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322"/>
  <workbookPr filterPrivacy="1" autoCompressPictures="0"/>
  <bookViews>
    <workbookView xWindow="240" yWindow="380" windowWidth="20740" windowHeight="11760" tabRatio="654" activeTab="4"/>
  </bookViews>
  <sheets>
    <sheet name="Cover" sheetId="7" r:id="rId1"/>
    <sheet name="bucket_distribution" sheetId="1" r:id="rId2"/>
    <sheet name="gaussian_distribution" sheetId="2" r:id="rId3"/>
    <sheet name="staggered_distribution" sheetId="3" r:id="rId4"/>
    <sheet name="uniform_distribution" sheetId="4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563" i="4" l="1"/>
  <c r="F4557" i="4"/>
  <c r="F4546" i="4"/>
  <c r="F4535" i="4"/>
  <c r="F4524" i="4"/>
  <c r="F4513" i="4"/>
  <c r="F4506" i="4"/>
  <c r="F4500" i="4"/>
  <c r="F4489" i="4"/>
  <c r="F4478" i="4"/>
  <c r="F4467" i="4"/>
  <c r="F4456" i="4"/>
  <c r="F4449" i="4"/>
  <c r="F4443" i="4"/>
  <c r="F4432" i="4"/>
  <c r="F4421" i="4"/>
  <c r="F4410" i="4"/>
  <c r="F4399" i="4"/>
  <c r="F4392" i="4"/>
  <c r="F4386" i="4"/>
  <c r="F4375" i="4"/>
  <c r="F4364" i="4"/>
  <c r="F4353" i="4"/>
  <c r="F4342" i="4"/>
  <c r="F4335" i="4"/>
  <c r="F4329" i="4"/>
  <c r="F4318" i="4"/>
  <c r="F4307" i="4"/>
  <c r="F4296" i="4"/>
  <c r="F4285" i="4"/>
  <c r="F4278" i="4"/>
  <c r="F4272" i="4"/>
  <c r="F4261" i="4"/>
  <c r="F4250" i="4"/>
  <c r="F4239" i="4"/>
  <c r="F4228" i="4"/>
  <c r="F4221" i="4"/>
  <c r="F4215" i="4"/>
  <c r="F4204" i="4"/>
  <c r="F4193" i="4"/>
  <c r="F4182" i="4"/>
  <c r="F4171" i="4"/>
  <c r="F4164" i="4"/>
  <c r="F4158" i="4"/>
  <c r="F4147" i="4"/>
  <c r="F4136" i="4"/>
  <c r="F4125" i="4"/>
  <c r="F4114" i="4"/>
  <c r="F4107" i="4"/>
  <c r="F4101" i="4"/>
  <c r="F4090" i="4"/>
  <c r="F4079" i="4"/>
  <c r="F4068" i="4"/>
  <c r="F4057" i="4"/>
  <c r="F4050" i="4"/>
  <c r="F4044" i="4"/>
  <c r="F4033" i="4"/>
  <c r="F4022" i="4"/>
  <c r="F4011" i="4"/>
  <c r="F4000" i="4"/>
  <c r="F3993" i="4"/>
  <c r="F3987" i="4"/>
  <c r="F3976" i="4"/>
  <c r="F3965" i="4"/>
  <c r="F3954" i="4"/>
  <c r="F3943" i="4"/>
  <c r="F3936" i="4"/>
  <c r="F3930" i="4"/>
  <c r="F3919" i="4"/>
  <c r="F3908" i="4"/>
  <c r="F3897" i="4"/>
  <c r="F3886" i="4"/>
  <c r="F3879" i="4"/>
  <c r="F3873" i="4"/>
  <c r="F3862" i="4"/>
  <c r="F3851" i="4"/>
  <c r="F3840" i="4"/>
  <c r="F3829" i="4"/>
  <c r="F3822" i="4"/>
  <c r="F3816" i="4"/>
  <c r="F3805" i="4"/>
  <c r="F3794" i="4"/>
  <c r="F3783" i="4"/>
  <c r="F3772" i="4"/>
  <c r="F3765" i="4"/>
  <c r="F3759" i="4"/>
  <c r="F3748" i="4"/>
  <c r="F3737" i="4"/>
  <c r="F3726" i="4"/>
  <c r="F3715" i="4"/>
  <c r="F3708" i="4"/>
  <c r="F3702" i="4"/>
  <c r="F3691" i="4"/>
  <c r="F3680" i="4"/>
  <c r="F3669" i="4"/>
  <c r="F3658" i="4"/>
  <c r="F3651" i="4"/>
  <c r="F3645" i="4"/>
  <c r="F3634" i="4"/>
  <c r="F3623" i="4"/>
  <c r="F3612" i="4"/>
  <c r="F3601" i="4"/>
  <c r="F3594" i="4"/>
  <c r="F3588" i="4"/>
  <c r="F3577" i="4"/>
  <c r="F3566" i="4"/>
  <c r="F3555" i="4"/>
  <c r="F3544" i="4"/>
  <c r="F3537" i="4"/>
  <c r="F3531" i="4"/>
  <c r="F3520" i="4"/>
  <c r="F3509" i="4"/>
  <c r="F3498" i="4"/>
  <c r="F3487" i="4"/>
  <c r="F3480" i="4"/>
  <c r="F3474" i="4"/>
  <c r="F3463" i="4"/>
  <c r="F3452" i="4"/>
  <c r="F3441" i="4"/>
  <c r="F3430" i="4"/>
  <c r="F3423" i="4"/>
  <c r="F3417" i="4"/>
  <c r="F3406" i="4"/>
  <c r="F3395" i="4"/>
  <c r="F3384" i="4"/>
  <c r="F3373" i="4"/>
  <c r="F3366" i="4"/>
  <c r="F3360" i="4"/>
  <c r="F3349" i="4"/>
  <c r="F3338" i="4"/>
  <c r="F3327" i="4"/>
  <c r="F3316" i="4"/>
  <c r="F3309" i="4"/>
  <c r="F3303" i="4"/>
  <c r="F3292" i="4"/>
  <c r="F3281" i="4"/>
  <c r="F3270" i="4"/>
  <c r="F3259" i="4"/>
  <c r="F3252" i="4"/>
  <c r="F3246" i="4"/>
  <c r="F3235" i="4"/>
  <c r="F3224" i="4"/>
  <c r="F3213" i="4"/>
  <c r="F3202" i="4"/>
  <c r="F3195" i="4"/>
  <c r="F3189" i="4"/>
  <c r="F3178" i="4"/>
  <c r="F3167" i="4"/>
  <c r="F3156" i="4"/>
  <c r="F3145" i="4"/>
  <c r="F3138" i="4"/>
  <c r="F3132" i="4"/>
  <c r="F3121" i="4"/>
  <c r="F3110" i="4"/>
  <c r="F3099" i="4"/>
  <c r="F3088" i="4"/>
  <c r="F3081" i="4"/>
  <c r="F3075" i="4"/>
  <c r="F3064" i="4"/>
  <c r="F3053" i="4"/>
  <c r="F3042" i="4"/>
  <c r="F3031" i="4"/>
  <c r="F3024" i="4"/>
  <c r="F3018" i="4"/>
  <c r="F3007" i="4"/>
  <c r="F2996" i="4"/>
  <c r="F2985" i="4"/>
  <c r="F2974" i="4"/>
  <c r="F2967" i="4"/>
  <c r="F2961" i="4"/>
  <c r="F2950" i="4"/>
  <c r="F2939" i="4"/>
  <c r="F2928" i="4"/>
  <c r="F2917" i="4"/>
  <c r="F2910" i="4"/>
  <c r="F2904" i="4"/>
  <c r="F2893" i="4"/>
  <c r="F2882" i="4"/>
  <c r="F2871" i="4"/>
  <c r="F2860" i="4"/>
  <c r="F2853" i="4"/>
  <c r="F2847" i="4"/>
  <c r="F2836" i="4"/>
  <c r="F2825" i="4"/>
  <c r="F2814" i="4"/>
  <c r="F2803" i="4"/>
  <c r="F2796" i="4"/>
  <c r="F2790" i="4"/>
  <c r="F2779" i="4"/>
  <c r="F2768" i="4"/>
  <c r="F2757" i="4"/>
  <c r="F2746" i="4"/>
  <c r="F2739" i="4"/>
  <c r="F2733" i="4"/>
  <c r="F2722" i="4"/>
  <c r="F2711" i="4"/>
  <c r="F2700" i="4"/>
  <c r="F2689" i="4"/>
  <c r="F2682" i="4"/>
  <c r="F2676" i="4"/>
  <c r="F2665" i="4"/>
  <c r="F2654" i="4"/>
  <c r="F2643" i="4"/>
  <c r="F2632" i="4"/>
  <c r="F2625" i="4"/>
  <c r="F2619" i="4"/>
  <c r="F2608" i="4"/>
  <c r="F2597" i="4"/>
  <c r="F2586" i="4"/>
  <c r="F2575" i="4"/>
  <c r="F2568" i="4"/>
  <c r="F2562" i="4"/>
  <c r="F2551" i="4"/>
  <c r="F2540" i="4"/>
  <c r="F2529" i="4"/>
  <c r="F2518" i="4"/>
  <c r="F2511" i="4"/>
  <c r="F2505" i="4"/>
  <c r="F2494" i="4"/>
  <c r="F2483" i="4"/>
  <c r="F2472" i="4"/>
  <c r="F2461" i="4"/>
  <c r="F2454" i="4"/>
  <c r="F2448" i="4"/>
  <c r="F2437" i="4"/>
  <c r="F2426" i="4"/>
  <c r="F2415" i="4"/>
  <c r="F2404" i="4"/>
  <c r="F2397" i="4"/>
  <c r="F2391" i="4"/>
  <c r="F2380" i="4"/>
  <c r="F2369" i="4"/>
  <c r="F2358" i="4"/>
  <c r="F2347" i="4"/>
  <c r="F2340" i="4"/>
  <c r="F2334" i="4"/>
  <c r="F2323" i="4"/>
  <c r="F2312" i="4"/>
  <c r="F2301" i="4"/>
  <c r="F2290" i="4"/>
  <c r="F2283" i="4"/>
  <c r="F2277" i="4"/>
  <c r="F2266" i="4"/>
  <c r="F2255" i="4"/>
  <c r="F2244" i="4"/>
  <c r="F2233" i="4"/>
  <c r="F2226" i="4"/>
  <c r="F2220" i="4"/>
  <c r="F2209" i="4"/>
  <c r="F2198" i="4"/>
  <c r="F2187" i="4"/>
  <c r="F2176" i="4"/>
  <c r="F2169" i="4"/>
  <c r="F2163" i="4"/>
  <c r="F2152" i="4"/>
  <c r="F2141" i="4"/>
  <c r="F2130" i="4"/>
  <c r="F2119" i="4"/>
  <c r="F2112" i="4"/>
  <c r="F2106" i="4"/>
  <c r="F2095" i="4"/>
  <c r="F2084" i="4"/>
  <c r="F2073" i="4"/>
  <c r="F2062" i="4"/>
  <c r="F2055" i="4"/>
  <c r="F2049" i="4"/>
  <c r="F2038" i="4"/>
  <c r="F2027" i="4"/>
  <c r="F2016" i="4"/>
  <c r="F2005" i="4"/>
  <c r="F1998" i="4"/>
  <c r="F1992" i="4"/>
  <c r="F1981" i="4"/>
  <c r="F1970" i="4"/>
  <c r="F1959" i="4"/>
  <c r="F1948" i="4"/>
  <c r="F1941" i="4"/>
  <c r="F1935" i="4"/>
  <c r="F1924" i="4"/>
  <c r="F1913" i="4"/>
  <c r="F1902" i="4"/>
  <c r="F1891" i="4"/>
  <c r="F1884" i="4"/>
  <c r="F1878" i="4"/>
  <c r="F1867" i="4"/>
  <c r="F1856" i="4"/>
  <c r="F1845" i="4"/>
  <c r="F1834" i="4"/>
  <c r="F1827" i="4"/>
  <c r="F1821" i="4"/>
  <c r="F1810" i="4"/>
  <c r="F1799" i="4"/>
  <c r="F1788" i="4"/>
  <c r="F1777" i="4"/>
  <c r="F1770" i="4"/>
  <c r="F1764" i="4"/>
  <c r="F1753" i="4"/>
  <c r="F1742" i="4"/>
  <c r="F1731" i="4"/>
  <c r="F1720" i="4"/>
  <c r="F1713" i="4"/>
  <c r="F1707" i="4"/>
  <c r="F1696" i="4"/>
  <c r="F1685" i="4"/>
  <c r="F1674" i="4"/>
  <c r="F1663" i="4"/>
  <c r="F1656" i="4"/>
  <c r="F1650" i="4"/>
  <c r="F1639" i="4"/>
  <c r="F1628" i="4"/>
  <c r="F1617" i="4"/>
  <c r="F1606" i="4"/>
  <c r="F1599" i="4"/>
  <c r="F1593" i="4"/>
  <c r="F1582" i="4"/>
  <c r="F1571" i="4"/>
  <c r="F1560" i="4"/>
  <c r="F1549" i="4"/>
  <c r="F1542" i="4"/>
  <c r="F1536" i="4"/>
  <c r="F1525" i="4"/>
  <c r="F1514" i="4"/>
  <c r="F1503" i="4"/>
  <c r="F1492" i="4"/>
  <c r="F1485" i="4"/>
  <c r="F1479" i="4"/>
  <c r="F1468" i="4"/>
  <c r="F1457" i="4"/>
  <c r="F1446" i="4"/>
  <c r="F1435" i="4"/>
  <c r="F1428" i="4"/>
  <c r="F1422" i="4"/>
  <c r="F1411" i="4"/>
  <c r="F1400" i="4"/>
  <c r="F1389" i="4"/>
  <c r="F1378" i="4"/>
  <c r="F1371" i="4"/>
  <c r="F1365" i="4"/>
  <c r="F1354" i="4"/>
  <c r="F1343" i="4"/>
  <c r="F1332" i="4"/>
  <c r="F1321" i="4"/>
  <c r="F1314" i="4"/>
  <c r="F1308" i="4"/>
  <c r="F1297" i="4"/>
  <c r="F1286" i="4"/>
  <c r="F1275" i="4"/>
  <c r="F1264" i="4"/>
  <c r="F1257" i="4"/>
  <c r="F1251" i="4"/>
  <c r="F1240" i="4"/>
  <c r="F1229" i="4"/>
  <c r="F1218" i="4"/>
  <c r="F1207" i="4"/>
  <c r="F1200" i="4"/>
  <c r="F1194" i="4"/>
  <c r="F1183" i="4"/>
  <c r="F1172" i="4"/>
  <c r="F1161" i="4"/>
  <c r="F1150" i="4"/>
  <c r="F1143" i="4"/>
  <c r="F1137" i="4"/>
  <c r="F1126" i="4"/>
  <c r="F1115" i="4"/>
  <c r="F1104" i="4"/>
  <c r="F1093" i="4"/>
  <c r="F1086" i="4"/>
  <c r="F1080" i="4"/>
  <c r="F1069" i="4"/>
  <c r="F1058" i="4"/>
  <c r="F1047" i="4"/>
  <c r="F1036" i="4"/>
  <c r="F1029" i="4"/>
  <c r="F1023" i="4"/>
  <c r="F1012" i="4"/>
  <c r="F1001" i="4"/>
  <c r="F990" i="4"/>
  <c r="F979" i="4"/>
  <c r="F972" i="4"/>
  <c r="F966" i="4"/>
  <c r="F955" i="4"/>
  <c r="F944" i="4"/>
  <c r="F933" i="4"/>
  <c r="F922" i="4"/>
  <c r="F915" i="4"/>
  <c r="F909" i="4"/>
  <c r="F898" i="4"/>
  <c r="F887" i="4"/>
  <c r="F876" i="4"/>
  <c r="F865" i="4"/>
  <c r="F858" i="4"/>
  <c r="F852" i="4"/>
  <c r="F841" i="4"/>
  <c r="F830" i="4"/>
  <c r="F819" i="4"/>
  <c r="F808" i="4"/>
  <c r="F801" i="4"/>
  <c r="F795" i="4"/>
  <c r="F784" i="4"/>
  <c r="F773" i="4"/>
  <c r="F762" i="4"/>
  <c r="F751" i="4"/>
  <c r="F744" i="4"/>
  <c r="F738" i="4"/>
  <c r="F727" i="4"/>
  <c r="F716" i="4"/>
  <c r="F705" i="4"/>
  <c r="F694" i="4"/>
  <c r="F687" i="4"/>
  <c r="F681" i="4"/>
  <c r="F670" i="4"/>
  <c r="F659" i="4"/>
  <c r="F648" i="4"/>
  <c r="F637" i="4"/>
  <c r="F630" i="4"/>
  <c r="F624" i="4"/>
  <c r="F613" i="4"/>
  <c r="F602" i="4"/>
  <c r="F591" i="4"/>
  <c r="F580" i="4"/>
  <c r="F573" i="4"/>
  <c r="F567" i="4"/>
  <c r="F556" i="4"/>
  <c r="F545" i="4"/>
  <c r="F534" i="4"/>
  <c r="F523" i="4"/>
  <c r="F516" i="4"/>
  <c r="F510" i="4"/>
  <c r="F499" i="4"/>
  <c r="F488" i="4"/>
  <c r="F477" i="4"/>
  <c r="F466" i="4"/>
  <c r="F459" i="4"/>
  <c r="F453" i="4"/>
  <c r="F442" i="4"/>
  <c r="F431" i="4"/>
  <c r="F420" i="4"/>
  <c r="F409" i="4"/>
  <c r="F402" i="4"/>
  <c r="F396" i="4"/>
  <c r="F385" i="4"/>
  <c r="F374" i="4"/>
  <c r="F363" i="4"/>
  <c r="F352" i="4"/>
  <c r="F345" i="4"/>
  <c r="F339" i="4"/>
  <c r="F328" i="4"/>
  <c r="F317" i="4"/>
  <c r="F306" i="4"/>
  <c r="F295" i="4"/>
  <c r="F288" i="4"/>
  <c r="F282" i="4"/>
  <c r="F271" i="4"/>
  <c r="F260" i="4"/>
  <c r="F249" i="4"/>
  <c r="F238" i="4"/>
  <c r="F231" i="4"/>
  <c r="F225" i="4"/>
  <c r="F214" i="4"/>
  <c r="F203" i="4"/>
  <c r="F192" i="4"/>
  <c r="F181" i="4"/>
  <c r="F174" i="4"/>
  <c r="F168" i="4"/>
  <c r="F157" i="4"/>
  <c r="F146" i="4"/>
  <c r="F135" i="4"/>
  <c r="F124" i="4"/>
  <c r="F117" i="4"/>
  <c r="F111" i="4"/>
  <c r="F100" i="4"/>
  <c r="F89" i="4"/>
  <c r="F78" i="4"/>
  <c r="F67" i="4"/>
  <c r="F60" i="4"/>
  <c r="F54" i="4"/>
  <c r="F43" i="4"/>
  <c r="F32" i="4"/>
  <c r="F21" i="4"/>
  <c r="F10" i="4"/>
  <c r="F4563" i="3"/>
  <c r="F4557" i="3"/>
  <c r="F4546" i="3"/>
  <c r="F4535" i="3"/>
  <c r="F4524" i="3"/>
  <c r="F4513" i="3"/>
  <c r="F4506" i="3"/>
  <c r="F4500" i="3"/>
  <c r="F4489" i="3"/>
  <c r="F4478" i="3"/>
  <c r="F4467" i="3"/>
  <c r="F4456" i="3"/>
  <c r="F4449" i="3"/>
  <c r="F4443" i="3"/>
  <c r="F4432" i="3"/>
  <c r="F4421" i="3"/>
  <c r="F4410" i="3"/>
  <c r="F4399" i="3"/>
  <c r="F4392" i="3"/>
  <c r="F4386" i="3"/>
  <c r="F4375" i="3"/>
  <c r="F4364" i="3"/>
  <c r="F4353" i="3"/>
  <c r="F4342" i="3"/>
  <c r="F4335" i="3"/>
  <c r="F4329" i="3"/>
  <c r="F4318" i="3"/>
  <c r="F4307" i="3"/>
  <c r="F4296" i="3"/>
  <c r="F4285" i="3"/>
  <c r="F4278" i="3"/>
  <c r="F4272" i="3"/>
  <c r="F4261" i="3"/>
  <c r="F4250" i="3"/>
  <c r="F4239" i="3"/>
  <c r="F4228" i="3"/>
  <c r="F4221" i="3"/>
  <c r="F4215" i="3"/>
  <c r="F4204" i="3"/>
  <c r="F4193" i="3"/>
  <c r="F4182" i="3"/>
  <c r="F4171" i="3"/>
  <c r="F4164" i="3"/>
  <c r="F4158" i="3"/>
  <c r="F4147" i="3"/>
  <c r="F4136" i="3"/>
  <c r="F4125" i="3"/>
  <c r="F4114" i="3"/>
  <c r="F4107" i="3"/>
  <c r="F4101" i="3"/>
  <c r="F4090" i="3"/>
  <c r="F4079" i="3"/>
  <c r="F4068" i="3"/>
  <c r="F4057" i="3"/>
  <c r="F4050" i="3"/>
  <c r="F4044" i="3"/>
  <c r="F4033" i="3"/>
  <c r="F4022" i="3"/>
  <c r="F4011" i="3"/>
  <c r="F4000" i="3"/>
  <c r="F3993" i="3"/>
  <c r="F3987" i="3"/>
  <c r="F3976" i="3"/>
  <c r="F3965" i="3"/>
  <c r="F3954" i="3"/>
  <c r="F3943" i="3"/>
  <c r="F3936" i="3"/>
  <c r="F3930" i="3"/>
  <c r="F3919" i="3"/>
  <c r="F3908" i="3"/>
  <c r="F3897" i="3"/>
  <c r="F3886" i="3"/>
  <c r="F3879" i="3"/>
  <c r="F3873" i="3"/>
  <c r="F3862" i="3"/>
  <c r="F3851" i="3"/>
  <c r="F3840" i="3"/>
  <c r="F3829" i="3"/>
  <c r="F3822" i="3"/>
  <c r="F3816" i="3"/>
  <c r="F3805" i="3"/>
  <c r="F3794" i="3"/>
  <c r="F3783" i="3"/>
  <c r="F3772" i="3"/>
  <c r="F3765" i="3"/>
  <c r="F3759" i="3"/>
  <c r="F3748" i="3"/>
  <c r="F3737" i="3"/>
  <c r="F3726" i="3"/>
  <c r="F3715" i="3"/>
  <c r="F3708" i="3"/>
  <c r="F3702" i="3"/>
  <c r="F3691" i="3"/>
  <c r="F3680" i="3"/>
  <c r="F3669" i="3"/>
  <c r="F3658" i="3"/>
  <c r="F3651" i="3"/>
  <c r="F3645" i="3"/>
  <c r="F3634" i="3"/>
  <c r="F3623" i="3"/>
  <c r="F3612" i="3"/>
  <c r="F3601" i="3"/>
  <c r="F3594" i="3"/>
  <c r="F3588" i="3"/>
  <c r="F3577" i="3"/>
  <c r="F3566" i="3"/>
  <c r="F3555" i="3"/>
  <c r="F3544" i="3"/>
  <c r="F3537" i="3"/>
  <c r="F3531" i="3"/>
  <c r="F3520" i="3"/>
  <c r="F3509" i="3"/>
  <c r="F3498" i="3"/>
  <c r="F3487" i="3"/>
  <c r="F3480" i="3"/>
  <c r="F3474" i="3"/>
  <c r="F3463" i="3"/>
  <c r="F3452" i="3"/>
  <c r="F3441" i="3"/>
  <c r="F3430" i="3"/>
  <c r="F3423" i="3"/>
  <c r="F3417" i="3"/>
  <c r="F3406" i="3"/>
  <c r="F3395" i="3"/>
  <c r="F3384" i="3"/>
  <c r="F3373" i="3"/>
  <c r="F3366" i="3"/>
  <c r="F3360" i="3"/>
  <c r="F3349" i="3"/>
  <c r="F3338" i="3"/>
  <c r="F3327" i="3"/>
  <c r="F3316" i="3"/>
  <c r="F3309" i="3"/>
  <c r="F3303" i="3"/>
  <c r="F3292" i="3"/>
  <c r="F3281" i="3"/>
  <c r="F3270" i="3"/>
  <c r="F3259" i="3"/>
  <c r="F3252" i="3"/>
  <c r="F3246" i="3"/>
  <c r="F3235" i="3"/>
  <c r="F3224" i="3"/>
  <c r="F3213" i="3"/>
  <c r="F3202" i="3"/>
  <c r="F3195" i="3"/>
  <c r="F3189" i="3"/>
  <c r="F3178" i="3"/>
  <c r="F3167" i="3"/>
  <c r="F3156" i="3"/>
  <c r="F3145" i="3"/>
  <c r="F3138" i="3"/>
  <c r="F3132" i="3"/>
  <c r="F3121" i="3"/>
  <c r="F3110" i="3"/>
  <c r="F3099" i="3"/>
  <c r="F3088" i="3"/>
  <c r="F3081" i="3"/>
  <c r="F3075" i="3"/>
  <c r="F3064" i="3"/>
  <c r="F3053" i="3"/>
  <c r="F3042" i="3"/>
  <c r="F3031" i="3"/>
  <c r="F3024" i="3"/>
  <c r="F3018" i="3"/>
  <c r="F3007" i="3"/>
  <c r="F2996" i="3"/>
  <c r="F2985" i="3"/>
  <c r="F2974" i="3"/>
  <c r="F2967" i="3"/>
  <c r="F2961" i="3"/>
  <c r="F2950" i="3"/>
  <c r="F2939" i="3"/>
  <c r="F2928" i="3"/>
  <c r="F2917" i="3"/>
  <c r="F2910" i="3"/>
  <c r="F2904" i="3"/>
  <c r="F2893" i="3"/>
  <c r="F2882" i="3"/>
  <c r="F2871" i="3"/>
  <c r="F2860" i="3"/>
  <c r="F2853" i="3"/>
  <c r="F2847" i="3"/>
  <c r="F2836" i="3"/>
  <c r="F2825" i="3"/>
  <c r="F2814" i="3"/>
  <c r="F2803" i="3"/>
  <c r="F2796" i="3"/>
  <c r="F2790" i="3"/>
  <c r="F2779" i="3"/>
  <c r="F2768" i="3"/>
  <c r="F2757" i="3"/>
  <c r="F2746" i="3"/>
  <c r="F2739" i="3"/>
  <c r="F2733" i="3"/>
  <c r="F2722" i="3"/>
  <c r="F2711" i="3"/>
  <c r="F2700" i="3"/>
  <c r="F2689" i="3"/>
  <c r="F2682" i="3"/>
  <c r="F2676" i="3"/>
  <c r="F2665" i="3"/>
  <c r="F2654" i="3"/>
  <c r="F2643" i="3"/>
  <c r="F2632" i="3"/>
  <c r="F2625" i="3"/>
  <c r="F2619" i="3"/>
  <c r="F2608" i="3"/>
  <c r="F2597" i="3"/>
  <c r="F2586" i="3"/>
  <c r="F2575" i="3"/>
  <c r="F2568" i="3"/>
  <c r="F2562" i="3"/>
  <c r="F2551" i="3"/>
  <c r="F2540" i="3"/>
  <c r="F2529" i="3"/>
  <c r="F2518" i="3"/>
  <c r="F2511" i="3"/>
  <c r="F2505" i="3"/>
  <c r="F2494" i="3"/>
  <c r="F2483" i="3"/>
  <c r="F2472" i="3"/>
  <c r="F2461" i="3"/>
  <c r="F2454" i="3"/>
  <c r="F2448" i="3"/>
  <c r="F2437" i="3"/>
  <c r="F2426" i="3"/>
  <c r="F2415" i="3"/>
  <c r="F2404" i="3"/>
  <c r="F2397" i="3"/>
  <c r="F2391" i="3"/>
  <c r="F2380" i="3"/>
  <c r="F2369" i="3"/>
  <c r="F2358" i="3"/>
  <c r="F2347" i="3"/>
  <c r="F2340" i="3"/>
  <c r="F2334" i="3"/>
  <c r="F2323" i="3"/>
  <c r="F2312" i="3"/>
  <c r="F2301" i="3"/>
  <c r="F2290" i="3"/>
  <c r="F2283" i="3"/>
  <c r="F2277" i="3"/>
  <c r="F2266" i="3"/>
  <c r="F2255" i="3"/>
  <c r="F2244" i="3"/>
  <c r="F2233" i="3"/>
  <c r="F2226" i="3"/>
  <c r="F2220" i="3"/>
  <c r="F2209" i="3"/>
  <c r="F2198" i="3"/>
  <c r="F2187" i="3"/>
  <c r="F2176" i="3"/>
  <c r="F2169" i="3"/>
  <c r="F2163" i="3"/>
  <c r="F2152" i="3"/>
  <c r="F2141" i="3"/>
  <c r="F2130" i="3"/>
  <c r="F2119" i="3"/>
  <c r="F2112" i="3"/>
  <c r="F2106" i="3"/>
  <c r="F2095" i="3"/>
  <c r="F2084" i="3"/>
  <c r="F2073" i="3"/>
  <c r="F2062" i="3"/>
  <c r="F2055" i="3"/>
  <c r="F2049" i="3"/>
  <c r="F2038" i="3"/>
  <c r="F2027" i="3"/>
  <c r="F2016" i="3"/>
  <c r="F2005" i="3"/>
  <c r="F1998" i="3"/>
  <c r="F1992" i="3"/>
  <c r="F1981" i="3"/>
  <c r="F1970" i="3"/>
  <c r="F1959" i="3"/>
  <c r="F1948" i="3"/>
  <c r="F1941" i="3"/>
  <c r="F1935" i="3"/>
  <c r="F1924" i="3"/>
  <c r="F1913" i="3"/>
  <c r="F1902" i="3"/>
  <c r="F1891" i="3"/>
  <c r="F1884" i="3"/>
  <c r="F1878" i="3"/>
  <c r="F1867" i="3"/>
  <c r="F1856" i="3"/>
  <c r="F1845" i="3"/>
  <c r="F1834" i="3"/>
  <c r="F1827" i="3"/>
  <c r="F1821" i="3"/>
  <c r="F1810" i="3"/>
  <c r="F1799" i="3"/>
  <c r="F1788" i="3"/>
  <c r="F1777" i="3"/>
  <c r="F1770" i="3"/>
  <c r="F1764" i="3"/>
  <c r="F1753" i="3"/>
  <c r="F1742" i="3"/>
  <c r="F1731" i="3"/>
  <c r="F1720" i="3"/>
  <c r="F1713" i="3"/>
  <c r="F1707" i="3"/>
  <c r="F1696" i="3"/>
  <c r="F1685" i="3"/>
  <c r="F1674" i="3"/>
  <c r="F1663" i="3"/>
  <c r="F1656" i="3"/>
  <c r="F1650" i="3"/>
  <c r="F1639" i="3"/>
  <c r="F1628" i="3"/>
  <c r="F1617" i="3"/>
  <c r="F1606" i="3"/>
  <c r="F1599" i="3"/>
  <c r="F1593" i="3"/>
  <c r="F1582" i="3"/>
  <c r="F1571" i="3"/>
  <c r="F1560" i="3"/>
  <c r="F1549" i="3"/>
  <c r="F1542" i="3"/>
  <c r="F1536" i="3"/>
  <c r="F1525" i="3"/>
  <c r="F1514" i="3"/>
  <c r="F1503" i="3"/>
  <c r="F1492" i="3"/>
  <c r="F1485" i="3"/>
  <c r="F1479" i="3"/>
  <c r="F1468" i="3"/>
  <c r="F1457" i="3"/>
  <c r="F1446" i="3"/>
  <c r="F1435" i="3"/>
  <c r="F1428" i="3"/>
  <c r="F1422" i="3"/>
  <c r="F1411" i="3"/>
  <c r="F1400" i="3"/>
  <c r="F1389" i="3"/>
  <c r="F1378" i="3"/>
  <c r="F1371" i="3"/>
  <c r="F1365" i="3"/>
  <c r="F1354" i="3"/>
  <c r="F1343" i="3"/>
  <c r="F1332" i="3"/>
  <c r="F1321" i="3"/>
  <c r="F1314" i="3"/>
  <c r="F1308" i="3"/>
  <c r="F1297" i="3"/>
  <c r="F1286" i="3"/>
  <c r="F1275" i="3"/>
  <c r="F1264" i="3"/>
  <c r="F1257" i="3"/>
  <c r="F1251" i="3"/>
  <c r="F1240" i="3"/>
  <c r="F1229" i="3"/>
  <c r="F1218" i="3"/>
  <c r="F1207" i="3"/>
  <c r="F1200" i="3"/>
  <c r="F1194" i="3"/>
  <c r="F1183" i="3"/>
  <c r="F1172" i="3"/>
  <c r="F1161" i="3"/>
  <c r="F1150" i="3"/>
  <c r="F1143" i="3"/>
  <c r="F1137" i="3"/>
  <c r="F1126" i="3"/>
  <c r="F1115" i="3"/>
  <c r="F1104" i="3"/>
  <c r="F1093" i="3"/>
  <c r="F1086" i="3"/>
  <c r="F1080" i="3"/>
  <c r="F1069" i="3"/>
  <c r="F1058" i="3"/>
  <c r="F1047" i="3"/>
  <c r="F1036" i="3"/>
  <c r="F1029" i="3"/>
  <c r="F1023" i="3"/>
  <c r="F1012" i="3"/>
  <c r="F1001" i="3"/>
  <c r="F990" i="3"/>
  <c r="F979" i="3"/>
  <c r="F972" i="3"/>
  <c r="F966" i="3"/>
  <c r="F955" i="3"/>
  <c r="F944" i="3"/>
  <c r="F933" i="3"/>
  <c r="F922" i="3"/>
  <c r="F915" i="3"/>
  <c r="F909" i="3"/>
  <c r="F898" i="3"/>
  <c r="F887" i="3"/>
  <c r="F876" i="3"/>
  <c r="F865" i="3"/>
  <c r="F858" i="3"/>
  <c r="F852" i="3"/>
  <c r="F841" i="3"/>
  <c r="F830" i="3"/>
  <c r="F819" i="3"/>
  <c r="F808" i="3"/>
  <c r="F801" i="3"/>
  <c r="F795" i="3"/>
  <c r="F784" i="3"/>
  <c r="F773" i="3"/>
  <c r="F762" i="3"/>
  <c r="F751" i="3"/>
  <c r="F744" i="3"/>
  <c r="F738" i="3"/>
  <c r="F727" i="3"/>
  <c r="F716" i="3"/>
  <c r="F705" i="3"/>
  <c r="F694" i="3"/>
  <c r="F687" i="3"/>
  <c r="F681" i="3"/>
  <c r="F670" i="3"/>
  <c r="F659" i="3"/>
  <c r="F648" i="3"/>
  <c r="F637" i="3"/>
  <c r="F630" i="3"/>
  <c r="F624" i="3"/>
  <c r="F613" i="3"/>
  <c r="F602" i="3"/>
  <c r="F591" i="3"/>
  <c r="F580" i="3"/>
  <c r="F573" i="3"/>
  <c r="F567" i="3"/>
  <c r="F556" i="3"/>
  <c r="F545" i="3"/>
  <c r="F534" i="3"/>
  <c r="F523" i="3"/>
  <c r="F516" i="3"/>
  <c r="F510" i="3"/>
  <c r="F499" i="3"/>
  <c r="F488" i="3"/>
  <c r="F477" i="3"/>
  <c r="F466" i="3"/>
  <c r="F459" i="3"/>
  <c r="F453" i="3"/>
  <c r="F442" i="3"/>
  <c r="F431" i="3"/>
  <c r="F420" i="3"/>
  <c r="F409" i="3"/>
  <c r="F402" i="3"/>
  <c r="F396" i="3"/>
  <c r="F385" i="3"/>
  <c r="F374" i="3"/>
  <c r="F363" i="3"/>
  <c r="F352" i="3"/>
  <c r="F345" i="3"/>
  <c r="F339" i="3"/>
  <c r="F328" i="3"/>
  <c r="F317" i="3"/>
  <c r="F306" i="3"/>
  <c r="F295" i="3"/>
  <c r="F288" i="3"/>
  <c r="F282" i="3"/>
  <c r="F271" i="3"/>
  <c r="F260" i="3"/>
  <c r="F249" i="3"/>
  <c r="F238" i="3"/>
  <c r="F231" i="3"/>
  <c r="F225" i="3"/>
  <c r="F214" i="3"/>
  <c r="F203" i="3"/>
  <c r="F192" i="3"/>
  <c r="F181" i="3"/>
  <c r="F174" i="3"/>
  <c r="F168" i="3"/>
  <c r="F157" i="3"/>
  <c r="F146" i="3"/>
  <c r="F135" i="3"/>
  <c r="F124" i="3"/>
  <c r="F117" i="3"/>
  <c r="F111" i="3"/>
  <c r="F100" i="3"/>
  <c r="F89" i="3"/>
  <c r="F78" i="3"/>
  <c r="F67" i="3"/>
  <c r="F60" i="3"/>
  <c r="F54" i="3"/>
  <c r="F43" i="3"/>
  <c r="F32" i="3"/>
  <c r="F21" i="3"/>
  <c r="F10" i="3"/>
  <c r="F4563" i="2"/>
  <c r="F4557" i="2"/>
  <c r="F4546" i="2"/>
  <c r="F4535" i="2"/>
  <c r="F4524" i="2"/>
  <c r="F4513" i="2"/>
  <c r="F4506" i="2"/>
  <c r="F4500" i="2"/>
  <c r="F4489" i="2"/>
  <c r="F4478" i="2"/>
  <c r="F4467" i="2"/>
  <c r="F4456" i="2"/>
  <c r="F4449" i="2"/>
  <c r="F4443" i="2"/>
  <c r="F4432" i="2"/>
  <c r="F4421" i="2"/>
  <c r="F4410" i="2"/>
  <c r="F4399" i="2"/>
  <c r="F4392" i="2"/>
  <c r="F4386" i="2"/>
  <c r="F4375" i="2"/>
  <c r="F4364" i="2"/>
  <c r="F4353" i="2"/>
  <c r="F4342" i="2"/>
  <c r="F4335" i="2"/>
  <c r="F4329" i="2"/>
  <c r="F4318" i="2"/>
  <c r="F4307" i="2"/>
  <c r="F4296" i="2"/>
  <c r="F4285" i="2"/>
  <c r="F4278" i="2"/>
  <c r="F4272" i="2"/>
  <c r="F4261" i="2"/>
  <c r="F4250" i="2"/>
  <c r="F4239" i="2"/>
  <c r="F4228" i="2"/>
  <c r="F4221" i="2"/>
  <c r="F4215" i="2"/>
  <c r="F4204" i="2"/>
  <c r="F4193" i="2"/>
  <c r="F4182" i="2"/>
  <c r="F4171" i="2"/>
  <c r="F4164" i="2"/>
  <c r="F4158" i="2"/>
  <c r="F4147" i="2"/>
  <c r="F4136" i="2"/>
  <c r="F4125" i="2"/>
  <c r="F4114" i="2"/>
  <c r="F4107" i="2"/>
  <c r="F4101" i="2"/>
  <c r="F4090" i="2"/>
  <c r="F4079" i="2"/>
  <c r="F4068" i="2"/>
  <c r="F4057" i="2"/>
  <c r="F4050" i="2"/>
  <c r="F4044" i="2"/>
  <c r="F4033" i="2"/>
  <c r="F4022" i="2"/>
  <c r="F4011" i="2"/>
  <c r="F4000" i="2"/>
  <c r="F3993" i="2"/>
  <c r="F3987" i="2"/>
  <c r="F3976" i="2"/>
  <c r="F3965" i="2"/>
  <c r="F3954" i="2"/>
  <c r="F3943" i="2"/>
  <c r="F3936" i="2"/>
  <c r="F3930" i="2"/>
  <c r="F3919" i="2"/>
  <c r="F3908" i="2"/>
  <c r="F3897" i="2"/>
  <c r="F3886" i="2"/>
  <c r="F3879" i="2"/>
  <c r="F3873" i="2"/>
  <c r="F3862" i="2"/>
  <c r="F3851" i="2"/>
  <c r="F3840" i="2"/>
  <c r="F3829" i="2"/>
  <c r="F3822" i="2"/>
  <c r="F3816" i="2"/>
  <c r="F3805" i="2"/>
  <c r="F3794" i="2"/>
  <c r="F3783" i="2"/>
  <c r="F3772" i="2"/>
  <c r="F3765" i="2"/>
  <c r="F3759" i="2"/>
  <c r="F3748" i="2"/>
  <c r="F3737" i="2"/>
  <c r="F3726" i="2"/>
  <c r="F3715" i="2"/>
  <c r="F3708" i="2"/>
  <c r="F3702" i="2"/>
  <c r="F3691" i="2"/>
  <c r="F3680" i="2"/>
  <c r="F3669" i="2"/>
  <c r="F3658" i="2"/>
  <c r="F3651" i="2"/>
  <c r="F3645" i="2"/>
  <c r="F3634" i="2"/>
  <c r="F3623" i="2"/>
  <c r="F3612" i="2"/>
  <c r="F3601" i="2"/>
  <c r="F3594" i="2"/>
  <c r="F3588" i="2"/>
  <c r="F3577" i="2"/>
  <c r="F3566" i="2"/>
  <c r="F3555" i="2"/>
  <c r="F3544" i="2"/>
  <c r="F3537" i="2"/>
  <c r="F3531" i="2"/>
  <c r="F3520" i="2"/>
  <c r="F3509" i="2"/>
  <c r="F3498" i="2"/>
  <c r="F3487" i="2"/>
  <c r="F3480" i="2"/>
  <c r="F3474" i="2"/>
  <c r="F3463" i="2"/>
  <c r="F3452" i="2"/>
  <c r="F3441" i="2"/>
  <c r="F3430" i="2"/>
  <c r="F3423" i="2"/>
  <c r="F3417" i="2"/>
  <c r="F3406" i="2"/>
  <c r="F3395" i="2"/>
  <c r="F3384" i="2"/>
  <c r="F3373" i="2"/>
  <c r="F3366" i="2"/>
  <c r="F3360" i="2"/>
  <c r="F3349" i="2"/>
  <c r="F3338" i="2"/>
  <c r="F3327" i="2"/>
  <c r="F3316" i="2"/>
  <c r="F3309" i="2"/>
  <c r="F3303" i="2"/>
  <c r="F3292" i="2"/>
  <c r="F3281" i="2"/>
  <c r="F3270" i="2"/>
  <c r="F3259" i="2"/>
  <c r="F3252" i="2"/>
  <c r="F3246" i="2"/>
  <c r="F3235" i="2"/>
  <c r="F3224" i="2"/>
  <c r="F3213" i="2"/>
  <c r="F3202" i="2"/>
  <c r="F3195" i="2"/>
  <c r="F3189" i="2"/>
  <c r="F3178" i="2"/>
  <c r="F3167" i="2"/>
  <c r="F3156" i="2"/>
  <c r="F3145" i="2"/>
  <c r="F3138" i="2"/>
  <c r="F3132" i="2"/>
  <c r="F3121" i="2"/>
  <c r="F3110" i="2"/>
  <c r="F3099" i="2"/>
  <c r="F3088" i="2"/>
  <c r="F3081" i="2"/>
  <c r="F3075" i="2"/>
  <c r="F3064" i="2"/>
  <c r="F3053" i="2"/>
  <c r="F3042" i="2"/>
  <c r="F3031" i="2"/>
  <c r="F3024" i="2"/>
  <c r="F3018" i="2"/>
  <c r="F3007" i="2"/>
  <c r="F2996" i="2"/>
  <c r="F2985" i="2"/>
  <c r="F2974" i="2"/>
  <c r="F2967" i="2"/>
  <c r="F2961" i="2"/>
  <c r="F2950" i="2"/>
  <c r="F2939" i="2"/>
  <c r="F2928" i="2"/>
  <c r="F2917" i="2"/>
  <c r="F2910" i="2"/>
  <c r="F2904" i="2"/>
  <c r="F2893" i="2"/>
  <c r="F2882" i="2"/>
  <c r="F2871" i="2"/>
  <c r="F2860" i="2"/>
  <c r="F2853" i="2"/>
  <c r="F2847" i="2"/>
  <c r="F2836" i="2"/>
  <c r="F2825" i="2"/>
  <c r="F2814" i="2"/>
  <c r="F2803" i="2"/>
  <c r="F2796" i="2"/>
  <c r="F2790" i="2"/>
  <c r="F2779" i="2"/>
  <c r="F2768" i="2"/>
  <c r="F2757" i="2"/>
  <c r="F2746" i="2"/>
  <c r="F2739" i="2"/>
  <c r="F2733" i="2"/>
  <c r="F2722" i="2"/>
  <c r="F2711" i="2"/>
  <c r="F2700" i="2"/>
  <c r="F2689" i="2"/>
  <c r="F2682" i="2"/>
  <c r="F2676" i="2"/>
  <c r="F2665" i="2"/>
  <c r="F2654" i="2"/>
  <c r="F2643" i="2"/>
  <c r="F2632" i="2"/>
  <c r="F2625" i="2"/>
  <c r="F2619" i="2"/>
  <c r="F2608" i="2"/>
  <c r="F2597" i="2"/>
  <c r="F2586" i="2"/>
  <c r="F2575" i="2"/>
  <c r="F2568" i="2"/>
  <c r="F2562" i="2"/>
  <c r="F2551" i="2"/>
  <c r="F2540" i="2"/>
  <c r="F2529" i="2"/>
  <c r="F2518" i="2"/>
  <c r="F2511" i="2"/>
  <c r="F2505" i="2"/>
  <c r="F2494" i="2"/>
  <c r="F2483" i="2"/>
  <c r="F2472" i="2"/>
  <c r="F2461" i="2"/>
  <c r="F2454" i="2"/>
  <c r="F2448" i="2"/>
  <c r="F2437" i="2"/>
  <c r="F2426" i="2"/>
  <c r="F2415" i="2"/>
  <c r="F2404" i="2"/>
  <c r="F2397" i="2"/>
  <c r="F2391" i="2"/>
  <c r="F2380" i="2"/>
  <c r="F2369" i="2"/>
  <c r="F2358" i="2"/>
  <c r="F2347" i="2"/>
  <c r="F2340" i="2"/>
  <c r="F2334" i="2"/>
  <c r="F2323" i="2"/>
  <c r="F2312" i="2"/>
  <c r="F2301" i="2"/>
  <c r="F2290" i="2"/>
  <c r="F2283" i="2"/>
  <c r="F2277" i="2"/>
  <c r="F2266" i="2"/>
  <c r="F2255" i="2"/>
  <c r="F2244" i="2"/>
  <c r="F2233" i="2"/>
  <c r="F2226" i="2"/>
  <c r="F2220" i="2"/>
  <c r="F2209" i="2"/>
  <c r="F2198" i="2"/>
  <c r="F2187" i="2"/>
  <c r="F2176" i="2"/>
  <c r="F2169" i="2"/>
  <c r="F2163" i="2"/>
  <c r="F2152" i="2"/>
  <c r="F2141" i="2"/>
  <c r="F2130" i="2"/>
  <c r="F2119" i="2"/>
  <c r="F2112" i="2"/>
  <c r="F2106" i="2"/>
  <c r="F2095" i="2"/>
  <c r="F2084" i="2"/>
  <c r="F2073" i="2"/>
  <c r="F2062" i="2"/>
  <c r="F2055" i="2"/>
  <c r="F2049" i="2"/>
  <c r="F2038" i="2"/>
  <c r="F2027" i="2"/>
  <c r="F2016" i="2"/>
  <c r="F2005" i="2"/>
  <c r="F1998" i="2"/>
  <c r="F1992" i="2"/>
  <c r="F1981" i="2"/>
  <c r="F1970" i="2"/>
  <c r="F1959" i="2"/>
  <c r="F1948" i="2"/>
  <c r="F1941" i="2"/>
  <c r="F1935" i="2"/>
  <c r="F1924" i="2"/>
  <c r="F1913" i="2"/>
  <c r="F1902" i="2"/>
  <c r="F1891" i="2"/>
  <c r="F1884" i="2"/>
  <c r="F1878" i="2"/>
  <c r="F1867" i="2"/>
  <c r="F1856" i="2"/>
  <c r="F1845" i="2"/>
  <c r="F1834" i="2"/>
  <c r="F1827" i="2"/>
  <c r="F1821" i="2"/>
  <c r="F1810" i="2"/>
  <c r="F1799" i="2"/>
  <c r="F1788" i="2"/>
  <c r="F1777" i="2"/>
  <c r="F1770" i="2"/>
  <c r="F1764" i="2"/>
  <c r="F1753" i="2"/>
  <c r="F1742" i="2"/>
  <c r="F1731" i="2"/>
  <c r="F1720" i="2"/>
  <c r="F1713" i="2"/>
  <c r="F1707" i="2"/>
  <c r="F1696" i="2"/>
  <c r="F1685" i="2"/>
  <c r="F1674" i="2"/>
  <c r="F1663" i="2"/>
  <c r="F1656" i="2"/>
  <c r="F1650" i="2"/>
  <c r="F1639" i="2"/>
  <c r="F1628" i="2"/>
  <c r="F1617" i="2"/>
  <c r="F1606" i="2"/>
  <c r="F1599" i="2"/>
  <c r="F1593" i="2"/>
  <c r="F1582" i="2"/>
  <c r="F1571" i="2"/>
  <c r="F1560" i="2"/>
  <c r="F1549" i="2"/>
  <c r="F1542" i="2"/>
  <c r="F1536" i="2"/>
  <c r="F1525" i="2"/>
  <c r="F1514" i="2"/>
  <c r="F1503" i="2"/>
  <c r="F1492" i="2"/>
  <c r="F1485" i="2"/>
  <c r="F1479" i="2"/>
  <c r="F1468" i="2"/>
  <c r="F1457" i="2"/>
  <c r="F1446" i="2"/>
  <c r="F1435" i="2"/>
  <c r="F1428" i="2"/>
  <c r="F1422" i="2"/>
  <c r="F1411" i="2"/>
  <c r="F1400" i="2"/>
  <c r="F1389" i="2"/>
  <c r="F1378" i="2"/>
  <c r="F1371" i="2"/>
  <c r="F1365" i="2"/>
  <c r="F1354" i="2"/>
  <c r="F1343" i="2"/>
  <c r="F1332" i="2"/>
  <c r="F1321" i="2"/>
  <c r="F1314" i="2"/>
  <c r="F1308" i="2"/>
  <c r="F1297" i="2"/>
  <c r="F1286" i="2"/>
  <c r="F1275" i="2"/>
  <c r="F1264" i="2"/>
  <c r="F1257" i="2"/>
  <c r="F1251" i="2"/>
  <c r="F1240" i="2"/>
  <c r="F1229" i="2"/>
  <c r="F1218" i="2"/>
  <c r="F1207" i="2"/>
  <c r="F1200" i="2"/>
  <c r="F1194" i="2"/>
  <c r="F1183" i="2"/>
  <c r="F1172" i="2"/>
  <c r="F1161" i="2"/>
  <c r="F1150" i="2"/>
  <c r="F1143" i="2"/>
  <c r="F1137" i="2"/>
  <c r="F1126" i="2"/>
  <c r="F1115" i="2"/>
  <c r="F1104" i="2"/>
  <c r="F1093" i="2"/>
  <c r="F1086" i="2"/>
  <c r="F1080" i="2"/>
  <c r="F1069" i="2"/>
  <c r="F1058" i="2"/>
  <c r="F1047" i="2"/>
  <c r="F1036" i="2"/>
  <c r="F1029" i="2"/>
  <c r="F1023" i="2"/>
  <c r="F1012" i="2"/>
  <c r="F1001" i="2"/>
  <c r="F990" i="2"/>
  <c r="F979" i="2"/>
  <c r="F972" i="2"/>
  <c r="F966" i="2"/>
  <c r="F955" i="2"/>
  <c r="F944" i="2"/>
  <c r="F933" i="2"/>
  <c r="F922" i="2"/>
  <c r="F915" i="2"/>
  <c r="F909" i="2"/>
  <c r="F898" i="2"/>
  <c r="F887" i="2"/>
  <c r="F876" i="2"/>
  <c r="F865" i="2"/>
  <c r="F858" i="2"/>
  <c r="F852" i="2"/>
  <c r="F841" i="2"/>
  <c r="F830" i="2"/>
  <c r="F819" i="2"/>
  <c r="F808" i="2"/>
  <c r="F801" i="2"/>
  <c r="F795" i="2"/>
  <c r="F784" i="2"/>
  <c r="F773" i="2"/>
  <c r="F762" i="2"/>
  <c r="F751" i="2"/>
  <c r="F744" i="2"/>
  <c r="F738" i="2"/>
  <c r="F727" i="2"/>
  <c r="F716" i="2"/>
  <c r="F705" i="2"/>
  <c r="F694" i="2"/>
  <c r="F687" i="2"/>
  <c r="F681" i="2"/>
  <c r="F670" i="2"/>
  <c r="F659" i="2"/>
  <c r="F648" i="2"/>
  <c r="F637" i="2"/>
  <c r="F630" i="2"/>
  <c r="F624" i="2"/>
  <c r="F613" i="2"/>
  <c r="F602" i="2"/>
  <c r="F591" i="2"/>
  <c r="F580" i="2"/>
  <c r="F573" i="2"/>
  <c r="F567" i="2"/>
  <c r="F556" i="2"/>
  <c r="F545" i="2"/>
  <c r="F534" i="2"/>
  <c r="F523" i="2"/>
  <c r="F516" i="2"/>
  <c r="F510" i="2"/>
  <c r="F499" i="2"/>
  <c r="F488" i="2"/>
  <c r="F477" i="2"/>
  <c r="F466" i="2"/>
  <c r="F459" i="2"/>
  <c r="F453" i="2"/>
  <c r="F442" i="2"/>
  <c r="F431" i="2"/>
  <c r="F420" i="2"/>
  <c r="F409" i="2"/>
  <c r="F402" i="2"/>
  <c r="F396" i="2"/>
  <c r="F385" i="2"/>
  <c r="F374" i="2"/>
  <c r="F363" i="2"/>
  <c r="F352" i="2"/>
  <c r="F345" i="2"/>
  <c r="F339" i="2"/>
  <c r="F328" i="2"/>
  <c r="F317" i="2"/>
  <c r="F306" i="2"/>
  <c r="F295" i="2"/>
  <c r="F288" i="2"/>
  <c r="F282" i="2"/>
  <c r="F271" i="2"/>
  <c r="F260" i="2"/>
  <c r="F249" i="2"/>
  <c r="F238" i="2"/>
  <c r="F231" i="2"/>
  <c r="F225" i="2"/>
  <c r="F214" i="2"/>
  <c r="F203" i="2"/>
  <c r="F192" i="2"/>
  <c r="F181" i="2"/>
  <c r="F174" i="2"/>
  <c r="F168" i="2"/>
  <c r="F157" i="2"/>
  <c r="F146" i="2"/>
  <c r="F135" i="2"/>
  <c r="F124" i="2"/>
  <c r="F117" i="2"/>
  <c r="F111" i="2"/>
  <c r="F100" i="2"/>
  <c r="F89" i="2"/>
  <c r="F78" i="2"/>
  <c r="F67" i="2"/>
  <c r="F60" i="2"/>
  <c r="F54" i="2"/>
  <c r="F43" i="2"/>
  <c r="F32" i="2"/>
  <c r="F21" i="2"/>
  <c r="F10" i="2"/>
  <c r="F4563" i="1"/>
  <c r="F4557" i="1"/>
  <c r="F4546" i="1"/>
  <c r="F4535" i="1"/>
  <c r="F4524" i="1"/>
  <c r="F4513" i="1"/>
  <c r="F4506" i="1"/>
  <c r="F4500" i="1"/>
  <c r="F4489" i="1"/>
  <c r="F4478" i="1"/>
  <c r="F4467" i="1"/>
  <c r="F4456" i="1"/>
  <c r="F4449" i="1"/>
  <c r="F4443" i="1"/>
  <c r="F4432" i="1"/>
  <c r="F4421" i="1"/>
  <c r="F4410" i="1"/>
  <c r="F4399" i="1"/>
  <c r="F4392" i="1"/>
  <c r="F4386" i="1"/>
  <c r="F4375" i="1"/>
  <c r="F4364" i="1"/>
  <c r="F4353" i="1"/>
  <c r="F4342" i="1"/>
  <c r="F4335" i="1"/>
  <c r="F4329" i="1"/>
  <c r="F4318" i="1"/>
  <c r="F4307" i="1"/>
  <c r="F4296" i="1"/>
  <c r="F4285" i="1"/>
  <c r="F4278" i="1"/>
  <c r="F4272" i="1"/>
  <c r="F4261" i="1"/>
  <c r="F4250" i="1"/>
  <c r="F4239" i="1"/>
  <c r="F4228" i="1"/>
  <c r="F4221" i="1"/>
  <c r="F4215" i="1"/>
  <c r="F4204" i="1"/>
  <c r="F4193" i="1"/>
  <c r="F4182" i="1"/>
  <c r="F4171" i="1"/>
  <c r="F4164" i="1"/>
  <c r="F4158" i="1"/>
  <c r="F4147" i="1"/>
  <c r="F4136" i="1"/>
  <c r="F4125" i="1"/>
  <c r="F4114" i="1"/>
  <c r="F4107" i="1"/>
  <c r="F4101" i="1"/>
  <c r="F4090" i="1"/>
  <c r="F4079" i="1"/>
  <c r="F4068" i="1"/>
  <c r="F4057" i="1"/>
  <c r="F4050" i="1"/>
  <c r="F4044" i="1"/>
  <c r="F4033" i="1"/>
  <c r="F4022" i="1"/>
  <c r="F4011" i="1"/>
  <c r="F4000" i="1"/>
  <c r="F3993" i="1"/>
  <c r="F3987" i="1"/>
  <c r="F3976" i="1"/>
  <c r="F3965" i="1"/>
  <c r="F3954" i="1"/>
  <c r="F3943" i="1"/>
  <c r="F3936" i="1"/>
  <c r="F3930" i="1"/>
  <c r="F3919" i="1"/>
  <c r="F3908" i="1"/>
  <c r="F3897" i="1"/>
  <c r="F3886" i="1"/>
  <c r="F3879" i="1"/>
  <c r="F3873" i="1"/>
  <c r="F3862" i="1"/>
  <c r="F3851" i="1"/>
  <c r="F3840" i="1"/>
  <c r="F3829" i="1"/>
  <c r="F3822" i="1"/>
  <c r="F3816" i="1"/>
  <c r="F3805" i="1"/>
  <c r="F3794" i="1"/>
  <c r="F3783" i="1"/>
  <c r="F3772" i="1"/>
  <c r="F3765" i="1"/>
  <c r="F3759" i="1"/>
  <c r="F3748" i="1"/>
  <c r="F3737" i="1"/>
  <c r="F3726" i="1"/>
  <c r="F3715" i="1"/>
  <c r="F3708" i="1"/>
  <c r="F3702" i="1"/>
  <c r="F3691" i="1"/>
  <c r="F3680" i="1"/>
  <c r="F3669" i="1"/>
  <c r="F3658" i="1"/>
  <c r="F3651" i="1"/>
  <c r="F3645" i="1"/>
  <c r="F3634" i="1"/>
  <c r="F3623" i="1"/>
  <c r="F3612" i="1"/>
  <c r="F3601" i="1"/>
  <c r="F3594" i="1"/>
  <c r="F3588" i="1"/>
  <c r="F3577" i="1"/>
  <c r="F3566" i="1"/>
  <c r="F3555" i="1"/>
  <c r="F3544" i="1"/>
  <c r="F3537" i="1"/>
  <c r="F3531" i="1"/>
  <c r="F3520" i="1"/>
  <c r="F3509" i="1"/>
  <c r="F3498" i="1"/>
  <c r="F3487" i="1"/>
  <c r="F3480" i="1"/>
  <c r="F3474" i="1"/>
  <c r="F3463" i="1"/>
  <c r="F3452" i="1"/>
  <c r="F3441" i="1"/>
  <c r="F3430" i="1"/>
  <c r="F3423" i="1"/>
  <c r="F3417" i="1"/>
  <c r="F3406" i="1"/>
  <c r="F3395" i="1"/>
  <c r="F3384" i="1"/>
  <c r="F3373" i="1"/>
  <c r="F3366" i="1"/>
  <c r="F3360" i="1"/>
  <c r="F3349" i="1"/>
  <c r="F3338" i="1"/>
  <c r="F3327" i="1"/>
  <c r="F3316" i="1"/>
  <c r="F3309" i="1"/>
  <c r="F3303" i="1"/>
  <c r="F3292" i="1"/>
  <c r="F3281" i="1"/>
  <c r="F3270" i="1"/>
  <c r="F3259" i="1"/>
  <c r="F3252" i="1"/>
  <c r="F3246" i="1"/>
  <c r="F3235" i="1"/>
  <c r="F3224" i="1"/>
  <c r="F3213" i="1"/>
  <c r="F3202" i="1"/>
  <c r="F3195" i="1"/>
  <c r="F3189" i="1"/>
  <c r="F3178" i="1"/>
  <c r="F3167" i="1"/>
  <c r="F3156" i="1"/>
  <c r="F3145" i="1"/>
  <c r="F3138" i="1"/>
  <c r="F3132" i="1"/>
  <c r="F3121" i="1"/>
  <c r="F3110" i="1"/>
  <c r="F3099" i="1"/>
  <c r="F3088" i="1"/>
  <c r="F3081" i="1"/>
  <c r="F3075" i="1"/>
  <c r="F3064" i="1"/>
  <c r="F3053" i="1"/>
  <c r="F3042" i="1"/>
  <c r="F3031" i="1"/>
  <c r="F3024" i="1"/>
  <c r="F3018" i="1"/>
  <c r="F3007" i="1"/>
  <c r="F2996" i="1"/>
  <c r="F2985" i="1"/>
  <c r="F2974" i="1"/>
  <c r="F2967" i="1"/>
  <c r="F2961" i="1"/>
  <c r="F2950" i="1"/>
  <c r="F2939" i="1"/>
  <c r="F2928" i="1"/>
  <c r="F2917" i="1"/>
  <c r="F2910" i="1"/>
  <c r="F2904" i="1"/>
  <c r="F2893" i="1"/>
  <c r="F2882" i="1"/>
  <c r="F2871" i="1"/>
  <c r="F2860" i="1"/>
  <c r="F2853" i="1"/>
  <c r="F2847" i="1"/>
  <c r="F2836" i="1"/>
  <c r="F2825" i="1"/>
  <c r="F2814" i="1"/>
  <c r="F2803" i="1"/>
  <c r="F2796" i="1"/>
  <c r="F2790" i="1"/>
  <c r="F2779" i="1"/>
  <c r="F2768" i="1"/>
  <c r="F2757" i="1"/>
  <c r="F2746" i="1"/>
  <c r="F2739" i="1"/>
  <c r="F2733" i="1"/>
  <c r="F2722" i="1"/>
  <c r="F2711" i="1"/>
  <c r="F2700" i="1"/>
  <c r="F2689" i="1"/>
  <c r="F2682" i="1"/>
  <c r="F2676" i="1"/>
  <c r="F2665" i="1"/>
  <c r="F2654" i="1"/>
  <c r="F2643" i="1"/>
  <c r="F2632" i="1"/>
  <c r="F2625" i="1"/>
  <c r="F2619" i="1"/>
  <c r="F2608" i="1"/>
  <c r="F2597" i="1"/>
  <c r="F2586" i="1"/>
  <c r="F2575" i="1"/>
  <c r="F2568" i="1"/>
  <c r="F2562" i="1"/>
  <c r="F2551" i="1"/>
  <c r="F2540" i="1"/>
  <c r="F2529" i="1"/>
  <c r="F2518" i="1"/>
  <c r="F2511" i="1"/>
  <c r="F2505" i="1"/>
  <c r="F2494" i="1"/>
  <c r="F2483" i="1"/>
  <c r="F2472" i="1"/>
  <c r="F2461" i="1"/>
  <c r="F2454" i="1"/>
  <c r="F2448" i="1"/>
  <c r="F2437" i="1"/>
  <c r="F2426" i="1"/>
  <c r="F2415" i="1"/>
  <c r="F2404" i="1"/>
  <c r="F2397" i="1"/>
  <c r="F2391" i="1"/>
  <c r="F2380" i="1"/>
  <c r="F2369" i="1"/>
  <c r="F2358" i="1"/>
  <c r="F2347" i="1"/>
  <c r="F2340" i="1"/>
  <c r="F2334" i="1"/>
  <c r="F2323" i="1"/>
  <c r="F2312" i="1"/>
  <c r="F2301" i="1"/>
  <c r="F2290" i="1"/>
  <c r="F2283" i="1"/>
  <c r="F2277" i="1"/>
  <c r="F2266" i="1"/>
  <c r="F2255" i="1"/>
  <c r="F2244" i="1"/>
  <c r="F2233" i="1"/>
  <c r="F2226" i="1"/>
  <c r="F2220" i="1"/>
  <c r="F2209" i="1"/>
  <c r="F2198" i="1"/>
  <c r="F2187" i="1"/>
  <c r="F2176" i="1"/>
  <c r="F2169" i="1"/>
  <c r="F2163" i="1"/>
  <c r="F2152" i="1"/>
  <c r="F2141" i="1"/>
  <c r="F2130" i="1"/>
  <c r="F2119" i="1"/>
  <c r="F2112" i="1"/>
  <c r="F2106" i="1"/>
  <c r="F2095" i="1"/>
  <c r="F2084" i="1"/>
  <c r="F2073" i="1"/>
  <c r="F2062" i="1"/>
  <c r="F2055" i="1"/>
  <c r="F2049" i="1"/>
  <c r="F2038" i="1"/>
  <c r="F2027" i="1"/>
  <c r="F2016" i="1"/>
  <c r="F2005" i="1"/>
  <c r="F1998" i="1"/>
  <c r="F1992" i="1"/>
  <c r="F1981" i="1"/>
  <c r="F1970" i="1"/>
  <c r="F1959" i="1"/>
  <c r="F1948" i="1"/>
  <c r="F1941" i="1"/>
  <c r="F1935" i="1"/>
  <c r="F1924" i="1"/>
  <c r="F1913" i="1"/>
  <c r="F1902" i="1"/>
  <c r="F1891" i="1"/>
  <c r="F1884" i="1"/>
  <c r="F1878" i="1"/>
  <c r="F1867" i="1"/>
  <c r="F1856" i="1"/>
  <c r="F1845" i="1"/>
  <c r="F1834" i="1"/>
  <c r="F1827" i="1"/>
  <c r="F1821" i="1"/>
  <c r="F1810" i="1"/>
  <c r="F1799" i="1"/>
  <c r="F1788" i="1"/>
  <c r="F1777" i="1"/>
  <c r="F1770" i="1"/>
  <c r="F1764" i="1"/>
  <c r="F1753" i="1"/>
  <c r="F1742" i="1"/>
  <c r="F1731" i="1"/>
  <c r="F1720" i="1"/>
  <c r="F1713" i="1"/>
  <c r="F1707" i="1"/>
  <c r="F1696" i="1"/>
  <c r="F1685" i="1"/>
  <c r="F1674" i="1"/>
  <c r="F1663" i="1"/>
  <c r="F1656" i="1"/>
  <c r="F1650" i="1"/>
  <c r="F1639" i="1"/>
  <c r="F1628" i="1"/>
  <c r="F1617" i="1"/>
  <c r="F1606" i="1"/>
  <c r="F1599" i="1"/>
  <c r="F1593" i="1"/>
  <c r="F1582" i="1"/>
  <c r="F1571" i="1"/>
  <c r="F1560" i="1"/>
  <c r="F1549" i="1"/>
  <c r="F1542" i="1"/>
  <c r="F1536" i="1"/>
  <c r="F1525" i="1"/>
  <c r="F1514" i="1"/>
  <c r="F1503" i="1"/>
  <c r="F1492" i="1"/>
  <c r="F1485" i="1"/>
  <c r="F1479" i="1"/>
  <c r="F1468" i="1"/>
  <c r="F1457" i="1"/>
  <c r="F1446" i="1"/>
  <c r="F1435" i="1"/>
  <c r="F1428" i="1"/>
  <c r="F1422" i="1"/>
  <c r="F1411" i="1"/>
  <c r="F1400" i="1"/>
  <c r="F1389" i="1"/>
  <c r="F1378" i="1"/>
  <c r="F1371" i="1"/>
  <c r="F1365" i="1"/>
  <c r="F1354" i="1"/>
  <c r="F1343" i="1"/>
  <c r="F1332" i="1"/>
  <c r="F1321" i="1"/>
  <c r="F1314" i="1"/>
  <c r="F1308" i="1"/>
  <c r="F1297" i="1"/>
  <c r="F1286" i="1"/>
  <c r="F1275" i="1"/>
  <c r="F1264" i="1"/>
  <c r="F1257" i="1"/>
  <c r="F1251" i="1"/>
  <c r="F1240" i="1"/>
  <c r="F1229" i="1"/>
  <c r="F1218" i="1"/>
  <c r="F1207" i="1"/>
  <c r="F1200" i="1"/>
  <c r="F1194" i="1"/>
  <c r="F1183" i="1"/>
  <c r="F1172" i="1"/>
  <c r="F1161" i="1"/>
  <c r="F1150" i="1"/>
  <c r="F1143" i="1"/>
  <c r="F1137" i="1"/>
  <c r="F1126" i="1"/>
  <c r="F1115" i="1"/>
  <c r="F1104" i="1"/>
  <c r="F1093" i="1"/>
  <c r="F1086" i="1"/>
  <c r="F1080" i="1"/>
  <c r="F1069" i="1"/>
  <c r="F1058" i="1"/>
  <c r="F1047" i="1"/>
  <c r="F1036" i="1"/>
  <c r="F1029" i="1"/>
  <c r="F1023" i="1"/>
  <c r="F1012" i="1"/>
  <c r="F1001" i="1"/>
  <c r="F990" i="1"/>
  <c r="F979" i="1"/>
  <c r="F972" i="1"/>
  <c r="F966" i="1"/>
  <c r="F955" i="1"/>
  <c r="F944" i="1"/>
  <c r="F933" i="1"/>
  <c r="F922" i="1"/>
  <c r="F915" i="1"/>
  <c r="F909" i="1"/>
  <c r="F898" i="1"/>
  <c r="F887" i="1"/>
  <c r="F876" i="1"/>
  <c r="F865" i="1"/>
  <c r="F858" i="1"/>
  <c r="F852" i="1"/>
  <c r="F841" i="1"/>
  <c r="F830" i="1"/>
  <c r="F819" i="1"/>
  <c r="F808" i="1"/>
  <c r="F801" i="1"/>
  <c r="F795" i="1"/>
  <c r="F784" i="1"/>
  <c r="F773" i="1"/>
  <c r="F762" i="1"/>
  <c r="F751" i="1"/>
  <c r="F744" i="1"/>
  <c r="F738" i="1"/>
  <c r="F727" i="1"/>
  <c r="F716" i="1"/>
  <c r="F705" i="1"/>
  <c r="F694" i="1"/>
  <c r="F687" i="1"/>
  <c r="F681" i="1"/>
  <c r="F670" i="1"/>
  <c r="F659" i="1"/>
  <c r="F648" i="1"/>
  <c r="F637" i="1"/>
  <c r="F630" i="1"/>
  <c r="F624" i="1"/>
  <c r="F613" i="1"/>
  <c r="F602" i="1"/>
  <c r="F591" i="1"/>
  <c r="F580" i="1"/>
  <c r="F573" i="1"/>
  <c r="F567" i="1"/>
  <c r="F556" i="1"/>
  <c r="F545" i="1"/>
  <c r="F534" i="1"/>
  <c r="F523" i="1"/>
  <c r="F516" i="1"/>
  <c r="F510" i="1"/>
  <c r="F499" i="1"/>
  <c r="F488" i="1"/>
  <c r="F477" i="1"/>
  <c r="F466" i="1"/>
  <c r="F459" i="1"/>
  <c r="F453" i="1"/>
  <c r="F442" i="1"/>
  <c r="F431" i="1"/>
  <c r="F420" i="1"/>
  <c r="F409" i="1"/>
  <c r="F402" i="1"/>
  <c r="F396" i="1"/>
  <c r="F385" i="1"/>
  <c r="F374" i="1"/>
  <c r="F363" i="1"/>
  <c r="F352" i="1"/>
  <c r="F345" i="1"/>
  <c r="F339" i="1"/>
  <c r="F328" i="1"/>
  <c r="F317" i="1"/>
  <c r="F306" i="1"/>
  <c r="F295" i="1"/>
  <c r="F288" i="1"/>
  <c r="F282" i="1"/>
  <c r="F271" i="1"/>
  <c r="F260" i="1"/>
  <c r="F249" i="1"/>
  <c r="F238" i="1"/>
  <c r="F231" i="1"/>
  <c r="F225" i="1"/>
  <c r="F214" i="1"/>
  <c r="F203" i="1"/>
  <c r="F192" i="1"/>
  <c r="F181" i="1"/>
  <c r="F174" i="1"/>
  <c r="F168" i="1"/>
  <c r="F157" i="1"/>
  <c r="F146" i="1"/>
  <c r="F135" i="1"/>
  <c r="F124" i="1"/>
  <c r="F117" i="1"/>
  <c r="F111" i="1"/>
  <c r="F100" i="1"/>
  <c r="F89" i="1"/>
  <c r="F78" i="1"/>
  <c r="F67" i="1"/>
  <c r="F60" i="1"/>
  <c r="F54" i="1"/>
  <c r="F43" i="1"/>
  <c r="F32" i="1"/>
  <c r="F21" i="1"/>
  <c r="F10" i="1"/>
  <c r="M4569" i="4"/>
  <c r="L4569" i="4"/>
  <c r="M4568" i="4"/>
  <c r="L4568" i="4"/>
  <c r="M4567" i="4"/>
  <c r="L4567" i="4"/>
  <c r="M4566" i="4"/>
  <c r="L4566" i="4"/>
  <c r="M4565" i="4"/>
  <c r="L4565" i="4"/>
  <c r="M4564" i="4"/>
  <c r="L4564" i="4"/>
  <c r="M4563" i="4"/>
  <c r="L4563" i="4"/>
  <c r="M4562" i="4"/>
  <c r="L4562" i="4"/>
  <c r="M4561" i="4"/>
  <c r="L4561" i="4"/>
  <c r="M4560" i="4"/>
  <c r="L4560" i="4"/>
  <c r="M4559" i="4"/>
  <c r="L4559" i="4"/>
  <c r="M4558" i="4"/>
  <c r="L4558" i="4"/>
  <c r="M4557" i="4"/>
  <c r="L4557" i="4"/>
  <c r="M4556" i="4"/>
  <c r="L4556" i="4"/>
  <c r="M4555" i="4"/>
  <c r="L4555" i="4"/>
  <c r="M4554" i="4"/>
  <c r="L4554" i="4"/>
  <c r="M4553" i="4"/>
  <c r="L4553" i="4"/>
  <c r="M4552" i="4"/>
  <c r="L4552" i="4"/>
  <c r="M4551" i="4"/>
  <c r="L4551" i="4"/>
  <c r="M4550" i="4"/>
  <c r="L4550" i="4"/>
  <c r="M4549" i="4"/>
  <c r="L4549" i="4"/>
  <c r="M4548" i="4"/>
  <c r="L4548" i="4"/>
  <c r="M4547" i="4"/>
  <c r="L4547" i="4"/>
  <c r="M4546" i="4"/>
  <c r="L4546" i="4"/>
  <c r="E4546" i="4"/>
  <c r="M4545" i="4"/>
  <c r="L4545" i="4"/>
  <c r="M4544" i="4"/>
  <c r="L4544" i="4"/>
  <c r="M4543" i="4"/>
  <c r="L4543" i="4"/>
  <c r="M4542" i="4"/>
  <c r="L4542" i="4"/>
  <c r="M4541" i="4"/>
  <c r="L4541" i="4"/>
  <c r="M4540" i="4"/>
  <c r="L4540" i="4"/>
  <c r="M4539" i="4"/>
  <c r="L4539" i="4"/>
  <c r="M4538" i="4"/>
  <c r="L4538" i="4"/>
  <c r="M4537" i="4"/>
  <c r="L4537" i="4"/>
  <c r="M4536" i="4"/>
  <c r="L4536" i="4"/>
  <c r="M4535" i="4"/>
  <c r="L4535" i="4"/>
  <c r="E4535" i="4"/>
  <c r="M4534" i="4"/>
  <c r="L4534" i="4"/>
  <c r="M4533" i="4"/>
  <c r="L4533" i="4"/>
  <c r="M4532" i="4"/>
  <c r="L4532" i="4"/>
  <c r="M4531" i="4"/>
  <c r="L4531" i="4"/>
  <c r="M4530" i="4"/>
  <c r="L4530" i="4"/>
  <c r="M4529" i="4"/>
  <c r="L4529" i="4"/>
  <c r="M4528" i="4"/>
  <c r="L4528" i="4"/>
  <c r="M4527" i="4"/>
  <c r="L4527" i="4"/>
  <c r="M4526" i="4"/>
  <c r="L4526" i="4"/>
  <c r="M4525" i="4"/>
  <c r="L4525" i="4"/>
  <c r="M4524" i="4"/>
  <c r="L4524" i="4"/>
  <c r="E4524" i="4"/>
  <c r="M4523" i="4"/>
  <c r="L4523" i="4"/>
  <c r="M4522" i="4"/>
  <c r="L4522" i="4"/>
  <c r="M4521" i="4"/>
  <c r="L4521" i="4"/>
  <c r="M4520" i="4"/>
  <c r="L4520" i="4"/>
  <c r="M4519" i="4"/>
  <c r="L4519" i="4"/>
  <c r="M4518" i="4"/>
  <c r="L4518" i="4"/>
  <c r="M4517" i="4"/>
  <c r="L4517" i="4"/>
  <c r="M4516" i="4"/>
  <c r="L4516" i="4"/>
  <c r="M4515" i="4"/>
  <c r="L4515" i="4"/>
  <c r="M4514" i="4"/>
  <c r="L4514" i="4"/>
  <c r="M4513" i="4"/>
  <c r="L4513" i="4"/>
  <c r="E4513" i="4"/>
  <c r="M4512" i="4"/>
  <c r="L4512" i="4"/>
  <c r="M4511" i="4"/>
  <c r="L4511" i="4"/>
  <c r="M4510" i="4"/>
  <c r="L4510" i="4"/>
  <c r="M4509" i="4"/>
  <c r="L4509" i="4"/>
  <c r="M4508" i="4"/>
  <c r="L4508" i="4"/>
  <c r="M4507" i="4"/>
  <c r="L4507" i="4"/>
  <c r="M4506" i="4"/>
  <c r="L4506" i="4"/>
  <c r="M4505" i="4"/>
  <c r="L4505" i="4"/>
  <c r="M4504" i="4"/>
  <c r="L4504" i="4"/>
  <c r="M4503" i="4"/>
  <c r="L4503" i="4"/>
  <c r="M4502" i="4"/>
  <c r="L4502" i="4"/>
  <c r="M4501" i="4"/>
  <c r="L4501" i="4"/>
  <c r="M4500" i="4"/>
  <c r="L4500" i="4"/>
  <c r="M4499" i="4"/>
  <c r="L4499" i="4"/>
  <c r="M4498" i="4"/>
  <c r="L4498" i="4"/>
  <c r="M4497" i="4"/>
  <c r="L4497" i="4"/>
  <c r="M4496" i="4"/>
  <c r="L4496" i="4"/>
  <c r="M4495" i="4"/>
  <c r="L4495" i="4"/>
  <c r="M4494" i="4"/>
  <c r="L4494" i="4"/>
  <c r="M4493" i="4"/>
  <c r="L4493" i="4"/>
  <c r="M4492" i="4"/>
  <c r="L4492" i="4"/>
  <c r="M4491" i="4"/>
  <c r="L4491" i="4"/>
  <c r="M4490" i="4"/>
  <c r="L4490" i="4"/>
  <c r="M4489" i="4"/>
  <c r="L4489" i="4"/>
  <c r="E4489" i="4"/>
  <c r="M4488" i="4"/>
  <c r="L4488" i="4"/>
  <c r="M4487" i="4"/>
  <c r="L4487" i="4"/>
  <c r="M4486" i="4"/>
  <c r="L4486" i="4"/>
  <c r="M4485" i="4"/>
  <c r="L4485" i="4"/>
  <c r="M4484" i="4"/>
  <c r="L4484" i="4"/>
  <c r="M4483" i="4"/>
  <c r="L4483" i="4"/>
  <c r="M4482" i="4"/>
  <c r="L4482" i="4"/>
  <c r="M4481" i="4"/>
  <c r="L4481" i="4"/>
  <c r="M4480" i="4"/>
  <c r="L4480" i="4"/>
  <c r="M4479" i="4"/>
  <c r="L4479" i="4"/>
  <c r="M4478" i="4"/>
  <c r="L4478" i="4"/>
  <c r="E4478" i="4"/>
  <c r="M4477" i="4"/>
  <c r="L4477" i="4"/>
  <c r="M4476" i="4"/>
  <c r="L4476" i="4"/>
  <c r="M4475" i="4"/>
  <c r="L4475" i="4"/>
  <c r="M4474" i="4"/>
  <c r="L4474" i="4"/>
  <c r="M4473" i="4"/>
  <c r="L4473" i="4"/>
  <c r="M4472" i="4"/>
  <c r="L4472" i="4"/>
  <c r="M4471" i="4"/>
  <c r="L4471" i="4"/>
  <c r="M4470" i="4"/>
  <c r="L4470" i="4"/>
  <c r="M4469" i="4"/>
  <c r="L4469" i="4"/>
  <c r="M4468" i="4"/>
  <c r="L4468" i="4"/>
  <c r="M4467" i="4"/>
  <c r="L4467" i="4"/>
  <c r="E4467" i="4"/>
  <c r="M4466" i="4"/>
  <c r="L4466" i="4"/>
  <c r="M4465" i="4"/>
  <c r="L4465" i="4"/>
  <c r="M4464" i="4"/>
  <c r="L4464" i="4"/>
  <c r="M4463" i="4"/>
  <c r="L4463" i="4"/>
  <c r="M4462" i="4"/>
  <c r="L4462" i="4"/>
  <c r="M4461" i="4"/>
  <c r="L4461" i="4"/>
  <c r="M4460" i="4"/>
  <c r="L4460" i="4"/>
  <c r="M4459" i="4"/>
  <c r="L4459" i="4"/>
  <c r="M4458" i="4"/>
  <c r="L4458" i="4"/>
  <c r="M4457" i="4"/>
  <c r="L4457" i="4"/>
  <c r="M4456" i="4"/>
  <c r="L4456" i="4"/>
  <c r="E4456" i="4"/>
  <c r="M4455" i="4"/>
  <c r="L4455" i="4"/>
  <c r="M4454" i="4"/>
  <c r="L4454" i="4"/>
  <c r="M4453" i="4"/>
  <c r="L4453" i="4"/>
  <c r="M4452" i="4"/>
  <c r="L4452" i="4"/>
  <c r="M4451" i="4"/>
  <c r="L4451" i="4"/>
  <c r="M4450" i="4"/>
  <c r="L4450" i="4"/>
  <c r="M4449" i="4"/>
  <c r="L4449" i="4"/>
  <c r="M4448" i="4"/>
  <c r="L4448" i="4"/>
  <c r="M4447" i="4"/>
  <c r="L4447" i="4"/>
  <c r="M4446" i="4"/>
  <c r="L4446" i="4"/>
  <c r="M4445" i="4"/>
  <c r="L4445" i="4"/>
  <c r="M4444" i="4"/>
  <c r="L4444" i="4"/>
  <c r="M4443" i="4"/>
  <c r="L4443" i="4"/>
  <c r="M4442" i="4"/>
  <c r="L4442" i="4"/>
  <c r="M4441" i="4"/>
  <c r="L4441" i="4"/>
  <c r="M4440" i="4"/>
  <c r="L4440" i="4"/>
  <c r="M4439" i="4"/>
  <c r="L4439" i="4"/>
  <c r="M4438" i="4"/>
  <c r="L4438" i="4"/>
  <c r="M4437" i="4"/>
  <c r="L4437" i="4"/>
  <c r="M4436" i="4"/>
  <c r="L4436" i="4"/>
  <c r="M4435" i="4"/>
  <c r="L4435" i="4"/>
  <c r="M4434" i="4"/>
  <c r="L4434" i="4"/>
  <c r="M4433" i="4"/>
  <c r="L4433" i="4"/>
  <c r="M4432" i="4"/>
  <c r="L4432" i="4"/>
  <c r="E4432" i="4"/>
  <c r="M4431" i="4"/>
  <c r="L4431" i="4"/>
  <c r="M4430" i="4"/>
  <c r="L4430" i="4"/>
  <c r="M4429" i="4"/>
  <c r="L4429" i="4"/>
  <c r="M4428" i="4"/>
  <c r="L4428" i="4"/>
  <c r="M4427" i="4"/>
  <c r="L4427" i="4"/>
  <c r="M4426" i="4"/>
  <c r="L4426" i="4"/>
  <c r="M4425" i="4"/>
  <c r="L4425" i="4"/>
  <c r="M4424" i="4"/>
  <c r="L4424" i="4"/>
  <c r="M4423" i="4"/>
  <c r="L4423" i="4"/>
  <c r="M4422" i="4"/>
  <c r="L4422" i="4"/>
  <c r="M4421" i="4"/>
  <c r="L4421" i="4"/>
  <c r="E4421" i="4"/>
  <c r="M4420" i="4"/>
  <c r="L4420" i="4"/>
  <c r="M4419" i="4"/>
  <c r="L4419" i="4"/>
  <c r="M4418" i="4"/>
  <c r="L4418" i="4"/>
  <c r="M4417" i="4"/>
  <c r="L4417" i="4"/>
  <c r="M4416" i="4"/>
  <c r="L4416" i="4"/>
  <c r="M4415" i="4"/>
  <c r="L4415" i="4"/>
  <c r="M4414" i="4"/>
  <c r="L4414" i="4"/>
  <c r="M4413" i="4"/>
  <c r="L4413" i="4"/>
  <c r="M4412" i="4"/>
  <c r="L4412" i="4"/>
  <c r="M4411" i="4"/>
  <c r="L4411" i="4"/>
  <c r="M4410" i="4"/>
  <c r="L4410" i="4"/>
  <c r="E4410" i="4"/>
  <c r="M4409" i="4"/>
  <c r="L4409" i="4"/>
  <c r="M4408" i="4"/>
  <c r="L4408" i="4"/>
  <c r="M4407" i="4"/>
  <c r="L4407" i="4"/>
  <c r="M4406" i="4"/>
  <c r="L4406" i="4"/>
  <c r="M4405" i="4"/>
  <c r="L4405" i="4"/>
  <c r="M4404" i="4"/>
  <c r="L4404" i="4"/>
  <c r="M4403" i="4"/>
  <c r="L4403" i="4"/>
  <c r="M4402" i="4"/>
  <c r="L4402" i="4"/>
  <c r="M4401" i="4"/>
  <c r="L4401" i="4"/>
  <c r="M4400" i="4"/>
  <c r="L4400" i="4"/>
  <c r="M4399" i="4"/>
  <c r="L4399" i="4"/>
  <c r="E4399" i="4"/>
  <c r="M4398" i="4"/>
  <c r="L4398" i="4"/>
  <c r="M4397" i="4"/>
  <c r="L4397" i="4"/>
  <c r="M4396" i="4"/>
  <c r="L4396" i="4"/>
  <c r="M4395" i="4"/>
  <c r="L4395" i="4"/>
  <c r="M4394" i="4"/>
  <c r="L4394" i="4"/>
  <c r="M4393" i="4"/>
  <c r="L4393" i="4"/>
  <c r="M4392" i="4"/>
  <c r="L4392" i="4"/>
  <c r="M4391" i="4"/>
  <c r="L4391" i="4"/>
  <c r="M4390" i="4"/>
  <c r="L4390" i="4"/>
  <c r="M4389" i="4"/>
  <c r="L4389" i="4"/>
  <c r="M4388" i="4"/>
  <c r="L4388" i="4"/>
  <c r="M4387" i="4"/>
  <c r="L4387" i="4"/>
  <c r="M4386" i="4"/>
  <c r="L4386" i="4"/>
  <c r="M4385" i="4"/>
  <c r="L4385" i="4"/>
  <c r="M4384" i="4"/>
  <c r="L4384" i="4"/>
  <c r="M4383" i="4"/>
  <c r="L4383" i="4"/>
  <c r="M4382" i="4"/>
  <c r="L4382" i="4"/>
  <c r="M4381" i="4"/>
  <c r="L4381" i="4"/>
  <c r="M4380" i="4"/>
  <c r="L4380" i="4"/>
  <c r="M4379" i="4"/>
  <c r="L4379" i="4"/>
  <c r="M4378" i="4"/>
  <c r="L4378" i="4"/>
  <c r="M4377" i="4"/>
  <c r="L4377" i="4"/>
  <c r="M4376" i="4"/>
  <c r="L4376" i="4"/>
  <c r="M4375" i="4"/>
  <c r="L4375" i="4"/>
  <c r="E4375" i="4"/>
  <c r="M4374" i="4"/>
  <c r="L4374" i="4"/>
  <c r="M4373" i="4"/>
  <c r="L4373" i="4"/>
  <c r="M4372" i="4"/>
  <c r="L4372" i="4"/>
  <c r="M4371" i="4"/>
  <c r="L4371" i="4"/>
  <c r="M4370" i="4"/>
  <c r="L4370" i="4"/>
  <c r="M4369" i="4"/>
  <c r="L4369" i="4"/>
  <c r="M4368" i="4"/>
  <c r="L4368" i="4"/>
  <c r="M4367" i="4"/>
  <c r="L4367" i="4"/>
  <c r="M4366" i="4"/>
  <c r="L4366" i="4"/>
  <c r="M4365" i="4"/>
  <c r="L4365" i="4"/>
  <c r="M4364" i="4"/>
  <c r="L4364" i="4"/>
  <c r="E4364" i="4"/>
  <c r="M4363" i="4"/>
  <c r="L4363" i="4"/>
  <c r="M4362" i="4"/>
  <c r="L4362" i="4"/>
  <c r="M4361" i="4"/>
  <c r="L4361" i="4"/>
  <c r="M4360" i="4"/>
  <c r="L4360" i="4"/>
  <c r="M4359" i="4"/>
  <c r="L4359" i="4"/>
  <c r="M4358" i="4"/>
  <c r="L4358" i="4"/>
  <c r="M4357" i="4"/>
  <c r="L4357" i="4"/>
  <c r="M4356" i="4"/>
  <c r="L4356" i="4"/>
  <c r="M4355" i="4"/>
  <c r="L4355" i="4"/>
  <c r="M4354" i="4"/>
  <c r="L4354" i="4"/>
  <c r="M4353" i="4"/>
  <c r="L4353" i="4"/>
  <c r="E4353" i="4"/>
  <c r="M4352" i="4"/>
  <c r="L4352" i="4"/>
  <c r="M4351" i="4"/>
  <c r="L4351" i="4"/>
  <c r="M4350" i="4"/>
  <c r="L4350" i="4"/>
  <c r="M4349" i="4"/>
  <c r="L4349" i="4"/>
  <c r="M4348" i="4"/>
  <c r="L4348" i="4"/>
  <c r="M4347" i="4"/>
  <c r="L4347" i="4"/>
  <c r="M4346" i="4"/>
  <c r="L4346" i="4"/>
  <c r="M4345" i="4"/>
  <c r="L4345" i="4"/>
  <c r="M4344" i="4"/>
  <c r="L4344" i="4"/>
  <c r="M4343" i="4"/>
  <c r="L4343" i="4"/>
  <c r="M4342" i="4"/>
  <c r="L4342" i="4"/>
  <c r="E4342" i="4"/>
  <c r="M4341" i="4"/>
  <c r="L4341" i="4"/>
  <c r="M4340" i="4"/>
  <c r="L4340" i="4"/>
  <c r="M4339" i="4"/>
  <c r="L4339" i="4"/>
  <c r="M4338" i="4"/>
  <c r="L4338" i="4"/>
  <c r="M4337" i="4"/>
  <c r="L4337" i="4"/>
  <c r="M4336" i="4"/>
  <c r="L4336" i="4"/>
  <c r="M4335" i="4"/>
  <c r="L4335" i="4"/>
  <c r="M4334" i="4"/>
  <c r="L4334" i="4"/>
  <c r="M4333" i="4"/>
  <c r="L4333" i="4"/>
  <c r="M4332" i="4"/>
  <c r="L4332" i="4"/>
  <c r="M4331" i="4"/>
  <c r="L4331" i="4"/>
  <c r="M4330" i="4"/>
  <c r="L4330" i="4"/>
  <c r="M4329" i="4"/>
  <c r="L4329" i="4"/>
  <c r="M4328" i="4"/>
  <c r="L4328" i="4"/>
  <c r="M4327" i="4"/>
  <c r="L4327" i="4"/>
  <c r="M4326" i="4"/>
  <c r="L4326" i="4"/>
  <c r="M4325" i="4"/>
  <c r="L4325" i="4"/>
  <c r="M4324" i="4"/>
  <c r="L4324" i="4"/>
  <c r="M4323" i="4"/>
  <c r="L4323" i="4"/>
  <c r="M4322" i="4"/>
  <c r="L4322" i="4"/>
  <c r="M4321" i="4"/>
  <c r="L4321" i="4"/>
  <c r="M4320" i="4"/>
  <c r="L4320" i="4"/>
  <c r="M4319" i="4"/>
  <c r="L4319" i="4"/>
  <c r="M4318" i="4"/>
  <c r="L4318" i="4"/>
  <c r="E4318" i="4"/>
  <c r="M4317" i="4"/>
  <c r="L4317" i="4"/>
  <c r="M4316" i="4"/>
  <c r="L4316" i="4"/>
  <c r="M4315" i="4"/>
  <c r="L4315" i="4"/>
  <c r="M4314" i="4"/>
  <c r="L4314" i="4"/>
  <c r="M4313" i="4"/>
  <c r="L4313" i="4"/>
  <c r="M4312" i="4"/>
  <c r="L4312" i="4"/>
  <c r="M4311" i="4"/>
  <c r="L4311" i="4"/>
  <c r="M4310" i="4"/>
  <c r="L4310" i="4"/>
  <c r="M4309" i="4"/>
  <c r="L4309" i="4"/>
  <c r="M4308" i="4"/>
  <c r="L4308" i="4"/>
  <c r="M4307" i="4"/>
  <c r="L4307" i="4"/>
  <c r="E4307" i="4"/>
  <c r="M4306" i="4"/>
  <c r="L4306" i="4"/>
  <c r="M4305" i="4"/>
  <c r="L4305" i="4"/>
  <c r="M4304" i="4"/>
  <c r="L4304" i="4"/>
  <c r="M4303" i="4"/>
  <c r="L4303" i="4"/>
  <c r="M4302" i="4"/>
  <c r="L4302" i="4"/>
  <c r="M4301" i="4"/>
  <c r="L4301" i="4"/>
  <c r="M4300" i="4"/>
  <c r="L4300" i="4"/>
  <c r="M4299" i="4"/>
  <c r="L4299" i="4"/>
  <c r="M4298" i="4"/>
  <c r="L4298" i="4"/>
  <c r="M4297" i="4"/>
  <c r="L4297" i="4"/>
  <c r="M4296" i="4"/>
  <c r="L4296" i="4"/>
  <c r="E4296" i="4"/>
  <c r="M4295" i="4"/>
  <c r="L4295" i="4"/>
  <c r="M4294" i="4"/>
  <c r="L4294" i="4"/>
  <c r="M4293" i="4"/>
  <c r="L4293" i="4"/>
  <c r="M4292" i="4"/>
  <c r="L4292" i="4"/>
  <c r="M4291" i="4"/>
  <c r="L4291" i="4"/>
  <c r="M4290" i="4"/>
  <c r="L4290" i="4"/>
  <c r="M4289" i="4"/>
  <c r="L4289" i="4"/>
  <c r="M4288" i="4"/>
  <c r="L4288" i="4"/>
  <c r="M4287" i="4"/>
  <c r="L4287" i="4"/>
  <c r="M4286" i="4"/>
  <c r="L4286" i="4"/>
  <c r="M4285" i="4"/>
  <c r="L4285" i="4"/>
  <c r="E4285" i="4"/>
  <c r="M4284" i="4"/>
  <c r="L4284" i="4"/>
  <c r="M4283" i="4"/>
  <c r="L4283" i="4"/>
  <c r="M4282" i="4"/>
  <c r="L4282" i="4"/>
  <c r="M4281" i="4"/>
  <c r="L4281" i="4"/>
  <c r="M4280" i="4"/>
  <c r="L4280" i="4"/>
  <c r="M4279" i="4"/>
  <c r="L4279" i="4"/>
  <c r="M4278" i="4"/>
  <c r="L4278" i="4"/>
  <c r="M4277" i="4"/>
  <c r="L4277" i="4"/>
  <c r="M4276" i="4"/>
  <c r="L4276" i="4"/>
  <c r="M4275" i="4"/>
  <c r="L4275" i="4"/>
  <c r="M4274" i="4"/>
  <c r="L4274" i="4"/>
  <c r="M4273" i="4"/>
  <c r="L4273" i="4"/>
  <c r="M4272" i="4"/>
  <c r="L4272" i="4"/>
  <c r="M4271" i="4"/>
  <c r="L4271" i="4"/>
  <c r="M4270" i="4"/>
  <c r="L4270" i="4"/>
  <c r="M4269" i="4"/>
  <c r="L4269" i="4"/>
  <c r="M4268" i="4"/>
  <c r="L4268" i="4"/>
  <c r="M4267" i="4"/>
  <c r="L4267" i="4"/>
  <c r="M4266" i="4"/>
  <c r="L4266" i="4"/>
  <c r="M4265" i="4"/>
  <c r="L4265" i="4"/>
  <c r="M4264" i="4"/>
  <c r="L4264" i="4"/>
  <c r="M4263" i="4"/>
  <c r="L4263" i="4"/>
  <c r="M4262" i="4"/>
  <c r="L4262" i="4"/>
  <c r="M4261" i="4"/>
  <c r="L4261" i="4"/>
  <c r="E4261" i="4"/>
  <c r="M4260" i="4"/>
  <c r="L4260" i="4"/>
  <c r="M4259" i="4"/>
  <c r="L4259" i="4"/>
  <c r="M4258" i="4"/>
  <c r="L4258" i="4"/>
  <c r="M4257" i="4"/>
  <c r="L4257" i="4"/>
  <c r="M4256" i="4"/>
  <c r="L4256" i="4"/>
  <c r="M4255" i="4"/>
  <c r="L4255" i="4"/>
  <c r="M4254" i="4"/>
  <c r="L4254" i="4"/>
  <c r="M4253" i="4"/>
  <c r="L4253" i="4"/>
  <c r="M4252" i="4"/>
  <c r="L4252" i="4"/>
  <c r="M4251" i="4"/>
  <c r="L4251" i="4"/>
  <c r="M4250" i="4"/>
  <c r="L4250" i="4"/>
  <c r="E4250" i="4"/>
  <c r="M4249" i="4"/>
  <c r="L4249" i="4"/>
  <c r="M4248" i="4"/>
  <c r="L4248" i="4"/>
  <c r="M4247" i="4"/>
  <c r="L4247" i="4"/>
  <c r="M4246" i="4"/>
  <c r="L4246" i="4"/>
  <c r="M4245" i="4"/>
  <c r="L4245" i="4"/>
  <c r="M4244" i="4"/>
  <c r="L4244" i="4"/>
  <c r="M4243" i="4"/>
  <c r="L4243" i="4"/>
  <c r="M4242" i="4"/>
  <c r="L4242" i="4"/>
  <c r="M4241" i="4"/>
  <c r="L4241" i="4"/>
  <c r="M4240" i="4"/>
  <c r="L4240" i="4"/>
  <c r="M4239" i="4"/>
  <c r="L4239" i="4"/>
  <c r="E4239" i="4"/>
  <c r="M4238" i="4"/>
  <c r="L4238" i="4"/>
  <c r="M4237" i="4"/>
  <c r="L4237" i="4"/>
  <c r="M4236" i="4"/>
  <c r="L4236" i="4"/>
  <c r="M4235" i="4"/>
  <c r="L4235" i="4"/>
  <c r="M4234" i="4"/>
  <c r="L4234" i="4"/>
  <c r="M4233" i="4"/>
  <c r="L4233" i="4"/>
  <c r="M4232" i="4"/>
  <c r="L4232" i="4"/>
  <c r="M4231" i="4"/>
  <c r="L4231" i="4"/>
  <c r="M4230" i="4"/>
  <c r="L4230" i="4"/>
  <c r="M4229" i="4"/>
  <c r="L4229" i="4"/>
  <c r="M4228" i="4"/>
  <c r="L4228" i="4"/>
  <c r="E4228" i="4"/>
  <c r="M4227" i="4"/>
  <c r="L4227" i="4"/>
  <c r="M4226" i="4"/>
  <c r="L4226" i="4"/>
  <c r="M4225" i="4"/>
  <c r="L4225" i="4"/>
  <c r="M4224" i="4"/>
  <c r="L4224" i="4"/>
  <c r="M4223" i="4"/>
  <c r="L4223" i="4"/>
  <c r="M4222" i="4"/>
  <c r="L4222" i="4"/>
  <c r="M4221" i="4"/>
  <c r="L4221" i="4"/>
  <c r="M4220" i="4"/>
  <c r="L4220" i="4"/>
  <c r="M4219" i="4"/>
  <c r="L4219" i="4"/>
  <c r="M4218" i="4"/>
  <c r="L4218" i="4"/>
  <c r="M4217" i="4"/>
  <c r="L4217" i="4"/>
  <c r="M4216" i="4"/>
  <c r="L4216" i="4"/>
  <c r="M4215" i="4"/>
  <c r="L4215" i="4"/>
  <c r="M4214" i="4"/>
  <c r="L4214" i="4"/>
  <c r="M4213" i="4"/>
  <c r="L4213" i="4"/>
  <c r="M4212" i="4"/>
  <c r="L4212" i="4"/>
  <c r="M4211" i="4"/>
  <c r="L4211" i="4"/>
  <c r="M4210" i="4"/>
  <c r="L4210" i="4"/>
  <c r="M4209" i="4"/>
  <c r="L4209" i="4"/>
  <c r="M4208" i="4"/>
  <c r="L4208" i="4"/>
  <c r="M4207" i="4"/>
  <c r="L4207" i="4"/>
  <c r="M4206" i="4"/>
  <c r="L4206" i="4"/>
  <c r="M4205" i="4"/>
  <c r="L4205" i="4"/>
  <c r="M4204" i="4"/>
  <c r="L4204" i="4"/>
  <c r="E4204" i="4"/>
  <c r="M4203" i="4"/>
  <c r="L4203" i="4"/>
  <c r="M4202" i="4"/>
  <c r="L4202" i="4"/>
  <c r="M4201" i="4"/>
  <c r="L4201" i="4"/>
  <c r="M4200" i="4"/>
  <c r="L4200" i="4"/>
  <c r="M4199" i="4"/>
  <c r="L4199" i="4"/>
  <c r="M4198" i="4"/>
  <c r="L4198" i="4"/>
  <c r="M4197" i="4"/>
  <c r="L4197" i="4"/>
  <c r="M4196" i="4"/>
  <c r="L4196" i="4"/>
  <c r="M4195" i="4"/>
  <c r="L4195" i="4"/>
  <c r="M4194" i="4"/>
  <c r="L4194" i="4"/>
  <c r="M4193" i="4"/>
  <c r="L4193" i="4"/>
  <c r="E4193" i="4"/>
  <c r="M4192" i="4"/>
  <c r="L4192" i="4"/>
  <c r="M4191" i="4"/>
  <c r="L4191" i="4"/>
  <c r="M4190" i="4"/>
  <c r="L4190" i="4"/>
  <c r="M4189" i="4"/>
  <c r="L4189" i="4"/>
  <c r="M4188" i="4"/>
  <c r="L4188" i="4"/>
  <c r="M4187" i="4"/>
  <c r="L4187" i="4"/>
  <c r="M4186" i="4"/>
  <c r="L4186" i="4"/>
  <c r="M4185" i="4"/>
  <c r="L4185" i="4"/>
  <c r="M4184" i="4"/>
  <c r="L4184" i="4"/>
  <c r="M4183" i="4"/>
  <c r="L4183" i="4"/>
  <c r="M4182" i="4"/>
  <c r="L4182" i="4"/>
  <c r="E4182" i="4"/>
  <c r="M4181" i="4"/>
  <c r="L4181" i="4"/>
  <c r="M4180" i="4"/>
  <c r="L4180" i="4"/>
  <c r="M4179" i="4"/>
  <c r="L4179" i="4"/>
  <c r="M4178" i="4"/>
  <c r="L4178" i="4"/>
  <c r="M4177" i="4"/>
  <c r="L4177" i="4"/>
  <c r="M4176" i="4"/>
  <c r="L4176" i="4"/>
  <c r="M4175" i="4"/>
  <c r="L4175" i="4"/>
  <c r="M4174" i="4"/>
  <c r="L4174" i="4"/>
  <c r="M4173" i="4"/>
  <c r="L4173" i="4"/>
  <c r="M4172" i="4"/>
  <c r="L4172" i="4"/>
  <c r="M4171" i="4"/>
  <c r="L4171" i="4"/>
  <c r="E4171" i="4"/>
  <c r="M4170" i="4"/>
  <c r="L4170" i="4"/>
  <c r="M4169" i="4"/>
  <c r="L4169" i="4"/>
  <c r="M4168" i="4"/>
  <c r="L4168" i="4"/>
  <c r="M4167" i="4"/>
  <c r="L4167" i="4"/>
  <c r="M4166" i="4"/>
  <c r="L4166" i="4"/>
  <c r="M4165" i="4"/>
  <c r="L4165" i="4"/>
  <c r="M4164" i="4"/>
  <c r="L4164" i="4"/>
  <c r="M4163" i="4"/>
  <c r="L4163" i="4"/>
  <c r="M4162" i="4"/>
  <c r="L4162" i="4"/>
  <c r="M4161" i="4"/>
  <c r="L4161" i="4"/>
  <c r="M4160" i="4"/>
  <c r="L4160" i="4"/>
  <c r="M4159" i="4"/>
  <c r="L4159" i="4"/>
  <c r="M4158" i="4"/>
  <c r="L4158" i="4"/>
  <c r="M4157" i="4"/>
  <c r="L4157" i="4"/>
  <c r="M4156" i="4"/>
  <c r="L4156" i="4"/>
  <c r="M4155" i="4"/>
  <c r="L4155" i="4"/>
  <c r="M4154" i="4"/>
  <c r="L4154" i="4"/>
  <c r="M4153" i="4"/>
  <c r="L4153" i="4"/>
  <c r="M4152" i="4"/>
  <c r="L4152" i="4"/>
  <c r="M4151" i="4"/>
  <c r="L4151" i="4"/>
  <c r="M4150" i="4"/>
  <c r="L4150" i="4"/>
  <c r="M4149" i="4"/>
  <c r="L4149" i="4"/>
  <c r="M4148" i="4"/>
  <c r="L4148" i="4"/>
  <c r="M4147" i="4"/>
  <c r="L4147" i="4"/>
  <c r="E4147" i="4"/>
  <c r="M4146" i="4"/>
  <c r="L4146" i="4"/>
  <c r="M4145" i="4"/>
  <c r="L4145" i="4"/>
  <c r="M4144" i="4"/>
  <c r="L4144" i="4"/>
  <c r="M4143" i="4"/>
  <c r="L4143" i="4"/>
  <c r="M4142" i="4"/>
  <c r="L4142" i="4"/>
  <c r="M4141" i="4"/>
  <c r="L4141" i="4"/>
  <c r="M4140" i="4"/>
  <c r="L4140" i="4"/>
  <c r="M4139" i="4"/>
  <c r="L4139" i="4"/>
  <c r="M4138" i="4"/>
  <c r="L4138" i="4"/>
  <c r="M4137" i="4"/>
  <c r="L4137" i="4"/>
  <c r="M4136" i="4"/>
  <c r="L4136" i="4"/>
  <c r="E4136" i="4"/>
  <c r="M4135" i="4"/>
  <c r="L4135" i="4"/>
  <c r="M4134" i="4"/>
  <c r="L4134" i="4"/>
  <c r="M4133" i="4"/>
  <c r="L4133" i="4"/>
  <c r="M4132" i="4"/>
  <c r="L4132" i="4"/>
  <c r="M4131" i="4"/>
  <c r="L4131" i="4"/>
  <c r="M4130" i="4"/>
  <c r="L4130" i="4"/>
  <c r="M4129" i="4"/>
  <c r="L4129" i="4"/>
  <c r="M4128" i="4"/>
  <c r="L4128" i="4"/>
  <c r="M4127" i="4"/>
  <c r="L4127" i="4"/>
  <c r="M4126" i="4"/>
  <c r="L4126" i="4"/>
  <c r="M4125" i="4"/>
  <c r="L4125" i="4"/>
  <c r="E4125" i="4"/>
  <c r="M4124" i="4"/>
  <c r="L4124" i="4"/>
  <c r="M4123" i="4"/>
  <c r="L4123" i="4"/>
  <c r="M4122" i="4"/>
  <c r="L4122" i="4"/>
  <c r="M4121" i="4"/>
  <c r="L4121" i="4"/>
  <c r="M4120" i="4"/>
  <c r="L4120" i="4"/>
  <c r="M4119" i="4"/>
  <c r="L4119" i="4"/>
  <c r="M4118" i="4"/>
  <c r="L4118" i="4"/>
  <c r="M4117" i="4"/>
  <c r="L4117" i="4"/>
  <c r="M4116" i="4"/>
  <c r="L4116" i="4"/>
  <c r="M4115" i="4"/>
  <c r="L4115" i="4"/>
  <c r="M4114" i="4"/>
  <c r="L4114" i="4"/>
  <c r="E4114" i="4"/>
  <c r="M4113" i="4"/>
  <c r="L4113" i="4"/>
  <c r="M4112" i="4"/>
  <c r="L4112" i="4"/>
  <c r="M4111" i="4"/>
  <c r="L4111" i="4"/>
  <c r="M4110" i="4"/>
  <c r="L4110" i="4"/>
  <c r="M4109" i="4"/>
  <c r="L4109" i="4"/>
  <c r="M4108" i="4"/>
  <c r="L4108" i="4"/>
  <c r="M4107" i="4"/>
  <c r="L4107" i="4"/>
  <c r="M4106" i="4"/>
  <c r="L4106" i="4"/>
  <c r="M4105" i="4"/>
  <c r="L4105" i="4"/>
  <c r="M4104" i="4"/>
  <c r="L4104" i="4"/>
  <c r="M4103" i="4"/>
  <c r="L4103" i="4"/>
  <c r="M4102" i="4"/>
  <c r="L4102" i="4"/>
  <c r="M4101" i="4"/>
  <c r="L4101" i="4"/>
  <c r="M4100" i="4"/>
  <c r="L4100" i="4"/>
  <c r="M4099" i="4"/>
  <c r="L4099" i="4"/>
  <c r="M4098" i="4"/>
  <c r="L4098" i="4"/>
  <c r="M4097" i="4"/>
  <c r="L4097" i="4"/>
  <c r="M4096" i="4"/>
  <c r="L4096" i="4"/>
  <c r="M4095" i="4"/>
  <c r="L4095" i="4"/>
  <c r="M4094" i="4"/>
  <c r="L4094" i="4"/>
  <c r="M4093" i="4"/>
  <c r="L4093" i="4"/>
  <c r="M4092" i="4"/>
  <c r="L4092" i="4"/>
  <c r="M4091" i="4"/>
  <c r="L4091" i="4"/>
  <c r="M4090" i="4"/>
  <c r="L4090" i="4"/>
  <c r="E4090" i="4"/>
  <c r="M4089" i="4"/>
  <c r="L4089" i="4"/>
  <c r="M4088" i="4"/>
  <c r="L4088" i="4"/>
  <c r="M4087" i="4"/>
  <c r="L4087" i="4"/>
  <c r="M4086" i="4"/>
  <c r="L4086" i="4"/>
  <c r="M4085" i="4"/>
  <c r="L4085" i="4"/>
  <c r="M4084" i="4"/>
  <c r="L4084" i="4"/>
  <c r="M4083" i="4"/>
  <c r="L4083" i="4"/>
  <c r="M4082" i="4"/>
  <c r="L4082" i="4"/>
  <c r="M4081" i="4"/>
  <c r="L4081" i="4"/>
  <c r="M4080" i="4"/>
  <c r="L4080" i="4"/>
  <c r="M4079" i="4"/>
  <c r="L4079" i="4"/>
  <c r="E4079" i="4"/>
  <c r="M4078" i="4"/>
  <c r="L4078" i="4"/>
  <c r="M4077" i="4"/>
  <c r="L4077" i="4"/>
  <c r="M4076" i="4"/>
  <c r="L4076" i="4"/>
  <c r="M4075" i="4"/>
  <c r="L4075" i="4"/>
  <c r="M4074" i="4"/>
  <c r="L4074" i="4"/>
  <c r="M4073" i="4"/>
  <c r="L4073" i="4"/>
  <c r="M4072" i="4"/>
  <c r="L4072" i="4"/>
  <c r="M4071" i="4"/>
  <c r="L4071" i="4"/>
  <c r="M4070" i="4"/>
  <c r="L4070" i="4"/>
  <c r="M4069" i="4"/>
  <c r="L4069" i="4"/>
  <c r="M4068" i="4"/>
  <c r="L4068" i="4"/>
  <c r="E4068" i="4"/>
  <c r="M4067" i="4"/>
  <c r="L4067" i="4"/>
  <c r="M4066" i="4"/>
  <c r="L4066" i="4"/>
  <c r="M4065" i="4"/>
  <c r="L4065" i="4"/>
  <c r="M4064" i="4"/>
  <c r="L4064" i="4"/>
  <c r="M4063" i="4"/>
  <c r="L4063" i="4"/>
  <c r="M4062" i="4"/>
  <c r="L4062" i="4"/>
  <c r="M4061" i="4"/>
  <c r="L4061" i="4"/>
  <c r="M4060" i="4"/>
  <c r="L4060" i="4"/>
  <c r="M4059" i="4"/>
  <c r="L4059" i="4"/>
  <c r="M4058" i="4"/>
  <c r="L4058" i="4"/>
  <c r="M4057" i="4"/>
  <c r="L4057" i="4"/>
  <c r="E4057" i="4"/>
  <c r="M4056" i="4"/>
  <c r="L4056" i="4"/>
  <c r="M4055" i="4"/>
  <c r="L4055" i="4"/>
  <c r="M4054" i="4"/>
  <c r="L4054" i="4"/>
  <c r="M4053" i="4"/>
  <c r="L4053" i="4"/>
  <c r="M4052" i="4"/>
  <c r="L4052" i="4"/>
  <c r="M4051" i="4"/>
  <c r="L4051" i="4"/>
  <c r="M4050" i="4"/>
  <c r="L4050" i="4"/>
  <c r="M4049" i="4"/>
  <c r="L4049" i="4"/>
  <c r="M4048" i="4"/>
  <c r="L4048" i="4"/>
  <c r="M4047" i="4"/>
  <c r="L4047" i="4"/>
  <c r="M4046" i="4"/>
  <c r="L4046" i="4"/>
  <c r="M4045" i="4"/>
  <c r="L4045" i="4"/>
  <c r="M4044" i="4"/>
  <c r="L4044" i="4"/>
  <c r="M4043" i="4"/>
  <c r="L4043" i="4"/>
  <c r="M4042" i="4"/>
  <c r="L4042" i="4"/>
  <c r="M4041" i="4"/>
  <c r="L4041" i="4"/>
  <c r="M4040" i="4"/>
  <c r="L4040" i="4"/>
  <c r="M4039" i="4"/>
  <c r="L4039" i="4"/>
  <c r="M4038" i="4"/>
  <c r="L4038" i="4"/>
  <c r="M4037" i="4"/>
  <c r="L4037" i="4"/>
  <c r="M4036" i="4"/>
  <c r="L4036" i="4"/>
  <c r="M4035" i="4"/>
  <c r="L4035" i="4"/>
  <c r="M4034" i="4"/>
  <c r="L4034" i="4"/>
  <c r="M4033" i="4"/>
  <c r="L4033" i="4"/>
  <c r="E4033" i="4"/>
  <c r="M4032" i="4"/>
  <c r="L4032" i="4"/>
  <c r="M4031" i="4"/>
  <c r="L4031" i="4"/>
  <c r="M4030" i="4"/>
  <c r="L4030" i="4"/>
  <c r="M4029" i="4"/>
  <c r="L4029" i="4"/>
  <c r="M4028" i="4"/>
  <c r="L4028" i="4"/>
  <c r="M4027" i="4"/>
  <c r="L4027" i="4"/>
  <c r="M4026" i="4"/>
  <c r="L4026" i="4"/>
  <c r="M4025" i="4"/>
  <c r="L4025" i="4"/>
  <c r="M4024" i="4"/>
  <c r="L4024" i="4"/>
  <c r="M4023" i="4"/>
  <c r="L4023" i="4"/>
  <c r="M4022" i="4"/>
  <c r="L4022" i="4"/>
  <c r="E4022" i="4"/>
  <c r="M4021" i="4"/>
  <c r="L4021" i="4"/>
  <c r="M4020" i="4"/>
  <c r="L4020" i="4"/>
  <c r="M4019" i="4"/>
  <c r="L4019" i="4"/>
  <c r="M4018" i="4"/>
  <c r="L4018" i="4"/>
  <c r="M4017" i="4"/>
  <c r="L4017" i="4"/>
  <c r="M4016" i="4"/>
  <c r="L4016" i="4"/>
  <c r="M4015" i="4"/>
  <c r="L4015" i="4"/>
  <c r="M4014" i="4"/>
  <c r="L4014" i="4"/>
  <c r="M4013" i="4"/>
  <c r="L4013" i="4"/>
  <c r="M4012" i="4"/>
  <c r="L4012" i="4"/>
  <c r="M4011" i="4"/>
  <c r="L4011" i="4"/>
  <c r="E4011" i="4"/>
  <c r="M4010" i="4"/>
  <c r="L4010" i="4"/>
  <c r="M4009" i="4"/>
  <c r="L4009" i="4"/>
  <c r="M4008" i="4"/>
  <c r="L4008" i="4"/>
  <c r="M4007" i="4"/>
  <c r="L4007" i="4"/>
  <c r="M4006" i="4"/>
  <c r="L4006" i="4"/>
  <c r="M4005" i="4"/>
  <c r="L4005" i="4"/>
  <c r="M4004" i="4"/>
  <c r="L4004" i="4"/>
  <c r="M4003" i="4"/>
  <c r="L4003" i="4"/>
  <c r="M4002" i="4"/>
  <c r="L4002" i="4"/>
  <c r="M4001" i="4"/>
  <c r="L4001" i="4"/>
  <c r="M4000" i="4"/>
  <c r="L4000" i="4"/>
  <c r="E4000" i="4"/>
  <c r="M3999" i="4"/>
  <c r="L3999" i="4"/>
  <c r="M3998" i="4"/>
  <c r="L3998" i="4"/>
  <c r="M3997" i="4"/>
  <c r="L3997" i="4"/>
  <c r="M3996" i="4"/>
  <c r="L3996" i="4"/>
  <c r="M3995" i="4"/>
  <c r="L3995" i="4"/>
  <c r="M3994" i="4"/>
  <c r="L3994" i="4"/>
  <c r="M3993" i="4"/>
  <c r="L3993" i="4"/>
  <c r="M3992" i="4"/>
  <c r="L3992" i="4"/>
  <c r="M3991" i="4"/>
  <c r="L3991" i="4"/>
  <c r="M3990" i="4"/>
  <c r="L3990" i="4"/>
  <c r="M3989" i="4"/>
  <c r="L3989" i="4"/>
  <c r="M3988" i="4"/>
  <c r="L3988" i="4"/>
  <c r="M3987" i="4"/>
  <c r="L3987" i="4"/>
  <c r="M3986" i="4"/>
  <c r="L3986" i="4"/>
  <c r="M3985" i="4"/>
  <c r="L3985" i="4"/>
  <c r="M3984" i="4"/>
  <c r="L3984" i="4"/>
  <c r="M3983" i="4"/>
  <c r="L3983" i="4"/>
  <c r="M3982" i="4"/>
  <c r="L3982" i="4"/>
  <c r="M3981" i="4"/>
  <c r="L3981" i="4"/>
  <c r="M3980" i="4"/>
  <c r="L3980" i="4"/>
  <c r="M3979" i="4"/>
  <c r="L3979" i="4"/>
  <c r="M3978" i="4"/>
  <c r="L3978" i="4"/>
  <c r="M3977" i="4"/>
  <c r="L3977" i="4"/>
  <c r="M3976" i="4"/>
  <c r="L3976" i="4"/>
  <c r="E3976" i="4"/>
  <c r="M3975" i="4"/>
  <c r="L3975" i="4"/>
  <c r="M3974" i="4"/>
  <c r="L3974" i="4"/>
  <c r="M3973" i="4"/>
  <c r="L3973" i="4"/>
  <c r="M3972" i="4"/>
  <c r="L3972" i="4"/>
  <c r="M3971" i="4"/>
  <c r="L3971" i="4"/>
  <c r="M3970" i="4"/>
  <c r="L3970" i="4"/>
  <c r="M3969" i="4"/>
  <c r="L3969" i="4"/>
  <c r="M3968" i="4"/>
  <c r="L3968" i="4"/>
  <c r="M3967" i="4"/>
  <c r="L3967" i="4"/>
  <c r="M3966" i="4"/>
  <c r="L3966" i="4"/>
  <c r="M3965" i="4"/>
  <c r="L3965" i="4"/>
  <c r="E3965" i="4"/>
  <c r="M3964" i="4"/>
  <c r="L3964" i="4"/>
  <c r="M3963" i="4"/>
  <c r="L3963" i="4"/>
  <c r="M3962" i="4"/>
  <c r="L3962" i="4"/>
  <c r="M3961" i="4"/>
  <c r="L3961" i="4"/>
  <c r="M3960" i="4"/>
  <c r="L3960" i="4"/>
  <c r="M3959" i="4"/>
  <c r="L3959" i="4"/>
  <c r="M3958" i="4"/>
  <c r="L3958" i="4"/>
  <c r="M3957" i="4"/>
  <c r="L3957" i="4"/>
  <c r="M3956" i="4"/>
  <c r="L3956" i="4"/>
  <c r="M3955" i="4"/>
  <c r="L3955" i="4"/>
  <c r="M3954" i="4"/>
  <c r="L3954" i="4"/>
  <c r="E3954" i="4"/>
  <c r="M3953" i="4"/>
  <c r="L3953" i="4"/>
  <c r="M3952" i="4"/>
  <c r="L3952" i="4"/>
  <c r="M3951" i="4"/>
  <c r="L3951" i="4"/>
  <c r="M3950" i="4"/>
  <c r="L3950" i="4"/>
  <c r="M3949" i="4"/>
  <c r="L3949" i="4"/>
  <c r="M3948" i="4"/>
  <c r="L3948" i="4"/>
  <c r="M3947" i="4"/>
  <c r="L3947" i="4"/>
  <c r="M3946" i="4"/>
  <c r="L3946" i="4"/>
  <c r="M3945" i="4"/>
  <c r="L3945" i="4"/>
  <c r="M3944" i="4"/>
  <c r="L3944" i="4"/>
  <c r="M3943" i="4"/>
  <c r="L3943" i="4"/>
  <c r="E3943" i="4"/>
  <c r="M3942" i="4"/>
  <c r="L3942" i="4"/>
  <c r="M3941" i="4"/>
  <c r="L3941" i="4"/>
  <c r="M3940" i="4"/>
  <c r="L3940" i="4"/>
  <c r="M3939" i="4"/>
  <c r="L3939" i="4"/>
  <c r="M3938" i="4"/>
  <c r="L3938" i="4"/>
  <c r="M3937" i="4"/>
  <c r="L3937" i="4"/>
  <c r="M3936" i="4"/>
  <c r="L3936" i="4"/>
  <c r="M3935" i="4"/>
  <c r="L3935" i="4"/>
  <c r="M3934" i="4"/>
  <c r="L3934" i="4"/>
  <c r="M3933" i="4"/>
  <c r="L3933" i="4"/>
  <c r="M3932" i="4"/>
  <c r="L3932" i="4"/>
  <c r="M3931" i="4"/>
  <c r="L3931" i="4"/>
  <c r="M3930" i="4"/>
  <c r="L3930" i="4"/>
  <c r="M3929" i="4"/>
  <c r="L3929" i="4"/>
  <c r="M3928" i="4"/>
  <c r="L3928" i="4"/>
  <c r="M3927" i="4"/>
  <c r="L3927" i="4"/>
  <c r="M3926" i="4"/>
  <c r="L3926" i="4"/>
  <c r="M3925" i="4"/>
  <c r="L3925" i="4"/>
  <c r="M3924" i="4"/>
  <c r="L3924" i="4"/>
  <c r="M3923" i="4"/>
  <c r="L3923" i="4"/>
  <c r="M3922" i="4"/>
  <c r="L3922" i="4"/>
  <c r="M3921" i="4"/>
  <c r="L3921" i="4"/>
  <c r="M3920" i="4"/>
  <c r="L3920" i="4"/>
  <c r="M3919" i="4"/>
  <c r="L3919" i="4"/>
  <c r="E3919" i="4"/>
  <c r="M3918" i="4"/>
  <c r="L3918" i="4"/>
  <c r="M3917" i="4"/>
  <c r="L3917" i="4"/>
  <c r="M3916" i="4"/>
  <c r="L3916" i="4"/>
  <c r="M3915" i="4"/>
  <c r="L3915" i="4"/>
  <c r="M3914" i="4"/>
  <c r="L3914" i="4"/>
  <c r="M3913" i="4"/>
  <c r="L3913" i="4"/>
  <c r="M3912" i="4"/>
  <c r="L3912" i="4"/>
  <c r="M3911" i="4"/>
  <c r="L3911" i="4"/>
  <c r="M3910" i="4"/>
  <c r="L3910" i="4"/>
  <c r="M3909" i="4"/>
  <c r="L3909" i="4"/>
  <c r="M3908" i="4"/>
  <c r="L3908" i="4"/>
  <c r="E3908" i="4"/>
  <c r="M3907" i="4"/>
  <c r="L3907" i="4"/>
  <c r="M3906" i="4"/>
  <c r="L3906" i="4"/>
  <c r="M3905" i="4"/>
  <c r="L3905" i="4"/>
  <c r="M3904" i="4"/>
  <c r="L3904" i="4"/>
  <c r="M3903" i="4"/>
  <c r="L3903" i="4"/>
  <c r="M3902" i="4"/>
  <c r="L3902" i="4"/>
  <c r="M3901" i="4"/>
  <c r="L3901" i="4"/>
  <c r="M3900" i="4"/>
  <c r="L3900" i="4"/>
  <c r="M3899" i="4"/>
  <c r="L3899" i="4"/>
  <c r="M3898" i="4"/>
  <c r="L3898" i="4"/>
  <c r="M3897" i="4"/>
  <c r="L3897" i="4"/>
  <c r="E3897" i="4"/>
  <c r="M3896" i="4"/>
  <c r="L3896" i="4"/>
  <c r="M3895" i="4"/>
  <c r="L3895" i="4"/>
  <c r="M3894" i="4"/>
  <c r="L3894" i="4"/>
  <c r="M3893" i="4"/>
  <c r="L3893" i="4"/>
  <c r="M3892" i="4"/>
  <c r="L3892" i="4"/>
  <c r="M3891" i="4"/>
  <c r="L3891" i="4"/>
  <c r="M3890" i="4"/>
  <c r="L3890" i="4"/>
  <c r="M3889" i="4"/>
  <c r="L3889" i="4"/>
  <c r="M3888" i="4"/>
  <c r="L3888" i="4"/>
  <c r="M3887" i="4"/>
  <c r="L3887" i="4"/>
  <c r="M3886" i="4"/>
  <c r="L3886" i="4"/>
  <c r="E3886" i="4"/>
  <c r="M3885" i="4"/>
  <c r="L3885" i="4"/>
  <c r="M3884" i="4"/>
  <c r="L3884" i="4"/>
  <c r="M3883" i="4"/>
  <c r="L3883" i="4"/>
  <c r="M3882" i="4"/>
  <c r="L3882" i="4"/>
  <c r="M3881" i="4"/>
  <c r="L3881" i="4"/>
  <c r="M3880" i="4"/>
  <c r="L3880" i="4"/>
  <c r="M3879" i="4"/>
  <c r="L3879" i="4"/>
  <c r="M3878" i="4"/>
  <c r="L3878" i="4"/>
  <c r="M3877" i="4"/>
  <c r="L3877" i="4"/>
  <c r="M3876" i="4"/>
  <c r="L3876" i="4"/>
  <c r="M3875" i="4"/>
  <c r="L3875" i="4"/>
  <c r="M3874" i="4"/>
  <c r="L3874" i="4"/>
  <c r="M3873" i="4"/>
  <c r="L3873" i="4"/>
  <c r="M3872" i="4"/>
  <c r="L3872" i="4"/>
  <c r="M3871" i="4"/>
  <c r="L3871" i="4"/>
  <c r="M3870" i="4"/>
  <c r="L3870" i="4"/>
  <c r="M3869" i="4"/>
  <c r="L3869" i="4"/>
  <c r="M3868" i="4"/>
  <c r="L3868" i="4"/>
  <c r="M3867" i="4"/>
  <c r="L3867" i="4"/>
  <c r="M3866" i="4"/>
  <c r="L3866" i="4"/>
  <c r="M3865" i="4"/>
  <c r="L3865" i="4"/>
  <c r="M3864" i="4"/>
  <c r="L3864" i="4"/>
  <c r="M3863" i="4"/>
  <c r="L3863" i="4"/>
  <c r="M3862" i="4"/>
  <c r="L3862" i="4"/>
  <c r="E3862" i="4"/>
  <c r="M3861" i="4"/>
  <c r="L3861" i="4"/>
  <c r="M3860" i="4"/>
  <c r="L3860" i="4"/>
  <c r="M3859" i="4"/>
  <c r="L3859" i="4"/>
  <c r="M3858" i="4"/>
  <c r="L3858" i="4"/>
  <c r="M3857" i="4"/>
  <c r="L3857" i="4"/>
  <c r="M3856" i="4"/>
  <c r="L3856" i="4"/>
  <c r="M3855" i="4"/>
  <c r="L3855" i="4"/>
  <c r="M3854" i="4"/>
  <c r="L3854" i="4"/>
  <c r="M3853" i="4"/>
  <c r="L3853" i="4"/>
  <c r="M3852" i="4"/>
  <c r="L3852" i="4"/>
  <c r="M3851" i="4"/>
  <c r="L3851" i="4"/>
  <c r="E3851" i="4"/>
  <c r="M3850" i="4"/>
  <c r="L3850" i="4"/>
  <c r="M3849" i="4"/>
  <c r="L3849" i="4"/>
  <c r="M3848" i="4"/>
  <c r="L3848" i="4"/>
  <c r="M3847" i="4"/>
  <c r="L3847" i="4"/>
  <c r="M3846" i="4"/>
  <c r="L3846" i="4"/>
  <c r="M3845" i="4"/>
  <c r="L3845" i="4"/>
  <c r="M3844" i="4"/>
  <c r="L3844" i="4"/>
  <c r="M3843" i="4"/>
  <c r="L3843" i="4"/>
  <c r="M3842" i="4"/>
  <c r="L3842" i="4"/>
  <c r="M3841" i="4"/>
  <c r="L3841" i="4"/>
  <c r="M3840" i="4"/>
  <c r="L3840" i="4"/>
  <c r="E3840" i="4"/>
  <c r="M3839" i="4"/>
  <c r="L3839" i="4"/>
  <c r="M3838" i="4"/>
  <c r="L3838" i="4"/>
  <c r="M3837" i="4"/>
  <c r="L3837" i="4"/>
  <c r="M3836" i="4"/>
  <c r="L3836" i="4"/>
  <c r="M3835" i="4"/>
  <c r="L3835" i="4"/>
  <c r="M3834" i="4"/>
  <c r="L3834" i="4"/>
  <c r="M3833" i="4"/>
  <c r="L3833" i="4"/>
  <c r="M3832" i="4"/>
  <c r="L3832" i="4"/>
  <c r="M3831" i="4"/>
  <c r="L3831" i="4"/>
  <c r="M3830" i="4"/>
  <c r="L3830" i="4"/>
  <c r="M3829" i="4"/>
  <c r="L3829" i="4"/>
  <c r="E3829" i="4"/>
  <c r="M3828" i="4"/>
  <c r="L3828" i="4"/>
  <c r="M3827" i="4"/>
  <c r="L3827" i="4"/>
  <c r="M3826" i="4"/>
  <c r="L3826" i="4"/>
  <c r="M3825" i="4"/>
  <c r="L3825" i="4"/>
  <c r="M3824" i="4"/>
  <c r="L3824" i="4"/>
  <c r="M3823" i="4"/>
  <c r="L3823" i="4"/>
  <c r="M3822" i="4"/>
  <c r="L3822" i="4"/>
  <c r="M3821" i="4"/>
  <c r="L3821" i="4"/>
  <c r="M3820" i="4"/>
  <c r="L3820" i="4"/>
  <c r="M3819" i="4"/>
  <c r="L3819" i="4"/>
  <c r="M3818" i="4"/>
  <c r="L3818" i="4"/>
  <c r="M3817" i="4"/>
  <c r="L3817" i="4"/>
  <c r="M3816" i="4"/>
  <c r="L3816" i="4"/>
  <c r="M3815" i="4"/>
  <c r="L3815" i="4"/>
  <c r="M3814" i="4"/>
  <c r="L3814" i="4"/>
  <c r="M3813" i="4"/>
  <c r="L3813" i="4"/>
  <c r="M3812" i="4"/>
  <c r="L3812" i="4"/>
  <c r="M3811" i="4"/>
  <c r="L3811" i="4"/>
  <c r="M3810" i="4"/>
  <c r="L3810" i="4"/>
  <c r="M3809" i="4"/>
  <c r="L3809" i="4"/>
  <c r="M3808" i="4"/>
  <c r="L3808" i="4"/>
  <c r="M3807" i="4"/>
  <c r="L3807" i="4"/>
  <c r="M3806" i="4"/>
  <c r="L3806" i="4"/>
  <c r="M3805" i="4"/>
  <c r="L3805" i="4"/>
  <c r="E3805" i="4"/>
  <c r="M3804" i="4"/>
  <c r="L3804" i="4"/>
  <c r="M3803" i="4"/>
  <c r="L3803" i="4"/>
  <c r="M3802" i="4"/>
  <c r="L3802" i="4"/>
  <c r="M3801" i="4"/>
  <c r="L3801" i="4"/>
  <c r="M3800" i="4"/>
  <c r="L3800" i="4"/>
  <c r="M3799" i="4"/>
  <c r="L3799" i="4"/>
  <c r="M3798" i="4"/>
  <c r="L3798" i="4"/>
  <c r="M3797" i="4"/>
  <c r="L3797" i="4"/>
  <c r="M3796" i="4"/>
  <c r="L3796" i="4"/>
  <c r="M3795" i="4"/>
  <c r="L3795" i="4"/>
  <c r="M3794" i="4"/>
  <c r="L3794" i="4"/>
  <c r="E3794" i="4"/>
  <c r="M3793" i="4"/>
  <c r="L3793" i="4"/>
  <c r="M3792" i="4"/>
  <c r="L3792" i="4"/>
  <c r="M3791" i="4"/>
  <c r="L3791" i="4"/>
  <c r="M3790" i="4"/>
  <c r="L3790" i="4"/>
  <c r="M3789" i="4"/>
  <c r="L3789" i="4"/>
  <c r="M3788" i="4"/>
  <c r="L3788" i="4"/>
  <c r="M3787" i="4"/>
  <c r="L3787" i="4"/>
  <c r="M3786" i="4"/>
  <c r="L3786" i="4"/>
  <c r="M3785" i="4"/>
  <c r="L3785" i="4"/>
  <c r="M3784" i="4"/>
  <c r="L3784" i="4"/>
  <c r="M3783" i="4"/>
  <c r="L3783" i="4"/>
  <c r="E3783" i="4"/>
  <c r="M3782" i="4"/>
  <c r="L3782" i="4"/>
  <c r="M3781" i="4"/>
  <c r="L3781" i="4"/>
  <c r="M3780" i="4"/>
  <c r="L3780" i="4"/>
  <c r="M3779" i="4"/>
  <c r="L3779" i="4"/>
  <c r="M3778" i="4"/>
  <c r="L3778" i="4"/>
  <c r="M3777" i="4"/>
  <c r="L3777" i="4"/>
  <c r="M3776" i="4"/>
  <c r="L3776" i="4"/>
  <c r="M3775" i="4"/>
  <c r="L3775" i="4"/>
  <c r="M3774" i="4"/>
  <c r="L3774" i="4"/>
  <c r="M3773" i="4"/>
  <c r="L3773" i="4"/>
  <c r="M3772" i="4"/>
  <c r="L3772" i="4"/>
  <c r="E3772" i="4"/>
  <c r="M3771" i="4"/>
  <c r="L3771" i="4"/>
  <c r="M3770" i="4"/>
  <c r="L3770" i="4"/>
  <c r="M3769" i="4"/>
  <c r="L3769" i="4"/>
  <c r="M3768" i="4"/>
  <c r="L3768" i="4"/>
  <c r="M3767" i="4"/>
  <c r="L3767" i="4"/>
  <c r="M3766" i="4"/>
  <c r="L3766" i="4"/>
  <c r="M3765" i="4"/>
  <c r="L3765" i="4"/>
  <c r="M3764" i="4"/>
  <c r="L3764" i="4"/>
  <c r="M3763" i="4"/>
  <c r="L3763" i="4"/>
  <c r="M3762" i="4"/>
  <c r="L3762" i="4"/>
  <c r="M3761" i="4"/>
  <c r="L3761" i="4"/>
  <c r="M3760" i="4"/>
  <c r="L3760" i="4"/>
  <c r="M3759" i="4"/>
  <c r="L3759" i="4"/>
  <c r="M3758" i="4"/>
  <c r="L3758" i="4"/>
  <c r="M3757" i="4"/>
  <c r="L3757" i="4"/>
  <c r="M3756" i="4"/>
  <c r="L3756" i="4"/>
  <c r="M3755" i="4"/>
  <c r="L3755" i="4"/>
  <c r="M3754" i="4"/>
  <c r="L3754" i="4"/>
  <c r="M3753" i="4"/>
  <c r="L3753" i="4"/>
  <c r="M3752" i="4"/>
  <c r="L3752" i="4"/>
  <c r="M3751" i="4"/>
  <c r="L3751" i="4"/>
  <c r="M3750" i="4"/>
  <c r="L3750" i="4"/>
  <c r="M3749" i="4"/>
  <c r="L3749" i="4"/>
  <c r="M3748" i="4"/>
  <c r="L3748" i="4"/>
  <c r="E3748" i="4"/>
  <c r="M3747" i="4"/>
  <c r="L3747" i="4"/>
  <c r="M3746" i="4"/>
  <c r="L3746" i="4"/>
  <c r="M3745" i="4"/>
  <c r="L3745" i="4"/>
  <c r="M3744" i="4"/>
  <c r="L3744" i="4"/>
  <c r="M3743" i="4"/>
  <c r="L3743" i="4"/>
  <c r="M3742" i="4"/>
  <c r="L3742" i="4"/>
  <c r="M3741" i="4"/>
  <c r="L3741" i="4"/>
  <c r="M3740" i="4"/>
  <c r="L3740" i="4"/>
  <c r="M3739" i="4"/>
  <c r="L3739" i="4"/>
  <c r="M3738" i="4"/>
  <c r="L3738" i="4"/>
  <c r="M3737" i="4"/>
  <c r="L3737" i="4"/>
  <c r="E3737" i="4"/>
  <c r="M3736" i="4"/>
  <c r="L3736" i="4"/>
  <c r="M3735" i="4"/>
  <c r="L3735" i="4"/>
  <c r="M3734" i="4"/>
  <c r="L3734" i="4"/>
  <c r="M3733" i="4"/>
  <c r="L3733" i="4"/>
  <c r="M3732" i="4"/>
  <c r="L3732" i="4"/>
  <c r="M3731" i="4"/>
  <c r="L3731" i="4"/>
  <c r="M3730" i="4"/>
  <c r="L3730" i="4"/>
  <c r="M3729" i="4"/>
  <c r="L3729" i="4"/>
  <c r="M3728" i="4"/>
  <c r="L3728" i="4"/>
  <c r="M3727" i="4"/>
  <c r="L3727" i="4"/>
  <c r="M3726" i="4"/>
  <c r="L3726" i="4"/>
  <c r="E3726" i="4"/>
  <c r="M3725" i="4"/>
  <c r="L3725" i="4"/>
  <c r="M3724" i="4"/>
  <c r="L3724" i="4"/>
  <c r="M3723" i="4"/>
  <c r="L3723" i="4"/>
  <c r="M3722" i="4"/>
  <c r="L3722" i="4"/>
  <c r="M3721" i="4"/>
  <c r="L3721" i="4"/>
  <c r="M3720" i="4"/>
  <c r="L3720" i="4"/>
  <c r="M3719" i="4"/>
  <c r="L3719" i="4"/>
  <c r="M3718" i="4"/>
  <c r="L3718" i="4"/>
  <c r="M3717" i="4"/>
  <c r="L3717" i="4"/>
  <c r="M3716" i="4"/>
  <c r="L3716" i="4"/>
  <c r="M3715" i="4"/>
  <c r="L3715" i="4"/>
  <c r="E3715" i="4"/>
  <c r="M3714" i="4"/>
  <c r="L3714" i="4"/>
  <c r="M3713" i="4"/>
  <c r="L3713" i="4"/>
  <c r="M3712" i="4"/>
  <c r="L3712" i="4"/>
  <c r="M3711" i="4"/>
  <c r="L3711" i="4"/>
  <c r="M3710" i="4"/>
  <c r="L3710" i="4"/>
  <c r="M3709" i="4"/>
  <c r="L3709" i="4"/>
  <c r="M3708" i="4"/>
  <c r="L3708" i="4"/>
  <c r="M3707" i="4"/>
  <c r="L3707" i="4"/>
  <c r="M3706" i="4"/>
  <c r="L3706" i="4"/>
  <c r="M3705" i="4"/>
  <c r="L3705" i="4"/>
  <c r="M3704" i="4"/>
  <c r="L3704" i="4"/>
  <c r="M3703" i="4"/>
  <c r="L3703" i="4"/>
  <c r="M3702" i="4"/>
  <c r="L3702" i="4"/>
  <c r="M3701" i="4"/>
  <c r="L3701" i="4"/>
  <c r="M3700" i="4"/>
  <c r="L3700" i="4"/>
  <c r="M3699" i="4"/>
  <c r="L3699" i="4"/>
  <c r="M3698" i="4"/>
  <c r="L3698" i="4"/>
  <c r="M3697" i="4"/>
  <c r="L3697" i="4"/>
  <c r="M3696" i="4"/>
  <c r="L3696" i="4"/>
  <c r="M3695" i="4"/>
  <c r="L3695" i="4"/>
  <c r="M3694" i="4"/>
  <c r="L3694" i="4"/>
  <c r="M3693" i="4"/>
  <c r="L3693" i="4"/>
  <c r="M3692" i="4"/>
  <c r="L3692" i="4"/>
  <c r="M3691" i="4"/>
  <c r="L3691" i="4"/>
  <c r="E3691" i="4"/>
  <c r="M3690" i="4"/>
  <c r="L3690" i="4"/>
  <c r="M3689" i="4"/>
  <c r="L3689" i="4"/>
  <c r="M3688" i="4"/>
  <c r="L3688" i="4"/>
  <c r="M3687" i="4"/>
  <c r="L3687" i="4"/>
  <c r="M3686" i="4"/>
  <c r="L3686" i="4"/>
  <c r="M3685" i="4"/>
  <c r="L3685" i="4"/>
  <c r="M3684" i="4"/>
  <c r="L3684" i="4"/>
  <c r="M3683" i="4"/>
  <c r="L3683" i="4"/>
  <c r="M3682" i="4"/>
  <c r="L3682" i="4"/>
  <c r="M3681" i="4"/>
  <c r="L3681" i="4"/>
  <c r="M3680" i="4"/>
  <c r="L3680" i="4"/>
  <c r="E3680" i="4"/>
  <c r="M3679" i="4"/>
  <c r="L3679" i="4"/>
  <c r="M3678" i="4"/>
  <c r="L3678" i="4"/>
  <c r="M3677" i="4"/>
  <c r="L3677" i="4"/>
  <c r="M3676" i="4"/>
  <c r="L3676" i="4"/>
  <c r="M3675" i="4"/>
  <c r="L3675" i="4"/>
  <c r="M3674" i="4"/>
  <c r="L3674" i="4"/>
  <c r="M3673" i="4"/>
  <c r="L3673" i="4"/>
  <c r="M3672" i="4"/>
  <c r="L3672" i="4"/>
  <c r="M3671" i="4"/>
  <c r="L3671" i="4"/>
  <c r="M3670" i="4"/>
  <c r="L3670" i="4"/>
  <c r="M3669" i="4"/>
  <c r="L3669" i="4"/>
  <c r="E3669" i="4"/>
  <c r="M3668" i="4"/>
  <c r="L3668" i="4"/>
  <c r="M3667" i="4"/>
  <c r="L3667" i="4"/>
  <c r="M3666" i="4"/>
  <c r="L3666" i="4"/>
  <c r="M3665" i="4"/>
  <c r="L3665" i="4"/>
  <c r="M3664" i="4"/>
  <c r="L3664" i="4"/>
  <c r="M3663" i="4"/>
  <c r="L3663" i="4"/>
  <c r="M3662" i="4"/>
  <c r="L3662" i="4"/>
  <c r="M3661" i="4"/>
  <c r="L3661" i="4"/>
  <c r="M3660" i="4"/>
  <c r="L3660" i="4"/>
  <c r="M3659" i="4"/>
  <c r="L3659" i="4"/>
  <c r="M3658" i="4"/>
  <c r="L3658" i="4"/>
  <c r="E3658" i="4"/>
  <c r="M3657" i="4"/>
  <c r="L3657" i="4"/>
  <c r="M3656" i="4"/>
  <c r="L3656" i="4"/>
  <c r="M3655" i="4"/>
  <c r="L3655" i="4"/>
  <c r="M3654" i="4"/>
  <c r="L3654" i="4"/>
  <c r="M3653" i="4"/>
  <c r="L3653" i="4"/>
  <c r="M3652" i="4"/>
  <c r="L3652" i="4"/>
  <c r="M3651" i="4"/>
  <c r="L3651" i="4"/>
  <c r="M3650" i="4"/>
  <c r="L3650" i="4"/>
  <c r="M3649" i="4"/>
  <c r="L3649" i="4"/>
  <c r="M3648" i="4"/>
  <c r="L3648" i="4"/>
  <c r="M3647" i="4"/>
  <c r="L3647" i="4"/>
  <c r="M3646" i="4"/>
  <c r="L3646" i="4"/>
  <c r="M3645" i="4"/>
  <c r="L3645" i="4"/>
  <c r="M3644" i="4"/>
  <c r="L3644" i="4"/>
  <c r="M3643" i="4"/>
  <c r="L3643" i="4"/>
  <c r="M3642" i="4"/>
  <c r="L3642" i="4"/>
  <c r="M3641" i="4"/>
  <c r="L3641" i="4"/>
  <c r="M3640" i="4"/>
  <c r="L3640" i="4"/>
  <c r="M3639" i="4"/>
  <c r="L3639" i="4"/>
  <c r="M3638" i="4"/>
  <c r="L3638" i="4"/>
  <c r="M3637" i="4"/>
  <c r="L3637" i="4"/>
  <c r="M3636" i="4"/>
  <c r="L3636" i="4"/>
  <c r="M3635" i="4"/>
  <c r="L3635" i="4"/>
  <c r="M3634" i="4"/>
  <c r="L3634" i="4"/>
  <c r="E3634" i="4"/>
  <c r="M3633" i="4"/>
  <c r="L3633" i="4"/>
  <c r="M3632" i="4"/>
  <c r="L3632" i="4"/>
  <c r="M3631" i="4"/>
  <c r="L3631" i="4"/>
  <c r="M3630" i="4"/>
  <c r="L3630" i="4"/>
  <c r="M3629" i="4"/>
  <c r="L3629" i="4"/>
  <c r="M3628" i="4"/>
  <c r="L3628" i="4"/>
  <c r="M3627" i="4"/>
  <c r="L3627" i="4"/>
  <c r="M3626" i="4"/>
  <c r="L3626" i="4"/>
  <c r="M3625" i="4"/>
  <c r="L3625" i="4"/>
  <c r="M3624" i="4"/>
  <c r="L3624" i="4"/>
  <c r="M3623" i="4"/>
  <c r="L3623" i="4"/>
  <c r="E3623" i="4"/>
  <c r="M3622" i="4"/>
  <c r="L3622" i="4"/>
  <c r="M3621" i="4"/>
  <c r="L3621" i="4"/>
  <c r="M3620" i="4"/>
  <c r="L3620" i="4"/>
  <c r="M3619" i="4"/>
  <c r="L3619" i="4"/>
  <c r="M3618" i="4"/>
  <c r="L3618" i="4"/>
  <c r="M3617" i="4"/>
  <c r="L3617" i="4"/>
  <c r="M3616" i="4"/>
  <c r="L3616" i="4"/>
  <c r="M3615" i="4"/>
  <c r="L3615" i="4"/>
  <c r="M3614" i="4"/>
  <c r="L3614" i="4"/>
  <c r="M3613" i="4"/>
  <c r="L3613" i="4"/>
  <c r="M3612" i="4"/>
  <c r="L3612" i="4"/>
  <c r="E3612" i="4"/>
  <c r="M3611" i="4"/>
  <c r="L3611" i="4"/>
  <c r="M3610" i="4"/>
  <c r="L3610" i="4"/>
  <c r="M3609" i="4"/>
  <c r="L3609" i="4"/>
  <c r="M3608" i="4"/>
  <c r="L3608" i="4"/>
  <c r="M3607" i="4"/>
  <c r="L3607" i="4"/>
  <c r="M3606" i="4"/>
  <c r="L3606" i="4"/>
  <c r="M3605" i="4"/>
  <c r="L3605" i="4"/>
  <c r="M3604" i="4"/>
  <c r="L3604" i="4"/>
  <c r="M3603" i="4"/>
  <c r="L3603" i="4"/>
  <c r="M3602" i="4"/>
  <c r="L3602" i="4"/>
  <c r="M3601" i="4"/>
  <c r="L3601" i="4"/>
  <c r="E3601" i="4"/>
  <c r="M3600" i="4"/>
  <c r="L3600" i="4"/>
  <c r="M3599" i="4"/>
  <c r="L3599" i="4"/>
  <c r="M3598" i="4"/>
  <c r="L3598" i="4"/>
  <c r="M3597" i="4"/>
  <c r="L3597" i="4"/>
  <c r="M3596" i="4"/>
  <c r="L3596" i="4"/>
  <c r="M3595" i="4"/>
  <c r="L3595" i="4"/>
  <c r="M3594" i="4"/>
  <c r="L3594" i="4"/>
  <c r="M3593" i="4"/>
  <c r="L3593" i="4"/>
  <c r="M3592" i="4"/>
  <c r="L3592" i="4"/>
  <c r="M3591" i="4"/>
  <c r="L3591" i="4"/>
  <c r="M3590" i="4"/>
  <c r="L3590" i="4"/>
  <c r="M3589" i="4"/>
  <c r="L3589" i="4"/>
  <c r="M3588" i="4"/>
  <c r="L3588" i="4"/>
  <c r="M3587" i="4"/>
  <c r="L3587" i="4"/>
  <c r="M3586" i="4"/>
  <c r="L3586" i="4"/>
  <c r="M3585" i="4"/>
  <c r="L3585" i="4"/>
  <c r="M3584" i="4"/>
  <c r="L3584" i="4"/>
  <c r="M3583" i="4"/>
  <c r="L3583" i="4"/>
  <c r="M3582" i="4"/>
  <c r="L3582" i="4"/>
  <c r="M3581" i="4"/>
  <c r="L3581" i="4"/>
  <c r="M3580" i="4"/>
  <c r="L3580" i="4"/>
  <c r="M3579" i="4"/>
  <c r="L3579" i="4"/>
  <c r="M3578" i="4"/>
  <c r="L3578" i="4"/>
  <c r="M3577" i="4"/>
  <c r="L3577" i="4"/>
  <c r="E3577" i="4"/>
  <c r="M3576" i="4"/>
  <c r="L3576" i="4"/>
  <c r="M3575" i="4"/>
  <c r="L3575" i="4"/>
  <c r="M3574" i="4"/>
  <c r="L3574" i="4"/>
  <c r="M3573" i="4"/>
  <c r="L3573" i="4"/>
  <c r="M3572" i="4"/>
  <c r="L3572" i="4"/>
  <c r="M3571" i="4"/>
  <c r="L3571" i="4"/>
  <c r="M3570" i="4"/>
  <c r="L3570" i="4"/>
  <c r="M3569" i="4"/>
  <c r="L3569" i="4"/>
  <c r="M3568" i="4"/>
  <c r="L3568" i="4"/>
  <c r="M3567" i="4"/>
  <c r="L3567" i="4"/>
  <c r="M3566" i="4"/>
  <c r="L3566" i="4"/>
  <c r="E3566" i="4"/>
  <c r="M3565" i="4"/>
  <c r="L3565" i="4"/>
  <c r="M3564" i="4"/>
  <c r="L3564" i="4"/>
  <c r="M3563" i="4"/>
  <c r="L3563" i="4"/>
  <c r="M3562" i="4"/>
  <c r="L3562" i="4"/>
  <c r="M3561" i="4"/>
  <c r="L3561" i="4"/>
  <c r="M3560" i="4"/>
  <c r="L3560" i="4"/>
  <c r="M3559" i="4"/>
  <c r="L3559" i="4"/>
  <c r="M3558" i="4"/>
  <c r="L3558" i="4"/>
  <c r="M3557" i="4"/>
  <c r="L3557" i="4"/>
  <c r="M3556" i="4"/>
  <c r="L3556" i="4"/>
  <c r="M3555" i="4"/>
  <c r="L3555" i="4"/>
  <c r="E3555" i="4"/>
  <c r="M3554" i="4"/>
  <c r="L3554" i="4"/>
  <c r="M3553" i="4"/>
  <c r="L3553" i="4"/>
  <c r="M3552" i="4"/>
  <c r="L3552" i="4"/>
  <c r="M3551" i="4"/>
  <c r="L3551" i="4"/>
  <c r="M3550" i="4"/>
  <c r="L3550" i="4"/>
  <c r="M3549" i="4"/>
  <c r="L3549" i="4"/>
  <c r="M3548" i="4"/>
  <c r="L3548" i="4"/>
  <c r="M3547" i="4"/>
  <c r="L3547" i="4"/>
  <c r="M3546" i="4"/>
  <c r="L3546" i="4"/>
  <c r="M3545" i="4"/>
  <c r="L3545" i="4"/>
  <c r="M3544" i="4"/>
  <c r="L3544" i="4"/>
  <c r="E3544" i="4"/>
  <c r="M3543" i="4"/>
  <c r="L3543" i="4"/>
  <c r="M3542" i="4"/>
  <c r="L3542" i="4"/>
  <c r="M3541" i="4"/>
  <c r="L3541" i="4"/>
  <c r="M3540" i="4"/>
  <c r="L3540" i="4"/>
  <c r="M3539" i="4"/>
  <c r="L3539" i="4"/>
  <c r="M3538" i="4"/>
  <c r="L3538" i="4"/>
  <c r="M3537" i="4"/>
  <c r="L3537" i="4"/>
  <c r="M3536" i="4"/>
  <c r="L3536" i="4"/>
  <c r="M3535" i="4"/>
  <c r="L3535" i="4"/>
  <c r="M3534" i="4"/>
  <c r="L3534" i="4"/>
  <c r="M3533" i="4"/>
  <c r="L3533" i="4"/>
  <c r="M3532" i="4"/>
  <c r="L3532" i="4"/>
  <c r="M3531" i="4"/>
  <c r="L3531" i="4"/>
  <c r="M3530" i="4"/>
  <c r="L3530" i="4"/>
  <c r="M3529" i="4"/>
  <c r="L3529" i="4"/>
  <c r="M3528" i="4"/>
  <c r="L3528" i="4"/>
  <c r="M3527" i="4"/>
  <c r="L3527" i="4"/>
  <c r="M3526" i="4"/>
  <c r="L3526" i="4"/>
  <c r="M3525" i="4"/>
  <c r="L3525" i="4"/>
  <c r="M3524" i="4"/>
  <c r="L3524" i="4"/>
  <c r="M3523" i="4"/>
  <c r="L3523" i="4"/>
  <c r="M3522" i="4"/>
  <c r="L3522" i="4"/>
  <c r="M3521" i="4"/>
  <c r="L3521" i="4"/>
  <c r="M3520" i="4"/>
  <c r="L3520" i="4"/>
  <c r="E3520" i="4"/>
  <c r="M3519" i="4"/>
  <c r="L3519" i="4"/>
  <c r="M3518" i="4"/>
  <c r="L3518" i="4"/>
  <c r="M3517" i="4"/>
  <c r="L3517" i="4"/>
  <c r="M3516" i="4"/>
  <c r="L3516" i="4"/>
  <c r="M3515" i="4"/>
  <c r="L3515" i="4"/>
  <c r="M3514" i="4"/>
  <c r="L3514" i="4"/>
  <c r="M3513" i="4"/>
  <c r="L3513" i="4"/>
  <c r="M3512" i="4"/>
  <c r="L3512" i="4"/>
  <c r="M3511" i="4"/>
  <c r="L3511" i="4"/>
  <c r="M3510" i="4"/>
  <c r="L3510" i="4"/>
  <c r="M3509" i="4"/>
  <c r="L3509" i="4"/>
  <c r="E3509" i="4"/>
  <c r="M3508" i="4"/>
  <c r="L3508" i="4"/>
  <c r="M3507" i="4"/>
  <c r="L3507" i="4"/>
  <c r="M3506" i="4"/>
  <c r="L3506" i="4"/>
  <c r="M3505" i="4"/>
  <c r="L3505" i="4"/>
  <c r="M3504" i="4"/>
  <c r="L3504" i="4"/>
  <c r="M3503" i="4"/>
  <c r="L3503" i="4"/>
  <c r="M3502" i="4"/>
  <c r="L3502" i="4"/>
  <c r="M3501" i="4"/>
  <c r="L3501" i="4"/>
  <c r="M3500" i="4"/>
  <c r="L3500" i="4"/>
  <c r="M3499" i="4"/>
  <c r="L3499" i="4"/>
  <c r="M3498" i="4"/>
  <c r="L3498" i="4"/>
  <c r="E3498" i="4"/>
  <c r="M3497" i="4"/>
  <c r="L3497" i="4"/>
  <c r="M3496" i="4"/>
  <c r="L3496" i="4"/>
  <c r="M3495" i="4"/>
  <c r="L3495" i="4"/>
  <c r="M3494" i="4"/>
  <c r="L3494" i="4"/>
  <c r="M3493" i="4"/>
  <c r="L3493" i="4"/>
  <c r="M3492" i="4"/>
  <c r="L3492" i="4"/>
  <c r="M3491" i="4"/>
  <c r="L3491" i="4"/>
  <c r="M3490" i="4"/>
  <c r="L3490" i="4"/>
  <c r="M3489" i="4"/>
  <c r="L3489" i="4"/>
  <c r="M3488" i="4"/>
  <c r="L3488" i="4"/>
  <c r="M3487" i="4"/>
  <c r="L3487" i="4"/>
  <c r="E3487" i="4"/>
  <c r="M3486" i="4"/>
  <c r="L3486" i="4"/>
  <c r="M3485" i="4"/>
  <c r="L3485" i="4"/>
  <c r="M3484" i="4"/>
  <c r="L3484" i="4"/>
  <c r="M3483" i="4"/>
  <c r="L3483" i="4"/>
  <c r="M3482" i="4"/>
  <c r="L3482" i="4"/>
  <c r="M3481" i="4"/>
  <c r="L3481" i="4"/>
  <c r="M3480" i="4"/>
  <c r="L3480" i="4"/>
  <c r="M3479" i="4"/>
  <c r="L3479" i="4"/>
  <c r="M3478" i="4"/>
  <c r="L3478" i="4"/>
  <c r="M3477" i="4"/>
  <c r="L3477" i="4"/>
  <c r="M3476" i="4"/>
  <c r="L3476" i="4"/>
  <c r="M3475" i="4"/>
  <c r="L3475" i="4"/>
  <c r="M3474" i="4"/>
  <c r="L3474" i="4"/>
  <c r="M3473" i="4"/>
  <c r="L3473" i="4"/>
  <c r="M3472" i="4"/>
  <c r="L3472" i="4"/>
  <c r="M3471" i="4"/>
  <c r="L3471" i="4"/>
  <c r="M3470" i="4"/>
  <c r="L3470" i="4"/>
  <c r="M3469" i="4"/>
  <c r="L3469" i="4"/>
  <c r="M3468" i="4"/>
  <c r="L3468" i="4"/>
  <c r="M3467" i="4"/>
  <c r="L3467" i="4"/>
  <c r="M3466" i="4"/>
  <c r="L3466" i="4"/>
  <c r="M3465" i="4"/>
  <c r="L3465" i="4"/>
  <c r="M3464" i="4"/>
  <c r="L3464" i="4"/>
  <c r="M3463" i="4"/>
  <c r="L3463" i="4"/>
  <c r="E3463" i="4"/>
  <c r="M3462" i="4"/>
  <c r="L3462" i="4"/>
  <c r="M3461" i="4"/>
  <c r="L3461" i="4"/>
  <c r="M3460" i="4"/>
  <c r="L3460" i="4"/>
  <c r="M3459" i="4"/>
  <c r="L3459" i="4"/>
  <c r="M3458" i="4"/>
  <c r="L3458" i="4"/>
  <c r="M3457" i="4"/>
  <c r="L3457" i="4"/>
  <c r="M3456" i="4"/>
  <c r="L3456" i="4"/>
  <c r="M3455" i="4"/>
  <c r="L3455" i="4"/>
  <c r="M3454" i="4"/>
  <c r="L3454" i="4"/>
  <c r="M3453" i="4"/>
  <c r="L3453" i="4"/>
  <c r="M3452" i="4"/>
  <c r="L3452" i="4"/>
  <c r="E3452" i="4"/>
  <c r="M3451" i="4"/>
  <c r="L3451" i="4"/>
  <c r="M3450" i="4"/>
  <c r="L3450" i="4"/>
  <c r="M3449" i="4"/>
  <c r="L3449" i="4"/>
  <c r="M3448" i="4"/>
  <c r="L3448" i="4"/>
  <c r="M3447" i="4"/>
  <c r="L3447" i="4"/>
  <c r="M3446" i="4"/>
  <c r="L3446" i="4"/>
  <c r="M3445" i="4"/>
  <c r="L3445" i="4"/>
  <c r="M3444" i="4"/>
  <c r="L3444" i="4"/>
  <c r="M3443" i="4"/>
  <c r="L3443" i="4"/>
  <c r="M3442" i="4"/>
  <c r="L3442" i="4"/>
  <c r="M3441" i="4"/>
  <c r="L3441" i="4"/>
  <c r="E3441" i="4"/>
  <c r="M3440" i="4"/>
  <c r="L3440" i="4"/>
  <c r="M3439" i="4"/>
  <c r="L3439" i="4"/>
  <c r="M3438" i="4"/>
  <c r="L3438" i="4"/>
  <c r="M3437" i="4"/>
  <c r="L3437" i="4"/>
  <c r="M3436" i="4"/>
  <c r="L3436" i="4"/>
  <c r="M3435" i="4"/>
  <c r="L3435" i="4"/>
  <c r="M3434" i="4"/>
  <c r="L3434" i="4"/>
  <c r="M3433" i="4"/>
  <c r="L3433" i="4"/>
  <c r="M3432" i="4"/>
  <c r="L3432" i="4"/>
  <c r="M3431" i="4"/>
  <c r="L3431" i="4"/>
  <c r="M3430" i="4"/>
  <c r="L3430" i="4"/>
  <c r="E3430" i="4"/>
  <c r="M3429" i="4"/>
  <c r="L3429" i="4"/>
  <c r="M3428" i="4"/>
  <c r="L3428" i="4"/>
  <c r="M3427" i="4"/>
  <c r="L3427" i="4"/>
  <c r="M3426" i="4"/>
  <c r="L3426" i="4"/>
  <c r="M3425" i="4"/>
  <c r="L3425" i="4"/>
  <c r="M3424" i="4"/>
  <c r="L3424" i="4"/>
  <c r="M3423" i="4"/>
  <c r="L3423" i="4"/>
  <c r="M3422" i="4"/>
  <c r="L3422" i="4"/>
  <c r="M3421" i="4"/>
  <c r="L3421" i="4"/>
  <c r="M3420" i="4"/>
  <c r="L3420" i="4"/>
  <c r="M3419" i="4"/>
  <c r="L3419" i="4"/>
  <c r="M3418" i="4"/>
  <c r="L3418" i="4"/>
  <c r="M3417" i="4"/>
  <c r="L3417" i="4"/>
  <c r="M3416" i="4"/>
  <c r="L3416" i="4"/>
  <c r="M3415" i="4"/>
  <c r="L3415" i="4"/>
  <c r="M3414" i="4"/>
  <c r="L3414" i="4"/>
  <c r="M3413" i="4"/>
  <c r="L3413" i="4"/>
  <c r="M3412" i="4"/>
  <c r="L3412" i="4"/>
  <c r="M3411" i="4"/>
  <c r="L3411" i="4"/>
  <c r="M3410" i="4"/>
  <c r="L3410" i="4"/>
  <c r="M3409" i="4"/>
  <c r="L3409" i="4"/>
  <c r="M3408" i="4"/>
  <c r="L3408" i="4"/>
  <c r="M3407" i="4"/>
  <c r="L3407" i="4"/>
  <c r="M3406" i="4"/>
  <c r="L3406" i="4"/>
  <c r="E3406" i="4"/>
  <c r="M3405" i="4"/>
  <c r="L3405" i="4"/>
  <c r="M3404" i="4"/>
  <c r="L3404" i="4"/>
  <c r="M3403" i="4"/>
  <c r="L3403" i="4"/>
  <c r="M3402" i="4"/>
  <c r="L3402" i="4"/>
  <c r="M3401" i="4"/>
  <c r="L3401" i="4"/>
  <c r="M3400" i="4"/>
  <c r="L3400" i="4"/>
  <c r="M3399" i="4"/>
  <c r="L3399" i="4"/>
  <c r="M3398" i="4"/>
  <c r="L3398" i="4"/>
  <c r="M3397" i="4"/>
  <c r="L3397" i="4"/>
  <c r="M3396" i="4"/>
  <c r="L3396" i="4"/>
  <c r="M3395" i="4"/>
  <c r="L3395" i="4"/>
  <c r="E3395" i="4"/>
  <c r="M3394" i="4"/>
  <c r="L3394" i="4"/>
  <c r="M3393" i="4"/>
  <c r="L3393" i="4"/>
  <c r="M3392" i="4"/>
  <c r="L3392" i="4"/>
  <c r="M3391" i="4"/>
  <c r="L3391" i="4"/>
  <c r="M3390" i="4"/>
  <c r="L3390" i="4"/>
  <c r="M3389" i="4"/>
  <c r="L3389" i="4"/>
  <c r="M3388" i="4"/>
  <c r="L3388" i="4"/>
  <c r="M3387" i="4"/>
  <c r="L3387" i="4"/>
  <c r="M3386" i="4"/>
  <c r="L3386" i="4"/>
  <c r="M3385" i="4"/>
  <c r="L3385" i="4"/>
  <c r="M3384" i="4"/>
  <c r="L3384" i="4"/>
  <c r="E3384" i="4"/>
  <c r="M3383" i="4"/>
  <c r="L3383" i="4"/>
  <c r="M3382" i="4"/>
  <c r="L3382" i="4"/>
  <c r="M3381" i="4"/>
  <c r="L3381" i="4"/>
  <c r="M3380" i="4"/>
  <c r="L3380" i="4"/>
  <c r="M3379" i="4"/>
  <c r="L3379" i="4"/>
  <c r="M3378" i="4"/>
  <c r="L3378" i="4"/>
  <c r="M3377" i="4"/>
  <c r="L3377" i="4"/>
  <c r="M3376" i="4"/>
  <c r="L3376" i="4"/>
  <c r="M3375" i="4"/>
  <c r="L3375" i="4"/>
  <c r="M3374" i="4"/>
  <c r="L3374" i="4"/>
  <c r="M3373" i="4"/>
  <c r="L3373" i="4"/>
  <c r="E3373" i="4"/>
  <c r="M3372" i="4"/>
  <c r="L3372" i="4"/>
  <c r="M3371" i="4"/>
  <c r="L3371" i="4"/>
  <c r="M3370" i="4"/>
  <c r="L3370" i="4"/>
  <c r="M3369" i="4"/>
  <c r="L3369" i="4"/>
  <c r="M3368" i="4"/>
  <c r="L3368" i="4"/>
  <c r="M3367" i="4"/>
  <c r="L3367" i="4"/>
  <c r="M3366" i="4"/>
  <c r="L3366" i="4"/>
  <c r="M3365" i="4"/>
  <c r="L3365" i="4"/>
  <c r="M3364" i="4"/>
  <c r="L3364" i="4"/>
  <c r="M3363" i="4"/>
  <c r="L3363" i="4"/>
  <c r="M3362" i="4"/>
  <c r="L3362" i="4"/>
  <c r="M3361" i="4"/>
  <c r="L3361" i="4"/>
  <c r="M3360" i="4"/>
  <c r="L3360" i="4"/>
  <c r="M3359" i="4"/>
  <c r="L3359" i="4"/>
  <c r="M3358" i="4"/>
  <c r="L3358" i="4"/>
  <c r="M3357" i="4"/>
  <c r="L3357" i="4"/>
  <c r="M3356" i="4"/>
  <c r="L3356" i="4"/>
  <c r="M3355" i="4"/>
  <c r="L3355" i="4"/>
  <c r="M3354" i="4"/>
  <c r="L3354" i="4"/>
  <c r="M3353" i="4"/>
  <c r="L3353" i="4"/>
  <c r="M3352" i="4"/>
  <c r="L3352" i="4"/>
  <c r="M3351" i="4"/>
  <c r="L3351" i="4"/>
  <c r="M3350" i="4"/>
  <c r="L3350" i="4"/>
  <c r="M3349" i="4"/>
  <c r="L3349" i="4"/>
  <c r="E3349" i="4"/>
  <c r="M3348" i="4"/>
  <c r="L3348" i="4"/>
  <c r="M3347" i="4"/>
  <c r="L3347" i="4"/>
  <c r="M3346" i="4"/>
  <c r="L3346" i="4"/>
  <c r="M3345" i="4"/>
  <c r="L3345" i="4"/>
  <c r="M3344" i="4"/>
  <c r="L3344" i="4"/>
  <c r="M3343" i="4"/>
  <c r="L3343" i="4"/>
  <c r="M3342" i="4"/>
  <c r="L3342" i="4"/>
  <c r="M3341" i="4"/>
  <c r="L3341" i="4"/>
  <c r="M3340" i="4"/>
  <c r="L3340" i="4"/>
  <c r="M3339" i="4"/>
  <c r="L3339" i="4"/>
  <c r="M3338" i="4"/>
  <c r="L3338" i="4"/>
  <c r="E3338" i="4"/>
  <c r="M3337" i="4"/>
  <c r="L3337" i="4"/>
  <c r="M3336" i="4"/>
  <c r="L3336" i="4"/>
  <c r="M3335" i="4"/>
  <c r="L3335" i="4"/>
  <c r="M3334" i="4"/>
  <c r="L3334" i="4"/>
  <c r="M3333" i="4"/>
  <c r="L3333" i="4"/>
  <c r="M3332" i="4"/>
  <c r="L3332" i="4"/>
  <c r="M3331" i="4"/>
  <c r="L3331" i="4"/>
  <c r="M3330" i="4"/>
  <c r="L3330" i="4"/>
  <c r="M3329" i="4"/>
  <c r="L3329" i="4"/>
  <c r="M3328" i="4"/>
  <c r="L3328" i="4"/>
  <c r="M3327" i="4"/>
  <c r="L3327" i="4"/>
  <c r="E3327" i="4"/>
  <c r="M3326" i="4"/>
  <c r="L3326" i="4"/>
  <c r="M3325" i="4"/>
  <c r="L3325" i="4"/>
  <c r="M3324" i="4"/>
  <c r="L3324" i="4"/>
  <c r="M3323" i="4"/>
  <c r="L3323" i="4"/>
  <c r="M3322" i="4"/>
  <c r="L3322" i="4"/>
  <c r="M3321" i="4"/>
  <c r="L3321" i="4"/>
  <c r="M3320" i="4"/>
  <c r="L3320" i="4"/>
  <c r="M3319" i="4"/>
  <c r="L3319" i="4"/>
  <c r="M3318" i="4"/>
  <c r="L3318" i="4"/>
  <c r="M3317" i="4"/>
  <c r="L3317" i="4"/>
  <c r="M3316" i="4"/>
  <c r="L3316" i="4"/>
  <c r="E3316" i="4"/>
  <c r="M3315" i="4"/>
  <c r="L3315" i="4"/>
  <c r="M3314" i="4"/>
  <c r="L3314" i="4"/>
  <c r="M3313" i="4"/>
  <c r="L3313" i="4"/>
  <c r="M3312" i="4"/>
  <c r="L3312" i="4"/>
  <c r="M3311" i="4"/>
  <c r="L3311" i="4"/>
  <c r="M3310" i="4"/>
  <c r="L3310" i="4"/>
  <c r="M3309" i="4"/>
  <c r="L3309" i="4"/>
  <c r="M3308" i="4"/>
  <c r="L3308" i="4"/>
  <c r="M3307" i="4"/>
  <c r="L3307" i="4"/>
  <c r="M3306" i="4"/>
  <c r="L3306" i="4"/>
  <c r="M3305" i="4"/>
  <c r="L3305" i="4"/>
  <c r="M3304" i="4"/>
  <c r="L3304" i="4"/>
  <c r="M3303" i="4"/>
  <c r="L3303" i="4"/>
  <c r="M3302" i="4"/>
  <c r="L3302" i="4"/>
  <c r="M3301" i="4"/>
  <c r="L3301" i="4"/>
  <c r="M3300" i="4"/>
  <c r="L3300" i="4"/>
  <c r="M3299" i="4"/>
  <c r="L3299" i="4"/>
  <c r="M3298" i="4"/>
  <c r="L3298" i="4"/>
  <c r="M3297" i="4"/>
  <c r="L3297" i="4"/>
  <c r="M3296" i="4"/>
  <c r="L3296" i="4"/>
  <c r="M3295" i="4"/>
  <c r="L3295" i="4"/>
  <c r="M3294" i="4"/>
  <c r="L3294" i="4"/>
  <c r="M3293" i="4"/>
  <c r="L3293" i="4"/>
  <c r="M3292" i="4"/>
  <c r="L3292" i="4"/>
  <c r="E3292" i="4"/>
  <c r="M3291" i="4"/>
  <c r="L3291" i="4"/>
  <c r="M3290" i="4"/>
  <c r="L3290" i="4"/>
  <c r="M3289" i="4"/>
  <c r="L3289" i="4"/>
  <c r="M3288" i="4"/>
  <c r="L3288" i="4"/>
  <c r="M3287" i="4"/>
  <c r="L3287" i="4"/>
  <c r="M3286" i="4"/>
  <c r="L3286" i="4"/>
  <c r="M3285" i="4"/>
  <c r="L3285" i="4"/>
  <c r="M3284" i="4"/>
  <c r="L3284" i="4"/>
  <c r="M3283" i="4"/>
  <c r="L3283" i="4"/>
  <c r="M3282" i="4"/>
  <c r="L3282" i="4"/>
  <c r="M3281" i="4"/>
  <c r="L3281" i="4"/>
  <c r="E3281" i="4"/>
  <c r="M3280" i="4"/>
  <c r="L3280" i="4"/>
  <c r="M3279" i="4"/>
  <c r="L3279" i="4"/>
  <c r="M3278" i="4"/>
  <c r="L3278" i="4"/>
  <c r="M3277" i="4"/>
  <c r="L3277" i="4"/>
  <c r="M3276" i="4"/>
  <c r="L3276" i="4"/>
  <c r="M3275" i="4"/>
  <c r="L3275" i="4"/>
  <c r="M3274" i="4"/>
  <c r="L3274" i="4"/>
  <c r="M3273" i="4"/>
  <c r="L3273" i="4"/>
  <c r="M3272" i="4"/>
  <c r="L3272" i="4"/>
  <c r="M3271" i="4"/>
  <c r="L3271" i="4"/>
  <c r="M3270" i="4"/>
  <c r="L3270" i="4"/>
  <c r="E3270" i="4"/>
  <c r="M3269" i="4"/>
  <c r="L3269" i="4"/>
  <c r="M3268" i="4"/>
  <c r="L3268" i="4"/>
  <c r="M3267" i="4"/>
  <c r="L3267" i="4"/>
  <c r="M3266" i="4"/>
  <c r="L3266" i="4"/>
  <c r="M3265" i="4"/>
  <c r="L3265" i="4"/>
  <c r="M3264" i="4"/>
  <c r="L3264" i="4"/>
  <c r="M3263" i="4"/>
  <c r="L3263" i="4"/>
  <c r="M3262" i="4"/>
  <c r="L3262" i="4"/>
  <c r="M3261" i="4"/>
  <c r="L3261" i="4"/>
  <c r="M3260" i="4"/>
  <c r="L3260" i="4"/>
  <c r="M3259" i="4"/>
  <c r="L3259" i="4"/>
  <c r="E3259" i="4"/>
  <c r="M3258" i="4"/>
  <c r="L3258" i="4"/>
  <c r="M3257" i="4"/>
  <c r="L3257" i="4"/>
  <c r="M3256" i="4"/>
  <c r="L3256" i="4"/>
  <c r="M3255" i="4"/>
  <c r="L3255" i="4"/>
  <c r="M3254" i="4"/>
  <c r="L3254" i="4"/>
  <c r="M3253" i="4"/>
  <c r="L3253" i="4"/>
  <c r="M3252" i="4"/>
  <c r="L3252" i="4"/>
  <c r="M3251" i="4"/>
  <c r="L3251" i="4"/>
  <c r="M3250" i="4"/>
  <c r="L3250" i="4"/>
  <c r="M3249" i="4"/>
  <c r="L3249" i="4"/>
  <c r="M3248" i="4"/>
  <c r="L3248" i="4"/>
  <c r="M3247" i="4"/>
  <c r="L3247" i="4"/>
  <c r="M3246" i="4"/>
  <c r="L3246" i="4"/>
  <c r="M3245" i="4"/>
  <c r="L3245" i="4"/>
  <c r="M3244" i="4"/>
  <c r="L3244" i="4"/>
  <c r="M3243" i="4"/>
  <c r="L3243" i="4"/>
  <c r="M3242" i="4"/>
  <c r="L3242" i="4"/>
  <c r="M3241" i="4"/>
  <c r="L3241" i="4"/>
  <c r="M3240" i="4"/>
  <c r="L3240" i="4"/>
  <c r="M3239" i="4"/>
  <c r="L3239" i="4"/>
  <c r="M3238" i="4"/>
  <c r="L3238" i="4"/>
  <c r="M3237" i="4"/>
  <c r="L3237" i="4"/>
  <c r="M3236" i="4"/>
  <c r="L3236" i="4"/>
  <c r="M3235" i="4"/>
  <c r="L3235" i="4"/>
  <c r="E3235" i="4"/>
  <c r="M3234" i="4"/>
  <c r="L3234" i="4"/>
  <c r="M3233" i="4"/>
  <c r="L3233" i="4"/>
  <c r="M3232" i="4"/>
  <c r="L3232" i="4"/>
  <c r="M3231" i="4"/>
  <c r="L3231" i="4"/>
  <c r="M3230" i="4"/>
  <c r="L3230" i="4"/>
  <c r="M3229" i="4"/>
  <c r="L3229" i="4"/>
  <c r="M3228" i="4"/>
  <c r="L3228" i="4"/>
  <c r="M3227" i="4"/>
  <c r="L3227" i="4"/>
  <c r="M3226" i="4"/>
  <c r="L3226" i="4"/>
  <c r="M3225" i="4"/>
  <c r="L3225" i="4"/>
  <c r="M3224" i="4"/>
  <c r="L3224" i="4"/>
  <c r="E3224" i="4"/>
  <c r="M3223" i="4"/>
  <c r="L3223" i="4"/>
  <c r="M3222" i="4"/>
  <c r="L3222" i="4"/>
  <c r="M3221" i="4"/>
  <c r="L3221" i="4"/>
  <c r="M3220" i="4"/>
  <c r="L3220" i="4"/>
  <c r="M3219" i="4"/>
  <c r="L3219" i="4"/>
  <c r="M3218" i="4"/>
  <c r="L3218" i="4"/>
  <c r="M3217" i="4"/>
  <c r="L3217" i="4"/>
  <c r="M3216" i="4"/>
  <c r="L3216" i="4"/>
  <c r="M3215" i="4"/>
  <c r="L3215" i="4"/>
  <c r="M3214" i="4"/>
  <c r="L3214" i="4"/>
  <c r="M3213" i="4"/>
  <c r="L3213" i="4"/>
  <c r="E3213" i="4"/>
  <c r="M3212" i="4"/>
  <c r="L3212" i="4"/>
  <c r="M3211" i="4"/>
  <c r="L3211" i="4"/>
  <c r="M3210" i="4"/>
  <c r="L3210" i="4"/>
  <c r="M3209" i="4"/>
  <c r="L3209" i="4"/>
  <c r="M3208" i="4"/>
  <c r="L3208" i="4"/>
  <c r="M3207" i="4"/>
  <c r="L3207" i="4"/>
  <c r="M3206" i="4"/>
  <c r="L3206" i="4"/>
  <c r="M3205" i="4"/>
  <c r="L3205" i="4"/>
  <c r="M3204" i="4"/>
  <c r="L3204" i="4"/>
  <c r="M3203" i="4"/>
  <c r="L3203" i="4"/>
  <c r="M3202" i="4"/>
  <c r="L3202" i="4"/>
  <c r="E3202" i="4"/>
  <c r="M3201" i="4"/>
  <c r="L3201" i="4"/>
  <c r="M3200" i="4"/>
  <c r="L3200" i="4"/>
  <c r="M3199" i="4"/>
  <c r="L3199" i="4"/>
  <c r="M3198" i="4"/>
  <c r="L3198" i="4"/>
  <c r="M3197" i="4"/>
  <c r="L3197" i="4"/>
  <c r="M3196" i="4"/>
  <c r="L3196" i="4"/>
  <c r="M3195" i="4"/>
  <c r="L3195" i="4"/>
  <c r="M3194" i="4"/>
  <c r="L3194" i="4"/>
  <c r="M3193" i="4"/>
  <c r="L3193" i="4"/>
  <c r="M3192" i="4"/>
  <c r="L3192" i="4"/>
  <c r="M3191" i="4"/>
  <c r="L3191" i="4"/>
  <c r="M3190" i="4"/>
  <c r="L3190" i="4"/>
  <c r="M3189" i="4"/>
  <c r="L3189" i="4"/>
  <c r="M3188" i="4"/>
  <c r="L3188" i="4"/>
  <c r="M3187" i="4"/>
  <c r="L3187" i="4"/>
  <c r="M3186" i="4"/>
  <c r="L3186" i="4"/>
  <c r="M3185" i="4"/>
  <c r="L3185" i="4"/>
  <c r="M3184" i="4"/>
  <c r="L3184" i="4"/>
  <c r="M3183" i="4"/>
  <c r="L3183" i="4"/>
  <c r="M3182" i="4"/>
  <c r="L3182" i="4"/>
  <c r="M3181" i="4"/>
  <c r="L3181" i="4"/>
  <c r="M3180" i="4"/>
  <c r="L3180" i="4"/>
  <c r="M3179" i="4"/>
  <c r="L3179" i="4"/>
  <c r="M3178" i="4"/>
  <c r="L3178" i="4"/>
  <c r="E3178" i="4"/>
  <c r="M3177" i="4"/>
  <c r="L3177" i="4"/>
  <c r="M3176" i="4"/>
  <c r="L3176" i="4"/>
  <c r="M3175" i="4"/>
  <c r="L3175" i="4"/>
  <c r="M3174" i="4"/>
  <c r="L3174" i="4"/>
  <c r="M3173" i="4"/>
  <c r="L3173" i="4"/>
  <c r="M3172" i="4"/>
  <c r="L3172" i="4"/>
  <c r="M3171" i="4"/>
  <c r="L3171" i="4"/>
  <c r="M3170" i="4"/>
  <c r="L3170" i="4"/>
  <c r="M3169" i="4"/>
  <c r="L3169" i="4"/>
  <c r="M3168" i="4"/>
  <c r="L3168" i="4"/>
  <c r="M3167" i="4"/>
  <c r="L3167" i="4"/>
  <c r="E3167" i="4"/>
  <c r="M3166" i="4"/>
  <c r="L3166" i="4"/>
  <c r="M3165" i="4"/>
  <c r="L3165" i="4"/>
  <c r="M3164" i="4"/>
  <c r="L3164" i="4"/>
  <c r="M3163" i="4"/>
  <c r="L3163" i="4"/>
  <c r="M3162" i="4"/>
  <c r="L3162" i="4"/>
  <c r="M3161" i="4"/>
  <c r="L3161" i="4"/>
  <c r="M3160" i="4"/>
  <c r="L3160" i="4"/>
  <c r="M3159" i="4"/>
  <c r="L3159" i="4"/>
  <c r="M3158" i="4"/>
  <c r="L3158" i="4"/>
  <c r="M3157" i="4"/>
  <c r="L3157" i="4"/>
  <c r="M3156" i="4"/>
  <c r="L3156" i="4"/>
  <c r="E3156" i="4"/>
  <c r="M3155" i="4"/>
  <c r="L3155" i="4"/>
  <c r="M3154" i="4"/>
  <c r="L3154" i="4"/>
  <c r="M3153" i="4"/>
  <c r="L3153" i="4"/>
  <c r="M3152" i="4"/>
  <c r="L3152" i="4"/>
  <c r="M3151" i="4"/>
  <c r="L3151" i="4"/>
  <c r="M3150" i="4"/>
  <c r="L3150" i="4"/>
  <c r="M3149" i="4"/>
  <c r="L3149" i="4"/>
  <c r="M3148" i="4"/>
  <c r="L3148" i="4"/>
  <c r="M3147" i="4"/>
  <c r="L3147" i="4"/>
  <c r="M3146" i="4"/>
  <c r="L3146" i="4"/>
  <c r="M3145" i="4"/>
  <c r="L3145" i="4"/>
  <c r="E3145" i="4"/>
  <c r="M3144" i="4"/>
  <c r="L3144" i="4"/>
  <c r="M3143" i="4"/>
  <c r="L3143" i="4"/>
  <c r="M3142" i="4"/>
  <c r="L3142" i="4"/>
  <c r="M3141" i="4"/>
  <c r="L3141" i="4"/>
  <c r="M3140" i="4"/>
  <c r="L3140" i="4"/>
  <c r="M3139" i="4"/>
  <c r="L3139" i="4"/>
  <c r="M3138" i="4"/>
  <c r="L3138" i="4"/>
  <c r="M3137" i="4"/>
  <c r="L3137" i="4"/>
  <c r="M3136" i="4"/>
  <c r="L3136" i="4"/>
  <c r="M3135" i="4"/>
  <c r="L3135" i="4"/>
  <c r="M3134" i="4"/>
  <c r="L3134" i="4"/>
  <c r="M3133" i="4"/>
  <c r="L3133" i="4"/>
  <c r="M3132" i="4"/>
  <c r="L3132" i="4"/>
  <c r="M3131" i="4"/>
  <c r="L3131" i="4"/>
  <c r="M3130" i="4"/>
  <c r="L3130" i="4"/>
  <c r="M3129" i="4"/>
  <c r="L3129" i="4"/>
  <c r="M3128" i="4"/>
  <c r="L3128" i="4"/>
  <c r="M3127" i="4"/>
  <c r="L3127" i="4"/>
  <c r="M3126" i="4"/>
  <c r="L3126" i="4"/>
  <c r="M3125" i="4"/>
  <c r="L3125" i="4"/>
  <c r="M3124" i="4"/>
  <c r="L3124" i="4"/>
  <c r="M3123" i="4"/>
  <c r="L3123" i="4"/>
  <c r="M3122" i="4"/>
  <c r="L3122" i="4"/>
  <c r="M3121" i="4"/>
  <c r="L3121" i="4"/>
  <c r="E3121" i="4"/>
  <c r="M3120" i="4"/>
  <c r="L3120" i="4"/>
  <c r="M3119" i="4"/>
  <c r="L3119" i="4"/>
  <c r="M3118" i="4"/>
  <c r="L3118" i="4"/>
  <c r="M3117" i="4"/>
  <c r="L3117" i="4"/>
  <c r="M3116" i="4"/>
  <c r="L3116" i="4"/>
  <c r="M3115" i="4"/>
  <c r="L3115" i="4"/>
  <c r="M3114" i="4"/>
  <c r="L3114" i="4"/>
  <c r="M3113" i="4"/>
  <c r="L3113" i="4"/>
  <c r="M3112" i="4"/>
  <c r="L3112" i="4"/>
  <c r="M3111" i="4"/>
  <c r="L3111" i="4"/>
  <c r="M3110" i="4"/>
  <c r="L3110" i="4"/>
  <c r="E3110" i="4"/>
  <c r="M3109" i="4"/>
  <c r="L3109" i="4"/>
  <c r="M3108" i="4"/>
  <c r="L3108" i="4"/>
  <c r="M3107" i="4"/>
  <c r="L3107" i="4"/>
  <c r="M3106" i="4"/>
  <c r="L3106" i="4"/>
  <c r="M3105" i="4"/>
  <c r="L3105" i="4"/>
  <c r="M3104" i="4"/>
  <c r="L3104" i="4"/>
  <c r="M3103" i="4"/>
  <c r="L3103" i="4"/>
  <c r="M3102" i="4"/>
  <c r="L3102" i="4"/>
  <c r="M3101" i="4"/>
  <c r="L3101" i="4"/>
  <c r="M3100" i="4"/>
  <c r="L3100" i="4"/>
  <c r="M3099" i="4"/>
  <c r="L3099" i="4"/>
  <c r="E3099" i="4"/>
  <c r="M3098" i="4"/>
  <c r="L3098" i="4"/>
  <c r="M3097" i="4"/>
  <c r="L3097" i="4"/>
  <c r="M3096" i="4"/>
  <c r="L3096" i="4"/>
  <c r="M3095" i="4"/>
  <c r="L3095" i="4"/>
  <c r="M3094" i="4"/>
  <c r="L3094" i="4"/>
  <c r="M3093" i="4"/>
  <c r="L3093" i="4"/>
  <c r="M3092" i="4"/>
  <c r="L3092" i="4"/>
  <c r="M3091" i="4"/>
  <c r="L3091" i="4"/>
  <c r="M3090" i="4"/>
  <c r="L3090" i="4"/>
  <c r="M3089" i="4"/>
  <c r="L3089" i="4"/>
  <c r="M3088" i="4"/>
  <c r="L3088" i="4"/>
  <c r="E3088" i="4"/>
  <c r="M3087" i="4"/>
  <c r="L3087" i="4"/>
  <c r="M3086" i="4"/>
  <c r="L3086" i="4"/>
  <c r="M3085" i="4"/>
  <c r="L3085" i="4"/>
  <c r="M3084" i="4"/>
  <c r="L3084" i="4"/>
  <c r="M3083" i="4"/>
  <c r="L3083" i="4"/>
  <c r="M3082" i="4"/>
  <c r="L3082" i="4"/>
  <c r="M3081" i="4"/>
  <c r="L3081" i="4"/>
  <c r="M3080" i="4"/>
  <c r="L3080" i="4"/>
  <c r="M3079" i="4"/>
  <c r="L3079" i="4"/>
  <c r="M3078" i="4"/>
  <c r="L3078" i="4"/>
  <c r="M3077" i="4"/>
  <c r="L3077" i="4"/>
  <c r="M3076" i="4"/>
  <c r="L3076" i="4"/>
  <c r="M3075" i="4"/>
  <c r="L3075" i="4"/>
  <c r="M3074" i="4"/>
  <c r="L3074" i="4"/>
  <c r="M3073" i="4"/>
  <c r="L3073" i="4"/>
  <c r="M3072" i="4"/>
  <c r="L3072" i="4"/>
  <c r="M3071" i="4"/>
  <c r="L3071" i="4"/>
  <c r="M3070" i="4"/>
  <c r="L3070" i="4"/>
  <c r="M3069" i="4"/>
  <c r="L3069" i="4"/>
  <c r="M3068" i="4"/>
  <c r="L3068" i="4"/>
  <c r="M3067" i="4"/>
  <c r="L3067" i="4"/>
  <c r="M3066" i="4"/>
  <c r="L3066" i="4"/>
  <c r="M3065" i="4"/>
  <c r="L3065" i="4"/>
  <c r="M3064" i="4"/>
  <c r="L3064" i="4"/>
  <c r="E3064" i="4"/>
  <c r="M3063" i="4"/>
  <c r="L3063" i="4"/>
  <c r="M3062" i="4"/>
  <c r="L3062" i="4"/>
  <c r="M3061" i="4"/>
  <c r="L3061" i="4"/>
  <c r="M3060" i="4"/>
  <c r="L3060" i="4"/>
  <c r="M3059" i="4"/>
  <c r="L3059" i="4"/>
  <c r="M3058" i="4"/>
  <c r="L3058" i="4"/>
  <c r="M3057" i="4"/>
  <c r="L3057" i="4"/>
  <c r="M3056" i="4"/>
  <c r="L3056" i="4"/>
  <c r="M3055" i="4"/>
  <c r="L3055" i="4"/>
  <c r="M3054" i="4"/>
  <c r="L3054" i="4"/>
  <c r="M3053" i="4"/>
  <c r="L3053" i="4"/>
  <c r="E3053" i="4"/>
  <c r="M3052" i="4"/>
  <c r="L3052" i="4"/>
  <c r="M3051" i="4"/>
  <c r="L3051" i="4"/>
  <c r="M3050" i="4"/>
  <c r="L3050" i="4"/>
  <c r="M3049" i="4"/>
  <c r="L3049" i="4"/>
  <c r="M3048" i="4"/>
  <c r="L3048" i="4"/>
  <c r="M3047" i="4"/>
  <c r="L3047" i="4"/>
  <c r="M3046" i="4"/>
  <c r="L3046" i="4"/>
  <c r="M3045" i="4"/>
  <c r="L3045" i="4"/>
  <c r="M3044" i="4"/>
  <c r="L3044" i="4"/>
  <c r="M3043" i="4"/>
  <c r="L3043" i="4"/>
  <c r="M3042" i="4"/>
  <c r="L3042" i="4"/>
  <c r="E3042" i="4"/>
  <c r="M3041" i="4"/>
  <c r="L3041" i="4"/>
  <c r="M3040" i="4"/>
  <c r="L3040" i="4"/>
  <c r="M3039" i="4"/>
  <c r="L3039" i="4"/>
  <c r="M3038" i="4"/>
  <c r="L3038" i="4"/>
  <c r="M3037" i="4"/>
  <c r="L3037" i="4"/>
  <c r="M3036" i="4"/>
  <c r="L3036" i="4"/>
  <c r="M3035" i="4"/>
  <c r="L3035" i="4"/>
  <c r="M3034" i="4"/>
  <c r="L3034" i="4"/>
  <c r="M3033" i="4"/>
  <c r="L3033" i="4"/>
  <c r="M3032" i="4"/>
  <c r="L3032" i="4"/>
  <c r="M3031" i="4"/>
  <c r="L3031" i="4"/>
  <c r="E3031" i="4"/>
  <c r="M3030" i="4"/>
  <c r="L3030" i="4"/>
  <c r="M3029" i="4"/>
  <c r="L3029" i="4"/>
  <c r="M3028" i="4"/>
  <c r="L3028" i="4"/>
  <c r="M3027" i="4"/>
  <c r="L3027" i="4"/>
  <c r="M3026" i="4"/>
  <c r="L3026" i="4"/>
  <c r="M3025" i="4"/>
  <c r="L3025" i="4"/>
  <c r="M3024" i="4"/>
  <c r="L3024" i="4"/>
  <c r="M3023" i="4"/>
  <c r="L3023" i="4"/>
  <c r="M3022" i="4"/>
  <c r="L3022" i="4"/>
  <c r="M3021" i="4"/>
  <c r="L3021" i="4"/>
  <c r="M3020" i="4"/>
  <c r="L3020" i="4"/>
  <c r="M3019" i="4"/>
  <c r="L3019" i="4"/>
  <c r="M3018" i="4"/>
  <c r="L3018" i="4"/>
  <c r="M3017" i="4"/>
  <c r="L3017" i="4"/>
  <c r="M3016" i="4"/>
  <c r="L3016" i="4"/>
  <c r="M3015" i="4"/>
  <c r="L3015" i="4"/>
  <c r="M3014" i="4"/>
  <c r="L3014" i="4"/>
  <c r="M3013" i="4"/>
  <c r="L3013" i="4"/>
  <c r="M3012" i="4"/>
  <c r="L3012" i="4"/>
  <c r="M3011" i="4"/>
  <c r="L3011" i="4"/>
  <c r="M3010" i="4"/>
  <c r="L3010" i="4"/>
  <c r="M3009" i="4"/>
  <c r="L3009" i="4"/>
  <c r="M3008" i="4"/>
  <c r="L3008" i="4"/>
  <c r="M3007" i="4"/>
  <c r="L3007" i="4"/>
  <c r="E3007" i="4"/>
  <c r="M3006" i="4"/>
  <c r="L3006" i="4"/>
  <c r="M3005" i="4"/>
  <c r="L3005" i="4"/>
  <c r="M3004" i="4"/>
  <c r="L3004" i="4"/>
  <c r="M3003" i="4"/>
  <c r="L3003" i="4"/>
  <c r="M3002" i="4"/>
  <c r="L3002" i="4"/>
  <c r="M3001" i="4"/>
  <c r="L3001" i="4"/>
  <c r="M3000" i="4"/>
  <c r="L3000" i="4"/>
  <c r="M2999" i="4"/>
  <c r="L2999" i="4"/>
  <c r="M2998" i="4"/>
  <c r="L2998" i="4"/>
  <c r="M2997" i="4"/>
  <c r="L2997" i="4"/>
  <c r="M2996" i="4"/>
  <c r="L2996" i="4"/>
  <c r="E2996" i="4"/>
  <c r="M2995" i="4"/>
  <c r="L2995" i="4"/>
  <c r="M2994" i="4"/>
  <c r="L2994" i="4"/>
  <c r="M2993" i="4"/>
  <c r="L2993" i="4"/>
  <c r="M2992" i="4"/>
  <c r="L2992" i="4"/>
  <c r="M2991" i="4"/>
  <c r="L2991" i="4"/>
  <c r="M2990" i="4"/>
  <c r="L2990" i="4"/>
  <c r="M2989" i="4"/>
  <c r="L2989" i="4"/>
  <c r="M2988" i="4"/>
  <c r="L2988" i="4"/>
  <c r="M2987" i="4"/>
  <c r="L2987" i="4"/>
  <c r="M2986" i="4"/>
  <c r="L2986" i="4"/>
  <c r="M2985" i="4"/>
  <c r="L2985" i="4"/>
  <c r="E2985" i="4"/>
  <c r="M2984" i="4"/>
  <c r="L2984" i="4"/>
  <c r="M2983" i="4"/>
  <c r="L2983" i="4"/>
  <c r="M2982" i="4"/>
  <c r="L2982" i="4"/>
  <c r="M2981" i="4"/>
  <c r="L2981" i="4"/>
  <c r="M2980" i="4"/>
  <c r="L2980" i="4"/>
  <c r="M2979" i="4"/>
  <c r="L2979" i="4"/>
  <c r="M2978" i="4"/>
  <c r="L2978" i="4"/>
  <c r="M2977" i="4"/>
  <c r="L2977" i="4"/>
  <c r="M2976" i="4"/>
  <c r="L2976" i="4"/>
  <c r="M2975" i="4"/>
  <c r="L2975" i="4"/>
  <c r="M2974" i="4"/>
  <c r="L2974" i="4"/>
  <c r="E2974" i="4"/>
  <c r="M2973" i="4"/>
  <c r="L2973" i="4"/>
  <c r="M2972" i="4"/>
  <c r="L2972" i="4"/>
  <c r="M2971" i="4"/>
  <c r="L2971" i="4"/>
  <c r="M2970" i="4"/>
  <c r="L2970" i="4"/>
  <c r="M2969" i="4"/>
  <c r="L2969" i="4"/>
  <c r="M2968" i="4"/>
  <c r="L2968" i="4"/>
  <c r="M2967" i="4"/>
  <c r="L2967" i="4"/>
  <c r="M2966" i="4"/>
  <c r="L2966" i="4"/>
  <c r="M2965" i="4"/>
  <c r="L2965" i="4"/>
  <c r="M2964" i="4"/>
  <c r="L2964" i="4"/>
  <c r="M2963" i="4"/>
  <c r="L2963" i="4"/>
  <c r="M2962" i="4"/>
  <c r="L2962" i="4"/>
  <c r="M2961" i="4"/>
  <c r="L2961" i="4"/>
  <c r="M2960" i="4"/>
  <c r="L2960" i="4"/>
  <c r="M2959" i="4"/>
  <c r="L2959" i="4"/>
  <c r="M2958" i="4"/>
  <c r="L2958" i="4"/>
  <c r="M2957" i="4"/>
  <c r="L2957" i="4"/>
  <c r="M2956" i="4"/>
  <c r="L2956" i="4"/>
  <c r="M2955" i="4"/>
  <c r="L2955" i="4"/>
  <c r="M2954" i="4"/>
  <c r="L2954" i="4"/>
  <c r="M2953" i="4"/>
  <c r="L2953" i="4"/>
  <c r="M2952" i="4"/>
  <c r="L2952" i="4"/>
  <c r="M2951" i="4"/>
  <c r="L2951" i="4"/>
  <c r="M2950" i="4"/>
  <c r="L2950" i="4"/>
  <c r="E2950" i="4"/>
  <c r="M2949" i="4"/>
  <c r="L2949" i="4"/>
  <c r="M2948" i="4"/>
  <c r="L2948" i="4"/>
  <c r="M2947" i="4"/>
  <c r="L2947" i="4"/>
  <c r="M2946" i="4"/>
  <c r="L2946" i="4"/>
  <c r="M2945" i="4"/>
  <c r="L2945" i="4"/>
  <c r="M2944" i="4"/>
  <c r="L2944" i="4"/>
  <c r="M2943" i="4"/>
  <c r="L2943" i="4"/>
  <c r="M2942" i="4"/>
  <c r="L2942" i="4"/>
  <c r="M2941" i="4"/>
  <c r="L2941" i="4"/>
  <c r="M2940" i="4"/>
  <c r="L2940" i="4"/>
  <c r="M2939" i="4"/>
  <c r="L2939" i="4"/>
  <c r="E2939" i="4"/>
  <c r="M2938" i="4"/>
  <c r="L2938" i="4"/>
  <c r="M2937" i="4"/>
  <c r="L2937" i="4"/>
  <c r="M2936" i="4"/>
  <c r="L2936" i="4"/>
  <c r="M2935" i="4"/>
  <c r="L2935" i="4"/>
  <c r="M2934" i="4"/>
  <c r="L2934" i="4"/>
  <c r="M2933" i="4"/>
  <c r="L2933" i="4"/>
  <c r="M2932" i="4"/>
  <c r="L2932" i="4"/>
  <c r="M2931" i="4"/>
  <c r="L2931" i="4"/>
  <c r="M2930" i="4"/>
  <c r="L2930" i="4"/>
  <c r="M2929" i="4"/>
  <c r="L2929" i="4"/>
  <c r="M2928" i="4"/>
  <c r="L2928" i="4"/>
  <c r="E2928" i="4"/>
  <c r="M2927" i="4"/>
  <c r="L2927" i="4"/>
  <c r="M2926" i="4"/>
  <c r="L2926" i="4"/>
  <c r="M2925" i="4"/>
  <c r="L2925" i="4"/>
  <c r="M2924" i="4"/>
  <c r="L2924" i="4"/>
  <c r="M2923" i="4"/>
  <c r="L2923" i="4"/>
  <c r="M2922" i="4"/>
  <c r="L2922" i="4"/>
  <c r="M2921" i="4"/>
  <c r="L2921" i="4"/>
  <c r="M2920" i="4"/>
  <c r="L2920" i="4"/>
  <c r="M2919" i="4"/>
  <c r="L2919" i="4"/>
  <c r="M2918" i="4"/>
  <c r="L2918" i="4"/>
  <c r="M2917" i="4"/>
  <c r="L2917" i="4"/>
  <c r="E2917" i="4"/>
  <c r="M2916" i="4"/>
  <c r="L2916" i="4"/>
  <c r="M2915" i="4"/>
  <c r="L2915" i="4"/>
  <c r="M2914" i="4"/>
  <c r="L2914" i="4"/>
  <c r="M2913" i="4"/>
  <c r="L2913" i="4"/>
  <c r="M2912" i="4"/>
  <c r="L2912" i="4"/>
  <c r="M2911" i="4"/>
  <c r="L2911" i="4"/>
  <c r="M2910" i="4"/>
  <c r="L2910" i="4"/>
  <c r="M2909" i="4"/>
  <c r="L2909" i="4"/>
  <c r="M2908" i="4"/>
  <c r="L2908" i="4"/>
  <c r="M2907" i="4"/>
  <c r="L2907" i="4"/>
  <c r="M2906" i="4"/>
  <c r="L2906" i="4"/>
  <c r="M2905" i="4"/>
  <c r="L2905" i="4"/>
  <c r="M2904" i="4"/>
  <c r="L2904" i="4"/>
  <c r="M2903" i="4"/>
  <c r="L2903" i="4"/>
  <c r="M2902" i="4"/>
  <c r="L2902" i="4"/>
  <c r="M2901" i="4"/>
  <c r="L2901" i="4"/>
  <c r="M2900" i="4"/>
  <c r="L2900" i="4"/>
  <c r="M2899" i="4"/>
  <c r="L2899" i="4"/>
  <c r="M2898" i="4"/>
  <c r="L2898" i="4"/>
  <c r="M2897" i="4"/>
  <c r="L2897" i="4"/>
  <c r="M2896" i="4"/>
  <c r="L2896" i="4"/>
  <c r="M2895" i="4"/>
  <c r="L2895" i="4"/>
  <c r="M2894" i="4"/>
  <c r="L2894" i="4"/>
  <c r="M2893" i="4"/>
  <c r="L2893" i="4"/>
  <c r="E2893" i="4"/>
  <c r="M2892" i="4"/>
  <c r="L2892" i="4"/>
  <c r="M2891" i="4"/>
  <c r="L2891" i="4"/>
  <c r="M2890" i="4"/>
  <c r="L2890" i="4"/>
  <c r="M2889" i="4"/>
  <c r="L2889" i="4"/>
  <c r="M2888" i="4"/>
  <c r="L2888" i="4"/>
  <c r="M2887" i="4"/>
  <c r="L2887" i="4"/>
  <c r="M2886" i="4"/>
  <c r="L2886" i="4"/>
  <c r="M2885" i="4"/>
  <c r="L2885" i="4"/>
  <c r="M2884" i="4"/>
  <c r="L2884" i="4"/>
  <c r="M2883" i="4"/>
  <c r="L2883" i="4"/>
  <c r="M2882" i="4"/>
  <c r="L2882" i="4"/>
  <c r="E2882" i="4"/>
  <c r="M2881" i="4"/>
  <c r="L2881" i="4"/>
  <c r="M2880" i="4"/>
  <c r="L2880" i="4"/>
  <c r="M2879" i="4"/>
  <c r="L2879" i="4"/>
  <c r="M2878" i="4"/>
  <c r="L2878" i="4"/>
  <c r="M2877" i="4"/>
  <c r="L2877" i="4"/>
  <c r="M2876" i="4"/>
  <c r="L2876" i="4"/>
  <c r="M2875" i="4"/>
  <c r="L2875" i="4"/>
  <c r="M2874" i="4"/>
  <c r="L2874" i="4"/>
  <c r="M2873" i="4"/>
  <c r="L2873" i="4"/>
  <c r="M2872" i="4"/>
  <c r="L2872" i="4"/>
  <c r="M2871" i="4"/>
  <c r="L2871" i="4"/>
  <c r="E2871" i="4"/>
  <c r="M2870" i="4"/>
  <c r="L2870" i="4"/>
  <c r="M2869" i="4"/>
  <c r="L2869" i="4"/>
  <c r="M2868" i="4"/>
  <c r="L2868" i="4"/>
  <c r="M2867" i="4"/>
  <c r="L2867" i="4"/>
  <c r="M2866" i="4"/>
  <c r="L2866" i="4"/>
  <c r="M2865" i="4"/>
  <c r="L2865" i="4"/>
  <c r="M2864" i="4"/>
  <c r="L2864" i="4"/>
  <c r="M2863" i="4"/>
  <c r="L2863" i="4"/>
  <c r="M2862" i="4"/>
  <c r="L2862" i="4"/>
  <c r="M2861" i="4"/>
  <c r="L2861" i="4"/>
  <c r="M2860" i="4"/>
  <c r="L2860" i="4"/>
  <c r="E2860" i="4"/>
  <c r="M2859" i="4"/>
  <c r="L2859" i="4"/>
  <c r="M2858" i="4"/>
  <c r="L2858" i="4"/>
  <c r="M2857" i="4"/>
  <c r="L2857" i="4"/>
  <c r="M2856" i="4"/>
  <c r="L2856" i="4"/>
  <c r="M2855" i="4"/>
  <c r="L2855" i="4"/>
  <c r="M2854" i="4"/>
  <c r="L2854" i="4"/>
  <c r="M2853" i="4"/>
  <c r="L2853" i="4"/>
  <c r="M2852" i="4"/>
  <c r="L2852" i="4"/>
  <c r="M2851" i="4"/>
  <c r="L2851" i="4"/>
  <c r="M2850" i="4"/>
  <c r="L2850" i="4"/>
  <c r="M2849" i="4"/>
  <c r="L2849" i="4"/>
  <c r="M2848" i="4"/>
  <c r="L2848" i="4"/>
  <c r="M2847" i="4"/>
  <c r="L2847" i="4"/>
  <c r="M2846" i="4"/>
  <c r="L2846" i="4"/>
  <c r="M2845" i="4"/>
  <c r="L2845" i="4"/>
  <c r="M2844" i="4"/>
  <c r="L2844" i="4"/>
  <c r="M2843" i="4"/>
  <c r="L2843" i="4"/>
  <c r="M2842" i="4"/>
  <c r="L2842" i="4"/>
  <c r="M2841" i="4"/>
  <c r="L2841" i="4"/>
  <c r="M2840" i="4"/>
  <c r="L2840" i="4"/>
  <c r="M2839" i="4"/>
  <c r="L2839" i="4"/>
  <c r="M2838" i="4"/>
  <c r="L2838" i="4"/>
  <c r="M2837" i="4"/>
  <c r="L2837" i="4"/>
  <c r="M2836" i="4"/>
  <c r="L2836" i="4"/>
  <c r="E2836" i="4"/>
  <c r="M2835" i="4"/>
  <c r="L2835" i="4"/>
  <c r="M2834" i="4"/>
  <c r="L2834" i="4"/>
  <c r="M2833" i="4"/>
  <c r="L2833" i="4"/>
  <c r="M2832" i="4"/>
  <c r="L2832" i="4"/>
  <c r="M2831" i="4"/>
  <c r="L2831" i="4"/>
  <c r="M2830" i="4"/>
  <c r="L2830" i="4"/>
  <c r="M2829" i="4"/>
  <c r="L2829" i="4"/>
  <c r="M2828" i="4"/>
  <c r="L2828" i="4"/>
  <c r="M2827" i="4"/>
  <c r="L2827" i="4"/>
  <c r="M2826" i="4"/>
  <c r="L2826" i="4"/>
  <c r="M2825" i="4"/>
  <c r="L2825" i="4"/>
  <c r="E2825" i="4"/>
  <c r="M2824" i="4"/>
  <c r="L2824" i="4"/>
  <c r="M2823" i="4"/>
  <c r="L2823" i="4"/>
  <c r="M2822" i="4"/>
  <c r="L2822" i="4"/>
  <c r="M2821" i="4"/>
  <c r="L2821" i="4"/>
  <c r="M2820" i="4"/>
  <c r="L2820" i="4"/>
  <c r="M2819" i="4"/>
  <c r="L2819" i="4"/>
  <c r="M2818" i="4"/>
  <c r="L2818" i="4"/>
  <c r="M2817" i="4"/>
  <c r="L2817" i="4"/>
  <c r="M2816" i="4"/>
  <c r="L2816" i="4"/>
  <c r="M2815" i="4"/>
  <c r="L2815" i="4"/>
  <c r="M2814" i="4"/>
  <c r="L2814" i="4"/>
  <c r="E2814" i="4"/>
  <c r="M2813" i="4"/>
  <c r="L2813" i="4"/>
  <c r="M2812" i="4"/>
  <c r="L2812" i="4"/>
  <c r="M2811" i="4"/>
  <c r="L2811" i="4"/>
  <c r="M2810" i="4"/>
  <c r="L2810" i="4"/>
  <c r="M2809" i="4"/>
  <c r="L2809" i="4"/>
  <c r="M2808" i="4"/>
  <c r="L2808" i="4"/>
  <c r="M2807" i="4"/>
  <c r="L2807" i="4"/>
  <c r="M2806" i="4"/>
  <c r="L2806" i="4"/>
  <c r="M2805" i="4"/>
  <c r="L2805" i="4"/>
  <c r="M2804" i="4"/>
  <c r="L2804" i="4"/>
  <c r="M2803" i="4"/>
  <c r="L2803" i="4"/>
  <c r="E2803" i="4"/>
  <c r="M2802" i="4"/>
  <c r="L2802" i="4"/>
  <c r="M2801" i="4"/>
  <c r="L2801" i="4"/>
  <c r="M2800" i="4"/>
  <c r="L2800" i="4"/>
  <c r="M2799" i="4"/>
  <c r="L2799" i="4"/>
  <c r="M2798" i="4"/>
  <c r="L2798" i="4"/>
  <c r="M2797" i="4"/>
  <c r="L2797" i="4"/>
  <c r="M2796" i="4"/>
  <c r="L2796" i="4"/>
  <c r="M2795" i="4"/>
  <c r="L2795" i="4"/>
  <c r="M2794" i="4"/>
  <c r="L2794" i="4"/>
  <c r="M2793" i="4"/>
  <c r="L2793" i="4"/>
  <c r="M2792" i="4"/>
  <c r="L2792" i="4"/>
  <c r="M2791" i="4"/>
  <c r="L2791" i="4"/>
  <c r="M2790" i="4"/>
  <c r="L2790" i="4"/>
  <c r="M2789" i="4"/>
  <c r="L2789" i="4"/>
  <c r="M2788" i="4"/>
  <c r="L2788" i="4"/>
  <c r="M2787" i="4"/>
  <c r="L2787" i="4"/>
  <c r="M2786" i="4"/>
  <c r="L2786" i="4"/>
  <c r="M2785" i="4"/>
  <c r="L2785" i="4"/>
  <c r="M2784" i="4"/>
  <c r="L2784" i="4"/>
  <c r="M2783" i="4"/>
  <c r="L2783" i="4"/>
  <c r="M2782" i="4"/>
  <c r="L2782" i="4"/>
  <c r="M2781" i="4"/>
  <c r="L2781" i="4"/>
  <c r="M2780" i="4"/>
  <c r="L2780" i="4"/>
  <c r="M2779" i="4"/>
  <c r="L2779" i="4"/>
  <c r="E2779" i="4"/>
  <c r="M2778" i="4"/>
  <c r="L2778" i="4"/>
  <c r="M2777" i="4"/>
  <c r="L2777" i="4"/>
  <c r="M2776" i="4"/>
  <c r="L2776" i="4"/>
  <c r="M2775" i="4"/>
  <c r="L2775" i="4"/>
  <c r="M2774" i="4"/>
  <c r="L2774" i="4"/>
  <c r="M2773" i="4"/>
  <c r="L2773" i="4"/>
  <c r="M2772" i="4"/>
  <c r="L2772" i="4"/>
  <c r="M2771" i="4"/>
  <c r="L2771" i="4"/>
  <c r="M2770" i="4"/>
  <c r="L2770" i="4"/>
  <c r="M2769" i="4"/>
  <c r="L2769" i="4"/>
  <c r="M2768" i="4"/>
  <c r="L2768" i="4"/>
  <c r="E2768" i="4"/>
  <c r="M2767" i="4"/>
  <c r="L2767" i="4"/>
  <c r="M2766" i="4"/>
  <c r="L2766" i="4"/>
  <c r="M2765" i="4"/>
  <c r="L2765" i="4"/>
  <c r="M2764" i="4"/>
  <c r="L2764" i="4"/>
  <c r="M2763" i="4"/>
  <c r="L2763" i="4"/>
  <c r="M2762" i="4"/>
  <c r="L2762" i="4"/>
  <c r="M2761" i="4"/>
  <c r="L2761" i="4"/>
  <c r="M2760" i="4"/>
  <c r="L2760" i="4"/>
  <c r="M2759" i="4"/>
  <c r="L2759" i="4"/>
  <c r="M2758" i="4"/>
  <c r="L2758" i="4"/>
  <c r="M2757" i="4"/>
  <c r="L2757" i="4"/>
  <c r="E2757" i="4"/>
  <c r="M2756" i="4"/>
  <c r="L2756" i="4"/>
  <c r="M2755" i="4"/>
  <c r="L2755" i="4"/>
  <c r="M2754" i="4"/>
  <c r="L2754" i="4"/>
  <c r="M2753" i="4"/>
  <c r="L2753" i="4"/>
  <c r="M2752" i="4"/>
  <c r="L2752" i="4"/>
  <c r="M2751" i="4"/>
  <c r="L2751" i="4"/>
  <c r="M2750" i="4"/>
  <c r="L2750" i="4"/>
  <c r="M2749" i="4"/>
  <c r="L2749" i="4"/>
  <c r="M2748" i="4"/>
  <c r="L2748" i="4"/>
  <c r="M2747" i="4"/>
  <c r="L2747" i="4"/>
  <c r="M2746" i="4"/>
  <c r="L2746" i="4"/>
  <c r="E2746" i="4"/>
  <c r="M2745" i="4"/>
  <c r="L2745" i="4"/>
  <c r="M2744" i="4"/>
  <c r="L2744" i="4"/>
  <c r="M2743" i="4"/>
  <c r="L2743" i="4"/>
  <c r="M2742" i="4"/>
  <c r="L2742" i="4"/>
  <c r="M2741" i="4"/>
  <c r="L2741" i="4"/>
  <c r="M2740" i="4"/>
  <c r="L2740" i="4"/>
  <c r="M2739" i="4"/>
  <c r="L2739" i="4"/>
  <c r="M2738" i="4"/>
  <c r="L2738" i="4"/>
  <c r="M2737" i="4"/>
  <c r="L2737" i="4"/>
  <c r="M2736" i="4"/>
  <c r="L2736" i="4"/>
  <c r="M2735" i="4"/>
  <c r="L2735" i="4"/>
  <c r="M2734" i="4"/>
  <c r="L2734" i="4"/>
  <c r="M2733" i="4"/>
  <c r="L2733" i="4"/>
  <c r="M2732" i="4"/>
  <c r="L2732" i="4"/>
  <c r="M2731" i="4"/>
  <c r="L2731" i="4"/>
  <c r="M2730" i="4"/>
  <c r="L2730" i="4"/>
  <c r="M2729" i="4"/>
  <c r="L2729" i="4"/>
  <c r="M2728" i="4"/>
  <c r="L2728" i="4"/>
  <c r="M2727" i="4"/>
  <c r="L2727" i="4"/>
  <c r="M2726" i="4"/>
  <c r="L2726" i="4"/>
  <c r="M2725" i="4"/>
  <c r="L2725" i="4"/>
  <c r="M2724" i="4"/>
  <c r="L2724" i="4"/>
  <c r="M2723" i="4"/>
  <c r="L2723" i="4"/>
  <c r="M2722" i="4"/>
  <c r="L2722" i="4"/>
  <c r="E2722" i="4"/>
  <c r="M2721" i="4"/>
  <c r="L2721" i="4"/>
  <c r="M2720" i="4"/>
  <c r="L2720" i="4"/>
  <c r="M2719" i="4"/>
  <c r="L2719" i="4"/>
  <c r="M2718" i="4"/>
  <c r="L2718" i="4"/>
  <c r="M2717" i="4"/>
  <c r="L2717" i="4"/>
  <c r="M2716" i="4"/>
  <c r="L2716" i="4"/>
  <c r="M2715" i="4"/>
  <c r="L2715" i="4"/>
  <c r="M2714" i="4"/>
  <c r="L2714" i="4"/>
  <c r="M2713" i="4"/>
  <c r="L2713" i="4"/>
  <c r="M2712" i="4"/>
  <c r="L2712" i="4"/>
  <c r="M2711" i="4"/>
  <c r="L2711" i="4"/>
  <c r="E2711" i="4"/>
  <c r="M2710" i="4"/>
  <c r="L2710" i="4"/>
  <c r="M2709" i="4"/>
  <c r="L2709" i="4"/>
  <c r="M2708" i="4"/>
  <c r="L2708" i="4"/>
  <c r="M2707" i="4"/>
  <c r="L2707" i="4"/>
  <c r="M2706" i="4"/>
  <c r="L2706" i="4"/>
  <c r="M2705" i="4"/>
  <c r="L2705" i="4"/>
  <c r="M2704" i="4"/>
  <c r="L2704" i="4"/>
  <c r="M2703" i="4"/>
  <c r="L2703" i="4"/>
  <c r="M2702" i="4"/>
  <c r="L2702" i="4"/>
  <c r="M2701" i="4"/>
  <c r="L2701" i="4"/>
  <c r="M2700" i="4"/>
  <c r="L2700" i="4"/>
  <c r="E2700" i="4"/>
  <c r="M2699" i="4"/>
  <c r="L2699" i="4"/>
  <c r="M2698" i="4"/>
  <c r="L2698" i="4"/>
  <c r="M2697" i="4"/>
  <c r="L2697" i="4"/>
  <c r="M2696" i="4"/>
  <c r="L2696" i="4"/>
  <c r="M2695" i="4"/>
  <c r="L2695" i="4"/>
  <c r="M2694" i="4"/>
  <c r="L2694" i="4"/>
  <c r="M2693" i="4"/>
  <c r="L2693" i="4"/>
  <c r="M2692" i="4"/>
  <c r="L2692" i="4"/>
  <c r="M2691" i="4"/>
  <c r="L2691" i="4"/>
  <c r="M2690" i="4"/>
  <c r="L2690" i="4"/>
  <c r="M2689" i="4"/>
  <c r="L2689" i="4"/>
  <c r="E2689" i="4"/>
  <c r="M2688" i="4"/>
  <c r="L2688" i="4"/>
  <c r="M2687" i="4"/>
  <c r="L2687" i="4"/>
  <c r="M2686" i="4"/>
  <c r="L2686" i="4"/>
  <c r="M2685" i="4"/>
  <c r="L2685" i="4"/>
  <c r="M2684" i="4"/>
  <c r="L2684" i="4"/>
  <c r="M2683" i="4"/>
  <c r="L2683" i="4"/>
  <c r="M2682" i="4"/>
  <c r="L2682" i="4"/>
  <c r="M2681" i="4"/>
  <c r="L2681" i="4"/>
  <c r="M2680" i="4"/>
  <c r="L2680" i="4"/>
  <c r="M2679" i="4"/>
  <c r="L2679" i="4"/>
  <c r="M2678" i="4"/>
  <c r="L2678" i="4"/>
  <c r="M2677" i="4"/>
  <c r="L2677" i="4"/>
  <c r="M2676" i="4"/>
  <c r="L2676" i="4"/>
  <c r="M2675" i="4"/>
  <c r="L2675" i="4"/>
  <c r="M2674" i="4"/>
  <c r="L2674" i="4"/>
  <c r="M2673" i="4"/>
  <c r="L2673" i="4"/>
  <c r="M2672" i="4"/>
  <c r="L2672" i="4"/>
  <c r="M2671" i="4"/>
  <c r="L2671" i="4"/>
  <c r="M2670" i="4"/>
  <c r="L2670" i="4"/>
  <c r="M2669" i="4"/>
  <c r="L2669" i="4"/>
  <c r="M2668" i="4"/>
  <c r="L2668" i="4"/>
  <c r="M2667" i="4"/>
  <c r="L2667" i="4"/>
  <c r="M2666" i="4"/>
  <c r="L2666" i="4"/>
  <c r="M2665" i="4"/>
  <c r="L2665" i="4"/>
  <c r="E2665" i="4"/>
  <c r="M2664" i="4"/>
  <c r="L2664" i="4"/>
  <c r="M2663" i="4"/>
  <c r="L2663" i="4"/>
  <c r="M2662" i="4"/>
  <c r="L2662" i="4"/>
  <c r="M2661" i="4"/>
  <c r="L2661" i="4"/>
  <c r="M2660" i="4"/>
  <c r="L2660" i="4"/>
  <c r="M2659" i="4"/>
  <c r="L2659" i="4"/>
  <c r="M2658" i="4"/>
  <c r="L2658" i="4"/>
  <c r="M2657" i="4"/>
  <c r="L2657" i="4"/>
  <c r="M2656" i="4"/>
  <c r="L2656" i="4"/>
  <c r="M2655" i="4"/>
  <c r="L2655" i="4"/>
  <c r="M2654" i="4"/>
  <c r="L2654" i="4"/>
  <c r="E2654" i="4"/>
  <c r="M2653" i="4"/>
  <c r="L2653" i="4"/>
  <c r="M2652" i="4"/>
  <c r="L2652" i="4"/>
  <c r="M2651" i="4"/>
  <c r="L2651" i="4"/>
  <c r="M2650" i="4"/>
  <c r="L2650" i="4"/>
  <c r="M2649" i="4"/>
  <c r="L2649" i="4"/>
  <c r="M2648" i="4"/>
  <c r="L2648" i="4"/>
  <c r="M2647" i="4"/>
  <c r="L2647" i="4"/>
  <c r="M2646" i="4"/>
  <c r="L2646" i="4"/>
  <c r="M2645" i="4"/>
  <c r="L2645" i="4"/>
  <c r="M2644" i="4"/>
  <c r="L2644" i="4"/>
  <c r="M2643" i="4"/>
  <c r="L2643" i="4"/>
  <c r="E2643" i="4"/>
  <c r="M2642" i="4"/>
  <c r="L2642" i="4"/>
  <c r="M2641" i="4"/>
  <c r="L2641" i="4"/>
  <c r="M2640" i="4"/>
  <c r="L2640" i="4"/>
  <c r="M2639" i="4"/>
  <c r="L2639" i="4"/>
  <c r="M2638" i="4"/>
  <c r="L2638" i="4"/>
  <c r="M2637" i="4"/>
  <c r="L2637" i="4"/>
  <c r="M2636" i="4"/>
  <c r="L2636" i="4"/>
  <c r="M2635" i="4"/>
  <c r="L2635" i="4"/>
  <c r="M2634" i="4"/>
  <c r="L2634" i="4"/>
  <c r="M2633" i="4"/>
  <c r="L2633" i="4"/>
  <c r="M2632" i="4"/>
  <c r="L2632" i="4"/>
  <c r="E2632" i="4"/>
  <c r="M2631" i="4"/>
  <c r="L2631" i="4"/>
  <c r="M2630" i="4"/>
  <c r="L2630" i="4"/>
  <c r="M2629" i="4"/>
  <c r="L2629" i="4"/>
  <c r="M2628" i="4"/>
  <c r="L2628" i="4"/>
  <c r="M2627" i="4"/>
  <c r="L2627" i="4"/>
  <c r="M2626" i="4"/>
  <c r="L2626" i="4"/>
  <c r="M2625" i="4"/>
  <c r="L2625" i="4"/>
  <c r="M2624" i="4"/>
  <c r="L2624" i="4"/>
  <c r="M2623" i="4"/>
  <c r="L2623" i="4"/>
  <c r="M2622" i="4"/>
  <c r="L2622" i="4"/>
  <c r="M2621" i="4"/>
  <c r="L2621" i="4"/>
  <c r="M2620" i="4"/>
  <c r="L2620" i="4"/>
  <c r="M2619" i="4"/>
  <c r="L2619" i="4"/>
  <c r="M2618" i="4"/>
  <c r="L2618" i="4"/>
  <c r="M2617" i="4"/>
  <c r="L2617" i="4"/>
  <c r="M2616" i="4"/>
  <c r="L2616" i="4"/>
  <c r="M2615" i="4"/>
  <c r="L2615" i="4"/>
  <c r="M2614" i="4"/>
  <c r="L2614" i="4"/>
  <c r="M2613" i="4"/>
  <c r="L2613" i="4"/>
  <c r="M2612" i="4"/>
  <c r="L2612" i="4"/>
  <c r="M2611" i="4"/>
  <c r="L2611" i="4"/>
  <c r="M2610" i="4"/>
  <c r="L2610" i="4"/>
  <c r="M2609" i="4"/>
  <c r="L2609" i="4"/>
  <c r="M2608" i="4"/>
  <c r="L2608" i="4"/>
  <c r="E2608" i="4"/>
  <c r="M2607" i="4"/>
  <c r="L2607" i="4"/>
  <c r="M2606" i="4"/>
  <c r="L2606" i="4"/>
  <c r="M2605" i="4"/>
  <c r="L2605" i="4"/>
  <c r="M2604" i="4"/>
  <c r="L2604" i="4"/>
  <c r="M2603" i="4"/>
  <c r="L2603" i="4"/>
  <c r="M2602" i="4"/>
  <c r="L2602" i="4"/>
  <c r="M2601" i="4"/>
  <c r="L2601" i="4"/>
  <c r="M2600" i="4"/>
  <c r="L2600" i="4"/>
  <c r="M2599" i="4"/>
  <c r="L2599" i="4"/>
  <c r="M2598" i="4"/>
  <c r="L2598" i="4"/>
  <c r="M2597" i="4"/>
  <c r="L2597" i="4"/>
  <c r="E2597" i="4"/>
  <c r="M2596" i="4"/>
  <c r="L2596" i="4"/>
  <c r="M2595" i="4"/>
  <c r="L2595" i="4"/>
  <c r="M2594" i="4"/>
  <c r="L2594" i="4"/>
  <c r="M2593" i="4"/>
  <c r="L2593" i="4"/>
  <c r="M2592" i="4"/>
  <c r="L2592" i="4"/>
  <c r="M2591" i="4"/>
  <c r="L2591" i="4"/>
  <c r="M2590" i="4"/>
  <c r="L2590" i="4"/>
  <c r="M2589" i="4"/>
  <c r="L2589" i="4"/>
  <c r="M2588" i="4"/>
  <c r="L2588" i="4"/>
  <c r="M2587" i="4"/>
  <c r="L2587" i="4"/>
  <c r="M2586" i="4"/>
  <c r="L2586" i="4"/>
  <c r="E2586" i="4"/>
  <c r="M2585" i="4"/>
  <c r="L2585" i="4"/>
  <c r="M2584" i="4"/>
  <c r="L2584" i="4"/>
  <c r="M2583" i="4"/>
  <c r="L2583" i="4"/>
  <c r="M2582" i="4"/>
  <c r="L2582" i="4"/>
  <c r="M2581" i="4"/>
  <c r="L2581" i="4"/>
  <c r="M2580" i="4"/>
  <c r="L2580" i="4"/>
  <c r="M2579" i="4"/>
  <c r="L2579" i="4"/>
  <c r="M2578" i="4"/>
  <c r="L2578" i="4"/>
  <c r="M2577" i="4"/>
  <c r="L2577" i="4"/>
  <c r="M2576" i="4"/>
  <c r="L2576" i="4"/>
  <c r="M2575" i="4"/>
  <c r="L2575" i="4"/>
  <c r="E2575" i="4"/>
  <c r="M2574" i="4"/>
  <c r="L2574" i="4"/>
  <c r="M2573" i="4"/>
  <c r="L2573" i="4"/>
  <c r="M2572" i="4"/>
  <c r="L2572" i="4"/>
  <c r="M2571" i="4"/>
  <c r="L2571" i="4"/>
  <c r="M2570" i="4"/>
  <c r="L2570" i="4"/>
  <c r="M2569" i="4"/>
  <c r="L2569" i="4"/>
  <c r="M2568" i="4"/>
  <c r="L2568" i="4"/>
  <c r="M2567" i="4"/>
  <c r="L2567" i="4"/>
  <c r="M2566" i="4"/>
  <c r="L2566" i="4"/>
  <c r="M2565" i="4"/>
  <c r="L2565" i="4"/>
  <c r="M2564" i="4"/>
  <c r="L2564" i="4"/>
  <c r="M2563" i="4"/>
  <c r="L2563" i="4"/>
  <c r="M2562" i="4"/>
  <c r="L2562" i="4"/>
  <c r="M2561" i="4"/>
  <c r="L2561" i="4"/>
  <c r="M2560" i="4"/>
  <c r="L2560" i="4"/>
  <c r="M2559" i="4"/>
  <c r="L2559" i="4"/>
  <c r="M2558" i="4"/>
  <c r="L2558" i="4"/>
  <c r="M2557" i="4"/>
  <c r="L2557" i="4"/>
  <c r="M2556" i="4"/>
  <c r="L2556" i="4"/>
  <c r="M2555" i="4"/>
  <c r="L2555" i="4"/>
  <c r="M2554" i="4"/>
  <c r="L2554" i="4"/>
  <c r="M2553" i="4"/>
  <c r="L2553" i="4"/>
  <c r="M2552" i="4"/>
  <c r="L2552" i="4"/>
  <c r="M2551" i="4"/>
  <c r="L2551" i="4"/>
  <c r="E2551" i="4"/>
  <c r="M2550" i="4"/>
  <c r="L2550" i="4"/>
  <c r="M2549" i="4"/>
  <c r="L2549" i="4"/>
  <c r="M2548" i="4"/>
  <c r="L2548" i="4"/>
  <c r="M2547" i="4"/>
  <c r="L2547" i="4"/>
  <c r="M2546" i="4"/>
  <c r="L2546" i="4"/>
  <c r="M2545" i="4"/>
  <c r="L2545" i="4"/>
  <c r="M2544" i="4"/>
  <c r="L2544" i="4"/>
  <c r="M2543" i="4"/>
  <c r="L2543" i="4"/>
  <c r="M2542" i="4"/>
  <c r="L2542" i="4"/>
  <c r="M2541" i="4"/>
  <c r="L2541" i="4"/>
  <c r="M2540" i="4"/>
  <c r="L2540" i="4"/>
  <c r="E2540" i="4"/>
  <c r="M2539" i="4"/>
  <c r="L2539" i="4"/>
  <c r="M2538" i="4"/>
  <c r="L2538" i="4"/>
  <c r="M2537" i="4"/>
  <c r="L2537" i="4"/>
  <c r="M2536" i="4"/>
  <c r="L2536" i="4"/>
  <c r="M2535" i="4"/>
  <c r="L2535" i="4"/>
  <c r="M2534" i="4"/>
  <c r="L2534" i="4"/>
  <c r="M2533" i="4"/>
  <c r="L2533" i="4"/>
  <c r="M2532" i="4"/>
  <c r="L2532" i="4"/>
  <c r="M2531" i="4"/>
  <c r="L2531" i="4"/>
  <c r="M2530" i="4"/>
  <c r="L2530" i="4"/>
  <c r="M2529" i="4"/>
  <c r="L2529" i="4"/>
  <c r="E2529" i="4"/>
  <c r="M2528" i="4"/>
  <c r="L2528" i="4"/>
  <c r="M2527" i="4"/>
  <c r="L2527" i="4"/>
  <c r="M2526" i="4"/>
  <c r="L2526" i="4"/>
  <c r="M2525" i="4"/>
  <c r="L2525" i="4"/>
  <c r="M2524" i="4"/>
  <c r="L2524" i="4"/>
  <c r="M2523" i="4"/>
  <c r="L2523" i="4"/>
  <c r="M2522" i="4"/>
  <c r="L2522" i="4"/>
  <c r="M2521" i="4"/>
  <c r="L2521" i="4"/>
  <c r="M2520" i="4"/>
  <c r="L2520" i="4"/>
  <c r="M2519" i="4"/>
  <c r="L2519" i="4"/>
  <c r="M2518" i="4"/>
  <c r="L2518" i="4"/>
  <c r="E2518" i="4"/>
  <c r="M2517" i="4"/>
  <c r="L2517" i="4"/>
  <c r="M2516" i="4"/>
  <c r="L2516" i="4"/>
  <c r="M2515" i="4"/>
  <c r="L2515" i="4"/>
  <c r="M2514" i="4"/>
  <c r="L2514" i="4"/>
  <c r="M2513" i="4"/>
  <c r="L2513" i="4"/>
  <c r="M2512" i="4"/>
  <c r="L2512" i="4"/>
  <c r="M2511" i="4"/>
  <c r="L2511" i="4"/>
  <c r="M2510" i="4"/>
  <c r="L2510" i="4"/>
  <c r="M2509" i="4"/>
  <c r="L2509" i="4"/>
  <c r="M2508" i="4"/>
  <c r="L2508" i="4"/>
  <c r="M2507" i="4"/>
  <c r="L2507" i="4"/>
  <c r="M2506" i="4"/>
  <c r="L2506" i="4"/>
  <c r="M2505" i="4"/>
  <c r="L2505" i="4"/>
  <c r="M2504" i="4"/>
  <c r="L2504" i="4"/>
  <c r="M2503" i="4"/>
  <c r="L2503" i="4"/>
  <c r="M2502" i="4"/>
  <c r="L2502" i="4"/>
  <c r="M2501" i="4"/>
  <c r="L2501" i="4"/>
  <c r="M2500" i="4"/>
  <c r="L2500" i="4"/>
  <c r="M2499" i="4"/>
  <c r="L2499" i="4"/>
  <c r="M2498" i="4"/>
  <c r="L2498" i="4"/>
  <c r="M2497" i="4"/>
  <c r="L2497" i="4"/>
  <c r="M2496" i="4"/>
  <c r="L2496" i="4"/>
  <c r="M2495" i="4"/>
  <c r="L2495" i="4"/>
  <c r="M2494" i="4"/>
  <c r="L2494" i="4"/>
  <c r="E2494" i="4"/>
  <c r="M2493" i="4"/>
  <c r="L2493" i="4"/>
  <c r="M2492" i="4"/>
  <c r="L2492" i="4"/>
  <c r="M2491" i="4"/>
  <c r="L2491" i="4"/>
  <c r="M2490" i="4"/>
  <c r="L2490" i="4"/>
  <c r="M2489" i="4"/>
  <c r="L2489" i="4"/>
  <c r="M2488" i="4"/>
  <c r="L2488" i="4"/>
  <c r="M2487" i="4"/>
  <c r="L2487" i="4"/>
  <c r="M2486" i="4"/>
  <c r="L2486" i="4"/>
  <c r="M2485" i="4"/>
  <c r="L2485" i="4"/>
  <c r="M2484" i="4"/>
  <c r="L2484" i="4"/>
  <c r="M2483" i="4"/>
  <c r="L2483" i="4"/>
  <c r="E2483" i="4"/>
  <c r="M2482" i="4"/>
  <c r="L2482" i="4"/>
  <c r="M2481" i="4"/>
  <c r="L2481" i="4"/>
  <c r="M2480" i="4"/>
  <c r="L2480" i="4"/>
  <c r="M2479" i="4"/>
  <c r="L2479" i="4"/>
  <c r="M2478" i="4"/>
  <c r="L2478" i="4"/>
  <c r="M2477" i="4"/>
  <c r="L2477" i="4"/>
  <c r="M2476" i="4"/>
  <c r="L2476" i="4"/>
  <c r="M2475" i="4"/>
  <c r="L2475" i="4"/>
  <c r="M2474" i="4"/>
  <c r="L2474" i="4"/>
  <c r="M2473" i="4"/>
  <c r="L2473" i="4"/>
  <c r="M2472" i="4"/>
  <c r="L2472" i="4"/>
  <c r="E2472" i="4"/>
  <c r="M2471" i="4"/>
  <c r="L2471" i="4"/>
  <c r="M2470" i="4"/>
  <c r="L2470" i="4"/>
  <c r="M2469" i="4"/>
  <c r="L2469" i="4"/>
  <c r="M2468" i="4"/>
  <c r="L2468" i="4"/>
  <c r="M2467" i="4"/>
  <c r="L2467" i="4"/>
  <c r="M2466" i="4"/>
  <c r="L2466" i="4"/>
  <c r="M2465" i="4"/>
  <c r="L2465" i="4"/>
  <c r="M2464" i="4"/>
  <c r="L2464" i="4"/>
  <c r="M2463" i="4"/>
  <c r="L2463" i="4"/>
  <c r="M2462" i="4"/>
  <c r="L2462" i="4"/>
  <c r="M2461" i="4"/>
  <c r="L2461" i="4"/>
  <c r="E2461" i="4"/>
  <c r="M2460" i="4"/>
  <c r="L2460" i="4"/>
  <c r="M2459" i="4"/>
  <c r="L2459" i="4"/>
  <c r="M2458" i="4"/>
  <c r="L2458" i="4"/>
  <c r="M2457" i="4"/>
  <c r="L2457" i="4"/>
  <c r="M2456" i="4"/>
  <c r="L2456" i="4"/>
  <c r="M2455" i="4"/>
  <c r="L2455" i="4"/>
  <c r="M2454" i="4"/>
  <c r="L2454" i="4"/>
  <c r="M2453" i="4"/>
  <c r="L2453" i="4"/>
  <c r="M2452" i="4"/>
  <c r="L2452" i="4"/>
  <c r="M2451" i="4"/>
  <c r="L2451" i="4"/>
  <c r="M2450" i="4"/>
  <c r="L2450" i="4"/>
  <c r="M2449" i="4"/>
  <c r="L2449" i="4"/>
  <c r="M2448" i="4"/>
  <c r="L2448" i="4"/>
  <c r="M2447" i="4"/>
  <c r="L2447" i="4"/>
  <c r="M2446" i="4"/>
  <c r="L2446" i="4"/>
  <c r="M2445" i="4"/>
  <c r="L2445" i="4"/>
  <c r="M2444" i="4"/>
  <c r="L2444" i="4"/>
  <c r="M2443" i="4"/>
  <c r="L2443" i="4"/>
  <c r="M2442" i="4"/>
  <c r="L2442" i="4"/>
  <c r="M2441" i="4"/>
  <c r="L2441" i="4"/>
  <c r="M2440" i="4"/>
  <c r="L2440" i="4"/>
  <c r="M2439" i="4"/>
  <c r="L2439" i="4"/>
  <c r="M2438" i="4"/>
  <c r="L2438" i="4"/>
  <c r="M2437" i="4"/>
  <c r="L2437" i="4"/>
  <c r="E2437" i="4"/>
  <c r="M2436" i="4"/>
  <c r="L2436" i="4"/>
  <c r="M2435" i="4"/>
  <c r="L2435" i="4"/>
  <c r="M2434" i="4"/>
  <c r="L2434" i="4"/>
  <c r="M2433" i="4"/>
  <c r="L2433" i="4"/>
  <c r="M2432" i="4"/>
  <c r="L2432" i="4"/>
  <c r="M2431" i="4"/>
  <c r="L2431" i="4"/>
  <c r="M2430" i="4"/>
  <c r="L2430" i="4"/>
  <c r="M2429" i="4"/>
  <c r="L2429" i="4"/>
  <c r="M2428" i="4"/>
  <c r="L2428" i="4"/>
  <c r="M2427" i="4"/>
  <c r="L2427" i="4"/>
  <c r="M2426" i="4"/>
  <c r="L2426" i="4"/>
  <c r="E2426" i="4"/>
  <c r="M2425" i="4"/>
  <c r="L2425" i="4"/>
  <c r="M2424" i="4"/>
  <c r="L2424" i="4"/>
  <c r="M2423" i="4"/>
  <c r="L2423" i="4"/>
  <c r="M2422" i="4"/>
  <c r="L2422" i="4"/>
  <c r="M2421" i="4"/>
  <c r="L2421" i="4"/>
  <c r="M2420" i="4"/>
  <c r="L2420" i="4"/>
  <c r="M2419" i="4"/>
  <c r="L2419" i="4"/>
  <c r="M2418" i="4"/>
  <c r="L2418" i="4"/>
  <c r="M2417" i="4"/>
  <c r="L2417" i="4"/>
  <c r="M2416" i="4"/>
  <c r="L2416" i="4"/>
  <c r="M2415" i="4"/>
  <c r="L2415" i="4"/>
  <c r="E2415" i="4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M2407" i="4"/>
  <c r="L2407" i="4"/>
  <c r="M2406" i="4"/>
  <c r="L2406" i="4"/>
  <c r="M2405" i="4"/>
  <c r="L2405" i="4"/>
  <c r="M2404" i="4"/>
  <c r="L2404" i="4"/>
  <c r="E2404" i="4"/>
  <c r="M2403" i="4"/>
  <c r="L2403" i="4"/>
  <c r="M2402" i="4"/>
  <c r="L2402" i="4"/>
  <c r="M2401" i="4"/>
  <c r="L2401" i="4"/>
  <c r="M2400" i="4"/>
  <c r="L2400" i="4"/>
  <c r="M2399" i="4"/>
  <c r="L2399" i="4"/>
  <c r="M2398" i="4"/>
  <c r="L2398" i="4"/>
  <c r="M2397" i="4"/>
  <c r="L2397" i="4"/>
  <c r="M2396" i="4"/>
  <c r="L2396" i="4"/>
  <c r="M2395" i="4"/>
  <c r="L2395" i="4"/>
  <c r="M2394" i="4"/>
  <c r="L2394" i="4"/>
  <c r="M2393" i="4"/>
  <c r="L2393" i="4"/>
  <c r="M2392" i="4"/>
  <c r="L2392" i="4"/>
  <c r="M2391" i="4"/>
  <c r="L2391" i="4"/>
  <c r="M2390" i="4"/>
  <c r="L2390" i="4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M2382" i="4"/>
  <c r="L2382" i="4"/>
  <c r="M2381" i="4"/>
  <c r="L2381" i="4"/>
  <c r="M2380" i="4"/>
  <c r="L2380" i="4"/>
  <c r="E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M2370" i="4"/>
  <c r="L2370" i="4"/>
  <c r="M2369" i="4"/>
  <c r="L2369" i="4"/>
  <c r="E2369" i="4"/>
  <c r="M2368" i="4"/>
  <c r="L2368" i="4"/>
  <c r="M2367" i="4"/>
  <c r="L2367" i="4"/>
  <c r="M2366" i="4"/>
  <c r="L2366" i="4"/>
  <c r="M2365" i="4"/>
  <c r="L2365" i="4"/>
  <c r="M2364" i="4"/>
  <c r="L2364" i="4"/>
  <c r="M2363" i="4"/>
  <c r="L2363" i="4"/>
  <c r="M2362" i="4"/>
  <c r="L2362" i="4"/>
  <c r="M2361" i="4"/>
  <c r="L2361" i="4"/>
  <c r="M2360" i="4"/>
  <c r="L2360" i="4"/>
  <c r="M2359" i="4"/>
  <c r="L2359" i="4"/>
  <c r="M2358" i="4"/>
  <c r="L2358" i="4"/>
  <c r="E2358" i="4"/>
  <c r="M2357" i="4"/>
  <c r="L2357" i="4"/>
  <c r="M2356" i="4"/>
  <c r="L2356" i="4"/>
  <c r="M2355" i="4"/>
  <c r="L2355" i="4"/>
  <c r="M2354" i="4"/>
  <c r="L2354" i="4"/>
  <c r="M2353" i="4"/>
  <c r="L2353" i="4"/>
  <c r="M2352" i="4"/>
  <c r="L2352" i="4"/>
  <c r="M2351" i="4"/>
  <c r="L2351" i="4"/>
  <c r="M2350" i="4"/>
  <c r="L2350" i="4"/>
  <c r="M2349" i="4"/>
  <c r="L2349" i="4"/>
  <c r="M2348" i="4"/>
  <c r="L2348" i="4"/>
  <c r="M2347" i="4"/>
  <c r="L2347" i="4"/>
  <c r="E2347" i="4"/>
  <c r="M2346" i="4"/>
  <c r="L2346" i="4"/>
  <c r="M2345" i="4"/>
  <c r="L2345" i="4"/>
  <c r="M2344" i="4"/>
  <c r="L2344" i="4"/>
  <c r="M2343" i="4"/>
  <c r="L2343" i="4"/>
  <c r="M2342" i="4"/>
  <c r="L2342" i="4"/>
  <c r="M2341" i="4"/>
  <c r="L2341" i="4"/>
  <c r="M2340" i="4"/>
  <c r="L2340" i="4"/>
  <c r="M2339" i="4"/>
  <c r="L2339" i="4"/>
  <c r="M2338" i="4"/>
  <c r="L2338" i="4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M2329" i="4"/>
  <c r="L2329" i="4"/>
  <c r="M2328" i="4"/>
  <c r="L2328" i="4"/>
  <c r="M2327" i="4"/>
  <c r="L2327" i="4"/>
  <c r="M2326" i="4"/>
  <c r="L2326" i="4"/>
  <c r="M2325" i="4"/>
  <c r="L2325" i="4"/>
  <c r="M2324" i="4"/>
  <c r="L2324" i="4"/>
  <c r="M2323" i="4"/>
  <c r="L2323" i="4"/>
  <c r="E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M2315" i="4"/>
  <c r="L2315" i="4"/>
  <c r="M2314" i="4"/>
  <c r="L2314" i="4"/>
  <c r="M2313" i="4"/>
  <c r="L2313" i="4"/>
  <c r="M2312" i="4"/>
  <c r="L2312" i="4"/>
  <c r="E2312" i="4"/>
  <c r="M2311" i="4"/>
  <c r="L2311" i="4"/>
  <c r="M2310" i="4"/>
  <c r="L2310" i="4"/>
  <c r="M2309" i="4"/>
  <c r="L2309" i="4"/>
  <c r="M2308" i="4"/>
  <c r="L2308" i="4"/>
  <c r="M2307" i="4"/>
  <c r="L2307" i="4"/>
  <c r="M2306" i="4"/>
  <c r="L2306" i="4"/>
  <c r="M2305" i="4"/>
  <c r="L2305" i="4"/>
  <c r="M2304" i="4"/>
  <c r="L2304" i="4"/>
  <c r="M2303" i="4"/>
  <c r="L2303" i="4"/>
  <c r="M2302" i="4"/>
  <c r="L2302" i="4"/>
  <c r="M2301" i="4"/>
  <c r="L2301" i="4"/>
  <c r="E2301" i="4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E2290" i="4"/>
  <c r="M2289" i="4"/>
  <c r="L2289" i="4"/>
  <c r="M2288" i="4"/>
  <c r="L2288" i="4"/>
  <c r="M2287" i="4"/>
  <c r="L2287" i="4"/>
  <c r="M2286" i="4"/>
  <c r="L2286" i="4"/>
  <c r="M2285" i="4"/>
  <c r="L2285" i="4"/>
  <c r="M2284" i="4"/>
  <c r="L2284" i="4"/>
  <c r="M2283" i="4"/>
  <c r="L2283" i="4"/>
  <c r="M2282" i="4"/>
  <c r="L2282" i="4"/>
  <c r="M2281" i="4"/>
  <c r="L2281" i="4"/>
  <c r="M2280" i="4"/>
  <c r="L2280" i="4"/>
  <c r="M2279" i="4"/>
  <c r="L2279" i="4"/>
  <c r="M2278" i="4"/>
  <c r="L2278" i="4"/>
  <c r="M2277" i="4"/>
  <c r="L2277" i="4"/>
  <c r="M2276" i="4"/>
  <c r="L2276" i="4"/>
  <c r="M2275" i="4"/>
  <c r="L2275" i="4"/>
  <c r="M2274" i="4"/>
  <c r="L2274" i="4"/>
  <c r="M2273" i="4"/>
  <c r="L2273" i="4"/>
  <c r="M2272" i="4"/>
  <c r="L2272" i="4"/>
  <c r="M2271" i="4"/>
  <c r="L2271" i="4"/>
  <c r="M2270" i="4"/>
  <c r="L2270" i="4"/>
  <c r="M2269" i="4"/>
  <c r="L2269" i="4"/>
  <c r="M2268" i="4"/>
  <c r="L2268" i="4"/>
  <c r="M2267" i="4"/>
  <c r="L2267" i="4"/>
  <c r="M2266" i="4"/>
  <c r="L2266" i="4"/>
  <c r="E2266" i="4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E2255" i="4"/>
  <c r="M2254" i="4"/>
  <c r="L2254" i="4"/>
  <c r="M2253" i="4"/>
  <c r="L2253" i="4"/>
  <c r="M2252" i="4"/>
  <c r="L2252" i="4"/>
  <c r="M2251" i="4"/>
  <c r="L2251" i="4"/>
  <c r="M2250" i="4"/>
  <c r="L2250" i="4"/>
  <c r="M2249" i="4"/>
  <c r="L2249" i="4"/>
  <c r="M2248" i="4"/>
  <c r="L2248" i="4"/>
  <c r="M2247" i="4"/>
  <c r="L2247" i="4"/>
  <c r="M2246" i="4"/>
  <c r="L2246" i="4"/>
  <c r="M2245" i="4"/>
  <c r="L2245" i="4"/>
  <c r="M2244" i="4"/>
  <c r="L2244" i="4"/>
  <c r="E2244" i="4"/>
  <c r="M2243" i="4"/>
  <c r="L2243" i="4"/>
  <c r="M2242" i="4"/>
  <c r="L2242" i="4"/>
  <c r="M2241" i="4"/>
  <c r="L2241" i="4"/>
  <c r="M2240" i="4"/>
  <c r="L2240" i="4"/>
  <c r="M2239" i="4"/>
  <c r="L2239" i="4"/>
  <c r="M2238" i="4"/>
  <c r="L2238" i="4"/>
  <c r="M2237" i="4"/>
  <c r="L2237" i="4"/>
  <c r="M2236" i="4"/>
  <c r="L2236" i="4"/>
  <c r="M2235" i="4"/>
  <c r="L2235" i="4"/>
  <c r="M2234" i="4"/>
  <c r="L2234" i="4"/>
  <c r="M2233" i="4"/>
  <c r="L2233" i="4"/>
  <c r="E2233" i="4"/>
  <c r="M2232" i="4"/>
  <c r="L2232" i="4"/>
  <c r="M2231" i="4"/>
  <c r="L2231" i="4"/>
  <c r="M2230" i="4"/>
  <c r="L2230" i="4"/>
  <c r="M2229" i="4"/>
  <c r="L2229" i="4"/>
  <c r="M2228" i="4"/>
  <c r="L2228" i="4"/>
  <c r="M2227" i="4"/>
  <c r="L2227" i="4"/>
  <c r="M2226" i="4"/>
  <c r="L2226" i="4"/>
  <c r="M2225" i="4"/>
  <c r="L2225" i="4"/>
  <c r="M2224" i="4"/>
  <c r="L2224" i="4"/>
  <c r="M2223" i="4"/>
  <c r="L2223" i="4"/>
  <c r="M2222" i="4"/>
  <c r="L2222" i="4"/>
  <c r="M2221" i="4"/>
  <c r="L2221" i="4"/>
  <c r="M2220" i="4"/>
  <c r="L2220" i="4"/>
  <c r="M2219" i="4"/>
  <c r="L2219" i="4"/>
  <c r="M2218" i="4"/>
  <c r="L2218" i="4"/>
  <c r="M2217" i="4"/>
  <c r="L2217" i="4"/>
  <c r="M2216" i="4"/>
  <c r="L2216" i="4"/>
  <c r="M2215" i="4"/>
  <c r="L2215" i="4"/>
  <c r="M2214" i="4"/>
  <c r="L2214" i="4"/>
  <c r="M2213" i="4"/>
  <c r="L2213" i="4"/>
  <c r="M2212" i="4"/>
  <c r="L2212" i="4"/>
  <c r="M2211" i="4"/>
  <c r="L2211" i="4"/>
  <c r="M2210" i="4"/>
  <c r="L2210" i="4"/>
  <c r="M2209" i="4"/>
  <c r="L2209" i="4"/>
  <c r="E2209" i="4"/>
  <c r="M2208" i="4"/>
  <c r="L2208" i="4"/>
  <c r="M2207" i="4"/>
  <c r="L2207" i="4"/>
  <c r="M2206" i="4"/>
  <c r="L2206" i="4"/>
  <c r="M2205" i="4"/>
  <c r="L2205" i="4"/>
  <c r="M2204" i="4"/>
  <c r="L2204" i="4"/>
  <c r="M2203" i="4"/>
  <c r="L2203" i="4"/>
  <c r="M2202" i="4"/>
  <c r="L2202" i="4"/>
  <c r="M2201" i="4"/>
  <c r="L2201" i="4"/>
  <c r="M2200" i="4"/>
  <c r="L2200" i="4"/>
  <c r="M2199" i="4"/>
  <c r="L2199" i="4"/>
  <c r="M2198" i="4"/>
  <c r="L2198" i="4"/>
  <c r="E2198" i="4"/>
  <c r="M2197" i="4"/>
  <c r="L2197" i="4"/>
  <c r="M2196" i="4"/>
  <c r="L2196" i="4"/>
  <c r="M2195" i="4"/>
  <c r="L2195" i="4"/>
  <c r="M2194" i="4"/>
  <c r="L2194" i="4"/>
  <c r="M2193" i="4"/>
  <c r="L2193" i="4"/>
  <c r="M2192" i="4"/>
  <c r="L2192" i="4"/>
  <c r="M2191" i="4"/>
  <c r="L2191" i="4"/>
  <c r="M2190" i="4"/>
  <c r="L2190" i="4"/>
  <c r="M2189" i="4"/>
  <c r="L2189" i="4"/>
  <c r="M2188" i="4"/>
  <c r="L2188" i="4"/>
  <c r="M2187" i="4"/>
  <c r="L2187" i="4"/>
  <c r="E2187" i="4"/>
  <c r="M2186" i="4"/>
  <c r="L2186" i="4"/>
  <c r="M2185" i="4"/>
  <c r="L2185" i="4"/>
  <c r="M2184" i="4"/>
  <c r="L2184" i="4"/>
  <c r="M2183" i="4"/>
  <c r="L2183" i="4"/>
  <c r="M2182" i="4"/>
  <c r="L2182" i="4"/>
  <c r="M2181" i="4"/>
  <c r="L2181" i="4"/>
  <c r="M2180" i="4"/>
  <c r="L2180" i="4"/>
  <c r="M2179" i="4"/>
  <c r="L2179" i="4"/>
  <c r="M2178" i="4"/>
  <c r="L2178" i="4"/>
  <c r="M2177" i="4"/>
  <c r="L2177" i="4"/>
  <c r="M2176" i="4"/>
  <c r="L2176" i="4"/>
  <c r="E2176" i="4"/>
  <c r="M2175" i="4"/>
  <c r="L2175" i="4"/>
  <c r="M2174" i="4"/>
  <c r="L2174" i="4"/>
  <c r="M2173" i="4"/>
  <c r="L2173" i="4"/>
  <c r="M2172" i="4"/>
  <c r="L2172" i="4"/>
  <c r="M2171" i="4"/>
  <c r="L2171" i="4"/>
  <c r="M2170" i="4"/>
  <c r="L2170" i="4"/>
  <c r="M2169" i="4"/>
  <c r="L2169" i="4"/>
  <c r="M2168" i="4"/>
  <c r="L2168" i="4"/>
  <c r="M2167" i="4"/>
  <c r="L2167" i="4"/>
  <c r="M2166" i="4"/>
  <c r="L2166" i="4"/>
  <c r="M2165" i="4"/>
  <c r="L2165" i="4"/>
  <c r="M2164" i="4"/>
  <c r="L2164" i="4"/>
  <c r="M2163" i="4"/>
  <c r="L2163" i="4"/>
  <c r="M2162" i="4"/>
  <c r="L2162" i="4"/>
  <c r="M2161" i="4"/>
  <c r="L2161" i="4"/>
  <c r="M2160" i="4"/>
  <c r="L2160" i="4"/>
  <c r="M2159" i="4"/>
  <c r="L2159" i="4"/>
  <c r="M2158" i="4"/>
  <c r="L2158" i="4"/>
  <c r="M2157" i="4"/>
  <c r="L2157" i="4"/>
  <c r="M2156" i="4"/>
  <c r="L2156" i="4"/>
  <c r="M2155" i="4"/>
  <c r="L2155" i="4"/>
  <c r="M2154" i="4"/>
  <c r="L2154" i="4"/>
  <c r="M2153" i="4"/>
  <c r="L2153" i="4"/>
  <c r="M2152" i="4"/>
  <c r="L2152" i="4"/>
  <c r="E2152" i="4"/>
  <c r="M2151" i="4"/>
  <c r="L2151" i="4"/>
  <c r="M2150" i="4"/>
  <c r="L2150" i="4"/>
  <c r="M2149" i="4"/>
  <c r="L2149" i="4"/>
  <c r="M2148" i="4"/>
  <c r="L2148" i="4"/>
  <c r="M2147" i="4"/>
  <c r="L2147" i="4"/>
  <c r="M2146" i="4"/>
  <c r="L2146" i="4"/>
  <c r="M2145" i="4"/>
  <c r="L2145" i="4"/>
  <c r="M2144" i="4"/>
  <c r="L2144" i="4"/>
  <c r="M2143" i="4"/>
  <c r="L2143" i="4"/>
  <c r="M2142" i="4"/>
  <c r="L2142" i="4"/>
  <c r="M2141" i="4"/>
  <c r="L2141" i="4"/>
  <c r="E2141" i="4"/>
  <c r="M2140" i="4"/>
  <c r="L2140" i="4"/>
  <c r="M2139" i="4"/>
  <c r="L2139" i="4"/>
  <c r="M2138" i="4"/>
  <c r="L2138" i="4"/>
  <c r="M2137" i="4"/>
  <c r="L2137" i="4"/>
  <c r="M2136" i="4"/>
  <c r="L2136" i="4"/>
  <c r="M2135" i="4"/>
  <c r="L2135" i="4"/>
  <c r="M2134" i="4"/>
  <c r="L2134" i="4"/>
  <c r="M2133" i="4"/>
  <c r="L2133" i="4"/>
  <c r="M2132" i="4"/>
  <c r="L2132" i="4"/>
  <c r="M2131" i="4"/>
  <c r="L2131" i="4"/>
  <c r="M2130" i="4"/>
  <c r="L2130" i="4"/>
  <c r="E2130" i="4"/>
  <c r="M2129" i="4"/>
  <c r="L2129" i="4"/>
  <c r="M2128" i="4"/>
  <c r="L2128" i="4"/>
  <c r="M2127" i="4"/>
  <c r="L2127" i="4"/>
  <c r="M2126" i="4"/>
  <c r="L2126" i="4"/>
  <c r="M2125" i="4"/>
  <c r="L2125" i="4"/>
  <c r="M2124" i="4"/>
  <c r="L2124" i="4"/>
  <c r="M2123" i="4"/>
  <c r="L2123" i="4"/>
  <c r="M2122" i="4"/>
  <c r="L2122" i="4"/>
  <c r="M2121" i="4"/>
  <c r="L2121" i="4"/>
  <c r="M2120" i="4"/>
  <c r="L2120" i="4"/>
  <c r="M2119" i="4"/>
  <c r="L2119" i="4"/>
  <c r="E2119" i="4"/>
  <c r="M2118" i="4"/>
  <c r="L2118" i="4"/>
  <c r="M2117" i="4"/>
  <c r="L2117" i="4"/>
  <c r="M2116" i="4"/>
  <c r="L2116" i="4"/>
  <c r="M2115" i="4"/>
  <c r="L2115" i="4"/>
  <c r="M2114" i="4"/>
  <c r="L2114" i="4"/>
  <c r="M2113" i="4"/>
  <c r="L2113" i="4"/>
  <c r="M2112" i="4"/>
  <c r="L2112" i="4"/>
  <c r="M2111" i="4"/>
  <c r="L2111" i="4"/>
  <c r="M2110" i="4"/>
  <c r="L2110" i="4"/>
  <c r="M2109" i="4"/>
  <c r="L2109" i="4"/>
  <c r="M2108" i="4"/>
  <c r="L2108" i="4"/>
  <c r="M2107" i="4"/>
  <c r="L2107" i="4"/>
  <c r="M2106" i="4"/>
  <c r="L2106" i="4"/>
  <c r="M2105" i="4"/>
  <c r="L2105" i="4"/>
  <c r="M2104" i="4"/>
  <c r="L2104" i="4"/>
  <c r="M2103" i="4"/>
  <c r="L2103" i="4"/>
  <c r="M2102" i="4"/>
  <c r="L2102" i="4"/>
  <c r="M2101" i="4"/>
  <c r="L2101" i="4"/>
  <c r="M2100" i="4"/>
  <c r="L2100" i="4"/>
  <c r="M2099" i="4"/>
  <c r="L2099" i="4"/>
  <c r="M2098" i="4"/>
  <c r="L2098" i="4"/>
  <c r="M2097" i="4"/>
  <c r="L2097" i="4"/>
  <c r="M2096" i="4"/>
  <c r="L2096" i="4"/>
  <c r="M2095" i="4"/>
  <c r="L2095" i="4"/>
  <c r="E2095" i="4"/>
  <c r="M2094" i="4"/>
  <c r="L2094" i="4"/>
  <c r="M2093" i="4"/>
  <c r="L2093" i="4"/>
  <c r="M2092" i="4"/>
  <c r="L2092" i="4"/>
  <c r="M2091" i="4"/>
  <c r="L2091" i="4"/>
  <c r="M2090" i="4"/>
  <c r="L2090" i="4"/>
  <c r="M2089" i="4"/>
  <c r="L2089" i="4"/>
  <c r="M2088" i="4"/>
  <c r="L2088" i="4"/>
  <c r="M2087" i="4"/>
  <c r="L2087" i="4"/>
  <c r="M2086" i="4"/>
  <c r="L2086" i="4"/>
  <c r="M2085" i="4"/>
  <c r="L2085" i="4"/>
  <c r="M2084" i="4"/>
  <c r="L2084" i="4"/>
  <c r="E2084" i="4"/>
  <c r="M2083" i="4"/>
  <c r="L2083" i="4"/>
  <c r="M2082" i="4"/>
  <c r="L2082" i="4"/>
  <c r="M2081" i="4"/>
  <c r="L2081" i="4"/>
  <c r="M2080" i="4"/>
  <c r="L2080" i="4"/>
  <c r="M2079" i="4"/>
  <c r="L2079" i="4"/>
  <c r="M2078" i="4"/>
  <c r="L2078" i="4"/>
  <c r="M2077" i="4"/>
  <c r="L2077" i="4"/>
  <c r="M2076" i="4"/>
  <c r="L2076" i="4"/>
  <c r="M2075" i="4"/>
  <c r="L2075" i="4"/>
  <c r="M2074" i="4"/>
  <c r="L2074" i="4"/>
  <c r="M2073" i="4"/>
  <c r="L2073" i="4"/>
  <c r="E2073" i="4"/>
  <c r="M2072" i="4"/>
  <c r="L2072" i="4"/>
  <c r="M2071" i="4"/>
  <c r="L2071" i="4"/>
  <c r="M2070" i="4"/>
  <c r="L2070" i="4"/>
  <c r="M2069" i="4"/>
  <c r="L2069" i="4"/>
  <c r="M2068" i="4"/>
  <c r="L2068" i="4"/>
  <c r="M2067" i="4"/>
  <c r="L2067" i="4"/>
  <c r="M2066" i="4"/>
  <c r="L2066" i="4"/>
  <c r="M2065" i="4"/>
  <c r="L2065" i="4"/>
  <c r="M2064" i="4"/>
  <c r="L2064" i="4"/>
  <c r="M2063" i="4"/>
  <c r="L2063" i="4"/>
  <c r="M2062" i="4"/>
  <c r="L2062" i="4"/>
  <c r="E2062" i="4"/>
  <c r="M2061" i="4"/>
  <c r="L2061" i="4"/>
  <c r="M2060" i="4"/>
  <c r="L2060" i="4"/>
  <c r="M2059" i="4"/>
  <c r="L2059" i="4"/>
  <c r="M2058" i="4"/>
  <c r="L2058" i="4"/>
  <c r="M2057" i="4"/>
  <c r="L2057" i="4"/>
  <c r="M2056" i="4"/>
  <c r="L2056" i="4"/>
  <c r="M2055" i="4"/>
  <c r="L2055" i="4"/>
  <c r="M2054" i="4"/>
  <c r="L2054" i="4"/>
  <c r="M2053" i="4"/>
  <c r="L2053" i="4"/>
  <c r="M2052" i="4"/>
  <c r="L2052" i="4"/>
  <c r="M2051" i="4"/>
  <c r="L2051" i="4"/>
  <c r="M2050" i="4"/>
  <c r="L2050" i="4"/>
  <c r="M2049" i="4"/>
  <c r="L2049" i="4"/>
  <c r="M2048" i="4"/>
  <c r="L2048" i="4"/>
  <c r="M2047" i="4"/>
  <c r="L2047" i="4"/>
  <c r="M2046" i="4"/>
  <c r="L2046" i="4"/>
  <c r="M2045" i="4"/>
  <c r="L2045" i="4"/>
  <c r="M2044" i="4"/>
  <c r="L2044" i="4"/>
  <c r="M2043" i="4"/>
  <c r="L2043" i="4"/>
  <c r="M2042" i="4"/>
  <c r="L2042" i="4"/>
  <c r="M2041" i="4"/>
  <c r="L2041" i="4"/>
  <c r="M2040" i="4"/>
  <c r="L2040" i="4"/>
  <c r="M2039" i="4"/>
  <c r="L2039" i="4"/>
  <c r="M2038" i="4"/>
  <c r="L2038" i="4"/>
  <c r="E2038" i="4"/>
  <c r="M2037" i="4"/>
  <c r="L2037" i="4"/>
  <c r="M2036" i="4"/>
  <c r="L2036" i="4"/>
  <c r="M2035" i="4"/>
  <c r="L2035" i="4"/>
  <c r="M2034" i="4"/>
  <c r="L2034" i="4"/>
  <c r="M2033" i="4"/>
  <c r="L2033" i="4"/>
  <c r="M2032" i="4"/>
  <c r="L2032" i="4"/>
  <c r="M2031" i="4"/>
  <c r="L2031" i="4"/>
  <c r="M2030" i="4"/>
  <c r="L2030" i="4"/>
  <c r="M2029" i="4"/>
  <c r="L2029" i="4"/>
  <c r="M2028" i="4"/>
  <c r="L2028" i="4"/>
  <c r="M2027" i="4"/>
  <c r="L2027" i="4"/>
  <c r="E2027" i="4"/>
  <c r="M2026" i="4"/>
  <c r="L2026" i="4"/>
  <c r="M2025" i="4"/>
  <c r="L2025" i="4"/>
  <c r="M2024" i="4"/>
  <c r="L2024" i="4"/>
  <c r="M2023" i="4"/>
  <c r="L2023" i="4"/>
  <c r="M2022" i="4"/>
  <c r="L2022" i="4"/>
  <c r="M2021" i="4"/>
  <c r="L2021" i="4"/>
  <c r="M2020" i="4"/>
  <c r="L2020" i="4"/>
  <c r="M2019" i="4"/>
  <c r="L2019" i="4"/>
  <c r="M2018" i="4"/>
  <c r="L2018" i="4"/>
  <c r="M2017" i="4"/>
  <c r="L2017" i="4"/>
  <c r="M2016" i="4"/>
  <c r="L2016" i="4"/>
  <c r="E2016" i="4"/>
  <c r="M2015" i="4"/>
  <c r="L2015" i="4"/>
  <c r="M2014" i="4"/>
  <c r="L2014" i="4"/>
  <c r="M2013" i="4"/>
  <c r="L2013" i="4"/>
  <c r="M2012" i="4"/>
  <c r="L2012" i="4"/>
  <c r="M2011" i="4"/>
  <c r="L2011" i="4"/>
  <c r="M2010" i="4"/>
  <c r="L2010" i="4"/>
  <c r="M2009" i="4"/>
  <c r="L2009" i="4"/>
  <c r="M2008" i="4"/>
  <c r="L2008" i="4"/>
  <c r="M2007" i="4"/>
  <c r="L2007" i="4"/>
  <c r="M2006" i="4"/>
  <c r="L2006" i="4"/>
  <c r="M2005" i="4"/>
  <c r="L2005" i="4"/>
  <c r="E2005" i="4"/>
  <c r="M2004" i="4"/>
  <c r="L2004" i="4"/>
  <c r="M2003" i="4"/>
  <c r="L2003" i="4"/>
  <c r="M2002" i="4"/>
  <c r="L2002" i="4"/>
  <c r="M2001" i="4"/>
  <c r="L2001" i="4"/>
  <c r="M2000" i="4"/>
  <c r="L2000" i="4"/>
  <c r="M1999" i="4"/>
  <c r="L1999" i="4"/>
  <c r="M1998" i="4"/>
  <c r="L1998" i="4"/>
  <c r="M1997" i="4"/>
  <c r="L1997" i="4"/>
  <c r="M1996" i="4"/>
  <c r="L1996" i="4"/>
  <c r="M1995" i="4"/>
  <c r="L1995" i="4"/>
  <c r="M1994" i="4"/>
  <c r="L1994" i="4"/>
  <c r="M1993" i="4"/>
  <c r="L1993" i="4"/>
  <c r="M1992" i="4"/>
  <c r="L1992" i="4"/>
  <c r="M1991" i="4"/>
  <c r="L1991" i="4"/>
  <c r="M1990" i="4"/>
  <c r="L1990" i="4"/>
  <c r="M1989" i="4"/>
  <c r="L1989" i="4"/>
  <c r="M1988" i="4"/>
  <c r="L1988" i="4"/>
  <c r="M1987" i="4"/>
  <c r="L1987" i="4"/>
  <c r="M1986" i="4"/>
  <c r="L1986" i="4"/>
  <c r="M1985" i="4"/>
  <c r="L1985" i="4"/>
  <c r="M1984" i="4"/>
  <c r="L1984" i="4"/>
  <c r="M1983" i="4"/>
  <c r="L1983" i="4"/>
  <c r="M1982" i="4"/>
  <c r="L1982" i="4"/>
  <c r="M1981" i="4"/>
  <c r="L1981" i="4"/>
  <c r="E1981" i="4"/>
  <c r="M1980" i="4"/>
  <c r="L1980" i="4"/>
  <c r="M1979" i="4"/>
  <c r="L1979" i="4"/>
  <c r="M1978" i="4"/>
  <c r="L1978" i="4"/>
  <c r="M1977" i="4"/>
  <c r="L1977" i="4"/>
  <c r="M1976" i="4"/>
  <c r="L1976" i="4"/>
  <c r="M1975" i="4"/>
  <c r="L1975" i="4"/>
  <c r="M1974" i="4"/>
  <c r="L1974" i="4"/>
  <c r="M1973" i="4"/>
  <c r="L1973" i="4"/>
  <c r="M1972" i="4"/>
  <c r="L1972" i="4"/>
  <c r="M1971" i="4"/>
  <c r="L1971" i="4"/>
  <c r="M1970" i="4"/>
  <c r="L1970" i="4"/>
  <c r="E1970" i="4"/>
  <c r="M1969" i="4"/>
  <c r="L1969" i="4"/>
  <c r="M1968" i="4"/>
  <c r="L1968" i="4"/>
  <c r="M1967" i="4"/>
  <c r="L1967" i="4"/>
  <c r="M1966" i="4"/>
  <c r="L1966" i="4"/>
  <c r="M1965" i="4"/>
  <c r="L1965" i="4"/>
  <c r="M1964" i="4"/>
  <c r="L1964" i="4"/>
  <c r="M1963" i="4"/>
  <c r="L1963" i="4"/>
  <c r="M1962" i="4"/>
  <c r="L1962" i="4"/>
  <c r="M1961" i="4"/>
  <c r="L1961" i="4"/>
  <c r="M1960" i="4"/>
  <c r="L1960" i="4"/>
  <c r="M1959" i="4"/>
  <c r="L1959" i="4"/>
  <c r="E1959" i="4"/>
  <c r="M1958" i="4"/>
  <c r="L1958" i="4"/>
  <c r="M1957" i="4"/>
  <c r="L1957" i="4"/>
  <c r="M1956" i="4"/>
  <c r="L1956" i="4"/>
  <c r="M1955" i="4"/>
  <c r="L1955" i="4"/>
  <c r="M1954" i="4"/>
  <c r="L1954" i="4"/>
  <c r="M1953" i="4"/>
  <c r="L1953" i="4"/>
  <c r="M1952" i="4"/>
  <c r="L1952" i="4"/>
  <c r="M1951" i="4"/>
  <c r="L1951" i="4"/>
  <c r="M1950" i="4"/>
  <c r="L1950" i="4"/>
  <c r="M1949" i="4"/>
  <c r="L1949" i="4"/>
  <c r="M1948" i="4"/>
  <c r="L1948" i="4"/>
  <c r="E1948" i="4"/>
  <c r="M1947" i="4"/>
  <c r="L1947" i="4"/>
  <c r="M1946" i="4"/>
  <c r="L1946" i="4"/>
  <c r="M1945" i="4"/>
  <c r="L1945" i="4"/>
  <c r="M1944" i="4"/>
  <c r="L1944" i="4"/>
  <c r="M1943" i="4"/>
  <c r="L1943" i="4"/>
  <c r="M1942" i="4"/>
  <c r="L1942" i="4"/>
  <c r="M1941" i="4"/>
  <c r="L1941" i="4"/>
  <c r="M1940" i="4"/>
  <c r="L1940" i="4"/>
  <c r="M1939" i="4"/>
  <c r="L1939" i="4"/>
  <c r="M1938" i="4"/>
  <c r="L1938" i="4"/>
  <c r="M1937" i="4"/>
  <c r="L1937" i="4"/>
  <c r="M1936" i="4"/>
  <c r="L1936" i="4"/>
  <c r="M1935" i="4"/>
  <c r="L1935" i="4"/>
  <c r="M1934" i="4"/>
  <c r="L1934" i="4"/>
  <c r="M1933" i="4"/>
  <c r="L1933" i="4"/>
  <c r="M1932" i="4"/>
  <c r="L1932" i="4"/>
  <c r="M1931" i="4"/>
  <c r="L1931" i="4"/>
  <c r="M1930" i="4"/>
  <c r="L1930" i="4"/>
  <c r="M1929" i="4"/>
  <c r="L1929" i="4"/>
  <c r="M1928" i="4"/>
  <c r="L1928" i="4"/>
  <c r="M1927" i="4"/>
  <c r="L1927" i="4"/>
  <c r="M1926" i="4"/>
  <c r="L1926" i="4"/>
  <c r="M1925" i="4"/>
  <c r="L1925" i="4"/>
  <c r="M1924" i="4"/>
  <c r="L1924" i="4"/>
  <c r="E1924" i="4"/>
  <c r="M1923" i="4"/>
  <c r="L1923" i="4"/>
  <c r="M1922" i="4"/>
  <c r="L1922" i="4"/>
  <c r="M1921" i="4"/>
  <c r="L1921" i="4"/>
  <c r="M1920" i="4"/>
  <c r="L1920" i="4"/>
  <c r="M1919" i="4"/>
  <c r="L1919" i="4"/>
  <c r="M1918" i="4"/>
  <c r="L1918" i="4"/>
  <c r="M1917" i="4"/>
  <c r="L1917" i="4"/>
  <c r="M1916" i="4"/>
  <c r="L1916" i="4"/>
  <c r="M1915" i="4"/>
  <c r="L1915" i="4"/>
  <c r="M1914" i="4"/>
  <c r="L1914" i="4"/>
  <c r="M1913" i="4"/>
  <c r="L1913" i="4"/>
  <c r="E1913" i="4"/>
  <c r="M1912" i="4"/>
  <c r="L1912" i="4"/>
  <c r="M1911" i="4"/>
  <c r="L1911" i="4"/>
  <c r="M1910" i="4"/>
  <c r="L1910" i="4"/>
  <c r="M1909" i="4"/>
  <c r="L1909" i="4"/>
  <c r="M1908" i="4"/>
  <c r="L1908" i="4"/>
  <c r="M1907" i="4"/>
  <c r="L1907" i="4"/>
  <c r="M1906" i="4"/>
  <c r="L1906" i="4"/>
  <c r="M1905" i="4"/>
  <c r="L1905" i="4"/>
  <c r="M1904" i="4"/>
  <c r="L1904" i="4"/>
  <c r="M1903" i="4"/>
  <c r="L1903" i="4"/>
  <c r="M1902" i="4"/>
  <c r="L1902" i="4"/>
  <c r="E1902" i="4"/>
  <c r="M1901" i="4"/>
  <c r="L1901" i="4"/>
  <c r="M1900" i="4"/>
  <c r="L1900" i="4"/>
  <c r="M1899" i="4"/>
  <c r="L1899" i="4"/>
  <c r="M1898" i="4"/>
  <c r="L1898" i="4"/>
  <c r="M1897" i="4"/>
  <c r="L1897" i="4"/>
  <c r="M1896" i="4"/>
  <c r="L1896" i="4"/>
  <c r="M1895" i="4"/>
  <c r="L1895" i="4"/>
  <c r="M1894" i="4"/>
  <c r="L1894" i="4"/>
  <c r="M1893" i="4"/>
  <c r="L1893" i="4"/>
  <c r="M1892" i="4"/>
  <c r="L1892" i="4"/>
  <c r="M1891" i="4"/>
  <c r="L1891" i="4"/>
  <c r="E1891" i="4"/>
  <c r="M1890" i="4"/>
  <c r="L1890" i="4"/>
  <c r="M1889" i="4"/>
  <c r="L1889" i="4"/>
  <c r="M1888" i="4"/>
  <c r="L1888" i="4"/>
  <c r="M1887" i="4"/>
  <c r="L1887" i="4"/>
  <c r="M1886" i="4"/>
  <c r="L1886" i="4"/>
  <c r="M1885" i="4"/>
  <c r="L1885" i="4"/>
  <c r="M1884" i="4"/>
  <c r="L1884" i="4"/>
  <c r="M1883" i="4"/>
  <c r="L1883" i="4"/>
  <c r="M1882" i="4"/>
  <c r="L1882" i="4"/>
  <c r="M1881" i="4"/>
  <c r="L1881" i="4"/>
  <c r="M1880" i="4"/>
  <c r="L1880" i="4"/>
  <c r="M1879" i="4"/>
  <c r="L1879" i="4"/>
  <c r="M1878" i="4"/>
  <c r="L1878" i="4"/>
  <c r="M1877" i="4"/>
  <c r="L1877" i="4"/>
  <c r="M1876" i="4"/>
  <c r="L1876" i="4"/>
  <c r="M1875" i="4"/>
  <c r="L1875" i="4"/>
  <c r="M1874" i="4"/>
  <c r="L1874" i="4"/>
  <c r="M1873" i="4"/>
  <c r="L1873" i="4"/>
  <c r="M1872" i="4"/>
  <c r="L1872" i="4"/>
  <c r="M1871" i="4"/>
  <c r="L1871" i="4"/>
  <c r="M1870" i="4"/>
  <c r="L1870" i="4"/>
  <c r="M1869" i="4"/>
  <c r="L1869" i="4"/>
  <c r="M1868" i="4"/>
  <c r="L1868" i="4"/>
  <c r="M1867" i="4"/>
  <c r="L1867" i="4"/>
  <c r="E1867" i="4"/>
  <c r="M1866" i="4"/>
  <c r="L1866" i="4"/>
  <c r="M1865" i="4"/>
  <c r="L1865" i="4"/>
  <c r="M1864" i="4"/>
  <c r="L1864" i="4"/>
  <c r="M1863" i="4"/>
  <c r="L1863" i="4"/>
  <c r="M1862" i="4"/>
  <c r="L1862" i="4"/>
  <c r="M1861" i="4"/>
  <c r="L1861" i="4"/>
  <c r="M1860" i="4"/>
  <c r="L1860" i="4"/>
  <c r="M1859" i="4"/>
  <c r="L1859" i="4"/>
  <c r="M1858" i="4"/>
  <c r="L1858" i="4"/>
  <c r="M1857" i="4"/>
  <c r="L1857" i="4"/>
  <c r="M1856" i="4"/>
  <c r="L1856" i="4"/>
  <c r="E1856" i="4"/>
  <c r="M1855" i="4"/>
  <c r="L1855" i="4"/>
  <c r="M1854" i="4"/>
  <c r="L1854" i="4"/>
  <c r="M1853" i="4"/>
  <c r="L1853" i="4"/>
  <c r="M1852" i="4"/>
  <c r="L1852" i="4"/>
  <c r="M1851" i="4"/>
  <c r="L1851" i="4"/>
  <c r="M1850" i="4"/>
  <c r="L1850" i="4"/>
  <c r="M1849" i="4"/>
  <c r="L1849" i="4"/>
  <c r="M1848" i="4"/>
  <c r="L1848" i="4"/>
  <c r="M1847" i="4"/>
  <c r="L1847" i="4"/>
  <c r="M1846" i="4"/>
  <c r="L1846" i="4"/>
  <c r="M1845" i="4"/>
  <c r="L1845" i="4"/>
  <c r="E1845" i="4"/>
  <c r="M1844" i="4"/>
  <c r="L1844" i="4"/>
  <c r="M1843" i="4"/>
  <c r="L1843" i="4"/>
  <c r="M1842" i="4"/>
  <c r="L1842" i="4"/>
  <c r="M1841" i="4"/>
  <c r="L1841" i="4"/>
  <c r="M1840" i="4"/>
  <c r="L1840" i="4"/>
  <c r="M1839" i="4"/>
  <c r="L1839" i="4"/>
  <c r="M1838" i="4"/>
  <c r="L1838" i="4"/>
  <c r="M1837" i="4"/>
  <c r="L1837" i="4"/>
  <c r="M1836" i="4"/>
  <c r="L1836" i="4"/>
  <c r="M1835" i="4"/>
  <c r="L1835" i="4"/>
  <c r="M1834" i="4"/>
  <c r="L1834" i="4"/>
  <c r="E1834" i="4"/>
  <c r="M1833" i="4"/>
  <c r="L1833" i="4"/>
  <c r="M1832" i="4"/>
  <c r="L1832" i="4"/>
  <c r="M1831" i="4"/>
  <c r="L1831" i="4"/>
  <c r="M1830" i="4"/>
  <c r="L1830" i="4"/>
  <c r="M1829" i="4"/>
  <c r="L1829" i="4"/>
  <c r="M1828" i="4"/>
  <c r="L1828" i="4"/>
  <c r="M1827" i="4"/>
  <c r="L1827" i="4"/>
  <c r="M1826" i="4"/>
  <c r="L1826" i="4"/>
  <c r="M1825" i="4"/>
  <c r="L1825" i="4"/>
  <c r="M1824" i="4"/>
  <c r="L1824" i="4"/>
  <c r="M1823" i="4"/>
  <c r="L1823" i="4"/>
  <c r="M1822" i="4"/>
  <c r="L1822" i="4"/>
  <c r="M1821" i="4"/>
  <c r="L1821" i="4"/>
  <c r="M1820" i="4"/>
  <c r="L1820" i="4"/>
  <c r="M1819" i="4"/>
  <c r="L1819" i="4"/>
  <c r="M1818" i="4"/>
  <c r="L1818" i="4"/>
  <c r="M1817" i="4"/>
  <c r="L1817" i="4"/>
  <c r="M1816" i="4"/>
  <c r="L1816" i="4"/>
  <c r="M1815" i="4"/>
  <c r="L1815" i="4"/>
  <c r="M1814" i="4"/>
  <c r="L1814" i="4"/>
  <c r="M1813" i="4"/>
  <c r="L1813" i="4"/>
  <c r="M1812" i="4"/>
  <c r="L1812" i="4"/>
  <c r="M1811" i="4"/>
  <c r="L1811" i="4"/>
  <c r="M1810" i="4"/>
  <c r="L1810" i="4"/>
  <c r="E1810" i="4"/>
  <c r="M1809" i="4"/>
  <c r="L1809" i="4"/>
  <c r="M1808" i="4"/>
  <c r="L1808" i="4"/>
  <c r="M1807" i="4"/>
  <c r="L1807" i="4"/>
  <c r="M1806" i="4"/>
  <c r="L1806" i="4"/>
  <c r="M1805" i="4"/>
  <c r="L1805" i="4"/>
  <c r="M1804" i="4"/>
  <c r="L1804" i="4"/>
  <c r="M1803" i="4"/>
  <c r="L1803" i="4"/>
  <c r="M1802" i="4"/>
  <c r="L1802" i="4"/>
  <c r="M1801" i="4"/>
  <c r="L1801" i="4"/>
  <c r="M1800" i="4"/>
  <c r="L1800" i="4"/>
  <c r="M1799" i="4"/>
  <c r="L1799" i="4"/>
  <c r="E1799" i="4"/>
  <c r="M1798" i="4"/>
  <c r="L1798" i="4"/>
  <c r="M1797" i="4"/>
  <c r="L1797" i="4"/>
  <c r="M1796" i="4"/>
  <c r="L1796" i="4"/>
  <c r="M1795" i="4"/>
  <c r="L1795" i="4"/>
  <c r="M1794" i="4"/>
  <c r="L1794" i="4"/>
  <c r="M1793" i="4"/>
  <c r="L1793" i="4"/>
  <c r="M1792" i="4"/>
  <c r="L1792" i="4"/>
  <c r="M1791" i="4"/>
  <c r="L1791" i="4"/>
  <c r="M1790" i="4"/>
  <c r="L1790" i="4"/>
  <c r="M1789" i="4"/>
  <c r="L1789" i="4"/>
  <c r="M1788" i="4"/>
  <c r="L1788" i="4"/>
  <c r="E1788" i="4"/>
  <c r="M1787" i="4"/>
  <c r="L1787" i="4"/>
  <c r="M1786" i="4"/>
  <c r="L1786" i="4"/>
  <c r="M1785" i="4"/>
  <c r="L1785" i="4"/>
  <c r="M1784" i="4"/>
  <c r="L1784" i="4"/>
  <c r="M1783" i="4"/>
  <c r="L1783" i="4"/>
  <c r="M1782" i="4"/>
  <c r="L1782" i="4"/>
  <c r="M1781" i="4"/>
  <c r="L1781" i="4"/>
  <c r="M1780" i="4"/>
  <c r="L1780" i="4"/>
  <c r="M1779" i="4"/>
  <c r="L1779" i="4"/>
  <c r="M1778" i="4"/>
  <c r="L1778" i="4"/>
  <c r="M1777" i="4"/>
  <c r="L1777" i="4"/>
  <c r="E1777" i="4"/>
  <c r="M1776" i="4"/>
  <c r="L1776" i="4"/>
  <c r="M1775" i="4"/>
  <c r="L1775" i="4"/>
  <c r="M1774" i="4"/>
  <c r="L1774" i="4"/>
  <c r="M1773" i="4"/>
  <c r="L1773" i="4"/>
  <c r="M1772" i="4"/>
  <c r="L1772" i="4"/>
  <c r="M1771" i="4"/>
  <c r="L1771" i="4"/>
  <c r="M1770" i="4"/>
  <c r="L1770" i="4"/>
  <c r="M1769" i="4"/>
  <c r="L1769" i="4"/>
  <c r="M1768" i="4"/>
  <c r="L1768" i="4"/>
  <c r="M1767" i="4"/>
  <c r="L1767" i="4"/>
  <c r="M1766" i="4"/>
  <c r="L1766" i="4"/>
  <c r="M1765" i="4"/>
  <c r="L1765" i="4"/>
  <c r="M1764" i="4"/>
  <c r="L1764" i="4"/>
  <c r="M1763" i="4"/>
  <c r="L1763" i="4"/>
  <c r="M1762" i="4"/>
  <c r="L1762" i="4"/>
  <c r="M1761" i="4"/>
  <c r="L1761" i="4"/>
  <c r="M1760" i="4"/>
  <c r="L1760" i="4"/>
  <c r="M1759" i="4"/>
  <c r="L1759" i="4"/>
  <c r="M1758" i="4"/>
  <c r="L1758" i="4"/>
  <c r="M1757" i="4"/>
  <c r="L1757" i="4"/>
  <c r="M1756" i="4"/>
  <c r="L1756" i="4"/>
  <c r="M1755" i="4"/>
  <c r="L1755" i="4"/>
  <c r="M1754" i="4"/>
  <c r="L1754" i="4"/>
  <c r="M1753" i="4"/>
  <c r="L1753" i="4"/>
  <c r="E1753" i="4"/>
  <c r="M1752" i="4"/>
  <c r="L1752" i="4"/>
  <c r="M1751" i="4"/>
  <c r="L1751" i="4"/>
  <c r="M1750" i="4"/>
  <c r="L1750" i="4"/>
  <c r="M1749" i="4"/>
  <c r="L1749" i="4"/>
  <c r="M1748" i="4"/>
  <c r="L1748" i="4"/>
  <c r="M1747" i="4"/>
  <c r="L1747" i="4"/>
  <c r="M1746" i="4"/>
  <c r="L1746" i="4"/>
  <c r="M1745" i="4"/>
  <c r="L1745" i="4"/>
  <c r="M1744" i="4"/>
  <c r="L1744" i="4"/>
  <c r="M1743" i="4"/>
  <c r="L1743" i="4"/>
  <c r="M1742" i="4"/>
  <c r="L1742" i="4"/>
  <c r="E1742" i="4"/>
  <c r="M1741" i="4"/>
  <c r="L1741" i="4"/>
  <c r="M1740" i="4"/>
  <c r="L1740" i="4"/>
  <c r="M1739" i="4"/>
  <c r="L1739" i="4"/>
  <c r="M1738" i="4"/>
  <c r="L1738" i="4"/>
  <c r="M1737" i="4"/>
  <c r="L1737" i="4"/>
  <c r="M1736" i="4"/>
  <c r="L1736" i="4"/>
  <c r="M1735" i="4"/>
  <c r="L1735" i="4"/>
  <c r="M1734" i="4"/>
  <c r="L1734" i="4"/>
  <c r="M1733" i="4"/>
  <c r="L1733" i="4"/>
  <c r="M1732" i="4"/>
  <c r="L1732" i="4"/>
  <c r="M1731" i="4"/>
  <c r="L1731" i="4"/>
  <c r="E1731" i="4"/>
  <c r="M1730" i="4"/>
  <c r="L1730" i="4"/>
  <c r="M1729" i="4"/>
  <c r="L1729" i="4"/>
  <c r="M1728" i="4"/>
  <c r="L1728" i="4"/>
  <c r="M1727" i="4"/>
  <c r="L1727" i="4"/>
  <c r="M1726" i="4"/>
  <c r="L1726" i="4"/>
  <c r="M1725" i="4"/>
  <c r="L1725" i="4"/>
  <c r="M1724" i="4"/>
  <c r="L1724" i="4"/>
  <c r="M1723" i="4"/>
  <c r="L1723" i="4"/>
  <c r="M1722" i="4"/>
  <c r="L1722" i="4"/>
  <c r="M1721" i="4"/>
  <c r="L1721" i="4"/>
  <c r="M1720" i="4"/>
  <c r="L1720" i="4"/>
  <c r="E1720" i="4"/>
  <c r="M1719" i="4"/>
  <c r="L1719" i="4"/>
  <c r="M1718" i="4"/>
  <c r="L1718" i="4"/>
  <c r="M1717" i="4"/>
  <c r="L1717" i="4"/>
  <c r="M1716" i="4"/>
  <c r="L1716" i="4"/>
  <c r="M1715" i="4"/>
  <c r="L1715" i="4"/>
  <c r="M1714" i="4"/>
  <c r="L1714" i="4"/>
  <c r="M1713" i="4"/>
  <c r="L1713" i="4"/>
  <c r="M1712" i="4"/>
  <c r="L1712" i="4"/>
  <c r="M1711" i="4"/>
  <c r="L1711" i="4"/>
  <c r="M1710" i="4"/>
  <c r="L1710" i="4"/>
  <c r="M1709" i="4"/>
  <c r="L1709" i="4"/>
  <c r="M1708" i="4"/>
  <c r="L1708" i="4"/>
  <c r="M1707" i="4"/>
  <c r="L1707" i="4"/>
  <c r="M1706" i="4"/>
  <c r="L1706" i="4"/>
  <c r="M1705" i="4"/>
  <c r="L1705" i="4"/>
  <c r="M1704" i="4"/>
  <c r="L1704" i="4"/>
  <c r="M1703" i="4"/>
  <c r="L1703" i="4"/>
  <c r="M1702" i="4"/>
  <c r="L1702" i="4"/>
  <c r="M1701" i="4"/>
  <c r="L1701" i="4"/>
  <c r="M1700" i="4"/>
  <c r="L1700" i="4"/>
  <c r="M1699" i="4"/>
  <c r="L1699" i="4"/>
  <c r="M1698" i="4"/>
  <c r="L1698" i="4"/>
  <c r="M1697" i="4"/>
  <c r="L1697" i="4"/>
  <c r="M1696" i="4"/>
  <c r="L1696" i="4"/>
  <c r="E1696" i="4"/>
  <c r="M1695" i="4"/>
  <c r="L1695" i="4"/>
  <c r="M1694" i="4"/>
  <c r="L1694" i="4"/>
  <c r="M1693" i="4"/>
  <c r="L1693" i="4"/>
  <c r="M1692" i="4"/>
  <c r="L1692" i="4"/>
  <c r="M1691" i="4"/>
  <c r="L1691" i="4"/>
  <c r="M1690" i="4"/>
  <c r="L1690" i="4"/>
  <c r="M1689" i="4"/>
  <c r="L1689" i="4"/>
  <c r="M1688" i="4"/>
  <c r="L1688" i="4"/>
  <c r="M1687" i="4"/>
  <c r="L1687" i="4"/>
  <c r="M1686" i="4"/>
  <c r="L1686" i="4"/>
  <c r="M1685" i="4"/>
  <c r="L1685" i="4"/>
  <c r="E1685" i="4"/>
  <c r="M1684" i="4"/>
  <c r="L1684" i="4"/>
  <c r="M1683" i="4"/>
  <c r="L1683" i="4"/>
  <c r="M1682" i="4"/>
  <c r="L1682" i="4"/>
  <c r="M1681" i="4"/>
  <c r="L1681" i="4"/>
  <c r="M1680" i="4"/>
  <c r="L1680" i="4"/>
  <c r="M1679" i="4"/>
  <c r="L1679" i="4"/>
  <c r="M1678" i="4"/>
  <c r="L1678" i="4"/>
  <c r="M1677" i="4"/>
  <c r="L1677" i="4"/>
  <c r="M1676" i="4"/>
  <c r="L1676" i="4"/>
  <c r="M1675" i="4"/>
  <c r="L1675" i="4"/>
  <c r="M1674" i="4"/>
  <c r="L1674" i="4"/>
  <c r="E1674" i="4"/>
  <c r="M1673" i="4"/>
  <c r="L1673" i="4"/>
  <c r="M1672" i="4"/>
  <c r="L1672" i="4"/>
  <c r="M1671" i="4"/>
  <c r="L1671" i="4"/>
  <c r="M1670" i="4"/>
  <c r="L1670" i="4"/>
  <c r="M1669" i="4"/>
  <c r="L1669" i="4"/>
  <c r="M1668" i="4"/>
  <c r="L1668" i="4"/>
  <c r="M1667" i="4"/>
  <c r="L1667" i="4"/>
  <c r="M1666" i="4"/>
  <c r="L1666" i="4"/>
  <c r="M1665" i="4"/>
  <c r="L1665" i="4"/>
  <c r="M1664" i="4"/>
  <c r="L1664" i="4"/>
  <c r="M1663" i="4"/>
  <c r="L1663" i="4"/>
  <c r="E1663" i="4"/>
  <c r="M1662" i="4"/>
  <c r="L1662" i="4"/>
  <c r="M1661" i="4"/>
  <c r="L1661" i="4"/>
  <c r="M1660" i="4"/>
  <c r="L1660" i="4"/>
  <c r="M1659" i="4"/>
  <c r="L1659" i="4"/>
  <c r="M1658" i="4"/>
  <c r="L1658" i="4"/>
  <c r="M1657" i="4"/>
  <c r="L1657" i="4"/>
  <c r="M1656" i="4"/>
  <c r="L1656" i="4"/>
  <c r="M1655" i="4"/>
  <c r="L1655" i="4"/>
  <c r="M1654" i="4"/>
  <c r="L1654" i="4"/>
  <c r="M1653" i="4"/>
  <c r="L1653" i="4"/>
  <c r="M1652" i="4"/>
  <c r="L1652" i="4"/>
  <c r="M1651" i="4"/>
  <c r="L1651" i="4"/>
  <c r="M1650" i="4"/>
  <c r="L1650" i="4"/>
  <c r="M1649" i="4"/>
  <c r="L1649" i="4"/>
  <c r="M1648" i="4"/>
  <c r="L1648" i="4"/>
  <c r="M1647" i="4"/>
  <c r="L1647" i="4"/>
  <c r="M1646" i="4"/>
  <c r="L1646" i="4"/>
  <c r="M1645" i="4"/>
  <c r="L1645" i="4"/>
  <c r="M1644" i="4"/>
  <c r="L1644" i="4"/>
  <c r="M1643" i="4"/>
  <c r="L1643" i="4"/>
  <c r="M1642" i="4"/>
  <c r="L1642" i="4"/>
  <c r="M1641" i="4"/>
  <c r="L1641" i="4"/>
  <c r="M1640" i="4"/>
  <c r="L1640" i="4"/>
  <c r="M1639" i="4"/>
  <c r="L1639" i="4"/>
  <c r="E1639" i="4"/>
  <c r="M1638" i="4"/>
  <c r="L1638" i="4"/>
  <c r="M1637" i="4"/>
  <c r="L1637" i="4"/>
  <c r="M1636" i="4"/>
  <c r="L1636" i="4"/>
  <c r="M1635" i="4"/>
  <c r="L1635" i="4"/>
  <c r="M1634" i="4"/>
  <c r="L1634" i="4"/>
  <c r="M1633" i="4"/>
  <c r="L1633" i="4"/>
  <c r="M1632" i="4"/>
  <c r="L1632" i="4"/>
  <c r="M1631" i="4"/>
  <c r="L1631" i="4"/>
  <c r="M1630" i="4"/>
  <c r="L1630" i="4"/>
  <c r="M1629" i="4"/>
  <c r="L1629" i="4"/>
  <c r="M1628" i="4"/>
  <c r="L1628" i="4"/>
  <c r="E1628" i="4"/>
  <c r="M1627" i="4"/>
  <c r="L1627" i="4"/>
  <c r="M1626" i="4"/>
  <c r="L1626" i="4"/>
  <c r="M1625" i="4"/>
  <c r="L1625" i="4"/>
  <c r="M1624" i="4"/>
  <c r="L1624" i="4"/>
  <c r="M1623" i="4"/>
  <c r="L1623" i="4"/>
  <c r="M1622" i="4"/>
  <c r="L1622" i="4"/>
  <c r="M1621" i="4"/>
  <c r="L1621" i="4"/>
  <c r="M1620" i="4"/>
  <c r="L1620" i="4"/>
  <c r="M1619" i="4"/>
  <c r="L1619" i="4"/>
  <c r="M1618" i="4"/>
  <c r="L1618" i="4"/>
  <c r="M1617" i="4"/>
  <c r="L1617" i="4"/>
  <c r="E1617" i="4"/>
  <c r="M1616" i="4"/>
  <c r="L1616" i="4"/>
  <c r="M1615" i="4"/>
  <c r="L1615" i="4"/>
  <c r="M1614" i="4"/>
  <c r="L1614" i="4"/>
  <c r="M1613" i="4"/>
  <c r="L1613" i="4"/>
  <c r="M1612" i="4"/>
  <c r="L1612" i="4"/>
  <c r="M1611" i="4"/>
  <c r="L1611" i="4"/>
  <c r="M1610" i="4"/>
  <c r="L1610" i="4"/>
  <c r="M1609" i="4"/>
  <c r="L1609" i="4"/>
  <c r="M1608" i="4"/>
  <c r="L1608" i="4"/>
  <c r="M1607" i="4"/>
  <c r="L1607" i="4"/>
  <c r="M1606" i="4"/>
  <c r="L1606" i="4"/>
  <c r="E1606" i="4"/>
  <c r="M1605" i="4"/>
  <c r="L1605" i="4"/>
  <c r="M1604" i="4"/>
  <c r="L1604" i="4"/>
  <c r="M1603" i="4"/>
  <c r="L1603" i="4"/>
  <c r="M1602" i="4"/>
  <c r="L1602" i="4"/>
  <c r="M1601" i="4"/>
  <c r="L1601" i="4"/>
  <c r="M1600" i="4"/>
  <c r="L1600" i="4"/>
  <c r="M1599" i="4"/>
  <c r="L1599" i="4"/>
  <c r="M1598" i="4"/>
  <c r="L1598" i="4"/>
  <c r="M1597" i="4"/>
  <c r="L1597" i="4"/>
  <c r="M1596" i="4"/>
  <c r="L1596" i="4"/>
  <c r="M1595" i="4"/>
  <c r="L1595" i="4"/>
  <c r="M1594" i="4"/>
  <c r="L1594" i="4"/>
  <c r="M1593" i="4"/>
  <c r="L1593" i="4"/>
  <c r="M1592" i="4"/>
  <c r="L1592" i="4"/>
  <c r="M1591" i="4"/>
  <c r="L1591" i="4"/>
  <c r="M1590" i="4"/>
  <c r="L1590" i="4"/>
  <c r="M1589" i="4"/>
  <c r="L1589" i="4"/>
  <c r="M1588" i="4"/>
  <c r="L1588" i="4"/>
  <c r="M1587" i="4"/>
  <c r="L1587" i="4"/>
  <c r="M1586" i="4"/>
  <c r="L1586" i="4"/>
  <c r="M1585" i="4"/>
  <c r="L1585" i="4"/>
  <c r="M1584" i="4"/>
  <c r="L1584" i="4"/>
  <c r="M1583" i="4"/>
  <c r="L1583" i="4"/>
  <c r="M1582" i="4"/>
  <c r="L1582" i="4"/>
  <c r="E1582" i="4"/>
  <c r="M1581" i="4"/>
  <c r="L1581" i="4"/>
  <c r="M1580" i="4"/>
  <c r="L1580" i="4"/>
  <c r="M1579" i="4"/>
  <c r="L1579" i="4"/>
  <c r="M1578" i="4"/>
  <c r="L1578" i="4"/>
  <c r="M1577" i="4"/>
  <c r="L1577" i="4"/>
  <c r="M1576" i="4"/>
  <c r="L1576" i="4"/>
  <c r="M1575" i="4"/>
  <c r="L1575" i="4"/>
  <c r="M1574" i="4"/>
  <c r="L1574" i="4"/>
  <c r="M1573" i="4"/>
  <c r="L1573" i="4"/>
  <c r="M1572" i="4"/>
  <c r="L1572" i="4"/>
  <c r="M1571" i="4"/>
  <c r="L1571" i="4"/>
  <c r="E1571" i="4"/>
  <c r="M1570" i="4"/>
  <c r="L1570" i="4"/>
  <c r="M1569" i="4"/>
  <c r="L1569" i="4"/>
  <c r="M1568" i="4"/>
  <c r="L1568" i="4"/>
  <c r="M1567" i="4"/>
  <c r="L1567" i="4"/>
  <c r="M1566" i="4"/>
  <c r="L1566" i="4"/>
  <c r="M1565" i="4"/>
  <c r="L1565" i="4"/>
  <c r="M1564" i="4"/>
  <c r="L1564" i="4"/>
  <c r="M1563" i="4"/>
  <c r="L1563" i="4"/>
  <c r="M1562" i="4"/>
  <c r="L1562" i="4"/>
  <c r="M1561" i="4"/>
  <c r="L1561" i="4"/>
  <c r="M1560" i="4"/>
  <c r="L1560" i="4"/>
  <c r="E1560" i="4"/>
  <c r="M1559" i="4"/>
  <c r="L1559" i="4"/>
  <c r="M1558" i="4"/>
  <c r="L1558" i="4"/>
  <c r="M1557" i="4"/>
  <c r="L1557" i="4"/>
  <c r="M1556" i="4"/>
  <c r="L1556" i="4"/>
  <c r="M1555" i="4"/>
  <c r="L1555" i="4"/>
  <c r="M1554" i="4"/>
  <c r="L1554" i="4"/>
  <c r="M1553" i="4"/>
  <c r="L1553" i="4"/>
  <c r="M1552" i="4"/>
  <c r="L1552" i="4"/>
  <c r="M1551" i="4"/>
  <c r="L1551" i="4"/>
  <c r="M1550" i="4"/>
  <c r="L1550" i="4"/>
  <c r="M1549" i="4"/>
  <c r="L1549" i="4"/>
  <c r="E1549" i="4"/>
  <c r="M1548" i="4"/>
  <c r="L1548" i="4"/>
  <c r="M1547" i="4"/>
  <c r="L1547" i="4"/>
  <c r="M1546" i="4"/>
  <c r="L1546" i="4"/>
  <c r="M1545" i="4"/>
  <c r="L1545" i="4"/>
  <c r="M1544" i="4"/>
  <c r="L1544" i="4"/>
  <c r="M1543" i="4"/>
  <c r="L1543" i="4"/>
  <c r="M1542" i="4"/>
  <c r="L1542" i="4"/>
  <c r="M1541" i="4"/>
  <c r="L1541" i="4"/>
  <c r="M1540" i="4"/>
  <c r="L1540" i="4"/>
  <c r="M1539" i="4"/>
  <c r="L1539" i="4"/>
  <c r="M1538" i="4"/>
  <c r="L1538" i="4"/>
  <c r="M1537" i="4"/>
  <c r="L1537" i="4"/>
  <c r="M1536" i="4"/>
  <c r="L1536" i="4"/>
  <c r="M1535" i="4"/>
  <c r="L1535" i="4"/>
  <c r="M1534" i="4"/>
  <c r="L1534" i="4"/>
  <c r="M1533" i="4"/>
  <c r="L1533" i="4"/>
  <c r="M1532" i="4"/>
  <c r="L1532" i="4"/>
  <c r="M1531" i="4"/>
  <c r="L1531" i="4"/>
  <c r="M1530" i="4"/>
  <c r="L1530" i="4"/>
  <c r="M1529" i="4"/>
  <c r="L1529" i="4"/>
  <c r="M1528" i="4"/>
  <c r="L1528" i="4"/>
  <c r="M1527" i="4"/>
  <c r="L1527" i="4"/>
  <c r="M1526" i="4"/>
  <c r="L1526" i="4"/>
  <c r="M1525" i="4"/>
  <c r="L1525" i="4"/>
  <c r="E1525" i="4"/>
  <c r="M1524" i="4"/>
  <c r="L1524" i="4"/>
  <c r="M1523" i="4"/>
  <c r="L1523" i="4"/>
  <c r="M1522" i="4"/>
  <c r="L1522" i="4"/>
  <c r="M1521" i="4"/>
  <c r="L1521" i="4"/>
  <c r="M1520" i="4"/>
  <c r="L1520" i="4"/>
  <c r="M1519" i="4"/>
  <c r="L1519" i="4"/>
  <c r="M1518" i="4"/>
  <c r="L1518" i="4"/>
  <c r="M1517" i="4"/>
  <c r="L1517" i="4"/>
  <c r="M1516" i="4"/>
  <c r="L1516" i="4"/>
  <c r="M1515" i="4"/>
  <c r="L1515" i="4"/>
  <c r="M1514" i="4"/>
  <c r="L1514" i="4"/>
  <c r="E1514" i="4"/>
  <c r="M1513" i="4"/>
  <c r="L1513" i="4"/>
  <c r="M1512" i="4"/>
  <c r="L1512" i="4"/>
  <c r="M1511" i="4"/>
  <c r="L1511" i="4"/>
  <c r="M1510" i="4"/>
  <c r="L1510" i="4"/>
  <c r="M1509" i="4"/>
  <c r="L1509" i="4"/>
  <c r="M1508" i="4"/>
  <c r="L1508" i="4"/>
  <c r="M1507" i="4"/>
  <c r="L1507" i="4"/>
  <c r="M1506" i="4"/>
  <c r="L1506" i="4"/>
  <c r="M1505" i="4"/>
  <c r="L1505" i="4"/>
  <c r="M1504" i="4"/>
  <c r="L1504" i="4"/>
  <c r="M1503" i="4"/>
  <c r="L1503" i="4"/>
  <c r="E1503" i="4"/>
  <c r="M1502" i="4"/>
  <c r="L1502" i="4"/>
  <c r="M1501" i="4"/>
  <c r="L1501" i="4"/>
  <c r="M1500" i="4"/>
  <c r="L1500" i="4"/>
  <c r="M1499" i="4"/>
  <c r="L1499" i="4"/>
  <c r="M1498" i="4"/>
  <c r="L1498" i="4"/>
  <c r="M1497" i="4"/>
  <c r="L1497" i="4"/>
  <c r="M1496" i="4"/>
  <c r="L1496" i="4"/>
  <c r="M1495" i="4"/>
  <c r="L1495" i="4"/>
  <c r="M1494" i="4"/>
  <c r="L1494" i="4"/>
  <c r="M1493" i="4"/>
  <c r="L1493" i="4"/>
  <c r="M1492" i="4"/>
  <c r="L1492" i="4"/>
  <c r="E1492" i="4"/>
  <c r="M1491" i="4"/>
  <c r="L1491" i="4"/>
  <c r="M1490" i="4"/>
  <c r="L1490" i="4"/>
  <c r="M1489" i="4"/>
  <c r="L1489" i="4"/>
  <c r="M1488" i="4"/>
  <c r="L1488" i="4"/>
  <c r="M1487" i="4"/>
  <c r="L1487" i="4"/>
  <c r="M1486" i="4"/>
  <c r="L1486" i="4"/>
  <c r="M1485" i="4"/>
  <c r="L1485" i="4"/>
  <c r="M1484" i="4"/>
  <c r="L1484" i="4"/>
  <c r="M1483" i="4"/>
  <c r="L1483" i="4"/>
  <c r="M1482" i="4"/>
  <c r="L1482" i="4"/>
  <c r="M1481" i="4"/>
  <c r="L1481" i="4"/>
  <c r="M1480" i="4"/>
  <c r="L1480" i="4"/>
  <c r="M1479" i="4"/>
  <c r="L1479" i="4"/>
  <c r="M1478" i="4"/>
  <c r="L1478" i="4"/>
  <c r="M1477" i="4"/>
  <c r="L1477" i="4"/>
  <c r="M1476" i="4"/>
  <c r="L1476" i="4"/>
  <c r="M1475" i="4"/>
  <c r="L1475" i="4"/>
  <c r="M1474" i="4"/>
  <c r="L1474" i="4"/>
  <c r="M1473" i="4"/>
  <c r="L1473" i="4"/>
  <c r="M1472" i="4"/>
  <c r="L1472" i="4"/>
  <c r="M1471" i="4"/>
  <c r="L1471" i="4"/>
  <c r="M1470" i="4"/>
  <c r="L1470" i="4"/>
  <c r="M1469" i="4"/>
  <c r="L1469" i="4"/>
  <c r="M1468" i="4"/>
  <c r="L1468" i="4"/>
  <c r="E1468" i="4"/>
  <c r="M1467" i="4"/>
  <c r="L1467" i="4"/>
  <c r="M1466" i="4"/>
  <c r="L1466" i="4"/>
  <c r="M1465" i="4"/>
  <c r="L1465" i="4"/>
  <c r="M1464" i="4"/>
  <c r="L1464" i="4"/>
  <c r="M1463" i="4"/>
  <c r="L1463" i="4"/>
  <c r="M1462" i="4"/>
  <c r="L1462" i="4"/>
  <c r="M1461" i="4"/>
  <c r="L1461" i="4"/>
  <c r="M1460" i="4"/>
  <c r="L1460" i="4"/>
  <c r="M1459" i="4"/>
  <c r="L1459" i="4"/>
  <c r="M1458" i="4"/>
  <c r="L1458" i="4"/>
  <c r="M1457" i="4"/>
  <c r="L1457" i="4"/>
  <c r="E1457" i="4"/>
  <c r="M1456" i="4"/>
  <c r="L1456" i="4"/>
  <c r="M1455" i="4"/>
  <c r="L1455" i="4"/>
  <c r="M1454" i="4"/>
  <c r="L1454" i="4"/>
  <c r="M1453" i="4"/>
  <c r="L1453" i="4"/>
  <c r="M1452" i="4"/>
  <c r="L1452" i="4"/>
  <c r="M1451" i="4"/>
  <c r="L1451" i="4"/>
  <c r="M1450" i="4"/>
  <c r="L1450" i="4"/>
  <c r="M1449" i="4"/>
  <c r="L1449" i="4"/>
  <c r="M1448" i="4"/>
  <c r="L1448" i="4"/>
  <c r="M1447" i="4"/>
  <c r="L1447" i="4"/>
  <c r="M1446" i="4"/>
  <c r="L1446" i="4"/>
  <c r="E1446" i="4"/>
  <c r="M1445" i="4"/>
  <c r="L1445" i="4"/>
  <c r="M1444" i="4"/>
  <c r="L1444" i="4"/>
  <c r="M1443" i="4"/>
  <c r="L1443" i="4"/>
  <c r="M1442" i="4"/>
  <c r="L1442" i="4"/>
  <c r="M1441" i="4"/>
  <c r="L1441" i="4"/>
  <c r="M1440" i="4"/>
  <c r="L1440" i="4"/>
  <c r="M1439" i="4"/>
  <c r="L1439" i="4"/>
  <c r="M1438" i="4"/>
  <c r="L1438" i="4"/>
  <c r="M1437" i="4"/>
  <c r="L1437" i="4"/>
  <c r="M1436" i="4"/>
  <c r="L1436" i="4"/>
  <c r="M1435" i="4"/>
  <c r="L1435" i="4"/>
  <c r="E1435" i="4"/>
  <c r="M1434" i="4"/>
  <c r="L1434" i="4"/>
  <c r="M1433" i="4"/>
  <c r="L1433" i="4"/>
  <c r="M1432" i="4"/>
  <c r="L1432" i="4"/>
  <c r="M1431" i="4"/>
  <c r="L1431" i="4"/>
  <c r="M1430" i="4"/>
  <c r="L1430" i="4"/>
  <c r="M1429" i="4"/>
  <c r="L1429" i="4"/>
  <c r="M1428" i="4"/>
  <c r="L1428" i="4"/>
  <c r="M1427" i="4"/>
  <c r="L1427" i="4"/>
  <c r="M1426" i="4"/>
  <c r="L1426" i="4"/>
  <c r="M1425" i="4"/>
  <c r="L1425" i="4"/>
  <c r="M1424" i="4"/>
  <c r="L1424" i="4"/>
  <c r="M1423" i="4"/>
  <c r="L1423" i="4"/>
  <c r="M1422" i="4"/>
  <c r="L1422" i="4"/>
  <c r="M1421" i="4"/>
  <c r="L1421" i="4"/>
  <c r="M1420" i="4"/>
  <c r="L1420" i="4"/>
  <c r="M1419" i="4"/>
  <c r="L1419" i="4"/>
  <c r="M1418" i="4"/>
  <c r="L1418" i="4"/>
  <c r="M1417" i="4"/>
  <c r="L1417" i="4"/>
  <c r="M1416" i="4"/>
  <c r="L1416" i="4"/>
  <c r="M1415" i="4"/>
  <c r="L1415" i="4"/>
  <c r="M1414" i="4"/>
  <c r="L1414" i="4"/>
  <c r="M1413" i="4"/>
  <c r="L1413" i="4"/>
  <c r="M1412" i="4"/>
  <c r="L1412" i="4"/>
  <c r="M1411" i="4"/>
  <c r="L1411" i="4"/>
  <c r="E1411" i="4"/>
  <c r="M1410" i="4"/>
  <c r="L1410" i="4"/>
  <c r="M1409" i="4"/>
  <c r="L1409" i="4"/>
  <c r="M1408" i="4"/>
  <c r="L1408" i="4"/>
  <c r="M1407" i="4"/>
  <c r="L1407" i="4"/>
  <c r="M1406" i="4"/>
  <c r="L1406" i="4"/>
  <c r="M1405" i="4"/>
  <c r="L1405" i="4"/>
  <c r="M1404" i="4"/>
  <c r="L1404" i="4"/>
  <c r="M1403" i="4"/>
  <c r="L1403" i="4"/>
  <c r="M1402" i="4"/>
  <c r="L1402" i="4"/>
  <c r="M1401" i="4"/>
  <c r="L1401" i="4"/>
  <c r="M1400" i="4"/>
  <c r="L1400" i="4"/>
  <c r="E1400" i="4"/>
  <c r="M1399" i="4"/>
  <c r="L1399" i="4"/>
  <c r="M1398" i="4"/>
  <c r="L1398" i="4"/>
  <c r="M1397" i="4"/>
  <c r="L1397" i="4"/>
  <c r="M1396" i="4"/>
  <c r="L1396" i="4"/>
  <c r="M1395" i="4"/>
  <c r="L1395" i="4"/>
  <c r="M1394" i="4"/>
  <c r="L1394" i="4"/>
  <c r="M1393" i="4"/>
  <c r="L1393" i="4"/>
  <c r="M1392" i="4"/>
  <c r="L1392" i="4"/>
  <c r="M1391" i="4"/>
  <c r="L1391" i="4"/>
  <c r="M1390" i="4"/>
  <c r="L1390" i="4"/>
  <c r="M1389" i="4"/>
  <c r="L1389" i="4"/>
  <c r="E1389" i="4"/>
  <c r="M1388" i="4"/>
  <c r="L1388" i="4"/>
  <c r="M1387" i="4"/>
  <c r="L1387" i="4"/>
  <c r="M1386" i="4"/>
  <c r="L1386" i="4"/>
  <c r="M1385" i="4"/>
  <c r="L1385" i="4"/>
  <c r="M1384" i="4"/>
  <c r="L1384" i="4"/>
  <c r="M1383" i="4"/>
  <c r="L1383" i="4"/>
  <c r="M1382" i="4"/>
  <c r="L1382" i="4"/>
  <c r="M1381" i="4"/>
  <c r="L1381" i="4"/>
  <c r="M1380" i="4"/>
  <c r="L1380" i="4"/>
  <c r="M1379" i="4"/>
  <c r="L1379" i="4"/>
  <c r="M1378" i="4"/>
  <c r="L1378" i="4"/>
  <c r="E1378" i="4"/>
  <c r="M1377" i="4"/>
  <c r="L1377" i="4"/>
  <c r="M1376" i="4"/>
  <c r="L1376" i="4"/>
  <c r="M1375" i="4"/>
  <c r="L1375" i="4"/>
  <c r="M1374" i="4"/>
  <c r="L1374" i="4"/>
  <c r="M1373" i="4"/>
  <c r="L1373" i="4"/>
  <c r="M1372" i="4"/>
  <c r="L1372" i="4"/>
  <c r="M1371" i="4"/>
  <c r="L1371" i="4"/>
  <c r="M1370" i="4"/>
  <c r="L1370" i="4"/>
  <c r="M1369" i="4"/>
  <c r="L1369" i="4"/>
  <c r="M1368" i="4"/>
  <c r="L1368" i="4"/>
  <c r="M1367" i="4"/>
  <c r="L1367" i="4"/>
  <c r="M1366" i="4"/>
  <c r="L1366" i="4"/>
  <c r="M1365" i="4"/>
  <c r="L1365" i="4"/>
  <c r="M1364" i="4"/>
  <c r="L1364" i="4"/>
  <c r="M1363" i="4"/>
  <c r="L1363" i="4"/>
  <c r="M1362" i="4"/>
  <c r="L1362" i="4"/>
  <c r="M1361" i="4"/>
  <c r="L1361" i="4"/>
  <c r="M1360" i="4"/>
  <c r="L1360" i="4"/>
  <c r="M1359" i="4"/>
  <c r="L1359" i="4"/>
  <c r="M1358" i="4"/>
  <c r="L1358" i="4"/>
  <c r="M1357" i="4"/>
  <c r="L1357" i="4"/>
  <c r="M1356" i="4"/>
  <c r="L1356" i="4"/>
  <c r="M1355" i="4"/>
  <c r="L1355" i="4"/>
  <c r="M1354" i="4"/>
  <c r="L1354" i="4"/>
  <c r="E1354" i="4"/>
  <c r="M1353" i="4"/>
  <c r="L1353" i="4"/>
  <c r="M1352" i="4"/>
  <c r="L1352" i="4"/>
  <c r="M1351" i="4"/>
  <c r="L1351" i="4"/>
  <c r="M1350" i="4"/>
  <c r="L1350" i="4"/>
  <c r="M1349" i="4"/>
  <c r="L1349" i="4"/>
  <c r="M1348" i="4"/>
  <c r="L1348" i="4"/>
  <c r="M1347" i="4"/>
  <c r="L1347" i="4"/>
  <c r="M1346" i="4"/>
  <c r="L1346" i="4"/>
  <c r="M1345" i="4"/>
  <c r="L1345" i="4"/>
  <c r="M1344" i="4"/>
  <c r="L1344" i="4"/>
  <c r="M1343" i="4"/>
  <c r="L1343" i="4"/>
  <c r="E1343" i="4"/>
  <c r="M1342" i="4"/>
  <c r="L1342" i="4"/>
  <c r="M1341" i="4"/>
  <c r="L1341" i="4"/>
  <c r="M1340" i="4"/>
  <c r="L1340" i="4"/>
  <c r="M1339" i="4"/>
  <c r="L1339" i="4"/>
  <c r="M1338" i="4"/>
  <c r="L1338" i="4"/>
  <c r="M1337" i="4"/>
  <c r="L1337" i="4"/>
  <c r="M1336" i="4"/>
  <c r="L1336" i="4"/>
  <c r="M1335" i="4"/>
  <c r="L1335" i="4"/>
  <c r="M1334" i="4"/>
  <c r="L1334" i="4"/>
  <c r="M1333" i="4"/>
  <c r="L1333" i="4"/>
  <c r="M1332" i="4"/>
  <c r="L1332" i="4"/>
  <c r="E1332" i="4"/>
  <c r="M1331" i="4"/>
  <c r="L1331" i="4"/>
  <c r="M1330" i="4"/>
  <c r="L1330" i="4"/>
  <c r="M1329" i="4"/>
  <c r="L1329" i="4"/>
  <c r="M1328" i="4"/>
  <c r="L1328" i="4"/>
  <c r="M1327" i="4"/>
  <c r="L1327" i="4"/>
  <c r="M1326" i="4"/>
  <c r="L1326" i="4"/>
  <c r="M1325" i="4"/>
  <c r="L1325" i="4"/>
  <c r="M1324" i="4"/>
  <c r="L1324" i="4"/>
  <c r="M1323" i="4"/>
  <c r="L1323" i="4"/>
  <c r="M1322" i="4"/>
  <c r="L1322" i="4"/>
  <c r="M1321" i="4"/>
  <c r="L1321" i="4"/>
  <c r="E1321" i="4"/>
  <c r="M1320" i="4"/>
  <c r="L1320" i="4"/>
  <c r="M1319" i="4"/>
  <c r="L1319" i="4"/>
  <c r="M1318" i="4"/>
  <c r="L1318" i="4"/>
  <c r="M1317" i="4"/>
  <c r="L1317" i="4"/>
  <c r="M1316" i="4"/>
  <c r="L1316" i="4"/>
  <c r="M1315" i="4"/>
  <c r="L1315" i="4"/>
  <c r="M1314" i="4"/>
  <c r="L1314" i="4"/>
  <c r="M1313" i="4"/>
  <c r="L1313" i="4"/>
  <c r="M1312" i="4"/>
  <c r="L1312" i="4"/>
  <c r="M1311" i="4"/>
  <c r="L1311" i="4"/>
  <c r="M1310" i="4"/>
  <c r="L1310" i="4"/>
  <c r="M1309" i="4"/>
  <c r="L1309" i="4"/>
  <c r="M1308" i="4"/>
  <c r="L1308" i="4"/>
  <c r="M1307" i="4"/>
  <c r="L1307" i="4"/>
  <c r="M1306" i="4"/>
  <c r="L1306" i="4"/>
  <c r="M1305" i="4"/>
  <c r="L1305" i="4"/>
  <c r="M1304" i="4"/>
  <c r="L1304" i="4"/>
  <c r="M1303" i="4"/>
  <c r="L1303" i="4"/>
  <c r="M1302" i="4"/>
  <c r="L1302" i="4"/>
  <c r="M1301" i="4"/>
  <c r="L1301" i="4"/>
  <c r="M1300" i="4"/>
  <c r="L1300" i="4"/>
  <c r="M1299" i="4"/>
  <c r="L1299" i="4"/>
  <c r="M1298" i="4"/>
  <c r="L1298" i="4"/>
  <c r="M1297" i="4"/>
  <c r="L1297" i="4"/>
  <c r="E1297" i="4"/>
  <c r="M1296" i="4"/>
  <c r="L1296" i="4"/>
  <c r="M1295" i="4"/>
  <c r="L1295" i="4"/>
  <c r="M1294" i="4"/>
  <c r="L1294" i="4"/>
  <c r="M1293" i="4"/>
  <c r="L1293" i="4"/>
  <c r="M1292" i="4"/>
  <c r="L1292" i="4"/>
  <c r="M1291" i="4"/>
  <c r="L1291" i="4"/>
  <c r="M1290" i="4"/>
  <c r="L1290" i="4"/>
  <c r="M1289" i="4"/>
  <c r="L1289" i="4"/>
  <c r="M1288" i="4"/>
  <c r="L1288" i="4"/>
  <c r="M1287" i="4"/>
  <c r="L1287" i="4"/>
  <c r="M1286" i="4"/>
  <c r="L1286" i="4"/>
  <c r="E1286" i="4"/>
  <c r="M1285" i="4"/>
  <c r="L1285" i="4"/>
  <c r="M1284" i="4"/>
  <c r="L1284" i="4"/>
  <c r="M1283" i="4"/>
  <c r="L1283" i="4"/>
  <c r="M1282" i="4"/>
  <c r="L1282" i="4"/>
  <c r="M1281" i="4"/>
  <c r="L1281" i="4"/>
  <c r="M1280" i="4"/>
  <c r="L1280" i="4"/>
  <c r="M1279" i="4"/>
  <c r="L1279" i="4"/>
  <c r="M1278" i="4"/>
  <c r="L1278" i="4"/>
  <c r="M1277" i="4"/>
  <c r="L1277" i="4"/>
  <c r="M1276" i="4"/>
  <c r="L1276" i="4"/>
  <c r="M1275" i="4"/>
  <c r="L1275" i="4"/>
  <c r="E1275" i="4"/>
  <c r="M1274" i="4"/>
  <c r="L1274" i="4"/>
  <c r="M1273" i="4"/>
  <c r="L1273" i="4"/>
  <c r="M1272" i="4"/>
  <c r="L1272" i="4"/>
  <c r="M1271" i="4"/>
  <c r="L1271" i="4"/>
  <c r="M1270" i="4"/>
  <c r="L1270" i="4"/>
  <c r="M1269" i="4"/>
  <c r="L1269" i="4"/>
  <c r="M1268" i="4"/>
  <c r="L1268" i="4"/>
  <c r="M1267" i="4"/>
  <c r="L1267" i="4"/>
  <c r="M1266" i="4"/>
  <c r="L1266" i="4"/>
  <c r="M1265" i="4"/>
  <c r="L1265" i="4"/>
  <c r="M1264" i="4"/>
  <c r="L1264" i="4"/>
  <c r="E1264" i="4"/>
  <c r="M1263" i="4"/>
  <c r="L1263" i="4"/>
  <c r="M1262" i="4"/>
  <c r="L1262" i="4"/>
  <c r="M1261" i="4"/>
  <c r="L1261" i="4"/>
  <c r="M1260" i="4"/>
  <c r="L1260" i="4"/>
  <c r="M1259" i="4"/>
  <c r="L1259" i="4"/>
  <c r="M1258" i="4"/>
  <c r="L1258" i="4"/>
  <c r="M1257" i="4"/>
  <c r="L1257" i="4"/>
  <c r="M1256" i="4"/>
  <c r="L1256" i="4"/>
  <c r="M1255" i="4"/>
  <c r="L1255" i="4"/>
  <c r="M1254" i="4"/>
  <c r="L1254" i="4"/>
  <c r="M1253" i="4"/>
  <c r="L1253" i="4"/>
  <c r="M1252" i="4"/>
  <c r="L1252" i="4"/>
  <c r="M1251" i="4"/>
  <c r="L1251" i="4"/>
  <c r="M1250" i="4"/>
  <c r="L1250" i="4"/>
  <c r="M1249" i="4"/>
  <c r="L1249" i="4"/>
  <c r="M1248" i="4"/>
  <c r="L1248" i="4"/>
  <c r="M1247" i="4"/>
  <c r="L1247" i="4"/>
  <c r="M1246" i="4"/>
  <c r="L1246" i="4"/>
  <c r="M1245" i="4"/>
  <c r="L1245" i="4"/>
  <c r="M1244" i="4"/>
  <c r="L1244" i="4"/>
  <c r="M1243" i="4"/>
  <c r="L1243" i="4"/>
  <c r="M1242" i="4"/>
  <c r="L1242" i="4"/>
  <c r="M1241" i="4"/>
  <c r="L1241" i="4"/>
  <c r="M1240" i="4"/>
  <c r="L1240" i="4"/>
  <c r="E1240" i="4"/>
  <c r="M1239" i="4"/>
  <c r="L1239" i="4"/>
  <c r="M1238" i="4"/>
  <c r="L1238" i="4"/>
  <c r="M1237" i="4"/>
  <c r="L1237" i="4"/>
  <c r="M1236" i="4"/>
  <c r="L1236" i="4"/>
  <c r="M1235" i="4"/>
  <c r="L1235" i="4"/>
  <c r="M1234" i="4"/>
  <c r="L1234" i="4"/>
  <c r="M1233" i="4"/>
  <c r="L1233" i="4"/>
  <c r="M1232" i="4"/>
  <c r="L1232" i="4"/>
  <c r="M1231" i="4"/>
  <c r="L1231" i="4"/>
  <c r="M1230" i="4"/>
  <c r="L1230" i="4"/>
  <c r="M1229" i="4"/>
  <c r="L1229" i="4"/>
  <c r="E1229" i="4"/>
  <c r="M1228" i="4"/>
  <c r="L1228" i="4"/>
  <c r="M1227" i="4"/>
  <c r="L1227" i="4"/>
  <c r="M1226" i="4"/>
  <c r="L1226" i="4"/>
  <c r="M1225" i="4"/>
  <c r="L1225" i="4"/>
  <c r="M1224" i="4"/>
  <c r="L1224" i="4"/>
  <c r="M1223" i="4"/>
  <c r="L1223" i="4"/>
  <c r="M1222" i="4"/>
  <c r="L1222" i="4"/>
  <c r="M1221" i="4"/>
  <c r="L1221" i="4"/>
  <c r="M1220" i="4"/>
  <c r="L1220" i="4"/>
  <c r="M1219" i="4"/>
  <c r="L1219" i="4"/>
  <c r="M1218" i="4"/>
  <c r="L1218" i="4"/>
  <c r="E1218" i="4"/>
  <c r="M1217" i="4"/>
  <c r="L1217" i="4"/>
  <c r="M1216" i="4"/>
  <c r="L1216" i="4"/>
  <c r="M1215" i="4"/>
  <c r="L1215" i="4"/>
  <c r="M1214" i="4"/>
  <c r="L1214" i="4"/>
  <c r="M1213" i="4"/>
  <c r="L1213" i="4"/>
  <c r="M1212" i="4"/>
  <c r="L1212" i="4"/>
  <c r="M1211" i="4"/>
  <c r="L1211" i="4"/>
  <c r="M1210" i="4"/>
  <c r="L1210" i="4"/>
  <c r="M1209" i="4"/>
  <c r="L1209" i="4"/>
  <c r="M1208" i="4"/>
  <c r="L1208" i="4"/>
  <c r="M1207" i="4"/>
  <c r="L1207" i="4"/>
  <c r="E1207" i="4"/>
  <c r="M1206" i="4"/>
  <c r="L1206" i="4"/>
  <c r="M1205" i="4"/>
  <c r="L1205" i="4"/>
  <c r="M1204" i="4"/>
  <c r="L1204" i="4"/>
  <c r="M1203" i="4"/>
  <c r="L1203" i="4"/>
  <c r="M1202" i="4"/>
  <c r="L1202" i="4"/>
  <c r="M1201" i="4"/>
  <c r="L1201" i="4"/>
  <c r="M1200" i="4"/>
  <c r="L1200" i="4"/>
  <c r="M1199" i="4"/>
  <c r="L1199" i="4"/>
  <c r="M1198" i="4"/>
  <c r="L1198" i="4"/>
  <c r="M1197" i="4"/>
  <c r="L1197" i="4"/>
  <c r="M1196" i="4"/>
  <c r="L1196" i="4"/>
  <c r="M1195" i="4"/>
  <c r="L1195" i="4"/>
  <c r="M1194" i="4"/>
  <c r="L1194" i="4"/>
  <c r="M1193" i="4"/>
  <c r="L1193" i="4"/>
  <c r="M1192" i="4"/>
  <c r="L1192" i="4"/>
  <c r="M1191" i="4"/>
  <c r="L1191" i="4"/>
  <c r="M1190" i="4"/>
  <c r="L1190" i="4"/>
  <c r="M1189" i="4"/>
  <c r="L1189" i="4"/>
  <c r="M1188" i="4"/>
  <c r="L1188" i="4"/>
  <c r="M1187" i="4"/>
  <c r="L1187" i="4"/>
  <c r="M1186" i="4"/>
  <c r="L1186" i="4"/>
  <c r="M1185" i="4"/>
  <c r="L1185" i="4"/>
  <c r="M1184" i="4"/>
  <c r="L1184" i="4"/>
  <c r="M1183" i="4"/>
  <c r="L1183" i="4"/>
  <c r="E1183" i="4"/>
  <c r="M1182" i="4"/>
  <c r="L1182" i="4"/>
  <c r="M1181" i="4"/>
  <c r="L1181" i="4"/>
  <c r="M1180" i="4"/>
  <c r="L1180" i="4"/>
  <c r="M1179" i="4"/>
  <c r="L1179" i="4"/>
  <c r="M1178" i="4"/>
  <c r="L1178" i="4"/>
  <c r="M1177" i="4"/>
  <c r="L1177" i="4"/>
  <c r="M1176" i="4"/>
  <c r="L1176" i="4"/>
  <c r="M1175" i="4"/>
  <c r="L1175" i="4"/>
  <c r="M1174" i="4"/>
  <c r="L1174" i="4"/>
  <c r="M1173" i="4"/>
  <c r="L1173" i="4"/>
  <c r="M1172" i="4"/>
  <c r="L1172" i="4"/>
  <c r="E1172" i="4"/>
  <c r="M1171" i="4"/>
  <c r="L1171" i="4"/>
  <c r="M1170" i="4"/>
  <c r="L1170" i="4"/>
  <c r="M1169" i="4"/>
  <c r="L1169" i="4"/>
  <c r="M1168" i="4"/>
  <c r="L1168" i="4"/>
  <c r="M1167" i="4"/>
  <c r="L1167" i="4"/>
  <c r="M1166" i="4"/>
  <c r="L1166" i="4"/>
  <c r="M1165" i="4"/>
  <c r="L1165" i="4"/>
  <c r="M1164" i="4"/>
  <c r="L1164" i="4"/>
  <c r="M1163" i="4"/>
  <c r="L1163" i="4"/>
  <c r="M1162" i="4"/>
  <c r="L1162" i="4"/>
  <c r="M1161" i="4"/>
  <c r="L1161" i="4"/>
  <c r="E1161" i="4"/>
  <c r="M1160" i="4"/>
  <c r="L1160" i="4"/>
  <c r="M1159" i="4"/>
  <c r="L1159" i="4"/>
  <c r="M1158" i="4"/>
  <c r="L1158" i="4"/>
  <c r="M1157" i="4"/>
  <c r="L1157" i="4"/>
  <c r="M1156" i="4"/>
  <c r="L1156" i="4"/>
  <c r="M1155" i="4"/>
  <c r="L1155" i="4"/>
  <c r="M1154" i="4"/>
  <c r="L1154" i="4"/>
  <c r="M1153" i="4"/>
  <c r="L1153" i="4"/>
  <c r="M1152" i="4"/>
  <c r="L1152" i="4"/>
  <c r="M1151" i="4"/>
  <c r="L1151" i="4"/>
  <c r="M1150" i="4"/>
  <c r="L1150" i="4"/>
  <c r="E1150" i="4"/>
  <c r="M1149" i="4"/>
  <c r="L1149" i="4"/>
  <c r="M1148" i="4"/>
  <c r="L1148" i="4"/>
  <c r="M1147" i="4"/>
  <c r="L1147" i="4"/>
  <c r="M1146" i="4"/>
  <c r="L1146" i="4"/>
  <c r="M1145" i="4"/>
  <c r="L1145" i="4"/>
  <c r="M1144" i="4"/>
  <c r="L1144" i="4"/>
  <c r="M1143" i="4"/>
  <c r="L1143" i="4"/>
  <c r="M1142" i="4"/>
  <c r="L1142" i="4"/>
  <c r="M1141" i="4"/>
  <c r="L1141" i="4"/>
  <c r="M1140" i="4"/>
  <c r="L1140" i="4"/>
  <c r="M1139" i="4"/>
  <c r="L1139" i="4"/>
  <c r="M1138" i="4"/>
  <c r="L1138" i="4"/>
  <c r="M1137" i="4"/>
  <c r="L1137" i="4"/>
  <c r="M1136" i="4"/>
  <c r="L1136" i="4"/>
  <c r="M1135" i="4"/>
  <c r="L1135" i="4"/>
  <c r="M1134" i="4"/>
  <c r="L1134" i="4"/>
  <c r="M1133" i="4"/>
  <c r="L1133" i="4"/>
  <c r="M1132" i="4"/>
  <c r="L1132" i="4"/>
  <c r="M1131" i="4"/>
  <c r="L1131" i="4"/>
  <c r="M1130" i="4"/>
  <c r="L1130" i="4"/>
  <c r="M1129" i="4"/>
  <c r="L1129" i="4"/>
  <c r="M1128" i="4"/>
  <c r="L1128" i="4"/>
  <c r="M1127" i="4"/>
  <c r="L1127" i="4"/>
  <c r="M1126" i="4"/>
  <c r="L1126" i="4"/>
  <c r="E1126" i="4"/>
  <c r="M1125" i="4"/>
  <c r="L1125" i="4"/>
  <c r="M1124" i="4"/>
  <c r="L1124" i="4"/>
  <c r="M1123" i="4"/>
  <c r="L1123" i="4"/>
  <c r="M1122" i="4"/>
  <c r="L1122" i="4"/>
  <c r="M1121" i="4"/>
  <c r="L1121" i="4"/>
  <c r="M1120" i="4"/>
  <c r="L1120" i="4"/>
  <c r="M1119" i="4"/>
  <c r="L1119" i="4"/>
  <c r="M1118" i="4"/>
  <c r="L1118" i="4"/>
  <c r="M1117" i="4"/>
  <c r="L1117" i="4"/>
  <c r="M1116" i="4"/>
  <c r="L1116" i="4"/>
  <c r="M1115" i="4"/>
  <c r="L1115" i="4"/>
  <c r="E1115" i="4"/>
  <c r="M1114" i="4"/>
  <c r="L1114" i="4"/>
  <c r="M1113" i="4"/>
  <c r="L1113" i="4"/>
  <c r="M1112" i="4"/>
  <c r="L1112" i="4"/>
  <c r="M1111" i="4"/>
  <c r="L1111" i="4"/>
  <c r="M1110" i="4"/>
  <c r="L1110" i="4"/>
  <c r="M1109" i="4"/>
  <c r="L1109" i="4"/>
  <c r="M1108" i="4"/>
  <c r="L1108" i="4"/>
  <c r="M1107" i="4"/>
  <c r="L1107" i="4"/>
  <c r="M1106" i="4"/>
  <c r="L1106" i="4"/>
  <c r="M1105" i="4"/>
  <c r="L1105" i="4"/>
  <c r="M1104" i="4"/>
  <c r="L1104" i="4"/>
  <c r="E1104" i="4"/>
  <c r="M1103" i="4"/>
  <c r="L1103" i="4"/>
  <c r="M1102" i="4"/>
  <c r="L1102" i="4"/>
  <c r="M1101" i="4"/>
  <c r="L1101" i="4"/>
  <c r="M1100" i="4"/>
  <c r="L1100" i="4"/>
  <c r="M1099" i="4"/>
  <c r="L1099" i="4"/>
  <c r="M1098" i="4"/>
  <c r="L1098" i="4"/>
  <c r="M1097" i="4"/>
  <c r="L1097" i="4"/>
  <c r="M1096" i="4"/>
  <c r="L1096" i="4"/>
  <c r="M1095" i="4"/>
  <c r="L1095" i="4"/>
  <c r="M1094" i="4"/>
  <c r="L1094" i="4"/>
  <c r="M1093" i="4"/>
  <c r="L1093" i="4"/>
  <c r="E1093" i="4"/>
  <c r="M1092" i="4"/>
  <c r="L1092" i="4"/>
  <c r="M1091" i="4"/>
  <c r="L1091" i="4"/>
  <c r="M1090" i="4"/>
  <c r="L1090" i="4"/>
  <c r="M1089" i="4"/>
  <c r="L1089" i="4"/>
  <c r="M1088" i="4"/>
  <c r="L1088" i="4"/>
  <c r="M1087" i="4"/>
  <c r="L1087" i="4"/>
  <c r="M1086" i="4"/>
  <c r="L1086" i="4"/>
  <c r="M1085" i="4"/>
  <c r="L1085" i="4"/>
  <c r="M1084" i="4"/>
  <c r="L1084" i="4"/>
  <c r="M1083" i="4"/>
  <c r="L1083" i="4"/>
  <c r="M1082" i="4"/>
  <c r="L1082" i="4"/>
  <c r="M1081" i="4"/>
  <c r="L1081" i="4"/>
  <c r="M1080" i="4"/>
  <c r="L1080" i="4"/>
  <c r="M1079" i="4"/>
  <c r="L1079" i="4"/>
  <c r="M1078" i="4"/>
  <c r="L1078" i="4"/>
  <c r="M1077" i="4"/>
  <c r="L1077" i="4"/>
  <c r="M1076" i="4"/>
  <c r="L1076" i="4"/>
  <c r="M1075" i="4"/>
  <c r="L1075" i="4"/>
  <c r="M1074" i="4"/>
  <c r="L1074" i="4"/>
  <c r="M1073" i="4"/>
  <c r="L1073" i="4"/>
  <c r="M1072" i="4"/>
  <c r="L1072" i="4"/>
  <c r="M1071" i="4"/>
  <c r="L1071" i="4"/>
  <c r="M1070" i="4"/>
  <c r="L1070" i="4"/>
  <c r="M1069" i="4"/>
  <c r="L1069" i="4"/>
  <c r="E1069" i="4"/>
  <c r="M1068" i="4"/>
  <c r="L1068" i="4"/>
  <c r="M1067" i="4"/>
  <c r="L1067" i="4"/>
  <c r="M1066" i="4"/>
  <c r="L1066" i="4"/>
  <c r="M1065" i="4"/>
  <c r="L1065" i="4"/>
  <c r="M1064" i="4"/>
  <c r="L1064" i="4"/>
  <c r="M1063" i="4"/>
  <c r="L1063" i="4"/>
  <c r="M1062" i="4"/>
  <c r="L1062" i="4"/>
  <c r="M1061" i="4"/>
  <c r="L1061" i="4"/>
  <c r="M1060" i="4"/>
  <c r="L1060" i="4"/>
  <c r="M1059" i="4"/>
  <c r="L1059" i="4"/>
  <c r="M1058" i="4"/>
  <c r="L1058" i="4"/>
  <c r="E1058" i="4"/>
  <c r="M1057" i="4"/>
  <c r="L1057" i="4"/>
  <c r="M1056" i="4"/>
  <c r="L1056" i="4"/>
  <c r="M1055" i="4"/>
  <c r="L1055" i="4"/>
  <c r="M1054" i="4"/>
  <c r="L1054" i="4"/>
  <c r="M1053" i="4"/>
  <c r="L1053" i="4"/>
  <c r="M1052" i="4"/>
  <c r="L1052" i="4"/>
  <c r="M1051" i="4"/>
  <c r="L1051" i="4"/>
  <c r="M1050" i="4"/>
  <c r="L1050" i="4"/>
  <c r="M1049" i="4"/>
  <c r="L1049" i="4"/>
  <c r="M1048" i="4"/>
  <c r="L1048" i="4"/>
  <c r="M1047" i="4"/>
  <c r="L1047" i="4"/>
  <c r="E1047" i="4"/>
  <c r="M1046" i="4"/>
  <c r="L1046" i="4"/>
  <c r="M1045" i="4"/>
  <c r="L1045" i="4"/>
  <c r="M1044" i="4"/>
  <c r="L1044" i="4"/>
  <c r="M1043" i="4"/>
  <c r="L1043" i="4"/>
  <c r="M1042" i="4"/>
  <c r="L1042" i="4"/>
  <c r="M1041" i="4"/>
  <c r="L1041" i="4"/>
  <c r="M1040" i="4"/>
  <c r="L1040" i="4"/>
  <c r="M1039" i="4"/>
  <c r="L1039" i="4"/>
  <c r="M1038" i="4"/>
  <c r="L1038" i="4"/>
  <c r="M1037" i="4"/>
  <c r="L1037" i="4"/>
  <c r="M1036" i="4"/>
  <c r="L1036" i="4"/>
  <c r="E1036" i="4"/>
  <c r="M1035" i="4"/>
  <c r="L1035" i="4"/>
  <c r="M1034" i="4"/>
  <c r="L1034" i="4"/>
  <c r="M1033" i="4"/>
  <c r="L1033" i="4"/>
  <c r="M1032" i="4"/>
  <c r="L1032" i="4"/>
  <c r="M1031" i="4"/>
  <c r="L1031" i="4"/>
  <c r="M1030" i="4"/>
  <c r="L1030" i="4"/>
  <c r="M1029" i="4"/>
  <c r="L1029" i="4"/>
  <c r="M1028" i="4"/>
  <c r="L1028" i="4"/>
  <c r="M1027" i="4"/>
  <c r="L1027" i="4"/>
  <c r="M1026" i="4"/>
  <c r="L1026" i="4"/>
  <c r="M1025" i="4"/>
  <c r="L1025" i="4"/>
  <c r="M1024" i="4"/>
  <c r="L1024" i="4"/>
  <c r="M1023" i="4"/>
  <c r="L1023" i="4"/>
  <c r="M1022" i="4"/>
  <c r="L1022" i="4"/>
  <c r="M1021" i="4"/>
  <c r="L1021" i="4"/>
  <c r="M1020" i="4"/>
  <c r="L1020" i="4"/>
  <c r="M1019" i="4"/>
  <c r="L1019" i="4"/>
  <c r="M1018" i="4"/>
  <c r="L1018" i="4"/>
  <c r="M1017" i="4"/>
  <c r="L1017" i="4"/>
  <c r="M1016" i="4"/>
  <c r="L1016" i="4"/>
  <c r="M1015" i="4"/>
  <c r="L1015" i="4"/>
  <c r="M1014" i="4"/>
  <c r="L1014" i="4"/>
  <c r="M1013" i="4"/>
  <c r="L1013" i="4"/>
  <c r="M1012" i="4"/>
  <c r="L1012" i="4"/>
  <c r="E1012" i="4"/>
  <c r="M1011" i="4"/>
  <c r="L1011" i="4"/>
  <c r="M1010" i="4"/>
  <c r="L1010" i="4"/>
  <c r="M1009" i="4"/>
  <c r="L1009" i="4"/>
  <c r="M1008" i="4"/>
  <c r="L1008" i="4"/>
  <c r="M1007" i="4"/>
  <c r="L1007" i="4"/>
  <c r="M1006" i="4"/>
  <c r="L1006" i="4"/>
  <c r="M1005" i="4"/>
  <c r="L1005" i="4"/>
  <c r="M1004" i="4"/>
  <c r="L1004" i="4"/>
  <c r="M1003" i="4"/>
  <c r="L1003" i="4"/>
  <c r="M1002" i="4"/>
  <c r="L1002" i="4"/>
  <c r="M1001" i="4"/>
  <c r="L1001" i="4"/>
  <c r="E1001" i="4"/>
  <c r="M1000" i="4"/>
  <c r="L1000" i="4"/>
  <c r="M999" i="4"/>
  <c r="L999" i="4"/>
  <c r="M998" i="4"/>
  <c r="L998" i="4"/>
  <c r="M997" i="4"/>
  <c r="L997" i="4"/>
  <c r="M996" i="4"/>
  <c r="L996" i="4"/>
  <c r="M995" i="4"/>
  <c r="L995" i="4"/>
  <c r="M994" i="4"/>
  <c r="L994" i="4"/>
  <c r="M993" i="4"/>
  <c r="L993" i="4"/>
  <c r="M992" i="4"/>
  <c r="L992" i="4"/>
  <c r="M991" i="4"/>
  <c r="L991" i="4"/>
  <c r="M990" i="4"/>
  <c r="L990" i="4"/>
  <c r="E990" i="4"/>
  <c r="M989" i="4"/>
  <c r="L989" i="4"/>
  <c r="M988" i="4"/>
  <c r="L988" i="4"/>
  <c r="M987" i="4"/>
  <c r="L987" i="4"/>
  <c r="M986" i="4"/>
  <c r="L986" i="4"/>
  <c r="M985" i="4"/>
  <c r="L985" i="4"/>
  <c r="M984" i="4"/>
  <c r="L984" i="4"/>
  <c r="M983" i="4"/>
  <c r="L983" i="4"/>
  <c r="M982" i="4"/>
  <c r="L982" i="4"/>
  <c r="M981" i="4"/>
  <c r="L981" i="4"/>
  <c r="M980" i="4"/>
  <c r="L980" i="4"/>
  <c r="M979" i="4"/>
  <c r="L979" i="4"/>
  <c r="E979" i="4"/>
  <c r="M978" i="4"/>
  <c r="L978" i="4"/>
  <c r="M977" i="4"/>
  <c r="L977" i="4"/>
  <c r="M976" i="4"/>
  <c r="L976" i="4"/>
  <c r="M975" i="4"/>
  <c r="L975" i="4"/>
  <c r="M974" i="4"/>
  <c r="L974" i="4"/>
  <c r="M973" i="4"/>
  <c r="L973" i="4"/>
  <c r="M972" i="4"/>
  <c r="L972" i="4"/>
  <c r="M971" i="4"/>
  <c r="L971" i="4"/>
  <c r="M970" i="4"/>
  <c r="L970" i="4"/>
  <c r="M969" i="4"/>
  <c r="L969" i="4"/>
  <c r="M968" i="4"/>
  <c r="L968" i="4"/>
  <c r="M967" i="4"/>
  <c r="L967" i="4"/>
  <c r="M966" i="4"/>
  <c r="L966" i="4"/>
  <c r="M965" i="4"/>
  <c r="L965" i="4"/>
  <c r="M964" i="4"/>
  <c r="L964" i="4"/>
  <c r="M963" i="4"/>
  <c r="L963" i="4"/>
  <c r="M962" i="4"/>
  <c r="L962" i="4"/>
  <c r="M961" i="4"/>
  <c r="L961" i="4"/>
  <c r="M960" i="4"/>
  <c r="L960" i="4"/>
  <c r="M959" i="4"/>
  <c r="L959" i="4"/>
  <c r="M958" i="4"/>
  <c r="L958" i="4"/>
  <c r="M957" i="4"/>
  <c r="L957" i="4"/>
  <c r="M956" i="4"/>
  <c r="L956" i="4"/>
  <c r="M955" i="4"/>
  <c r="L955" i="4"/>
  <c r="E955" i="4"/>
  <c r="M954" i="4"/>
  <c r="L954" i="4"/>
  <c r="M953" i="4"/>
  <c r="L953" i="4"/>
  <c r="M952" i="4"/>
  <c r="L952" i="4"/>
  <c r="M951" i="4"/>
  <c r="L951" i="4"/>
  <c r="M950" i="4"/>
  <c r="L950" i="4"/>
  <c r="M949" i="4"/>
  <c r="L949" i="4"/>
  <c r="M948" i="4"/>
  <c r="L948" i="4"/>
  <c r="M947" i="4"/>
  <c r="L947" i="4"/>
  <c r="M946" i="4"/>
  <c r="L946" i="4"/>
  <c r="M945" i="4"/>
  <c r="L945" i="4"/>
  <c r="M944" i="4"/>
  <c r="L944" i="4"/>
  <c r="E944" i="4"/>
  <c r="M943" i="4"/>
  <c r="L943" i="4"/>
  <c r="M942" i="4"/>
  <c r="L942" i="4"/>
  <c r="M941" i="4"/>
  <c r="L941" i="4"/>
  <c r="M940" i="4"/>
  <c r="L940" i="4"/>
  <c r="M939" i="4"/>
  <c r="L939" i="4"/>
  <c r="M938" i="4"/>
  <c r="L938" i="4"/>
  <c r="M937" i="4"/>
  <c r="L937" i="4"/>
  <c r="M936" i="4"/>
  <c r="L936" i="4"/>
  <c r="M935" i="4"/>
  <c r="L935" i="4"/>
  <c r="M934" i="4"/>
  <c r="L934" i="4"/>
  <c r="M933" i="4"/>
  <c r="L933" i="4"/>
  <c r="E933" i="4"/>
  <c r="M932" i="4"/>
  <c r="L932" i="4"/>
  <c r="M931" i="4"/>
  <c r="L931" i="4"/>
  <c r="M930" i="4"/>
  <c r="L930" i="4"/>
  <c r="M929" i="4"/>
  <c r="L929" i="4"/>
  <c r="M928" i="4"/>
  <c r="L928" i="4"/>
  <c r="M927" i="4"/>
  <c r="L927" i="4"/>
  <c r="M926" i="4"/>
  <c r="L926" i="4"/>
  <c r="M925" i="4"/>
  <c r="L925" i="4"/>
  <c r="M924" i="4"/>
  <c r="L924" i="4"/>
  <c r="M923" i="4"/>
  <c r="L923" i="4"/>
  <c r="M922" i="4"/>
  <c r="L922" i="4"/>
  <c r="E922" i="4"/>
  <c r="M921" i="4"/>
  <c r="L921" i="4"/>
  <c r="M920" i="4"/>
  <c r="L920" i="4"/>
  <c r="M919" i="4"/>
  <c r="L919" i="4"/>
  <c r="M918" i="4"/>
  <c r="L918" i="4"/>
  <c r="M917" i="4"/>
  <c r="L917" i="4"/>
  <c r="M916" i="4"/>
  <c r="L916" i="4"/>
  <c r="M915" i="4"/>
  <c r="L915" i="4"/>
  <c r="M914" i="4"/>
  <c r="L914" i="4"/>
  <c r="M913" i="4"/>
  <c r="L913" i="4"/>
  <c r="M912" i="4"/>
  <c r="L912" i="4"/>
  <c r="M911" i="4"/>
  <c r="L911" i="4"/>
  <c r="M910" i="4"/>
  <c r="L910" i="4"/>
  <c r="M909" i="4"/>
  <c r="L909" i="4"/>
  <c r="M908" i="4"/>
  <c r="L908" i="4"/>
  <c r="M907" i="4"/>
  <c r="L907" i="4"/>
  <c r="M906" i="4"/>
  <c r="L906" i="4"/>
  <c r="M905" i="4"/>
  <c r="L905" i="4"/>
  <c r="M904" i="4"/>
  <c r="L904" i="4"/>
  <c r="M903" i="4"/>
  <c r="L903" i="4"/>
  <c r="M902" i="4"/>
  <c r="L902" i="4"/>
  <c r="M901" i="4"/>
  <c r="L901" i="4"/>
  <c r="M900" i="4"/>
  <c r="L900" i="4"/>
  <c r="M899" i="4"/>
  <c r="L899" i="4"/>
  <c r="M898" i="4"/>
  <c r="L898" i="4"/>
  <c r="E898" i="4"/>
  <c r="M897" i="4"/>
  <c r="L897" i="4"/>
  <c r="M896" i="4"/>
  <c r="L896" i="4"/>
  <c r="M895" i="4"/>
  <c r="L895" i="4"/>
  <c r="M894" i="4"/>
  <c r="L894" i="4"/>
  <c r="M893" i="4"/>
  <c r="L893" i="4"/>
  <c r="M892" i="4"/>
  <c r="L892" i="4"/>
  <c r="M891" i="4"/>
  <c r="L891" i="4"/>
  <c r="M890" i="4"/>
  <c r="L890" i="4"/>
  <c r="M889" i="4"/>
  <c r="L889" i="4"/>
  <c r="M888" i="4"/>
  <c r="L888" i="4"/>
  <c r="M887" i="4"/>
  <c r="L887" i="4"/>
  <c r="E887" i="4"/>
  <c r="M886" i="4"/>
  <c r="L886" i="4"/>
  <c r="M885" i="4"/>
  <c r="L885" i="4"/>
  <c r="M884" i="4"/>
  <c r="L884" i="4"/>
  <c r="M883" i="4"/>
  <c r="L883" i="4"/>
  <c r="M882" i="4"/>
  <c r="L882" i="4"/>
  <c r="M881" i="4"/>
  <c r="L881" i="4"/>
  <c r="M880" i="4"/>
  <c r="L880" i="4"/>
  <c r="M879" i="4"/>
  <c r="L879" i="4"/>
  <c r="M878" i="4"/>
  <c r="L878" i="4"/>
  <c r="M877" i="4"/>
  <c r="L877" i="4"/>
  <c r="M876" i="4"/>
  <c r="L876" i="4"/>
  <c r="E876" i="4"/>
  <c r="M875" i="4"/>
  <c r="L875" i="4"/>
  <c r="M874" i="4"/>
  <c r="L874" i="4"/>
  <c r="M873" i="4"/>
  <c r="L873" i="4"/>
  <c r="M872" i="4"/>
  <c r="L872" i="4"/>
  <c r="M871" i="4"/>
  <c r="L871" i="4"/>
  <c r="M870" i="4"/>
  <c r="L870" i="4"/>
  <c r="M869" i="4"/>
  <c r="L869" i="4"/>
  <c r="M868" i="4"/>
  <c r="L868" i="4"/>
  <c r="M867" i="4"/>
  <c r="L867" i="4"/>
  <c r="M866" i="4"/>
  <c r="L866" i="4"/>
  <c r="M865" i="4"/>
  <c r="L865" i="4"/>
  <c r="E865" i="4"/>
  <c r="M864" i="4"/>
  <c r="L864" i="4"/>
  <c r="M863" i="4"/>
  <c r="L863" i="4"/>
  <c r="M862" i="4"/>
  <c r="L862" i="4"/>
  <c r="M861" i="4"/>
  <c r="L861" i="4"/>
  <c r="M860" i="4"/>
  <c r="L860" i="4"/>
  <c r="M859" i="4"/>
  <c r="L859" i="4"/>
  <c r="M858" i="4"/>
  <c r="L858" i="4"/>
  <c r="M857" i="4"/>
  <c r="L857" i="4"/>
  <c r="M856" i="4"/>
  <c r="L856" i="4"/>
  <c r="M855" i="4"/>
  <c r="L855" i="4"/>
  <c r="M854" i="4"/>
  <c r="L854" i="4"/>
  <c r="M853" i="4"/>
  <c r="L853" i="4"/>
  <c r="M852" i="4"/>
  <c r="L852" i="4"/>
  <c r="M851" i="4"/>
  <c r="L851" i="4"/>
  <c r="M850" i="4"/>
  <c r="L850" i="4"/>
  <c r="M849" i="4"/>
  <c r="L849" i="4"/>
  <c r="M848" i="4"/>
  <c r="L848" i="4"/>
  <c r="M847" i="4"/>
  <c r="L847" i="4"/>
  <c r="M846" i="4"/>
  <c r="L846" i="4"/>
  <c r="M845" i="4"/>
  <c r="L845" i="4"/>
  <c r="M844" i="4"/>
  <c r="L844" i="4"/>
  <c r="M843" i="4"/>
  <c r="L843" i="4"/>
  <c r="M842" i="4"/>
  <c r="L842" i="4"/>
  <c r="M841" i="4"/>
  <c r="L841" i="4"/>
  <c r="E841" i="4"/>
  <c r="M840" i="4"/>
  <c r="L840" i="4"/>
  <c r="M839" i="4"/>
  <c r="L839" i="4"/>
  <c r="M838" i="4"/>
  <c r="L838" i="4"/>
  <c r="M837" i="4"/>
  <c r="L837" i="4"/>
  <c r="M836" i="4"/>
  <c r="L836" i="4"/>
  <c r="M835" i="4"/>
  <c r="L835" i="4"/>
  <c r="M834" i="4"/>
  <c r="L834" i="4"/>
  <c r="M833" i="4"/>
  <c r="L833" i="4"/>
  <c r="M832" i="4"/>
  <c r="L832" i="4"/>
  <c r="M831" i="4"/>
  <c r="L831" i="4"/>
  <c r="M830" i="4"/>
  <c r="L830" i="4"/>
  <c r="E830" i="4"/>
  <c r="M829" i="4"/>
  <c r="L829" i="4"/>
  <c r="M828" i="4"/>
  <c r="L828" i="4"/>
  <c r="M827" i="4"/>
  <c r="L827" i="4"/>
  <c r="M826" i="4"/>
  <c r="L826" i="4"/>
  <c r="M825" i="4"/>
  <c r="L825" i="4"/>
  <c r="M824" i="4"/>
  <c r="L824" i="4"/>
  <c r="M823" i="4"/>
  <c r="L823" i="4"/>
  <c r="M822" i="4"/>
  <c r="L822" i="4"/>
  <c r="M821" i="4"/>
  <c r="L821" i="4"/>
  <c r="M820" i="4"/>
  <c r="L820" i="4"/>
  <c r="M819" i="4"/>
  <c r="L819" i="4"/>
  <c r="E819" i="4"/>
  <c r="M818" i="4"/>
  <c r="L818" i="4"/>
  <c r="M817" i="4"/>
  <c r="L817" i="4"/>
  <c r="M816" i="4"/>
  <c r="L816" i="4"/>
  <c r="M815" i="4"/>
  <c r="L815" i="4"/>
  <c r="M814" i="4"/>
  <c r="L814" i="4"/>
  <c r="M813" i="4"/>
  <c r="L813" i="4"/>
  <c r="M812" i="4"/>
  <c r="L812" i="4"/>
  <c r="M811" i="4"/>
  <c r="L811" i="4"/>
  <c r="M810" i="4"/>
  <c r="L810" i="4"/>
  <c r="M809" i="4"/>
  <c r="L809" i="4"/>
  <c r="M808" i="4"/>
  <c r="L808" i="4"/>
  <c r="E808" i="4"/>
  <c r="M807" i="4"/>
  <c r="L807" i="4"/>
  <c r="M806" i="4"/>
  <c r="L806" i="4"/>
  <c r="M805" i="4"/>
  <c r="L805" i="4"/>
  <c r="M804" i="4"/>
  <c r="L804" i="4"/>
  <c r="M803" i="4"/>
  <c r="L803" i="4"/>
  <c r="M802" i="4"/>
  <c r="L802" i="4"/>
  <c r="M801" i="4"/>
  <c r="L801" i="4"/>
  <c r="M800" i="4"/>
  <c r="L800" i="4"/>
  <c r="M799" i="4"/>
  <c r="L799" i="4"/>
  <c r="M798" i="4"/>
  <c r="L798" i="4"/>
  <c r="M797" i="4"/>
  <c r="L797" i="4"/>
  <c r="M796" i="4"/>
  <c r="L796" i="4"/>
  <c r="M795" i="4"/>
  <c r="L795" i="4"/>
  <c r="M794" i="4"/>
  <c r="L794" i="4"/>
  <c r="M793" i="4"/>
  <c r="L793" i="4"/>
  <c r="M792" i="4"/>
  <c r="L792" i="4"/>
  <c r="M791" i="4"/>
  <c r="L791" i="4"/>
  <c r="M790" i="4"/>
  <c r="L790" i="4"/>
  <c r="M789" i="4"/>
  <c r="L789" i="4"/>
  <c r="M788" i="4"/>
  <c r="L788" i="4"/>
  <c r="M787" i="4"/>
  <c r="L787" i="4"/>
  <c r="M786" i="4"/>
  <c r="L786" i="4"/>
  <c r="M785" i="4"/>
  <c r="L785" i="4"/>
  <c r="M784" i="4"/>
  <c r="L784" i="4"/>
  <c r="E784" i="4"/>
  <c r="M783" i="4"/>
  <c r="L783" i="4"/>
  <c r="M782" i="4"/>
  <c r="L782" i="4"/>
  <c r="M781" i="4"/>
  <c r="L781" i="4"/>
  <c r="M780" i="4"/>
  <c r="L780" i="4"/>
  <c r="M779" i="4"/>
  <c r="L779" i="4"/>
  <c r="M778" i="4"/>
  <c r="L778" i="4"/>
  <c r="M777" i="4"/>
  <c r="L777" i="4"/>
  <c r="M776" i="4"/>
  <c r="L776" i="4"/>
  <c r="M775" i="4"/>
  <c r="L775" i="4"/>
  <c r="M774" i="4"/>
  <c r="L774" i="4"/>
  <c r="M773" i="4"/>
  <c r="L773" i="4"/>
  <c r="E773" i="4"/>
  <c r="M772" i="4"/>
  <c r="L772" i="4"/>
  <c r="M771" i="4"/>
  <c r="L771" i="4"/>
  <c r="M770" i="4"/>
  <c r="L770" i="4"/>
  <c r="M769" i="4"/>
  <c r="L769" i="4"/>
  <c r="M768" i="4"/>
  <c r="L768" i="4"/>
  <c r="M767" i="4"/>
  <c r="L767" i="4"/>
  <c r="M766" i="4"/>
  <c r="L766" i="4"/>
  <c r="M765" i="4"/>
  <c r="L765" i="4"/>
  <c r="M764" i="4"/>
  <c r="L764" i="4"/>
  <c r="M763" i="4"/>
  <c r="L763" i="4"/>
  <c r="M762" i="4"/>
  <c r="L762" i="4"/>
  <c r="E762" i="4"/>
  <c r="M761" i="4"/>
  <c r="L761" i="4"/>
  <c r="M760" i="4"/>
  <c r="L760" i="4"/>
  <c r="M759" i="4"/>
  <c r="L759" i="4"/>
  <c r="M758" i="4"/>
  <c r="L758" i="4"/>
  <c r="M757" i="4"/>
  <c r="L757" i="4"/>
  <c r="M756" i="4"/>
  <c r="L756" i="4"/>
  <c r="M755" i="4"/>
  <c r="L755" i="4"/>
  <c r="M754" i="4"/>
  <c r="L754" i="4"/>
  <c r="M753" i="4"/>
  <c r="L753" i="4"/>
  <c r="M752" i="4"/>
  <c r="L752" i="4"/>
  <c r="M751" i="4"/>
  <c r="L751" i="4"/>
  <c r="E751" i="4"/>
  <c r="M750" i="4"/>
  <c r="L750" i="4"/>
  <c r="M749" i="4"/>
  <c r="L749" i="4"/>
  <c r="M748" i="4"/>
  <c r="L748" i="4"/>
  <c r="M747" i="4"/>
  <c r="L747" i="4"/>
  <c r="M746" i="4"/>
  <c r="L746" i="4"/>
  <c r="M745" i="4"/>
  <c r="L745" i="4"/>
  <c r="M744" i="4"/>
  <c r="L744" i="4"/>
  <c r="M743" i="4"/>
  <c r="L743" i="4"/>
  <c r="M742" i="4"/>
  <c r="L742" i="4"/>
  <c r="M741" i="4"/>
  <c r="L741" i="4"/>
  <c r="M740" i="4"/>
  <c r="L740" i="4"/>
  <c r="M739" i="4"/>
  <c r="L739" i="4"/>
  <c r="M738" i="4"/>
  <c r="L738" i="4"/>
  <c r="M737" i="4"/>
  <c r="L737" i="4"/>
  <c r="M736" i="4"/>
  <c r="L736" i="4"/>
  <c r="M735" i="4"/>
  <c r="L735" i="4"/>
  <c r="M734" i="4"/>
  <c r="L734" i="4"/>
  <c r="M733" i="4"/>
  <c r="L733" i="4"/>
  <c r="M732" i="4"/>
  <c r="L732" i="4"/>
  <c r="M731" i="4"/>
  <c r="L731" i="4"/>
  <c r="M730" i="4"/>
  <c r="L730" i="4"/>
  <c r="M729" i="4"/>
  <c r="L729" i="4"/>
  <c r="M728" i="4"/>
  <c r="L728" i="4"/>
  <c r="M727" i="4"/>
  <c r="L727" i="4"/>
  <c r="E727" i="4"/>
  <c r="M726" i="4"/>
  <c r="L726" i="4"/>
  <c r="M725" i="4"/>
  <c r="L725" i="4"/>
  <c r="M724" i="4"/>
  <c r="L724" i="4"/>
  <c r="M723" i="4"/>
  <c r="L723" i="4"/>
  <c r="M722" i="4"/>
  <c r="L722" i="4"/>
  <c r="M721" i="4"/>
  <c r="L721" i="4"/>
  <c r="M720" i="4"/>
  <c r="L720" i="4"/>
  <c r="M719" i="4"/>
  <c r="L719" i="4"/>
  <c r="M718" i="4"/>
  <c r="L718" i="4"/>
  <c r="M717" i="4"/>
  <c r="L717" i="4"/>
  <c r="M716" i="4"/>
  <c r="L716" i="4"/>
  <c r="E716" i="4"/>
  <c r="M715" i="4"/>
  <c r="L715" i="4"/>
  <c r="M714" i="4"/>
  <c r="L714" i="4"/>
  <c r="M713" i="4"/>
  <c r="L713" i="4"/>
  <c r="M712" i="4"/>
  <c r="L712" i="4"/>
  <c r="M711" i="4"/>
  <c r="L711" i="4"/>
  <c r="M710" i="4"/>
  <c r="L710" i="4"/>
  <c r="M709" i="4"/>
  <c r="L709" i="4"/>
  <c r="M708" i="4"/>
  <c r="L708" i="4"/>
  <c r="M707" i="4"/>
  <c r="L707" i="4"/>
  <c r="M706" i="4"/>
  <c r="L706" i="4"/>
  <c r="M705" i="4"/>
  <c r="L705" i="4"/>
  <c r="E705" i="4"/>
  <c r="M704" i="4"/>
  <c r="L704" i="4"/>
  <c r="M703" i="4"/>
  <c r="L703" i="4"/>
  <c r="M702" i="4"/>
  <c r="L702" i="4"/>
  <c r="M701" i="4"/>
  <c r="L701" i="4"/>
  <c r="M700" i="4"/>
  <c r="L700" i="4"/>
  <c r="M699" i="4"/>
  <c r="L699" i="4"/>
  <c r="M698" i="4"/>
  <c r="L698" i="4"/>
  <c r="M697" i="4"/>
  <c r="L697" i="4"/>
  <c r="M696" i="4"/>
  <c r="L696" i="4"/>
  <c r="M695" i="4"/>
  <c r="L695" i="4"/>
  <c r="M694" i="4"/>
  <c r="L694" i="4"/>
  <c r="E694" i="4"/>
  <c r="M693" i="4"/>
  <c r="L693" i="4"/>
  <c r="M692" i="4"/>
  <c r="L692" i="4"/>
  <c r="M691" i="4"/>
  <c r="L691" i="4"/>
  <c r="M690" i="4"/>
  <c r="L690" i="4"/>
  <c r="M689" i="4"/>
  <c r="L689" i="4"/>
  <c r="M688" i="4"/>
  <c r="L688" i="4"/>
  <c r="M687" i="4"/>
  <c r="L687" i="4"/>
  <c r="M686" i="4"/>
  <c r="L686" i="4"/>
  <c r="M685" i="4"/>
  <c r="L685" i="4"/>
  <c r="M684" i="4"/>
  <c r="L684" i="4"/>
  <c r="M683" i="4"/>
  <c r="L683" i="4"/>
  <c r="M682" i="4"/>
  <c r="L682" i="4"/>
  <c r="M681" i="4"/>
  <c r="L681" i="4"/>
  <c r="M680" i="4"/>
  <c r="L680" i="4"/>
  <c r="M679" i="4"/>
  <c r="L679" i="4"/>
  <c r="M678" i="4"/>
  <c r="L678" i="4"/>
  <c r="M677" i="4"/>
  <c r="L677" i="4"/>
  <c r="M676" i="4"/>
  <c r="L676" i="4"/>
  <c r="M675" i="4"/>
  <c r="L675" i="4"/>
  <c r="M674" i="4"/>
  <c r="L674" i="4"/>
  <c r="M673" i="4"/>
  <c r="L673" i="4"/>
  <c r="M672" i="4"/>
  <c r="L672" i="4"/>
  <c r="M671" i="4"/>
  <c r="L671" i="4"/>
  <c r="M670" i="4"/>
  <c r="L670" i="4"/>
  <c r="E670" i="4"/>
  <c r="M669" i="4"/>
  <c r="L669" i="4"/>
  <c r="M668" i="4"/>
  <c r="L668" i="4"/>
  <c r="M667" i="4"/>
  <c r="L667" i="4"/>
  <c r="M666" i="4"/>
  <c r="L666" i="4"/>
  <c r="M665" i="4"/>
  <c r="L665" i="4"/>
  <c r="M664" i="4"/>
  <c r="L664" i="4"/>
  <c r="M663" i="4"/>
  <c r="L663" i="4"/>
  <c r="M662" i="4"/>
  <c r="L662" i="4"/>
  <c r="M661" i="4"/>
  <c r="L661" i="4"/>
  <c r="M660" i="4"/>
  <c r="L660" i="4"/>
  <c r="M659" i="4"/>
  <c r="L659" i="4"/>
  <c r="E659" i="4"/>
  <c r="M658" i="4"/>
  <c r="L658" i="4"/>
  <c r="M657" i="4"/>
  <c r="L657" i="4"/>
  <c r="M656" i="4"/>
  <c r="L656" i="4"/>
  <c r="M655" i="4"/>
  <c r="L655" i="4"/>
  <c r="M654" i="4"/>
  <c r="L654" i="4"/>
  <c r="M653" i="4"/>
  <c r="L653" i="4"/>
  <c r="M652" i="4"/>
  <c r="L652" i="4"/>
  <c r="M651" i="4"/>
  <c r="L651" i="4"/>
  <c r="M650" i="4"/>
  <c r="L650" i="4"/>
  <c r="M649" i="4"/>
  <c r="L649" i="4"/>
  <c r="M648" i="4"/>
  <c r="L648" i="4"/>
  <c r="E648" i="4"/>
  <c r="M647" i="4"/>
  <c r="L647" i="4"/>
  <c r="M646" i="4"/>
  <c r="L646" i="4"/>
  <c r="M645" i="4"/>
  <c r="L645" i="4"/>
  <c r="M644" i="4"/>
  <c r="L644" i="4"/>
  <c r="M643" i="4"/>
  <c r="L643" i="4"/>
  <c r="M642" i="4"/>
  <c r="L642" i="4"/>
  <c r="M641" i="4"/>
  <c r="L641" i="4"/>
  <c r="M640" i="4"/>
  <c r="L640" i="4"/>
  <c r="M639" i="4"/>
  <c r="L639" i="4"/>
  <c r="M638" i="4"/>
  <c r="L638" i="4"/>
  <c r="M637" i="4"/>
  <c r="L637" i="4"/>
  <c r="E637" i="4"/>
  <c r="M636" i="4"/>
  <c r="L636" i="4"/>
  <c r="M635" i="4"/>
  <c r="L635" i="4"/>
  <c r="M634" i="4"/>
  <c r="L634" i="4"/>
  <c r="M633" i="4"/>
  <c r="L633" i="4"/>
  <c r="M632" i="4"/>
  <c r="L632" i="4"/>
  <c r="M631" i="4"/>
  <c r="L631" i="4"/>
  <c r="M630" i="4"/>
  <c r="L630" i="4"/>
  <c r="M629" i="4"/>
  <c r="L629" i="4"/>
  <c r="M628" i="4"/>
  <c r="L628" i="4"/>
  <c r="M627" i="4"/>
  <c r="L627" i="4"/>
  <c r="M626" i="4"/>
  <c r="L626" i="4"/>
  <c r="M625" i="4"/>
  <c r="L625" i="4"/>
  <c r="M624" i="4"/>
  <c r="L624" i="4"/>
  <c r="M623" i="4"/>
  <c r="L623" i="4"/>
  <c r="M622" i="4"/>
  <c r="L622" i="4"/>
  <c r="M621" i="4"/>
  <c r="L621" i="4"/>
  <c r="M620" i="4"/>
  <c r="L620" i="4"/>
  <c r="M619" i="4"/>
  <c r="L619" i="4"/>
  <c r="M618" i="4"/>
  <c r="L618" i="4"/>
  <c r="M617" i="4"/>
  <c r="L617" i="4"/>
  <c r="M616" i="4"/>
  <c r="L616" i="4"/>
  <c r="M615" i="4"/>
  <c r="L615" i="4"/>
  <c r="M614" i="4"/>
  <c r="L614" i="4"/>
  <c r="M613" i="4"/>
  <c r="L613" i="4"/>
  <c r="E613" i="4"/>
  <c r="M612" i="4"/>
  <c r="L612" i="4"/>
  <c r="M611" i="4"/>
  <c r="L611" i="4"/>
  <c r="M610" i="4"/>
  <c r="L610" i="4"/>
  <c r="M609" i="4"/>
  <c r="L609" i="4"/>
  <c r="M608" i="4"/>
  <c r="L608" i="4"/>
  <c r="M607" i="4"/>
  <c r="L607" i="4"/>
  <c r="M606" i="4"/>
  <c r="L606" i="4"/>
  <c r="M605" i="4"/>
  <c r="L605" i="4"/>
  <c r="M604" i="4"/>
  <c r="L604" i="4"/>
  <c r="M603" i="4"/>
  <c r="L603" i="4"/>
  <c r="M602" i="4"/>
  <c r="L602" i="4"/>
  <c r="E602" i="4"/>
  <c r="M601" i="4"/>
  <c r="L601" i="4"/>
  <c r="M600" i="4"/>
  <c r="L600" i="4"/>
  <c r="M599" i="4"/>
  <c r="L599" i="4"/>
  <c r="M598" i="4"/>
  <c r="L598" i="4"/>
  <c r="M597" i="4"/>
  <c r="L597" i="4"/>
  <c r="M596" i="4"/>
  <c r="L596" i="4"/>
  <c r="M595" i="4"/>
  <c r="L595" i="4"/>
  <c r="M594" i="4"/>
  <c r="L594" i="4"/>
  <c r="M593" i="4"/>
  <c r="L593" i="4"/>
  <c r="M592" i="4"/>
  <c r="L592" i="4"/>
  <c r="M591" i="4"/>
  <c r="L591" i="4"/>
  <c r="E591" i="4"/>
  <c r="M590" i="4"/>
  <c r="L590" i="4"/>
  <c r="M589" i="4"/>
  <c r="L589" i="4"/>
  <c r="M588" i="4"/>
  <c r="L588" i="4"/>
  <c r="M587" i="4"/>
  <c r="L587" i="4"/>
  <c r="M586" i="4"/>
  <c r="L586" i="4"/>
  <c r="M585" i="4"/>
  <c r="L585" i="4"/>
  <c r="M584" i="4"/>
  <c r="L584" i="4"/>
  <c r="M583" i="4"/>
  <c r="L583" i="4"/>
  <c r="M582" i="4"/>
  <c r="L582" i="4"/>
  <c r="M581" i="4"/>
  <c r="L581" i="4"/>
  <c r="M580" i="4"/>
  <c r="L580" i="4"/>
  <c r="E580" i="4"/>
  <c r="M579" i="4"/>
  <c r="L579" i="4"/>
  <c r="M578" i="4"/>
  <c r="L578" i="4"/>
  <c r="M577" i="4"/>
  <c r="L577" i="4"/>
  <c r="M576" i="4"/>
  <c r="L576" i="4"/>
  <c r="M575" i="4"/>
  <c r="L575" i="4"/>
  <c r="M574" i="4"/>
  <c r="L574" i="4"/>
  <c r="M573" i="4"/>
  <c r="L573" i="4"/>
  <c r="M572" i="4"/>
  <c r="L572" i="4"/>
  <c r="M571" i="4"/>
  <c r="L571" i="4"/>
  <c r="M570" i="4"/>
  <c r="L570" i="4"/>
  <c r="M569" i="4"/>
  <c r="L569" i="4"/>
  <c r="M568" i="4"/>
  <c r="L568" i="4"/>
  <c r="M567" i="4"/>
  <c r="L567" i="4"/>
  <c r="M566" i="4"/>
  <c r="L566" i="4"/>
  <c r="M565" i="4"/>
  <c r="L565" i="4"/>
  <c r="M564" i="4"/>
  <c r="L564" i="4"/>
  <c r="M563" i="4"/>
  <c r="L563" i="4"/>
  <c r="M562" i="4"/>
  <c r="L562" i="4"/>
  <c r="M561" i="4"/>
  <c r="L561" i="4"/>
  <c r="M560" i="4"/>
  <c r="L560" i="4"/>
  <c r="M559" i="4"/>
  <c r="L559" i="4"/>
  <c r="M558" i="4"/>
  <c r="L558" i="4"/>
  <c r="M557" i="4"/>
  <c r="L557" i="4"/>
  <c r="M556" i="4"/>
  <c r="L556" i="4"/>
  <c r="E556" i="4"/>
  <c r="M555" i="4"/>
  <c r="L555" i="4"/>
  <c r="M554" i="4"/>
  <c r="L554" i="4"/>
  <c r="M553" i="4"/>
  <c r="L553" i="4"/>
  <c r="M552" i="4"/>
  <c r="L552" i="4"/>
  <c r="M551" i="4"/>
  <c r="L551" i="4"/>
  <c r="M550" i="4"/>
  <c r="L550" i="4"/>
  <c r="M549" i="4"/>
  <c r="L549" i="4"/>
  <c r="M548" i="4"/>
  <c r="L548" i="4"/>
  <c r="M547" i="4"/>
  <c r="L547" i="4"/>
  <c r="M546" i="4"/>
  <c r="L546" i="4"/>
  <c r="M545" i="4"/>
  <c r="L545" i="4"/>
  <c r="E545" i="4"/>
  <c r="M544" i="4"/>
  <c r="L544" i="4"/>
  <c r="M543" i="4"/>
  <c r="L543" i="4"/>
  <c r="M542" i="4"/>
  <c r="L542" i="4"/>
  <c r="M541" i="4"/>
  <c r="L541" i="4"/>
  <c r="M540" i="4"/>
  <c r="L540" i="4"/>
  <c r="M539" i="4"/>
  <c r="L539" i="4"/>
  <c r="M538" i="4"/>
  <c r="L538" i="4"/>
  <c r="M537" i="4"/>
  <c r="L537" i="4"/>
  <c r="M536" i="4"/>
  <c r="L536" i="4"/>
  <c r="M535" i="4"/>
  <c r="L535" i="4"/>
  <c r="M534" i="4"/>
  <c r="L534" i="4"/>
  <c r="E534" i="4"/>
  <c r="M533" i="4"/>
  <c r="L533" i="4"/>
  <c r="M532" i="4"/>
  <c r="L532" i="4"/>
  <c r="M531" i="4"/>
  <c r="L531" i="4"/>
  <c r="M530" i="4"/>
  <c r="L530" i="4"/>
  <c r="M529" i="4"/>
  <c r="L529" i="4"/>
  <c r="M528" i="4"/>
  <c r="L528" i="4"/>
  <c r="M527" i="4"/>
  <c r="L527" i="4"/>
  <c r="M526" i="4"/>
  <c r="L526" i="4"/>
  <c r="M525" i="4"/>
  <c r="L525" i="4"/>
  <c r="M524" i="4"/>
  <c r="L524" i="4"/>
  <c r="M523" i="4"/>
  <c r="L523" i="4"/>
  <c r="E523" i="4"/>
  <c r="M522" i="4"/>
  <c r="L522" i="4"/>
  <c r="M521" i="4"/>
  <c r="L521" i="4"/>
  <c r="M520" i="4"/>
  <c r="L520" i="4"/>
  <c r="M519" i="4"/>
  <c r="L519" i="4"/>
  <c r="M518" i="4"/>
  <c r="L518" i="4"/>
  <c r="M517" i="4"/>
  <c r="L517" i="4"/>
  <c r="M516" i="4"/>
  <c r="L516" i="4"/>
  <c r="M515" i="4"/>
  <c r="L515" i="4"/>
  <c r="M514" i="4"/>
  <c r="L514" i="4"/>
  <c r="M513" i="4"/>
  <c r="L513" i="4"/>
  <c r="M512" i="4"/>
  <c r="L512" i="4"/>
  <c r="M511" i="4"/>
  <c r="L511" i="4"/>
  <c r="M510" i="4"/>
  <c r="L510" i="4"/>
  <c r="M509" i="4"/>
  <c r="L509" i="4"/>
  <c r="M508" i="4"/>
  <c r="L508" i="4"/>
  <c r="M507" i="4"/>
  <c r="L507" i="4"/>
  <c r="M506" i="4"/>
  <c r="L506" i="4"/>
  <c r="M505" i="4"/>
  <c r="L505" i="4"/>
  <c r="M504" i="4"/>
  <c r="L504" i="4"/>
  <c r="M503" i="4"/>
  <c r="L503" i="4"/>
  <c r="M502" i="4"/>
  <c r="L502" i="4"/>
  <c r="M501" i="4"/>
  <c r="L501" i="4"/>
  <c r="M500" i="4"/>
  <c r="L500" i="4"/>
  <c r="M499" i="4"/>
  <c r="L499" i="4"/>
  <c r="E499" i="4"/>
  <c r="M498" i="4"/>
  <c r="L498" i="4"/>
  <c r="M497" i="4"/>
  <c r="L497" i="4"/>
  <c r="M496" i="4"/>
  <c r="L496" i="4"/>
  <c r="M495" i="4"/>
  <c r="L495" i="4"/>
  <c r="M494" i="4"/>
  <c r="L494" i="4"/>
  <c r="M493" i="4"/>
  <c r="L493" i="4"/>
  <c r="M492" i="4"/>
  <c r="L492" i="4"/>
  <c r="M491" i="4"/>
  <c r="L491" i="4"/>
  <c r="M490" i="4"/>
  <c r="L490" i="4"/>
  <c r="M489" i="4"/>
  <c r="L489" i="4"/>
  <c r="M488" i="4"/>
  <c r="L488" i="4"/>
  <c r="E488" i="4"/>
  <c r="M487" i="4"/>
  <c r="L487" i="4"/>
  <c r="M486" i="4"/>
  <c r="L486" i="4"/>
  <c r="M485" i="4"/>
  <c r="L485" i="4"/>
  <c r="M484" i="4"/>
  <c r="L484" i="4"/>
  <c r="M483" i="4"/>
  <c r="L483" i="4"/>
  <c r="M482" i="4"/>
  <c r="L482" i="4"/>
  <c r="M481" i="4"/>
  <c r="L481" i="4"/>
  <c r="M480" i="4"/>
  <c r="L480" i="4"/>
  <c r="M479" i="4"/>
  <c r="L479" i="4"/>
  <c r="M478" i="4"/>
  <c r="L478" i="4"/>
  <c r="M477" i="4"/>
  <c r="L477" i="4"/>
  <c r="E477" i="4"/>
  <c r="M476" i="4"/>
  <c r="L476" i="4"/>
  <c r="M475" i="4"/>
  <c r="L475" i="4"/>
  <c r="M474" i="4"/>
  <c r="L474" i="4"/>
  <c r="M473" i="4"/>
  <c r="L473" i="4"/>
  <c r="M472" i="4"/>
  <c r="L472" i="4"/>
  <c r="M471" i="4"/>
  <c r="L471" i="4"/>
  <c r="M470" i="4"/>
  <c r="L470" i="4"/>
  <c r="M469" i="4"/>
  <c r="L469" i="4"/>
  <c r="M468" i="4"/>
  <c r="L468" i="4"/>
  <c r="M467" i="4"/>
  <c r="L467" i="4"/>
  <c r="M466" i="4"/>
  <c r="L466" i="4"/>
  <c r="E466" i="4"/>
  <c r="M465" i="4"/>
  <c r="L465" i="4"/>
  <c r="M464" i="4"/>
  <c r="L464" i="4"/>
  <c r="M463" i="4"/>
  <c r="L463" i="4"/>
  <c r="M462" i="4"/>
  <c r="L462" i="4"/>
  <c r="M461" i="4"/>
  <c r="L461" i="4"/>
  <c r="M460" i="4"/>
  <c r="L460" i="4"/>
  <c r="M459" i="4"/>
  <c r="L459" i="4"/>
  <c r="M458" i="4"/>
  <c r="L458" i="4"/>
  <c r="M457" i="4"/>
  <c r="L457" i="4"/>
  <c r="M456" i="4"/>
  <c r="L456" i="4"/>
  <c r="M455" i="4"/>
  <c r="L455" i="4"/>
  <c r="M454" i="4"/>
  <c r="L454" i="4"/>
  <c r="M453" i="4"/>
  <c r="L453" i="4"/>
  <c r="M452" i="4"/>
  <c r="L452" i="4"/>
  <c r="M451" i="4"/>
  <c r="L451" i="4"/>
  <c r="M450" i="4"/>
  <c r="L450" i="4"/>
  <c r="M449" i="4"/>
  <c r="L449" i="4"/>
  <c r="M448" i="4"/>
  <c r="L448" i="4"/>
  <c r="M447" i="4"/>
  <c r="L447" i="4"/>
  <c r="M446" i="4"/>
  <c r="L446" i="4"/>
  <c r="M445" i="4"/>
  <c r="L445" i="4"/>
  <c r="M444" i="4"/>
  <c r="L444" i="4"/>
  <c r="M443" i="4"/>
  <c r="L443" i="4"/>
  <c r="M442" i="4"/>
  <c r="L442" i="4"/>
  <c r="E442" i="4"/>
  <c r="M441" i="4"/>
  <c r="L441" i="4"/>
  <c r="M440" i="4"/>
  <c r="L440" i="4"/>
  <c r="M439" i="4"/>
  <c r="L439" i="4"/>
  <c r="M438" i="4"/>
  <c r="L438" i="4"/>
  <c r="M437" i="4"/>
  <c r="L437" i="4"/>
  <c r="M436" i="4"/>
  <c r="L436" i="4"/>
  <c r="M435" i="4"/>
  <c r="L435" i="4"/>
  <c r="M434" i="4"/>
  <c r="L434" i="4"/>
  <c r="M433" i="4"/>
  <c r="L433" i="4"/>
  <c r="M432" i="4"/>
  <c r="L432" i="4"/>
  <c r="M431" i="4"/>
  <c r="L431" i="4"/>
  <c r="E431" i="4"/>
  <c r="M430" i="4"/>
  <c r="L430" i="4"/>
  <c r="M429" i="4"/>
  <c r="L429" i="4"/>
  <c r="M428" i="4"/>
  <c r="L428" i="4"/>
  <c r="M427" i="4"/>
  <c r="L427" i="4"/>
  <c r="M426" i="4"/>
  <c r="L426" i="4"/>
  <c r="M425" i="4"/>
  <c r="L425" i="4"/>
  <c r="M424" i="4"/>
  <c r="L424" i="4"/>
  <c r="M423" i="4"/>
  <c r="L423" i="4"/>
  <c r="M422" i="4"/>
  <c r="L422" i="4"/>
  <c r="M421" i="4"/>
  <c r="L421" i="4"/>
  <c r="M420" i="4"/>
  <c r="L420" i="4"/>
  <c r="E420" i="4"/>
  <c r="M419" i="4"/>
  <c r="L419" i="4"/>
  <c r="M418" i="4"/>
  <c r="L418" i="4"/>
  <c r="M417" i="4"/>
  <c r="L417" i="4"/>
  <c r="M416" i="4"/>
  <c r="L416" i="4"/>
  <c r="M415" i="4"/>
  <c r="L415" i="4"/>
  <c r="M414" i="4"/>
  <c r="L414" i="4"/>
  <c r="M413" i="4"/>
  <c r="L413" i="4"/>
  <c r="M412" i="4"/>
  <c r="L412" i="4"/>
  <c r="M411" i="4"/>
  <c r="L411" i="4"/>
  <c r="M410" i="4"/>
  <c r="L410" i="4"/>
  <c r="M409" i="4"/>
  <c r="L409" i="4"/>
  <c r="E409" i="4"/>
  <c r="M408" i="4"/>
  <c r="L408" i="4"/>
  <c r="M407" i="4"/>
  <c r="L407" i="4"/>
  <c r="M406" i="4"/>
  <c r="L406" i="4"/>
  <c r="M405" i="4"/>
  <c r="L405" i="4"/>
  <c r="M404" i="4"/>
  <c r="L404" i="4"/>
  <c r="M403" i="4"/>
  <c r="L403" i="4"/>
  <c r="M402" i="4"/>
  <c r="L402" i="4"/>
  <c r="M401" i="4"/>
  <c r="L401" i="4"/>
  <c r="M400" i="4"/>
  <c r="L400" i="4"/>
  <c r="M399" i="4"/>
  <c r="L399" i="4"/>
  <c r="M398" i="4"/>
  <c r="L398" i="4"/>
  <c r="M397" i="4"/>
  <c r="L397" i="4"/>
  <c r="M396" i="4"/>
  <c r="L396" i="4"/>
  <c r="M395" i="4"/>
  <c r="L395" i="4"/>
  <c r="M394" i="4"/>
  <c r="L394" i="4"/>
  <c r="M393" i="4"/>
  <c r="L393" i="4"/>
  <c r="M392" i="4"/>
  <c r="L392" i="4"/>
  <c r="M391" i="4"/>
  <c r="L391" i="4"/>
  <c r="M390" i="4"/>
  <c r="L390" i="4"/>
  <c r="M389" i="4"/>
  <c r="L389" i="4"/>
  <c r="M388" i="4"/>
  <c r="L388" i="4"/>
  <c r="M387" i="4"/>
  <c r="L387" i="4"/>
  <c r="M386" i="4"/>
  <c r="L386" i="4"/>
  <c r="M385" i="4"/>
  <c r="L385" i="4"/>
  <c r="E385" i="4"/>
  <c r="M384" i="4"/>
  <c r="L384" i="4"/>
  <c r="M383" i="4"/>
  <c r="L383" i="4"/>
  <c r="M382" i="4"/>
  <c r="L382" i="4"/>
  <c r="M381" i="4"/>
  <c r="L381" i="4"/>
  <c r="M380" i="4"/>
  <c r="L380" i="4"/>
  <c r="M379" i="4"/>
  <c r="L379" i="4"/>
  <c r="M378" i="4"/>
  <c r="L378" i="4"/>
  <c r="M377" i="4"/>
  <c r="L377" i="4"/>
  <c r="M376" i="4"/>
  <c r="L376" i="4"/>
  <c r="M375" i="4"/>
  <c r="L375" i="4"/>
  <c r="M374" i="4"/>
  <c r="L374" i="4"/>
  <c r="E374" i="4"/>
  <c r="M373" i="4"/>
  <c r="L373" i="4"/>
  <c r="M372" i="4"/>
  <c r="L372" i="4"/>
  <c r="M371" i="4"/>
  <c r="L371" i="4"/>
  <c r="M370" i="4"/>
  <c r="L370" i="4"/>
  <c r="M369" i="4"/>
  <c r="L369" i="4"/>
  <c r="M368" i="4"/>
  <c r="L368" i="4"/>
  <c r="M367" i="4"/>
  <c r="L367" i="4"/>
  <c r="M366" i="4"/>
  <c r="L366" i="4"/>
  <c r="M365" i="4"/>
  <c r="L365" i="4"/>
  <c r="M364" i="4"/>
  <c r="L364" i="4"/>
  <c r="M363" i="4"/>
  <c r="L363" i="4"/>
  <c r="E363" i="4"/>
  <c r="M362" i="4"/>
  <c r="L362" i="4"/>
  <c r="M361" i="4"/>
  <c r="L361" i="4"/>
  <c r="M360" i="4"/>
  <c r="L360" i="4"/>
  <c r="M359" i="4"/>
  <c r="L359" i="4"/>
  <c r="M358" i="4"/>
  <c r="L358" i="4"/>
  <c r="M357" i="4"/>
  <c r="L357" i="4"/>
  <c r="M356" i="4"/>
  <c r="L356" i="4"/>
  <c r="M355" i="4"/>
  <c r="L355" i="4"/>
  <c r="M354" i="4"/>
  <c r="L354" i="4"/>
  <c r="M353" i="4"/>
  <c r="L353" i="4"/>
  <c r="M352" i="4"/>
  <c r="L352" i="4"/>
  <c r="E352" i="4"/>
  <c r="M351" i="4"/>
  <c r="L351" i="4"/>
  <c r="M350" i="4"/>
  <c r="L350" i="4"/>
  <c r="M349" i="4"/>
  <c r="L349" i="4"/>
  <c r="M348" i="4"/>
  <c r="L348" i="4"/>
  <c r="M347" i="4"/>
  <c r="L347" i="4"/>
  <c r="M346" i="4"/>
  <c r="L346" i="4"/>
  <c r="M345" i="4"/>
  <c r="L345" i="4"/>
  <c r="M344" i="4"/>
  <c r="L344" i="4"/>
  <c r="M343" i="4"/>
  <c r="L343" i="4"/>
  <c r="M342" i="4"/>
  <c r="L342" i="4"/>
  <c r="M341" i="4"/>
  <c r="L341" i="4"/>
  <c r="M340" i="4"/>
  <c r="L340" i="4"/>
  <c r="M339" i="4"/>
  <c r="L339" i="4"/>
  <c r="M338" i="4"/>
  <c r="L338" i="4"/>
  <c r="M337" i="4"/>
  <c r="L337" i="4"/>
  <c r="M336" i="4"/>
  <c r="L336" i="4"/>
  <c r="M335" i="4"/>
  <c r="L335" i="4"/>
  <c r="M334" i="4"/>
  <c r="L334" i="4"/>
  <c r="M333" i="4"/>
  <c r="L333" i="4"/>
  <c r="M332" i="4"/>
  <c r="L332" i="4"/>
  <c r="M331" i="4"/>
  <c r="L331" i="4"/>
  <c r="M330" i="4"/>
  <c r="L330" i="4"/>
  <c r="M329" i="4"/>
  <c r="L329" i="4"/>
  <c r="M328" i="4"/>
  <c r="L328" i="4"/>
  <c r="E328" i="4"/>
  <c r="M327" i="4"/>
  <c r="L327" i="4"/>
  <c r="M326" i="4"/>
  <c r="L326" i="4"/>
  <c r="M325" i="4"/>
  <c r="L325" i="4"/>
  <c r="M324" i="4"/>
  <c r="L324" i="4"/>
  <c r="M323" i="4"/>
  <c r="L323" i="4"/>
  <c r="M322" i="4"/>
  <c r="L322" i="4"/>
  <c r="M321" i="4"/>
  <c r="L321" i="4"/>
  <c r="M320" i="4"/>
  <c r="L320" i="4"/>
  <c r="M319" i="4"/>
  <c r="L319" i="4"/>
  <c r="M318" i="4"/>
  <c r="L318" i="4"/>
  <c r="M317" i="4"/>
  <c r="L317" i="4"/>
  <c r="E317" i="4"/>
  <c r="M316" i="4"/>
  <c r="L316" i="4"/>
  <c r="M315" i="4"/>
  <c r="L315" i="4"/>
  <c r="M314" i="4"/>
  <c r="L314" i="4"/>
  <c r="M313" i="4"/>
  <c r="L313" i="4"/>
  <c r="M312" i="4"/>
  <c r="L312" i="4"/>
  <c r="M311" i="4"/>
  <c r="L311" i="4"/>
  <c r="M310" i="4"/>
  <c r="L310" i="4"/>
  <c r="M309" i="4"/>
  <c r="L309" i="4"/>
  <c r="M308" i="4"/>
  <c r="L308" i="4"/>
  <c r="M307" i="4"/>
  <c r="L307" i="4"/>
  <c r="M306" i="4"/>
  <c r="L306" i="4"/>
  <c r="E306" i="4"/>
  <c r="M305" i="4"/>
  <c r="L305" i="4"/>
  <c r="M304" i="4"/>
  <c r="L304" i="4"/>
  <c r="M303" i="4"/>
  <c r="L303" i="4"/>
  <c r="M302" i="4"/>
  <c r="L302" i="4"/>
  <c r="M301" i="4"/>
  <c r="L301" i="4"/>
  <c r="M300" i="4"/>
  <c r="L300" i="4"/>
  <c r="M299" i="4"/>
  <c r="L299" i="4"/>
  <c r="M298" i="4"/>
  <c r="L298" i="4"/>
  <c r="M297" i="4"/>
  <c r="L297" i="4"/>
  <c r="M296" i="4"/>
  <c r="L296" i="4"/>
  <c r="M295" i="4"/>
  <c r="L295" i="4"/>
  <c r="E295" i="4"/>
  <c r="M294" i="4"/>
  <c r="L294" i="4"/>
  <c r="M293" i="4"/>
  <c r="L293" i="4"/>
  <c r="M292" i="4"/>
  <c r="L292" i="4"/>
  <c r="M291" i="4"/>
  <c r="L291" i="4"/>
  <c r="M290" i="4"/>
  <c r="L290" i="4"/>
  <c r="M289" i="4"/>
  <c r="L289" i="4"/>
  <c r="M288" i="4"/>
  <c r="L288" i="4"/>
  <c r="M287" i="4"/>
  <c r="L287" i="4"/>
  <c r="M286" i="4"/>
  <c r="L286" i="4"/>
  <c r="M285" i="4"/>
  <c r="L285" i="4"/>
  <c r="M284" i="4"/>
  <c r="L284" i="4"/>
  <c r="M283" i="4"/>
  <c r="L283" i="4"/>
  <c r="M282" i="4"/>
  <c r="L282" i="4"/>
  <c r="M281" i="4"/>
  <c r="L281" i="4"/>
  <c r="M280" i="4"/>
  <c r="L280" i="4"/>
  <c r="M279" i="4"/>
  <c r="L279" i="4"/>
  <c r="M278" i="4"/>
  <c r="L278" i="4"/>
  <c r="M277" i="4"/>
  <c r="L277" i="4"/>
  <c r="M276" i="4"/>
  <c r="L276" i="4"/>
  <c r="M275" i="4"/>
  <c r="L275" i="4"/>
  <c r="M274" i="4"/>
  <c r="L274" i="4"/>
  <c r="M273" i="4"/>
  <c r="L273" i="4"/>
  <c r="M272" i="4"/>
  <c r="L272" i="4"/>
  <c r="M271" i="4"/>
  <c r="L271" i="4"/>
  <c r="E271" i="4"/>
  <c r="M270" i="4"/>
  <c r="L270" i="4"/>
  <c r="M269" i="4"/>
  <c r="L269" i="4"/>
  <c r="M268" i="4"/>
  <c r="L268" i="4"/>
  <c r="M267" i="4"/>
  <c r="L267" i="4"/>
  <c r="M266" i="4"/>
  <c r="L266" i="4"/>
  <c r="M265" i="4"/>
  <c r="L265" i="4"/>
  <c r="M264" i="4"/>
  <c r="L264" i="4"/>
  <c r="M263" i="4"/>
  <c r="L263" i="4"/>
  <c r="M262" i="4"/>
  <c r="L262" i="4"/>
  <c r="M261" i="4"/>
  <c r="L261" i="4"/>
  <c r="M260" i="4"/>
  <c r="L260" i="4"/>
  <c r="E260" i="4"/>
  <c r="M259" i="4"/>
  <c r="L259" i="4"/>
  <c r="M258" i="4"/>
  <c r="L258" i="4"/>
  <c r="M257" i="4"/>
  <c r="L257" i="4"/>
  <c r="M256" i="4"/>
  <c r="L256" i="4"/>
  <c r="M255" i="4"/>
  <c r="L255" i="4"/>
  <c r="M254" i="4"/>
  <c r="L254" i="4"/>
  <c r="M253" i="4"/>
  <c r="L253" i="4"/>
  <c r="M252" i="4"/>
  <c r="L252" i="4"/>
  <c r="M251" i="4"/>
  <c r="L251" i="4"/>
  <c r="M250" i="4"/>
  <c r="L250" i="4"/>
  <c r="M249" i="4"/>
  <c r="L249" i="4"/>
  <c r="E249" i="4"/>
  <c r="M248" i="4"/>
  <c r="L248" i="4"/>
  <c r="M247" i="4"/>
  <c r="L247" i="4"/>
  <c r="M246" i="4"/>
  <c r="L246" i="4"/>
  <c r="M245" i="4"/>
  <c r="L245" i="4"/>
  <c r="M244" i="4"/>
  <c r="L244" i="4"/>
  <c r="M243" i="4"/>
  <c r="L243" i="4"/>
  <c r="M242" i="4"/>
  <c r="L242" i="4"/>
  <c r="M241" i="4"/>
  <c r="L241" i="4"/>
  <c r="M240" i="4"/>
  <c r="L240" i="4"/>
  <c r="M239" i="4"/>
  <c r="L239" i="4"/>
  <c r="M238" i="4"/>
  <c r="L238" i="4"/>
  <c r="E238" i="4"/>
  <c r="M237" i="4"/>
  <c r="L237" i="4"/>
  <c r="M236" i="4"/>
  <c r="L236" i="4"/>
  <c r="M235" i="4"/>
  <c r="L235" i="4"/>
  <c r="M234" i="4"/>
  <c r="L234" i="4"/>
  <c r="M233" i="4"/>
  <c r="L233" i="4"/>
  <c r="M232" i="4"/>
  <c r="L232" i="4"/>
  <c r="M231" i="4"/>
  <c r="L231" i="4"/>
  <c r="M230" i="4"/>
  <c r="L230" i="4"/>
  <c r="M229" i="4"/>
  <c r="L229" i="4"/>
  <c r="M228" i="4"/>
  <c r="L228" i="4"/>
  <c r="M227" i="4"/>
  <c r="L227" i="4"/>
  <c r="M226" i="4"/>
  <c r="L226" i="4"/>
  <c r="M225" i="4"/>
  <c r="L225" i="4"/>
  <c r="M224" i="4"/>
  <c r="L224" i="4"/>
  <c r="M223" i="4"/>
  <c r="L223" i="4"/>
  <c r="M222" i="4"/>
  <c r="L222" i="4"/>
  <c r="M221" i="4"/>
  <c r="L221" i="4"/>
  <c r="M220" i="4"/>
  <c r="L220" i="4"/>
  <c r="M219" i="4"/>
  <c r="L219" i="4"/>
  <c r="M218" i="4"/>
  <c r="L218" i="4"/>
  <c r="M217" i="4"/>
  <c r="L217" i="4"/>
  <c r="M216" i="4"/>
  <c r="L216" i="4"/>
  <c r="M215" i="4"/>
  <c r="L215" i="4"/>
  <c r="M214" i="4"/>
  <c r="L214" i="4"/>
  <c r="E214" i="4"/>
  <c r="M213" i="4"/>
  <c r="L213" i="4"/>
  <c r="M212" i="4"/>
  <c r="L212" i="4"/>
  <c r="M211" i="4"/>
  <c r="L211" i="4"/>
  <c r="M210" i="4"/>
  <c r="L210" i="4"/>
  <c r="M209" i="4"/>
  <c r="L209" i="4"/>
  <c r="M208" i="4"/>
  <c r="L208" i="4"/>
  <c r="M207" i="4"/>
  <c r="L207" i="4"/>
  <c r="M206" i="4"/>
  <c r="L206" i="4"/>
  <c r="M205" i="4"/>
  <c r="L205" i="4"/>
  <c r="M204" i="4"/>
  <c r="L204" i="4"/>
  <c r="M203" i="4"/>
  <c r="L203" i="4"/>
  <c r="E203" i="4"/>
  <c r="M202" i="4"/>
  <c r="L202" i="4"/>
  <c r="M201" i="4"/>
  <c r="L201" i="4"/>
  <c r="M200" i="4"/>
  <c r="L200" i="4"/>
  <c r="M199" i="4"/>
  <c r="L199" i="4"/>
  <c r="M198" i="4"/>
  <c r="L198" i="4"/>
  <c r="M197" i="4"/>
  <c r="L197" i="4"/>
  <c r="M196" i="4"/>
  <c r="L196" i="4"/>
  <c r="M195" i="4"/>
  <c r="L195" i="4"/>
  <c r="M194" i="4"/>
  <c r="L194" i="4"/>
  <c r="M193" i="4"/>
  <c r="L193" i="4"/>
  <c r="M192" i="4"/>
  <c r="L192" i="4"/>
  <c r="E192" i="4"/>
  <c r="M191" i="4"/>
  <c r="L191" i="4"/>
  <c r="M190" i="4"/>
  <c r="L190" i="4"/>
  <c r="M189" i="4"/>
  <c r="L189" i="4"/>
  <c r="M188" i="4"/>
  <c r="L188" i="4"/>
  <c r="M187" i="4"/>
  <c r="L187" i="4"/>
  <c r="M186" i="4"/>
  <c r="L186" i="4"/>
  <c r="M185" i="4"/>
  <c r="L185" i="4"/>
  <c r="M184" i="4"/>
  <c r="L184" i="4"/>
  <c r="M183" i="4"/>
  <c r="L183" i="4"/>
  <c r="M182" i="4"/>
  <c r="L182" i="4"/>
  <c r="M181" i="4"/>
  <c r="L181" i="4"/>
  <c r="E181" i="4"/>
  <c r="M180" i="4"/>
  <c r="L180" i="4"/>
  <c r="M179" i="4"/>
  <c r="L179" i="4"/>
  <c r="M178" i="4"/>
  <c r="L178" i="4"/>
  <c r="M177" i="4"/>
  <c r="L177" i="4"/>
  <c r="M176" i="4"/>
  <c r="L176" i="4"/>
  <c r="M175" i="4"/>
  <c r="L175" i="4"/>
  <c r="M174" i="4"/>
  <c r="L174" i="4"/>
  <c r="M173" i="4"/>
  <c r="L173" i="4"/>
  <c r="M172" i="4"/>
  <c r="L172" i="4"/>
  <c r="M171" i="4"/>
  <c r="L171" i="4"/>
  <c r="M170" i="4"/>
  <c r="L170" i="4"/>
  <c r="M169" i="4"/>
  <c r="L169" i="4"/>
  <c r="M168" i="4"/>
  <c r="L168" i="4"/>
  <c r="M167" i="4"/>
  <c r="L167" i="4"/>
  <c r="M166" i="4"/>
  <c r="L166" i="4"/>
  <c r="M165" i="4"/>
  <c r="L165" i="4"/>
  <c r="M164" i="4"/>
  <c r="L164" i="4"/>
  <c r="M163" i="4"/>
  <c r="L163" i="4"/>
  <c r="M162" i="4"/>
  <c r="L162" i="4"/>
  <c r="M161" i="4"/>
  <c r="L161" i="4"/>
  <c r="M160" i="4"/>
  <c r="L160" i="4"/>
  <c r="M159" i="4"/>
  <c r="L159" i="4"/>
  <c r="M158" i="4"/>
  <c r="L158" i="4"/>
  <c r="M157" i="4"/>
  <c r="L157" i="4"/>
  <c r="E157" i="4"/>
  <c r="M156" i="4"/>
  <c r="L156" i="4"/>
  <c r="M155" i="4"/>
  <c r="L155" i="4"/>
  <c r="M154" i="4"/>
  <c r="L154" i="4"/>
  <c r="M153" i="4"/>
  <c r="L153" i="4"/>
  <c r="M152" i="4"/>
  <c r="L152" i="4"/>
  <c r="M151" i="4"/>
  <c r="L151" i="4"/>
  <c r="M150" i="4"/>
  <c r="L150" i="4"/>
  <c r="M149" i="4"/>
  <c r="L149" i="4"/>
  <c r="M148" i="4"/>
  <c r="L148" i="4"/>
  <c r="M147" i="4"/>
  <c r="L147" i="4"/>
  <c r="M146" i="4"/>
  <c r="L146" i="4"/>
  <c r="E146" i="4"/>
  <c r="M145" i="4"/>
  <c r="L145" i="4"/>
  <c r="M144" i="4"/>
  <c r="L144" i="4"/>
  <c r="M143" i="4"/>
  <c r="L143" i="4"/>
  <c r="M142" i="4"/>
  <c r="L142" i="4"/>
  <c r="M141" i="4"/>
  <c r="L141" i="4"/>
  <c r="M140" i="4"/>
  <c r="L140" i="4"/>
  <c r="M139" i="4"/>
  <c r="L139" i="4"/>
  <c r="M138" i="4"/>
  <c r="L138" i="4"/>
  <c r="M137" i="4"/>
  <c r="L137" i="4"/>
  <c r="M136" i="4"/>
  <c r="L136" i="4"/>
  <c r="M135" i="4"/>
  <c r="L135" i="4"/>
  <c r="E135" i="4"/>
  <c r="M134" i="4"/>
  <c r="L134" i="4"/>
  <c r="M133" i="4"/>
  <c r="L133" i="4"/>
  <c r="M132" i="4"/>
  <c r="L132" i="4"/>
  <c r="M131" i="4"/>
  <c r="L131" i="4"/>
  <c r="M130" i="4"/>
  <c r="L130" i="4"/>
  <c r="M129" i="4"/>
  <c r="L129" i="4"/>
  <c r="M128" i="4"/>
  <c r="L128" i="4"/>
  <c r="M127" i="4"/>
  <c r="L127" i="4"/>
  <c r="M126" i="4"/>
  <c r="L126" i="4"/>
  <c r="M125" i="4"/>
  <c r="L125" i="4"/>
  <c r="M124" i="4"/>
  <c r="L124" i="4"/>
  <c r="E124" i="4"/>
  <c r="M123" i="4"/>
  <c r="L123" i="4"/>
  <c r="M122" i="4"/>
  <c r="L122" i="4"/>
  <c r="M121" i="4"/>
  <c r="L121" i="4"/>
  <c r="M120" i="4"/>
  <c r="L120" i="4"/>
  <c r="M119" i="4"/>
  <c r="L119" i="4"/>
  <c r="M118" i="4"/>
  <c r="L118" i="4"/>
  <c r="M117" i="4"/>
  <c r="L117" i="4"/>
  <c r="M116" i="4"/>
  <c r="L116" i="4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E100" i="4"/>
  <c r="M99" i="4"/>
  <c r="L99" i="4"/>
  <c r="M98" i="4"/>
  <c r="L98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9" i="4"/>
  <c r="L89" i="4"/>
  <c r="E89" i="4"/>
  <c r="M88" i="4"/>
  <c r="L88" i="4"/>
  <c r="M87" i="4"/>
  <c r="L87" i="4"/>
  <c r="M86" i="4"/>
  <c r="L86" i="4"/>
  <c r="M85" i="4"/>
  <c r="L85" i="4"/>
  <c r="M84" i="4"/>
  <c r="L84" i="4"/>
  <c r="M83" i="4"/>
  <c r="L83" i="4"/>
  <c r="M82" i="4"/>
  <c r="L82" i="4"/>
  <c r="M81" i="4"/>
  <c r="L81" i="4"/>
  <c r="M80" i="4"/>
  <c r="L80" i="4"/>
  <c r="M79" i="4"/>
  <c r="L79" i="4"/>
  <c r="M78" i="4"/>
  <c r="L78" i="4"/>
  <c r="E78" i="4"/>
  <c r="M77" i="4"/>
  <c r="L77" i="4"/>
  <c r="M76" i="4"/>
  <c r="L76" i="4"/>
  <c r="M75" i="4"/>
  <c r="L75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E67" i="4"/>
  <c r="M66" i="4"/>
  <c r="L66" i="4"/>
  <c r="M65" i="4"/>
  <c r="L65" i="4"/>
  <c r="M64" i="4"/>
  <c r="L64" i="4"/>
  <c r="M63" i="4"/>
  <c r="L63" i="4"/>
  <c r="M62" i="4"/>
  <c r="L62" i="4"/>
  <c r="M61" i="4"/>
  <c r="L61" i="4"/>
  <c r="M60" i="4"/>
  <c r="L60" i="4"/>
  <c r="M59" i="4"/>
  <c r="L59" i="4"/>
  <c r="M58" i="4"/>
  <c r="L58" i="4"/>
  <c r="M57" i="4"/>
  <c r="L57" i="4"/>
  <c r="M56" i="4"/>
  <c r="L56" i="4"/>
  <c r="M55" i="4"/>
  <c r="L55" i="4"/>
  <c r="M54" i="4"/>
  <c r="L54" i="4"/>
  <c r="M53" i="4"/>
  <c r="L53" i="4"/>
  <c r="M52" i="4"/>
  <c r="L52" i="4"/>
  <c r="M51" i="4"/>
  <c r="L51" i="4"/>
  <c r="M50" i="4"/>
  <c r="L50" i="4"/>
  <c r="M49" i="4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E43" i="4"/>
  <c r="M42" i="4"/>
  <c r="L42" i="4"/>
  <c r="M41" i="4"/>
  <c r="L41" i="4"/>
  <c r="M40" i="4"/>
  <c r="L40" i="4"/>
  <c r="M39" i="4"/>
  <c r="L39" i="4"/>
  <c r="M38" i="4"/>
  <c r="L38" i="4"/>
  <c r="M37" i="4"/>
  <c r="L37" i="4"/>
  <c r="M36" i="4"/>
  <c r="L36" i="4"/>
  <c r="M35" i="4"/>
  <c r="L35" i="4"/>
  <c r="M34" i="4"/>
  <c r="L34" i="4"/>
  <c r="M33" i="4"/>
  <c r="L33" i="4"/>
  <c r="M32" i="4"/>
  <c r="L32" i="4"/>
  <c r="E32" i="4"/>
  <c r="M31" i="4"/>
  <c r="L31" i="4"/>
  <c r="M30" i="4"/>
  <c r="L30" i="4"/>
  <c r="M29" i="4"/>
  <c r="L29" i="4"/>
  <c r="M28" i="4"/>
  <c r="L28" i="4"/>
  <c r="M27" i="4"/>
  <c r="L27" i="4"/>
  <c r="M26" i="4"/>
  <c r="L26" i="4"/>
  <c r="M25" i="4"/>
  <c r="L25" i="4"/>
  <c r="M24" i="4"/>
  <c r="L24" i="4"/>
  <c r="M23" i="4"/>
  <c r="L23" i="4"/>
  <c r="M22" i="4"/>
  <c r="L22" i="4"/>
  <c r="M21" i="4"/>
  <c r="L21" i="4"/>
  <c r="E21" i="4"/>
  <c r="M20" i="4"/>
  <c r="L20" i="4"/>
  <c r="M19" i="4"/>
  <c r="L19" i="4"/>
  <c r="M18" i="4"/>
  <c r="L18" i="4"/>
  <c r="M17" i="4"/>
  <c r="L17" i="4"/>
  <c r="M16" i="4"/>
  <c r="L16" i="4"/>
  <c r="M15" i="4"/>
  <c r="L15" i="4"/>
  <c r="M14" i="4"/>
  <c r="L14" i="4"/>
  <c r="M13" i="4"/>
  <c r="L13" i="4"/>
  <c r="M12" i="4"/>
  <c r="L12" i="4"/>
  <c r="M11" i="4"/>
  <c r="L11" i="4"/>
  <c r="M10" i="4"/>
  <c r="L10" i="4"/>
  <c r="E10" i="4"/>
  <c r="M4569" i="2"/>
  <c r="L4569" i="2"/>
  <c r="M4568" i="2"/>
  <c r="L4568" i="2"/>
  <c r="M4567" i="2"/>
  <c r="L4567" i="2"/>
  <c r="M4566" i="2"/>
  <c r="L4566" i="2"/>
  <c r="M4565" i="2"/>
  <c r="L4565" i="2"/>
  <c r="M4564" i="2"/>
  <c r="L4564" i="2"/>
  <c r="M4563" i="2"/>
  <c r="L4563" i="2"/>
  <c r="M4562" i="2"/>
  <c r="L4562" i="2"/>
  <c r="M4561" i="2"/>
  <c r="L4561" i="2"/>
  <c r="M4560" i="2"/>
  <c r="L4560" i="2"/>
  <c r="M4559" i="2"/>
  <c r="L4559" i="2"/>
  <c r="M4558" i="2"/>
  <c r="L4558" i="2"/>
  <c r="M4557" i="2"/>
  <c r="L4557" i="2"/>
  <c r="M4556" i="2"/>
  <c r="L4556" i="2"/>
  <c r="M4555" i="2"/>
  <c r="L4555" i="2"/>
  <c r="M4554" i="2"/>
  <c r="L4554" i="2"/>
  <c r="M4553" i="2"/>
  <c r="L4553" i="2"/>
  <c r="M4552" i="2"/>
  <c r="L4552" i="2"/>
  <c r="M4551" i="2"/>
  <c r="L4551" i="2"/>
  <c r="M4550" i="2"/>
  <c r="L4550" i="2"/>
  <c r="M4549" i="2"/>
  <c r="L4549" i="2"/>
  <c r="M4548" i="2"/>
  <c r="L4548" i="2"/>
  <c r="M4547" i="2"/>
  <c r="L4547" i="2"/>
  <c r="M4546" i="2"/>
  <c r="L4546" i="2"/>
  <c r="E4546" i="2"/>
  <c r="M4545" i="2"/>
  <c r="L4545" i="2"/>
  <c r="M4544" i="2"/>
  <c r="L4544" i="2"/>
  <c r="M4543" i="2"/>
  <c r="L4543" i="2"/>
  <c r="M4542" i="2"/>
  <c r="L4542" i="2"/>
  <c r="M4541" i="2"/>
  <c r="L4541" i="2"/>
  <c r="M4540" i="2"/>
  <c r="L4540" i="2"/>
  <c r="M4539" i="2"/>
  <c r="L4539" i="2"/>
  <c r="M4538" i="2"/>
  <c r="L4538" i="2"/>
  <c r="M4537" i="2"/>
  <c r="L4537" i="2"/>
  <c r="M4536" i="2"/>
  <c r="L4536" i="2"/>
  <c r="M4535" i="2"/>
  <c r="L4535" i="2"/>
  <c r="E4535" i="2"/>
  <c r="M4534" i="2"/>
  <c r="L4534" i="2"/>
  <c r="M4533" i="2"/>
  <c r="L4533" i="2"/>
  <c r="M4532" i="2"/>
  <c r="L4532" i="2"/>
  <c r="M4531" i="2"/>
  <c r="L4531" i="2"/>
  <c r="M4530" i="2"/>
  <c r="L4530" i="2"/>
  <c r="M4529" i="2"/>
  <c r="L4529" i="2"/>
  <c r="M4528" i="2"/>
  <c r="L4528" i="2"/>
  <c r="M4527" i="2"/>
  <c r="L4527" i="2"/>
  <c r="M4526" i="2"/>
  <c r="L4526" i="2"/>
  <c r="M4525" i="2"/>
  <c r="L4525" i="2"/>
  <c r="M4524" i="2"/>
  <c r="L4524" i="2"/>
  <c r="E4524" i="2"/>
  <c r="M4523" i="2"/>
  <c r="L4523" i="2"/>
  <c r="M4522" i="2"/>
  <c r="L4522" i="2"/>
  <c r="M4521" i="2"/>
  <c r="L4521" i="2"/>
  <c r="M4520" i="2"/>
  <c r="L4520" i="2"/>
  <c r="M4519" i="2"/>
  <c r="L4519" i="2"/>
  <c r="M4518" i="2"/>
  <c r="L4518" i="2"/>
  <c r="M4517" i="2"/>
  <c r="L4517" i="2"/>
  <c r="M4516" i="2"/>
  <c r="L4516" i="2"/>
  <c r="M4515" i="2"/>
  <c r="L4515" i="2"/>
  <c r="M4514" i="2"/>
  <c r="L4514" i="2"/>
  <c r="M4513" i="2"/>
  <c r="L4513" i="2"/>
  <c r="E4513" i="2"/>
  <c r="M4512" i="2"/>
  <c r="L4512" i="2"/>
  <c r="M4511" i="2"/>
  <c r="L4511" i="2"/>
  <c r="M4510" i="2"/>
  <c r="L4510" i="2"/>
  <c r="M4509" i="2"/>
  <c r="L4509" i="2"/>
  <c r="M4508" i="2"/>
  <c r="L4508" i="2"/>
  <c r="M4507" i="2"/>
  <c r="L4507" i="2"/>
  <c r="M4506" i="2"/>
  <c r="L4506" i="2"/>
  <c r="M4505" i="2"/>
  <c r="L4505" i="2"/>
  <c r="M4504" i="2"/>
  <c r="L4504" i="2"/>
  <c r="M4503" i="2"/>
  <c r="L4503" i="2"/>
  <c r="M4502" i="2"/>
  <c r="L4502" i="2"/>
  <c r="M4501" i="2"/>
  <c r="L4501" i="2"/>
  <c r="M4500" i="2"/>
  <c r="L4500" i="2"/>
  <c r="M4499" i="2"/>
  <c r="L4499" i="2"/>
  <c r="M4498" i="2"/>
  <c r="L4498" i="2"/>
  <c r="M4497" i="2"/>
  <c r="L4497" i="2"/>
  <c r="M4496" i="2"/>
  <c r="L4496" i="2"/>
  <c r="M4495" i="2"/>
  <c r="L4495" i="2"/>
  <c r="M4494" i="2"/>
  <c r="L4494" i="2"/>
  <c r="M4493" i="2"/>
  <c r="L4493" i="2"/>
  <c r="M4492" i="2"/>
  <c r="L4492" i="2"/>
  <c r="M4491" i="2"/>
  <c r="L4491" i="2"/>
  <c r="M4490" i="2"/>
  <c r="L4490" i="2"/>
  <c r="M4489" i="2"/>
  <c r="L4489" i="2"/>
  <c r="E4489" i="2"/>
  <c r="M4488" i="2"/>
  <c r="L4488" i="2"/>
  <c r="M4487" i="2"/>
  <c r="L4487" i="2"/>
  <c r="M4486" i="2"/>
  <c r="L4486" i="2"/>
  <c r="M4485" i="2"/>
  <c r="L4485" i="2"/>
  <c r="M4484" i="2"/>
  <c r="L4484" i="2"/>
  <c r="M4483" i="2"/>
  <c r="L4483" i="2"/>
  <c r="M4482" i="2"/>
  <c r="L4482" i="2"/>
  <c r="M4481" i="2"/>
  <c r="L4481" i="2"/>
  <c r="M4480" i="2"/>
  <c r="L4480" i="2"/>
  <c r="M4479" i="2"/>
  <c r="L4479" i="2"/>
  <c r="M4478" i="2"/>
  <c r="L4478" i="2"/>
  <c r="E4478" i="2"/>
  <c r="M4477" i="2"/>
  <c r="L4477" i="2"/>
  <c r="M4476" i="2"/>
  <c r="L4476" i="2"/>
  <c r="M4475" i="2"/>
  <c r="L4475" i="2"/>
  <c r="M4474" i="2"/>
  <c r="L4474" i="2"/>
  <c r="M4473" i="2"/>
  <c r="L4473" i="2"/>
  <c r="M4472" i="2"/>
  <c r="L4472" i="2"/>
  <c r="M4471" i="2"/>
  <c r="L4471" i="2"/>
  <c r="M4470" i="2"/>
  <c r="L4470" i="2"/>
  <c r="M4469" i="2"/>
  <c r="L4469" i="2"/>
  <c r="M4468" i="2"/>
  <c r="L4468" i="2"/>
  <c r="M4467" i="2"/>
  <c r="L4467" i="2"/>
  <c r="E4467" i="2"/>
  <c r="M4466" i="2"/>
  <c r="L4466" i="2"/>
  <c r="M4465" i="2"/>
  <c r="L4465" i="2"/>
  <c r="M4464" i="2"/>
  <c r="L4464" i="2"/>
  <c r="M4463" i="2"/>
  <c r="L4463" i="2"/>
  <c r="M4462" i="2"/>
  <c r="L4462" i="2"/>
  <c r="M4461" i="2"/>
  <c r="L4461" i="2"/>
  <c r="M4460" i="2"/>
  <c r="L4460" i="2"/>
  <c r="M4459" i="2"/>
  <c r="L4459" i="2"/>
  <c r="M4458" i="2"/>
  <c r="L4458" i="2"/>
  <c r="M4457" i="2"/>
  <c r="L4457" i="2"/>
  <c r="M4456" i="2"/>
  <c r="L4456" i="2"/>
  <c r="E4456" i="2"/>
  <c r="M4455" i="2"/>
  <c r="L4455" i="2"/>
  <c r="M4454" i="2"/>
  <c r="L4454" i="2"/>
  <c r="M4453" i="2"/>
  <c r="L4453" i="2"/>
  <c r="M4452" i="2"/>
  <c r="L4452" i="2"/>
  <c r="M4451" i="2"/>
  <c r="L4451" i="2"/>
  <c r="M4450" i="2"/>
  <c r="L4450" i="2"/>
  <c r="M4449" i="2"/>
  <c r="L4449" i="2"/>
  <c r="M4448" i="2"/>
  <c r="L4448" i="2"/>
  <c r="M4447" i="2"/>
  <c r="L4447" i="2"/>
  <c r="M4446" i="2"/>
  <c r="L4446" i="2"/>
  <c r="M4445" i="2"/>
  <c r="L4445" i="2"/>
  <c r="M4444" i="2"/>
  <c r="L4444" i="2"/>
  <c r="M4443" i="2"/>
  <c r="L4443" i="2"/>
  <c r="M4442" i="2"/>
  <c r="L4442" i="2"/>
  <c r="M4441" i="2"/>
  <c r="L4441" i="2"/>
  <c r="M4440" i="2"/>
  <c r="L4440" i="2"/>
  <c r="M4439" i="2"/>
  <c r="L4439" i="2"/>
  <c r="M4438" i="2"/>
  <c r="L4438" i="2"/>
  <c r="M4437" i="2"/>
  <c r="L4437" i="2"/>
  <c r="M4436" i="2"/>
  <c r="L4436" i="2"/>
  <c r="M4435" i="2"/>
  <c r="L4435" i="2"/>
  <c r="M4434" i="2"/>
  <c r="L4434" i="2"/>
  <c r="M4433" i="2"/>
  <c r="L4433" i="2"/>
  <c r="M4432" i="2"/>
  <c r="L4432" i="2"/>
  <c r="E4432" i="2"/>
  <c r="M4431" i="2"/>
  <c r="L4431" i="2"/>
  <c r="M4430" i="2"/>
  <c r="L4430" i="2"/>
  <c r="M4429" i="2"/>
  <c r="L4429" i="2"/>
  <c r="M4428" i="2"/>
  <c r="L4428" i="2"/>
  <c r="M4427" i="2"/>
  <c r="L4427" i="2"/>
  <c r="M4426" i="2"/>
  <c r="L4426" i="2"/>
  <c r="M4425" i="2"/>
  <c r="L4425" i="2"/>
  <c r="M4424" i="2"/>
  <c r="L4424" i="2"/>
  <c r="M4423" i="2"/>
  <c r="L4423" i="2"/>
  <c r="M4422" i="2"/>
  <c r="L4422" i="2"/>
  <c r="M4421" i="2"/>
  <c r="L4421" i="2"/>
  <c r="E4421" i="2"/>
  <c r="M4420" i="2"/>
  <c r="L4420" i="2"/>
  <c r="M4419" i="2"/>
  <c r="L4419" i="2"/>
  <c r="M4418" i="2"/>
  <c r="L4418" i="2"/>
  <c r="M4417" i="2"/>
  <c r="L4417" i="2"/>
  <c r="M4416" i="2"/>
  <c r="L4416" i="2"/>
  <c r="M4415" i="2"/>
  <c r="L4415" i="2"/>
  <c r="M4414" i="2"/>
  <c r="L4414" i="2"/>
  <c r="M4413" i="2"/>
  <c r="L4413" i="2"/>
  <c r="M4412" i="2"/>
  <c r="L4412" i="2"/>
  <c r="M4411" i="2"/>
  <c r="L4411" i="2"/>
  <c r="M4410" i="2"/>
  <c r="L4410" i="2"/>
  <c r="E4410" i="2"/>
  <c r="M4409" i="2"/>
  <c r="L4409" i="2"/>
  <c r="M4408" i="2"/>
  <c r="L4408" i="2"/>
  <c r="M4407" i="2"/>
  <c r="L4407" i="2"/>
  <c r="M4406" i="2"/>
  <c r="L4406" i="2"/>
  <c r="M4405" i="2"/>
  <c r="L4405" i="2"/>
  <c r="M4404" i="2"/>
  <c r="L4404" i="2"/>
  <c r="M4403" i="2"/>
  <c r="L4403" i="2"/>
  <c r="M4402" i="2"/>
  <c r="L4402" i="2"/>
  <c r="M4401" i="2"/>
  <c r="L4401" i="2"/>
  <c r="M4400" i="2"/>
  <c r="L4400" i="2"/>
  <c r="M4399" i="2"/>
  <c r="L4399" i="2"/>
  <c r="E4399" i="2"/>
  <c r="M4398" i="2"/>
  <c r="L4398" i="2"/>
  <c r="M4397" i="2"/>
  <c r="L4397" i="2"/>
  <c r="M4396" i="2"/>
  <c r="L4396" i="2"/>
  <c r="M4395" i="2"/>
  <c r="L4395" i="2"/>
  <c r="M4394" i="2"/>
  <c r="L4394" i="2"/>
  <c r="M4393" i="2"/>
  <c r="L4393" i="2"/>
  <c r="M4392" i="2"/>
  <c r="L4392" i="2"/>
  <c r="M4391" i="2"/>
  <c r="L4391" i="2"/>
  <c r="M4390" i="2"/>
  <c r="L4390" i="2"/>
  <c r="M4389" i="2"/>
  <c r="L4389" i="2"/>
  <c r="M4388" i="2"/>
  <c r="L4388" i="2"/>
  <c r="M4387" i="2"/>
  <c r="L4387" i="2"/>
  <c r="M4386" i="2"/>
  <c r="L4386" i="2"/>
  <c r="M4385" i="2"/>
  <c r="L4385" i="2"/>
  <c r="M4384" i="2"/>
  <c r="L4384" i="2"/>
  <c r="M4383" i="2"/>
  <c r="L4383" i="2"/>
  <c r="M4382" i="2"/>
  <c r="L4382" i="2"/>
  <c r="M4381" i="2"/>
  <c r="L4381" i="2"/>
  <c r="M4380" i="2"/>
  <c r="L4380" i="2"/>
  <c r="M4379" i="2"/>
  <c r="L4379" i="2"/>
  <c r="M4378" i="2"/>
  <c r="L4378" i="2"/>
  <c r="M4377" i="2"/>
  <c r="L4377" i="2"/>
  <c r="M4376" i="2"/>
  <c r="L4376" i="2"/>
  <c r="M4375" i="2"/>
  <c r="L4375" i="2"/>
  <c r="E4375" i="2"/>
  <c r="M4374" i="2"/>
  <c r="L4374" i="2"/>
  <c r="M4373" i="2"/>
  <c r="L4373" i="2"/>
  <c r="M4372" i="2"/>
  <c r="L4372" i="2"/>
  <c r="M4371" i="2"/>
  <c r="L4371" i="2"/>
  <c r="M4370" i="2"/>
  <c r="L4370" i="2"/>
  <c r="M4369" i="2"/>
  <c r="L4369" i="2"/>
  <c r="M4368" i="2"/>
  <c r="L4368" i="2"/>
  <c r="M4367" i="2"/>
  <c r="L4367" i="2"/>
  <c r="M4366" i="2"/>
  <c r="L4366" i="2"/>
  <c r="M4365" i="2"/>
  <c r="L4365" i="2"/>
  <c r="M4364" i="2"/>
  <c r="L4364" i="2"/>
  <c r="E4364" i="2"/>
  <c r="M4363" i="2"/>
  <c r="L4363" i="2"/>
  <c r="M4362" i="2"/>
  <c r="L4362" i="2"/>
  <c r="M4361" i="2"/>
  <c r="L4361" i="2"/>
  <c r="M4360" i="2"/>
  <c r="L4360" i="2"/>
  <c r="M4359" i="2"/>
  <c r="L4359" i="2"/>
  <c r="M4358" i="2"/>
  <c r="L4358" i="2"/>
  <c r="M4357" i="2"/>
  <c r="L4357" i="2"/>
  <c r="M4356" i="2"/>
  <c r="L4356" i="2"/>
  <c r="M4355" i="2"/>
  <c r="L4355" i="2"/>
  <c r="M4354" i="2"/>
  <c r="L4354" i="2"/>
  <c r="M4353" i="2"/>
  <c r="L4353" i="2"/>
  <c r="E4353" i="2"/>
  <c r="M4352" i="2"/>
  <c r="L4352" i="2"/>
  <c r="M4351" i="2"/>
  <c r="L4351" i="2"/>
  <c r="M4350" i="2"/>
  <c r="L4350" i="2"/>
  <c r="M4349" i="2"/>
  <c r="L4349" i="2"/>
  <c r="M4348" i="2"/>
  <c r="L4348" i="2"/>
  <c r="M4347" i="2"/>
  <c r="L4347" i="2"/>
  <c r="M4346" i="2"/>
  <c r="L4346" i="2"/>
  <c r="M4345" i="2"/>
  <c r="L4345" i="2"/>
  <c r="M4344" i="2"/>
  <c r="L4344" i="2"/>
  <c r="M4343" i="2"/>
  <c r="L4343" i="2"/>
  <c r="M4342" i="2"/>
  <c r="L4342" i="2"/>
  <c r="E4342" i="2"/>
  <c r="M4341" i="2"/>
  <c r="L4341" i="2"/>
  <c r="M4340" i="2"/>
  <c r="L4340" i="2"/>
  <c r="M4339" i="2"/>
  <c r="L4339" i="2"/>
  <c r="M4338" i="2"/>
  <c r="L4338" i="2"/>
  <c r="M4337" i="2"/>
  <c r="L4337" i="2"/>
  <c r="M4336" i="2"/>
  <c r="L4336" i="2"/>
  <c r="M4335" i="2"/>
  <c r="L4335" i="2"/>
  <c r="M4334" i="2"/>
  <c r="L4334" i="2"/>
  <c r="M4333" i="2"/>
  <c r="L4333" i="2"/>
  <c r="M4332" i="2"/>
  <c r="L4332" i="2"/>
  <c r="M4331" i="2"/>
  <c r="L4331" i="2"/>
  <c r="M4330" i="2"/>
  <c r="L4330" i="2"/>
  <c r="M4329" i="2"/>
  <c r="L4329" i="2"/>
  <c r="M4328" i="2"/>
  <c r="L4328" i="2"/>
  <c r="M4327" i="2"/>
  <c r="L4327" i="2"/>
  <c r="M4326" i="2"/>
  <c r="L4326" i="2"/>
  <c r="M4325" i="2"/>
  <c r="L4325" i="2"/>
  <c r="M4324" i="2"/>
  <c r="L4324" i="2"/>
  <c r="M4323" i="2"/>
  <c r="L4323" i="2"/>
  <c r="M4322" i="2"/>
  <c r="L4322" i="2"/>
  <c r="M4321" i="2"/>
  <c r="L4321" i="2"/>
  <c r="M4320" i="2"/>
  <c r="L4320" i="2"/>
  <c r="M4319" i="2"/>
  <c r="L4319" i="2"/>
  <c r="M4318" i="2"/>
  <c r="L4318" i="2"/>
  <c r="E4318" i="2"/>
  <c r="M4317" i="2"/>
  <c r="L4317" i="2"/>
  <c r="M4316" i="2"/>
  <c r="L4316" i="2"/>
  <c r="M4315" i="2"/>
  <c r="L4315" i="2"/>
  <c r="M4314" i="2"/>
  <c r="L4314" i="2"/>
  <c r="M4313" i="2"/>
  <c r="L4313" i="2"/>
  <c r="M4312" i="2"/>
  <c r="L4312" i="2"/>
  <c r="M4311" i="2"/>
  <c r="L4311" i="2"/>
  <c r="M4310" i="2"/>
  <c r="L4310" i="2"/>
  <c r="M4309" i="2"/>
  <c r="L4309" i="2"/>
  <c r="M4308" i="2"/>
  <c r="L4308" i="2"/>
  <c r="M4307" i="2"/>
  <c r="L4307" i="2"/>
  <c r="E4307" i="2"/>
  <c r="M4306" i="2"/>
  <c r="L4306" i="2"/>
  <c r="M4305" i="2"/>
  <c r="L4305" i="2"/>
  <c r="M4304" i="2"/>
  <c r="L4304" i="2"/>
  <c r="M4303" i="2"/>
  <c r="L4303" i="2"/>
  <c r="M4302" i="2"/>
  <c r="L4302" i="2"/>
  <c r="M4301" i="2"/>
  <c r="L4301" i="2"/>
  <c r="M4300" i="2"/>
  <c r="L4300" i="2"/>
  <c r="M4299" i="2"/>
  <c r="L4299" i="2"/>
  <c r="M4298" i="2"/>
  <c r="L4298" i="2"/>
  <c r="M4297" i="2"/>
  <c r="L4297" i="2"/>
  <c r="M4296" i="2"/>
  <c r="L4296" i="2"/>
  <c r="E4296" i="2"/>
  <c r="M4295" i="2"/>
  <c r="L4295" i="2"/>
  <c r="M4294" i="2"/>
  <c r="L4294" i="2"/>
  <c r="M4293" i="2"/>
  <c r="L4293" i="2"/>
  <c r="M4292" i="2"/>
  <c r="L4292" i="2"/>
  <c r="M4291" i="2"/>
  <c r="L4291" i="2"/>
  <c r="M4290" i="2"/>
  <c r="L4290" i="2"/>
  <c r="M4289" i="2"/>
  <c r="L4289" i="2"/>
  <c r="M4288" i="2"/>
  <c r="L4288" i="2"/>
  <c r="M4287" i="2"/>
  <c r="L4287" i="2"/>
  <c r="M4286" i="2"/>
  <c r="L4286" i="2"/>
  <c r="M4285" i="2"/>
  <c r="L4285" i="2"/>
  <c r="E4285" i="2"/>
  <c r="M4284" i="2"/>
  <c r="L4284" i="2"/>
  <c r="M4283" i="2"/>
  <c r="L4283" i="2"/>
  <c r="M4282" i="2"/>
  <c r="L4282" i="2"/>
  <c r="M4281" i="2"/>
  <c r="L4281" i="2"/>
  <c r="M4280" i="2"/>
  <c r="L4280" i="2"/>
  <c r="M4279" i="2"/>
  <c r="L4279" i="2"/>
  <c r="M4278" i="2"/>
  <c r="L4278" i="2"/>
  <c r="M4277" i="2"/>
  <c r="L4277" i="2"/>
  <c r="M4276" i="2"/>
  <c r="L4276" i="2"/>
  <c r="M4275" i="2"/>
  <c r="L4275" i="2"/>
  <c r="M4274" i="2"/>
  <c r="L4274" i="2"/>
  <c r="M4273" i="2"/>
  <c r="L4273" i="2"/>
  <c r="M4272" i="2"/>
  <c r="L4272" i="2"/>
  <c r="M4271" i="2"/>
  <c r="L4271" i="2"/>
  <c r="M4270" i="2"/>
  <c r="L4270" i="2"/>
  <c r="M4269" i="2"/>
  <c r="L4269" i="2"/>
  <c r="M4268" i="2"/>
  <c r="L4268" i="2"/>
  <c r="M4267" i="2"/>
  <c r="L4267" i="2"/>
  <c r="M4266" i="2"/>
  <c r="L4266" i="2"/>
  <c r="M4265" i="2"/>
  <c r="L4265" i="2"/>
  <c r="M4264" i="2"/>
  <c r="L4264" i="2"/>
  <c r="M4263" i="2"/>
  <c r="L4263" i="2"/>
  <c r="M4262" i="2"/>
  <c r="L4262" i="2"/>
  <c r="M4261" i="2"/>
  <c r="L4261" i="2"/>
  <c r="E4261" i="2"/>
  <c r="M4260" i="2"/>
  <c r="L4260" i="2"/>
  <c r="M4259" i="2"/>
  <c r="L4259" i="2"/>
  <c r="M4258" i="2"/>
  <c r="L4258" i="2"/>
  <c r="M4257" i="2"/>
  <c r="L4257" i="2"/>
  <c r="M4256" i="2"/>
  <c r="L4256" i="2"/>
  <c r="M4255" i="2"/>
  <c r="L4255" i="2"/>
  <c r="M4254" i="2"/>
  <c r="L4254" i="2"/>
  <c r="M4253" i="2"/>
  <c r="L4253" i="2"/>
  <c r="M4252" i="2"/>
  <c r="L4252" i="2"/>
  <c r="M4251" i="2"/>
  <c r="L4251" i="2"/>
  <c r="M4250" i="2"/>
  <c r="L4250" i="2"/>
  <c r="E4250" i="2"/>
  <c r="M4249" i="2"/>
  <c r="L4249" i="2"/>
  <c r="M4248" i="2"/>
  <c r="L4248" i="2"/>
  <c r="M4247" i="2"/>
  <c r="L4247" i="2"/>
  <c r="M4246" i="2"/>
  <c r="L4246" i="2"/>
  <c r="M4245" i="2"/>
  <c r="L4245" i="2"/>
  <c r="M4244" i="2"/>
  <c r="L4244" i="2"/>
  <c r="M4243" i="2"/>
  <c r="L4243" i="2"/>
  <c r="M4242" i="2"/>
  <c r="L4242" i="2"/>
  <c r="M4241" i="2"/>
  <c r="L4241" i="2"/>
  <c r="M4240" i="2"/>
  <c r="L4240" i="2"/>
  <c r="M4239" i="2"/>
  <c r="L4239" i="2"/>
  <c r="E4239" i="2"/>
  <c r="M4238" i="2"/>
  <c r="L4238" i="2"/>
  <c r="M4237" i="2"/>
  <c r="L4237" i="2"/>
  <c r="M4236" i="2"/>
  <c r="L4236" i="2"/>
  <c r="M4235" i="2"/>
  <c r="L4235" i="2"/>
  <c r="M4234" i="2"/>
  <c r="L4234" i="2"/>
  <c r="M4233" i="2"/>
  <c r="L4233" i="2"/>
  <c r="M4232" i="2"/>
  <c r="L4232" i="2"/>
  <c r="M4231" i="2"/>
  <c r="L4231" i="2"/>
  <c r="M4230" i="2"/>
  <c r="L4230" i="2"/>
  <c r="M4229" i="2"/>
  <c r="L4229" i="2"/>
  <c r="M4228" i="2"/>
  <c r="L4228" i="2"/>
  <c r="E4228" i="2"/>
  <c r="M4227" i="2"/>
  <c r="L4227" i="2"/>
  <c r="M4226" i="2"/>
  <c r="L4226" i="2"/>
  <c r="M4225" i="2"/>
  <c r="L4225" i="2"/>
  <c r="M4224" i="2"/>
  <c r="L4224" i="2"/>
  <c r="M4223" i="2"/>
  <c r="L4223" i="2"/>
  <c r="M4222" i="2"/>
  <c r="L4222" i="2"/>
  <c r="M4221" i="2"/>
  <c r="L4221" i="2"/>
  <c r="M4220" i="2"/>
  <c r="L4220" i="2"/>
  <c r="M4219" i="2"/>
  <c r="L4219" i="2"/>
  <c r="M4218" i="2"/>
  <c r="L4218" i="2"/>
  <c r="M4217" i="2"/>
  <c r="L4217" i="2"/>
  <c r="M4216" i="2"/>
  <c r="L4216" i="2"/>
  <c r="M4215" i="2"/>
  <c r="L4215" i="2"/>
  <c r="M4214" i="2"/>
  <c r="L4214" i="2"/>
  <c r="M4213" i="2"/>
  <c r="L4213" i="2"/>
  <c r="M4212" i="2"/>
  <c r="L4212" i="2"/>
  <c r="M4211" i="2"/>
  <c r="L4211" i="2"/>
  <c r="M4210" i="2"/>
  <c r="L4210" i="2"/>
  <c r="M4209" i="2"/>
  <c r="L4209" i="2"/>
  <c r="M4208" i="2"/>
  <c r="L4208" i="2"/>
  <c r="M4207" i="2"/>
  <c r="L4207" i="2"/>
  <c r="M4206" i="2"/>
  <c r="L4206" i="2"/>
  <c r="M4205" i="2"/>
  <c r="L4205" i="2"/>
  <c r="M4204" i="2"/>
  <c r="L4204" i="2"/>
  <c r="E4204" i="2"/>
  <c r="M4203" i="2"/>
  <c r="L4203" i="2"/>
  <c r="M4202" i="2"/>
  <c r="L4202" i="2"/>
  <c r="M4201" i="2"/>
  <c r="L4201" i="2"/>
  <c r="M4200" i="2"/>
  <c r="L4200" i="2"/>
  <c r="M4199" i="2"/>
  <c r="L4199" i="2"/>
  <c r="M4198" i="2"/>
  <c r="L4198" i="2"/>
  <c r="M4197" i="2"/>
  <c r="L4197" i="2"/>
  <c r="M4196" i="2"/>
  <c r="L4196" i="2"/>
  <c r="M4195" i="2"/>
  <c r="L4195" i="2"/>
  <c r="M4194" i="2"/>
  <c r="L4194" i="2"/>
  <c r="M4193" i="2"/>
  <c r="L4193" i="2"/>
  <c r="E4193" i="2"/>
  <c r="M4192" i="2"/>
  <c r="L4192" i="2"/>
  <c r="M4191" i="2"/>
  <c r="L4191" i="2"/>
  <c r="M4190" i="2"/>
  <c r="L4190" i="2"/>
  <c r="M4189" i="2"/>
  <c r="L4189" i="2"/>
  <c r="M4188" i="2"/>
  <c r="L4188" i="2"/>
  <c r="M4187" i="2"/>
  <c r="L4187" i="2"/>
  <c r="M4186" i="2"/>
  <c r="L4186" i="2"/>
  <c r="M4185" i="2"/>
  <c r="L4185" i="2"/>
  <c r="M4184" i="2"/>
  <c r="L4184" i="2"/>
  <c r="M4183" i="2"/>
  <c r="L4183" i="2"/>
  <c r="M4182" i="2"/>
  <c r="L4182" i="2"/>
  <c r="E4182" i="2"/>
  <c r="M4181" i="2"/>
  <c r="L4181" i="2"/>
  <c r="M4180" i="2"/>
  <c r="L4180" i="2"/>
  <c r="M4179" i="2"/>
  <c r="L4179" i="2"/>
  <c r="M4178" i="2"/>
  <c r="L4178" i="2"/>
  <c r="M4177" i="2"/>
  <c r="L4177" i="2"/>
  <c r="M4176" i="2"/>
  <c r="L4176" i="2"/>
  <c r="M4175" i="2"/>
  <c r="L4175" i="2"/>
  <c r="M4174" i="2"/>
  <c r="L4174" i="2"/>
  <c r="M4173" i="2"/>
  <c r="L4173" i="2"/>
  <c r="M4172" i="2"/>
  <c r="L4172" i="2"/>
  <c r="M4171" i="2"/>
  <c r="L4171" i="2"/>
  <c r="E4171" i="2"/>
  <c r="M4170" i="2"/>
  <c r="L4170" i="2"/>
  <c r="M4169" i="2"/>
  <c r="L4169" i="2"/>
  <c r="M4168" i="2"/>
  <c r="L4168" i="2"/>
  <c r="M4167" i="2"/>
  <c r="L4167" i="2"/>
  <c r="M4166" i="2"/>
  <c r="L4166" i="2"/>
  <c r="M4165" i="2"/>
  <c r="L4165" i="2"/>
  <c r="M4164" i="2"/>
  <c r="L4164" i="2"/>
  <c r="M4163" i="2"/>
  <c r="L4163" i="2"/>
  <c r="M4162" i="2"/>
  <c r="L4162" i="2"/>
  <c r="M4161" i="2"/>
  <c r="L4161" i="2"/>
  <c r="M4160" i="2"/>
  <c r="L4160" i="2"/>
  <c r="M4159" i="2"/>
  <c r="L4159" i="2"/>
  <c r="M4158" i="2"/>
  <c r="L4158" i="2"/>
  <c r="M4157" i="2"/>
  <c r="L4157" i="2"/>
  <c r="M4156" i="2"/>
  <c r="L4156" i="2"/>
  <c r="M4155" i="2"/>
  <c r="L4155" i="2"/>
  <c r="M4154" i="2"/>
  <c r="L4154" i="2"/>
  <c r="M4153" i="2"/>
  <c r="L4153" i="2"/>
  <c r="M4152" i="2"/>
  <c r="L4152" i="2"/>
  <c r="M4151" i="2"/>
  <c r="L4151" i="2"/>
  <c r="M4150" i="2"/>
  <c r="L4150" i="2"/>
  <c r="M4149" i="2"/>
  <c r="L4149" i="2"/>
  <c r="M4148" i="2"/>
  <c r="L4148" i="2"/>
  <c r="M4147" i="2"/>
  <c r="L4147" i="2"/>
  <c r="E4147" i="2"/>
  <c r="M4146" i="2"/>
  <c r="L4146" i="2"/>
  <c r="M4145" i="2"/>
  <c r="L4145" i="2"/>
  <c r="M4144" i="2"/>
  <c r="L4144" i="2"/>
  <c r="M4143" i="2"/>
  <c r="L4143" i="2"/>
  <c r="M4142" i="2"/>
  <c r="L4142" i="2"/>
  <c r="M4141" i="2"/>
  <c r="L4141" i="2"/>
  <c r="M4140" i="2"/>
  <c r="L4140" i="2"/>
  <c r="M4139" i="2"/>
  <c r="L4139" i="2"/>
  <c r="M4138" i="2"/>
  <c r="L4138" i="2"/>
  <c r="M4137" i="2"/>
  <c r="L4137" i="2"/>
  <c r="M4136" i="2"/>
  <c r="L4136" i="2"/>
  <c r="E4136" i="2"/>
  <c r="M4135" i="2"/>
  <c r="L4135" i="2"/>
  <c r="M4134" i="2"/>
  <c r="L4134" i="2"/>
  <c r="M4133" i="2"/>
  <c r="L4133" i="2"/>
  <c r="M4132" i="2"/>
  <c r="L4132" i="2"/>
  <c r="M4131" i="2"/>
  <c r="L4131" i="2"/>
  <c r="M4130" i="2"/>
  <c r="L4130" i="2"/>
  <c r="M4129" i="2"/>
  <c r="L4129" i="2"/>
  <c r="M4128" i="2"/>
  <c r="L4128" i="2"/>
  <c r="M4127" i="2"/>
  <c r="L4127" i="2"/>
  <c r="M4126" i="2"/>
  <c r="L4126" i="2"/>
  <c r="M4125" i="2"/>
  <c r="L4125" i="2"/>
  <c r="E4125" i="2"/>
  <c r="M4124" i="2"/>
  <c r="L4124" i="2"/>
  <c r="M4123" i="2"/>
  <c r="L4123" i="2"/>
  <c r="M4122" i="2"/>
  <c r="L4122" i="2"/>
  <c r="M4121" i="2"/>
  <c r="L4121" i="2"/>
  <c r="M4120" i="2"/>
  <c r="L4120" i="2"/>
  <c r="M4119" i="2"/>
  <c r="L4119" i="2"/>
  <c r="M4118" i="2"/>
  <c r="L4118" i="2"/>
  <c r="M4117" i="2"/>
  <c r="L4117" i="2"/>
  <c r="M4116" i="2"/>
  <c r="L4116" i="2"/>
  <c r="M4115" i="2"/>
  <c r="L4115" i="2"/>
  <c r="M4114" i="2"/>
  <c r="L4114" i="2"/>
  <c r="E4114" i="2"/>
  <c r="M4113" i="2"/>
  <c r="L4113" i="2"/>
  <c r="M4112" i="2"/>
  <c r="L4112" i="2"/>
  <c r="M4111" i="2"/>
  <c r="L4111" i="2"/>
  <c r="M4110" i="2"/>
  <c r="L4110" i="2"/>
  <c r="M4109" i="2"/>
  <c r="L4109" i="2"/>
  <c r="M4108" i="2"/>
  <c r="L4108" i="2"/>
  <c r="M4107" i="2"/>
  <c r="L4107" i="2"/>
  <c r="M4106" i="2"/>
  <c r="L4106" i="2"/>
  <c r="M4105" i="2"/>
  <c r="L4105" i="2"/>
  <c r="M4104" i="2"/>
  <c r="L4104" i="2"/>
  <c r="M4103" i="2"/>
  <c r="L4103" i="2"/>
  <c r="M4102" i="2"/>
  <c r="L4102" i="2"/>
  <c r="M4101" i="2"/>
  <c r="L4101" i="2"/>
  <c r="M4100" i="2"/>
  <c r="L4100" i="2"/>
  <c r="M4099" i="2"/>
  <c r="L4099" i="2"/>
  <c r="M4098" i="2"/>
  <c r="L4098" i="2"/>
  <c r="M4097" i="2"/>
  <c r="L4097" i="2"/>
  <c r="M4096" i="2"/>
  <c r="L4096" i="2"/>
  <c r="M4095" i="2"/>
  <c r="L4095" i="2"/>
  <c r="M4094" i="2"/>
  <c r="L4094" i="2"/>
  <c r="M4093" i="2"/>
  <c r="L4093" i="2"/>
  <c r="M4092" i="2"/>
  <c r="L4092" i="2"/>
  <c r="M4091" i="2"/>
  <c r="L4091" i="2"/>
  <c r="M4090" i="2"/>
  <c r="L4090" i="2"/>
  <c r="E4090" i="2"/>
  <c r="M4089" i="2"/>
  <c r="L4089" i="2"/>
  <c r="M4088" i="2"/>
  <c r="L4088" i="2"/>
  <c r="M4087" i="2"/>
  <c r="L4087" i="2"/>
  <c r="M4086" i="2"/>
  <c r="L4086" i="2"/>
  <c r="M4085" i="2"/>
  <c r="L4085" i="2"/>
  <c r="M4084" i="2"/>
  <c r="L4084" i="2"/>
  <c r="M4083" i="2"/>
  <c r="L4083" i="2"/>
  <c r="M4082" i="2"/>
  <c r="L4082" i="2"/>
  <c r="M4081" i="2"/>
  <c r="L4081" i="2"/>
  <c r="M4080" i="2"/>
  <c r="L4080" i="2"/>
  <c r="M4079" i="2"/>
  <c r="L4079" i="2"/>
  <c r="E4079" i="2"/>
  <c r="M4078" i="2"/>
  <c r="L4078" i="2"/>
  <c r="M4077" i="2"/>
  <c r="L4077" i="2"/>
  <c r="M4076" i="2"/>
  <c r="L4076" i="2"/>
  <c r="M4075" i="2"/>
  <c r="L4075" i="2"/>
  <c r="M4074" i="2"/>
  <c r="L4074" i="2"/>
  <c r="M4073" i="2"/>
  <c r="L4073" i="2"/>
  <c r="M4072" i="2"/>
  <c r="L4072" i="2"/>
  <c r="M4071" i="2"/>
  <c r="L4071" i="2"/>
  <c r="M4070" i="2"/>
  <c r="L4070" i="2"/>
  <c r="M4069" i="2"/>
  <c r="L4069" i="2"/>
  <c r="M4068" i="2"/>
  <c r="L4068" i="2"/>
  <c r="E4068" i="2"/>
  <c r="M4067" i="2"/>
  <c r="L4067" i="2"/>
  <c r="M4066" i="2"/>
  <c r="L4066" i="2"/>
  <c r="M4065" i="2"/>
  <c r="L4065" i="2"/>
  <c r="M4064" i="2"/>
  <c r="L4064" i="2"/>
  <c r="M4063" i="2"/>
  <c r="L4063" i="2"/>
  <c r="M4062" i="2"/>
  <c r="L4062" i="2"/>
  <c r="M4061" i="2"/>
  <c r="L4061" i="2"/>
  <c r="M4060" i="2"/>
  <c r="L4060" i="2"/>
  <c r="M4059" i="2"/>
  <c r="L4059" i="2"/>
  <c r="M4058" i="2"/>
  <c r="L4058" i="2"/>
  <c r="M4057" i="2"/>
  <c r="L4057" i="2"/>
  <c r="E4057" i="2"/>
  <c r="M4056" i="2"/>
  <c r="L4056" i="2"/>
  <c r="M4055" i="2"/>
  <c r="L4055" i="2"/>
  <c r="M4054" i="2"/>
  <c r="L4054" i="2"/>
  <c r="M4053" i="2"/>
  <c r="L4053" i="2"/>
  <c r="M4052" i="2"/>
  <c r="L4052" i="2"/>
  <c r="M4051" i="2"/>
  <c r="L4051" i="2"/>
  <c r="M4050" i="2"/>
  <c r="L4050" i="2"/>
  <c r="M4049" i="2"/>
  <c r="L4049" i="2"/>
  <c r="M4048" i="2"/>
  <c r="L4048" i="2"/>
  <c r="M4047" i="2"/>
  <c r="L4047" i="2"/>
  <c r="M4046" i="2"/>
  <c r="L4046" i="2"/>
  <c r="M4045" i="2"/>
  <c r="L4045" i="2"/>
  <c r="M4044" i="2"/>
  <c r="L4044" i="2"/>
  <c r="M4043" i="2"/>
  <c r="L4043" i="2"/>
  <c r="M4042" i="2"/>
  <c r="L4042" i="2"/>
  <c r="M4041" i="2"/>
  <c r="L4041" i="2"/>
  <c r="M4040" i="2"/>
  <c r="L4040" i="2"/>
  <c r="M4039" i="2"/>
  <c r="L4039" i="2"/>
  <c r="M4038" i="2"/>
  <c r="L4038" i="2"/>
  <c r="M4037" i="2"/>
  <c r="L4037" i="2"/>
  <c r="M4036" i="2"/>
  <c r="L4036" i="2"/>
  <c r="M4035" i="2"/>
  <c r="L4035" i="2"/>
  <c r="M4034" i="2"/>
  <c r="L4034" i="2"/>
  <c r="M4033" i="2"/>
  <c r="L4033" i="2"/>
  <c r="E4033" i="2"/>
  <c r="M4032" i="2"/>
  <c r="L4032" i="2"/>
  <c r="M4031" i="2"/>
  <c r="L4031" i="2"/>
  <c r="M4030" i="2"/>
  <c r="L4030" i="2"/>
  <c r="M4029" i="2"/>
  <c r="L4029" i="2"/>
  <c r="M4028" i="2"/>
  <c r="L4028" i="2"/>
  <c r="M4027" i="2"/>
  <c r="L4027" i="2"/>
  <c r="M4026" i="2"/>
  <c r="L4026" i="2"/>
  <c r="M4025" i="2"/>
  <c r="L4025" i="2"/>
  <c r="M4024" i="2"/>
  <c r="L4024" i="2"/>
  <c r="M4023" i="2"/>
  <c r="L4023" i="2"/>
  <c r="M4022" i="2"/>
  <c r="L4022" i="2"/>
  <c r="E4022" i="2"/>
  <c r="M4021" i="2"/>
  <c r="L4021" i="2"/>
  <c r="M4020" i="2"/>
  <c r="L4020" i="2"/>
  <c r="M4019" i="2"/>
  <c r="L4019" i="2"/>
  <c r="M4018" i="2"/>
  <c r="L4018" i="2"/>
  <c r="M4017" i="2"/>
  <c r="L4017" i="2"/>
  <c r="M4016" i="2"/>
  <c r="L4016" i="2"/>
  <c r="M4015" i="2"/>
  <c r="L4015" i="2"/>
  <c r="M4014" i="2"/>
  <c r="L4014" i="2"/>
  <c r="M4013" i="2"/>
  <c r="L4013" i="2"/>
  <c r="M4012" i="2"/>
  <c r="L4012" i="2"/>
  <c r="M4011" i="2"/>
  <c r="L4011" i="2"/>
  <c r="E4011" i="2"/>
  <c r="M4010" i="2"/>
  <c r="L4010" i="2"/>
  <c r="M4009" i="2"/>
  <c r="L4009" i="2"/>
  <c r="M4008" i="2"/>
  <c r="L4008" i="2"/>
  <c r="M4007" i="2"/>
  <c r="L4007" i="2"/>
  <c r="M4006" i="2"/>
  <c r="L4006" i="2"/>
  <c r="M4005" i="2"/>
  <c r="L4005" i="2"/>
  <c r="M4004" i="2"/>
  <c r="L4004" i="2"/>
  <c r="M4003" i="2"/>
  <c r="L4003" i="2"/>
  <c r="M4002" i="2"/>
  <c r="L4002" i="2"/>
  <c r="M4001" i="2"/>
  <c r="L4001" i="2"/>
  <c r="M4000" i="2"/>
  <c r="L4000" i="2"/>
  <c r="E4000" i="2"/>
  <c r="M3999" i="2"/>
  <c r="L3999" i="2"/>
  <c r="M3998" i="2"/>
  <c r="L3998" i="2"/>
  <c r="M3997" i="2"/>
  <c r="L3997" i="2"/>
  <c r="M3996" i="2"/>
  <c r="L3996" i="2"/>
  <c r="M3995" i="2"/>
  <c r="L3995" i="2"/>
  <c r="M3994" i="2"/>
  <c r="L3994" i="2"/>
  <c r="M3993" i="2"/>
  <c r="L3993" i="2"/>
  <c r="M3992" i="2"/>
  <c r="L3992" i="2"/>
  <c r="M3991" i="2"/>
  <c r="L3991" i="2"/>
  <c r="M3990" i="2"/>
  <c r="L3990" i="2"/>
  <c r="M3989" i="2"/>
  <c r="L3989" i="2"/>
  <c r="M3988" i="2"/>
  <c r="L3988" i="2"/>
  <c r="M3987" i="2"/>
  <c r="L3987" i="2"/>
  <c r="M3986" i="2"/>
  <c r="L3986" i="2"/>
  <c r="M3985" i="2"/>
  <c r="L3985" i="2"/>
  <c r="M3984" i="2"/>
  <c r="L3984" i="2"/>
  <c r="M3983" i="2"/>
  <c r="L3983" i="2"/>
  <c r="M3982" i="2"/>
  <c r="L3982" i="2"/>
  <c r="M3981" i="2"/>
  <c r="L3981" i="2"/>
  <c r="M3980" i="2"/>
  <c r="L3980" i="2"/>
  <c r="M3979" i="2"/>
  <c r="L3979" i="2"/>
  <c r="M3978" i="2"/>
  <c r="L3978" i="2"/>
  <c r="M3977" i="2"/>
  <c r="L3977" i="2"/>
  <c r="M3976" i="2"/>
  <c r="L3976" i="2"/>
  <c r="E3976" i="2"/>
  <c r="M3975" i="2"/>
  <c r="L3975" i="2"/>
  <c r="M3974" i="2"/>
  <c r="L3974" i="2"/>
  <c r="M3973" i="2"/>
  <c r="L3973" i="2"/>
  <c r="M3972" i="2"/>
  <c r="L3972" i="2"/>
  <c r="M3971" i="2"/>
  <c r="L3971" i="2"/>
  <c r="M3970" i="2"/>
  <c r="L3970" i="2"/>
  <c r="M3969" i="2"/>
  <c r="L3969" i="2"/>
  <c r="M3968" i="2"/>
  <c r="L3968" i="2"/>
  <c r="M3967" i="2"/>
  <c r="L3967" i="2"/>
  <c r="M3966" i="2"/>
  <c r="L3966" i="2"/>
  <c r="M3965" i="2"/>
  <c r="L3965" i="2"/>
  <c r="E3965" i="2"/>
  <c r="M3964" i="2"/>
  <c r="L3964" i="2"/>
  <c r="M3963" i="2"/>
  <c r="L3963" i="2"/>
  <c r="M3962" i="2"/>
  <c r="L3962" i="2"/>
  <c r="M3961" i="2"/>
  <c r="L3961" i="2"/>
  <c r="M3960" i="2"/>
  <c r="L3960" i="2"/>
  <c r="M3959" i="2"/>
  <c r="L3959" i="2"/>
  <c r="M3958" i="2"/>
  <c r="L3958" i="2"/>
  <c r="M3957" i="2"/>
  <c r="L3957" i="2"/>
  <c r="M3956" i="2"/>
  <c r="L3956" i="2"/>
  <c r="M3955" i="2"/>
  <c r="L3955" i="2"/>
  <c r="M3954" i="2"/>
  <c r="L3954" i="2"/>
  <c r="E3954" i="2"/>
  <c r="M3953" i="2"/>
  <c r="L3953" i="2"/>
  <c r="M3952" i="2"/>
  <c r="L3952" i="2"/>
  <c r="M3951" i="2"/>
  <c r="L3951" i="2"/>
  <c r="M3950" i="2"/>
  <c r="L3950" i="2"/>
  <c r="M3949" i="2"/>
  <c r="L3949" i="2"/>
  <c r="M3948" i="2"/>
  <c r="L3948" i="2"/>
  <c r="M3947" i="2"/>
  <c r="L3947" i="2"/>
  <c r="M3946" i="2"/>
  <c r="L3946" i="2"/>
  <c r="M3945" i="2"/>
  <c r="L3945" i="2"/>
  <c r="M3944" i="2"/>
  <c r="L3944" i="2"/>
  <c r="M3943" i="2"/>
  <c r="L3943" i="2"/>
  <c r="E3943" i="2"/>
  <c r="M3942" i="2"/>
  <c r="L3942" i="2"/>
  <c r="M3941" i="2"/>
  <c r="L3941" i="2"/>
  <c r="M3940" i="2"/>
  <c r="L3940" i="2"/>
  <c r="M3939" i="2"/>
  <c r="L3939" i="2"/>
  <c r="M3938" i="2"/>
  <c r="L3938" i="2"/>
  <c r="M3937" i="2"/>
  <c r="L3937" i="2"/>
  <c r="M3936" i="2"/>
  <c r="L3936" i="2"/>
  <c r="M3935" i="2"/>
  <c r="L3935" i="2"/>
  <c r="M3934" i="2"/>
  <c r="L3934" i="2"/>
  <c r="M3933" i="2"/>
  <c r="L3933" i="2"/>
  <c r="M3932" i="2"/>
  <c r="L3932" i="2"/>
  <c r="M3931" i="2"/>
  <c r="L3931" i="2"/>
  <c r="M3930" i="2"/>
  <c r="L3930" i="2"/>
  <c r="M3929" i="2"/>
  <c r="L3929" i="2"/>
  <c r="M3928" i="2"/>
  <c r="L3928" i="2"/>
  <c r="M3927" i="2"/>
  <c r="L3927" i="2"/>
  <c r="M3926" i="2"/>
  <c r="L3926" i="2"/>
  <c r="M3925" i="2"/>
  <c r="L3925" i="2"/>
  <c r="M3924" i="2"/>
  <c r="L3924" i="2"/>
  <c r="M3923" i="2"/>
  <c r="L3923" i="2"/>
  <c r="M3922" i="2"/>
  <c r="L3922" i="2"/>
  <c r="M3921" i="2"/>
  <c r="L3921" i="2"/>
  <c r="M3920" i="2"/>
  <c r="L3920" i="2"/>
  <c r="M3919" i="2"/>
  <c r="L3919" i="2"/>
  <c r="E3919" i="2"/>
  <c r="M3918" i="2"/>
  <c r="L3918" i="2"/>
  <c r="M3917" i="2"/>
  <c r="L3917" i="2"/>
  <c r="M3916" i="2"/>
  <c r="L3916" i="2"/>
  <c r="M3915" i="2"/>
  <c r="L3915" i="2"/>
  <c r="M3914" i="2"/>
  <c r="L3914" i="2"/>
  <c r="M3913" i="2"/>
  <c r="L3913" i="2"/>
  <c r="M3912" i="2"/>
  <c r="L3912" i="2"/>
  <c r="M3911" i="2"/>
  <c r="L3911" i="2"/>
  <c r="M3910" i="2"/>
  <c r="L3910" i="2"/>
  <c r="M3909" i="2"/>
  <c r="L3909" i="2"/>
  <c r="M3908" i="2"/>
  <c r="L3908" i="2"/>
  <c r="E3908" i="2"/>
  <c r="M3907" i="2"/>
  <c r="L3907" i="2"/>
  <c r="M3906" i="2"/>
  <c r="L3906" i="2"/>
  <c r="M3905" i="2"/>
  <c r="L3905" i="2"/>
  <c r="M3904" i="2"/>
  <c r="L3904" i="2"/>
  <c r="M3903" i="2"/>
  <c r="L3903" i="2"/>
  <c r="M3902" i="2"/>
  <c r="L3902" i="2"/>
  <c r="M3901" i="2"/>
  <c r="L3901" i="2"/>
  <c r="M3900" i="2"/>
  <c r="L3900" i="2"/>
  <c r="M3899" i="2"/>
  <c r="L3899" i="2"/>
  <c r="M3898" i="2"/>
  <c r="L3898" i="2"/>
  <c r="M3897" i="2"/>
  <c r="L3897" i="2"/>
  <c r="E3897" i="2"/>
  <c r="M3896" i="2"/>
  <c r="L3896" i="2"/>
  <c r="M3895" i="2"/>
  <c r="L3895" i="2"/>
  <c r="M3894" i="2"/>
  <c r="L3894" i="2"/>
  <c r="M3893" i="2"/>
  <c r="L3893" i="2"/>
  <c r="M3892" i="2"/>
  <c r="L3892" i="2"/>
  <c r="M3891" i="2"/>
  <c r="L3891" i="2"/>
  <c r="M3890" i="2"/>
  <c r="L3890" i="2"/>
  <c r="M3889" i="2"/>
  <c r="L3889" i="2"/>
  <c r="M3888" i="2"/>
  <c r="L3888" i="2"/>
  <c r="M3887" i="2"/>
  <c r="L3887" i="2"/>
  <c r="M3886" i="2"/>
  <c r="L3886" i="2"/>
  <c r="E3886" i="2"/>
  <c r="M3885" i="2"/>
  <c r="L3885" i="2"/>
  <c r="M3884" i="2"/>
  <c r="L3884" i="2"/>
  <c r="M3883" i="2"/>
  <c r="L3883" i="2"/>
  <c r="M3882" i="2"/>
  <c r="L3882" i="2"/>
  <c r="M3881" i="2"/>
  <c r="L3881" i="2"/>
  <c r="M3880" i="2"/>
  <c r="L3880" i="2"/>
  <c r="M3879" i="2"/>
  <c r="L3879" i="2"/>
  <c r="M3878" i="2"/>
  <c r="L3878" i="2"/>
  <c r="M3877" i="2"/>
  <c r="L3877" i="2"/>
  <c r="M3876" i="2"/>
  <c r="L3876" i="2"/>
  <c r="M3875" i="2"/>
  <c r="L3875" i="2"/>
  <c r="M3874" i="2"/>
  <c r="L3874" i="2"/>
  <c r="M3873" i="2"/>
  <c r="L3873" i="2"/>
  <c r="M3872" i="2"/>
  <c r="L3872" i="2"/>
  <c r="M3871" i="2"/>
  <c r="L3871" i="2"/>
  <c r="M3870" i="2"/>
  <c r="L3870" i="2"/>
  <c r="M3869" i="2"/>
  <c r="L3869" i="2"/>
  <c r="M3868" i="2"/>
  <c r="L3868" i="2"/>
  <c r="M3867" i="2"/>
  <c r="L3867" i="2"/>
  <c r="M3866" i="2"/>
  <c r="L3866" i="2"/>
  <c r="M3865" i="2"/>
  <c r="L3865" i="2"/>
  <c r="M3864" i="2"/>
  <c r="L3864" i="2"/>
  <c r="M3863" i="2"/>
  <c r="L3863" i="2"/>
  <c r="M3862" i="2"/>
  <c r="L3862" i="2"/>
  <c r="E3862" i="2"/>
  <c r="M3861" i="2"/>
  <c r="L3861" i="2"/>
  <c r="M3860" i="2"/>
  <c r="L3860" i="2"/>
  <c r="M3859" i="2"/>
  <c r="L3859" i="2"/>
  <c r="M3858" i="2"/>
  <c r="L3858" i="2"/>
  <c r="M3857" i="2"/>
  <c r="L3857" i="2"/>
  <c r="M3856" i="2"/>
  <c r="L3856" i="2"/>
  <c r="M3855" i="2"/>
  <c r="L3855" i="2"/>
  <c r="M3854" i="2"/>
  <c r="L3854" i="2"/>
  <c r="M3853" i="2"/>
  <c r="L3853" i="2"/>
  <c r="M3852" i="2"/>
  <c r="L3852" i="2"/>
  <c r="M3851" i="2"/>
  <c r="L3851" i="2"/>
  <c r="E3851" i="2"/>
  <c r="M3850" i="2"/>
  <c r="L3850" i="2"/>
  <c r="M3849" i="2"/>
  <c r="L3849" i="2"/>
  <c r="M3848" i="2"/>
  <c r="L3848" i="2"/>
  <c r="M3847" i="2"/>
  <c r="L3847" i="2"/>
  <c r="M3846" i="2"/>
  <c r="L3846" i="2"/>
  <c r="M3845" i="2"/>
  <c r="L3845" i="2"/>
  <c r="M3844" i="2"/>
  <c r="L3844" i="2"/>
  <c r="M3843" i="2"/>
  <c r="L3843" i="2"/>
  <c r="M3842" i="2"/>
  <c r="L3842" i="2"/>
  <c r="M3841" i="2"/>
  <c r="L3841" i="2"/>
  <c r="M3840" i="2"/>
  <c r="L3840" i="2"/>
  <c r="E3840" i="2"/>
  <c r="M3839" i="2"/>
  <c r="L3839" i="2"/>
  <c r="M3838" i="2"/>
  <c r="L3838" i="2"/>
  <c r="M3837" i="2"/>
  <c r="L3837" i="2"/>
  <c r="M3836" i="2"/>
  <c r="L3836" i="2"/>
  <c r="M3835" i="2"/>
  <c r="L3835" i="2"/>
  <c r="M3834" i="2"/>
  <c r="L3834" i="2"/>
  <c r="M3833" i="2"/>
  <c r="L3833" i="2"/>
  <c r="M3832" i="2"/>
  <c r="L3832" i="2"/>
  <c r="M3831" i="2"/>
  <c r="L3831" i="2"/>
  <c r="M3830" i="2"/>
  <c r="L3830" i="2"/>
  <c r="M3829" i="2"/>
  <c r="L3829" i="2"/>
  <c r="E3829" i="2"/>
  <c r="M3828" i="2"/>
  <c r="L3828" i="2"/>
  <c r="M3827" i="2"/>
  <c r="L3827" i="2"/>
  <c r="M3826" i="2"/>
  <c r="L3826" i="2"/>
  <c r="M3825" i="2"/>
  <c r="L3825" i="2"/>
  <c r="M3824" i="2"/>
  <c r="L3824" i="2"/>
  <c r="M3823" i="2"/>
  <c r="L3823" i="2"/>
  <c r="M3822" i="2"/>
  <c r="L3822" i="2"/>
  <c r="M3821" i="2"/>
  <c r="L3821" i="2"/>
  <c r="M3820" i="2"/>
  <c r="L3820" i="2"/>
  <c r="M3819" i="2"/>
  <c r="L3819" i="2"/>
  <c r="M3818" i="2"/>
  <c r="L3818" i="2"/>
  <c r="M3817" i="2"/>
  <c r="L3817" i="2"/>
  <c r="M3816" i="2"/>
  <c r="L3816" i="2"/>
  <c r="M3815" i="2"/>
  <c r="L3815" i="2"/>
  <c r="M3814" i="2"/>
  <c r="L3814" i="2"/>
  <c r="M3813" i="2"/>
  <c r="L3813" i="2"/>
  <c r="M3812" i="2"/>
  <c r="L3812" i="2"/>
  <c r="M3811" i="2"/>
  <c r="L3811" i="2"/>
  <c r="M3810" i="2"/>
  <c r="L3810" i="2"/>
  <c r="M3809" i="2"/>
  <c r="L3809" i="2"/>
  <c r="M3808" i="2"/>
  <c r="L3808" i="2"/>
  <c r="M3807" i="2"/>
  <c r="L3807" i="2"/>
  <c r="M3806" i="2"/>
  <c r="L3806" i="2"/>
  <c r="M3805" i="2"/>
  <c r="L3805" i="2"/>
  <c r="E3805" i="2"/>
  <c r="M3804" i="2"/>
  <c r="L3804" i="2"/>
  <c r="M3803" i="2"/>
  <c r="L3803" i="2"/>
  <c r="M3802" i="2"/>
  <c r="L3802" i="2"/>
  <c r="M3801" i="2"/>
  <c r="L3801" i="2"/>
  <c r="M3800" i="2"/>
  <c r="L3800" i="2"/>
  <c r="M3799" i="2"/>
  <c r="L3799" i="2"/>
  <c r="M3798" i="2"/>
  <c r="L3798" i="2"/>
  <c r="M3797" i="2"/>
  <c r="L3797" i="2"/>
  <c r="M3796" i="2"/>
  <c r="L3796" i="2"/>
  <c r="M3795" i="2"/>
  <c r="L3795" i="2"/>
  <c r="M3794" i="2"/>
  <c r="L3794" i="2"/>
  <c r="E3794" i="2"/>
  <c r="M3793" i="2"/>
  <c r="L3793" i="2"/>
  <c r="M3792" i="2"/>
  <c r="L3792" i="2"/>
  <c r="M3791" i="2"/>
  <c r="L3791" i="2"/>
  <c r="M3790" i="2"/>
  <c r="L3790" i="2"/>
  <c r="M3789" i="2"/>
  <c r="L3789" i="2"/>
  <c r="M3788" i="2"/>
  <c r="L3788" i="2"/>
  <c r="M3787" i="2"/>
  <c r="L3787" i="2"/>
  <c r="M3786" i="2"/>
  <c r="L3786" i="2"/>
  <c r="M3785" i="2"/>
  <c r="L3785" i="2"/>
  <c r="M3784" i="2"/>
  <c r="L3784" i="2"/>
  <c r="M3783" i="2"/>
  <c r="L3783" i="2"/>
  <c r="E3783" i="2"/>
  <c r="M3782" i="2"/>
  <c r="L3782" i="2"/>
  <c r="M3781" i="2"/>
  <c r="L3781" i="2"/>
  <c r="M3780" i="2"/>
  <c r="L3780" i="2"/>
  <c r="M3779" i="2"/>
  <c r="L3779" i="2"/>
  <c r="M3778" i="2"/>
  <c r="L3778" i="2"/>
  <c r="M3777" i="2"/>
  <c r="L3777" i="2"/>
  <c r="M3776" i="2"/>
  <c r="L3776" i="2"/>
  <c r="M3775" i="2"/>
  <c r="L3775" i="2"/>
  <c r="M3774" i="2"/>
  <c r="L3774" i="2"/>
  <c r="M3773" i="2"/>
  <c r="L3773" i="2"/>
  <c r="M3772" i="2"/>
  <c r="L3772" i="2"/>
  <c r="E3772" i="2"/>
  <c r="M3771" i="2"/>
  <c r="L3771" i="2"/>
  <c r="M3770" i="2"/>
  <c r="L3770" i="2"/>
  <c r="M3769" i="2"/>
  <c r="L3769" i="2"/>
  <c r="M3768" i="2"/>
  <c r="L3768" i="2"/>
  <c r="M3767" i="2"/>
  <c r="L3767" i="2"/>
  <c r="M3766" i="2"/>
  <c r="L3766" i="2"/>
  <c r="M3765" i="2"/>
  <c r="L3765" i="2"/>
  <c r="M3764" i="2"/>
  <c r="L3764" i="2"/>
  <c r="M3763" i="2"/>
  <c r="L3763" i="2"/>
  <c r="M3762" i="2"/>
  <c r="L3762" i="2"/>
  <c r="M3761" i="2"/>
  <c r="L3761" i="2"/>
  <c r="M3760" i="2"/>
  <c r="L3760" i="2"/>
  <c r="M3759" i="2"/>
  <c r="L3759" i="2"/>
  <c r="M3758" i="2"/>
  <c r="L3758" i="2"/>
  <c r="M3757" i="2"/>
  <c r="L3757" i="2"/>
  <c r="M3756" i="2"/>
  <c r="L3756" i="2"/>
  <c r="M3755" i="2"/>
  <c r="L3755" i="2"/>
  <c r="M3754" i="2"/>
  <c r="L3754" i="2"/>
  <c r="M3753" i="2"/>
  <c r="L3753" i="2"/>
  <c r="M3752" i="2"/>
  <c r="L3752" i="2"/>
  <c r="M3751" i="2"/>
  <c r="L3751" i="2"/>
  <c r="M3750" i="2"/>
  <c r="L3750" i="2"/>
  <c r="M3749" i="2"/>
  <c r="L3749" i="2"/>
  <c r="M3748" i="2"/>
  <c r="L3748" i="2"/>
  <c r="E3748" i="2"/>
  <c r="M3747" i="2"/>
  <c r="L3747" i="2"/>
  <c r="M3746" i="2"/>
  <c r="L3746" i="2"/>
  <c r="M3745" i="2"/>
  <c r="L3745" i="2"/>
  <c r="M3744" i="2"/>
  <c r="L3744" i="2"/>
  <c r="M3743" i="2"/>
  <c r="L3743" i="2"/>
  <c r="M3742" i="2"/>
  <c r="L3742" i="2"/>
  <c r="M3741" i="2"/>
  <c r="L3741" i="2"/>
  <c r="M3740" i="2"/>
  <c r="L3740" i="2"/>
  <c r="M3739" i="2"/>
  <c r="L3739" i="2"/>
  <c r="M3738" i="2"/>
  <c r="L3738" i="2"/>
  <c r="M3737" i="2"/>
  <c r="L3737" i="2"/>
  <c r="E3737" i="2"/>
  <c r="M3736" i="2"/>
  <c r="L3736" i="2"/>
  <c r="M3735" i="2"/>
  <c r="L3735" i="2"/>
  <c r="M3734" i="2"/>
  <c r="L3734" i="2"/>
  <c r="M3733" i="2"/>
  <c r="L3733" i="2"/>
  <c r="M3732" i="2"/>
  <c r="L3732" i="2"/>
  <c r="M3731" i="2"/>
  <c r="L3731" i="2"/>
  <c r="M3730" i="2"/>
  <c r="L3730" i="2"/>
  <c r="M3729" i="2"/>
  <c r="L3729" i="2"/>
  <c r="M3728" i="2"/>
  <c r="L3728" i="2"/>
  <c r="M3727" i="2"/>
  <c r="L3727" i="2"/>
  <c r="M3726" i="2"/>
  <c r="L3726" i="2"/>
  <c r="E3726" i="2"/>
  <c r="M3725" i="2"/>
  <c r="L3725" i="2"/>
  <c r="M3724" i="2"/>
  <c r="L3724" i="2"/>
  <c r="M3723" i="2"/>
  <c r="L3723" i="2"/>
  <c r="M3722" i="2"/>
  <c r="L3722" i="2"/>
  <c r="M3721" i="2"/>
  <c r="L3721" i="2"/>
  <c r="M3720" i="2"/>
  <c r="L3720" i="2"/>
  <c r="M3719" i="2"/>
  <c r="L3719" i="2"/>
  <c r="M3718" i="2"/>
  <c r="L3718" i="2"/>
  <c r="M3717" i="2"/>
  <c r="L3717" i="2"/>
  <c r="M3716" i="2"/>
  <c r="L3716" i="2"/>
  <c r="M3715" i="2"/>
  <c r="L3715" i="2"/>
  <c r="E3715" i="2"/>
  <c r="M3714" i="2"/>
  <c r="L3714" i="2"/>
  <c r="M3713" i="2"/>
  <c r="L3713" i="2"/>
  <c r="M3712" i="2"/>
  <c r="L3712" i="2"/>
  <c r="M3711" i="2"/>
  <c r="L3711" i="2"/>
  <c r="M3710" i="2"/>
  <c r="L3710" i="2"/>
  <c r="M3709" i="2"/>
  <c r="L3709" i="2"/>
  <c r="M3708" i="2"/>
  <c r="L3708" i="2"/>
  <c r="M3707" i="2"/>
  <c r="L3707" i="2"/>
  <c r="M3706" i="2"/>
  <c r="L3706" i="2"/>
  <c r="M3705" i="2"/>
  <c r="L3705" i="2"/>
  <c r="M3704" i="2"/>
  <c r="L3704" i="2"/>
  <c r="M3703" i="2"/>
  <c r="L3703" i="2"/>
  <c r="M3702" i="2"/>
  <c r="L3702" i="2"/>
  <c r="M3701" i="2"/>
  <c r="L3701" i="2"/>
  <c r="M3700" i="2"/>
  <c r="L3700" i="2"/>
  <c r="M3699" i="2"/>
  <c r="L3699" i="2"/>
  <c r="M3698" i="2"/>
  <c r="L3698" i="2"/>
  <c r="M3697" i="2"/>
  <c r="L3697" i="2"/>
  <c r="M3696" i="2"/>
  <c r="L3696" i="2"/>
  <c r="M3695" i="2"/>
  <c r="L3695" i="2"/>
  <c r="M3694" i="2"/>
  <c r="L3694" i="2"/>
  <c r="M3693" i="2"/>
  <c r="L3693" i="2"/>
  <c r="M3692" i="2"/>
  <c r="L3692" i="2"/>
  <c r="M3691" i="2"/>
  <c r="L3691" i="2"/>
  <c r="E3691" i="2"/>
  <c r="M3690" i="2"/>
  <c r="L3690" i="2"/>
  <c r="M3689" i="2"/>
  <c r="L3689" i="2"/>
  <c r="M3688" i="2"/>
  <c r="L3688" i="2"/>
  <c r="M3687" i="2"/>
  <c r="L3687" i="2"/>
  <c r="M3686" i="2"/>
  <c r="L3686" i="2"/>
  <c r="M3685" i="2"/>
  <c r="L3685" i="2"/>
  <c r="M3684" i="2"/>
  <c r="L3684" i="2"/>
  <c r="M3683" i="2"/>
  <c r="L3683" i="2"/>
  <c r="M3682" i="2"/>
  <c r="L3682" i="2"/>
  <c r="M3681" i="2"/>
  <c r="L3681" i="2"/>
  <c r="M3680" i="2"/>
  <c r="L3680" i="2"/>
  <c r="E3680" i="2"/>
  <c r="M3679" i="2"/>
  <c r="L3679" i="2"/>
  <c r="M3678" i="2"/>
  <c r="L3678" i="2"/>
  <c r="M3677" i="2"/>
  <c r="L3677" i="2"/>
  <c r="M3676" i="2"/>
  <c r="L3676" i="2"/>
  <c r="M3675" i="2"/>
  <c r="L3675" i="2"/>
  <c r="M3674" i="2"/>
  <c r="L3674" i="2"/>
  <c r="M3673" i="2"/>
  <c r="L3673" i="2"/>
  <c r="M3672" i="2"/>
  <c r="L3672" i="2"/>
  <c r="M3671" i="2"/>
  <c r="L3671" i="2"/>
  <c r="M3670" i="2"/>
  <c r="L3670" i="2"/>
  <c r="M3669" i="2"/>
  <c r="L3669" i="2"/>
  <c r="E3669" i="2"/>
  <c r="M3668" i="2"/>
  <c r="L3668" i="2"/>
  <c r="M3667" i="2"/>
  <c r="L3667" i="2"/>
  <c r="M3666" i="2"/>
  <c r="L3666" i="2"/>
  <c r="M3665" i="2"/>
  <c r="L3665" i="2"/>
  <c r="M3664" i="2"/>
  <c r="L3664" i="2"/>
  <c r="M3663" i="2"/>
  <c r="L3663" i="2"/>
  <c r="M3662" i="2"/>
  <c r="L3662" i="2"/>
  <c r="M3661" i="2"/>
  <c r="L3661" i="2"/>
  <c r="M3660" i="2"/>
  <c r="L3660" i="2"/>
  <c r="M3659" i="2"/>
  <c r="L3659" i="2"/>
  <c r="M3658" i="2"/>
  <c r="L3658" i="2"/>
  <c r="E3658" i="2"/>
  <c r="M3657" i="2"/>
  <c r="L3657" i="2"/>
  <c r="M3656" i="2"/>
  <c r="L3656" i="2"/>
  <c r="M3655" i="2"/>
  <c r="L3655" i="2"/>
  <c r="M3654" i="2"/>
  <c r="L3654" i="2"/>
  <c r="M3653" i="2"/>
  <c r="L3653" i="2"/>
  <c r="M3652" i="2"/>
  <c r="L3652" i="2"/>
  <c r="M3651" i="2"/>
  <c r="L3651" i="2"/>
  <c r="M3650" i="2"/>
  <c r="L3650" i="2"/>
  <c r="M3649" i="2"/>
  <c r="L3649" i="2"/>
  <c r="M3648" i="2"/>
  <c r="L3648" i="2"/>
  <c r="M3647" i="2"/>
  <c r="L3647" i="2"/>
  <c r="M3646" i="2"/>
  <c r="L3646" i="2"/>
  <c r="M3645" i="2"/>
  <c r="L3645" i="2"/>
  <c r="M3644" i="2"/>
  <c r="L3644" i="2"/>
  <c r="M3643" i="2"/>
  <c r="L3643" i="2"/>
  <c r="M3642" i="2"/>
  <c r="L3642" i="2"/>
  <c r="M3641" i="2"/>
  <c r="L3641" i="2"/>
  <c r="M3640" i="2"/>
  <c r="L3640" i="2"/>
  <c r="M3639" i="2"/>
  <c r="L3639" i="2"/>
  <c r="M3638" i="2"/>
  <c r="L3638" i="2"/>
  <c r="M3637" i="2"/>
  <c r="L3637" i="2"/>
  <c r="M3636" i="2"/>
  <c r="L3636" i="2"/>
  <c r="M3635" i="2"/>
  <c r="L3635" i="2"/>
  <c r="M3634" i="2"/>
  <c r="L3634" i="2"/>
  <c r="E3634" i="2"/>
  <c r="M3633" i="2"/>
  <c r="L3633" i="2"/>
  <c r="M3632" i="2"/>
  <c r="L3632" i="2"/>
  <c r="M3631" i="2"/>
  <c r="L3631" i="2"/>
  <c r="M3630" i="2"/>
  <c r="L3630" i="2"/>
  <c r="M3629" i="2"/>
  <c r="L3629" i="2"/>
  <c r="M3628" i="2"/>
  <c r="L3628" i="2"/>
  <c r="M3627" i="2"/>
  <c r="L3627" i="2"/>
  <c r="M3626" i="2"/>
  <c r="L3626" i="2"/>
  <c r="M3625" i="2"/>
  <c r="L3625" i="2"/>
  <c r="M3624" i="2"/>
  <c r="L3624" i="2"/>
  <c r="M3623" i="2"/>
  <c r="L3623" i="2"/>
  <c r="E3623" i="2"/>
  <c r="M3622" i="2"/>
  <c r="L3622" i="2"/>
  <c r="M3621" i="2"/>
  <c r="L3621" i="2"/>
  <c r="M3620" i="2"/>
  <c r="L3620" i="2"/>
  <c r="M3619" i="2"/>
  <c r="L3619" i="2"/>
  <c r="M3618" i="2"/>
  <c r="L3618" i="2"/>
  <c r="M3617" i="2"/>
  <c r="L3617" i="2"/>
  <c r="M3616" i="2"/>
  <c r="L3616" i="2"/>
  <c r="M3615" i="2"/>
  <c r="L3615" i="2"/>
  <c r="M3614" i="2"/>
  <c r="L3614" i="2"/>
  <c r="M3613" i="2"/>
  <c r="L3613" i="2"/>
  <c r="M3612" i="2"/>
  <c r="L3612" i="2"/>
  <c r="E3612" i="2"/>
  <c r="M3611" i="2"/>
  <c r="L3611" i="2"/>
  <c r="M3610" i="2"/>
  <c r="L3610" i="2"/>
  <c r="M3609" i="2"/>
  <c r="L3609" i="2"/>
  <c r="M3608" i="2"/>
  <c r="L3608" i="2"/>
  <c r="M3607" i="2"/>
  <c r="L3607" i="2"/>
  <c r="M3606" i="2"/>
  <c r="L3606" i="2"/>
  <c r="M3605" i="2"/>
  <c r="L3605" i="2"/>
  <c r="M3604" i="2"/>
  <c r="L3604" i="2"/>
  <c r="M3603" i="2"/>
  <c r="L3603" i="2"/>
  <c r="M3602" i="2"/>
  <c r="L3602" i="2"/>
  <c r="M3601" i="2"/>
  <c r="L3601" i="2"/>
  <c r="E3601" i="2"/>
  <c r="M3600" i="2"/>
  <c r="L3600" i="2"/>
  <c r="M3599" i="2"/>
  <c r="L3599" i="2"/>
  <c r="M3598" i="2"/>
  <c r="L3598" i="2"/>
  <c r="M3597" i="2"/>
  <c r="L3597" i="2"/>
  <c r="M3596" i="2"/>
  <c r="L3596" i="2"/>
  <c r="M3595" i="2"/>
  <c r="L3595" i="2"/>
  <c r="M3594" i="2"/>
  <c r="L3594" i="2"/>
  <c r="M3593" i="2"/>
  <c r="L3593" i="2"/>
  <c r="M3592" i="2"/>
  <c r="L3592" i="2"/>
  <c r="M3591" i="2"/>
  <c r="L3591" i="2"/>
  <c r="M3590" i="2"/>
  <c r="L3590" i="2"/>
  <c r="M3589" i="2"/>
  <c r="L3589" i="2"/>
  <c r="M3588" i="2"/>
  <c r="L3588" i="2"/>
  <c r="M3587" i="2"/>
  <c r="L3587" i="2"/>
  <c r="M3586" i="2"/>
  <c r="L3586" i="2"/>
  <c r="M3585" i="2"/>
  <c r="L3585" i="2"/>
  <c r="M3584" i="2"/>
  <c r="L3584" i="2"/>
  <c r="M3583" i="2"/>
  <c r="L3583" i="2"/>
  <c r="M3582" i="2"/>
  <c r="L3582" i="2"/>
  <c r="M3581" i="2"/>
  <c r="L3581" i="2"/>
  <c r="M3580" i="2"/>
  <c r="L3580" i="2"/>
  <c r="M3579" i="2"/>
  <c r="L3579" i="2"/>
  <c r="M3578" i="2"/>
  <c r="L3578" i="2"/>
  <c r="M3577" i="2"/>
  <c r="L3577" i="2"/>
  <c r="E3577" i="2"/>
  <c r="M3576" i="2"/>
  <c r="L3576" i="2"/>
  <c r="M3575" i="2"/>
  <c r="L3575" i="2"/>
  <c r="M3574" i="2"/>
  <c r="L3574" i="2"/>
  <c r="M3573" i="2"/>
  <c r="L3573" i="2"/>
  <c r="M3572" i="2"/>
  <c r="L3572" i="2"/>
  <c r="M3571" i="2"/>
  <c r="L3571" i="2"/>
  <c r="M3570" i="2"/>
  <c r="L3570" i="2"/>
  <c r="M3569" i="2"/>
  <c r="L3569" i="2"/>
  <c r="M3568" i="2"/>
  <c r="L3568" i="2"/>
  <c r="M3567" i="2"/>
  <c r="L3567" i="2"/>
  <c r="M3566" i="2"/>
  <c r="L3566" i="2"/>
  <c r="E3566" i="2"/>
  <c r="M3565" i="2"/>
  <c r="L3565" i="2"/>
  <c r="M3564" i="2"/>
  <c r="L3564" i="2"/>
  <c r="M3563" i="2"/>
  <c r="L3563" i="2"/>
  <c r="M3562" i="2"/>
  <c r="L3562" i="2"/>
  <c r="M3561" i="2"/>
  <c r="L3561" i="2"/>
  <c r="M3560" i="2"/>
  <c r="L3560" i="2"/>
  <c r="M3559" i="2"/>
  <c r="L3559" i="2"/>
  <c r="M3558" i="2"/>
  <c r="L3558" i="2"/>
  <c r="M3557" i="2"/>
  <c r="L3557" i="2"/>
  <c r="M3556" i="2"/>
  <c r="L3556" i="2"/>
  <c r="M3555" i="2"/>
  <c r="L3555" i="2"/>
  <c r="E3555" i="2"/>
  <c r="M3554" i="2"/>
  <c r="L3554" i="2"/>
  <c r="M3553" i="2"/>
  <c r="L3553" i="2"/>
  <c r="M3552" i="2"/>
  <c r="L3552" i="2"/>
  <c r="M3551" i="2"/>
  <c r="L3551" i="2"/>
  <c r="M3550" i="2"/>
  <c r="L3550" i="2"/>
  <c r="M3549" i="2"/>
  <c r="L3549" i="2"/>
  <c r="M3548" i="2"/>
  <c r="L3548" i="2"/>
  <c r="M3547" i="2"/>
  <c r="L3547" i="2"/>
  <c r="M3546" i="2"/>
  <c r="L3546" i="2"/>
  <c r="M3545" i="2"/>
  <c r="L3545" i="2"/>
  <c r="M3544" i="2"/>
  <c r="L3544" i="2"/>
  <c r="E3544" i="2"/>
  <c r="M3543" i="2"/>
  <c r="L3543" i="2"/>
  <c r="M3542" i="2"/>
  <c r="L3542" i="2"/>
  <c r="M3541" i="2"/>
  <c r="L3541" i="2"/>
  <c r="M3540" i="2"/>
  <c r="L3540" i="2"/>
  <c r="M3539" i="2"/>
  <c r="L3539" i="2"/>
  <c r="M3538" i="2"/>
  <c r="L3538" i="2"/>
  <c r="M3537" i="2"/>
  <c r="L3537" i="2"/>
  <c r="M3536" i="2"/>
  <c r="L3536" i="2"/>
  <c r="M3535" i="2"/>
  <c r="L3535" i="2"/>
  <c r="M3534" i="2"/>
  <c r="L3534" i="2"/>
  <c r="M3533" i="2"/>
  <c r="L3533" i="2"/>
  <c r="M3532" i="2"/>
  <c r="L3532" i="2"/>
  <c r="M3531" i="2"/>
  <c r="L3531" i="2"/>
  <c r="M3530" i="2"/>
  <c r="L3530" i="2"/>
  <c r="M3529" i="2"/>
  <c r="L3529" i="2"/>
  <c r="M3528" i="2"/>
  <c r="L3528" i="2"/>
  <c r="M3527" i="2"/>
  <c r="L3527" i="2"/>
  <c r="M3526" i="2"/>
  <c r="L3526" i="2"/>
  <c r="M3525" i="2"/>
  <c r="L3525" i="2"/>
  <c r="M3524" i="2"/>
  <c r="L3524" i="2"/>
  <c r="M3523" i="2"/>
  <c r="L3523" i="2"/>
  <c r="M3522" i="2"/>
  <c r="L3522" i="2"/>
  <c r="M3521" i="2"/>
  <c r="L3521" i="2"/>
  <c r="M3520" i="2"/>
  <c r="L3520" i="2"/>
  <c r="E3520" i="2"/>
  <c r="M3519" i="2"/>
  <c r="L3519" i="2"/>
  <c r="M3518" i="2"/>
  <c r="L3518" i="2"/>
  <c r="M3517" i="2"/>
  <c r="L3517" i="2"/>
  <c r="M3516" i="2"/>
  <c r="L3516" i="2"/>
  <c r="M3515" i="2"/>
  <c r="L3515" i="2"/>
  <c r="M3514" i="2"/>
  <c r="L3514" i="2"/>
  <c r="M3513" i="2"/>
  <c r="L3513" i="2"/>
  <c r="M3512" i="2"/>
  <c r="L3512" i="2"/>
  <c r="M3511" i="2"/>
  <c r="L3511" i="2"/>
  <c r="M3510" i="2"/>
  <c r="L3510" i="2"/>
  <c r="M3509" i="2"/>
  <c r="L3509" i="2"/>
  <c r="E3509" i="2"/>
  <c r="M3508" i="2"/>
  <c r="L3508" i="2"/>
  <c r="M3507" i="2"/>
  <c r="L3507" i="2"/>
  <c r="M3506" i="2"/>
  <c r="L3506" i="2"/>
  <c r="M3505" i="2"/>
  <c r="L3505" i="2"/>
  <c r="M3504" i="2"/>
  <c r="L3504" i="2"/>
  <c r="M3503" i="2"/>
  <c r="L3503" i="2"/>
  <c r="M3502" i="2"/>
  <c r="L3502" i="2"/>
  <c r="M3501" i="2"/>
  <c r="L3501" i="2"/>
  <c r="M3500" i="2"/>
  <c r="L3500" i="2"/>
  <c r="M3499" i="2"/>
  <c r="L3499" i="2"/>
  <c r="M3498" i="2"/>
  <c r="L3498" i="2"/>
  <c r="E3498" i="2"/>
  <c r="M3497" i="2"/>
  <c r="L3497" i="2"/>
  <c r="M3496" i="2"/>
  <c r="L3496" i="2"/>
  <c r="M3495" i="2"/>
  <c r="L3495" i="2"/>
  <c r="M3494" i="2"/>
  <c r="L3494" i="2"/>
  <c r="M3493" i="2"/>
  <c r="L3493" i="2"/>
  <c r="M3492" i="2"/>
  <c r="L3492" i="2"/>
  <c r="M3491" i="2"/>
  <c r="L3491" i="2"/>
  <c r="M3490" i="2"/>
  <c r="L3490" i="2"/>
  <c r="M3489" i="2"/>
  <c r="L3489" i="2"/>
  <c r="M3488" i="2"/>
  <c r="L3488" i="2"/>
  <c r="M3487" i="2"/>
  <c r="L3487" i="2"/>
  <c r="E3487" i="2"/>
  <c r="M3486" i="2"/>
  <c r="L3486" i="2"/>
  <c r="M3485" i="2"/>
  <c r="L3485" i="2"/>
  <c r="M3484" i="2"/>
  <c r="L3484" i="2"/>
  <c r="M3483" i="2"/>
  <c r="L3483" i="2"/>
  <c r="M3482" i="2"/>
  <c r="L3482" i="2"/>
  <c r="M3481" i="2"/>
  <c r="L3481" i="2"/>
  <c r="M3480" i="2"/>
  <c r="L3480" i="2"/>
  <c r="M3479" i="2"/>
  <c r="L3479" i="2"/>
  <c r="M3478" i="2"/>
  <c r="L3478" i="2"/>
  <c r="M3477" i="2"/>
  <c r="L3477" i="2"/>
  <c r="M3476" i="2"/>
  <c r="L3476" i="2"/>
  <c r="M3475" i="2"/>
  <c r="L3475" i="2"/>
  <c r="M3474" i="2"/>
  <c r="L3474" i="2"/>
  <c r="M3473" i="2"/>
  <c r="L3473" i="2"/>
  <c r="M3472" i="2"/>
  <c r="L3472" i="2"/>
  <c r="M3471" i="2"/>
  <c r="L3471" i="2"/>
  <c r="M3470" i="2"/>
  <c r="L3470" i="2"/>
  <c r="M3469" i="2"/>
  <c r="L3469" i="2"/>
  <c r="M3468" i="2"/>
  <c r="L3468" i="2"/>
  <c r="M3467" i="2"/>
  <c r="L3467" i="2"/>
  <c r="M3466" i="2"/>
  <c r="L3466" i="2"/>
  <c r="M3465" i="2"/>
  <c r="L3465" i="2"/>
  <c r="M3464" i="2"/>
  <c r="L3464" i="2"/>
  <c r="M3463" i="2"/>
  <c r="L3463" i="2"/>
  <c r="E3463" i="2"/>
  <c r="M3462" i="2"/>
  <c r="L3462" i="2"/>
  <c r="M3461" i="2"/>
  <c r="L3461" i="2"/>
  <c r="M3460" i="2"/>
  <c r="L3460" i="2"/>
  <c r="M3459" i="2"/>
  <c r="L3459" i="2"/>
  <c r="M3458" i="2"/>
  <c r="L3458" i="2"/>
  <c r="M3457" i="2"/>
  <c r="L3457" i="2"/>
  <c r="M3456" i="2"/>
  <c r="L3456" i="2"/>
  <c r="M3455" i="2"/>
  <c r="L3455" i="2"/>
  <c r="M3454" i="2"/>
  <c r="L3454" i="2"/>
  <c r="M3453" i="2"/>
  <c r="L3453" i="2"/>
  <c r="M3452" i="2"/>
  <c r="L3452" i="2"/>
  <c r="E3452" i="2"/>
  <c r="M3451" i="2"/>
  <c r="L3451" i="2"/>
  <c r="M3450" i="2"/>
  <c r="L3450" i="2"/>
  <c r="M3449" i="2"/>
  <c r="L3449" i="2"/>
  <c r="M3448" i="2"/>
  <c r="L3448" i="2"/>
  <c r="M3447" i="2"/>
  <c r="L3447" i="2"/>
  <c r="M3446" i="2"/>
  <c r="L3446" i="2"/>
  <c r="M3445" i="2"/>
  <c r="L3445" i="2"/>
  <c r="M3444" i="2"/>
  <c r="L3444" i="2"/>
  <c r="M3443" i="2"/>
  <c r="L3443" i="2"/>
  <c r="M3442" i="2"/>
  <c r="L3442" i="2"/>
  <c r="M3441" i="2"/>
  <c r="L3441" i="2"/>
  <c r="E3441" i="2"/>
  <c r="M3440" i="2"/>
  <c r="L3440" i="2"/>
  <c r="M3439" i="2"/>
  <c r="L3439" i="2"/>
  <c r="M3438" i="2"/>
  <c r="L3438" i="2"/>
  <c r="M3437" i="2"/>
  <c r="L3437" i="2"/>
  <c r="M3436" i="2"/>
  <c r="L3436" i="2"/>
  <c r="M3435" i="2"/>
  <c r="L3435" i="2"/>
  <c r="M3434" i="2"/>
  <c r="L3434" i="2"/>
  <c r="M3433" i="2"/>
  <c r="L3433" i="2"/>
  <c r="M3432" i="2"/>
  <c r="L3432" i="2"/>
  <c r="M3431" i="2"/>
  <c r="L3431" i="2"/>
  <c r="M3430" i="2"/>
  <c r="L3430" i="2"/>
  <c r="E3430" i="2"/>
  <c r="M3429" i="2"/>
  <c r="L3429" i="2"/>
  <c r="M3428" i="2"/>
  <c r="L3428" i="2"/>
  <c r="M3427" i="2"/>
  <c r="L3427" i="2"/>
  <c r="M3426" i="2"/>
  <c r="L3426" i="2"/>
  <c r="M3425" i="2"/>
  <c r="L3425" i="2"/>
  <c r="M3424" i="2"/>
  <c r="L3424" i="2"/>
  <c r="M3423" i="2"/>
  <c r="L3423" i="2"/>
  <c r="M3422" i="2"/>
  <c r="L3422" i="2"/>
  <c r="M3421" i="2"/>
  <c r="L3421" i="2"/>
  <c r="M3420" i="2"/>
  <c r="L3420" i="2"/>
  <c r="M3419" i="2"/>
  <c r="L3419" i="2"/>
  <c r="M3418" i="2"/>
  <c r="L3418" i="2"/>
  <c r="M3417" i="2"/>
  <c r="L3417" i="2"/>
  <c r="M3416" i="2"/>
  <c r="L3416" i="2"/>
  <c r="M3415" i="2"/>
  <c r="L3415" i="2"/>
  <c r="M3414" i="2"/>
  <c r="L3414" i="2"/>
  <c r="M3413" i="2"/>
  <c r="L3413" i="2"/>
  <c r="M3412" i="2"/>
  <c r="L3412" i="2"/>
  <c r="M3411" i="2"/>
  <c r="L3411" i="2"/>
  <c r="M3410" i="2"/>
  <c r="L3410" i="2"/>
  <c r="M3409" i="2"/>
  <c r="L3409" i="2"/>
  <c r="M3408" i="2"/>
  <c r="L3408" i="2"/>
  <c r="M3407" i="2"/>
  <c r="L3407" i="2"/>
  <c r="M3406" i="2"/>
  <c r="L3406" i="2"/>
  <c r="E3406" i="2"/>
  <c r="M3405" i="2"/>
  <c r="L3405" i="2"/>
  <c r="M3404" i="2"/>
  <c r="L3404" i="2"/>
  <c r="M3403" i="2"/>
  <c r="L3403" i="2"/>
  <c r="M3402" i="2"/>
  <c r="L3402" i="2"/>
  <c r="M3401" i="2"/>
  <c r="L3401" i="2"/>
  <c r="M3400" i="2"/>
  <c r="L3400" i="2"/>
  <c r="M3399" i="2"/>
  <c r="L3399" i="2"/>
  <c r="M3398" i="2"/>
  <c r="L3398" i="2"/>
  <c r="M3397" i="2"/>
  <c r="L3397" i="2"/>
  <c r="M3396" i="2"/>
  <c r="L3396" i="2"/>
  <c r="M3395" i="2"/>
  <c r="L3395" i="2"/>
  <c r="E3395" i="2"/>
  <c r="M3394" i="2"/>
  <c r="L3394" i="2"/>
  <c r="M3393" i="2"/>
  <c r="L3393" i="2"/>
  <c r="M3392" i="2"/>
  <c r="L3392" i="2"/>
  <c r="M3391" i="2"/>
  <c r="L3391" i="2"/>
  <c r="M3390" i="2"/>
  <c r="L3390" i="2"/>
  <c r="M3389" i="2"/>
  <c r="L3389" i="2"/>
  <c r="M3388" i="2"/>
  <c r="L3388" i="2"/>
  <c r="M3387" i="2"/>
  <c r="L3387" i="2"/>
  <c r="M3386" i="2"/>
  <c r="L3386" i="2"/>
  <c r="M3385" i="2"/>
  <c r="L3385" i="2"/>
  <c r="M3384" i="2"/>
  <c r="L3384" i="2"/>
  <c r="E3384" i="2"/>
  <c r="M3383" i="2"/>
  <c r="L3383" i="2"/>
  <c r="M3382" i="2"/>
  <c r="L3382" i="2"/>
  <c r="M3381" i="2"/>
  <c r="L3381" i="2"/>
  <c r="M3380" i="2"/>
  <c r="L3380" i="2"/>
  <c r="M3379" i="2"/>
  <c r="L3379" i="2"/>
  <c r="M3378" i="2"/>
  <c r="L3378" i="2"/>
  <c r="M3377" i="2"/>
  <c r="L3377" i="2"/>
  <c r="M3376" i="2"/>
  <c r="L3376" i="2"/>
  <c r="M3375" i="2"/>
  <c r="L3375" i="2"/>
  <c r="M3374" i="2"/>
  <c r="L3374" i="2"/>
  <c r="M3373" i="2"/>
  <c r="L3373" i="2"/>
  <c r="E3373" i="2"/>
  <c r="M3372" i="2"/>
  <c r="L3372" i="2"/>
  <c r="M3371" i="2"/>
  <c r="L3371" i="2"/>
  <c r="M3370" i="2"/>
  <c r="L3370" i="2"/>
  <c r="M3369" i="2"/>
  <c r="L3369" i="2"/>
  <c r="M3368" i="2"/>
  <c r="L3368" i="2"/>
  <c r="M3367" i="2"/>
  <c r="L3367" i="2"/>
  <c r="M3366" i="2"/>
  <c r="L3366" i="2"/>
  <c r="M3365" i="2"/>
  <c r="L3365" i="2"/>
  <c r="M3364" i="2"/>
  <c r="L3364" i="2"/>
  <c r="M3363" i="2"/>
  <c r="L3363" i="2"/>
  <c r="M3362" i="2"/>
  <c r="L3362" i="2"/>
  <c r="M3361" i="2"/>
  <c r="L3361" i="2"/>
  <c r="M3360" i="2"/>
  <c r="L3360" i="2"/>
  <c r="M3359" i="2"/>
  <c r="L3359" i="2"/>
  <c r="M3358" i="2"/>
  <c r="L3358" i="2"/>
  <c r="M3357" i="2"/>
  <c r="L3357" i="2"/>
  <c r="M3356" i="2"/>
  <c r="L3356" i="2"/>
  <c r="M3355" i="2"/>
  <c r="L3355" i="2"/>
  <c r="M3354" i="2"/>
  <c r="L3354" i="2"/>
  <c r="M3353" i="2"/>
  <c r="L3353" i="2"/>
  <c r="M3352" i="2"/>
  <c r="L3352" i="2"/>
  <c r="M3351" i="2"/>
  <c r="L3351" i="2"/>
  <c r="M3350" i="2"/>
  <c r="L3350" i="2"/>
  <c r="M3349" i="2"/>
  <c r="L3349" i="2"/>
  <c r="E3349" i="2"/>
  <c r="M3348" i="2"/>
  <c r="L3348" i="2"/>
  <c r="M3347" i="2"/>
  <c r="L3347" i="2"/>
  <c r="M3346" i="2"/>
  <c r="L3346" i="2"/>
  <c r="M3345" i="2"/>
  <c r="L3345" i="2"/>
  <c r="M3344" i="2"/>
  <c r="L3344" i="2"/>
  <c r="M3343" i="2"/>
  <c r="L3343" i="2"/>
  <c r="M3342" i="2"/>
  <c r="L3342" i="2"/>
  <c r="M3341" i="2"/>
  <c r="L3341" i="2"/>
  <c r="M3340" i="2"/>
  <c r="L3340" i="2"/>
  <c r="M3339" i="2"/>
  <c r="L3339" i="2"/>
  <c r="M3338" i="2"/>
  <c r="L3338" i="2"/>
  <c r="E3338" i="2"/>
  <c r="M3337" i="2"/>
  <c r="L3337" i="2"/>
  <c r="M3336" i="2"/>
  <c r="L3336" i="2"/>
  <c r="M3335" i="2"/>
  <c r="L3335" i="2"/>
  <c r="M3334" i="2"/>
  <c r="L3334" i="2"/>
  <c r="M3333" i="2"/>
  <c r="L3333" i="2"/>
  <c r="M3332" i="2"/>
  <c r="L3332" i="2"/>
  <c r="M3331" i="2"/>
  <c r="L3331" i="2"/>
  <c r="M3330" i="2"/>
  <c r="L3330" i="2"/>
  <c r="M3329" i="2"/>
  <c r="L3329" i="2"/>
  <c r="M3328" i="2"/>
  <c r="L3328" i="2"/>
  <c r="M3327" i="2"/>
  <c r="L3327" i="2"/>
  <c r="E3327" i="2"/>
  <c r="M3326" i="2"/>
  <c r="L3326" i="2"/>
  <c r="M3325" i="2"/>
  <c r="L3325" i="2"/>
  <c r="M3324" i="2"/>
  <c r="L3324" i="2"/>
  <c r="M3323" i="2"/>
  <c r="L3323" i="2"/>
  <c r="M3322" i="2"/>
  <c r="L3322" i="2"/>
  <c r="M3321" i="2"/>
  <c r="L3321" i="2"/>
  <c r="M3320" i="2"/>
  <c r="L3320" i="2"/>
  <c r="M3319" i="2"/>
  <c r="L3319" i="2"/>
  <c r="M3318" i="2"/>
  <c r="L3318" i="2"/>
  <c r="M3317" i="2"/>
  <c r="L3317" i="2"/>
  <c r="M3316" i="2"/>
  <c r="L3316" i="2"/>
  <c r="E3316" i="2"/>
  <c r="M3315" i="2"/>
  <c r="L3315" i="2"/>
  <c r="M3314" i="2"/>
  <c r="L3314" i="2"/>
  <c r="M3313" i="2"/>
  <c r="L3313" i="2"/>
  <c r="M3312" i="2"/>
  <c r="L3312" i="2"/>
  <c r="M3311" i="2"/>
  <c r="L3311" i="2"/>
  <c r="M3310" i="2"/>
  <c r="L3310" i="2"/>
  <c r="M3309" i="2"/>
  <c r="L3309" i="2"/>
  <c r="M3308" i="2"/>
  <c r="L3308" i="2"/>
  <c r="M3307" i="2"/>
  <c r="L3307" i="2"/>
  <c r="M3306" i="2"/>
  <c r="L3306" i="2"/>
  <c r="M3305" i="2"/>
  <c r="L3305" i="2"/>
  <c r="M3304" i="2"/>
  <c r="L3304" i="2"/>
  <c r="M3303" i="2"/>
  <c r="L3303" i="2"/>
  <c r="M3302" i="2"/>
  <c r="L3302" i="2"/>
  <c r="M3301" i="2"/>
  <c r="L3301" i="2"/>
  <c r="M3300" i="2"/>
  <c r="L3300" i="2"/>
  <c r="M3299" i="2"/>
  <c r="L3299" i="2"/>
  <c r="M3298" i="2"/>
  <c r="L3298" i="2"/>
  <c r="M3297" i="2"/>
  <c r="L3297" i="2"/>
  <c r="M3296" i="2"/>
  <c r="L3296" i="2"/>
  <c r="M3295" i="2"/>
  <c r="L3295" i="2"/>
  <c r="M3294" i="2"/>
  <c r="L3294" i="2"/>
  <c r="M3293" i="2"/>
  <c r="L3293" i="2"/>
  <c r="M3292" i="2"/>
  <c r="L3292" i="2"/>
  <c r="E3292" i="2"/>
  <c r="M3291" i="2"/>
  <c r="L3291" i="2"/>
  <c r="M3290" i="2"/>
  <c r="L3290" i="2"/>
  <c r="M3289" i="2"/>
  <c r="L3289" i="2"/>
  <c r="M3288" i="2"/>
  <c r="L3288" i="2"/>
  <c r="M3287" i="2"/>
  <c r="L3287" i="2"/>
  <c r="M3286" i="2"/>
  <c r="L3286" i="2"/>
  <c r="M3285" i="2"/>
  <c r="L3285" i="2"/>
  <c r="M3284" i="2"/>
  <c r="L3284" i="2"/>
  <c r="M3283" i="2"/>
  <c r="L3283" i="2"/>
  <c r="M3282" i="2"/>
  <c r="L3282" i="2"/>
  <c r="M3281" i="2"/>
  <c r="L3281" i="2"/>
  <c r="E3281" i="2"/>
  <c r="M3280" i="2"/>
  <c r="L3280" i="2"/>
  <c r="M3279" i="2"/>
  <c r="L3279" i="2"/>
  <c r="M3278" i="2"/>
  <c r="L3278" i="2"/>
  <c r="M3277" i="2"/>
  <c r="L3277" i="2"/>
  <c r="M3276" i="2"/>
  <c r="L3276" i="2"/>
  <c r="M3275" i="2"/>
  <c r="L3275" i="2"/>
  <c r="M3274" i="2"/>
  <c r="L3274" i="2"/>
  <c r="M3273" i="2"/>
  <c r="L3273" i="2"/>
  <c r="M3272" i="2"/>
  <c r="L3272" i="2"/>
  <c r="M3271" i="2"/>
  <c r="L3271" i="2"/>
  <c r="M3270" i="2"/>
  <c r="L3270" i="2"/>
  <c r="E3270" i="2"/>
  <c r="M3269" i="2"/>
  <c r="L3269" i="2"/>
  <c r="M3268" i="2"/>
  <c r="L3268" i="2"/>
  <c r="M3267" i="2"/>
  <c r="L3267" i="2"/>
  <c r="M3266" i="2"/>
  <c r="L3266" i="2"/>
  <c r="M3265" i="2"/>
  <c r="L3265" i="2"/>
  <c r="M3264" i="2"/>
  <c r="L3264" i="2"/>
  <c r="M3263" i="2"/>
  <c r="L3263" i="2"/>
  <c r="M3262" i="2"/>
  <c r="L3262" i="2"/>
  <c r="M3261" i="2"/>
  <c r="L3261" i="2"/>
  <c r="M3260" i="2"/>
  <c r="L3260" i="2"/>
  <c r="M3259" i="2"/>
  <c r="L3259" i="2"/>
  <c r="E3259" i="2"/>
  <c r="M3258" i="2"/>
  <c r="L3258" i="2"/>
  <c r="M3257" i="2"/>
  <c r="L3257" i="2"/>
  <c r="M3256" i="2"/>
  <c r="L3256" i="2"/>
  <c r="M3255" i="2"/>
  <c r="L3255" i="2"/>
  <c r="M3254" i="2"/>
  <c r="L3254" i="2"/>
  <c r="M3253" i="2"/>
  <c r="L3253" i="2"/>
  <c r="M3252" i="2"/>
  <c r="L3252" i="2"/>
  <c r="M3251" i="2"/>
  <c r="L3251" i="2"/>
  <c r="M3250" i="2"/>
  <c r="L3250" i="2"/>
  <c r="M3249" i="2"/>
  <c r="L3249" i="2"/>
  <c r="M3248" i="2"/>
  <c r="L3248" i="2"/>
  <c r="M3247" i="2"/>
  <c r="L3247" i="2"/>
  <c r="M3246" i="2"/>
  <c r="L3246" i="2"/>
  <c r="M3245" i="2"/>
  <c r="L3245" i="2"/>
  <c r="M3244" i="2"/>
  <c r="L3244" i="2"/>
  <c r="M3243" i="2"/>
  <c r="L3243" i="2"/>
  <c r="M3242" i="2"/>
  <c r="L3242" i="2"/>
  <c r="M3241" i="2"/>
  <c r="L3241" i="2"/>
  <c r="M3240" i="2"/>
  <c r="L3240" i="2"/>
  <c r="M3239" i="2"/>
  <c r="L3239" i="2"/>
  <c r="M3238" i="2"/>
  <c r="L3238" i="2"/>
  <c r="M3237" i="2"/>
  <c r="L3237" i="2"/>
  <c r="M3236" i="2"/>
  <c r="L3236" i="2"/>
  <c r="M3235" i="2"/>
  <c r="L3235" i="2"/>
  <c r="E3235" i="2"/>
  <c r="M3234" i="2"/>
  <c r="L3234" i="2"/>
  <c r="M3233" i="2"/>
  <c r="L3233" i="2"/>
  <c r="M3232" i="2"/>
  <c r="L3232" i="2"/>
  <c r="M3231" i="2"/>
  <c r="L3231" i="2"/>
  <c r="M3230" i="2"/>
  <c r="L3230" i="2"/>
  <c r="M3229" i="2"/>
  <c r="L3229" i="2"/>
  <c r="M3228" i="2"/>
  <c r="L3228" i="2"/>
  <c r="M3227" i="2"/>
  <c r="L3227" i="2"/>
  <c r="M3226" i="2"/>
  <c r="L3226" i="2"/>
  <c r="M3225" i="2"/>
  <c r="L3225" i="2"/>
  <c r="M3224" i="2"/>
  <c r="L3224" i="2"/>
  <c r="E3224" i="2"/>
  <c r="M3223" i="2"/>
  <c r="L3223" i="2"/>
  <c r="M3222" i="2"/>
  <c r="L3222" i="2"/>
  <c r="M3221" i="2"/>
  <c r="L3221" i="2"/>
  <c r="M3220" i="2"/>
  <c r="L3220" i="2"/>
  <c r="M3219" i="2"/>
  <c r="L3219" i="2"/>
  <c r="M3218" i="2"/>
  <c r="L3218" i="2"/>
  <c r="M3217" i="2"/>
  <c r="L3217" i="2"/>
  <c r="M3216" i="2"/>
  <c r="L3216" i="2"/>
  <c r="M3215" i="2"/>
  <c r="L3215" i="2"/>
  <c r="M3214" i="2"/>
  <c r="L3214" i="2"/>
  <c r="M3213" i="2"/>
  <c r="L3213" i="2"/>
  <c r="E3213" i="2"/>
  <c r="M3212" i="2"/>
  <c r="L3212" i="2"/>
  <c r="M3211" i="2"/>
  <c r="L3211" i="2"/>
  <c r="M3210" i="2"/>
  <c r="L3210" i="2"/>
  <c r="M3209" i="2"/>
  <c r="L3209" i="2"/>
  <c r="M3208" i="2"/>
  <c r="L3208" i="2"/>
  <c r="M3207" i="2"/>
  <c r="L3207" i="2"/>
  <c r="M3206" i="2"/>
  <c r="L3206" i="2"/>
  <c r="M3205" i="2"/>
  <c r="L3205" i="2"/>
  <c r="M3204" i="2"/>
  <c r="L3204" i="2"/>
  <c r="M3203" i="2"/>
  <c r="L3203" i="2"/>
  <c r="M3202" i="2"/>
  <c r="L3202" i="2"/>
  <c r="E3202" i="2"/>
  <c r="M3201" i="2"/>
  <c r="L3201" i="2"/>
  <c r="M3200" i="2"/>
  <c r="L3200" i="2"/>
  <c r="M3199" i="2"/>
  <c r="L3199" i="2"/>
  <c r="M3198" i="2"/>
  <c r="L3198" i="2"/>
  <c r="M3197" i="2"/>
  <c r="L3197" i="2"/>
  <c r="M3196" i="2"/>
  <c r="L3196" i="2"/>
  <c r="M3195" i="2"/>
  <c r="L3195" i="2"/>
  <c r="M3194" i="2"/>
  <c r="L3194" i="2"/>
  <c r="M3193" i="2"/>
  <c r="L3193" i="2"/>
  <c r="M3192" i="2"/>
  <c r="L3192" i="2"/>
  <c r="M3191" i="2"/>
  <c r="L3191" i="2"/>
  <c r="M3190" i="2"/>
  <c r="L3190" i="2"/>
  <c r="M3189" i="2"/>
  <c r="L3189" i="2"/>
  <c r="M3188" i="2"/>
  <c r="L3188" i="2"/>
  <c r="M3187" i="2"/>
  <c r="L3187" i="2"/>
  <c r="M3186" i="2"/>
  <c r="L3186" i="2"/>
  <c r="M3185" i="2"/>
  <c r="L3185" i="2"/>
  <c r="M3184" i="2"/>
  <c r="L3184" i="2"/>
  <c r="M3183" i="2"/>
  <c r="L3183" i="2"/>
  <c r="M3182" i="2"/>
  <c r="L3182" i="2"/>
  <c r="M3181" i="2"/>
  <c r="L3181" i="2"/>
  <c r="M3180" i="2"/>
  <c r="L3180" i="2"/>
  <c r="M3179" i="2"/>
  <c r="L3179" i="2"/>
  <c r="M3178" i="2"/>
  <c r="L3178" i="2"/>
  <c r="E3178" i="2"/>
  <c r="M3177" i="2"/>
  <c r="L3177" i="2"/>
  <c r="M3176" i="2"/>
  <c r="L3176" i="2"/>
  <c r="M3175" i="2"/>
  <c r="L3175" i="2"/>
  <c r="M3174" i="2"/>
  <c r="L3174" i="2"/>
  <c r="M3173" i="2"/>
  <c r="L3173" i="2"/>
  <c r="M3172" i="2"/>
  <c r="L3172" i="2"/>
  <c r="M3171" i="2"/>
  <c r="L3171" i="2"/>
  <c r="M3170" i="2"/>
  <c r="L3170" i="2"/>
  <c r="M3169" i="2"/>
  <c r="L3169" i="2"/>
  <c r="M3168" i="2"/>
  <c r="L3168" i="2"/>
  <c r="M3167" i="2"/>
  <c r="L3167" i="2"/>
  <c r="E3167" i="2"/>
  <c r="M3166" i="2"/>
  <c r="L3166" i="2"/>
  <c r="M3165" i="2"/>
  <c r="L3165" i="2"/>
  <c r="M3164" i="2"/>
  <c r="L3164" i="2"/>
  <c r="M3163" i="2"/>
  <c r="L3163" i="2"/>
  <c r="M3162" i="2"/>
  <c r="L3162" i="2"/>
  <c r="M3161" i="2"/>
  <c r="L3161" i="2"/>
  <c r="M3160" i="2"/>
  <c r="L3160" i="2"/>
  <c r="M3159" i="2"/>
  <c r="L3159" i="2"/>
  <c r="M3158" i="2"/>
  <c r="L3158" i="2"/>
  <c r="M3157" i="2"/>
  <c r="L3157" i="2"/>
  <c r="M3156" i="2"/>
  <c r="L3156" i="2"/>
  <c r="E3156" i="2"/>
  <c r="M3155" i="2"/>
  <c r="L3155" i="2"/>
  <c r="M3154" i="2"/>
  <c r="L3154" i="2"/>
  <c r="M3153" i="2"/>
  <c r="L3153" i="2"/>
  <c r="M3152" i="2"/>
  <c r="L3152" i="2"/>
  <c r="M3151" i="2"/>
  <c r="L3151" i="2"/>
  <c r="M3150" i="2"/>
  <c r="L3150" i="2"/>
  <c r="M3149" i="2"/>
  <c r="L3149" i="2"/>
  <c r="M3148" i="2"/>
  <c r="L3148" i="2"/>
  <c r="M3147" i="2"/>
  <c r="L3147" i="2"/>
  <c r="M3146" i="2"/>
  <c r="L3146" i="2"/>
  <c r="M3145" i="2"/>
  <c r="L3145" i="2"/>
  <c r="E3145" i="2"/>
  <c r="M3144" i="2"/>
  <c r="L3144" i="2"/>
  <c r="M3143" i="2"/>
  <c r="L3143" i="2"/>
  <c r="M3142" i="2"/>
  <c r="L3142" i="2"/>
  <c r="M3141" i="2"/>
  <c r="L3141" i="2"/>
  <c r="M3140" i="2"/>
  <c r="L3140" i="2"/>
  <c r="M3139" i="2"/>
  <c r="L3139" i="2"/>
  <c r="M3138" i="2"/>
  <c r="L3138" i="2"/>
  <c r="M3137" i="2"/>
  <c r="L3137" i="2"/>
  <c r="M3136" i="2"/>
  <c r="L3136" i="2"/>
  <c r="M3135" i="2"/>
  <c r="L3135" i="2"/>
  <c r="M3134" i="2"/>
  <c r="L3134" i="2"/>
  <c r="M3133" i="2"/>
  <c r="L3133" i="2"/>
  <c r="M3132" i="2"/>
  <c r="L3132" i="2"/>
  <c r="M3131" i="2"/>
  <c r="L3131" i="2"/>
  <c r="M3130" i="2"/>
  <c r="L3130" i="2"/>
  <c r="M3129" i="2"/>
  <c r="L3129" i="2"/>
  <c r="M3128" i="2"/>
  <c r="L3128" i="2"/>
  <c r="M3127" i="2"/>
  <c r="L3127" i="2"/>
  <c r="M3126" i="2"/>
  <c r="L3126" i="2"/>
  <c r="M3125" i="2"/>
  <c r="L3125" i="2"/>
  <c r="M3124" i="2"/>
  <c r="L3124" i="2"/>
  <c r="M3123" i="2"/>
  <c r="L3123" i="2"/>
  <c r="M3122" i="2"/>
  <c r="L3122" i="2"/>
  <c r="M3121" i="2"/>
  <c r="L3121" i="2"/>
  <c r="E3121" i="2"/>
  <c r="M3120" i="2"/>
  <c r="L3120" i="2"/>
  <c r="M3119" i="2"/>
  <c r="L3119" i="2"/>
  <c r="M3118" i="2"/>
  <c r="L3118" i="2"/>
  <c r="M3117" i="2"/>
  <c r="L3117" i="2"/>
  <c r="M3116" i="2"/>
  <c r="L3116" i="2"/>
  <c r="M3115" i="2"/>
  <c r="L3115" i="2"/>
  <c r="M3114" i="2"/>
  <c r="L3114" i="2"/>
  <c r="M3113" i="2"/>
  <c r="L3113" i="2"/>
  <c r="M3112" i="2"/>
  <c r="L3112" i="2"/>
  <c r="M3111" i="2"/>
  <c r="L3111" i="2"/>
  <c r="M3110" i="2"/>
  <c r="L3110" i="2"/>
  <c r="E3110" i="2"/>
  <c r="M3109" i="2"/>
  <c r="L3109" i="2"/>
  <c r="M3108" i="2"/>
  <c r="L3108" i="2"/>
  <c r="M3107" i="2"/>
  <c r="L3107" i="2"/>
  <c r="M3106" i="2"/>
  <c r="L3106" i="2"/>
  <c r="M3105" i="2"/>
  <c r="L3105" i="2"/>
  <c r="M3104" i="2"/>
  <c r="L3104" i="2"/>
  <c r="M3103" i="2"/>
  <c r="L3103" i="2"/>
  <c r="M3102" i="2"/>
  <c r="L3102" i="2"/>
  <c r="M3101" i="2"/>
  <c r="L3101" i="2"/>
  <c r="M3100" i="2"/>
  <c r="L3100" i="2"/>
  <c r="M3099" i="2"/>
  <c r="L3099" i="2"/>
  <c r="E3099" i="2"/>
  <c r="M3098" i="2"/>
  <c r="L3098" i="2"/>
  <c r="M3097" i="2"/>
  <c r="L3097" i="2"/>
  <c r="M3096" i="2"/>
  <c r="L3096" i="2"/>
  <c r="M3095" i="2"/>
  <c r="L3095" i="2"/>
  <c r="M3094" i="2"/>
  <c r="L3094" i="2"/>
  <c r="M3093" i="2"/>
  <c r="L3093" i="2"/>
  <c r="M3092" i="2"/>
  <c r="L3092" i="2"/>
  <c r="M3091" i="2"/>
  <c r="L3091" i="2"/>
  <c r="M3090" i="2"/>
  <c r="L3090" i="2"/>
  <c r="M3089" i="2"/>
  <c r="L3089" i="2"/>
  <c r="M3088" i="2"/>
  <c r="L3088" i="2"/>
  <c r="E3088" i="2"/>
  <c r="M3087" i="2"/>
  <c r="L3087" i="2"/>
  <c r="M3086" i="2"/>
  <c r="L3086" i="2"/>
  <c r="M3085" i="2"/>
  <c r="L3085" i="2"/>
  <c r="M3084" i="2"/>
  <c r="L3084" i="2"/>
  <c r="M3083" i="2"/>
  <c r="L3083" i="2"/>
  <c r="M3082" i="2"/>
  <c r="L3082" i="2"/>
  <c r="M3081" i="2"/>
  <c r="L3081" i="2"/>
  <c r="M3080" i="2"/>
  <c r="L3080" i="2"/>
  <c r="M3079" i="2"/>
  <c r="L3079" i="2"/>
  <c r="M3078" i="2"/>
  <c r="L3078" i="2"/>
  <c r="M3077" i="2"/>
  <c r="L3077" i="2"/>
  <c r="M3076" i="2"/>
  <c r="L3076" i="2"/>
  <c r="M3075" i="2"/>
  <c r="L3075" i="2"/>
  <c r="M3074" i="2"/>
  <c r="L3074" i="2"/>
  <c r="M3073" i="2"/>
  <c r="L3073" i="2"/>
  <c r="M3072" i="2"/>
  <c r="L3072" i="2"/>
  <c r="M3071" i="2"/>
  <c r="L3071" i="2"/>
  <c r="M3070" i="2"/>
  <c r="L3070" i="2"/>
  <c r="M3069" i="2"/>
  <c r="L3069" i="2"/>
  <c r="M3068" i="2"/>
  <c r="L3068" i="2"/>
  <c r="M3067" i="2"/>
  <c r="L3067" i="2"/>
  <c r="M3066" i="2"/>
  <c r="L3066" i="2"/>
  <c r="M3065" i="2"/>
  <c r="L3065" i="2"/>
  <c r="M3064" i="2"/>
  <c r="L3064" i="2"/>
  <c r="E3064" i="2"/>
  <c r="M3063" i="2"/>
  <c r="L3063" i="2"/>
  <c r="M3062" i="2"/>
  <c r="L3062" i="2"/>
  <c r="M3061" i="2"/>
  <c r="L3061" i="2"/>
  <c r="M3060" i="2"/>
  <c r="L3060" i="2"/>
  <c r="M3059" i="2"/>
  <c r="L3059" i="2"/>
  <c r="M3058" i="2"/>
  <c r="L3058" i="2"/>
  <c r="M3057" i="2"/>
  <c r="L3057" i="2"/>
  <c r="M3056" i="2"/>
  <c r="L3056" i="2"/>
  <c r="M3055" i="2"/>
  <c r="L3055" i="2"/>
  <c r="M3054" i="2"/>
  <c r="L3054" i="2"/>
  <c r="M3053" i="2"/>
  <c r="L3053" i="2"/>
  <c r="E3053" i="2"/>
  <c r="M3052" i="2"/>
  <c r="L3052" i="2"/>
  <c r="M3051" i="2"/>
  <c r="L3051" i="2"/>
  <c r="M3050" i="2"/>
  <c r="L3050" i="2"/>
  <c r="M3049" i="2"/>
  <c r="L3049" i="2"/>
  <c r="M3048" i="2"/>
  <c r="L3048" i="2"/>
  <c r="M3047" i="2"/>
  <c r="L3047" i="2"/>
  <c r="M3046" i="2"/>
  <c r="L3046" i="2"/>
  <c r="M3045" i="2"/>
  <c r="L3045" i="2"/>
  <c r="M3044" i="2"/>
  <c r="L3044" i="2"/>
  <c r="M3043" i="2"/>
  <c r="L3043" i="2"/>
  <c r="M3042" i="2"/>
  <c r="L3042" i="2"/>
  <c r="E3042" i="2"/>
  <c r="M3041" i="2"/>
  <c r="L3041" i="2"/>
  <c r="M3040" i="2"/>
  <c r="L3040" i="2"/>
  <c r="M3039" i="2"/>
  <c r="L3039" i="2"/>
  <c r="M3038" i="2"/>
  <c r="L3038" i="2"/>
  <c r="M3037" i="2"/>
  <c r="L3037" i="2"/>
  <c r="M3036" i="2"/>
  <c r="L3036" i="2"/>
  <c r="M3035" i="2"/>
  <c r="L3035" i="2"/>
  <c r="M3034" i="2"/>
  <c r="L3034" i="2"/>
  <c r="M3033" i="2"/>
  <c r="L3033" i="2"/>
  <c r="M3032" i="2"/>
  <c r="L3032" i="2"/>
  <c r="M3031" i="2"/>
  <c r="L3031" i="2"/>
  <c r="E3031" i="2"/>
  <c r="M3030" i="2"/>
  <c r="L3030" i="2"/>
  <c r="M3029" i="2"/>
  <c r="L3029" i="2"/>
  <c r="M3028" i="2"/>
  <c r="L3028" i="2"/>
  <c r="M3027" i="2"/>
  <c r="L3027" i="2"/>
  <c r="M3026" i="2"/>
  <c r="L3026" i="2"/>
  <c r="M3025" i="2"/>
  <c r="L3025" i="2"/>
  <c r="M3024" i="2"/>
  <c r="L3024" i="2"/>
  <c r="M3023" i="2"/>
  <c r="L3023" i="2"/>
  <c r="M3022" i="2"/>
  <c r="L3022" i="2"/>
  <c r="M3021" i="2"/>
  <c r="L3021" i="2"/>
  <c r="M3020" i="2"/>
  <c r="L3020" i="2"/>
  <c r="M3019" i="2"/>
  <c r="L3019" i="2"/>
  <c r="M3018" i="2"/>
  <c r="L3018" i="2"/>
  <c r="M3017" i="2"/>
  <c r="L3017" i="2"/>
  <c r="M3016" i="2"/>
  <c r="L3016" i="2"/>
  <c r="M3015" i="2"/>
  <c r="L3015" i="2"/>
  <c r="M3014" i="2"/>
  <c r="L3014" i="2"/>
  <c r="M3013" i="2"/>
  <c r="L3013" i="2"/>
  <c r="M3012" i="2"/>
  <c r="L3012" i="2"/>
  <c r="M3011" i="2"/>
  <c r="L3011" i="2"/>
  <c r="M3010" i="2"/>
  <c r="L3010" i="2"/>
  <c r="M3009" i="2"/>
  <c r="L3009" i="2"/>
  <c r="M3008" i="2"/>
  <c r="L3008" i="2"/>
  <c r="M3007" i="2"/>
  <c r="L3007" i="2"/>
  <c r="E3007" i="2"/>
  <c r="M3006" i="2"/>
  <c r="L3006" i="2"/>
  <c r="M3005" i="2"/>
  <c r="L3005" i="2"/>
  <c r="M3004" i="2"/>
  <c r="L3004" i="2"/>
  <c r="M3003" i="2"/>
  <c r="L3003" i="2"/>
  <c r="M3002" i="2"/>
  <c r="L3002" i="2"/>
  <c r="M3001" i="2"/>
  <c r="L3001" i="2"/>
  <c r="M3000" i="2"/>
  <c r="L3000" i="2"/>
  <c r="M2999" i="2"/>
  <c r="L2999" i="2"/>
  <c r="M2998" i="2"/>
  <c r="L2998" i="2"/>
  <c r="M2997" i="2"/>
  <c r="L2997" i="2"/>
  <c r="M2996" i="2"/>
  <c r="L2996" i="2"/>
  <c r="E2996" i="2"/>
  <c r="M2995" i="2"/>
  <c r="L2995" i="2"/>
  <c r="M2994" i="2"/>
  <c r="L2994" i="2"/>
  <c r="M2993" i="2"/>
  <c r="L2993" i="2"/>
  <c r="M2992" i="2"/>
  <c r="L2992" i="2"/>
  <c r="M2991" i="2"/>
  <c r="L2991" i="2"/>
  <c r="M2990" i="2"/>
  <c r="L2990" i="2"/>
  <c r="M2989" i="2"/>
  <c r="L2989" i="2"/>
  <c r="M2988" i="2"/>
  <c r="L2988" i="2"/>
  <c r="M2987" i="2"/>
  <c r="L2987" i="2"/>
  <c r="M2986" i="2"/>
  <c r="L2986" i="2"/>
  <c r="M2985" i="2"/>
  <c r="L2985" i="2"/>
  <c r="E2985" i="2"/>
  <c r="M2984" i="2"/>
  <c r="L2984" i="2"/>
  <c r="M2983" i="2"/>
  <c r="L2983" i="2"/>
  <c r="M2982" i="2"/>
  <c r="L2982" i="2"/>
  <c r="M2981" i="2"/>
  <c r="L2981" i="2"/>
  <c r="M2980" i="2"/>
  <c r="L2980" i="2"/>
  <c r="M2979" i="2"/>
  <c r="L2979" i="2"/>
  <c r="M2978" i="2"/>
  <c r="L2978" i="2"/>
  <c r="M2977" i="2"/>
  <c r="L2977" i="2"/>
  <c r="M2976" i="2"/>
  <c r="L2976" i="2"/>
  <c r="M2975" i="2"/>
  <c r="L2975" i="2"/>
  <c r="M2974" i="2"/>
  <c r="L2974" i="2"/>
  <c r="E2974" i="2"/>
  <c r="M2973" i="2"/>
  <c r="L2973" i="2"/>
  <c r="M2972" i="2"/>
  <c r="L2972" i="2"/>
  <c r="M2971" i="2"/>
  <c r="L2971" i="2"/>
  <c r="M2970" i="2"/>
  <c r="L2970" i="2"/>
  <c r="M2969" i="2"/>
  <c r="L2969" i="2"/>
  <c r="M2968" i="2"/>
  <c r="L2968" i="2"/>
  <c r="M2967" i="2"/>
  <c r="L2967" i="2"/>
  <c r="M2966" i="2"/>
  <c r="L2966" i="2"/>
  <c r="M2965" i="2"/>
  <c r="L2965" i="2"/>
  <c r="M2964" i="2"/>
  <c r="L2964" i="2"/>
  <c r="M2963" i="2"/>
  <c r="L2963" i="2"/>
  <c r="M2962" i="2"/>
  <c r="L2962" i="2"/>
  <c r="M2961" i="2"/>
  <c r="L2961" i="2"/>
  <c r="M2960" i="2"/>
  <c r="L2960" i="2"/>
  <c r="M2959" i="2"/>
  <c r="L2959" i="2"/>
  <c r="M2958" i="2"/>
  <c r="L2958" i="2"/>
  <c r="M2957" i="2"/>
  <c r="L2957" i="2"/>
  <c r="M2956" i="2"/>
  <c r="L2956" i="2"/>
  <c r="M2955" i="2"/>
  <c r="L2955" i="2"/>
  <c r="M2954" i="2"/>
  <c r="L2954" i="2"/>
  <c r="M2953" i="2"/>
  <c r="L2953" i="2"/>
  <c r="M2952" i="2"/>
  <c r="L2952" i="2"/>
  <c r="M2951" i="2"/>
  <c r="L2951" i="2"/>
  <c r="M2950" i="2"/>
  <c r="L2950" i="2"/>
  <c r="E2950" i="2"/>
  <c r="M2949" i="2"/>
  <c r="L2949" i="2"/>
  <c r="M2948" i="2"/>
  <c r="L2948" i="2"/>
  <c r="M2947" i="2"/>
  <c r="L2947" i="2"/>
  <c r="M2946" i="2"/>
  <c r="L2946" i="2"/>
  <c r="M2945" i="2"/>
  <c r="L2945" i="2"/>
  <c r="M2944" i="2"/>
  <c r="L2944" i="2"/>
  <c r="M2943" i="2"/>
  <c r="L2943" i="2"/>
  <c r="M2942" i="2"/>
  <c r="L2942" i="2"/>
  <c r="M2941" i="2"/>
  <c r="L2941" i="2"/>
  <c r="M2940" i="2"/>
  <c r="L2940" i="2"/>
  <c r="M2939" i="2"/>
  <c r="L2939" i="2"/>
  <c r="E2939" i="2"/>
  <c r="M2938" i="2"/>
  <c r="L2938" i="2"/>
  <c r="M2937" i="2"/>
  <c r="L2937" i="2"/>
  <c r="M2936" i="2"/>
  <c r="L2936" i="2"/>
  <c r="M2935" i="2"/>
  <c r="L2935" i="2"/>
  <c r="M2934" i="2"/>
  <c r="L2934" i="2"/>
  <c r="M2933" i="2"/>
  <c r="L2933" i="2"/>
  <c r="M2932" i="2"/>
  <c r="L2932" i="2"/>
  <c r="M2931" i="2"/>
  <c r="L2931" i="2"/>
  <c r="M2930" i="2"/>
  <c r="L2930" i="2"/>
  <c r="M2929" i="2"/>
  <c r="L2929" i="2"/>
  <c r="M2928" i="2"/>
  <c r="L2928" i="2"/>
  <c r="E2928" i="2"/>
  <c r="M2927" i="2"/>
  <c r="L2927" i="2"/>
  <c r="M2926" i="2"/>
  <c r="L2926" i="2"/>
  <c r="M2925" i="2"/>
  <c r="L2925" i="2"/>
  <c r="M2924" i="2"/>
  <c r="L2924" i="2"/>
  <c r="M2923" i="2"/>
  <c r="L2923" i="2"/>
  <c r="M2922" i="2"/>
  <c r="L2922" i="2"/>
  <c r="M2921" i="2"/>
  <c r="L2921" i="2"/>
  <c r="M2920" i="2"/>
  <c r="L2920" i="2"/>
  <c r="M2919" i="2"/>
  <c r="L2919" i="2"/>
  <c r="M2918" i="2"/>
  <c r="L2918" i="2"/>
  <c r="M2917" i="2"/>
  <c r="L2917" i="2"/>
  <c r="E2917" i="2"/>
  <c r="M2916" i="2"/>
  <c r="L2916" i="2"/>
  <c r="M2915" i="2"/>
  <c r="L2915" i="2"/>
  <c r="M2914" i="2"/>
  <c r="L2914" i="2"/>
  <c r="M2913" i="2"/>
  <c r="L2913" i="2"/>
  <c r="M2912" i="2"/>
  <c r="L2912" i="2"/>
  <c r="M2911" i="2"/>
  <c r="L2911" i="2"/>
  <c r="M2910" i="2"/>
  <c r="L2910" i="2"/>
  <c r="M2909" i="2"/>
  <c r="L2909" i="2"/>
  <c r="M2908" i="2"/>
  <c r="L2908" i="2"/>
  <c r="M2907" i="2"/>
  <c r="L2907" i="2"/>
  <c r="M2906" i="2"/>
  <c r="L2906" i="2"/>
  <c r="M2905" i="2"/>
  <c r="L2905" i="2"/>
  <c r="M2904" i="2"/>
  <c r="L2904" i="2"/>
  <c r="M2903" i="2"/>
  <c r="L2903" i="2"/>
  <c r="M2902" i="2"/>
  <c r="L2902" i="2"/>
  <c r="M2901" i="2"/>
  <c r="L2901" i="2"/>
  <c r="M2900" i="2"/>
  <c r="L2900" i="2"/>
  <c r="M2899" i="2"/>
  <c r="L2899" i="2"/>
  <c r="M2898" i="2"/>
  <c r="L2898" i="2"/>
  <c r="M2897" i="2"/>
  <c r="L2897" i="2"/>
  <c r="M2896" i="2"/>
  <c r="L2896" i="2"/>
  <c r="M2895" i="2"/>
  <c r="L2895" i="2"/>
  <c r="M2894" i="2"/>
  <c r="L2894" i="2"/>
  <c r="M2893" i="2"/>
  <c r="L2893" i="2"/>
  <c r="E2893" i="2"/>
  <c r="M2892" i="2"/>
  <c r="L2892" i="2"/>
  <c r="M2891" i="2"/>
  <c r="L2891" i="2"/>
  <c r="M2890" i="2"/>
  <c r="L2890" i="2"/>
  <c r="M2889" i="2"/>
  <c r="L2889" i="2"/>
  <c r="M2888" i="2"/>
  <c r="L2888" i="2"/>
  <c r="M2887" i="2"/>
  <c r="L2887" i="2"/>
  <c r="M2886" i="2"/>
  <c r="L2886" i="2"/>
  <c r="M2885" i="2"/>
  <c r="L2885" i="2"/>
  <c r="M2884" i="2"/>
  <c r="L2884" i="2"/>
  <c r="M2883" i="2"/>
  <c r="L2883" i="2"/>
  <c r="M2882" i="2"/>
  <c r="L2882" i="2"/>
  <c r="E2882" i="2"/>
  <c r="M2881" i="2"/>
  <c r="L2881" i="2"/>
  <c r="M2880" i="2"/>
  <c r="L2880" i="2"/>
  <c r="M2879" i="2"/>
  <c r="L2879" i="2"/>
  <c r="M2878" i="2"/>
  <c r="L2878" i="2"/>
  <c r="M2877" i="2"/>
  <c r="L2877" i="2"/>
  <c r="M2876" i="2"/>
  <c r="L2876" i="2"/>
  <c r="M2875" i="2"/>
  <c r="L2875" i="2"/>
  <c r="M2874" i="2"/>
  <c r="L2874" i="2"/>
  <c r="M2873" i="2"/>
  <c r="L2873" i="2"/>
  <c r="M2872" i="2"/>
  <c r="L2872" i="2"/>
  <c r="M2871" i="2"/>
  <c r="L2871" i="2"/>
  <c r="E2871" i="2"/>
  <c r="M2870" i="2"/>
  <c r="L2870" i="2"/>
  <c r="M2869" i="2"/>
  <c r="L2869" i="2"/>
  <c r="M2868" i="2"/>
  <c r="L2868" i="2"/>
  <c r="M2867" i="2"/>
  <c r="L2867" i="2"/>
  <c r="M2866" i="2"/>
  <c r="L2866" i="2"/>
  <c r="M2865" i="2"/>
  <c r="L2865" i="2"/>
  <c r="M2864" i="2"/>
  <c r="L2864" i="2"/>
  <c r="M2863" i="2"/>
  <c r="L2863" i="2"/>
  <c r="M2862" i="2"/>
  <c r="L2862" i="2"/>
  <c r="M2861" i="2"/>
  <c r="L2861" i="2"/>
  <c r="M2860" i="2"/>
  <c r="L2860" i="2"/>
  <c r="E2860" i="2"/>
  <c r="M2859" i="2"/>
  <c r="L2859" i="2"/>
  <c r="M2858" i="2"/>
  <c r="L2858" i="2"/>
  <c r="M2857" i="2"/>
  <c r="L2857" i="2"/>
  <c r="M2856" i="2"/>
  <c r="L2856" i="2"/>
  <c r="M2855" i="2"/>
  <c r="L2855" i="2"/>
  <c r="M2854" i="2"/>
  <c r="L2854" i="2"/>
  <c r="M2853" i="2"/>
  <c r="L2853" i="2"/>
  <c r="M2852" i="2"/>
  <c r="L2852" i="2"/>
  <c r="M2851" i="2"/>
  <c r="L2851" i="2"/>
  <c r="M2850" i="2"/>
  <c r="L2850" i="2"/>
  <c r="M2849" i="2"/>
  <c r="L2849" i="2"/>
  <c r="M2848" i="2"/>
  <c r="L2848" i="2"/>
  <c r="M2847" i="2"/>
  <c r="L2847" i="2"/>
  <c r="M2846" i="2"/>
  <c r="L2846" i="2"/>
  <c r="M2845" i="2"/>
  <c r="L2845" i="2"/>
  <c r="M2844" i="2"/>
  <c r="L2844" i="2"/>
  <c r="M2843" i="2"/>
  <c r="L2843" i="2"/>
  <c r="M2842" i="2"/>
  <c r="L2842" i="2"/>
  <c r="M2841" i="2"/>
  <c r="L2841" i="2"/>
  <c r="M2840" i="2"/>
  <c r="L2840" i="2"/>
  <c r="M2839" i="2"/>
  <c r="L2839" i="2"/>
  <c r="M2838" i="2"/>
  <c r="L2838" i="2"/>
  <c r="M2837" i="2"/>
  <c r="L2837" i="2"/>
  <c r="M2836" i="2"/>
  <c r="L2836" i="2"/>
  <c r="E2836" i="2"/>
  <c r="M2835" i="2"/>
  <c r="L2835" i="2"/>
  <c r="M2834" i="2"/>
  <c r="L2834" i="2"/>
  <c r="M2833" i="2"/>
  <c r="L2833" i="2"/>
  <c r="M2832" i="2"/>
  <c r="L2832" i="2"/>
  <c r="M2831" i="2"/>
  <c r="L2831" i="2"/>
  <c r="M2830" i="2"/>
  <c r="L2830" i="2"/>
  <c r="M2829" i="2"/>
  <c r="L2829" i="2"/>
  <c r="M2828" i="2"/>
  <c r="L2828" i="2"/>
  <c r="M2827" i="2"/>
  <c r="L2827" i="2"/>
  <c r="M2826" i="2"/>
  <c r="L2826" i="2"/>
  <c r="M2825" i="2"/>
  <c r="L2825" i="2"/>
  <c r="E2825" i="2"/>
  <c r="M2824" i="2"/>
  <c r="L2824" i="2"/>
  <c r="M2823" i="2"/>
  <c r="L2823" i="2"/>
  <c r="M2822" i="2"/>
  <c r="L2822" i="2"/>
  <c r="M2821" i="2"/>
  <c r="L2821" i="2"/>
  <c r="M2820" i="2"/>
  <c r="L2820" i="2"/>
  <c r="M2819" i="2"/>
  <c r="L2819" i="2"/>
  <c r="M2818" i="2"/>
  <c r="L2818" i="2"/>
  <c r="M2817" i="2"/>
  <c r="L2817" i="2"/>
  <c r="M2816" i="2"/>
  <c r="L2816" i="2"/>
  <c r="M2815" i="2"/>
  <c r="L2815" i="2"/>
  <c r="M2814" i="2"/>
  <c r="L2814" i="2"/>
  <c r="E2814" i="2"/>
  <c r="M2813" i="2"/>
  <c r="L2813" i="2"/>
  <c r="M2812" i="2"/>
  <c r="L2812" i="2"/>
  <c r="M2811" i="2"/>
  <c r="L2811" i="2"/>
  <c r="M2810" i="2"/>
  <c r="L2810" i="2"/>
  <c r="M2809" i="2"/>
  <c r="L2809" i="2"/>
  <c r="M2808" i="2"/>
  <c r="L2808" i="2"/>
  <c r="M2807" i="2"/>
  <c r="L2807" i="2"/>
  <c r="M2806" i="2"/>
  <c r="L2806" i="2"/>
  <c r="M2805" i="2"/>
  <c r="L2805" i="2"/>
  <c r="M2804" i="2"/>
  <c r="L2804" i="2"/>
  <c r="M2803" i="2"/>
  <c r="L2803" i="2"/>
  <c r="E2803" i="2"/>
  <c r="M2802" i="2"/>
  <c r="L2802" i="2"/>
  <c r="M2801" i="2"/>
  <c r="L2801" i="2"/>
  <c r="M2800" i="2"/>
  <c r="L2800" i="2"/>
  <c r="M2799" i="2"/>
  <c r="L2799" i="2"/>
  <c r="M2798" i="2"/>
  <c r="L2798" i="2"/>
  <c r="M2797" i="2"/>
  <c r="L2797" i="2"/>
  <c r="M2796" i="2"/>
  <c r="L2796" i="2"/>
  <c r="M2795" i="2"/>
  <c r="L2795" i="2"/>
  <c r="M2794" i="2"/>
  <c r="L2794" i="2"/>
  <c r="M2793" i="2"/>
  <c r="L2793" i="2"/>
  <c r="M2792" i="2"/>
  <c r="L2792" i="2"/>
  <c r="M2791" i="2"/>
  <c r="L2791" i="2"/>
  <c r="M2790" i="2"/>
  <c r="L2790" i="2"/>
  <c r="M2789" i="2"/>
  <c r="L2789" i="2"/>
  <c r="M2788" i="2"/>
  <c r="L2788" i="2"/>
  <c r="M2787" i="2"/>
  <c r="L2787" i="2"/>
  <c r="M2786" i="2"/>
  <c r="L2786" i="2"/>
  <c r="M2785" i="2"/>
  <c r="L2785" i="2"/>
  <c r="M2784" i="2"/>
  <c r="L2784" i="2"/>
  <c r="M2783" i="2"/>
  <c r="L2783" i="2"/>
  <c r="M2782" i="2"/>
  <c r="L2782" i="2"/>
  <c r="M2781" i="2"/>
  <c r="L2781" i="2"/>
  <c r="M2780" i="2"/>
  <c r="L2780" i="2"/>
  <c r="M2779" i="2"/>
  <c r="L2779" i="2"/>
  <c r="E2779" i="2"/>
  <c r="M2778" i="2"/>
  <c r="L2778" i="2"/>
  <c r="M2777" i="2"/>
  <c r="L2777" i="2"/>
  <c r="M2776" i="2"/>
  <c r="L2776" i="2"/>
  <c r="M2775" i="2"/>
  <c r="L2775" i="2"/>
  <c r="M2774" i="2"/>
  <c r="L2774" i="2"/>
  <c r="M2773" i="2"/>
  <c r="L2773" i="2"/>
  <c r="M2772" i="2"/>
  <c r="L2772" i="2"/>
  <c r="M2771" i="2"/>
  <c r="L2771" i="2"/>
  <c r="M2770" i="2"/>
  <c r="L2770" i="2"/>
  <c r="M2769" i="2"/>
  <c r="L2769" i="2"/>
  <c r="M2768" i="2"/>
  <c r="L2768" i="2"/>
  <c r="E2768" i="2"/>
  <c r="M2767" i="2"/>
  <c r="L2767" i="2"/>
  <c r="M2766" i="2"/>
  <c r="L2766" i="2"/>
  <c r="M2765" i="2"/>
  <c r="L2765" i="2"/>
  <c r="M2764" i="2"/>
  <c r="L2764" i="2"/>
  <c r="M2763" i="2"/>
  <c r="L2763" i="2"/>
  <c r="M2762" i="2"/>
  <c r="L2762" i="2"/>
  <c r="M2761" i="2"/>
  <c r="L2761" i="2"/>
  <c r="M2760" i="2"/>
  <c r="L2760" i="2"/>
  <c r="M2759" i="2"/>
  <c r="L2759" i="2"/>
  <c r="M2758" i="2"/>
  <c r="L2758" i="2"/>
  <c r="M2757" i="2"/>
  <c r="L2757" i="2"/>
  <c r="E2757" i="2"/>
  <c r="M2756" i="2"/>
  <c r="L2756" i="2"/>
  <c r="M2755" i="2"/>
  <c r="L2755" i="2"/>
  <c r="M2754" i="2"/>
  <c r="L2754" i="2"/>
  <c r="M2753" i="2"/>
  <c r="L2753" i="2"/>
  <c r="M2752" i="2"/>
  <c r="L2752" i="2"/>
  <c r="M2751" i="2"/>
  <c r="L2751" i="2"/>
  <c r="M2750" i="2"/>
  <c r="L2750" i="2"/>
  <c r="M2749" i="2"/>
  <c r="L2749" i="2"/>
  <c r="M2748" i="2"/>
  <c r="L2748" i="2"/>
  <c r="M2747" i="2"/>
  <c r="L2747" i="2"/>
  <c r="M2746" i="2"/>
  <c r="L2746" i="2"/>
  <c r="E2746" i="2"/>
  <c r="M2745" i="2"/>
  <c r="L2745" i="2"/>
  <c r="M2744" i="2"/>
  <c r="L2744" i="2"/>
  <c r="M2743" i="2"/>
  <c r="L2743" i="2"/>
  <c r="M2742" i="2"/>
  <c r="L2742" i="2"/>
  <c r="M2741" i="2"/>
  <c r="L2741" i="2"/>
  <c r="M2740" i="2"/>
  <c r="L2740" i="2"/>
  <c r="M2739" i="2"/>
  <c r="L2739" i="2"/>
  <c r="M2738" i="2"/>
  <c r="L2738" i="2"/>
  <c r="M2737" i="2"/>
  <c r="L2737" i="2"/>
  <c r="M2736" i="2"/>
  <c r="L2736" i="2"/>
  <c r="M2735" i="2"/>
  <c r="L2735" i="2"/>
  <c r="M2734" i="2"/>
  <c r="L2734" i="2"/>
  <c r="M2733" i="2"/>
  <c r="L2733" i="2"/>
  <c r="M2732" i="2"/>
  <c r="L2732" i="2"/>
  <c r="M2731" i="2"/>
  <c r="L2731" i="2"/>
  <c r="M2730" i="2"/>
  <c r="L2730" i="2"/>
  <c r="M2729" i="2"/>
  <c r="L2729" i="2"/>
  <c r="M2728" i="2"/>
  <c r="L2728" i="2"/>
  <c r="M2727" i="2"/>
  <c r="L2727" i="2"/>
  <c r="M2726" i="2"/>
  <c r="L2726" i="2"/>
  <c r="M2725" i="2"/>
  <c r="L2725" i="2"/>
  <c r="M2724" i="2"/>
  <c r="L2724" i="2"/>
  <c r="M2723" i="2"/>
  <c r="L2723" i="2"/>
  <c r="M2722" i="2"/>
  <c r="L2722" i="2"/>
  <c r="E2722" i="2"/>
  <c r="M2721" i="2"/>
  <c r="L2721" i="2"/>
  <c r="M2720" i="2"/>
  <c r="L2720" i="2"/>
  <c r="M2719" i="2"/>
  <c r="L2719" i="2"/>
  <c r="M2718" i="2"/>
  <c r="L2718" i="2"/>
  <c r="M2717" i="2"/>
  <c r="L2717" i="2"/>
  <c r="M2716" i="2"/>
  <c r="L2716" i="2"/>
  <c r="M2715" i="2"/>
  <c r="L2715" i="2"/>
  <c r="M2714" i="2"/>
  <c r="L2714" i="2"/>
  <c r="M2713" i="2"/>
  <c r="L2713" i="2"/>
  <c r="M2712" i="2"/>
  <c r="L2712" i="2"/>
  <c r="M2711" i="2"/>
  <c r="L2711" i="2"/>
  <c r="E2711" i="2"/>
  <c r="M2710" i="2"/>
  <c r="L2710" i="2"/>
  <c r="M2709" i="2"/>
  <c r="L2709" i="2"/>
  <c r="M2708" i="2"/>
  <c r="L2708" i="2"/>
  <c r="M2707" i="2"/>
  <c r="L2707" i="2"/>
  <c r="M2706" i="2"/>
  <c r="L2706" i="2"/>
  <c r="M2705" i="2"/>
  <c r="L2705" i="2"/>
  <c r="M2704" i="2"/>
  <c r="L2704" i="2"/>
  <c r="M2703" i="2"/>
  <c r="L2703" i="2"/>
  <c r="M2702" i="2"/>
  <c r="L2702" i="2"/>
  <c r="M2701" i="2"/>
  <c r="L2701" i="2"/>
  <c r="M2700" i="2"/>
  <c r="L2700" i="2"/>
  <c r="E2700" i="2"/>
  <c r="M2699" i="2"/>
  <c r="L2699" i="2"/>
  <c r="M2698" i="2"/>
  <c r="L2698" i="2"/>
  <c r="M2697" i="2"/>
  <c r="L2697" i="2"/>
  <c r="M2696" i="2"/>
  <c r="L2696" i="2"/>
  <c r="M2695" i="2"/>
  <c r="L2695" i="2"/>
  <c r="M2694" i="2"/>
  <c r="L2694" i="2"/>
  <c r="M2693" i="2"/>
  <c r="L2693" i="2"/>
  <c r="M2692" i="2"/>
  <c r="L2692" i="2"/>
  <c r="M2691" i="2"/>
  <c r="L2691" i="2"/>
  <c r="M2690" i="2"/>
  <c r="L2690" i="2"/>
  <c r="M2689" i="2"/>
  <c r="L2689" i="2"/>
  <c r="E2689" i="2"/>
  <c r="M2688" i="2"/>
  <c r="L2688" i="2"/>
  <c r="M2687" i="2"/>
  <c r="L2687" i="2"/>
  <c r="M2686" i="2"/>
  <c r="L2686" i="2"/>
  <c r="M2685" i="2"/>
  <c r="L2685" i="2"/>
  <c r="M2684" i="2"/>
  <c r="L2684" i="2"/>
  <c r="M2683" i="2"/>
  <c r="L2683" i="2"/>
  <c r="M2682" i="2"/>
  <c r="L2682" i="2"/>
  <c r="M2681" i="2"/>
  <c r="L2681" i="2"/>
  <c r="M2680" i="2"/>
  <c r="L2680" i="2"/>
  <c r="M2679" i="2"/>
  <c r="L2679" i="2"/>
  <c r="M2678" i="2"/>
  <c r="L2678" i="2"/>
  <c r="M2677" i="2"/>
  <c r="L2677" i="2"/>
  <c r="M2676" i="2"/>
  <c r="L2676" i="2"/>
  <c r="M2675" i="2"/>
  <c r="L2675" i="2"/>
  <c r="M2674" i="2"/>
  <c r="L2674" i="2"/>
  <c r="M2673" i="2"/>
  <c r="L2673" i="2"/>
  <c r="M2672" i="2"/>
  <c r="L2672" i="2"/>
  <c r="M2671" i="2"/>
  <c r="L2671" i="2"/>
  <c r="M2670" i="2"/>
  <c r="L2670" i="2"/>
  <c r="M2669" i="2"/>
  <c r="L2669" i="2"/>
  <c r="M2668" i="2"/>
  <c r="L2668" i="2"/>
  <c r="M2667" i="2"/>
  <c r="L2667" i="2"/>
  <c r="M2666" i="2"/>
  <c r="L2666" i="2"/>
  <c r="M2665" i="2"/>
  <c r="L2665" i="2"/>
  <c r="E2665" i="2"/>
  <c r="M2664" i="2"/>
  <c r="L2664" i="2"/>
  <c r="M2663" i="2"/>
  <c r="L2663" i="2"/>
  <c r="M2662" i="2"/>
  <c r="L2662" i="2"/>
  <c r="M2661" i="2"/>
  <c r="L2661" i="2"/>
  <c r="M2660" i="2"/>
  <c r="L2660" i="2"/>
  <c r="M2659" i="2"/>
  <c r="L2659" i="2"/>
  <c r="M2658" i="2"/>
  <c r="L2658" i="2"/>
  <c r="M2657" i="2"/>
  <c r="L2657" i="2"/>
  <c r="M2656" i="2"/>
  <c r="L2656" i="2"/>
  <c r="M2655" i="2"/>
  <c r="L2655" i="2"/>
  <c r="M2654" i="2"/>
  <c r="L2654" i="2"/>
  <c r="E2654" i="2"/>
  <c r="M2653" i="2"/>
  <c r="L2653" i="2"/>
  <c r="M2652" i="2"/>
  <c r="L2652" i="2"/>
  <c r="M2651" i="2"/>
  <c r="L2651" i="2"/>
  <c r="M2650" i="2"/>
  <c r="L2650" i="2"/>
  <c r="M2649" i="2"/>
  <c r="L2649" i="2"/>
  <c r="M2648" i="2"/>
  <c r="L2648" i="2"/>
  <c r="M2647" i="2"/>
  <c r="L2647" i="2"/>
  <c r="M2646" i="2"/>
  <c r="L2646" i="2"/>
  <c r="M2645" i="2"/>
  <c r="L2645" i="2"/>
  <c r="M2644" i="2"/>
  <c r="L2644" i="2"/>
  <c r="M2643" i="2"/>
  <c r="L2643" i="2"/>
  <c r="E2643" i="2"/>
  <c r="M2642" i="2"/>
  <c r="L2642" i="2"/>
  <c r="M2641" i="2"/>
  <c r="L2641" i="2"/>
  <c r="M2640" i="2"/>
  <c r="L2640" i="2"/>
  <c r="M2639" i="2"/>
  <c r="L2639" i="2"/>
  <c r="M2638" i="2"/>
  <c r="L2638" i="2"/>
  <c r="M2637" i="2"/>
  <c r="L2637" i="2"/>
  <c r="M2636" i="2"/>
  <c r="L2636" i="2"/>
  <c r="M2635" i="2"/>
  <c r="L2635" i="2"/>
  <c r="M2634" i="2"/>
  <c r="L2634" i="2"/>
  <c r="M2633" i="2"/>
  <c r="L2633" i="2"/>
  <c r="M2632" i="2"/>
  <c r="L2632" i="2"/>
  <c r="E2632" i="2"/>
  <c r="M2631" i="2"/>
  <c r="L2631" i="2"/>
  <c r="M2630" i="2"/>
  <c r="L2630" i="2"/>
  <c r="M2629" i="2"/>
  <c r="L2629" i="2"/>
  <c r="M2628" i="2"/>
  <c r="L2628" i="2"/>
  <c r="M2627" i="2"/>
  <c r="L2627" i="2"/>
  <c r="M2626" i="2"/>
  <c r="L2626" i="2"/>
  <c r="M2625" i="2"/>
  <c r="L2625" i="2"/>
  <c r="M2624" i="2"/>
  <c r="L2624" i="2"/>
  <c r="M2623" i="2"/>
  <c r="L2623" i="2"/>
  <c r="M2622" i="2"/>
  <c r="L2622" i="2"/>
  <c r="M2621" i="2"/>
  <c r="L2621" i="2"/>
  <c r="M2620" i="2"/>
  <c r="L2620" i="2"/>
  <c r="M2619" i="2"/>
  <c r="L2619" i="2"/>
  <c r="M2618" i="2"/>
  <c r="L2618" i="2"/>
  <c r="M2617" i="2"/>
  <c r="L2617" i="2"/>
  <c r="M2616" i="2"/>
  <c r="L2616" i="2"/>
  <c r="M2615" i="2"/>
  <c r="L2615" i="2"/>
  <c r="M2614" i="2"/>
  <c r="L2614" i="2"/>
  <c r="M2613" i="2"/>
  <c r="L2613" i="2"/>
  <c r="M2612" i="2"/>
  <c r="L2612" i="2"/>
  <c r="M2611" i="2"/>
  <c r="L2611" i="2"/>
  <c r="M2610" i="2"/>
  <c r="L2610" i="2"/>
  <c r="M2609" i="2"/>
  <c r="L2609" i="2"/>
  <c r="M2608" i="2"/>
  <c r="L2608" i="2"/>
  <c r="E2608" i="2"/>
  <c r="M2607" i="2"/>
  <c r="L2607" i="2"/>
  <c r="M2606" i="2"/>
  <c r="L2606" i="2"/>
  <c r="M2605" i="2"/>
  <c r="L2605" i="2"/>
  <c r="M2604" i="2"/>
  <c r="L2604" i="2"/>
  <c r="M2603" i="2"/>
  <c r="L2603" i="2"/>
  <c r="M2602" i="2"/>
  <c r="L2602" i="2"/>
  <c r="M2601" i="2"/>
  <c r="L2601" i="2"/>
  <c r="M2600" i="2"/>
  <c r="L2600" i="2"/>
  <c r="M2599" i="2"/>
  <c r="L2599" i="2"/>
  <c r="M2598" i="2"/>
  <c r="L2598" i="2"/>
  <c r="M2597" i="2"/>
  <c r="L2597" i="2"/>
  <c r="E2597" i="2"/>
  <c r="M2596" i="2"/>
  <c r="L2596" i="2"/>
  <c r="M2595" i="2"/>
  <c r="L2595" i="2"/>
  <c r="M2594" i="2"/>
  <c r="L2594" i="2"/>
  <c r="M2593" i="2"/>
  <c r="L2593" i="2"/>
  <c r="M2592" i="2"/>
  <c r="L2592" i="2"/>
  <c r="M2591" i="2"/>
  <c r="L2591" i="2"/>
  <c r="M2590" i="2"/>
  <c r="L2590" i="2"/>
  <c r="M2589" i="2"/>
  <c r="L2589" i="2"/>
  <c r="M2588" i="2"/>
  <c r="L2588" i="2"/>
  <c r="M2587" i="2"/>
  <c r="L2587" i="2"/>
  <c r="M2586" i="2"/>
  <c r="L2586" i="2"/>
  <c r="E2586" i="2"/>
  <c r="M2585" i="2"/>
  <c r="L2585" i="2"/>
  <c r="M2584" i="2"/>
  <c r="L2584" i="2"/>
  <c r="M2583" i="2"/>
  <c r="L2583" i="2"/>
  <c r="M2582" i="2"/>
  <c r="L2582" i="2"/>
  <c r="M2581" i="2"/>
  <c r="L2581" i="2"/>
  <c r="M2580" i="2"/>
  <c r="L2580" i="2"/>
  <c r="M2579" i="2"/>
  <c r="L2579" i="2"/>
  <c r="M2578" i="2"/>
  <c r="L2578" i="2"/>
  <c r="M2577" i="2"/>
  <c r="L2577" i="2"/>
  <c r="M2576" i="2"/>
  <c r="L2576" i="2"/>
  <c r="M2575" i="2"/>
  <c r="L2575" i="2"/>
  <c r="E2575" i="2"/>
  <c r="M2574" i="2"/>
  <c r="L2574" i="2"/>
  <c r="M2573" i="2"/>
  <c r="L2573" i="2"/>
  <c r="M2572" i="2"/>
  <c r="L2572" i="2"/>
  <c r="M2571" i="2"/>
  <c r="L2571" i="2"/>
  <c r="M2570" i="2"/>
  <c r="L2570" i="2"/>
  <c r="M2569" i="2"/>
  <c r="L2569" i="2"/>
  <c r="M2568" i="2"/>
  <c r="L2568" i="2"/>
  <c r="M2567" i="2"/>
  <c r="L2567" i="2"/>
  <c r="M2566" i="2"/>
  <c r="L2566" i="2"/>
  <c r="M2565" i="2"/>
  <c r="L2565" i="2"/>
  <c r="M2564" i="2"/>
  <c r="L2564" i="2"/>
  <c r="M2563" i="2"/>
  <c r="L2563" i="2"/>
  <c r="M2562" i="2"/>
  <c r="L2562" i="2"/>
  <c r="M2561" i="2"/>
  <c r="L2561" i="2"/>
  <c r="M2560" i="2"/>
  <c r="L2560" i="2"/>
  <c r="M2559" i="2"/>
  <c r="L2559" i="2"/>
  <c r="M2558" i="2"/>
  <c r="L2558" i="2"/>
  <c r="M2557" i="2"/>
  <c r="L2557" i="2"/>
  <c r="M2556" i="2"/>
  <c r="L2556" i="2"/>
  <c r="M2555" i="2"/>
  <c r="L2555" i="2"/>
  <c r="M2554" i="2"/>
  <c r="L2554" i="2"/>
  <c r="M2553" i="2"/>
  <c r="L2553" i="2"/>
  <c r="M2552" i="2"/>
  <c r="L2552" i="2"/>
  <c r="M2551" i="2"/>
  <c r="L2551" i="2"/>
  <c r="E2551" i="2"/>
  <c r="M2550" i="2"/>
  <c r="L2550" i="2"/>
  <c r="M2549" i="2"/>
  <c r="L2549" i="2"/>
  <c r="M2548" i="2"/>
  <c r="L2548" i="2"/>
  <c r="M2547" i="2"/>
  <c r="L2547" i="2"/>
  <c r="M2546" i="2"/>
  <c r="L2546" i="2"/>
  <c r="M2545" i="2"/>
  <c r="L2545" i="2"/>
  <c r="M2544" i="2"/>
  <c r="L2544" i="2"/>
  <c r="M2543" i="2"/>
  <c r="L2543" i="2"/>
  <c r="M2542" i="2"/>
  <c r="L2542" i="2"/>
  <c r="M2541" i="2"/>
  <c r="L2541" i="2"/>
  <c r="M2540" i="2"/>
  <c r="L2540" i="2"/>
  <c r="E2540" i="2"/>
  <c r="M2539" i="2"/>
  <c r="L2539" i="2"/>
  <c r="M2538" i="2"/>
  <c r="L2538" i="2"/>
  <c r="M2537" i="2"/>
  <c r="L2537" i="2"/>
  <c r="M2536" i="2"/>
  <c r="L2536" i="2"/>
  <c r="M2535" i="2"/>
  <c r="L2535" i="2"/>
  <c r="M2534" i="2"/>
  <c r="L2534" i="2"/>
  <c r="M2533" i="2"/>
  <c r="L2533" i="2"/>
  <c r="M2532" i="2"/>
  <c r="L2532" i="2"/>
  <c r="M2531" i="2"/>
  <c r="L2531" i="2"/>
  <c r="M2530" i="2"/>
  <c r="L2530" i="2"/>
  <c r="M2529" i="2"/>
  <c r="L2529" i="2"/>
  <c r="E2529" i="2"/>
  <c r="M2528" i="2"/>
  <c r="L2528" i="2"/>
  <c r="M2527" i="2"/>
  <c r="L2527" i="2"/>
  <c r="M2526" i="2"/>
  <c r="L2526" i="2"/>
  <c r="M2525" i="2"/>
  <c r="L2525" i="2"/>
  <c r="M2524" i="2"/>
  <c r="L2524" i="2"/>
  <c r="M2523" i="2"/>
  <c r="L2523" i="2"/>
  <c r="M2522" i="2"/>
  <c r="L2522" i="2"/>
  <c r="M2521" i="2"/>
  <c r="L2521" i="2"/>
  <c r="M2520" i="2"/>
  <c r="L2520" i="2"/>
  <c r="M2519" i="2"/>
  <c r="L2519" i="2"/>
  <c r="M2518" i="2"/>
  <c r="L2518" i="2"/>
  <c r="E2518" i="2"/>
  <c r="M2517" i="2"/>
  <c r="L2517" i="2"/>
  <c r="M2516" i="2"/>
  <c r="L2516" i="2"/>
  <c r="M2515" i="2"/>
  <c r="L2515" i="2"/>
  <c r="M2514" i="2"/>
  <c r="L2514" i="2"/>
  <c r="M2513" i="2"/>
  <c r="L2513" i="2"/>
  <c r="M2512" i="2"/>
  <c r="L2512" i="2"/>
  <c r="M2511" i="2"/>
  <c r="L2511" i="2"/>
  <c r="M2510" i="2"/>
  <c r="L2510" i="2"/>
  <c r="M2509" i="2"/>
  <c r="L2509" i="2"/>
  <c r="M2508" i="2"/>
  <c r="L2508" i="2"/>
  <c r="M2507" i="2"/>
  <c r="L2507" i="2"/>
  <c r="M2506" i="2"/>
  <c r="L2506" i="2"/>
  <c r="M2505" i="2"/>
  <c r="L2505" i="2"/>
  <c r="M2504" i="2"/>
  <c r="L2504" i="2"/>
  <c r="M2503" i="2"/>
  <c r="L2503" i="2"/>
  <c r="M2502" i="2"/>
  <c r="L2502" i="2"/>
  <c r="M2501" i="2"/>
  <c r="L2501" i="2"/>
  <c r="M2500" i="2"/>
  <c r="L2500" i="2"/>
  <c r="M2499" i="2"/>
  <c r="L2499" i="2"/>
  <c r="M2498" i="2"/>
  <c r="L2498" i="2"/>
  <c r="M2497" i="2"/>
  <c r="L2497" i="2"/>
  <c r="M2496" i="2"/>
  <c r="L2496" i="2"/>
  <c r="M2495" i="2"/>
  <c r="L2495" i="2"/>
  <c r="M2494" i="2"/>
  <c r="L2494" i="2"/>
  <c r="E2494" i="2"/>
  <c r="M2493" i="2"/>
  <c r="L2493" i="2"/>
  <c r="M2492" i="2"/>
  <c r="L2492" i="2"/>
  <c r="M2491" i="2"/>
  <c r="L2491" i="2"/>
  <c r="M2490" i="2"/>
  <c r="L2490" i="2"/>
  <c r="M2489" i="2"/>
  <c r="L2489" i="2"/>
  <c r="M2488" i="2"/>
  <c r="L2488" i="2"/>
  <c r="M2487" i="2"/>
  <c r="L2487" i="2"/>
  <c r="M2486" i="2"/>
  <c r="L2486" i="2"/>
  <c r="M2485" i="2"/>
  <c r="L2485" i="2"/>
  <c r="M2484" i="2"/>
  <c r="L2484" i="2"/>
  <c r="M2483" i="2"/>
  <c r="L2483" i="2"/>
  <c r="E2483" i="2"/>
  <c r="M2482" i="2"/>
  <c r="L2482" i="2"/>
  <c r="M2481" i="2"/>
  <c r="L2481" i="2"/>
  <c r="M2480" i="2"/>
  <c r="L2480" i="2"/>
  <c r="M2479" i="2"/>
  <c r="L2479" i="2"/>
  <c r="M2478" i="2"/>
  <c r="L2478" i="2"/>
  <c r="M2477" i="2"/>
  <c r="L2477" i="2"/>
  <c r="M2476" i="2"/>
  <c r="L2476" i="2"/>
  <c r="M2475" i="2"/>
  <c r="L2475" i="2"/>
  <c r="M2474" i="2"/>
  <c r="L2474" i="2"/>
  <c r="M2473" i="2"/>
  <c r="L2473" i="2"/>
  <c r="M2472" i="2"/>
  <c r="L2472" i="2"/>
  <c r="E2472" i="2"/>
  <c r="M2471" i="2"/>
  <c r="L2471" i="2"/>
  <c r="M2470" i="2"/>
  <c r="L2470" i="2"/>
  <c r="M2469" i="2"/>
  <c r="L2469" i="2"/>
  <c r="M2468" i="2"/>
  <c r="L2468" i="2"/>
  <c r="M2467" i="2"/>
  <c r="L2467" i="2"/>
  <c r="M2466" i="2"/>
  <c r="L2466" i="2"/>
  <c r="M2465" i="2"/>
  <c r="L2465" i="2"/>
  <c r="M2464" i="2"/>
  <c r="L2464" i="2"/>
  <c r="M2463" i="2"/>
  <c r="L2463" i="2"/>
  <c r="M2462" i="2"/>
  <c r="L2462" i="2"/>
  <c r="M2461" i="2"/>
  <c r="L2461" i="2"/>
  <c r="E2461" i="2"/>
  <c r="M2460" i="2"/>
  <c r="L2460" i="2"/>
  <c r="M2459" i="2"/>
  <c r="L2459" i="2"/>
  <c r="M2458" i="2"/>
  <c r="L2458" i="2"/>
  <c r="M2457" i="2"/>
  <c r="L2457" i="2"/>
  <c r="M2456" i="2"/>
  <c r="L2456" i="2"/>
  <c r="M2455" i="2"/>
  <c r="L2455" i="2"/>
  <c r="M2454" i="2"/>
  <c r="L2454" i="2"/>
  <c r="M2453" i="2"/>
  <c r="L2453" i="2"/>
  <c r="M2452" i="2"/>
  <c r="L2452" i="2"/>
  <c r="M2451" i="2"/>
  <c r="L2451" i="2"/>
  <c r="M2450" i="2"/>
  <c r="L2450" i="2"/>
  <c r="M2449" i="2"/>
  <c r="L2449" i="2"/>
  <c r="M2448" i="2"/>
  <c r="L2448" i="2"/>
  <c r="M2447" i="2"/>
  <c r="L2447" i="2"/>
  <c r="M2446" i="2"/>
  <c r="L2446" i="2"/>
  <c r="M2445" i="2"/>
  <c r="L2445" i="2"/>
  <c r="M2444" i="2"/>
  <c r="L2444" i="2"/>
  <c r="M2443" i="2"/>
  <c r="L2443" i="2"/>
  <c r="M2442" i="2"/>
  <c r="L2442" i="2"/>
  <c r="M2441" i="2"/>
  <c r="L2441" i="2"/>
  <c r="M2440" i="2"/>
  <c r="L2440" i="2"/>
  <c r="M2439" i="2"/>
  <c r="L2439" i="2"/>
  <c r="M2438" i="2"/>
  <c r="L2438" i="2"/>
  <c r="M2437" i="2"/>
  <c r="L2437" i="2"/>
  <c r="E2437" i="2"/>
  <c r="M2436" i="2"/>
  <c r="L2436" i="2"/>
  <c r="M2435" i="2"/>
  <c r="L2435" i="2"/>
  <c r="M2434" i="2"/>
  <c r="L2434" i="2"/>
  <c r="M2433" i="2"/>
  <c r="L2433" i="2"/>
  <c r="M2432" i="2"/>
  <c r="L2432" i="2"/>
  <c r="M2431" i="2"/>
  <c r="L2431" i="2"/>
  <c r="M2430" i="2"/>
  <c r="L2430" i="2"/>
  <c r="M2429" i="2"/>
  <c r="L2429" i="2"/>
  <c r="M2428" i="2"/>
  <c r="L2428" i="2"/>
  <c r="M2427" i="2"/>
  <c r="L2427" i="2"/>
  <c r="M2426" i="2"/>
  <c r="L2426" i="2"/>
  <c r="E2426" i="2"/>
  <c r="M2425" i="2"/>
  <c r="L2425" i="2"/>
  <c r="M2424" i="2"/>
  <c r="L2424" i="2"/>
  <c r="M2423" i="2"/>
  <c r="L2423" i="2"/>
  <c r="M2422" i="2"/>
  <c r="L2422" i="2"/>
  <c r="M2421" i="2"/>
  <c r="L2421" i="2"/>
  <c r="M2420" i="2"/>
  <c r="L2420" i="2"/>
  <c r="M2419" i="2"/>
  <c r="L2419" i="2"/>
  <c r="M2418" i="2"/>
  <c r="L2418" i="2"/>
  <c r="M2417" i="2"/>
  <c r="L2417" i="2"/>
  <c r="M2416" i="2"/>
  <c r="L2416" i="2"/>
  <c r="M2415" i="2"/>
  <c r="L2415" i="2"/>
  <c r="E2415" i="2"/>
  <c r="M2414" i="2"/>
  <c r="L2414" i="2"/>
  <c r="M2413" i="2"/>
  <c r="L2413" i="2"/>
  <c r="M2412" i="2"/>
  <c r="L2412" i="2"/>
  <c r="M2411" i="2"/>
  <c r="L2411" i="2"/>
  <c r="M2410" i="2"/>
  <c r="L2410" i="2"/>
  <c r="M2409" i="2"/>
  <c r="L2409" i="2"/>
  <c r="M2408" i="2"/>
  <c r="L2408" i="2"/>
  <c r="M2407" i="2"/>
  <c r="L2407" i="2"/>
  <c r="M2406" i="2"/>
  <c r="L2406" i="2"/>
  <c r="M2405" i="2"/>
  <c r="L2405" i="2"/>
  <c r="M2404" i="2"/>
  <c r="L2404" i="2"/>
  <c r="E2404" i="2"/>
  <c r="M2403" i="2"/>
  <c r="L2403" i="2"/>
  <c r="M2402" i="2"/>
  <c r="L2402" i="2"/>
  <c r="M2401" i="2"/>
  <c r="L2401" i="2"/>
  <c r="M2400" i="2"/>
  <c r="L2400" i="2"/>
  <c r="M2399" i="2"/>
  <c r="L2399" i="2"/>
  <c r="M2398" i="2"/>
  <c r="L2398" i="2"/>
  <c r="M2397" i="2"/>
  <c r="L2397" i="2"/>
  <c r="M2396" i="2"/>
  <c r="L2396" i="2"/>
  <c r="M2395" i="2"/>
  <c r="L2395" i="2"/>
  <c r="M2394" i="2"/>
  <c r="L2394" i="2"/>
  <c r="M2393" i="2"/>
  <c r="L2393" i="2"/>
  <c r="M2392" i="2"/>
  <c r="L2392" i="2"/>
  <c r="M2391" i="2"/>
  <c r="L2391" i="2"/>
  <c r="M2390" i="2"/>
  <c r="L2390" i="2"/>
  <c r="M2389" i="2"/>
  <c r="L2389" i="2"/>
  <c r="M2388" i="2"/>
  <c r="L2388" i="2"/>
  <c r="M2387" i="2"/>
  <c r="L2387" i="2"/>
  <c r="M2386" i="2"/>
  <c r="L2386" i="2"/>
  <c r="M2385" i="2"/>
  <c r="L2385" i="2"/>
  <c r="M2384" i="2"/>
  <c r="L2384" i="2"/>
  <c r="M2383" i="2"/>
  <c r="L2383" i="2"/>
  <c r="M2382" i="2"/>
  <c r="L2382" i="2"/>
  <c r="M2381" i="2"/>
  <c r="L2381" i="2"/>
  <c r="M2380" i="2"/>
  <c r="L2380" i="2"/>
  <c r="E2380" i="2"/>
  <c r="M2379" i="2"/>
  <c r="L2379" i="2"/>
  <c r="M2378" i="2"/>
  <c r="L2378" i="2"/>
  <c r="M2377" i="2"/>
  <c r="L2377" i="2"/>
  <c r="M2376" i="2"/>
  <c r="L2376" i="2"/>
  <c r="M2375" i="2"/>
  <c r="L2375" i="2"/>
  <c r="M2374" i="2"/>
  <c r="L2374" i="2"/>
  <c r="M2373" i="2"/>
  <c r="L2373" i="2"/>
  <c r="M2372" i="2"/>
  <c r="L2372" i="2"/>
  <c r="M2371" i="2"/>
  <c r="L2371" i="2"/>
  <c r="M2370" i="2"/>
  <c r="L2370" i="2"/>
  <c r="M2369" i="2"/>
  <c r="L2369" i="2"/>
  <c r="E2369" i="2"/>
  <c r="M2368" i="2"/>
  <c r="L2368" i="2"/>
  <c r="M2367" i="2"/>
  <c r="L2367" i="2"/>
  <c r="M2366" i="2"/>
  <c r="L2366" i="2"/>
  <c r="M2365" i="2"/>
  <c r="L2365" i="2"/>
  <c r="M2364" i="2"/>
  <c r="L2364" i="2"/>
  <c r="M2363" i="2"/>
  <c r="L2363" i="2"/>
  <c r="M2362" i="2"/>
  <c r="L2362" i="2"/>
  <c r="M2361" i="2"/>
  <c r="L2361" i="2"/>
  <c r="M2360" i="2"/>
  <c r="L2360" i="2"/>
  <c r="M2359" i="2"/>
  <c r="L2359" i="2"/>
  <c r="M2358" i="2"/>
  <c r="L2358" i="2"/>
  <c r="E2358" i="2"/>
  <c r="M2357" i="2"/>
  <c r="L2357" i="2"/>
  <c r="M2356" i="2"/>
  <c r="L2356" i="2"/>
  <c r="M2355" i="2"/>
  <c r="L2355" i="2"/>
  <c r="M2354" i="2"/>
  <c r="L2354" i="2"/>
  <c r="M2353" i="2"/>
  <c r="L2353" i="2"/>
  <c r="M2352" i="2"/>
  <c r="L2352" i="2"/>
  <c r="M2351" i="2"/>
  <c r="L2351" i="2"/>
  <c r="M2350" i="2"/>
  <c r="L2350" i="2"/>
  <c r="M2349" i="2"/>
  <c r="L2349" i="2"/>
  <c r="M2348" i="2"/>
  <c r="L2348" i="2"/>
  <c r="M2347" i="2"/>
  <c r="L2347" i="2"/>
  <c r="E2347" i="2"/>
  <c r="M2346" i="2"/>
  <c r="L2346" i="2"/>
  <c r="M2345" i="2"/>
  <c r="L2345" i="2"/>
  <c r="M2344" i="2"/>
  <c r="L2344" i="2"/>
  <c r="M2343" i="2"/>
  <c r="L2343" i="2"/>
  <c r="M2342" i="2"/>
  <c r="L2342" i="2"/>
  <c r="M2341" i="2"/>
  <c r="L2341" i="2"/>
  <c r="M2340" i="2"/>
  <c r="L2340" i="2"/>
  <c r="M2339" i="2"/>
  <c r="L2339" i="2"/>
  <c r="M2338" i="2"/>
  <c r="L2338" i="2"/>
  <c r="M2337" i="2"/>
  <c r="L2337" i="2"/>
  <c r="M2336" i="2"/>
  <c r="L2336" i="2"/>
  <c r="M2335" i="2"/>
  <c r="L2335" i="2"/>
  <c r="M2334" i="2"/>
  <c r="L2334" i="2"/>
  <c r="M2333" i="2"/>
  <c r="L2333" i="2"/>
  <c r="M2332" i="2"/>
  <c r="L2332" i="2"/>
  <c r="M2331" i="2"/>
  <c r="L2331" i="2"/>
  <c r="M2330" i="2"/>
  <c r="L2330" i="2"/>
  <c r="M2329" i="2"/>
  <c r="L2329" i="2"/>
  <c r="M2328" i="2"/>
  <c r="L2328" i="2"/>
  <c r="M2327" i="2"/>
  <c r="L2327" i="2"/>
  <c r="M2326" i="2"/>
  <c r="L2326" i="2"/>
  <c r="M2325" i="2"/>
  <c r="L2325" i="2"/>
  <c r="M2324" i="2"/>
  <c r="L2324" i="2"/>
  <c r="M2323" i="2"/>
  <c r="L2323" i="2"/>
  <c r="E2323" i="2"/>
  <c r="M2322" i="2"/>
  <c r="L2322" i="2"/>
  <c r="M2321" i="2"/>
  <c r="L2321" i="2"/>
  <c r="M2320" i="2"/>
  <c r="L2320" i="2"/>
  <c r="M2319" i="2"/>
  <c r="L2319" i="2"/>
  <c r="M2318" i="2"/>
  <c r="L2318" i="2"/>
  <c r="M2317" i="2"/>
  <c r="L2317" i="2"/>
  <c r="M2316" i="2"/>
  <c r="L2316" i="2"/>
  <c r="M2315" i="2"/>
  <c r="L2315" i="2"/>
  <c r="M2314" i="2"/>
  <c r="L2314" i="2"/>
  <c r="M2313" i="2"/>
  <c r="L2313" i="2"/>
  <c r="M2312" i="2"/>
  <c r="L2312" i="2"/>
  <c r="E2312" i="2"/>
  <c r="M2311" i="2"/>
  <c r="L2311" i="2"/>
  <c r="M2310" i="2"/>
  <c r="L2310" i="2"/>
  <c r="M2309" i="2"/>
  <c r="L2309" i="2"/>
  <c r="M2308" i="2"/>
  <c r="L2308" i="2"/>
  <c r="M2307" i="2"/>
  <c r="L2307" i="2"/>
  <c r="M2306" i="2"/>
  <c r="L2306" i="2"/>
  <c r="M2305" i="2"/>
  <c r="L2305" i="2"/>
  <c r="M2304" i="2"/>
  <c r="L2304" i="2"/>
  <c r="M2303" i="2"/>
  <c r="L2303" i="2"/>
  <c r="M2302" i="2"/>
  <c r="L2302" i="2"/>
  <c r="M2301" i="2"/>
  <c r="L2301" i="2"/>
  <c r="E2301" i="2"/>
  <c r="M2300" i="2"/>
  <c r="L2300" i="2"/>
  <c r="M2299" i="2"/>
  <c r="L2299" i="2"/>
  <c r="M2298" i="2"/>
  <c r="L2298" i="2"/>
  <c r="M2297" i="2"/>
  <c r="L2297" i="2"/>
  <c r="M2296" i="2"/>
  <c r="L2296" i="2"/>
  <c r="M2295" i="2"/>
  <c r="L2295" i="2"/>
  <c r="M2294" i="2"/>
  <c r="L2294" i="2"/>
  <c r="M2293" i="2"/>
  <c r="L2293" i="2"/>
  <c r="M2292" i="2"/>
  <c r="L2292" i="2"/>
  <c r="M2291" i="2"/>
  <c r="L2291" i="2"/>
  <c r="M2290" i="2"/>
  <c r="L2290" i="2"/>
  <c r="E2290" i="2"/>
  <c r="M2289" i="2"/>
  <c r="L2289" i="2"/>
  <c r="M2288" i="2"/>
  <c r="L2288" i="2"/>
  <c r="M2287" i="2"/>
  <c r="L2287" i="2"/>
  <c r="M2286" i="2"/>
  <c r="L2286" i="2"/>
  <c r="M2285" i="2"/>
  <c r="L2285" i="2"/>
  <c r="M2284" i="2"/>
  <c r="L2284" i="2"/>
  <c r="M2283" i="2"/>
  <c r="L2283" i="2"/>
  <c r="M2282" i="2"/>
  <c r="L2282" i="2"/>
  <c r="M2281" i="2"/>
  <c r="L2281" i="2"/>
  <c r="M2280" i="2"/>
  <c r="L2280" i="2"/>
  <c r="M2279" i="2"/>
  <c r="L2279" i="2"/>
  <c r="M2278" i="2"/>
  <c r="L2278" i="2"/>
  <c r="M2277" i="2"/>
  <c r="L2277" i="2"/>
  <c r="M2276" i="2"/>
  <c r="L2276" i="2"/>
  <c r="M2275" i="2"/>
  <c r="L2275" i="2"/>
  <c r="M2274" i="2"/>
  <c r="L2274" i="2"/>
  <c r="M2273" i="2"/>
  <c r="L2273" i="2"/>
  <c r="M2272" i="2"/>
  <c r="L2272" i="2"/>
  <c r="M2271" i="2"/>
  <c r="L2271" i="2"/>
  <c r="M2270" i="2"/>
  <c r="L2270" i="2"/>
  <c r="M2269" i="2"/>
  <c r="L2269" i="2"/>
  <c r="M2268" i="2"/>
  <c r="L2268" i="2"/>
  <c r="M2267" i="2"/>
  <c r="L2267" i="2"/>
  <c r="M2266" i="2"/>
  <c r="L2266" i="2"/>
  <c r="E2266" i="2"/>
  <c r="M2265" i="2"/>
  <c r="L2265" i="2"/>
  <c r="M2264" i="2"/>
  <c r="L2264" i="2"/>
  <c r="M2263" i="2"/>
  <c r="L2263" i="2"/>
  <c r="M2262" i="2"/>
  <c r="L2262" i="2"/>
  <c r="M2261" i="2"/>
  <c r="L2261" i="2"/>
  <c r="M2260" i="2"/>
  <c r="L2260" i="2"/>
  <c r="M2259" i="2"/>
  <c r="L2259" i="2"/>
  <c r="M2258" i="2"/>
  <c r="L2258" i="2"/>
  <c r="M2257" i="2"/>
  <c r="L2257" i="2"/>
  <c r="M2256" i="2"/>
  <c r="L2256" i="2"/>
  <c r="M2255" i="2"/>
  <c r="L2255" i="2"/>
  <c r="E2255" i="2"/>
  <c r="M2254" i="2"/>
  <c r="L2254" i="2"/>
  <c r="M2253" i="2"/>
  <c r="L2253" i="2"/>
  <c r="M2252" i="2"/>
  <c r="L2252" i="2"/>
  <c r="M2251" i="2"/>
  <c r="L2251" i="2"/>
  <c r="M2250" i="2"/>
  <c r="L2250" i="2"/>
  <c r="M2249" i="2"/>
  <c r="L2249" i="2"/>
  <c r="M2248" i="2"/>
  <c r="L2248" i="2"/>
  <c r="M2247" i="2"/>
  <c r="L2247" i="2"/>
  <c r="M2246" i="2"/>
  <c r="L2246" i="2"/>
  <c r="M2245" i="2"/>
  <c r="L2245" i="2"/>
  <c r="M2244" i="2"/>
  <c r="L2244" i="2"/>
  <c r="E2244" i="2"/>
  <c r="M2243" i="2"/>
  <c r="L2243" i="2"/>
  <c r="M2242" i="2"/>
  <c r="L2242" i="2"/>
  <c r="M2241" i="2"/>
  <c r="L2241" i="2"/>
  <c r="M2240" i="2"/>
  <c r="L2240" i="2"/>
  <c r="M2239" i="2"/>
  <c r="L2239" i="2"/>
  <c r="M2238" i="2"/>
  <c r="L2238" i="2"/>
  <c r="M2237" i="2"/>
  <c r="L2237" i="2"/>
  <c r="M2236" i="2"/>
  <c r="L2236" i="2"/>
  <c r="M2235" i="2"/>
  <c r="L2235" i="2"/>
  <c r="M2234" i="2"/>
  <c r="L2234" i="2"/>
  <c r="M2233" i="2"/>
  <c r="L2233" i="2"/>
  <c r="E2233" i="2"/>
  <c r="M2232" i="2"/>
  <c r="L2232" i="2"/>
  <c r="M2231" i="2"/>
  <c r="L2231" i="2"/>
  <c r="M2230" i="2"/>
  <c r="L2230" i="2"/>
  <c r="M2229" i="2"/>
  <c r="L2229" i="2"/>
  <c r="M2228" i="2"/>
  <c r="L2228" i="2"/>
  <c r="M2227" i="2"/>
  <c r="L2227" i="2"/>
  <c r="M2226" i="2"/>
  <c r="L2226" i="2"/>
  <c r="M2225" i="2"/>
  <c r="L2225" i="2"/>
  <c r="M2224" i="2"/>
  <c r="L2224" i="2"/>
  <c r="M2223" i="2"/>
  <c r="L2223" i="2"/>
  <c r="M2222" i="2"/>
  <c r="L2222" i="2"/>
  <c r="M2221" i="2"/>
  <c r="L2221" i="2"/>
  <c r="M2220" i="2"/>
  <c r="L2220" i="2"/>
  <c r="M2219" i="2"/>
  <c r="L2219" i="2"/>
  <c r="M2218" i="2"/>
  <c r="L2218" i="2"/>
  <c r="M2217" i="2"/>
  <c r="L2217" i="2"/>
  <c r="M2216" i="2"/>
  <c r="L2216" i="2"/>
  <c r="M2215" i="2"/>
  <c r="L2215" i="2"/>
  <c r="M2214" i="2"/>
  <c r="L2214" i="2"/>
  <c r="M2213" i="2"/>
  <c r="L2213" i="2"/>
  <c r="M2212" i="2"/>
  <c r="L2212" i="2"/>
  <c r="M2211" i="2"/>
  <c r="L2211" i="2"/>
  <c r="M2210" i="2"/>
  <c r="L2210" i="2"/>
  <c r="M2209" i="2"/>
  <c r="L2209" i="2"/>
  <c r="E2209" i="2"/>
  <c r="M2208" i="2"/>
  <c r="L2208" i="2"/>
  <c r="M2207" i="2"/>
  <c r="L2207" i="2"/>
  <c r="M2206" i="2"/>
  <c r="L2206" i="2"/>
  <c r="M2205" i="2"/>
  <c r="L2205" i="2"/>
  <c r="M2204" i="2"/>
  <c r="L2204" i="2"/>
  <c r="M2203" i="2"/>
  <c r="L2203" i="2"/>
  <c r="M2202" i="2"/>
  <c r="L2202" i="2"/>
  <c r="M2201" i="2"/>
  <c r="L2201" i="2"/>
  <c r="M2200" i="2"/>
  <c r="L2200" i="2"/>
  <c r="M2199" i="2"/>
  <c r="L2199" i="2"/>
  <c r="M2198" i="2"/>
  <c r="L2198" i="2"/>
  <c r="E2198" i="2"/>
  <c r="M2197" i="2"/>
  <c r="L2197" i="2"/>
  <c r="M2196" i="2"/>
  <c r="L2196" i="2"/>
  <c r="M2195" i="2"/>
  <c r="L2195" i="2"/>
  <c r="M2194" i="2"/>
  <c r="L2194" i="2"/>
  <c r="M2193" i="2"/>
  <c r="L2193" i="2"/>
  <c r="M2192" i="2"/>
  <c r="L2192" i="2"/>
  <c r="M2191" i="2"/>
  <c r="L2191" i="2"/>
  <c r="M2190" i="2"/>
  <c r="L2190" i="2"/>
  <c r="M2189" i="2"/>
  <c r="L2189" i="2"/>
  <c r="M2188" i="2"/>
  <c r="L2188" i="2"/>
  <c r="M2187" i="2"/>
  <c r="L2187" i="2"/>
  <c r="E2187" i="2"/>
  <c r="M2186" i="2"/>
  <c r="L2186" i="2"/>
  <c r="M2185" i="2"/>
  <c r="L2185" i="2"/>
  <c r="M2184" i="2"/>
  <c r="L2184" i="2"/>
  <c r="M2183" i="2"/>
  <c r="L2183" i="2"/>
  <c r="M2182" i="2"/>
  <c r="L2182" i="2"/>
  <c r="M2181" i="2"/>
  <c r="L2181" i="2"/>
  <c r="M2180" i="2"/>
  <c r="L2180" i="2"/>
  <c r="M2179" i="2"/>
  <c r="L2179" i="2"/>
  <c r="M2178" i="2"/>
  <c r="L2178" i="2"/>
  <c r="M2177" i="2"/>
  <c r="L2177" i="2"/>
  <c r="M2176" i="2"/>
  <c r="L2176" i="2"/>
  <c r="E2176" i="2"/>
  <c r="M2175" i="2"/>
  <c r="L2175" i="2"/>
  <c r="M2174" i="2"/>
  <c r="L2174" i="2"/>
  <c r="M2173" i="2"/>
  <c r="L2173" i="2"/>
  <c r="M2172" i="2"/>
  <c r="L2172" i="2"/>
  <c r="M2171" i="2"/>
  <c r="L2171" i="2"/>
  <c r="M2170" i="2"/>
  <c r="L2170" i="2"/>
  <c r="M2169" i="2"/>
  <c r="L2169" i="2"/>
  <c r="M2168" i="2"/>
  <c r="L2168" i="2"/>
  <c r="M2167" i="2"/>
  <c r="L2167" i="2"/>
  <c r="M2166" i="2"/>
  <c r="L2166" i="2"/>
  <c r="M2165" i="2"/>
  <c r="L2165" i="2"/>
  <c r="M2164" i="2"/>
  <c r="L2164" i="2"/>
  <c r="M2163" i="2"/>
  <c r="L2163" i="2"/>
  <c r="M2162" i="2"/>
  <c r="L2162" i="2"/>
  <c r="M2161" i="2"/>
  <c r="L2161" i="2"/>
  <c r="M2160" i="2"/>
  <c r="L2160" i="2"/>
  <c r="M2159" i="2"/>
  <c r="L2159" i="2"/>
  <c r="M2158" i="2"/>
  <c r="L2158" i="2"/>
  <c r="M2157" i="2"/>
  <c r="L2157" i="2"/>
  <c r="M2156" i="2"/>
  <c r="L2156" i="2"/>
  <c r="M2155" i="2"/>
  <c r="L2155" i="2"/>
  <c r="M2154" i="2"/>
  <c r="L2154" i="2"/>
  <c r="M2153" i="2"/>
  <c r="L2153" i="2"/>
  <c r="M2152" i="2"/>
  <c r="L2152" i="2"/>
  <c r="E2152" i="2"/>
  <c r="M2151" i="2"/>
  <c r="L2151" i="2"/>
  <c r="M2150" i="2"/>
  <c r="L2150" i="2"/>
  <c r="M2149" i="2"/>
  <c r="L2149" i="2"/>
  <c r="M2148" i="2"/>
  <c r="L2148" i="2"/>
  <c r="M2147" i="2"/>
  <c r="L2147" i="2"/>
  <c r="M2146" i="2"/>
  <c r="L2146" i="2"/>
  <c r="M2145" i="2"/>
  <c r="L2145" i="2"/>
  <c r="M2144" i="2"/>
  <c r="L2144" i="2"/>
  <c r="M2143" i="2"/>
  <c r="L2143" i="2"/>
  <c r="M2142" i="2"/>
  <c r="L2142" i="2"/>
  <c r="M2141" i="2"/>
  <c r="L2141" i="2"/>
  <c r="E2141" i="2"/>
  <c r="M2140" i="2"/>
  <c r="L2140" i="2"/>
  <c r="M2139" i="2"/>
  <c r="L2139" i="2"/>
  <c r="M2138" i="2"/>
  <c r="L2138" i="2"/>
  <c r="M2137" i="2"/>
  <c r="L2137" i="2"/>
  <c r="M2136" i="2"/>
  <c r="L2136" i="2"/>
  <c r="M2135" i="2"/>
  <c r="L2135" i="2"/>
  <c r="M2134" i="2"/>
  <c r="L2134" i="2"/>
  <c r="M2133" i="2"/>
  <c r="L2133" i="2"/>
  <c r="M2132" i="2"/>
  <c r="L2132" i="2"/>
  <c r="M2131" i="2"/>
  <c r="L2131" i="2"/>
  <c r="M2130" i="2"/>
  <c r="L2130" i="2"/>
  <c r="E2130" i="2"/>
  <c r="M2129" i="2"/>
  <c r="L2129" i="2"/>
  <c r="M2128" i="2"/>
  <c r="L2128" i="2"/>
  <c r="M2127" i="2"/>
  <c r="L2127" i="2"/>
  <c r="M2126" i="2"/>
  <c r="L2126" i="2"/>
  <c r="M2125" i="2"/>
  <c r="L2125" i="2"/>
  <c r="M2124" i="2"/>
  <c r="L2124" i="2"/>
  <c r="M2123" i="2"/>
  <c r="L2123" i="2"/>
  <c r="M2122" i="2"/>
  <c r="L2122" i="2"/>
  <c r="M2121" i="2"/>
  <c r="L2121" i="2"/>
  <c r="M2120" i="2"/>
  <c r="L2120" i="2"/>
  <c r="M2119" i="2"/>
  <c r="L2119" i="2"/>
  <c r="E2119" i="2"/>
  <c r="M2118" i="2"/>
  <c r="L2118" i="2"/>
  <c r="M2117" i="2"/>
  <c r="L2117" i="2"/>
  <c r="M2116" i="2"/>
  <c r="L2116" i="2"/>
  <c r="M2115" i="2"/>
  <c r="L2115" i="2"/>
  <c r="M2114" i="2"/>
  <c r="L2114" i="2"/>
  <c r="M2113" i="2"/>
  <c r="L2113" i="2"/>
  <c r="M2112" i="2"/>
  <c r="L2112" i="2"/>
  <c r="M2111" i="2"/>
  <c r="L2111" i="2"/>
  <c r="M2110" i="2"/>
  <c r="L2110" i="2"/>
  <c r="M2109" i="2"/>
  <c r="L2109" i="2"/>
  <c r="M2108" i="2"/>
  <c r="L2108" i="2"/>
  <c r="M2107" i="2"/>
  <c r="L2107" i="2"/>
  <c r="M2106" i="2"/>
  <c r="L2106" i="2"/>
  <c r="M2105" i="2"/>
  <c r="L2105" i="2"/>
  <c r="M2104" i="2"/>
  <c r="L2104" i="2"/>
  <c r="M2103" i="2"/>
  <c r="L2103" i="2"/>
  <c r="M2102" i="2"/>
  <c r="L2102" i="2"/>
  <c r="M2101" i="2"/>
  <c r="L2101" i="2"/>
  <c r="M2100" i="2"/>
  <c r="L2100" i="2"/>
  <c r="M2099" i="2"/>
  <c r="L2099" i="2"/>
  <c r="M2098" i="2"/>
  <c r="L2098" i="2"/>
  <c r="M2097" i="2"/>
  <c r="L2097" i="2"/>
  <c r="M2096" i="2"/>
  <c r="L2096" i="2"/>
  <c r="M2095" i="2"/>
  <c r="L2095" i="2"/>
  <c r="E2095" i="2"/>
  <c r="M2094" i="2"/>
  <c r="L2094" i="2"/>
  <c r="M2093" i="2"/>
  <c r="L2093" i="2"/>
  <c r="M2092" i="2"/>
  <c r="L2092" i="2"/>
  <c r="M2091" i="2"/>
  <c r="L2091" i="2"/>
  <c r="M2090" i="2"/>
  <c r="L2090" i="2"/>
  <c r="M2089" i="2"/>
  <c r="L2089" i="2"/>
  <c r="M2088" i="2"/>
  <c r="L2088" i="2"/>
  <c r="M2087" i="2"/>
  <c r="L2087" i="2"/>
  <c r="M2086" i="2"/>
  <c r="L2086" i="2"/>
  <c r="M2085" i="2"/>
  <c r="L2085" i="2"/>
  <c r="M2084" i="2"/>
  <c r="L2084" i="2"/>
  <c r="E2084" i="2"/>
  <c r="M2083" i="2"/>
  <c r="L2083" i="2"/>
  <c r="M2082" i="2"/>
  <c r="L2082" i="2"/>
  <c r="M2081" i="2"/>
  <c r="L2081" i="2"/>
  <c r="M2080" i="2"/>
  <c r="L2080" i="2"/>
  <c r="M2079" i="2"/>
  <c r="L2079" i="2"/>
  <c r="M2078" i="2"/>
  <c r="L2078" i="2"/>
  <c r="M2077" i="2"/>
  <c r="L2077" i="2"/>
  <c r="M2076" i="2"/>
  <c r="L2076" i="2"/>
  <c r="M2075" i="2"/>
  <c r="L2075" i="2"/>
  <c r="M2074" i="2"/>
  <c r="L2074" i="2"/>
  <c r="M2073" i="2"/>
  <c r="L2073" i="2"/>
  <c r="E2073" i="2"/>
  <c r="M2072" i="2"/>
  <c r="L2072" i="2"/>
  <c r="M2071" i="2"/>
  <c r="L2071" i="2"/>
  <c r="M2070" i="2"/>
  <c r="L2070" i="2"/>
  <c r="M2069" i="2"/>
  <c r="L2069" i="2"/>
  <c r="M2068" i="2"/>
  <c r="L2068" i="2"/>
  <c r="M2067" i="2"/>
  <c r="L2067" i="2"/>
  <c r="M2066" i="2"/>
  <c r="L2066" i="2"/>
  <c r="M2065" i="2"/>
  <c r="L2065" i="2"/>
  <c r="M2064" i="2"/>
  <c r="L2064" i="2"/>
  <c r="M2063" i="2"/>
  <c r="L2063" i="2"/>
  <c r="M2062" i="2"/>
  <c r="L2062" i="2"/>
  <c r="E2062" i="2"/>
  <c r="M2061" i="2"/>
  <c r="L2061" i="2"/>
  <c r="M2060" i="2"/>
  <c r="L2060" i="2"/>
  <c r="M2059" i="2"/>
  <c r="L2059" i="2"/>
  <c r="M2058" i="2"/>
  <c r="L2058" i="2"/>
  <c r="M2057" i="2"/>
  <c r="L2057" i="2"/>
  <c r="M2056" i="2"/>
  <c r="L2056" i="2"/>
  <c r="M2055" i="2"/>
  <c r="L2055" i="2"/>
  <c r="M2054" i="2"/>
  <c r="L2054" i="2"/>
  <c r="M2053" i="2"/>
  <c r="L2053" i="2"/>
  <c r="M2052" i="2"/>
  <c r="L2052" i="2"/>
  <c r="M2051" i="2"/>
  <c r="L2051" i="2"/>
  <c r="M2050" i="2"/>
  <c r="L2050" i="2"/>
  <c r="M2049" i="2"/>
  <c r="L2049" i="2"/>
  <c r="M2048" i="2"/>
  <c r="L2048" i="2"/>
  <c r="M2047" i="2"/>
  <c r="L2047" i="2"/>
  <c r="M2046" i="2"/>
  <c r="L2046" i="2"/>
  <c r="M2045" i="2"/>
  <c r="L2045" i="2"/>
  <c r="M2044" i="2"/>
  <c r="L2044" i="2"/>
  <c r="M2043" i="2"/>
  <c r="L2043" i="2"/>
  <c r="M2042" i="2"/>
  <c r="L2042" i="2"/>
  <c r="M2041" i="2"/>
  <c r="L2041" i="2"/>
  <c r="M2040" i="2"/>
  <c r="L2040" i="2"/>
  <c r="M2039" i="2"/>
  <c r="L2039" i="2"/>
  <c r="M2038" i="2"/>
  <c r="L2038" i="2"/>
  <c r="E2038" i="2"/>
  <c r="M2037" i="2"/>
  <c r="L2037" i="2"/>
  <c r="M2036" i="2"/>
  <c r="L2036" i="2"/>
  <c r="M2035" i="2"/>
  <c r="L2035" i="2"/>
  <c r="M2034" i="2"/>
  <c r="L2034" i="2"/>
  <c r="M2033" i="2"/>
  <c r="L2033" i="2"/>
  <c r="M2032" i="2"/>
  <c r="L2032" i="2"/>
  <c r="M2031" i="2"/>
  <c r="L2031" i="2"/>
  <c r="M2030" i="2"/>
  <c r="L2030" i="2"/>
  <c r="M2029" i="2"/>
  <c r="L2029" i="2"/>
  <c r="M2028" i="2"/>
  <c r="L2028" i="2"/>
  <c r="M2027" i="2"/>
  <c r="L2027" i="2"/>
  <c r="E2027" i="2"/>
  <c r="M2026" i="2"/>
  <c r="L2026" i="2"/>
  <c r="M2025" i="2"/>
  <c r="L2025" i="2"/>
  <c r="M2024" i="2"/>
  <c r="L2024" i="2"/>
  <c r="M2023" i="2"/>
  <c r="L2023" i="2"/>
  <c r="M2022" i="2"/>
  <c r="L2022" i="2"/>
  <c r="M2021" i="2"/>
  <c r="L2021" i="2"/>
  <c r="M2020" i="2"/>
  <c r="L2020" i="2"/>
  <c r="M2019" i="2"/>
  <c r="L2019" i="2"/>
  <c r="M2018" i="2"/>
  <c r="L2018" i="2"/>
  <c r="M2017" i="2"/>
  <c r="L2017" i="2"/>
  <c r="M2016" i="2"/>
  <c r="L2016" i="2"/>
  <c r="E2016" i="2"/>
  <c r="M2015" i="2"/>
  <c r="L2015" i="2"/>
  <c r="M2014" i="2"/>
  <c r="L2014" i="2"/>
  <c r="M2013" i="2"/>
  <c r="L2013" i="2"/>
  <c r="M2012" i="2"/>
  <c r="L2012" i="2"/>
  <c r="M2011" i="2"/>
  <c r="L2011" i="2"/>
  <c r="M2010" i="2"/>
  <c r="L2010" i="2"/>
  <c r="M2009" i="2"/>
  <c r="L2009" i="2"/>
  <c r="M2008" i="2"/>
  <c r="L2008" i="2"/>
  <c r="M2007" i="2"/>
  <c r="L2007" i="2"/>
  <c r="M2006" i="2"/>
  <c r="L2006" i="2"/>
  <c r="M2005" i="2"/>
  <c r="L2005" i="2"/>
  <c r="E2005" i="2"/>
  <c r="M2004" i="2"/>
  <c r="L2004" i="2"/>
  <c r="M2003" i="2"/>
  <c r="L2003" i="2"/>
  <c r="M2002" i="2"/>
  <c r="L2002" i="2"/>
  <c r="M2001" i="2"/>
  <c r="L2001" i="2"/>
  <c r="M2000" i="2"/>
  <c r="L2000" i="2"/>
  <c r="M1999" i="2"/>
  <c r="L1999" i="2"/>
  <c r="M1998" i="2"/>
  <c r="L1998" i="2"/>
  <c r="M1997" i="2"/>
  <c r="L1997" i="2"/>
  <c r="M1996" i="2"/>
  <c r="L1996" i="2"/>
  <c r="M1995" i="2"/>
  <c r="L1995" i="2"/>
  <c r="M1994" i="2"/>
  <c r="L1994" i="2"/>
  <c r="M1993" i="2"/>
  <c r="L1993" i="2"/>
  <c r="M1992" i="2"/>
  <c r="L1992" i="2"/>
  <c r="M1991" i="2"/>
  <c r="L1991" i="2"/>
  <c r="M1990" i="2"/>
  <c r="L1990" i="2"/>
  <c r="M1989" i="2"/>
  <c r="L1989" i="2"/>
  <c r="M1988" i="2"/>
  <c r="L1988" i="2"/>
  <c r="M1987" i="2"/>
  <c r="L1987" i="2"/>
  <c r="M1986" i="2"/>
  <c r="L1986" i="2"/>
  <c r="M1985" i="2"/>
  <c r="L1985" i="2"/>
  <c r="M1984" i="2"/>
  <c r="L1984" i="2"/>
  <c r="M1983" i="2"/>
  <c r="L1983" i="2"/>
  <c r="M1982" i="2"/>
  <c r="L1982" i="2"/>
  <c r="M1981" i="2"/>
  <c r="L1981" i="2"/>
  <c r="E1981" i="2"/>
  <c r="M1980" i="2"/>
  <c r="L1980" i="2"/>
  <c r="M1979" i="2"/>
  <c r="L1979" i="2"/>
  <c r="M1978" i="2"/>
  <c r="L1978" i="2"/>
  <c r="M1977" i="2"/>
  <c r="L1977" i="2"/>
  <c r="M1976" i="2"/>
  <c r="L1976" i="2"/>
  <c r="M1975" i="2"/>
  <c r="L1975" i="2"/>
  <c r="M1974" i="2"/>
  <c r="L1974" i="2"/>
  <c r="M1973" i="2"/>
  <c r="L1973" i="2"/>
  <c r="M1972" i="2"/>
  <c r="L1972" i="2"/>
  <c r="M1971" i="2"/>
  <c r="L1971" i="2"/>
  <c r="M1970" i="2"/>
  <c r="L1970" i="2"/>
  <c r="E1970" i="2"/>
  <c r="M1969" i="2"/>
  <c r="L1969" i="2"/>
  <c r="M1968" i="2"/>
  <c r="L1968" i="2"/>
  <c r="M1967" i="2"/>
  <c r="L1967" i="2"/>
  <c r="M1966" i="2"/>
  <c r="L1966" i="2"/>
  <c r="M1965" i="2"/>
  <c r="L1965" i="2"/>
  <c r="M1964" i="2"/>
  <c r="L1964" i="2"/>
  <c r="M1963" i="2"/>
  <c r="L1963" i="2"/>
  <c r="M1962" i="2"/>
  <c r="L1962" i="2"/>
  <c r="M1961" i="2"/>
  <c r="L1961" i="2"/>
  <c r="M1960" i="2"/>
  <c r="L1960" i="2"/>
  <c r="M1959" i="2"/>
  <c r="L1959" i="2"/>
  <c r="E1959" i="2"/>
  <c r="M1958" i="2"/>
  <c r="L1958" i="2"/>
  <c r="M1957" i="2"/>
  <c r="L1957" i="2"/>
  <c r="M1956" i="2"/>
  <c r="L1956" i="2"/>
  <c r="M1955" i="2"/>
  <c r="L1955" i="2"/>
  <c r="M1954" i="2"/>
  <c r="L1954" i="2"/>
  <c r="M1953" i="2"/>
  <c r="L1953" i="2"/>
  <c r="M1952" i="2"/>
  <c r="L1952" i="2"/>
  <c r="M1951" i="2"/>
  <c r="L1951" i="2"/>
  <c r="M1950" i="2"/>
  <c r="L1950" i="2"/>
  <c r="M1949" i="2"/>
  <c r="L1949" i="2"/>
  <c r="M1948" i="2"/>
  <c r="L1948" i="2"/>
  <c r="E1948" i="2"/>
  <c r="M1947" i="2"/>
  <c r="L1947" i="2"/>
  <c r="M1946" i="2"/>
  <c r="L1946" i="2"/>
  <c r="M1945" i="2"/>
  <c r="L1945" i="2"/>
  <c r="M1944" i="2"/>
  <c r="L1944" i="2"/>
  <c r="M1943" i="2"/>
  <c r="L1943" i="2"/>
  <c r="M1942" i="2"/>
  <c r="L1942" i="2"/>
  <c r="M1941" i="2"/>
  <c r="L1941" i="2"/>
  <c r="M1940" i="2"/>
  <c r="L1940" i="2"/>
  <c r="M1939" i="2"/>
  <c r="L1939" i="2"/>
  <c r="M1938" i="2"/>
  <c r="L1938" i="2"/>
  <c r="M1937" i="2"/>
  <c r="L1937" i="2"/>
  <c r="M1936" i="2"/>
  <c r="L1936" i="2"/>
  <c r="M1935" i="2"/>
  <c r="L1935" i="2"/>
  <c r="M1934" i="2"/>
  <c r="L1934" i="2"/>
  <c r="M1933" i="2"/>
  <c r="L1933" i="2"/>
  <c r="M1932" i="2"/>
  <c r="L1932" i="2"/>
  <c r="M1931" i="2"/>
  <c r="L1931" i="2"/>
  <c r="M1930" i="2"/>
  <c r="L1930" i="2"/>
  <c r="M1929" i="2"/>
  <c r="L1929" i="2"/>
  <c r="M1928" i="2"/>
  <c r="L1928" i="2"/>
  <c r="M1927" i="2"/>
  <c r="L1927" i="2"/>
  <c r="M1926" i="2"/>
  <c r="L1926" i="2"/>
  <c r="M1925" i="2"/>
  <c r="L1925" i="2"/>
  <c r="M1924" i="2"/>
  <c r="L1924" i="2"/>
  <c r="E1924" i="2"/>
  <c r="M1923" i="2"/>
  <c r="L1923" i="2"/>
  <c r="M1922" i="2"/>
  <c r="L1922" i="2"/>
  <c r="M1921" i="2"/>
  <c r="L1921" i="2"/>
  <c r="M1920" i="2"/>
  <c r="L1920" i="2"/>
  <c r="M1919" i="2"/>
  <c r="L1919" i="2"/>
  <c r="M1918" i="2"/>
  <c r="L1918" i="2"/>
  <c r="M1917" i="2"/>
  <c r="L1917" i="2"/>
  <c r="M1916" i="2"/>
  <c r="L1916" i="2"/>
  <c r="M1915" i="2"/>
  <c r="L1915" i="2"/>
  <c r="M1914" i="2"/>
  <c r="L1914" i="2"/>
  <c r="M1913" i="2"/>
  <c r="L1913" i="2"/>
  <c r="E1913" i="2"/>
  <c r="M1912" i="2"/>
  <c r="L1912" i="2"/>
  <c r="M1911" i="2"/>
  <c r="L1911" i="2"/>
  <c r="M1910" i="2"/>
  <c r="L1910" i="2"/>
  <c r="M1909" i="2"/>
  <c r="L1909" i="2"/>
  <c r="M1908" i="2"/>
  <c r="L1908" i="2"/>
  <c r="M1907" i="2"/>
  <c r="L1907" i="2"/>
  <c r="M1906" i="2"/>
  <c r="L1906" i="2"/>
  <c r="M1905" i="2"/>
  <c r="L1905" i="2"/>
  <c r="M1904" i="2"/>
  <c r="L1904" i="2"/>
  <c r="M1903" i="2"/>
  <c r="L1903" i="2"/>
  <c r="M1902" i="2"/>
  <c r="L1902" i="2"/>
  <c r="E1902" i="2"/>
  <c r="M1901" i="2"/>
  <c r="L1901" i="2"/>
  <c r="M1900" i="2"/>
  <c r="L1900" i="2"/>
  <c r="M1899" i="2"/>
  <c r="L1899" i="2"/>
  <c r="M1898" i="2"/>
  <c r="L1898" i="2"/>
  <c r="M1897" i="2"/>
  <c r="L1897" i="2"/>
  <c r="M1896" i="2"/>
  <c r="L1896" i="2"/>
  <c r="M1895" i="2"/>
  <c r="L1895" i="2"/>
  <c r="M1894" i="2"/>
  <c r="L1894" i="2"/>
  <c r="M1893" i="2"/>
  <c r="L1893" i="2"/>
  <c r="M1892" i="2"/>
  <c r="L1892" i="2"/>
  <c r="M1891" i="2"/>
  <c r="L1891" i="2"/>
  <c r="E1891" i="2"/>
  <c r="M1890" i="2"/>
  <c r="L1890" i="2"/>
  <c r="M1889" i="2"/>
  <c r="L1889" i="2"/>
  <c r="M1888" i="2"/>
  <c r="L1888" i="2"/>
  <c r="M1887" i="2"/>
  <c r="L1887" i="2"/>
  <c r="M1886" i="2"/>
  <c r="L1886" i="2"/>
  <c r="M1885" i="2"/>
  <c r="L1885" i="2"/>
  <c r="M1884" i="2"/>
  <c r="L1884" i="2"/>
  <c r="M1883" i="2"/>
  <c r="L1883" i="2"/>
  <c r="M1882" i="2"/>
  <c r="L1882" i="2"/>
  <c r="M1881" i="2"/>
  <c r="L1881" i="2"/>
  <c r="M1880" i="2"/>
  <c r="L1880" i="2"/>
  <c r="M1879" i="2"/>
  <c r="L1879" i="2"/>
  <c r="M1878" i="2"/>
  <c r="L1878" i="2"/>
  <c r="M1877" i="2"/>
  <c r="L1877" i="2"/>
  <c r="M1876" i="2"/>
  <c r="L1876" i="2"/>
  <c r="M1875" i="2"/>
  <c r="L1875" i="2"/>
  <c r="M1874" i="2"/>
  <c r="L1874" i="2"/>
  <c r="M1873" i="2"/>
  <c r="L1873" i="2"/>
  <c r="M1872" i="2"/>
  <c r="L1872" i="2"/>
  <c r="M1871" i="2"/>
  <c r="L1871" i="2"/>
  <c r="M1870" i="2"/>
  <c r="L1870" i="2"/>
  <c r="M1869" i="2"/>
  <c r="L1869" i="2"/>
  <c r="M1868" i="2"/>
  <c r="L1868" i="2"/>
  <c r="M1867" i="2"/>
  <c r="L1867" i="2"/>
  <c r="E1867" i="2"/>
  <c r="M1866" i="2"/>
  <c r="L1866" i="2"/>
  <c r="M1865" i="2"/>
  <c r="L1865" i="2"/>
  <c r="M1864" i="2"/>
  <c r="L1864" i="2"/>
  <c r="M1863" i="2"/>
  <c r="L1863" i="2"/>
  <c r="M1862" i="2"/>
  <c r="L1862" i="2"/>
  <c r="M1861" i="2"/>
  <c r="L1861" i="2"/>
  <c r="M1860" i="2"/>
  <c r="L1860" i="2"/>
  <c r="M1859" i="2"/>
  <c r="L1859" i="2"/>
  <c r="M1858" i="2"/>
  <c r="L1858" i="2"/>
  <c r="M1857" i="2"/>
  <c r="L1857" i="2"/>
  <c r="M1856" i="2"/>
  <c r="L1856" i="2"/>
  <c r="E1856" i="2"/>
  <c r="M1855" i="2"/>
  <c r="L1855" i="2"/>
  <c r="M1854" i="2"/>
  <c r="L1854" i="2"/>
  <c r="M1853" i="2"/>
  <c r="L1853" i="2"/>
  <c r="M1852" i="2"/>
  <c r="L1852" i="2"/>
  <c r="M1851" i="2"/>
  <c r="L1851" i="2"/>
  <c r="M1850" i="2"/>
  <c r="L1850" i="2"/>
  <c r="M1849" i="2"/>
  <c r="L1849" i="2"/>
  <c r="M1848" i="2"/>
  <c r="L1848" i="2"/>
  <c r="M1847" i="2"/>
  <c r="L1847" i="2"/>
  <c r="M1846" i="2"/>
  <c r="L1846" i="2"/>
  <c r="M1845" i="2"/>
  <c r="L1845" i="2"/>
  <c r="E1845" i="2"/>
  <c r="M1844" i="2"/>
  <c r="L1844" i="2"/>
  <c r="M1843" i="2"/>
  <c r="L1843" i="2"/>
  <c r="M1842" i="2"/>
  <c r="L1842" i="2"/>
  <c r="M1841" i="2"/>
  <c r="L1841" i="2"/>
  <c r="M1840" i="2"/>
  <c r="L1840" i="2"/>
  <c r="M1839" i="2"/>
  <c r="L1839" i="2"/>
  <c r="M1838" i="2"/>
  <c r="L1838" i="2"/>
  <c r="M1837" i="2"/>
  <c r="L1837" i="2"/>
  <c r="M1836" i="2"/>
  <c r="L1836" i="2"/>
  <c r="M1835" i="2"/>
  <c r="L1835" i="2"/>
  <c r="M1834" i="2"/>
  <c r="L1834" i="2"/>
  <c r="E1834" i="2"/>
  <c r="M1833" i="2"/>
  <c r="L1833" i="2"/>
  <c r="M1832" i="2"/>
  <c r="L1832" i="2"/>
  <c r="M1831" i="2"/>
  <c r="L1831" i="2"/>
  <c r="M1830" i="2"/>
  <c r="L1830" i="2"/>
  <c r="M1829" i="2"/>
  <c r="L1829" i="2"/>
  <c r="M1828" i="2"/>
  <c r="L1828" i="2"/>
  <c r="M1827" i="2"/>
  <c r="L1827" i="2"/>
  <c r="M1826" i="2"/>
  <c r="L1826" i="2"/>
  <c r="M1825" i="2"/>
  <c r="L1825" i="2"/>
  <c r="M1824" i="2"/>
  <c r="L1824" i="2"/>
  <c r="M1823" i="2"/>
  <c r="L1823" i="2"/>
  <c r="M1822" i="2"/>
  <c r="L1822" i="2"/>
  <c r="M1821" i="2"/>
  <c r="L1821" i="2"/>
  <c r="M1820" i="2"/>
  <c r="L1820" i="2"/>
  <c r="M1819" i="2"/>
  <c r="L1819" i="2"/>
  <c r="M1818" i="2"/>
  <c r="L1818" i="2"/>
  <c r="M1817" i="2"/>
  <c r="L1817" i="2"/>
  <c r="M1816" i="2"/>
  <c r="L1816" i="2"/>
  <c r="M1815" i="2"/>
  <c r="L1815" i="2"/>
  <c r="M1814" i="2"/>
  <c r="L1814" i="2"/>
  <c r="M1813" i="2"/>
  <c r="L1813" i="2"/>
  <c r="M1812" i="2"/>
  <c r="L1812" i="2"/>
  <c r="M1811" i="2"/>
  <c r="L1811" i="2"/>
  <c r="M1810" i="2"/>
  <c r="L1810" i="2"/>
  <c r="E1810" i="2"/>
  <c r="M1809" i="2"/>
  <c r="L1809" i="2"/>
  <c r="M1808" i="2"/>
  <c r="L1808" i="2"/>
  <c r="M1807" i="2"/>
  <c r="L1807" i="2"/>
  <c r="M1806" i="2"/>
  <c r="L1806" i="2"/>
  <c r="M1805" i="2"/>
  <c r="L1805" i="2"/>
  <c r="M1804" i="2"/>
  <c r="L1804" i="2"/>
  <c r="M1803" i="2"/>
  <c r="L1803" i="2"/>
  <c r="M1802" i="2"/>
  <c r="L1802" i="2"/>
  <c r="M1801" i="2"/>
  <c r="L1801" i="2"/>
  <c r="M1800" i="2"/>
  <c r="L1800" i="2"/>
  <c r="M1799" i="2"/>
  <c r="L1799" i="2"/>
  <c r="E1799" i="2"/>
  <c r="M1798" i="2"/>
  <c r="L1798" i="2"/>
  <c r="M1797" i="2"/>
  <c r="L1797" i="2"/>
  <c r="M1796" i="2"/>
  <c r="L1796" i="2"/>
  <c r="M1795" i="2"/>
  <c r="L1795" i="2"/>
  <c r="M1794" i="2"/>
  <c r="L1794" i="2"/>
  <c r="M1793" i="2"/>
  <c r="L1793" i="2"/>
  <c r="M1792" i="2"/>
  <c r="L1792" i="2"/>
  <c r="M1791" i="2"/>
  <c r="L1791" i="2"/>
  <c r="M1790" i="2"/>
  <c r="L1790" i="2"/>
  <c r="M1789" i="2"/>
  <c r="L1789" i="2"/>
  <c r="M1788" i="2"/>
  <c r="L1788" i="2"/>
  <c r="E1788" i="2"/>
  <c r="M1787" i="2"/>
  <c r="L1787" i="2"/>
  <c r="M1786" i="2"/>
  <c r="L1786" i="2"/>
  <c r="M1785" i="2"/>
  <c r="L1785" i="2"/>
  <c r="M1784" i="2"/>
  <c r="L1784" i="2"/>
  <c r="M1783" i="2"/>
  <c r="L1783" i="2"/>
  <c r="M1782" i="2"/>
  <c r="L1782" i="2"/>
  <c r="M1781" i="2"/>
  <c r="L1781" i="2"/>
  <c r="M1780" i="2"/>
  <c r="L1780" i="2"/>
  <c r="M1779" i="2"/>
  <c r="L1779" i="2"/>
  <c r="M1778" i="2"/>
  <c r="L1778" i="2"/>
  <c r="M1777" i="2"/>
  <c r="L1777" i="2"/>
  <c r="E1777" i="2"/>
  <c r="M1776" i="2"/>
  <c r="L1776" i="2"/>
  <c r="M1775" i="2"/>
  <c r="L1775" i="2"/>
  <c r="M1774" i="2"/>
  <c r="L1774" i="2"/>
  <c r="M1773" i="2"/>
  <c r="L1773" i="2"/>
  <c r="M1772" i="2"/>
  <c r="L1772" i="2"/>
  <c r="M1771" i="2"/>
  <c r="L1771" i="2"/>
  <c r="M1770" i="2"/>
  <c r="L1770" i="2"/>
  <c r="M1769" i="2"/>
  <c r="L1769" i="2"/>
  <c r="M1768" i="2"/>
  <c r="L1768" i="2"/>
  <c r="M1767" i="2"/>
  <c r="L1767" i="2"/>
  <c r="M1766" i="2"/>
  <c r="L1766" i="2"/>
  <c r="M1765" i="2"/>
  <c r="L1765" i="2"/>
  <c r="M1764" i="2"/>
  <c r="L1764" i="2"/>
  <c r="M1763" i="2"/>
  <c r="L1763" i="2"/>
  <c r="M1762" i="2"/>
  <c r="L1762" i="2"/>
  <c r="M1761" i="2"/>
  <c r="L1761" i="2"/>
  <c r="M1760" i="2"/>
  <c r="L1760" i="2"/>
  <c r="M1759" i="2"/>
  <c r="L1759" i="2"/>
  <c r="M1758" i="2"/>
  <c r="L1758" i="2"/>
  <c r="M1757" i="2"/>
  <c r="L1757" i="2"/>
  <c r="M1756" i="2"/>
  <c r="L1756" i="2"/>
  <c r="M1755" i="2"/>
  <c r="L1755" i="2"/>
  <c r="M1754" i="2"/>
  <c r="L1754" i="2"/>
  <c r="M1753" i="2"/>
  <c r="L1753" i="2"/>
  <c r="E1753" i="2"/>
  <c r="M1752" i="2"/>
  <c r="L1752" i="2"/>
  <c r="M1751" i="2"/>
  <c r="L1751" i="2"/>
  <c r="M1750" i="2"/>
  <c r="L1750" i="2"/>
  <c r="M1749" i="2"/>
  <c r="L1749" i="2"/>
  <c r="M1748" i="2"/>
  <c r="L1748" i="2"/>
  <c r="M1747" i="2"/>
  <c r="L1747" i="2"/>
  <c r="M1746" i="2"/>
  <c r="L1746" i="2"/>
  <c r="M1745" i="2"/>
  <c r="L1745" i="2"/>
  <c r="M1744" i="2"/>
  <c r="L1744" i="2"/>
  <c r="M1743" i="2"/>
  <c r="L1743" i="2"/>
  <c r="M1742" i="2"/>
  <c r="L1742" i="2"/>
  <c r="E1742" i="2"/>
  <c r="M1741" i="2"/>
  <c r="L1741" i="2"/>
  <c r="M1740" i="2"/>
  <c r="L1740" i="2"/>
  <c r="M1739" i="2"/>
  <c r="L1739" i="2"/>
  <c r="M1738" i="2"/>
  <c r="L1738" i="2"/>
  <c r="M1737" i="2"/>
  <c r="L1737" i="2"/>
  <c r="M1736" i="2"/>
  <c r="L1736" i="2"/>
  <c r="M1735" i="2"/>
  <c r="L1735" i="2"/>
  <c r="M1734" i="2"/>
  <c r="L1734" i="2"/>
  <c r="M1733" i="2"/>
  <c r="L1733" i="2"/>
  <c r="M1732" i="2"/>
  <c r="L1732" i="2"/>
  <c r="M1731" i="2"/>
  <c r="L1731" i="2"/>
  <c r="E1731" i="2"/>
  <c r="M1730" i="2"/>
  <c r="L1730" i="2"/>
  <c r="M1729" i="2"/>
  <c r="L1729" i="2"/>
  <c r="M1728" i="2"/>
  <c r="L1728" i="2"/>
  <c r="M1727" i="2"/>
  <c r="L1727" i="2"/>
  <c r="M1726" i="2"/>
  <c r="L1726" i="2"/>
  <c r="M1725" i="2"/>
  <c r="L1725" i="2"/>
  <c r="M1724" i="2"/>
  <c r="L1724" i="2"/>
  <c r="M1723" i="2"/>
  <c r="L1723" i="2"/>
  <c r="M1722" i="2"/>
  <c r="L1722" i="2"/>
  <c r="M1721" i="2"/>
  <c r="L1721" i="2"/>
  <c r="M1720" i="2"/>
  <c r="L1720" i="2"/>
  <c r="E1720" i="2"/>
  <c r="M1719" i="2"/>
  <c r="L1719" i="2"/>
  <c r="M1718" i="2"/>
  <c r="L1718" i="2"/>
  <c r="M1717" i="2"/>
  <c r="L1717" i="2"/>
  <c r="M1716" i="2"/>
  <c r="L1716" i="2"/>
  <c r="M1715" i="2"/>
  <c r="L1715" i="2"/>
  <c r="M1714" i="2"/>
  <c r="L1714" i="2"/>
  <c r="M1713" i="2"/>
  <c r="L1713" i="2"/>
  <c r="M1712" i="2"/>
  <c r="L1712" i="2"/>
  <c r="M1711" i="2"/>
  <c r="L1711" i="2"/>
  <c r="M1710" i="2"/>
  <c r="L1710" i="2"/>
  <c r="M1709" i="2"/>
  <c r="L1709" i="2"/>
  <c r="M1708" i="2"/>
  <c r="L1708" i="2"/>
  <c r="M1707" i="2"/>
  <c r="L1707" i="2"/>
  <c r="M1706" i="2"/>
  <c r="L1706" i="2"/>
  <c r="M1705" i="2"/>
  <c r="L1705" i="2"/>
  <c r="M1704" i="2"/>
  <c r="L1704" i="2"/>
  <c r="M1703" i="2"/>
  <c r="L1703" i="2"/>
  <c r="M1702" i="2"/>
  <c r="L1702" i="2"/>
  <c r="M1701" i="2"/>
  <c r="L1701" i="2"/>
  <c r="M1700" i="2"/>
  <c r="L1700" i="2"/>
  <c r="M1699" i="2"/>
  <c r="L1699" i="2"/>
  <c r="M1698" i="2"/>
  <c r="L1698" i="2"/>
  <c r="M1697" i="2"/>
  <c r="L1697" i="2"/>
  <c r="M1696" i="2"/>
  <c r="L1696" i="2"/>
  <c r="E1696" i="2"/>
  <c r="M1695" i="2"/>
  <c r="L1695" i="2"/>
  <c r="M1694" i="2"/>
  <c r="L1694" i="2"/>
  <c r="M1693" i="2"/>
  <c r="L1693" i="2"/>
  <c r="M1692" i="2"/>
  <c r="L1692" i="2"/>
  <c r="M1691" i="2"/>
  <c r="L1691" i="2"/>
  <c r="M1690" i="2"/>
  <c r="L1690" i="2"/>
  <c r="M1689" i="2"/>
  <c r="L1689" i="2"/>
  <c r="M1688" i="2"/>
  <c r="L1688" i="2"/>
  <c r="M1687" i="2"/>
  <c r="L1687" i="2"/>
  <c r="M1686" i="2"/>
  <c r="L1686" i="2"/>
  <c r="M1685" i="2"/>
  <c r="L1685" i="2"/>
  <c r="E1685" i="2"/>
  <c r="M1684" i="2"/>
  <c r="L1684" i="2"/>
  <c r="M1683" i="2"/>
  <c r="L1683" i="2"/>
  <c r="M1682" i="2"/>
  <c r="L1682" i="2"/>
  <c r="M1681" i="2"/>
  <c r="L1681" i="2"/>
  <c r="M1680" i="2"/>
  <c r="L1680" i="2"/>
  <c r="M1679" i="2"/>
  <c r="L1679" i="2"/>
  <c r="M1678" i="2"/>
  <c r="L1678" i="2"/>
  <c r="M1677" i="2"/>
  <c r="L1677" i="2"/>
  <c r="M1676" i="2"/>
  <c r="L1676" i="2"/>
  <c r="M1675" i="2"/>
  <c r="L1675" i="2"/>
  <c r="M1674" i="2"/>
  <c r="L1674" i="2"/>
  <c r="E1674" i="2"/>
  <c r="M1673" i="2"/>
  <c r="L1673" i="2"/>
  <c r="M1672" i="2"/>
  <c r="L1672" i="2"/>
  <c r="M1671" i="2"/>
  <c r="L1671" i="2"/>
  <c r="M1670" i="2"/>
  <c r="L1670" i="2"/>
  <c r="M1669" i="2"/>
  <c r="L1669" i="2"/>
  <c r="M1668" i="2"/>
  <c r="L1668" i="2"/>
  <c r="M1667" i="2"/>
  <c r="L1667" i="2"/>
  <c r="M1666" i="2"/>
  <c r="L1666" i="2"/>
  <c r="M1665" i="2"/>
  <c r="L1665" i="2"/>
  <c r="M1664" i="2"/>
  <c r="L1664" i="2"/>
  <c r="M1663" i="2"/>
  <c r="L1663" i="2"/>
  <c r="E1663" i="2"/>
  <c r="M1662" i="2"/>
  <c r="L1662" i="2"/>
  <c r="M1661" i="2"/>
  <c r="L1661" i="2"/>
  <c r="M1660" i="2"/>
  <c r="L1660" i="2"/>
  <c r="M1659" i="2"/>
  <c r="L1659" i="2"/>
  <c r="M1658" i="2"/>
  <c r="L1658" i="2"/>
  <c r="M1657" i="2"/>
  <c r="L1657" i="2"/>
  <c r="M1656" i="2"/>
  <c r="L1656" i="2"/>
  <c r="M1655" i="2"/>
  <c r="L1655" i="2"/>
  <c r="M1654" i="2"/>
  <c r="L1654" i="2"/>
  <c r="M1653" i="2"/>
  <c r="L1653" i="2"/>
  <c r="M1652" i="2"/>
  <c r="L1652" i="2"/>
  <c r="M1651" i="2"/>
  <c r="L1651" i="2"/>
  <c r="M1650" i="2"/>
  <c r="L1650" i="2"/>
  <c r="M1649" i="2"/>
  <c r="L1649" i="2"/>
  <c r="M1648" i="2"/>
  <c r="L1648" i="2"/>
  <c r="M1647" i="2"/>
  <c r="L1647" i="2"/>
  <c r="M1646" i="2"/>
  <c r="L1646" i="2"/>
  <c r="M1645" i="2"/>
  <c r="L1645" i="2"/>
  <c r="M1644" i="2"/>
  <c r="L1644" i="2"/>
  <c r="M1643" i="2"/>
  <c r="L1643" i="2"/>
  <c r="M1642" i="2"/>
  <c r="L1642" i="2"/>
  <c r="M1641" i="2"/>
  <c r="L1641" i="2"/>
  <c r="M1640" i="2"/>
  <c r="L1640" i="2"/>
  <c r="M1639" i="2"/>
  <c r="L1639" i="2"/>
  <c r="E1639" i="2"/>
  <c r="M1638" i="2"/>
  <c r="L1638" i="2"/>
  <c r="M1637" i="2"/>
  <c r="L1637" i="2"/>
  <c r="M1636" i="2"/>
  <c r="L1636" i="2"/>
  <c r="M1635" i="2"/>
  <c r="L1635" i="2"/>
  <c r="M1634" i="2"/>
  <c r="L1634" i="2"/>
  <c r="M1633" i="2"/>
  <c r="L1633" i="2"/>
  <c r="M1632" i="2"/>
  <c r="L1632" i="2"/>
  <c r="M1631" i="2"/>
  <c r="L1631" i="2"/>
  <c r="M1630" i="2"/>
  <c r="L1630" i="2"/>
  <c r="M1629" i="2"/>
  <c r="L1629" i="2"/>
  <c r="M1628" i="2"/>
  <c r="L1628" i="2"/>
  <c r="E1628" i="2"/>
  <c r="M1627" i="2"/>
  <c r="L1627" i="2"/>
  <c r="M1626" i="2"/>
  <c r="L1626" i="2"/>
  <c r="M1625" i="2"/>
  <c r="L1625" i="2"/>
  <c r="M1624" i="2"/>
  <c r="L1624" i="2"/>
  <c r="M1623" i="2"/>
  <c r="L1623" i="2"/>
  <c r="M1622" i="2"/>
  <c r="L1622" i="2"/>
  <c r="M1621" i="2"/>
  <c r="L1621" i="2"/>
  <c r="M1620" i="2"/>
  <c r="L1620" i="2"/>
  <c r="M1619" i="2"/>
  <c r="L1619" i="2"/>
  <c r="M1618" i="2"/>
  <c r="L1618" i="2"/>
  <c r="M1617" i="2"/>
  <c r="L1617" i="2"/>
  <c r="E1617" i="2"/>
  <c r="M1616" i="2"/>
  <c r="L1616" i="2"/>
  <c r="M1615" i="2"/>
  <c r="L1615" i="2"/>
  <c r="M1614" i="2"/>
  <c r="L1614" i="2"/>
  <c r="M1613" i="2"/>
  <c r="L1613" i="2"/>
  <c r="M1612" i="2"/>
  <c r="L1612" i="2"/>
  <c r="M1611" i="2"/>
  <c r="L1611" i="2"/>
  <c r="M1610" i="2"/>
  <c r="L1610" i="2"/>
  <c r="M1609" i="2"/>
  <c r="L1609" i="2"/>
  <c r="M1608" i="2"/>
  <c r="L1608" i="2"/>
  <c r="M1607" i="2"/>
  <c r="L1607" i="2"/>
  <c r="M1606" i="2"/>
  <c r="L1606" i="2"/>
  <c r="E1606" i="2"/>
  <c r="M1605" i="2"/>
  <c r="L1605" i="2"/>
  <c r="M1604" i="2"/>
  <c r="L1604" i="2"/>
  <c r="M1603" i="2"/>
  <c r="L1603" i="2"/>
  <c r="M1602" i="2"/>
  <c r="L1602" i="2"/>
  <c r="M1601" i="2"/>
  <c r="L1601" i="2"/>
  <c r="M1600" i="2"/>
  <c r="L1600" i="2"/>
  <c r="M1599" i="2"/>
  <c r="L1599" i="2"/>
  <c r="M1598" i="2"/>
  <c r="L1598" i="2"/>
  <c r="M1597" i="2"/>
  <c r="L1597" i="2"/>
  <c r="M1596" i="2"/>
  <c r="L1596" i="2"/>
  <c r="M1595" i="2"/>
  <c r="L1595" i="2"/>
  <c r="M1594" i="2"/>
  <c r="L1594" i="2"/>
  <c r="M1593" i="2"/>
  <c r="L1593" i="2"/>
  <c r="M1592" i="2"/>
  <c r="L1592" i="2"/>
  <c r="M1591" i="2"/>
  <c r="L1591" i="2"/>
  <c r="M1590" i="2"/>
  <c r="L1590" i="2"/>
  <c r="M1589" i="2"/>
  <c r="L1589" i="2"/>
  <c r="M1588" i="2"/>
  <c r="L1588" i="2"/>
  <c r="M1587" i="2"/>
  <c r="L1587" i="2"/>
  <c r="M1586" i="2"/>
  <c r="L1586" i="2"/>
  <c r="M1585" i="2"/>
  <c r="L1585" i="2"/>
  <c r="M1584" i="2"/>
  <c r="L1584" i="2"/>
  <c r="M1583" i="2"/>
  <c r="L1583" i="2"/>
  <c r="M1582" i="2"/>
  <c r="L1582" i="2"/>
  <c r="E1582" i="2"/>
  <c r="M1581" i="2"/>
  <c r="L1581" i="2"/>
  <c r="M1580" i="2"/>
  <c r="L1580" i="2"/>
  <c r="M1579" i="2"/>
  <c r="L1579" i="2"/>
  <c r="M1578" i="2"/>
  <c r="L1578" i="2"/>
  <c r="M1577" i="2"/>
  <c r="L1577" i="2"/>
  <c r="M1576" i="2"/>
  <c r="L1576" i="2"/>
  <c r="M1575" i="2"/>
  <c r="L1575" i="2"/>
  <c r="M1574" i="2"/>
  <c r="L1574" i="2"/>
  <c r="M1573" i="2"/>
  <c r="L1573" i="2"/>
  <c r="M1572" i="2"/>
  <c r="L1572" i="2"/>
  <c r="M1571" i="2"/>
  <c r="L1571" i="2"/>
  <c r="E1571" i="2"/>
  <c r="M1570" i="2"/>
  <c r="L1570" i="2"/>
  <c r="M1569" i="2"/>
  <c r="L1569" i="2"/>
  <c r="M1568" i="2"/>
  <c r="L1568" i="2"/>
  <c r="M1567" i="2"/>
  <c r="L1567" i="2"/>
  <c r="M1566" i="2"/>
  <c r="L1566" i="2"/>
  <c r="M1565" i="2"/>
  <c r="L1565" i="2"/>
  <c r="M1564" i="2"/>
  <c r="L1564" i="2"/>
  <c r="M1563" i="2"/>
  <c r="L1563" i="2"/>
  <c r="M1562" i="2"/>
  <c r="L1562" i="2"/>
  <c r="M1561" i="2"/>
  <c r="L1561" i="2"/>
  <c r="M1560" i="2"/>
  <c r="L1560" i="2"/>
  <c r="E1560" i="2"/>
  <c r="M1559" i="2"/>
  <c r="L1559" i="2"/>
  <c r="M1558" i="2"/>
  <c r="L1558" i="2"/>
  <c r="M1557" i="2"/>
  <c r="L1557" i="2"/>
  <c r="M1556" i="2"/>
  <c r="L1556" i="2"/>
  <c r="M1555" i="2"/>
  <c r="L1555" i="2"/>
  <c r="M1554" i="2"/>
  <c r="L1554" i="2"/>
  <c r="M1553" i="2"/>
  <c r="L1553" i="2"/>
  <c r="M1552" i="2"/>
  <c r="L1552" i="2"/>
  <c r="M1551" i="2"/>
  <c r="L1551" i="2"/>
  <c r="M1550" i="2"/>
  <c r="L1550" i="2"/>
  <c r="M1549" i="2"/>
  <c r="L1549" i="2"/>
  <c r="E1549" i="2"/>
  <c r="M1548" i="2"/>
  <c r="L1548" i="2"/>
  <c r="M1547" i="2"/>
  <c r="L1547" i="2"/>
  <c r="M1546" i="2"/>
  <c r="L1546" i="2"/>
  <c r="M1545" i="2"/>
  <c r="L1545" i="2"/>
  <c r="M1544" i="2"/>
  <c r="L1544" i="2"/>
  <c r="M1543" i="2"/>
  <c r="L1543" i="2"/>
  <c r="M1542" i="2"/>
  <c r="L1542" i="2"/>
  <c r="M1541" i="2"/>
  <c r="L1541" i="2"/>
  <c r="M1540" i="2"/>
  <c r="L1540" i="2"/>
  <c r="M1539" i="2"/>
  <c r="L1539" i="2"/>
  <c r="M1538" i="2"/>
  <c r="L1538" i="2"/>
  <c r="M1537" i="2"/>
  <c r="L1537" i="2"/>
  <c r="M1536" i="2"/>
  <c r="L1536" i="2"/>
  <c r="M1535" i="2"/>
  <c r="L1535" i="2"/>
  <c r="M1534" i="2"/>
  <c r="L1534" i="2"/>
  <c r="M1533" i="2"/>
  <c r="L1533" i="2"/>
  <c r="M1532" i="2"/>
  <c r="L1532" i="2"/>
  <c r="M1531" i="2"/>
  <c r="L1531" i="2"/>
  <c r="M1530" i="2"/>
  <c r="L1530" i="2"/>
  <c r="M1529" i="2"/>
  <c r="L1529" i="2"/>
  <c r="M1528" i="2"/>
  <c r="L1528" i="2"/>
  <c r="M1527" i="2"/>
  <c r="L1527" i="2"/>
  <c r="M1526" i="2"/>
  <c r="L1526" i="2"/>
  <c r="M1525" i="2"/>
  <c r="L1525" i="2"/>
  <c r="E1525" i="2"/>
  <c r="M1524" i="2"/>
  <c r="L1524" i="2"/>
  <c r="M1523" i="2"/>
  <c r="L1523" i="2"/>
  <c r="M1522" i="2"/>
  <c r="L1522" i="2"/>
  <c r="M1521" i="2"/>
  <c r="L1521" i="2"/>
  <c r="M1520" i="2"/>
  <c r="L1520" i="2"/>
  <c r="M1519" i="2"/>
  <c r="L1519" i="2"/>
  <c r="M1518" i="2"/>
  <c r="L1518" i="2"/>
  <c r="M1517" i="2"/>
  <c r="L1517" i="2"/>
  <c r="M1516" i="2"/>
  <c r="L1516" i="2"/>
  <c r="M1515" i="2"/>
  <c r="L1515" i="2"/>
  <c r="M1514" i="2"/>
  <c r="L1514" i="2"/>
  <c r="E1514" i="2"/>
  <c r="M1513" i="2"/>
  <c r="L1513" i="2"/>
  <c r="M1512" i="2"/>
  <c r="L1512" i="2"/>
  <c r="M1511" i="2"/>
  <c r="L1511" i="2"/>
  <c r="M1510" i="2"/>
  <c r="L1510" i="2"/>
  <c r="M1509" i="2"/>
  <c r="L1509" i="2"/>
  <c r="M1508" i="2"/>
  <c r="L1508" i="2"/>
  <c r="M1507" i="2"/>
  <c r="L1507" i="2"/>
  <c r="M1506" i="2"/>
  <c r="L1506" i="2"/>
  <c r="M1505" i="2"/>
  <c r="L1505" i="2"/>
  <c r="M1504" i="2"/>
  <c r="L1504" i="2"/>
  <c r="M1503" i="2"/>
  <c r="L1503" i="2"/>
  <c r="E1503" i="2"/>
  <c r="M1502" i="2"/>
  <c r="L1502" i="2"/>
  <c r="M1501" i="2"/>
  <c r="L1501" i="2"/>
  <c r="M1500" i="2"/>
  <c r="L1500" i="2"/>
  <c r="M1499" i="2"/>
  <c r="L1499" i="2"/>
  <c r="M1498" i="2"/>
  <c r="L1498" i="2"/>
  <c r="M1497" i="2"/>
  <c r="L1497" i="2"/>
  <c r="M1496" i="2"/>
  <c r="L1496" i="2"/>
  <c r="M1495" i="2"/>
  <c r="L1495" i="2"/>
  <c r="M1494" i="2"/>
  <c r="L1494" i="2"/>
  <c r="M1493" i="2"/>
  <c r="L1493" i="2"/>
  <c r="M1492" i="2"/>
  <c r="L1492" i="2"/>
  <c r="E1492" i="2"/>
  <c r="M1491" i="2"/>
  <c r="L1491" i="2"/>
  <c r="M1490" i="2"/>
  <c r="L1490" i="2"/>
  <c r="M1489" i="2"/>
  <c r="L1489" i="2"/>
  <c r="M1488" i="2"/>
  <c r="L1488" i="2"/>
  <c r="M1487" i="2"/>
  <c r="L1487" i="2"/>
  <c r="M1486" i="2"/>
  <c r="L1486" i="2"/>
  <c r="M1485" i="2"/>
  <c r="L1485" i="2"/>
  <c r="M1484" i="2"/>
  <c r="L1484" i="2"/>
  <c r="M1483" i="2"/>
  <c r="L1483" i="2"/>
  <c r="M1482" i="2"/>
  <c r="L1482" i="2"/>
  <c r="M1481" i="2"/>
  <c r="L1481" i="2"/>
  <c r="M1480" i="2"/>
  <c r="L1480" i="2"/>
  <c r="M1479" i="2"/>
  <c r="L1479" i="2"/>
  <c r="M1478" i="2"/>
  <c r="L1478" i="2"/>
  <c r="M1477" i="2"/>
  <c r="L1477" i="2"/>
  <c r="M1476" i="2"/>
  <c r="L1476" i="2"/>
  <c r="M1475" i="2"/>
  <c r="L1475" i="2"/>
  <c r="M1474" i="2"/>
  <c r="L1474" i="2"/>
  <c r="M1473" i="2"/>
  <c r="L1473" i="2"/>
  <c r="M1472" i="2"/>
  <c r="L1472" i="2"/>
  <c r="M1471" i="2"/>
  <c r="L1471" i="2"/>
  <c r="M1470" i="2"/>
  <c r="L1470" i="2"/>
  <c r="M1469" i="2"/>
  <c r="L1469" i="2"/>
  <c r="M1468" i="2"/>
  <c r="L1468" i="2"/>
  <c r="E1468" i="2"/>
  <c r="M1467" i="2"/>
  <c r="L1467" i="2"/>
  <c r="M1466" i="2"/>
  <c r="L1466" i="2"/>
  <c r="M1465" i="2"/>
  <c r="L1465" i="2"/>
  <c r="M1464" i="2"/>
  <c r="L1464" i="2"/>
  <c r="M1463" i="2"/>
  <c r="L1463" i="2"/>
  <c r="M1462" i="2"/>
  <c r="L1462" i="2"/>
  <c r="M1461" i="2"/>
  <c r="L1461" i="2"/>
  <c r="M1460" i="2"/>
  <c r="L1460" i="2"/>
  <c r="M1459" i="2"/>
  <c r="L1459" i="2"/>
  <c r="M1458" i="2"/>
  <c r="L1458" i="2"/>
  <c r="M1457" i="2"/>
  <c r="L1457" i="2"/>
  <c r="E1457" i="2"/>
  <c r="M1456" i="2"/>
  <c r="L1456" i="2"/>
  <c r="M1455" i="2"/>
  <c r="L1455" i="2"/>
  <c r="M1454" i="2"/>
  <c r="L1454" i="2"/>
  <c r="M1453" i="2"/>
  <c r="L1453" i="2"/>
  <c r="M1452" i="2"/>
  <c r="L1452" i="2"/>
  <c r="M1451" i="2"/>
  <c r="L1451" i="2"/>
  <c r="M1450" i="2"/>
  <c r="L1450" i="2"/>
  <c r="M1449" i="2"/>
  <c r="L1449" i="2"/>
  <c r="M1448" i="2"/>
  <c r="L1448" i="2"/>
  <c r="M1447" i="2"/>
  <c r="L1447" i="2"/>
  <c r="M1446" i="2"/>
  <c r="L1446" i="2"/>
  <c r="E1446" i="2"/>
  <c r="M1445" i="2"/>
  <c r="L1445" i="2"/>
  <c r="M1444" i="2"/>
  <c r="L1444" i="2"/>
  <c r="M1443" i="2"/>
  <c r="L1443" i="2"/>
  <c r="M1442" i="2"/>
  <c r="L1442" i="2"/>
  <c r="M1441" i="2"/>
  <c r="L1441" i="2"/>
  <c r="M1440" i="2"/>
  <c r="L1440" i="2"/>
  <c r="M1439" i="2"/>
  <c r="L1439" i="2"/>
  <c r="M1438" i="2"/>
  <c r="L1438" i="2"/>
  <c r="M1437" i="2"/>
  <c r="L1437" i="2"/>
  <c r="M1436" i="2"/>
  <c r="L1436" i="2"/>
  <c r="M1435" i="2"/>
  <c r="L1435" i="2"/>
  <c r="E1435" i="2"/>
  <c r="M1434" i="2"/>
  <c r="L1434" i="2"/>
  <c r="M1433" i="2"/>
  <c r="L1433" i="2"/>
  <c r="M1432" i="2"/>
  <c r="L1432" i="2"/>
  <c r="M1431" i="2"/>
  <c r="L1431" i="2"/>
  <c r="M1430" i="2"/>
  <c r="L1430" i="2"/>
  <c r="M1429" i="2"/>
  <c r="L1429" i="2"/>
  <c r="M1428" i="2"/>
  <c r="L1428" i="2"/>
  <c r="M1427" i="2"/>
  <c r="L1427" i="2"/>
  <c r="M1426" i="2"/>
  <c r="L1426" i="2"/>
  <c r="M1425" i="2"/>
  <c r="L1425" i="2"/>
  <c r="M1424" i="2"/>
  <c r="L1424" i="2"/>
  <c r="M1423" i="2"/>
  <c r="L1423" i="2"/>
  <c r="M1422" i="2"/>
  <c r="L1422" i="2"/>
  <c r="M1421" i="2"/>
  <c r="L1421" i="2"/>
  <c r="M1420" i="2"/>
  <c r="L1420" i="2"/>
  <c r="M1419" i="2"/>
  <c r="L1419" i="2"/>
  <c r="M1418" i="2"/>
  <c r="L1418" i="2"/>
  <c r="M1417" i="2"/>
  <c r="L1417" i="2"/>
  <c r="M1416" i="2"/>
  <c r="L1416" i="2"/>
  <c r="M1415" i="2"/>
  <c r="L1415" i="2"/>
  <c r="M1414" i="2"/>
  <c r="L1414" i="2"/>
  <c r="M1413" i="2"/>
  <c r="L1413" i="2"/>
  <c r="M1412" i="2"/>
  <c r="L1412" i="2"/>
  <c r="M1411" i="2"/>
  <c r="L1411" i="2"/>
  <c r="E1411" i="2"/>
  <c r="M1410" i="2"/>
  <c r="L1410" i="2"/>
  <c r="M1409" i="2"/>
  <c r="L1409" i="2"/>
  <c r="M1408" i="2"/>
  <c r="L1408" i="2"/>
  <c r="M1407" i="2"/>
  <c r="L1407" i="2"/>
  <c r="M1406" i="2"/>
  <c r="L1406" i="2"/>
  <c r="M1405" i="2"/>
  <c r="L1405" i="2"/>
  <c r="M1404" i="2"/>
  <c r="L1404" i="2"/>
  <c r="M1403" i="2"/>
  <c r="L1403" i="2"/>
  <c r="M1402" i="2"/>
  <c r="L1402" i="2"/>
  <c r="M1401" i="2"/>
  <c r="L1401" i="2"/>
  <c r="M1400" i="2"/>
  <c r="L1400" i="2"/>
  <c r="E1400" i="2"/>
  <c r="M1399" i="2"/>
  <c r="L1399" i="2"/>
  <c r="M1398" i="2"/>
  <c r="L1398" i="2"/>
  <c r="M1397" i="2"/>
  <c r="L1397" i="2"/>
  <c r="M1396" i="2"/>
  <c r="L1396" i="2"/>
  <c r="M1395" i="2"/>
  <c r="L1395" i="2"/>
  <c r="M1394" i="2"/>
  <c r="L1394" i="2"/>
  <c r="M1393" i="2"/>
  <c r="L1393" i="2"/>
  <c r="M1392" i="2"/>
  <c r="L1392" i="2"/>
  <c r="M1391" i="2"/>
  <c r="L1391" i="2"/>
  <c r="M1390" i="2"/>
  <c r="L1390" i="2"/>
  <c r="M1389" i="2"/>
  <c r="L1389" i="2"/>
  <c r="E1389" i="2"/>
  <c r="M1388" i="2"/>
  <c r="L1388" i="2"/>
  <c r="M1387" i="2"/>
  <c r="L1387" i="2"/>
  <c r="M1386" i="2"/>
  <c r="L1386" i="2"/>
  <c r="M1385" i="2"/>
  <c r="L1385" i="2"/>
  <c r="M1384" i="2"/>
  <c r="L1384" i="2"/>
  <c r="M1383" i="2"/>
  <c r="L1383" i="2"/>
  <c r="M1382" i="2"/>
  <c r="L1382" i="2"/>
  <c r="M1381" i="2"/>
  <c r="L1381" i="2"/>
  <c r="M1380" i="2"/>
  <c r="L1380" i="2"/>
  <c r="M1379" i="2"/>
  <c r="L1379" i="2"/>
  <c r="M1378" i="2"/>
  <c r="L1378" i="2"/>
  <c r="E1378" i="2"/>
  <c r="M1377" i="2"/>
  <c r="L1377" i="2"/>
  <c r="M1376" i="2"/>
  <c r="L1376" i="2"/>
  <c r="M1375" i="2"/>
  <c r="L1375" i="2"/>
  <c r="M1374" i="2"/>
  <c r="L1374" i="2"/>
  <c r="M1373" i="2"/>
  <c r="L1373" i="2"/>
  <c r="M1372" i="2"/>
  <c r="L1372" i="2"/>
  <c r="M1371" i="2"/>
  <c r="L1371" i="2"/>
  <c r="M1370" i="2"/>
  <c r="L1370" i="2"/>
  <c r="M1369" i="2"/>
  <c r="L1369" i="2"/>
  <c r="M1368" i="2"/>
  <c r="L1368" i="2"/>
  <c r="M1367" i="2"/>
  <c r="L1367" i="2"/>
  <c r="M1366" i="2"/>
  <c r="L1366" i="2"/>
  <c r="M1365" i="2"/>
  <c r="L1365" i="2"/>
  <c r="M1364" i="2"/>
  <c r="L1364" i="2"/>
  <c r="M1363" i="2"/>
  <c r="L1363" i="2"/>
  <c r="M1362" i="2"/>
  <c r="L1362" i="2"/>
  <c r="M1361" i="2"/>
  <c r="L1361" i="2"/>
  <c r="M1360" i="2"/>
  <c r="L1360" i="2"/>
  <c r="M1359" i="2"/>
  <c r="L1359" i="2"/>
  <c r="M1358" i="2"/>
  <c r="L1358" i="2"/>
  <c r="M1357" i="2"/>
  <c r="L1357" i="2"/>
  <c r="M1356" i="2"/>
  <c r="L1356" i="2"/>
  <c r="M1355" i="2"/>
  <c r="L1355" i="2"/>
  <c r="M1354" i="2"/>
  <c r="L1354" i="2"/>
  <c r="E1354" i="2"/>
  <c r="M1353" i="2"/>
  <c r="L1353" i="2"/>
  <c r="M1352" i="2"/>
  <c r="L1352" i="2"/>
  <c r="M1351" i="2"/>
  <c r="L1351" i="2"/>
  <c r="M1350" i="2"/>
  <c r="L1350" i="2"/>
  <c r="M1349" i="2"/>
  <c r="L1349" i="2"/>
  <c r="M1348" i="2"/>
  <c r="L1348" i="2"/>
  <c r="M1347" i="2"/>
  <c r="L1347" i="2"/>
  <c r="M1346" i="2"/>
  <c r="L1346" i="2"/>
  <c r="M1345" i="2"/>
  <c r="L1345" i="2"/>
  <c r="M1344" i="2"/>
  <c r="L1344" i="2"/>
  <c r="M1343" i="2"/>
  <c r="L1343" i="2"/>
  <c r="E1343" i="2"/>
  <c r="M1342" i="2"/>
  <c r="L1342" i="2"/>
  <c r="M1341" i="2"/>
  <c r="L1341" i="2"/>
  <c r="M1340" i="2"/>
  <c r="L1340" i="2"/>
  <c r="M1339" i="2"/>
  <c r="L1339" i="2"/>
  <c r="M1338" i="2"/>
  <c r="L1338" i="2"/>
  <c r="M1337" i="2"/>
  <c r="L1337" i="2"/>
  <c r="M1336" i="2"/>
  <c r="L1336" i="2"/>
  <c r="M1335" i="2"/>
  <c r="L1335" i="2"/>
  <c r="M1334" i="2"/>
  <c r="L1334" i="2"/>
  <c r="M1333" i="2"/>
  <c r="L1333" i="2"/>
  <c r="M1332" i="2"/>
  <c r="L1332" i="2"/>
  <c r="E1332" i="2"/>
  <c r="M1331" i="2"/>
  <c r="L1331" i="2"/>
  <c r="M1330" i="2"/>
  <c r="L1330" i="2"/>
  <c r="M1329" i="2"/>
  <c r="L1329" i="2"/>
  <c r="M1328" i="2"/>
  <c r="L1328" i="2"/>
  <c r="M1327" i="2"/>
  <c r="L1327" i="2"/>
  <c r="M1326" i="2"/>
  <c r="L1326" i="2"/>
  <c r="M1325" i="2"/>
  <c r="L1325" i="2"/>
  <c r="M1324" i="2"/>
  <c r="L1324" i="2"/>
  <c r="M1323" i="2"/>
  <c r="L1323" i="2"/>
  <c r="M1322" i="2"/>
  <c r="L1322" i="2"/>
  <c r="M1321" i="2"/>
  <c r="L1321" i="2"/>
  <c r="E1321" i="2"/>
  <c r="M1320" i="2"/>
  <c r="L1320" i="2"/>
  <c r="M1319" i="2"/>
  <c r="L1319" i="2"/>
  <c r="M1318" i="2"/>
  <c r="L1318" i="2"/>
  <c r="M1317" i="2"/>
  <c r="L1317" i="2"/>
  <c r="M1316" i="2"/>
  <c r="L1316" i="2"/>
  <c r="M1315" i="2"/>
  <c r="L1315" i="2"/>
  <c r="M1314" i="2"/>
  <c r="L1314" i="2"/>
  <c r="M1313" i="2"/>
  <c r="L1313" i="2"/>
  <c r="M1312" i="2"/>
  <c r="L1312" i="2"/>
  <c r="M1311" i="2"/>
  <c r="L1311" i="2"/>
  <c r="M1310" i="2"/>
  <c r="L1310" i="2"/>
  <c r="M1309" i="2"/>
  <c r="L1309" i="2"/>
  <c r="M1308" i="2"/>
  <c r="L1308" i="2"/>
  <c r="M1307" i="2"/>
  <c r="L1307" i="2"/>
  <c r="M1306" i="2"/>
  <c r="L1306" i="2"/>
  <c r="M1305" i="2"/>
  <c r="L1305" i="2"/>
  <c r="M1304" i="2"/>
  <c r="L1304" i="2"/>
  <c r="M1303" i="2"/>
  <c r="L1303" i="2"/>
  <c r="M1302" i="2"/>
  <c r="L1302" i="2"/>
  <c r="M1301" i="2"/>
  <c r="L1301" i="2"/>
  <c r="M1300" i="2"/>
  <c r="L1300" i="2"/>
  <c r="M1299" i="2"/>
  <c r="L1299" i="2"/>
  <c r="M1298" i="2"/>
  <c r="L1298" i="2"/>
  <c r="M1297" i="2"/>
  <c r="L1297" i="2"/>
  <c r="E1297" i="2"/>
  <c r="M1296" i="2"/>
  <c r="L1296" i="2"/>
  <c r="M1295" i="2"/>
  <c r="L1295" i="2"/>
  <c r="M1294" i="2"/>
  <c r="L1294" i="2"/>
  <c r="M1293" i="2"/>
  <c r="L1293" i="2"/>
  <c r="M1292" i="2"/>
  <c r="L1292" i="2"/>
  <c r="M1291" i="2"/>
  <c r="L1291" i="2"/>
  <c r="M1290" i="2"/>
  <c r="L1290" i="2"/>
  <c r="M1289" i="2"/>
  <c r="L1289" i="2"/>
  <c r="M1288" i="2"/>
  <c r="L1288" i="2"/>
  <c r="M1287" i="2"/>
  <c r="L1287" i="2"/>
  <c r="M1286" i="2"/>
  <c r="L1286" i="2"/>
  <c r="E1286" i="2"/>
  <c r="M1285" i="2"/>
  <c r="L1285" i="2"/>
  <c r="M1284" i="2"/>
  <c r="L1284" i="2"/>
  <c r="M1283" i="2"/>
  <c r="L1283" i="2"/>
  <c r="M1282" i="2"/>
  <c r="L1282" i="2"/>
  <c r="M1281" i="2"/>
  <c r="L1281" i="2"/>
  <c r="M1280" i="2"/>
  <c r="L1280" i="2"/>
  <c r="M1279" i="2"/>
  <c r="L1279" i="2"/>
  <c r="M1278" i="2"/>
  <c r="L1278" i="2"/>
  <c r="M1277" i="2"/>
  <c r="L1277" i="2"/>
  <c r="M1276" i="2"/>
  <c r="L1276" i="2"/>
  <c r="M1275" i="2"/>
  <c r="L1275" i="2"/>
  <c r="E1275" i="2"/>
  <c r="M1274" i="2"/>
  <c r="L1274" i="2"/>
  <c r="M1273" i="2"/>
  <c r="L1273" i="2"/>
  <c r="M1272" i="2"/>
  <c r="L1272" i="2"/>
  <c r="M1271" i="2"/>
  <c r="L1271" i="2"/>
  <c r="M1270" i="2"/>
  <c r="L1270" i="2"/>
  <c r="M1269" i="2"/>
  <c r="L1269" i="2"/>
  <c r="M1268" i="2"/>
  <c r="L1268" i="2"/>
  <c r="M1267" i="2"/>
  <c r="L1267" i="2"/>
  <c r="M1266" i="2"/>
  <c r="L1266" i="2"/>
  <c r="M1265" i="2"/>
  <c r="L1265" i="2"/>
  <c r="M1264" i="2"/>
  <c r="L1264" i="2"/>
  <c r="E1264" i="2"/>
  <c r="M1263" i="2"/>
  <c r="L1263" i="2"/>
  <c r="M1262" i="2"/>
  <c r="L1262" i="2"/>
  <c r="M1261" i="2"/>
  <c r="L1261" i="2"/>
  <c r="M1260" i="2"/>
  <c r="L1260" i="2"/>
  <c r="M1259" i="2"/>
  <c r="L1259" i="2"/>
  <c r="M1258" i="2"/>
  <c r="L1258" i="2"/>
  <c r="M1257" i="2"/>
  <c r="L1257" i="2"/>
  <c r="M1256" i="2"/>
  <c r="L1256" i="2"/>
  <c r="M1255" i="2"/>
  <c r="L1255" i="2"/>
  <c r="M1254" i="2"/>
  <c r="L1254" i="2"/>
  <c r="M1253" i="2"/>
  <c r="L1253" i="2"/>
  <c r="M1252" i="2"/>
  <c r="L1252" i="2"/>
  <c r="M1251" i="2"/>
  <c r="L1251" i="2"/>
  <c r="M1250" i="2"/>
  <c r="L1250" i="2"/>
  <c r="M1249" i="2"/>
  <c r="L1249" i="2"/>
  <c r="M1248" i="2"/>
  <c r="L1248" i="2"/>
  <c r="M1247" i="2"/>
  <c r="L1247" i="2"/>
  <c r="M1246" i="2"/>
  <c r="L1246" i="2"/>
  <c r="M1245" i="2"/>
  <c r="L1245" i="2"/>
  <c r="M1244" i="2"/>
  <c r="L1244" i="2"/>
  <c r="M1243" i="2"/>
  <c r="L1243" i="2"/>
  <c r="M1242" i="2"/>
  <c r="L1242" i="2"/>
  <c r="M1241" i="2"/>
  <c r="L1241" i="2"/>
  <c r="M1240" i="2"/>
  <c r="L1240" i="2"/>
  <c r="E1240" i="2"/>
  <c r="M1239" i="2"/>
  <c r="L1239" i="2"/>
  <c r="M1238" i="2"/>
  <c r="L1238" i="2"/>
  <c r="M1237" i="2"/>
  <c r="L1237" i="2"/>
  <c r="M1236" i="2"/>
  <c r="L1236" i="2"/>
  <c r="M1235" i="2"/>
  <c r="L1235" i="2"/>
  <c r="M1234" i="2"/>
  <c r="L1234" i="2"/>
  <c r="M1233" i="2"/>
  <c r="L1233" i="2"/>
  <c r="M1232" i="2"/>
  <c r="L1232" i="2"/>
  <c r="M1231" i="2"/>
  <c r="L1231" i="2"/>
  <c r="M1230" i="2"/>
  <c r="L1230" i="2"/>
  <c r="M1229" i="2"/>
  <c r="L1229" i="2"/>
  <c r="E1229" i="2"/>
  <c r="M1228" i="2"/>
  <c r="L1228" i="2"/>
  <c r="M1227" i="2"/>
  <c r="L1227" i="2"/>
  <c r="M1226" i="2"/>
  <c r="L1226" i="2"/>
  <c r="M1225" i="2"/>
  <c r="L1225" i="2"/>
  <c r="M1224" i="2"/>
  <c r="L1224" i="2"/>
  <c r="M1223" i="2"/>
  <c r="L1223" i="2"/>
  <c r="M1222" i="2"/>
  <c r="L1222" i="2"/>
  <c r="M1221" i="2"/>
  <c r="L1221" i="2"/>
  <c r="M1220" i="2"/>
  <c r="L1220" i="2"/>
  <c r="M1219" i="2"/>
  <c r="L1219" i="2"/>
  <c r="M1218" i="2"/>
  <c r="L1218" i="2"/>
  <c r="E1218" i="2"/>
  <c r="M1217" i="2"/>
  <c r="L1217" i="2"/>
  <c r="M1216" i="2"/>
  <c r="L1216" i="2"/>
  <c r="M1215" i="2"/>
  <c r="L1215" i="2"/>
  <c r="M1214" i="2"/>
  <c r="L1214" i="2"/>
  <c r="M1213" i="2"/>
  <c r="L1213" i="2"/>
  <c r="M1212" i="2"/>
  <c r="L1212" i="2"/>
  <c r="M1211" i="2"/>
  <c r="L1211" i="2"/>
  <c r="M1210" i="2"/>
  <c r="L1210" i="2"/>
  <c r="M1209" i="2"/>
  <c r="L1209" i="2"/>
  <c r="M1208" i="2"/>
  <c r="L1208" i="2"/>
  <c r="M1207" i="2"/>
  <c r="L1207" i="2"/>
  <c r="E1207" i="2"/>
  <c r="M1206" i="2"/>
  <c r="L1206" i="2"/>
  <c r="M1205" i="2"/>
  <c r="L1205" i="2"/>
  <c r="M1204" i="2"/>
  <c r="L1204" i="2"/>
  <c r="M1203" i="2"/>
  <c r="L1203" i="2"/>
  <c r="M1202" i="2"/>
  <c r="L1202" i="2"/>
  <c r="M1201" i="2"/>
  <c r="L1201" i="2"/>
  <c r="M1200" i="2"/>
  <c r="L1200" i="2"/>
  <c r="M1199" i="2"/>
  <c r="L1199" i="2"/>
  <c r="M1198" i="2"/>
  <c r="L1198" i="2"/>
  <c r="M1197" i="2"/>
  <c r="L1197" i="2"/>
  <c r="M1196" i="2"/>
  <c r="L1196" i="2"/>
  <c r="M1195" i="2"/>
  <c r="L1195" i="2"/>
  <c r="M1194" i="2"/>
  <c r="L1194" i="2"/>
  <c r="M1193" i="2"/>
  <c r="L1193" i="2"/>
  <c r="M1192" i="2"/>
  <c r="L1192" i="2"/>
  <c r="M1191" i="2"/>
  <c r="L1191" i="2"/>
  <c r="M1190" i="2"/>
  <c r="L1190" i="2"/>
  <c r="M1189" i="2"/>
  <c r="L1189" i="2"/>
  <c r="M1188" i="2"/>
  <c r="L1188" i="2"/>
  <c r="M1187" i="2"/>
  <c r="L1187" i="2"/>
  <c r="M1186" i="2"/>
  <c r="L1186" i="2"/>
  <c r="M1185" i="2"/>
  <c r="L1185" i="2"/>
  <c r="M1184" i="2"/>
  <c r="L1184" i="2"/>
  <c r="M1183" i="2"/>
  <c r="L1183" i="2"/>
  <c r="E1183" i="2"/>
  <c r="M1182" i="2"/>
  <c r="L1182" i="2"/>
  <c r="M1181" i="2"/>
  <c r="L1181" i="2"/>
  <c r="M1180" i="2"/>
  <c r="L1180" i="2"/>
  <c r="M1179" i="2"/>
  <c r="L1179" i="2"/>
  <c r="M1178" i="2"/>
  <c r="L1178" i="2"/>
  <c r="M1177" i="2"/>
  <c r="L1177" i="2"/>
  <c r="M1176" i="2"/>
  <c r="L1176" i="2"/>
  <c r="M1175" i="2"/>
  <c r="L1175" i="2"/>
  <c r="M1174" i="2"/>
  <c r="L1174" i="2"/>
  <c r="M1173" i="2"/>
  <c r="L1173" i="2"/>
  <c r="M1172" i="2"/>
  <c r="L1172" i="2"/>
  <c r="E1172" i="2"/>
  <c r="M1171" i="2"/>
  <c r="L1171" i="2"/>
  <c r="M1170" i="2"/>
  <c r="L1170" i="2"/>
  <c r="M1169" i="2"/>
  <c r="L1169" i="2"/>
  <c r="M1168" i="2"/>
  <c r="L1168" i="2"/>
  <c r="M1167" i="2"/>
  <c r="L1167" i="2"/>
  <c r="M1166" i="2"/>
  <c r="L1166" i="2"/>
  <c r="M1165" i="2"/>
  <c r="L1165" i="2"/>
  <c r="M1164" i="2"/>
  <c r="L1164" i="2"/>
  <c r="M1163" i="2"/>
  <c r="L1163" i="2"/>
  <c r="M1162" i="2"/>
  <c r="L1162" i="2"/>
  <c r="M1161" i="2"/>
  <c r="L1161" i="2"/>
  <c r="E1161" i="2"/>
  <c r="M1160" i="2"/>
  <c r="L1160" i="2"/>
  <c r="M1159" i="2"/>
  <c r="L1159" i="2"/>
  <c r="M1158" i="2"/>
  <c r="L1158" i="2"/>
  <c r="M1157" i="2"/>
  <c r="L1157" i="2"/>
  <c r="M1156" i="2"/>
  <c r="L1156" i="2"/>
  <c r="M1155" i="2"/>
  <c r="L1155" i="2"/>
  <c r="M1154" i="2"/>
  <c r="L1154" i="2"/>
  <c r="M1153" i="2"/>
  <c r="L1153" i="2"/>
  <c r="M1152" i="2"/>
  <c r="L1152" i="2"/>
  <c r="M1151" i="2"/>
  <c r="L1151" i="2"/>
  <c r="M1150" i="2"/>
  <c r="L1150" i="2"/>
  <c r="E1150" i="2"/>
  <c r="M1149" i="2"/>
  <c r="L1149" i="2"/>
  <c r="M1148" i="2"/>
  <c r="L1148" i="2"/>
  <c r="M1147" i="2"/>
  <c r="L1147" i="2"/>
  <c r="M1146" i="2"/>
  <c r="L1146" i="2"/>
  <c r="M1145" i="2"/>
  <c r="L1145" i="2"/>
  <c r="M1144" i="2"/>
  <c r="L1144" i="2"/>
  <c r="M1143" i="2"/>
  <c r="L1143" i="2"/>
  <c r="M1142" i="2"/>
  <c r="L1142" i="2"/>
  <c r="M1141" i="2"/>
  <c r="L1141" i="2"/>
  <c r="M1140" i="2"/>
  <c r="L1140" i="2"/>
  <c r="M1139" i="2"/>
  <c r="L1139" i="2"/>
  <c r="M1138" i="2"/>
  <c r="L1138" i="2"/>
  <c r="M1137" i="2"/>
  <c r="L1137" i="2"/>
  <c r="M1136" i="2"/>
  <c r="L1136" i="2"/>
  <c r="M1135" i="2"/>
  <c r="L1135" i="2"/>
  <c r="M1134" i="2"/>
  <c r="L1134" i="2"/>
  <c r="M1133" i="2"/>
  <c r="L1133" i="2"/>
  <c r="M1132" i="2"/>
  <c r="L1132" i="2"/>
  <c r="M1131" i="2"/>
  <c r="L1131" i="2"/>
  <c r="M1130" i="2"/>
  <c r="L1130" i="2"/>
  <c r="M1129" i="2"/>
  <c r="L1129" i="2"/>
  <c r="M1128" i="2"/>
  <c r="L1128" i="2"/>
  <c r="M1127" i="2"/>
  <c r="L1127" i="2"/>
  <c r="M1126" i="2"/>
  <c r="L1126" i="2"/>
  <c r="E1126" i="2"/>
  <c r="M1125" i="2"/>
  <c r="L1125" i="2"/>
  <c r="M1124" i="2"/>
  <c r="L1124" i="2"/>
  <c r="M1123" i="2"/>
  <c r="L1123" i="2"/>
  <c r="M1122" i="2"/>
  <c r="L1122" i="2"/>
  <c r="M1121" i="2"/>
  <c r="L1121" i="2"/>
  <c r="M1120" i="2"/>
  <c r="L1120" i="2"/>
  <c r="M1119" i="2"/>
  <c r="L1119" i="2"/>
  <c r="M1118" i="2"/>
  <c r="L1118" i="2"/>
  <c r="M1117" i="2"/>
  <c r="L1117" i="2"/>
  <c r="M1116" i="2"/>
  <c r="L1116" i="2"/>
  <c r="M1115" i="2"/>
  <c r="L1115" i="2"/>
  <c r="E1115" i="2"/>
  <c r="M1114" i="2"/>
  <c r="L1114" i="2"/>
  <c r="M1113" i="2"/>
  <c r="L1113" i="2"/>
  <c r="M1112" i="2"/>
  <c r="L1112" i="2"/>
  <c r="M1111" i="2"/>
  <c r="L1111" i="2"/>
  <c r="M1110" i="2"/>
  <c r="L1110" i="2"/>
  <c r="M1109" i="2"/>
  <c r="L1109" i="2"/>
  <c r="M1108" i="2"/>
  <c r="L1108" i="2"/>
  <c r="M1107" i="2"/>
  <c r="L1107" i="2"/>
  <c r="M1106" i="2"/>
  <c r="L1106" i="2"/>
  <c r="M1105" i="2"/>
  <c r="L1105" i="2"/>
  <c r="M1104" i="2"/>
  <c r="L1104" i="2"/>
  <c r="E1104" i="2"/>
  <c r="M1103" i="2"/>
  <c r="L1103" i="2"/>
  <c r="M1102" i="2"/>
  <c r="L1102" i="2"/>
  <c r="M1101" i="2"/>
  <c r="L1101" i="2"/>
  <c r="M1100" i="2"/>
  <c r="L1100" i="2"/>
  <c r="M1099" i="2"/>
  <c r="L1099" i="2"/>
  <c r="M1098" i="2"/>
  <c r="L1098" i="2"/>
  <c r="M1097" i="2"/>
  <c r="L1097" i="2"/>
  <c r="M1096" i="2"/>
  <c r="L1096" i="2"/>
  <c r="M1095" i="2"/>
  <c r="L1095" i="2"/>
  <c r="M1094" i="2"/>
  <c r="L1094" i="2"/>
  <c r="M1093" i="2"/>
  <c r="L1093" i="2"/>
  <c r="E1093" i="2"/>
  <c r="M1092" i="2"/>
  <c r="L1092" i="2"/>
  <c r="M1091" i="2"/>
  <c r="L1091" i="2"/>
  <c r="M1090" i="2"/>
  <c r="L1090" i="2"/>
  <c r="M1089" i="2"/>
  <c r="L1089" i="2"/>
  <c r="M1088" i="2"/>
  <c r="L1088" i="2"/>
  <c r="M1087" i="2"/>
  <c r="L1087" i="2"/>
  <c r="M1086" i="2"/>
  <c r="L1086" i="2"/>
  <c r="M1085" i="2"/>
  <c r="L1085" i="2"/>
  <c r="M1084" i="2"/>
  <c r="L1084" i="2"/>
  <c r="M1083" i="2"/>
  <c r="L1083" i="2"/>
  <c r="M1082" i="2"/>
  <c r="L1082" i="2"/>
  <c r="M1081" i="2"/>
  <c r="L1081" i="2"/>
  <c r="M1080" i="2"/>
  <c r="L1080" i="2"/>
  <c r="M1079" i="2"/>
  <c r="L1079" i="2"/>
  <c r="M1078" i="2"/>
  <c r="L1078" i="2"/>
  <c r="M1077" i="2"/>
  <c r="L1077" i="2"/>
  <c r="M1076" i="2"/>
  <c r="L1076" i="2"/>
  <c r="M1075" i="2"/>
  <c r="L1075" i="2"/>
  <c r="M1074" i="2"/>
  <c r="L1074" i="2"/>
  <c r="M1073" i="2"/>
  <c r="L1073" i="2"/>
  <c r="M1072" i="2"/>
  <c r="L1072" i="2"/>
  <c r="M1071" i="2"/>
  <c r="L1071" i="2"/>
  <c r="M1070" i="2"/>
  <c r="L1070" i="2"/>
  <c r="M1069" i="2"/>
  <c r="L1069" i="2"/>
  <c r="E1069" i="2"/>
  <c r="M1068" i="2"/>
  <c r="L1068" i="2"/>
  <c r="M1067" i="2"/>
  <c r="L1067" i="2"/>
  <c r="M1066" i="2"/>
  <c r="L1066" i="2"/>
  <c r="M1065" i="2"/>
  <c r="L1065" i="2"/>
  <c r="M1064" i="2"/>
  <c r="L1064" i="2"/>
  <c r="M1063" i="2"/>
  <c r="L1063" i="2"/>
  <c r="M1062" i="2"/>
  <c r="L1062" i="2"/>
  <c r="M1061" i="2"/>
  <c r="L1061" i="2"/>
  <c r="M1060" i="2"/>
  <c r="L1060" i="2"/>
  <c r="M1059" i="2"/>
  <c r="L1059" i="2"/>
  <c r="M1058" i="2"/>
  <c r="L1058" i="2"/>
  <c r="E1058" i="2"/>
  <c r="M1057" i="2"/>
  <c r="L1057" i="2"/>
  <c r="M1056" i="2"/>
  <c r="L1056" i="2"/>
  <c r="M1055" i="2"/>
  <c r="L1055" i="2"/>
  <c r="M1054" i="2"/>
  <c r="L1054" i="2"/>
  <c r="M1053" i="2"/>
  <c r="L1053" i="2"/>
  <c r="M1052" i="2"/>
  <c r="L1052" i="2"/>
  <c r="M1051" i="2"/>
  <c r="L1051" i="2"/>
  <c r="M1050" i="2"/>
  <c r="L1050" i="2"/>
  <c r="M1049" i="2"/>
  <c r="L1049" i="2"/>
  <c r="M1048" i="2"/>
  <c r="L1048" i="2"/>
  <c r="M1047" i="2"/>
  <c r="L1047" i="2"/>
  <c r="E1047" i="2"/>
  <c r="M1046" i="2"/>
  <c r="L1046" i="2"/>
  <c r="M1045" i="2"/>
  <c r="L1045" i="2"/>
  <c r="M1044" i="2"/>
  <c r="L1044" i="2"/>
  <c r="M1043" i="2"/>
  <c r="L1043" i="2"/>
  <c r="M1042" i="2"/>
  <c r="L1042" i="2"/>
  <c r="M1041" i="2"/>
  <c r="L1041" i="2"/>
  <c r="M1040" i="2"/>
  <c r="L1040" i="2"/>
  <c r="M1039" i="2"/>
  <c r="L1039" i="2"/>
  <c r="M1038" i="2"/>
  <c r="L1038" i="2"/>
  <c r="M1037" i="2"/>
  <c r="L1037" i="2"/>
  <c r="M1036" i="2"/>
  <c r="L1036" i="2"/>
  <c r="E1036" i="2"/>
  <c r="M1035" i="2"/>
  <c r="L1035" i="2"/>
  <c r="M1034" i="2"/>
  <c r="L1034" i="2"/>
  <c r="M1033" i="2"/>
  <c r="L1033" i="2"/>
  <c r="M1032" i="2"/>
  <c r="L1032" i="2"/>
  <c r="M1031" i="2"/>
  <c r="L1031" i="2"/>
  <c r="M1030" i="2"/>
  <c r="L1030" i="2"/>
  <c r="M1029" i="2"/>
  <c r="L1029" i="2"/>
  <c r="M1028" i="2"/>
  <c r="L1028" i="2"/>
  <c r="M1027" i="2"/>
  <c r="L1027" i="2"/>
  <c r="M1026" i="2"/>
  <c r="L1026" i="2"/>
  <c r="M1025" i="2"/>
  <c r="L1025" i="2"/>
  <c r="M1024" i="2"/>
  <c r="L1024" i="2"/>
  <c r="M1023" i="2"/>
  <c r="L1023" i="2"/>
  <c r="M1022" i="2"/>
  <c r="L1022" i="2"/>
  <c r="M1021" i="2"/>
  <c r="L1021" i="2"/>
  <c r="M1020" i="2"/>
  <c r="L1020" i="2"/>
  <c r="M1019" i="2"/>
  <c r="L1019" i="2"/>
  <c r="M1018" i="2"/>
  <c r="L1018" i="2"/>
  <c r="M1017" i="2"/>
  <c r="L1017" i="2"/>
  <c r="M1016" i="2"/>
  <c r="L1016" i="2"/>
  <c r="M1015" i="2"/>
  <c r="L1015" i="2"/>
  <c r="M1014" i="2"/>
  <c r="L1014" i="2"/>
  <c r="M1013" i="2"/>
  <c r="L1013" i="2"/>
  <c r="M1012" i="2"/>
  <c r="L1012" i="2"/>
  <c r="E1012" i="2"/>
  <c r="M1011" i="2"/>
  <c r="L1011" i="2"/>
  <c r="M1010" i="2"/>
  <c r="L1010" i="2"/>
  <c r="M1009" i="2"/>
  <c r="L1009" i="2"/>
  <c r="M1008" i="2"/>
  <c r="L1008" i="2"/>
  <c r="M1007" i="2"/>
  <c r="L1007" i="2"/>
  <c r="M1006" i="2"/>
  <c r="L1006" i="2"/>
  <c r="M1005" i="2"/>
  <c r="L1005" i="2"/>
  <c r="M1004" i="2"/>
  <c r="L1004" i="2"/>
  <c r="M1003" i="2"/>
  <c r="L1003" i="2"/>
  <c r="M1002" i="2"/>
  <c r="L1002" i="2"/>
  <c r="M1001" i="2"/>
  <c r="L1001" i="2"/>
  <c r="E1001" i="2"/>
  <c r="M1000" i="2"/>
  <c r="L1000" i="2"/>
  <c r="M999" i="2"/>
  <c r="L999" i="2"/>
  <c r="M998" i="2"/>
  <c r="L998" i="2"/>
  <c r="M997" i="2"/>
  <c r="L997" i="2"/>
  <c r="M996" i="2"/>
  <c r="L996" i="2"/>
  <c r="M995" i="2"/>
  <c r="L995" i="2"/>
  <c r="M994" i="2"/>
  <c r="L994" i="2"/>
  <c r="M993" i="2"/>
  <c r="L993" i="2"/>
  <c r="M992" i="2"/>
  <c r="L992" i="2"/>
  <c r="M991" i="2"/>
  <c r="L991" i="2"/>
  <c r="M990" i="2"/>
  <c r="L990" i="2"/>
  <c r="E990" i="2"/>
  <c r="M989" i="2"/>
  <c r="L989" i="2"/>
  <c r="M988" i="2"/>
  <c r="L988" i="2"/>
  <c r="M987" i="2"/>
  <c r="L987" i="2"/>
  <c r="M986" i="2"/>
  <c r="L986" i="2"/>
  <c r="M985" i="2"/>
  <c r="L985" i="2"/>
  <c r="M984" i="2"/>
  <c r="L984" i="2"/>
  <c r="M983" i="2"/>
  <c r="L983" i="2"/>
  <c r="M982" i="2"/>
  <c r="L982" i="2"/>
  <c r="M981" i="2"/>
  <c r="L981" i="2"/>
  <c r="M980" i="2"/>
  <c r="L980" i="2"/>
  <c r="M979" i="2"/>
  <c r="L979" i="2"/>
  <c r="E979" i="2"/>
  <c r="M978" i="2"/>
  <c r="L978" i="2"/>
  <c r="M977" i="2"/>
  <c r="L977" i="2"/>
  <c r="M976" i="2"/>
  <c r="L976" i="2"/>
  <c r="M975" i="2"/>
  <c r="L975" i="2"/>
  <c r="M974" i="2"/>
  <c r="L974" i="2"/>
  <c r="M973" i="2"/>
  <c r="L973" i="2"/>
  <c r="M972" i="2"/>
  <c r="L972" i="2"/>
  <c r="M971" i="2"/>
  <c r="L971" i="2"/>
  <c r="M970" i="2"/>
  <c r="L970" i="2"/>
  <c r="M969" i="2"/>
  <c r="L969" i="2"/>
  <c r="M968" i="2"/>
  <c r="L968" i="2"/>
  <c r="M967" i="2"/>
  <c r="L967" i="2"/>
  <c r="M966" i="2"/>
  <c r="L966" i="2"/>
  <c r="M965" i="2"/>
  <c r="L965" i="2"/>
  <c r="M964" i="2"/>
  <c r="L964" i="2"/>
  <c r="M963" i="2"/>
  <c r="L963" i="2"/>
  <c r="M962" i="2"/>
  <c r="L962" i="2"/>
  <c r="M961" i="2"/>
  <c r="L961" i="2"/>
  <c r="M960" i="2"/>
  <c r="L960" i="2"/>
  <c r="M959" i="2"/>
  <c r="L959" i="2"/>
  <c r="M958" i="2"/>
  <c r="L958" i="2"/>
  <c r="M957" i="2"/>
  <c r="L957" i="2"/>
  <c r="M956" i="2"/>
  <c r="L956" i="2"/>
  <c r="M955" i="2"/>
  <c r="L955" i="2"/>
  <c r="E955" i="2"/>
  <c r="M954" i="2"/>
  <c r="L954" i="2"/>
  <c r="M953" i="2"/>
  <c r="L953" i="2"/>
  <c r="M952" i="2"/>
  <c r="L952" i="2"/>
  <c r="M951" i="2"/>
  <c r="L951" i="2"/>
  <c r="M950" i="2"/>
  <c r="L950" i="2"/>
  <c r="M949" i="2"/>
  <c r="L949" i="2"/>
  <c r="M948" i="2"/>
  <c r="L948" i="2"/>
  <c r="M947" i="2"/>
  <c r="L947" i="2"/>
  <c r="M946" i="2"/>
  <c r="L946" i="2"/>
  <c r="M945" i="2"/>
  <c r="L945" i="2"/>
  <c r="M944" i="2"/>
  <c r="L944" i="2"/>
  <c r="E944" i="2"/>
  <c r="M943" i="2"/>
  <c r="L943" i="2"/>
  <c r="M942" i="2"/>
  <c r="L942" i="2"/>
  <c r="M941" i="2"/>
  <c r="L941" i="2"/>
  <c r="M940" i="2"/>
  <c r="L940" i="2"/>
  <c r="M939" i="2"/>
  <c r="L939" i="2"/>
  <c r="M938" i="2"/>
  <c r="L938" i="2"/>
  <c r="M937" i="2"/>
  <c r="L937" i="2"/>
  <c r="M936" i="2"/>
  <c r="L936" i="2"/>
  <c r="M935" i="2"/>
  <c r="L935" i="2"/>
  <c r="M934" i="2"/>
  <c r="L934" i="2"/>
  <c r="M933" i="2"/>
  <c r="L933" i="2"/>
  <c r="E933" i="2"/>
  <c r="M932" i="2"/>
  <c r="L932" i="2"/>
  <c r="M931" i="2"/>
  <c r="L931" i="2"/>
  <c r="M930" i="2"/>
  <c r="L930" i="2"/>
  <c r="M929" i="2"/>
  <c r="L929" i="2"/>
  <c r="M928" i="2"/>
  <c r="L928" i="2"/>
  <c r="M927" i="2"/>
  <c r="L927" i="2"/>
  <c r="M926" i="2"/>
  <c r="L926" i="2"/>
  <c r="M925" i="2"/>
  <c r="L925" i="2"/>
  <c r="M924" i="2"/>
  <c r="L924" i="2"/>
  <c r="M923" i="2"/>
  <c r="L923" i="2"/>
  <c r="M922" i="2"/>
  <c r="L922" i="2"/>
  <c r="E922" i="2"/>
  <c r="M921" i="2"/>
  <c r="L921" i="2"/>
  <c r="M920" i="2"/>
  <c r="L920" i="2"/>
  <c r="M919" i="2"/>
  <c r="L919" i="2"/>
  <c r="M918" i="2"/>
  <c r="L918" i="2"/>
  <c r="M917" i="2"/>
  <c r="L917" i="2"/>
  <c r="M916" i="2"/>
  <c r="L916" i="2"/>
  <c r="M915" i="2"/>
  <c r="L915" i="2"/>
  <c r="M914" i="2"/>
  <c r="L914" i="2"/>
  <c r="M913" i="2"/>
  <c r="L913" i="2"/>
  <c r="M912" i="2"/>
  <c r="L912" i="2"/>
  <c r="M911" i="2"/>
  <c r="L911" i="2"/>
  <c r="M910" i="2"/>
  <c r="L910" i="2"/>
  <c r="M909" i="2"/>
  <c r="L909" i="2"/>
  <c r="M908" i="2"/>
  <c r="L908" i="2"/>
  <c r="M907" i="2"/>
  <c r="L907" i="2"/>
  <c r="M906" i="2"/>
  <c r="L906" i="2"/>
  <c r="M905" i="2"/>
  <c r="L905" i="2"/>
  <c r="M904" i="2"/>
  <c r="L904" i="2"/>
  <c r="M903" i="2"/>
  <c r="L903" i="2"/>
  <c r="M902" i="2"/>
  <c r="L902" i="2"/>
  <c r="M901" i="2"/>
  <c r="L901" i="2"/>
  <c r="M900" i="2"/>
  <c r="L900" i="2"/>
  <c r="M899" i="2"/>
  <c r="L899" i="2"/>
  <c r="M898" i="2"/>
  <c r="L898" i="2"/>
  <c r="E898" i="2"/>
  <c r="M897" i="2"/>
  <c r="L897" i="2"/>
  <c r="M896" i="2"/>
  <c r="L896" i="2"/>
  <c r="M895" i="2"/>
  <c r="L895" i="2"/>
  <c r="M894" i="2"/>
  <c r="L894" i="2"/>
  <c r="M893" i="2"/>
  <c r="L893" i="2"/>
  <c r="M892" i="2"/>
  <c r="L892" i="2"/>
  <c r="M891" i="2"/>
  <c r="L891" i="2"/>
  <c r="M890" i="2"/>
  <c r="L890" i="2"/>
  <c r="M889" i="2"/>
  <c r="L889" i="2"/>
  <c r="M888" i="2"/>
  <c r="L888" i="2"/>
  <c r="M887" i="2"/>
  <c r="L887" i="2"/>
  <c r="E887" i="2"/>
  <c r="M886" i="2"/>
  <c r="L886" i="2"/>
  <c r="M885" i="2"/>
  <c r="L885" i="2"/>
  <c r="M884" i="2"/>
  <c r="L884" i="2"/>
  <c r="M883" i="2"/>
  <c r="L883" i="2"/>
  <c r="M882" i="2"/>
  <c r="L882" i="2"/>
  <c r="M881" i="2"/>
  <c r="L881" i="2"/>
  <c r="M880" i="2"/>
  <c r="L880" i="2"/>
  <c r="M879" i="2"/>
  <c r="L879" i="2"/>
  <c r="M878" i="2"/>
  <c r="L878" i="2"/>
  <c r="M877" i="2"/>
  <c r="L877" i="2"/>
  <c r="M876" i="2"/>
  <c r="L876" i="2"/>
  <c r="E876" i="2"/>
  <c r="M875" i="2"/>
  <c r="L875" i="2"/>
  <c r="M874" i="2"/>
  <c r="L874" i="2"/>
  <c r="M873" i="2"/>
  <c r="L873" i="2"/>
  <c r="M872" i="2"/>
  <c r="L872" i="2"/>
  <c r="M871" i="2"/>
  <c r="L871" i="2"/>
  <c r="M870" i="2"/>
  <c r="L870" i="2"/>
  <c r="M869" i="2"/>
  <c r="L869" i="2"/>
  <c r="M868" i="2"/>
  <c r="L868" i="2"/>
  <c r="M867" i="2"/>
  <c r="L867" i="2"/>
  <c r="M866" i="2"/>
  <c r="L866" i="2"/>
  <c r="M865" i="2"/>
  <c r="L865" i="2"/>
  <c r="E865" i="2"/>
  <c r="M864" i="2"/>
  <c r="L864" i="2"/>
  <c r="M863" i="2"/>
  <c r="L863" i="2"/>
  <c r="M862" i="2"/>
  <c r="L862" i="2"/>
  <c r="M861" i="2"/>
  <c r="L861" i="2"/>
  <c r="M860" i="2"/>
  <c r="L860" i="2"/>
  <c r="M859" i="2"/>
  <c r="L859" i="2"/>
  <c r="M858" i="2"/>
  <c r="L858" i="2"/>
  <c r="M857" i="2"/>
  <c r="L857" i="2"/>
  <c r="M856" i="2"/>
  <c r="L856" i="2"/>
  <c r="M855" i="2"/>
  <c r="L855" i="2"/>
  <c r="M854" i="2"/>
  <c r="L854" i="2"/>
  <c r="M853" i="2"/>
  <c r="L853" i="2"/>
  <c r="M852" i="2"/>
  <c r="L852" i="2"/>
  <c r="M851" i="2"/>
  <c r="L851" i="2"/>
  <c r="M850" i="2"/>
  <c r="L850" i="2"/>
  <c r="M849" i="2"/>
  <c r="L849" i="2"/>
  <c r="M848" i="2"/>
  <c r="L848" i="2"/>
  <c r="M847" i="2"/>
  <c r="L847" i="2"/>
  <c r="M846" i="2"/>
  <c r="L846" i="2"/>
  <c r="M845" i="2"/>
  <c r="L845" i="2"/>
  <c r="M844" i="2"/>
  <c r="L844" i="2"/>
  <c r="M843" i="2"/>
  <c r="L843" i="2"/>
  <c r="M842" i="2"/>
  <c r="L842" i="2"/>
  <c r="M841" i="2"/>
  <c r="L841" i="2"/>
  <c r="E841" i="2"/>
  <c r="M840" i="2"/>
  <c r="L840" i="2"/>
  <c r="M839" i="2"/>
  <c r="L839" i="2"/>
  <c r="M838" i="2"/>
  <c r="L838" i="2"/>
  <c r="M837" i="2"/>
  <c r="L837" i="2"/>
  <c r="M836" i="2"/>
  <c r="L836" i="2"/>
  <c r="M835" i="2"/>
  <c r="L835" i="2"/>
  <c r="M834" i="2"/>
  <c r="L834" i="2"/>
  <c r="M833" i="2"/>
  <c r="L833" i="2"/>
  <c r="M832" i="2"/>
  <c r="L832" i="2"/>
  <c r="M831" i="2"/>
  <c r="L831" i="2"/>
  <c r="M830" i="2"/>
  <c r="L830" i="2"/>
  <c r="E830" i="2"/>
  <c r="M829" i="2"/>
  <c r="L829" i="2"/>
  <c r="M828" i="2"/>
  <c r="L828" i="2"/>
  <c r="M827" i="2"/>
  <c r="L827" i="2"/>
  <c r="M826" i="2"/>
  <c r="L826" i="2"/>
  <c r="M825" i="2"/>
  <c r="L825" i="2"/>
  <c r="M824" i="2"/>
  <c r="L824" i="2"/>
  <c r="M823" i="2"/>
  <c r="L823" i="2"/>
  <c r="M822" i="2"/>
  <c r="L822" i="2"/>
  <c r="M821" i="2"/>
  <c r="L821" i="2"/>
  <c r="M820" i="2"/>
  <c r="L820" i="2"/>
  <c r="M819" i="2"/>
  <c r="L819" i="2"/>
  <c r="E819" i="2"/>
  <c r="M818" i="2"/>
  <c r="L818" i="2"/>
  <c r="M817" i="2"/>
  <c r="L817" i="2"/>
  <c r="M816" i="2"/>
  <c r="L816" i="2"/>
  <c r="M815" i="2"/>
  <c r="L815" i="2"/>
  <c r="M814" i="2"/>
  <c r="L814" i="2"/>
  <c r="M813" i="2"/>
  <c r="L813" i="2"/>
  <c r="M812" i="2"/>
  <c r="L812" i="2"/>
  <c r="M811" i="2"/>
  <c r="L811" i="2"/>
  <c r="M810" i="2"/>
  <c r="L810" i="2"/>
  <c r="M809" i="2"/>
  <c r="L809" i="2"/>
  <c r="M808" i="2"/>
  <c r="L808" i="2"/>
  <c r="E808" i="2"/>
  <c r="M807" i="2"/>
  <c r="L807" i="2"/>
  <c r="M806" i="2"/>
  <c r="L806" i="2"/>
  <c r="M805" i="2"/>
  <c r="L805" i="2"/>
  <c r="M804" i="2"/>
  <c r="L804" i="2"/>
  <c r="M803" i="2"/>
  <c r="L803" i="2"/>
  <c r="M802" i="2"/>
  <c r="L802" i="2"/>
  <c r="M801" i="2"/>
  <c r="L801" i="2"/>
  <c r="M800" i="2"/>
  <c r="L800" i="2"/>
  <c r="M799" i="2"/>
  <c r="L799" i="2"/>
  <c r="M798" i="2"/>
  <c r="L798" i="2"/>
  <c r="M797" i="2"/>
  <c r="L797" i="2"/>
  <c r="M796" i="2"/>
  <c r="L796" i="2"/>
  <c r="M795" i="2"/>
  <c r="L795" i="2"/>
  <c r="M794" i="2"/>
  <c r="L794" i="2"/>
  <c r="M793" i="2"/>
  <c r="L793" i="2"/>
  <c r="M792" i="2"/>
  <c r="L792" i="2"/>
  <c r="M791" i="2"/>
  <c r="L791" i="2"/>
  <c r="M790" i="2"/>
  <c r="L790" i="2"/>
  <c r="M789" i="2"/>
  <c r="L789" i="2"/>
  <c r="M788" i="2"/>
  <c r="L788" i="2"/>
  <c r="M787" i="2"/>
  <c r="L787" i="2"/>
  <c r="M786" i="2"/>
  <c r="L786" i="2"/>
  <c r="M785" i="2"/>
  <c r="L785" i="2"/>
  <c r="M784" i="2"/>
  <c r="L784" i="2"/>
  <c r="E784" i="2"/>
  <c r="M783" i="2"/>
  <c r="L783" i="2"/>
  <c r="M782" i="2"/>
  <c r="L782" i="2"/>
  <c r="M781" i="2"/>
  <c r="L781" i="2"/>
  <c r="M780" i="2"/>
  <c r="L780" i="2"/>
  <c r="M779" i="2"/>
  <c r="L779" i="2"/>
  <c r="M778" i="2"/>
  <c r="L778" i="2"/>
  <c r="M777" i="2"/>
  <c r="L777" i="2"/>
  <c r="M776" i="2"/>
  <c r="L776" i="2"/>
  <c r="M775" i="2"/>
  <c r="L775" i="2"/>
  <c r="M774" i="2"/>
  <c r="L774" i="2"/>
  <c r="M773" i="2"/>
  <c r="L773" i="2"/>
  <c r="E773" i="2"/>
  <c r="M772" i="2"/>
  <c r="L772" i="2"/>
  <c r="M771" i="2"/>
  <c r="L771" i="2"/>
  <c r="M770" i="2"/>
  <c r="L770" i="2"/>
  <c r="M769" i="2"/>
  <c r="L769" i="2"/>
  <c r="M768" i="2"/>
  <c r="L768" i="2"/>
  <c r="M767" i="2"/>
  <c r="L767" i="2"/>
  <c r="M766" i="2"/>
  <c r="L766" i="2"/>
  <c r="M765" i="2"/>
  <c r="L765" i="2"/>
  <c r="M764" i="2"/>
  <c r="L764" i="2"/>
  <c r="M763" i="2"/>
  <c r="L763" i="2"/>
  <c r="M762" i="2"/>
  <c r="L762" i="2"/>
  <c r="E762" i="2"/>
  <c r="M761" i="2"/>
  <c r="L761" i="2"/>
  <c r="M760" i="2"/>
  <c r="L760" i="2"/>
  <c r="M759" i="2"/>
  <c r="L759" i="2"/>
  <c r="M758" i="2"/>
  <c r="L758" i="2"/>
  <c r="M757" i="2"/>
  <c r="L757" i="2"/>
  <c r="M756" i="2"/>
  <c r="L756" i="2"/>
  <c r="M755" i="2"/>
  <c r="L755" i="2"/>
  <c r="M754" i="2"/>
  <c r="L754" i="2"/>
  <c r="M753" i="2"/>
  <c r="L753" i="2"/>
  <c r="M752" i="2"/>
  <c r="L752" i="2"/>
  <c r="M751" i="2"/>
  <c r="L751" i="2"/>
  <c r="E751" i="2"/>
  <c r="M750" i="2"/>
  <c r="L750" i="2"/>
  <c r="M749" i="2"/>
  <c r="L749" i="2"/>
  <c r="M748" i="2"/>
  <c r="L748" i="2"/>
  <c r="M747" i="2"/>
  <c r="L747" i="2"/>
  <c r="M746" i="2"/>
  <c r="L746" i="2"/>
  <c r="M745" i="2"/>
  <c r="L745" i="2"/>
  <c r="M744" i="2"/>
  <c r="L744" i="2"/>
  <c r="M743" i="2"/>
  <c r="L743" i="2"/>
  <c r="M742" i="2"/>
  <c r="L742" i="2"/>
  <c r="M741" i="2"/>
  <c r="L741" i="2"/>
  <c r="M740" i="2"/>
  <c r="L740" i="2"/>
  <c r="M739" i="2"/>
  <c r="L739" i="2"/>
  <c r="M738" i="2"/>
  <c r="L738" i="2"/>
  <c r="M737" i="2"/>
  <c r="L737" i="2"/>
  <c r="M736" i="2"/>
  <c r="L736" i="2"/>
  <c r="M735" i="2"/>
  <c r="L735" i="2"/>
  <c r="M734" i="2"/>
  <c r="L734" i="2"/>
  <c r="M733" i="2"/>
  <c r="L733" i="2"/>
  <c r="M732" i="2"/>
  <c r="L732" i="2"/>
  <c r="M731" i="2"/>
  <c r="L731" i="2"/>
  <c r="M730" i="2"/>
  <c r="L730" i="2"/>
  <c r="M729" i="2"/>
  <c r="L729" i="2"/>
  <c r="M728" i="2"/>
  <c r="L728" i="2"/>
  <c r="M727" i="2"/>
  <c r="L727" i="2"/>
  <c r="E727" i="2"/>
  <c r="M726" i="2"/>
  <c r="L726" i="2"/>
  <c r="M725" i="2"/>
  <c r="L725" i="2"/>
  <c r="M724" i="2"/>
  <c r="L724" i="2"/>
  <c r="M723" i="2"/>
  <c r="L723" i="2"/>
  <c r="M722" i="2"/>
  <c r="L722" i="2"/>
  <c r="M721" i="2"/>
  <c r="L721" i="2"/>
  <c r="M720" i="2"/>
  <c r="L720" i="2"/>
  <c r="M719" i="2"/>
  <c r="L719" i="2"/>
  <c r="M718" i="2"/>
  <c r="L718" i="2"/>
  <c r="M717" i="2"/>
  <c r="L717" i="2"/>
  <c r="M716" i="2"/>
  <c r="L716" i="2"/>
  <c r="E716" i="2"/>
  <c r="M715" i="2"/>
  <c r="L715" i="2"/>
  <c r="M714" i="2"/>
  <c r="L714" i="2"/>
  <c r="M713" i="2"/>
  <c r="L713" i="2"/>
  <c r="M712" i="2"/>
  <c r="L712" i="2"/>
  <c r="M711" i="2"/>
  <c r="L711" i="2"/>
  <c r="M710" i="2"/>
  <c r="L710" i="2"/>
  <c r="M709" i="2"/>
  <c r="L709" i="2"/>
  <c r="M708" i="2"/>
  <c r="L708" i="2"/>
  <c r="M707" i="2"/>
  <c r="L707" i="2"/>
  <c r="M706" i="2"/>
  <c r="L706" i="2"/>
  <c r="M705" i="2"/>
  <c r="L705" i="2"/>
  <c r="E705" i="2"/>
  <c r="M704" i="2"/>
  <c r="L704" i="2"/>
  <c r="M703" i="2"/>
  <c r="L703" i="2"/>
  <c r="M702" i="2"/>
  <c r="L702" i="2"/>
  <c r="M701" i="2"/>
  <c r="L701" i="2"/>
  <c r="M700" i="2"/>
  <c r="L700" i="2"/>
  <c r="M699" i="2"/>
  <c r="L699" i="2"/>
  <c r="M698" i="2"/>
  <c r="L698" i="2"/>
  <c r="M697" i="2"/>
  <c r="L697" i="2"/>
  <c r="M696" i="2"/>
  <c r="L696" i="2"/>
  <c r="M695" i="2"/>
  <c r="L695" i="2"/>
  <c r="M694" i="2"/>
  <c r="L694" i="2"/>
  <c r="E694" i="2"/>
  <c r="M693" i="2"/>
  <c r="L693" i="2"/>
  <c r="M692" i="2"/>
  <c r="L692" i="2"/>
  <c r="M691" i="2"/>
  <c r="L691" i="2"/>
  <c r="M690" i="2"/>
  <c r="L690" i="2"/>
  <c r="M689" i="2"/>
  <c r="L689" i="2"/>
  <c r="M688" i="2"/>
  <c r="L688" i="2"/>
  <c r="M687" i="2"/>
  <c r="L687" i="2"/>
  <c r="M686" i="2"/>
  <c r="L686" i="2"/>
  <c r="M685" i="2"/>
  <c r="L685" i="2"/>
  <c r="M684" i="2"/>
  <c r="L684" i="2"/>
  <c r="M683" i="2"/>
  <c r="L683" i="2"/>
  <c r="M682" i="2"/>
  <c r="L682" i="2"/>
  <c r="M681" i="2"/>
  <c r="L681" i="2"/>
  <c r="M680" i="2"/>
  <c r="L680" i="2"/>
  <c r="M679" i="2"/>
  <c r="L679" i="2"/>
  <c r="M678" i="2"/>
  <c r="L678" i="2"/>
  <c r="M677" i="2"/>
  <c r="L677" i="2"/>
  <c r="M676" i="2"/>
  <c r="L676" i="2"/>
  <c r="M675" i="2"/>
  <c r="L675" i="2"/>
  <c r="M674" i="2"/>
  <c r="L674" i="2"/>
  <c r="M673" i="2"/>
  <c r="L673" i="2"/>
  <c r="M672" i="2"/>
  <c r="L672" i="2"/>
  <c r="M671" i="2"/>
  <c r="L671" i="2"/>
  <c r="M670" i="2"/>
  <c r="L670" i="2"/>
  <c r="E670" i="2"/>
  <c r="M669" i="2"/>
  <c r="L669" i="2"/>
  <c r="M668" i="2"/>
  <c r="L668" i="2"/>
  <c r="M667" i="2"/>
  <c r="L667" i="2"/>
  <c r="M666" i="2"/>
  <c r="L666" i="2"/>
  <c r="M665" i="2"/>
  <c r="L665" i="2"/>
  <c r="M664" i="2"/>
  <c r="L664" i="2"/>
  <c r="M663" i="2"/>
  <c r="L663" i="2"/>
  <c r="M662" i="2"/>
  <c r="L662" i="2"/>
  <c r="M661" i="2"/>
  <c r="L661" i="2"/>
  <c r="M660" i="2"/>
  <c r="L660" i="2"/>
  <c r="M659" i="2"/>
  <c r="L659" i="2"/>
  <c r="E659" i="2"/>
  <c r="M658" i="2"/>
  <c r="L658" i="2"/>
  <c r="M657" i="2"/>
  <c r="L657" i="2"/>
  <c r="M656" i="2"/>
  <c r="L656" i="2"/>
  <c r="M655" i="2"/>
  <c r="L655" i="2"/>
  <c r="M654" i="2"/>
  <c r="L654" i="2"/>
  <c r="M653" i="2"/>
  <c r="L653" i="2"/>
  <c r="M652" i="2"/>
  <c r="L652" i="2"/>
  <c r="M651" i="2"/>
  <c r="L651" i="2"/>
  <c r="M650" i="2"/>
  <c r="L650" i="2"/>
  <c r="M649" i="2"/>
  <c r="L649" i="2"/>
  <c r="M648" i="2"/>
  <c r="L648" i="2"/>
  <c r="E648" i="2"/>
  <c r="M647" i="2"/>
  <c r="L647" i="2"/>
  <c r="M646" i="2"/>
  <c r="L646" i="2"/>
  <c r="M645" i="2"/>
  <c r="L645" i="2"/>
  <c r="M644" i="2"/>
  <c r="L644" i="2"/>
  <c r="M643" i="2"/>
  <c r="L643" i="2"/>
  <c r="M642" i="2"/>
  <c r="L642" i="2"/>
  <c r="M641" i="2"/>
  <c r="L641" i="2"/>
  <c r="M640" i="2"/>
  <c r="L640" i="2"/>
  <c r="M639" i="2"/>
  <c r="L639" i="2"/>
  <c r="M638" i="2"/>
  <c r="L638" i="2"/>
  <c r="M637" i="2"/>
  <c r="L637" i="2"/>
  <c r="E637" i="2"/>
  <c r="M636" i="2"/>
  <c r="L636" i="2"/>
  <c r="M635" i="2"/>
  <c r="L635" i="2"/>
  <c r="M634" i="2"/>
  <c r="L634" i="2"/>
  <c r="M633" i="2"/>
  <c r="L633" i="2"/>
  <c r="M632" i="2"/>
  <c r="L632" i="2"/>
  <c r="M631" i="2"/>
  <c r="L631" i="2"/>
  <c r="M630" i="2"/>
  <c r="L630" i="2"/>
  <c r="M629" i="2"/>
  <c r="L629" i="2"/>
  <c r="M628" i="2"/>
  <c r="L628" i="2"/>
  <c r="M627" i="2"/>
  <c r="L627" i="2"/>
  <c r="M626" i="2"/>
  <c r="L626" i="2"/>
  <c r="M625" i="2"/>
  <c r="L625" i="2"/>
  <c r="M624" i="2"/>
  <c r="L624" i="2"/>
  <c r="M623" i="2"/>
  <c r="L623" i="2"/>
  <c r="M622" i="2"/>
  <c r="L622" i="2"/>
  <c r="M621" i="2"/>
  <c r="L621" i="2"/>
  <c r="M620" i="2"/>
  <c r="L620" i="2"/>
  <c r="M619" i="2"/>
  <c r="L619" i="2"/>
  <c r="M618" i="2"/>
  <c r="L618" i="2"/>
  <c r="M617" i="2"/>
  <c r="L617" i="2"/>
  <c r="M616" i="2"/>
  <c r="L616" i="2"/>
  <c r="M615" i="2"/>
  <c r="L615" i="2"/>
  <c r="M614" i="2"/>
  <c r="L614" i="2"/>
  <c r="M613" i="2"/>
  <c r="L613" i="2"/>
  <c r="E613" i="2"/>
  <c r="M612" i="2"/>
  <c r="L612" i="2"/>
  <c r="M611" i="2"/>
  <c r="L611" i="2"/>
  <c r="M610" i="2"/>
  <c r="L610" i="2"/>
  <c r="M609" i="2"/>
  <c r="L609" i="2"/>
  <c r="M608" i="2"/>
  <c r="L608" i="2"/>
  <c r="M607" i="2"/>
  <c r="L607" i="2"/>
  <c r="M606" i="2"/>
  <c r="L606" i="2"/>
  <c r="M605" i="2"/>
  <c r="L605" i="2"/>
  <c r="M604" i="2"/>
  <c r="L604" i="2"/>
  <c r="M603" i="2"/>
  <c r="L603" i="2"/>
  <c r="M602" i="2"/>
  <c r="L602" i="2"/>
  <c r="E602" i="2"/>
  <c r="M601" i="2"/>
  <c r="L601" i="2"/>
  <c r="M600" i="2"/>
  <c r="L600" i="2"/>
  <c r="M599" i="2"/>
  <c r="L599" i="2"/>
  <c r="M598" i="2"/>
  <c r="L598" i="2"/>
  <c r="M597" i="2"/>
  <c r="L597" i="2"/>
  <c r="M596" i="2"/>
  <c r="L596" i="2"/>
  <c r="M595" i="2"/>
  <c r="L595" i="2"/>
  <c r="M594" i="2"/>
  <c r="L594" i="2"/>
  <c r="M593" i="2"/>
  <c r="L593" i="2"/>
  <c r="M592" i="2"/>
  <c r="L592" i="2"/>
  <c r="M591" i="2"/>
  <c r="L591" i="2"/>
  <c r="E591" i="2"/>
  <c r="M590" i="2"/>
  <c r="L590" i="2"/>
  <c r="M589" i="2"/>
  <c r="L589" i="2"/>
  <c r="M588" i="2"/>
  <c r="L588" i="2"/>
  <c r="M587" i="2"/>
  <c r="L587" i="2"/>
  <c r="M586" i="2"/>
  <c r="L586" i="2"/>
  <c r="M585" i="2"/>
  <c r="L585" i="2"/>
  <c r="M584" i="2"/>
  <c r="L584" i="2"/>
  <c r="M583" i="2"/>
  <c r="L583" i="2"/>
  <c r="M582" i="2"/>
  <c r="L582" i="2"/>
  <c r="M581" i="2"/>
  <c r="L581" i="2"/>
  <c r="M580" i="2"/>
  <c r="L580" i="2"/>
  <c r="E580" i="2"/>
  <c r="M579" i="2"/>
  <c r="L579" i="2"/>
  <c r="M578" i="2"/>
  <c r="L578" i="2"/>
  <c r="M577" i="2"/>
  <c r="L577" i="2"/>
  <c r="M576" i="2"/>
  <c r="L576" i="2"/>
  <c r="M575" i="2"/>
  <c r="L575" i="2"/>
  <c r="M574" i="2"/>
  <c r="L574" i="2"/>
  <c r="M573" i="2"/>
  <c r="L573" i="2"/>
  <c r="M572" i="2"/>
  <c r="L572" i="2"/>
  <c r="M571" i="2"/>
  <c r="L571" i="2"/>
  <c r="M570" i="2"/>
  <c r="L570" i="2"/>
  <c r="M569" i="2"/>
  <c r="L569" i="2"/>
  <c r="M568" i="2"/>
  <c r="L568" i="2"/>
  <c r="M567" i="2"/>
  <c r="L567" i="2"/>
  <c r="M566" i="2"/>
  <c r="L566" i="2"/>
  <c r="M565" i="2"/>
  <c r="L565" i="2"/>
  <c r="M564" i="2"/>
  <c r="L564" i="2"/>
  <c r="M563" i="2"/>
  <c r="L563" i="2"/>
  <c r="M562" i="2"/>
  <c r="L562" i="2"/>
  <c r="M561" i="2"/>
  <c r="L561" i="2"/>
  <c r="M560" i="2"/>
  <c r="L560" i="2"/>
  <c r="M559" i="2"/>
  <c r="L559" i="2"/>
  <c r="M558" i="2"/>
  <c r="L558" i="2"/>
  <c r="M557" i="2"/>
  <c r="L557" i="2"/>
  <c r="M556" i="2"/>
  <c r="L556" i="2"/>
  <c r="E556" i="2"/>
  <c r="M555" i="2"/>
  <c r="L555" i="2"/>
  <c r="M554" i="2"/>
  <c r="L554" i="2"/>
  <c r="M553" i="2"/>
  <c r="L553" i="2"/>
  <c r="M552" i="2"/>
  <c r="L552" i="2"/>
  <c r="M551" i="2"/>
  <c r="L551" i="2"/>
  <c r="M550" i="2"/>
  <c r="L550" i="2"/>
  <c r="M549" i="2"/>
  <c r="L549" i="2"/>
  <c r="M548" i="2"/>
  <c r="L548" i="2"/>
  <c r="M547" i="2"/>
  <c r="L547" i="2"/>
  <c r="M546" i="2"/>
  <c r="L546" i="2"/>
  <c r="M545" i="2"/>
  <c r="L545" i="2"/>
  <c r="E545" i="2"/>
  <c r="M544" i="2"/>
  <c r="L544" i="2"/>
  <c r="M543" i="2"/>
  <c r="L543" i="2"/>
  <c r="M542" i="2"/>
  <c r="L542" i="2"/>
  <c r="M541" i="2"/>
  <c r="L541" i="2"/>
  <c r="M540" i="2"/>
  <c r="L540" i="2"/>
  <c r="M539" i="2"/>
  <c r="L539" i="2"/>
  <c r="M538" i="2"/>
  <c r="L538" i="2"/>
  <c r="M537" i="2"/>
  <c r="L537" i="2"/>
  <c r="M536" i="2"/>
  <c r="L536" i="2"/>
  <c r="M535" i="2"/>
  <c r="L535" i="2"/>
  <c r="M534" i="2"/>
  <c r="L534" i="2"/>
  <c r="E534" i="2"/>
  <c r="M533" i="2"/>
  <c r="L533" i="2"/>
  <c r="M532" i="2"/>
  <c r="L532" i="2"/>
  <c r="M531" i="2"/>
  <c r="L531" i="2"/>
  <c r="M530" i="2"/>
  <c r="L530" i="2"/>
  <c r="M529" i="2"/>
  <c r="L529" i="2"/>
  <c r="M528" i="2"/>
  <c r="L528" i="2"/>
  <c r="M527" i="2"/>
  <c r="L527" i="2"/>
  <c r="M526" i="2"/>
  <c r="L526" i="2"/>
  <c r="M525" i="2"/>
  <c r="L525" i="2"/>
  <c r="M524" i="2"/>
  <c r="L524" i="2"/>
  <c r="M523" i="2"/>
  <c r="L523" i="2"/>
  <c r="E523" i="2"/>
  <c r="M522" i="2"/>
  <c r="L522" i="2"/>
  <c r="M521" i="2"/>
  <c r="L521" i="2"/>
  <c r="M520" i="2"/>
  <c r="L520" i="2"/>
  <c r="M519" i="2"/>
  <c r="L519" i="2"/>
  <c r="M518" i="2"/>
  <c r="L518" i="2"/>
  <c r="M517" i="2"/>
  <c r="L517" i="2"/>
  <c r="M516" i="2"/>
  <c r="L516" i="2"/>
  <c r="M515" i="2"/>
  <c r="L515" i="2"/>
  <c r="M514" i="2"/>
  <c r="L514" i="2"/>
  <c r="M513" i="2"/>
  <c r="L513" i="2"/>
  <c r="M512" i="2"/>
  <c r="L512" i="2"/>
  <c r="M511" i="2"/>
  <c r="L511" i="2"/>
  <c r="M510" i="2"/>
  <c r="L510" i="2"/>
  <c r="M509" i="2"/>
  <c r="L509" i="2"/>
  <c r="M508" i="2"/>
  <c r="L508" i="2"/>
  <c r="M507" i="2"/>
  <c r="L507" i="2"/>
  <c r="M506" i="2"/>
  <c r="L506" i="2"/>
  <c r="M505" i="2"/>
  <c r="L505" i="2"/>
  <c r="M504" i="2"/>
  <c r="L504" i="2"/>
  <c r="M503" i="2"/>
  <c r="L503" i="2"/>
  <c r="M502" i="2"/>
  <c r="L502" i="2"/>
  <c r="M501" i="2"/>
  <c r="L501" i="2"/>
  <c r="M500" i="2"/>
  <c r="L500" i="2"/>
  <c r="M499" i="2"/>
  <c r="L499" i="2"/>
  <c r="E499" i="2"/>
  <c r="M498" i="2"/>
  <c r="L498" i="2"/>
  <c r="M497" i="2"/>
  <c r="L497" i="2"/>
  <c r="M496" i="2"/>
  <c r="L496" i="2"/>
  <c r="M495" i="2"/>
  <c r="L495" i="2"/>
  <c r="M494" i="2"/>
  <c r="L494" i="2"/>
  <c r="M493" i="2"/>
  <c r="L493" i="2"/>
  <c r="M492" i="2"/>
  <c r="L492" i="2"/>
  <c r="M491" i="2"/>
  <c r="L491" i="2"/>
  <c r="M490" i="2"/>
  <c r="L490" i="2"/>
  <c r="M489" i="2"/>
  <c r="L489" i="2"/>
  <c r="M488" i="2"/>
  <c r="L488" i="2"/>
  <c r="E488" i="2"/>
  <c r="M487" i="2"/>
  <c r="L487" i="2"/>
  <c r="M486" i="2"/>
  <c r="L486" i="2"/>
  <c r="M485" i="2"/>
  <c r="L485" i="2"/>
  <c r="M484" i="2"/>
  <c r="L484" i="2"/>
  <c r="M483" i="2"/>
  <c r="L483" i="2"/>
  <c r="M482" i="2"/>
  <c r="L482" i="2"/>
  <c r="M481" i="2"/>
  <c r="L481" i="2"/>
  <c r="M480" i="2"/>
  <c r="L480" i="2"/>
  <c r="M479" i="2"/>
  <c r="L479" i="2"/>
  <c r="M478" i="2"/>
  <c r="L478" i="2"/>
  <c r="M477" i="2"/>
  <c r="L477" i="2"/>
  <c r="E477" i="2"/>
  <c r="M476" i="2"/>
  <c r="L476" i="2"/>
  <c r="M475" i="2"/>
  <c r="L475" i="2"/>
  <c r="M474" i="2"/>
  <c r="L474" i="2"/>
  <c r="M473" i="2"/>
  <c r="L473" i="2"/>
  <c r="M472" i="2"/>
  <c r="L472" i="2"/>
  <c r="M471" i="2"/>
  <c r="L471" i="2"/>
  <c r="M470" i="2"/>
  <c r="L470" i="2"/>
  <c r="M469" i="2"/>
  <c r="L469" i="2"/>
  <c r="M468" i="2"/>
  <c r="L468" i="2"/>
  <c r="M467" i="2"/>
  <c r="L467" i="2"/>
  <c r="M466" i="2"/>
  <c r="L466" i="2"/>
  <c r="E466" i="2"/>
  <c r="M465" i="2"/>
  <c r="L465" i="2"/>
  <c r="M464" i="2"/>
  <c r="L464" i="2"/>
  <c r="M463" i="2"/>
  <c r="L463" i="2"/>
  <c r="M462" i="2"/>
  <c r="L462" i="2"/>
  <c r="M461" i="2"/>
  <c r="L461" i="2"/>
  <c r="M460" i="2"/>
  <c r="L460" i="2"/>
  <c r="M459" i="2"/>
  <c r="L459" i="2"/>
  <c r="M458" i="2"/>
  <c r="L458" i="2"/>
  <c r="M457" i="2"/>
  <c r="L457" i="2"/>
  <c r="M456" i="2"/>
  <c r="L456" i="2"/>
  <c r="M455" i="2"/>
  <c r="L455" i="2"/>
  <c r="M454" i="2"/>
  <c r="L454" i="2"/>
  <c r="M453" i="2"/>
  <c r="L453" i="2"/>
  <c r="M452" i="2"/>
  <c r="L452" i="2"/>
  <c r="M451" i="2"/>
  <c r="L451" i="2"/>
  <c r="M450" i="2"/>
  <c r="L450" i="2"/>
  <c r="M449" i="2"/>
  <c r="L449" i="2"/>
  <c r="M448" i="2"/>
  <c r="L448" i="2"/>
  <c r="M447" i="2"/>
  <c r="L447" i="2"/>
  <c r="M446" i="2"/>
  <c r="L446" i="2"/>
  <c r="M445" i="2"/>
  <c r="L445" i="2"/>
  <c r="M444" i="2"/>
  <c r="L444" i="2"/>
  <c r="M443" i="2"/>
  <c r="L443" i="2"/>
  <c r="M442" i="2"/>
  <c r="L442" i="2"/>
  <c r="E442" i="2"/>
  <c r="M441" i="2"/>
  <c r="L441" i="2"/>
  <c r="M440" i="2"/>
  <c r="L440" i="2"/>
  <c r="M439" i="2"/>
  <c r="L439" i="2"/>
  <c r="M438" i="2"/>
  <c r="L438" i="2"/>
  <c r="M437" i="2"/>
  <c r="L437" i="2"/>
  <c r="M436" i="2"/>
  <c r="L436" i="2"/>
  <c r="M435" i="2"/>
  <c r="L435" i="2"/>
  <c r="M434" i="2"/>
  <c r="L434" i="2"/>
  <c r="M433" i="2"/>
  <c r="L433" i="2"/>
  <c r="M432" i="2"/>
  <c r="L432" i="2"/>
  <c r="M431" i="2"/>
  <c r="L431" i="2"/>
  <c r="E431" i="2"/>
  <c r="M430" i="2"/>
  <c r="L430" i="2"/>
  <c r="M429" i="2"/>
  <c r="L429" i="2"/>
  <c r="M428" i="2"/>
  <c r="L428" i="2"/>
  <c r="M427" i="2"/>
  <c r="L427" i="2"/>
  <c r="M426" i="2"/>
  <c r="L426" i="2"/>
  <c r="M425" i="2"/>
  <c r="L425" i="2"/>
  <c r="M424" i="2"/>
  <c r="L424" i="2"/>
  <c r="M423" i="2"/>
  <c r="L423" i="2"/>
  <c r="M422" i="2"/>
  <c r="L422" i="2"/>
  <c r="M421" i="2"/>
  <c r="L421" i="2"/>
  <c r="M420" i="2"/>
  <c r="L420" i="2"/>
  <c r="E420" i="2"/>
  <c r="M419" i="2"/>
  <c r="L419" i="2"/>
  <c r="M418" i="2"/>
  <c r="L418" i="2"/>
  <c r="M417" i="2"/>
  <c r="L417" i="2"/>
  <c r="M416" i="2"/>
  <c r="L416" i="2"/>
  <c r="M415" i="2"/>
  <c r="L415" i="2"/>
  <c r="M414" i="2"/>
  <c r="L414" i="2"/>
  <c r="M413" i="2"/>
  <c r="L413" i="2"/>
  <c r="M412" i="2"/>
  <c r="L412" i="2"/>
  <c r="M411" i="2"/>
  <c r="L411" i="2"/>
  <c r="M410" i="2"/>
  <c r="L410" i="2"/>
  <c r="M409" i="2"/>
  <c r="L409" i="2"/>
  <c r="E409" i="2"/>
  <c r="M408" i="2"/>
  <c r="L408" i="2"/>
  <c r="M407" i="2"/>
  <c r="L407" i="2"/>
  <c r="M406" i="2"/>
  <c r="L406" i="2"/>
  <c r="M405" i="2"/>
  <c r="L405" i="2"/>
  <c r="M404" i="2"/>
  <c r="L404" i="2"/>
  <c r="M403" i="2"/>
  <c r="L403" i="2"/>
  <c r="M402" i="2"/>
  <c r="L402" i="2"/>
  <c r="M401" i="2"/>
  <c r="L401" i="2"/>
  <c r="M400" i="2"/>
  <c r="L400" i="2"/>
  <c r="M399" i="2"/>
  <c r="L399" i="2"/>
  <c r="M398" i="2"/>
  <c r="L398" i="2"/>
  <c r="M397" i="2"/>
  <c r="L397" i="2"/>
  <c r="M396" i="2"/>
  <c r="L396" i="2"/>
  <c r="M395" i="2"/>
  <c r="L395" i="2"/>
  <c r="M394" i="2"/>
  <c r="L394" i="2"/>
  <c r="M393" i="2"/>
  <c r="L393" i="2"/>
  <c r="M392" i="2"/>
  <c r="L392" i="2"/>
  <c r="M391" i="2"/>
  <c r="L391" i="2"/>
  <c r="M390" i="2"/>
  <c r="L390" i="2"/>
  <c r="M389" i="2"/>
  <c r="L389" i="2"/>
  <c r="M388" i="2"/>
  <c r="L388" i="2"/>
  <c r="M387" i="2"/>
  <c r="L387" i="2"/>
  <c r="M386" i="2"/>
  <c r="L386" i="2"/>
  <c r="M385" i="2"/>
  <c r="L385" i="2"/>
  <c r="E385" i="2"/>
  <c r="M384" i="2"/>
  <c r="L384" i="2"/>
  <c r="M383" i="2"/>
  <c r="L383" i="2"/>
  <c r="M382" i="2"/>
  <c r="L382" i="2"/>
  <c r="M381" i="2"/>
  <c r="L381" i="2"/>
  <c r="M380" i="2"/>
  <c r="L380" i="2"/>
  <c r="M379" i="2"/>
  <c r="L379" i="2"/>
  <c r="M378" i="2"/>
  <c r="L378" i="2"/>
  <c r="M377" i="2"/>
  <c r="L377" i="2"/>
  <c r="M376" i="2"/>
  <c r="L376" i="2"/>
  <c r="M375" i="2"/>
  <c r="L375" i="2"/>
  <c r="M374" i="2"/>
  <c r="L374" i="2"/>
  <c r="E374" i="2"/>
  <c r="M373" i="2"/>
  <c r="L373" i="2"/>
  <c r="M372" i="2"/>
  <c r="L372" i="2"/>
  <c r="M371" i="2"/>
  <c r="L371" i="2"/>
  <c r="M370" i="2"/>
  <c r="L370" i="2"/>
  <c r="M369" i="2"/>
  <c r="L369" i="2"/>
  <c r="M368" i="2"/>
  <c r="L368" i="2"/>
  <c r="M367" i="2"/>
  <c r="L367" i="2"/>
  <c r="M366" i="2"/>
  <c r="L366" i="2"/>
  <c r="M365" i="2"/>
  <c r="L365" i="2"/>
  <c r="M364" i="2"/>
  <c r="L364" i="2"/>
  <c r="M363" i="2"/>
  <c r="L363" i="2"/>
  <c r="E363" i="2"/>
  <c r="M362" i="2"/>
  <c r="L362" i="2"/>
  <c r="M361" i="2"/>
  <c r="L361" i="2"/>
  <c r="M360" i="2"/>
  <c r="L360" i="2"/>
  <c r="M359" i="2"/>
  <c r="L359" i="2"/>
  <c r="M358" i="2"/>
  <c r="L358" i="2"/>
  <c r="M357" i="2"/>
  <c r="L357" i="2"/>
  <c r="M356" i="2"/>
  <c r="L356" i="2"/>
  <c r="M355" i="2"/>
  <c r="L355" i="2"/>
  <c r="M354" i="2"/>
  <c r="L354" i="2"/>
  <c r="M353" i="2"/>
  <c r="L353" i="2"/>
  <c r="M352" i="2"/>
  <c r="L352" i="2"/>
  <c r="E352" i="2"/>
  <c r="M351" i="2"/>
  <c r="L351" i="2"/>
  <c r="M350" i="2"/>
  <c r="L350" i="2"/>
  <c r="M349" i="2"/>
  <c r="L349" i="2"/>
  <c r="M348" i="2"/>
  <c r="L348" i="2"/>
  <c r="M347" i="2"/>
  <c r="L347" i="2"/>
  <c r="M346" i="2"/>
  <c r="L346" i="2"/>
  <c r="M345" i="2"/>
  <c r="L345" i="2"/>
  <c r="M344" i="2"/>
  <c r="L344" i="2"/>
  <c r="M343" i="2"/>
  <c r="L343" i="2"/>
  <c r="M342" i="2"/>
  <c r="L342" i="2"/>
  <c r="M341" i="2"/>
  <c r="L341" i="2"/>
  <c r="M340" i="2"/>
  <c r="L340" i="2"/>
  <c r="M339" i="2"/>
  <c r="L339" i="2"/>
  <c r="M338" i="2"/>
  <c r="L338" i="2"/>
  <c r="M337" i="2"/>
  <c r="L337" i="2"/>
  <c r="M336" i="2"/>
  <c r="L336" i="2"/>
  <c r="M335" i="2"/>
  <c r="L335" i="2"/>
  <c r="M334" i="2"/>
  <c r="L334" i="2"/>
  <c r="M333" i="2"/>
  <c r="L333" i="2"/>
  <c r="M332" i="2"/>
  <c r="L332" i="2"/>
  <c r="M331" i="2"/>
  <c r="L331" i="2"/>
  <c r="M330" i="2"/>
  <c r="L330" i="2"/>
  <c r="M329" i="2"/>
  <c r="L329" i="2"/>
  <c r="M328" i="2"/>
  <c r="L328" i="2"/>
  <c r="E328" i="2"/>
  <c r="M327" i="2"/>
  <c r="L327" i="2"/>
  <c r="M326" i="2"/>
  <c r="L326" i="2"/>
  <c r="M325" i="2"/>
  <c r="L325" i="2"/>
  <c r="M324" i="2"/>
  <c r="L324" i="2"/>
  <c r="M323" i="2"/>
  <c r="L323" i="2"/>
  <c r="M322" i="2"/>
  <c r="L322" i="2"/>
  <c r="M321" i="2"/>
  <c r="L321" i="2"/>
  <c r="M320" i="2"/>
  <c r="L320" i="2"/>
  <c r="M319" i="2"/>
  <c r="L319" i="2"/>
  <c r="M318" i="2"/>
  <c r="L318" i="2"/>
  <c r="M317" i="2"/>
  <c r="L317" i="2"/>
  <c r="E317" i="2"/>
  <c r="M316" i="2"/>
  <c r="L316" i="2"/>
  <c r="M315" i="2"/>
  <c r="L315" i="2"/>
  <c r="M314" i="2"/>
  <c r="L314" i="2"/>
  <c r="M313" i="2"/>
  <c r="L313" i="2"/>
  <c r="M312" i="2"/>
  <c r="L312" i="2"/>
  <c r="M311" i="2"/>
  <c r="L311" i="2"/>
  <c r="M310" i="2"/>
  <c r="L310" i="2"/>
  <c r="M309" i="2"/>
  <c r="L309" i="2"/>
  <c r="M308" i="2"/>
  <c r="L308" i="2"/>
  <c r="M307" i="2"/>
  <c r="L307" i="2"/>
  <c r="M306" i="2"/>
  <c r="L306" i="2"/>
  <c r="E306" i="2"/>
  <c r="M305" i="2"/>
  <c r="L305" i="2"/>
  <c r="M304" i="2"/>
  <c r="L304" i="2"/>
  <c r="M303" i="2"/>
  <c r="L303" i="2"/>
  <c r="M302" i="2"/>
  <c r="L302" i="2"/>
  <c r="M301" i="2"/>
  <c r="L301" i="2"/>
  <c r="M300" i="2"/>
  <c r="L300" i="2"/>
  <c r="M299" i="2"/>
  <c r="L299" i="2"/>
  <c r="M298" i="2"/>
  <c r="L298" i="2"/>
  <c r="M297" i="2"/>
  <c r="L297" i="2"/>
  <c r="M296" i="2"/>
  <c r="L296" i="2"/>
  <c r="M295" i="2"/>
  <c r="L295" i="2"/>
  <c r="E295" i="2"/>
  <c r="M294" i="2"/>
  <c r="L294" i="2"/>
  <c r="M293" i="2"/>
  <c r="L293" i="2"/>
  <c r="M292" i="2"/>
  <c r="L292" i="2"/>
  <c r="M291" i="2"/>
  <c r="L291" i="2"/>
  <c r="M290" i="2"/>
  <c r="L290" i="2"/>
  <c r="M289" i="2"/>
  <c r="L289" i="2"/>
  <c r="M288" i="2"/>
  <c r="L288" i="2"/>
  <c r="M287" i="2"/>
  <c r="L287" i="2"/>
  <c r="M286" i="2"/>
  <c r="L286" i="2"/>
  <c r="M285" i="2"/>
  <c r="L285" i="2"/>
  <c r="M284" i="2"/>
  <c r="L284" i="2"/>
  <c r="M283" i="2"/>
  <c r="L283" i="2"/>
  <c r="M282" i="2"/>
  <c r="L282" i="2"/>
  <c r="M281" i="2"/>
  <c r="L281" i="2"/>
  <c r="M280" i="2"/>
  <c r="L280" i="2"/>
  <c r="M279" i="2"/>
  <c r="L279" i="2"/>
  <c r="M278" i="2"/>
  <c r="L278" i="2"/>
  <c r="M277" i="2"/>
  <c r="L277" i="2"/>
  <c r="M276" i="2"/>
  <c r="L276" i="2"/>
  <c r="M275" i="2"/>
  <c r="L275" i="2"/>
  <c r="M274" i="2"/>
  <c r="L274" i="2"/>
  <c r="M273" i="2"/>
  <c r="L273" i="2"/>
  <c r="M272" i="2"/>
  <c r="L272" i="2"/>
  <c r="M271" i="2"/>
  <c r="L271" i="2"/>
  <c r="E271" i="2"/>
  <c r="M270" i="2"/>
  <c r="L270" i="2"/>
  <c r="M269" i="2"/>
  <c r="L269" i="2"/>
  <c r="M268" i="2"/>
  <c r="L268" i="2"/>
  <c r="M267" i="2"/>
  <c r="L267" i="2"/>
  <c r="M266" i="2"/>
  <c r="L266" i="2"/>
  <c r="M265" i="2"/>
  <c r="L265" i="2"/>
  <c r="M264" i="2"/>
  <c r="L264" i="2"/>
  <c r="M263" i="2"/>
  <c r="L263" i="2"/>
  <c r="M262" i="2"/>
  <c r="L262" i="2"/>
  <c r="M261" i="2"/>
  <c r="L261" i="2"/>
  <c r="M260" i="2"/>
  <c r="L260" i="2"/>
  <c r="E260" i="2"/>
  <c r="M259" i="2"/>
  <c r="L259" i="2"/>
  <c r="M258" i="2"/>
  <c r="L258" i="2"/>
  <c r="M257" i="2"/>
  <c r="L257" i="2"/>
  <c r="M256" i="2"/>
  <c r="L256" i="2"/>
  <c r="M255" i="2"/>
  <c r="L255" i="2"/>
  <c r="M254" i="2"/>
  <c r="L254" i="2"/>
  <c r="M253" i="2"/>
  <c r="L253" i="2"/>
  <c r="M252" i="2"/>
  <c r="L252" i="2"/>
  <c r="M251" i="2"/>
  <c r="L251" i="2"/>
  <c r="M250" i="2"/>
  <c r="L250" i="2"/>
  <c r="M249" i="2"/>
  <c r="L249" i="2"/>
  <c r="E249" i="2"/>
  <c r="M248" i="2"/>
  <c r="L248" i="2"/>
  <c r="M247" i="2"/>
  <c r="L247" i="2"/>
  <c r="M246" i="2"/>
  <c r="L246" i="2"/>
  <c r="M245" i="2"/>
  <c r="L245" i="2"/>
  <c r="M244" i="2"/>
  <c r="L244" i="2"/>
  <c r="M243" i="2"/>
  <c r="L243" i="2"/>
  <c r="M242" i="2"/>
  <c r="L242" i="2"/>
  <c r="M241" i="2"/>
  <c r="L241" i="2"/>
  <c r="M240" i="2"/>
  <c r="L240" i="2"/>
  <c r="M239" i="2"/>
  <c r="L239" i="2"/>
  <c r="M238" i="2"/>
  <c r="L238" i="2"/>
  <c r="E238" i="2"/>
  <c r="M237" i="2"/>
  <c r="L237" i="2"/>
  <c r="M236" i="2"/>
  <c r="L236" i="2"/>
  <c r="M235" i="2"/>
  <c r="L235" i="2"/>
  <c r="M234" i="2"/>
  <c r="L234" i="2"/>
  <c r="M233" i="2"/>
  <c r="L233" i="2"/>
  <c r="M232" i="2"/>
  <c r="L232" i="2"/>
  <c r="M231" i="2"/>
  <c r="L231" i="2"/>
  <c r="M230" i="2"/>
  <c r="L230" i="2"/>
  <c r="M229" i="2"/>
  <c r="L229" i="2"/>
  <c r="M228" i="2"/>
  <c r="L228" i="2"/>
  <c r="M227" i="2"/>
  <c r="L227" i="2"/>
  <c r="M226" i="2"/>
  <c r="L226" i="2"/>
  <c r="M225" i="2"/>
  <c r="L225" i="2"/>
  <c r="M224" i="2"/>
  <c r="L224" i="2"/>
  <c r="M223" i="2"/>
  <c r="L223" i="2"/>
  <c r="M222" i="2"/>
  <c r="L222" i="2"/>
  <c r="M221" i="2"/>
  <c r="L221" i="2"/>
  <c r="M220" i="2"/>
  <c r="L220" i="2"/>
  <c r="M219" i="2"/>
  <c r="L219" i="2"/>
  <c r="M218" i="2"/>
  <c r="L218" i="2"/>
  <c r="M217" i="2"/>
  <c r="L217" i="2"/>
  <c r="M216" i="2"/>
  <c r="L216" i="2"/>
  <c r="M215" i="2"/>
  <c r="L215" i="2"/>
  <c r="M214" i="2"/>
  <c r="L214" i="2"/>
  <c r="E214" i="2"/>
  <c r="M213" i="2"/>
  <c r="L213" i="2"/>
  <c r="M212" i="2"/>
  <c r="L212" i="2"/>
  <c r="M211" i="2"/>
  <c r="L211" i="2"/>
  <c r="M210" i="2"/>
  <c r="L210" i="2"/>
  <c r="M209" i="2"/>
  <c r="L209" i="2"/>
  <c r="M208" i="2"/>
  <c r="L208" i="2"/>
  <c r="M207" i="2"/>
  <c r="L207" i="2"/>
  <c r="M206" i="2"/>
  <c r="L206" i="2"/>
  <c r="M205" i="2"/>
  <c r="L205" i="2"/>
  <c r="M204" i="2"/>
  <c r="L204" i="2"/>
  <c r="M203" i="2"/>
  <c r="L203" i="2"/>
  <c r="E203" i="2"/>
  <c r="M202" i="2"/>
  <c r="L202" i="2"/>
  <c r="M201" i="2"/>
  <c r="L201" i="2"/>
  <c r="M200" i="2"/>
  <c r="L200" i="2"/>
  <c r="M199" i="2"/>
  <c r="L199" i="2"/>
  <c r="M198" i="2"/>
  <c r="L198" i="2"/>
  <c r="M197" i="2"/>
  <c r="L197" i="2"/>
  <c r="M196" i="2"/>
  <c r="L196" i="2"/>
  <c r="M195" i="2"/>
  <c r="L195" i="2"/>
  <c r="M194" i="2"/>
  <c r="L194" i="2"/>
  <c r="M193" i="2"/>
  <c r="L193" i="2"/>
  <c r="M192" i="2"/>
  <c r="L192" i="2"/>
  <c r="E192" i="2"/>
  <c r="M191" i="2"/>
  <c r="L191" i="2"/>
  <c r="M190" i="2"/>
  <c r="L190" i="2"/>
  <c r="M189" i="2"/>
  <c r="L189" i="2"/>
  <c r="M188" i="2"/>
  <c r="L188" i="2"/>
  <c r="M187" i="2"/>
  <c r="L187" i="2"/>
  <c r="M186" i="2"/>
  <c r="L186" i="2"/>
  <c r="M185" i="2"/>
  <c r="L185" i="2"/>
  <c r="M184" i="2"/>
  <c r="L184" i="2"/>
  <c r="M183" i="2"/>
  <c r="L183" i="2"/>
  <c r="M182" i="2"/>
  <c r="L182" i="2"/>
  <c r="M181" i="2"/>
  <c r="L181" i="2"/>
  <c r="E181" i="2"/>
  <c r="M180" i="2"/>
  <c r="L180" i="2"/>
  <c r="M179" i="2"/>
  <c r="L179" i="2"/>
  <c r="M178" i="2"/>
  <c r="L178" i="2"/>
  <c r="M177" i="2"/>
  <c r="L177" i="2"/>
  <c r="M176" i="2"/>
  <c r="L176" i="2"/>
  <c r="M175" i="2"/>
  <c r="L175" i="2"/>
  <c r="M174" i="2"/>
  <c r="L174" i="2"/>
  <c r="M173" i="2"/>
  <c r="L173" i="2"/>
  <c r="M172" i="2"/>
  <c r="L172" i="2"/>
  <c r="M171" i="2"/>
  <c r="L171" i="2"/>
  <c r="M170" i="2"/>
  <c r="L170" i="2"/>
  <c r="M169" i="2"/>
  <c r="L169" i="2"/>
  <c r="M168" i="2"/>
  <c r="L168" i="2"/>
  <c r="M167" i="2"/>
  <c r="L167" i="2"/>
  <c r="M166" i="2"/>
  <c r="L166" i="2"/>
  <c r="M165" i="2"/>
  <c r="L165" i="2"/>
  <c r="M164" i="2"/>
  <c r="L164" i="2"/>
  <c r="M163" i="2"/>
  <c r="L163" i="2"/>
  <c r="M162" i="2"/>
  <c r="L162" i="2"/>
  <c r="M161" i="2"/>
  <c r="L161" i="2"/>
  <c r="M160" i="2"/>
  <c r="L160" i="2"/>
  <c r="M159" i="2"/>
  <c r="L159" i="2"/>
  <c r="M158" i="2"/>
  <c r="L158" i="2"/>
  <c r="M157" i="2"/>
  <c r="L157" i="2"/>
  <c r="E157" i="2"/>
  <c r="M156" i="2"/>
  <c r="L156" i="2"/>
  <c r="M155" i="2"/>
  <c r="L155" i="2"/>
  <c r="M154" i="2"/>
  <c r="L154" i="2"/>
  <c r="M153" i="2"/>
  <c r="L153" i="2"/>
  <c r="M152" i="2"/>
  <c r="L152" i="2"/>
  <c r="M151" i="2"/>
  <c r="L151" i="2"/>
  <c r="M150" i="2"/>
  <c r="L150" i="2"/>
  <c r="M149" i="2"/>
  <c r="L149" i="2"/>
  <c r="M148" i="2"/>
  <c r="L148" i="2"/>
  <c r="M147" i="2"/>
  <c r="L147" i="2"/>
  <c r="M146" i="2"/>
  <c r="L146" i="2"/>
  <c r="E146" i="2"/>
  <c r="M145" i="2"/>
  <c r="L145" i="2"/>
  <c r="M144" i="2"/>
  <c r="L144" i="2"/>
  <c r="M143" i="2"/>
  <c r="L143" i="2"/>
  <c r="M142" i="2"/>
  <c r="L142" i="2"/>
  <c r="M141" i="2"/>
  <c r="L141" i="2"/>
  <c r="M140" i="2"/>
  <c r="L140" i="2"/>
  <c r="M139" i="2"/>
  <c r="L139" i="2"/>
  <c r="M138" i="2"/>
  <c r="L138" i="2"/>
  <c r="M137" i="2"/>
  <c r="L137" i="2"/>
  <c r="M136" i="2"/>
  <c r="L136" i="2"/>
  <c r="M135" i="2"/>
  <c r="L135" i="2"/>
  <c r="E135" i="2"/>
  <c r="M134" i="2"/>
  <c r="L134" i="2"/>
  <c r="M133" i="2"/>
  <c r="L133" i="2"/>
  <c r="M132" i="2"/>
  <c r="L132" i="2"/>
  <c r="M131" i="2"/>
  <c r="L131" i="2"/>
  <c r="M130" i="2"/>
  <c r="L130" i="2"/>
  <c r="M129" i="2"/>
  <c r="L129" i="2"/>
  <c r="M128" i="2"/>
  <c r="L128" i="2"/>
  <c r="M127" i="2"/>
  <c r="L127" i="2"/>
  <c r="M126" i="2"/>
  <c r="L126" i="2"/>
  <c r="M125" i="2"/>
  <c r="L125" i="2"/>
  <c r="M124" i="2"/>
  <c r="L124" i="2"/>
  <c r="E124" i="2"/>
  <c r="M123" i="2"/>
  <c r="L123" i="2"/>
  <c r="M122" i="2"/>
  <c r="L122" i="2"/>
  <c r="M121" i="2"/>
  <c r="L121" i="2"/>
  <c r="M120" i="2"/>
  <c r="L120" i="2"/>
  <c r="M119" i="2"/>
  <c r="L119" i="2"/>
  <c r="M118" i="2"/>
  <c r="L118" i="2"/>
  <c r="M117" i="2"/>
  <c r="L117" i="2"/>
  <c r="M116" i="2"/>
  <c r="L116" i="2"/>
  <c r="M115" i="2"/>
  <c r="L115" i="2"/>
  <c r="M114" i="2"/>
  <c r="L114" i="2"/>
  <c r="M113" i="2"/>
  <c r="L113" i="2"/>
  <c r="M112" i="2"/>
  <c r="L112" i="2"/>
  <c r="M111" i="2"/>
  <c r="L111" i="2"/>
  <c r="M110" i="2"/>
  <c r="L110" i="2"/>
  <c r="M109" i="2"/>
  <c r="L109" i="2"/>
  <c r="M108" i="2"/>
  <c r="L108" i="2"/>
  <c r="M107" i="2"/>
  <c r="L107" i="2"/>
  <c r="M106" i="2"/>
  <c r="L106" i="2"/>
  <c r="M105" i="2"/>
  <c r="L105" i="2"/>
  <c r="M104" i="2"/>
  <c r="L104" i="2"/>
  <c r="M103" i="2"/>
  <c r="L103" i="2"/>
  <c r="M102" i="2"/>
  <c r="L102" i="2"/>
  <c r="M101" i="2"/>
  <c r="L101" i="2"/>
  <c r="M100" i="2"/>
  <c r="L100" i="2"/>
  <c r="E100" i="2"/>
  <c r="M99" i="2"/>
  <c r="L99" i="2"/>
  <c r="M98" i="2"/>
  <c r="L98" i="2"/>
  <c r="M97" i="2"/>
  <c r="L97" i="2"/>
  <c r="M96" i="2"/>
  <c r="L96" i="2"/>
  <c r="M95" i="2"/>
  <c r="L95" i="2"/>
  <c r="M94" i="2"/>
  <c r="L94" i="2"/>
  <c r="M93" i="2"/>
  <c r="L93" i="2"/>
  <c r="M92" i="2"/>
  <c r="L92" i="2"/>
  <c r="M91" i="2"/>
  <c r="L91" i="2"/>
  <c r="M90" i="2"/>
  <c r="L90" i="2"/>
  <c r="M89" i="2"/>
  <c r="L89" i="2"/>
  <c r="E89" i="2"/>
  <c r="M88" i="2"/>
  <c r="L88" i="2"/>
  <c r="M87" i="2"/>
  <c r="L87" i="2"/>
  <c r="M86" i="2"/>
  <c r="L86" i="2"/>
  <c r="M85" i="2"/>
  <c r="L85" i="2"/>
  <c r="M84" i="2"/>
  <c r="L84" i="2"/>
  <c r="M83" i="2"/>
  <c r="L83" i="2"/>
  <c r="M82" i="2"/>
  <c r="L82" i="2"/>
  <c r="M81" i="2"/>
  <c r="L81" i="2"/>
  <c r="M80" i="2"/>
  <c r="L80" i="2"/>
  <c r="M79" i="2"/>
  <c r="L79" i="2"/>
  <c r="M78" i="2"/>
  <c r="L78" i="2"/>
  <c r="E78" i="2"/>
  <c r="M77" i="2"/>
  <c r="L77" i="2"/>
  <c r="M76" i="2"/>
  <c r="L76" i="2"/>
  <c r="M75" i="2"/>
  <c r="L75" i="2"/>
  <c r="M74" i="2"/>
  <c r="L74" i="2"/>
  <c r="M73" i="2"/>
  <c r="L73" i="2"/>
  <c r="M72" i="2"/>
  <c r="L72" i="2"/>
  <c r="M71" i="2"/>
  <c r="L71" i="2"/>
  <c r="M70" i="2"/>
  <c r="L70" i="2"/>
  <c r="M69" i="2"/>
  <c r="L69" i="2"/>
  <c r="M68" i="2"/>
  <c r="L68" i="2"/>
  <c r="M67" i="2"/>
  <c r="L67" i="2"/>
  <c r="E67" i="2"/>
  <c r="M66" i="2"/>
  <c r="L66" i="2"/>
  <c r="M65" i="2"/>
  <c r="L65" i="2"/>
  <c r="M64" i="2"/>
  <c r="L64" i="2"/>
  <c r="M63" i="2"/>
  <c r="L63" i="2"/>
  <c r="M62" i="2"/>
  <c r="L62" i="2"/>
  <c r="M61" i="2"/>
  <c r="L61" i="2"/>
  <c r="M60" i="2"/>
  <c r="L60" i="2"/>
  <c r="M59" i="2"/>
  <c r="L59" i="2"/>
  <c r="M58" i="2"/>
  <c r="L58" i="2"/>
  <c r="M57" i="2"/>
  <c r="L57" i="2"/>
  <c r="M56" i="2"/>
  <c r="L56" i="2"/>
  <c r="M55" i="2"/>
  <c r="L55" i="2"/>
  <c r="M54" i="2"/>
  <c r="L54" i="2"/>
  <c r="M53" i="2"/>
  <c r="L53" i="2"/>
  <c r="M52" i="2"/>
  <c r="L52" i="2"/>
  <c r="M51" i="2"/>
  <c r="L51" i="2"/>
  <c r="M50" i="2"/>
  <c r="L50" i="2"/>
  <c r="M49" i="2"/>
  <c r="L49" i="2"/>
  <c r="M48" i="2"/>
  <c r="L48" i="2"/>
  <c r="M47" i="2"/>
  <c r="L47" i="2"/>
  <c r="M46" i="2"/>
  <c r="L46" i="2"/>
  <c r="M45" i="2"/>
  <c r="L45" i="2"/>
  <c r="M44" i="2"/>
  <c r="L44" i="2"/>
  <c r="M43" i="2"/>
  <c r="L43" i="2"/>
  <c r="E43" i="2"/>
  <c r="M42" i="2"/>
  <c r="L42" i="2"/>
  <c r="M41" i="2"/>
  <c r="L41" i="2"/>
  <c r="M40" i="2"/>
  <c r="L40" i="2"/>
  <c r="M39" i="2"/>
  <c r="L39" i="2"/>
  <c r="M38" i="2"/>
  <c r="L38" i="2"/>
  <c r="M37" i="2"/>
  <c r="L37" i="2"/>
  <c r="M36" i="2"/>
  <c r="L36" i="2"/>
  <c r="M35" i="2"/>
  <c r="L35" i="2"/>
  <c r="M34" i="2"/>
  <c r="L34" i="2"/>
  <c r="M33" i="2"/>
  <c r="L33" i="2"/>
  <c r="M32" i="2"/>
  <c r="L32" i="2"/>
  <c r="E32" i="2"/>
  <c r="M31" i="2"/>
  <c r="L31" i="2"/>
  <c r="M30" i="2"/>
  <c r="L30" i="2"/>
  <c r="M29" i="2"/>
  <c r="L29" i="2"/>
  <c r="M28" i="2"/>
  <c r="L28" i="2"/>
  <c r="M27" i="2"/>
  <c r="L27" i="2"/>
  <c r="M26" i="2"/>
  <c r="L26" i="2"/>
  <c r="M25" i="2"/>
  <c r="L25" i="2"/>
  <c r="M24" i="2"/>
  <c r="L24" i="2"/>
  <c r="M23" i="2"/>
  <c r="L23" i="2"/>
  <c r="M22" i="2"/>
  <c r="L22" i="2"/>
  <c r="M21" i="2"/>
  <c r="L21" i="2"/>
  <c r="E21" i="2"/>
  <c r="M20" i="2"/>
  <c r="L20" i="2"/>
  <c r="M19" i="2"/>
  <c r="L19" i="2"/>
  <c r="M18" i="2"/>
  <c r="L18" i="2"/>
  <c r="M17" i="2"/>
  <c r="L17" i="2"/>
  <c r="M16" i="2"/>
  <c r="L16" i="2"/>
  <c r="M15" i="2"/>
  <c r="L15" i="2"/>
  <c r="M14" i="2"/>
  <c r="L14" i="2"/>
  <c r="M13" i="2"/>
  <c r="L13" i="2"/>
  <c r="M12" i="2"/>
  <c r="L12" i="2"/>
  <c r="M11" i="2"/>
  <c r="L11" i="2"/>
  <c r="M10" i="2"/>
  <c r="L10" i="2"/>
  <c r="E10" i="2"/>
  <c r="M4569" i="3"/>
  <c r="L4569" i="3"/>
  <c r="M4568" i="3"/>
  <c r="L4568" i="3"/>
  <c r="M4567" i="3"/>
  <c r="L4567" i="3"/>
  <c r="M4566" i="3"/>
  <c r="L4566" i="3"/>
  <c r="M4565" i="3"/>
  <c r="L4565" i="3"/>
  <c r="M4564" i="3"/>
  <c r="L4564" i="3"/>
  <c r="M4563" i="3"/>
  <c r="L4563" i="3"/>
  <c r="M4562" i="3"/>
  <c r="L4562" i="3"/>
  <c r="M4561" i="3"/>
  <c r="L4561" i="3"/>
  <c r="M4560" i="3"/>
  <c r="L4560" i="3"/>
  <c r="M4559" i="3"/>
  <c r="L4559" i="3"/>
  <c r="M4558" i="3"/>
  <c r="L4558" i="3"/>
  <c r="M4557" i="3"/>
  <c r="L4557" i="3"/>
  <c r="M4556" i="3"/>
  <c r="L4556" i="3"/>
  <c r="M4555" i="3"/>
  <c r="L4555" i="3"/>
  <c r="M4554" i="3"/>
  <c r="L4554" i="3"/>
  <c r="M4553" i="3"/>
  <c r="L4553" i="3"/>
  <c r="M4552" i="3"/>
  <c r="L4552" i="3"/>
  <c r="M4551" i="3"/>
  <c r="L4551" i="3"/>
  <c r="M4550" i="3"/>
  <c r="L4550" i="3"/>
  <c r="M4549" i="3"/>
  <c r="L4549" i="3"/>
  <c r="M4548" i="3"/>
  <c r="L4548" i="3"/>
  <c r="M4547" i="3"/>
  <c r="L4547" i="3"/>
  <c r="M4546" i="3"/>
  <c r="L4546" i="3"/>
  <c r="M4545" i="3"/>
  <c r="L4545" i="3"/>
  <c r="M4544" i="3"/>
  <c r="L4544" i="3"/>
  <c r="M4543" i="3"/>
  <c r="L4543" i="3"/>
  <c r="M4542" i="3"/>
  <c r="L4542" i="3"/>
  <c r="M4541" i="3"/>
  <c r="L4541" i="3"/>
  <c r="M4540" i="3"/>
  <c r="L4540" i="3"/>
  <c r="M4539" i="3"/>
  <c r="L4539" i="3"/>
  <c r="M4538" i="3"/>
  <c r="L4538" i="3"/>
  <c r="M4537" i="3"/>
  <c r="L4537" i="3"/>
  <c r="M4536" i="3"/>
  <c r="L4536" i="3"/>
  <c r="M4535" i="3"/>
  <c r="L4535" i="3"/>
  <c r="M4534" i="3"/>
  <c r="L4534" i="3"/>
  <c r="M4533" i="3"/>
  <c r="L4533" i="3"/>
  <c r="M4532" i="3"/>
  <c r="L4532" i="3"/>
  <c r="M4531" i="3"/>
  <c r="L4531" i="3"/>
  <c r="M4530" i="3"/>
  <c r="L4530" i="3"/>
  <c r="M4529" i="3"/>
  <c r="L4529" i="3"/>
  <c r="M4528" i="3"/>
  <c r="L4528" i="3"/>
  <c r="M4527" i="3"/>
  <c r="L4527" i="3"/>
  <c r="M4526" i="3"/>
  <c r="L4526" i="3"/>
  <c r="M4525" i="3"/>
  <c r="L4525" i="3"/>
  <c r="M4524" i="3"/>
  <c r="L4524" i="3"/>
  <c r="M4523" i="3"/>
  <c r="L4523" i="3"/>
  <c r="M4522" i="3"/>
  <c r="L4522" i="3"/>
  <c r="M4521" i="3"/>
  <c r="L4521" i="3"/>
  <c r="M4520" i="3"/>
  <c r="L4520" i="3"/>
  <c r="M4519" i="3"/>
  <c r="L4519" i="3"/>
  <c r="M4518" i="3"/>
  <c r="L4518" i="3"/>
  <c r="M4517" i="3"/>
  <c r="L4517" i="3"/>
  <c r="M4516" i="3"/>
  <c r="L4516" i="3"/>
  <c r="M4515" i="3"/>
  <c r="L4515" i="3"/>
  <c r="M4514" i="3"/>
  <c r="L4514" i="3"/>
  <c r="M4513" i="3"/>
  <c r="L4513" i="3"/>
  <c r="M4512" i="3"/>
  <c r="L4512" i="3"/>
  <c r="M4511" i="3"/>
  <c r="L4511" i="3"/>
  <c r="M4510" i="3"/>
  <c r="L4510" i="3"/>
  <c r="M4509" i="3"/>
  <c r="L4509" i="3"/>
  <c r="M4508" i="3"/>
  <c r="L4508" i="3"/>
  <c r="M4507" i="3"/>
  <c r="L4507" i="3"/>
  <c r="M4506" i="3"/>
  <c r="L4506" i="3"/>
  <c r="M4505" i="3"/>
  <c r="L4505" i="3"/>
  <c r="M4504" i="3"/>
  <c r="L4504" i="3"/>
  <c r="M4503" i="3"/>
  <c r="L4503" i="3"/>
  <c r="M4502" i="3"/>
  <c r="L4502" i="3"/>
  <c r="M4501" i="3"/>
  <c r="L4501" i="3"/>
  <c r="M4500" i="3"/>
  <c r="L4500" i="3"/>
  <c r="M4499" i="3"/>
  <c r="L4499" i="3"/>
  <c r="M4498" i="3"/>
  <c r="L4498" i="3"/>
  <c r="M4497" i="3"/>
  <c r="L4497" i="3"/>
  <c r="M4496" i="3"/>
  <c r="L4496" i="3"/>
  <c r="M4495" i="3"/>
  <c r="L4495" i="3"/>
  <c r="M4494" i="3"/>
  <c r="L4494" i="3"/>
  <c r="M4493" i="3"/>
  <c r="L4493" i="3"/>
  <c r="M4492" i="3"/>
  <c r="L4492" i="3"/>
  <c r="M4491" i="3"/>
  <c r="L4491" i="3"/>
  <c r="M4490" i="3"/>
  <c r="L4490" i="3"/>
  <c r="M4489" i="3"/>
  <c r="L4489" i="3"/>
  <c r="M4488" i="3"/>
  <c r="L4488" i="3"/>
  <c r="M4487" i="3"/>
  <c r="L4487" i="3"/>
  <c r="M4486" i="3"/>
  <c r="L4486" i="3"/>
  <c r="M4485" i="3"/>
  <c r="L4485" i="3"/>
  <c r="M4484" i="3"/>
  <c r="L4484" i="3"/>
  <c r="M4483" i="3"/>
  <c r="L4483" i="3"/>
  <c r="M4482" i="3"/>
  <c r="L4482" i="3"/>
  <c r="M4481" i="3"/>
  <c r="L4481" i="3"/>
  <c r="M4480" i="3"/>
  <c r="L4480" i="3"/>
  <c r="M4479" i="3"/>
  <c r="L4479" i="3"/>
  <c r="M4478" i="3"/>
  <c r="L4478" i="3"/>
  <c r="M4477" i="3"/>
  <c r="L4477" i="3"/>
  <c r="M4476" i="3"/>
  <c r="L4476" i="3"/>
  <c r="M4475" i="3"/>
  <c r="L4475" i="3"/>
  <c r="M4474" i="3"/>
  <c r="L4474" i="3"/>
  <c r="M4473" i="3"/>
  <c r="L4473" i="3"/>
  <c r="M4472" i="3"/>
  <c r="L4472" i="3"/>
  <c r="M4471" i="3"/>
  <c r="L4471" i="3"/>
  <c r="M4470" i="3"/>
  <c r="L4470" i="3"/>
  <c r="M4469" i="3"/>
  <c r="L4469" i="3"/>
  <c r="M4468" i="3"/>
  <c r="L4468" i="3"/>
  <c r="M4467" i="3"/>
  <c r="L4467" i="3"/>
  <c r="M4466" i="3"/>
  <c r="L4466" i="3"/>
  <c r="M4465" i="3"/>
  <c r="L4465" i="3"/>
  <c r="M4464" i="3"/>
  <c r="L4464" i="3"/>
  <c r="M4463" i="3"/>
  <c r="L4463" i="3"/>
  <c r="M4462" i="3"/>
  <c r="L4462" i="3"/>
  <c r="M4461" i="3"/>
  <c r="L4461" i="3"/>
  <c r="M4460" i="3"/>
  <c r="L4460" i="3"/>
  <c r="M4459" i="3"/>
  <c r="L4459" i="3"/>
  <c r="M4458" i="3"/>
  <c r="L4458" i="3"/>
  <c r="M4457" i="3"/>
  <c r="L4457" i="3"/>
  <c r="M4456" i="3"/>
  <c r="L4456" i="3"/>
  <c r="M4455" i="3"/>
  <c r="L4455" i="3"/>
  <c r="M4454" i="3"/>
  <c r="L4454" i="3"/>
  <c r="M4453" i="3"/>
  <c r="L4453" i="3"/>
  <c r="M4452" i="3"/>
  <c r="L4452" i="3"/>
  <c r="M4451" i="3"/>
  <c r="L4451" i="3"/>
  <c r="M4450" i="3"/>
  <c r="L4450" i="3"/>
  <c r="M4449" i="3"/>
  <c r="L4449" i="3"/>
  <c r="M4448" i="3"/>
  <c r="L4448" i="3"/>
  <c r="M4447" i="3"/>
  <c r="L4447" i="3"/>
  <c r="M4446" i="3"/>
  <c r="L4446" i="3"/>
  <c r="M4445" i="3"/>
  <c r="L4445" i="3"/>
  <c r="M4444" i="3"/>
  <c r="L4444" i="3"/>
  <c r="M4443" i="3"/>
  <c r="L4443" i="3"/>
  <c r="M4442" i="3"/>
  <c r="L4442" i="3"/>
  <c r="M4441" i="3"/>
  <c r="L4441" i="3"/>
  <c r="M4440" i="3"/>
  <c r="L4440" i="3"/>
  <c r="M4439" i="3"/>
  <c r="L4439" i="3"/>
  <c r="M4438" i="3"/>
  <c r="L4438" i="3"/>
  <c r="M4437" i="3"/>
  <c r="L4437" i="3"/>
  <c r="M4436" i="3"/>
  <c r="L4436" i="3"/>
  <c r="M4435" i="3"/>
  <c r="L4435" i="3"/>
  <c r="M4434" i="3"/>
  <c r="L4434" i="3"/>
  <c r="M4433" i="3"/>
  <c r="L4433" i="3"/>
  <c r="M4432" i="3"/>
  <c r="L4432" i="3"/>
  <c r="M4431" i="3"/>
  <c r="L4431" i="3"/>
  <c r="M4430" i="3"/>
  <c r="L4430" i="3"/>
  <c r="M4429" i="3"/>
  <c r="L4429" i="3"/>
  <c r="M4428" i="3"/>
  <c r="L4428" i="3"/>
  <c r="M4427" i="3"/>
  <c r="L4427" i="3"/>
  <c r="M4426" i="3"/>
  <c r="L4426" i="3"/>
  <c r="M4425" i="3"/>
  <c r="L4425" i="3"/>
  <c r="M4424" i="3"/>
  <c r="L4424" i="3"/>
  <c r="M4423" i="3"/>
  <c r="L4423" i="3"/>
  <c r="M4422" i="3"/>
  <c r="L4422" i="3"/>
  <c r="M4421" i="3"/>
  <c r="L4421" i="3"/>
  <c r="M4420" i="3"/>
  <c r="L4420" i="3"/>
  <c r="M4419" i="3"/>
  <c r="L4419" i="3"/>
  <c r="M4418" i="3"/>
  <c r="L4418" i="3"/>
  <c r="M4417" i="3"/>
  <c r="L4417" i="3"/>
  <c r="M4416" i="3"/>
  <c r="L4416" i="3"/>
  <c r="M4415" i="3"/>
  <c r="L4415" i="3"/>
  <c r="M4414" i="3"/>
  <c r="L4414" i="3"/>
  <c r="M4413" i="3"/>
  <c r="L4413" i="3"/>
  <c r="M4412" i="3"/>
  <c r="L4412" i="3"/>
  <c r="M4411" i="3"/>
  <c r="L4411" i="3"/>
  <c r="M4410" i="3"/>
  <c r="L4410" i="3"/>
  <c r="M4409" i="3"/>
  <c r="L4409" i="3"/>
  <c r="M4408" i="3"/>
  <c r="L4408" i="3"/>
  <c r="M4407" i="3"/>
  <c r="L4407" i="3"/>
  <c r="M4406" i="3"/>
  <c r="L4406" i="3"/>
  <c r="M4405" i="3"/>
  <c r="L4405" i="3"/>
  <c r="M4404" i="3"/>
  <c r="L4404" i="3"/>
  <c r="M4403" i="3"/>
  <c r="L4403" i="3"/>
  <c r="M4402" i="3"/>
  <c r="L4402" i="3"/>
  <c r="M4401" i="3"/>
  <c r="L4401" i="3"/>
  <c r="M4400" i="3"/>
  <c r="L4400" i="3"/>
  <c r="M4399" i="3"/>
  <c r="L4399" i="3"/>
  <c r="M4398" i="3"/>
  <c r="L4398" i="3"/>
  <c r="M4397" i="3"/>
  <c r="L4397" i="3"/>
  <c r="M4396" i="3"/>
  <c r="L4396" i="3"/>
  <c r="M4395" i="3"/>
  <c r="L4395" i="3"/>
  <c r="M4394" i="3"/>
  <c r="L4394" i="3"/>
  <c r="M4393" i="3"/>
  <c r="L4393" i="3"/>
  <c r="M4392" i="3"/>
  <c r="L4392" i="3"/>
  <c r="M4391" i="3"/>
  <c r="L4391" i="3"/>
  <c r="M4390" i="3"/>
  <c r="L4390" i="3"/>
  <c r="M4389" i="3"/>
  <c r="L4389" i="3"/>
  <c r="M4388" i="3"/>
  <c r="L4388" i="3"/>
  <c r="M4387" i="3"/>
  <c r="L4387" i="3"/>
  <c r="M4386" i="3"/>
  <c r="L4386" i="3"/>
  <c r="M4385" i="3"/>
  <c r="L4385" i="3"/>
  <c r="M4384" i="3"/>
  <c r="L4384" i="3"/>
  <c r="M4383" i="3"/>
  <c r="L4383" i="3"/>
  <c r="M4382" i="3"/>
  <c r="L4382" i="3"/>
  <c r="M4381" i="3"/>
  <c r="L4381" i="3"/>
  <c r="M4380" i="3"/>
  <c r="L4380" i="3"/>
  <c r="M4379" i="3"/>
  <c r="L4379" i="3"/>
  <c r="M4378" i="3"/>
  <c r="L4378" i="3"/>
  <c r="M4377" i="3"/>
  <c r="L4377" i="3"/>
  <c r="M4376" i="3"/>
  <c r="L4376" i="3"/>
  <c r="M4375" i="3"/>
  <c r="L4375" i="3"/>
  <c r="M4374" i="3"/>
  <c r="L4374" i="3"/>
  <c r="M4373" i="3"/>
  <c r="L4373" i="3"/>
  <c r="M4372" i="3"/>
  <c r="L4372" i="3"/>
  <c r="M4371" i="3"/>
  <c r="L4371" i="3"/>
  <c r="M4370" i="3"/>
  <c r="L4370" i="3"/>
  <c r="M4369" i="3"/>
  <c r="L4369" i="3"/>
  <c r="M4368" i="3"/>
  <c r="L4368" i="3"/>
  <c r="M4367" i="3"/>
  <c r="L4367" i="3"/>
  <c r="M4366" i="3"/>
  <c r="L4366" i="3"/>
  <c r="M4365" i="3"/>
  <c r="L4365" i="3"/>
  <c r="M4364" i="3"/>
  <c r="L4364" i="3"/>
  <c r="M4363" i="3"/>
  <c r="L4363" i="3"/>
  <c r="M4362" i="3"/>
  <c r="L4362" i="3"/>
  <c r="M4361" i="3"/>
  <c r="L4361" i="3"/>
  <c r="M4360" i="3"/>
  <c r="L4360" i="3"/>
  <c r="M4359" i="3"/>
  <c r="L4359" i="3"/>
  <c r="M4358" i="3"/>
  <c r="L4358" i="3"/>
  <c r="M4357" i="3"/>
  <c r="L4357" i="3"/>
  <c r="M4356" i="3"/>
  <c r="L4356" i="3"/>
  <c r="M4355" i="3"/>
  <c r="L4355" i="3"/>
  <c r="M4354" i="3"/>
  <c r="L4354" i="3"/>
  <c r="M4353" i="3"/>
  <c r="L4353" i="3"/>
  <c r="M4352" i="3"/>
  <c r="L4352" i="3"/>
  <c r="M4351" i="3"/>
  <c r="L4351" i="3"/>
  <c r="M4350" i="3"/>
  <c r="L4350" i="3"/>
  <c r="M4349" i="3"/>
  <c r="L4349" i="3"/>
  <c r="M4348" i="3"/>
  <c r="L4348" i="3"/>
  <c r="M4347" i="3"/>
  <c r="L4347" i="3"/>
  <c r="M4346" i="3"/>
  <c r="L4346" i="3"/>
  <c r="M4345" i="3"/>
  <c r="L4345" i="3"/>
  <c r="M4344" i="3"/>
  <c r="L4344" i="3"/>
  <c r="M4343" i="3"/>
  <c r="L4343" i="3"/>
  <c r="M4342" i="3"/>
  <c r="L4342" i="3"/>
  <c r="M4341" i="3"/>
  <c r="L4341" i="3"/>
  <c r="M4340" i="3"/>
  <c r="L4340" i="3"/>
  <c r="M4339" i="3"/>
  <c r="L4339" i="3"/>
  <c r="M4338" i="3"/>
  <c r="L4338" i="3"/>
  <c r="M4337" i="3"/>
  <c r="L4337" i="3"/>
  <c r="M4336" i="3"/>
  <c r="L4336" i="3"/>
  <c r="M4335" i="3"/>
  <c r="L4335" i="3"/>
  <c r="M4334" i="3"/>
  <c r="L4334" i="3"/>
  <c r="M4333" i="3"/>
  <c r="L4333" i="3"/>
  <c r="M4332" i="3"/>
  <c r="L4332" i="3"/>
  <c r="M4331" i="3"/>
  <c r="L4331" i="3"/>
  <c r="M4330" i="3"/>
  <c r="L4330" i="3"/>
  <c r="M4329" i="3"/>
  <c r="L4329" i="3"/>
  <c r="M4328" i="3"/>
  <c r="L4328" i="3"/>
  <c r="M4327" i="3"/>
  <c r="L4327" i="3"/>
  <c r="M4326" i="3"/>
  <c r="L4326" i="3"/>
  <c r="M4325" i="3"/>
  <c r="L4325" i="3"/>
  <c r="M4324" i="3"/>
  <c r="L4324" i="3"/>
  <c r="M4323" i="3"/>
  <c r="L4323" i="3"/>
  <c r="M4322" i="3"/>
  <c r="L4322" i="3"/>
  <c r="M4321" i="3"/>
  <c r="L4321" i="3"/>
  <c r="M4320" i="3"/>
  <c r="L4320" i="3"/>
  <c r="M4319" i="3"/>
  <c r="L4319" i="3"/>
  <c r="M4318" i="3"/>
  <c r="L4318" i="3"/>
  <c r="M4317" i="3"/>
  <c r="L4317" i="3"/>
  <c r="M4316" i="3"/>
  <c r="L4316" i="3"/>
  <c r="M4315" i="3"/>
  <c r="L4315" i="3"/>
  <c r="M4314" i="3"/>
  <c r="L4314" i="3"/>
  <c r="M4313" i="3"/>
  <c r="L4313" i="3"/>
  <c r="M4312" i="3"/>
  <c r="L4312" i="3"/>
  <c r="M4311" i="3"/>
  <c r="L4311" i="3"/>
  <c r="M4310" i="3"/>
  <c r="L4310" i="3"/>
  <c r="M4309" i="3"/>
  <c r="L4309" i="3"/>
  <c r="M4308" i="3"/>
  <c r="L4308" i="3"/>
  <c r="M4307" i="3"/>
  <c r="L4307" i="3"/>
  <c r="M4306" i="3"/>
  <c r="L4306" i="3"/>
  <c r="M4305" i="3"/>
  <c r="L4305" i="3"/>
  <c r="M4304" i="3"/>
  <c r="L4304" i="3"/>
  <c r="M4303" i="3"/>
  <c r="L4303" i="3"/>
  <c r="M4302" i="3"/>
  <c r="L4302" i="3"/>
  <c r="M4301" i="3"/>
  <c r="L4301" i="3"/>
  <c r="M4300" i="3"/>
  <c r="L4300" i="3"/>
  <c r="M4299" i="3"/>
  <c r="L4299" i="3"/>
  <c r="M4298" i="3"/>
  <c r="L4298" i="3"/>
  <c r="M4297" i="3"/>
  <c r="L4297" i="3"/>
  <c r="M4296" i="3"/>
  <c r="L4296" i="3"/>
  <c r="M4295" i="3"/>
  <c r="L4295" i="3"/>
  <c r="M4294" i="3"/>
  <c r="L4294" i="3"/>
  <c r="M4293" i="3"/>
  <c r="L4293" i="3"/>
  <c r="M4292" i="3"/>
  <c r="L4292" i="3"/>
  <c r="M4291" i="3"/>
  <c r="L4291" i="3"/>
  <c r="M4290" i="3"/>
  <c r="L4290" i="3"/>
  <c r="M4289" i="3"/>
  <c r="L4289" i="3"/>
  <c r="M4288" i="3"/>
  <c r="L4288" i="3"/>
  <c r="M4287" i="3"/>
  <c r="L4287" i="3"/>
  <c r="M4286" i="3"/>
  <c r="L4286" i="3"/>
  <c r="M4285" i="3"/>
  <c r="L4285" i="3"/>
  <c r="M4284" i="3"/>
  <c r="L4284" i="3"/>
  <c r="M4283" i="3"/>
  <c r="L4283" i="3"/>
  <c r="M4282" i="3"/>
  <c r="L4282" i="3"/>
  <c r="M4281" i="3"/>
  <c r="L4281" i="3"/>
  <c r="M4280" i="3"/>
  <c r="L4280" i="3"/>
  <c r="M4279" i="3"/>
  <c r="L4279" i="3"/>
  <c r="M4278" i="3"/>
  <c r="L4278" i="3"/>
  <c r="M4277" i="3"/>
  <c r="L4277" i="3"/>
  <c r="M4276" i="3"/>
  <c r="L4276" i="3"/>
  <c r="M4275" i="3"/>
  <c r="L4275" i="3"/>
  <c r="M4274" i="3"/>
  <c r="L4274" i="3"/>
  <c r="M4273" i="3"/>
  <c r="L4273" i="3"/>
  <c r="M4272" i="3"/>
  <c r="L4272" i="3"/>
  <c r="M4271" i="3"/>
  <c r="L4271" i="3"/>
  <c r="M4270" i="3"/>
  <c r="L4270" i="3"/>
  <c r="M4269" i="3"/>
  <c r="L4269" i="3"/>
  <c r="M4268" i="3"/>
  <c r="L4268" i="3"/>
  <c r="M4267" i="3"/>
  <c r="L4267" i="3"/>
  <c r="M4266" i="3"/>
  <c r="L4266" i="3"/>
  <c r="M4265" i="3"/>
  <c r="L4265" i="3"/>
  <c r="M4264" i="3"/>
  <c r="L4264" i="3"/>
  <c r="M4263" i="3"/>
  <c r="L4263" i="3"/>
  <c r="M4262" i="3"/>
  <c r="L4262" i="3"/>
  <c r="M4261" i="3"/>
  <c r="L4261" i="3"/>
  <c r="M4260" i="3"/>
  <c r="L4260" i="3"/>
  <c r="M4259" i="3"/>
  <c r="L4259" i="3"/>
  <c r="M4258" i="3"/>
  <c r="L4258" i="3"/>
  <c r="M4257" i="3"/>
  <c r="L4257" i="3"/>
  <c r="M4256" i="3"/>
  <c r="L4256" i="3"/>
  <c r="M4255" i="3"/>
  <c r="L4255" i="3"/>
  <c r="M4254" i="3"/>
  <c r="L4254" i="3"/>
  <c r="M4253" i="3"/>
  <c r="L4253" i="3"/>
  <c r="M4252" i="3"/>
  <c r="L4252" i="3"/>
  <c r="M4251" i="3"/>
  <c r="L4251" i="3"/>
  <c r="M4250" i="3"/>
  <c r="L4250" i="3"/>
  <c r="M4249" i="3"/>
  <c r="L4249" i="3"/>
  <c r="M4248" i="3"/>
  <c r="L4248" i="3"/>
  <c r="M4247" i="3"/>
  <c r="L4247" i="3"/>
  <c r="M4246" i="3"/>
  <c r="L4246" i="3"/>
  <c r="M4245" i="3"/>
  <c r="L4245" i="3"/>
  <c r="M4244" i="3"/>
  <c r="L4244" i="3"/>
  <c r="M4243" i="3"/>
  <c r="L4243" i="3"/>
  <c r="M4242" i="3"/>
  <c r="L4242" i="3"/>
  <c r="M4241" i="3"/>
  <c r="L4241" i="3"/>
  <c r="M4240" i="3"/>
  <c r="L4240" i="3"/>
  <c r="M4239" i="3"/>
  <c r="L4239" i="3"/>
  <c r="M4238" i="3"/>
  <c r="L4238" i="3"/>
  <c r="M4237" i="3"/>
  <c r="L4237" i="3"/>
  <c r="M4236" i="3"/>
  <c r="L4236" i="3"/>
  <c r="M4235" i="3"/>
  <c r="L4235" i="3"/>
  <c r="M4234" i="3"/>
  <c r="L4234" i="3"/>
  <c r="M4233" i="3"/>
  <c r="L4233" i="3"/>
  <c r="M4232" i="3"/>
  <c r="L4232" i="3"/>
  <c r="M4231" i="3"/>
  <c r="L4231" i="3"/>
  <c r="M4230" i="3"/>
  <c r="L4230" i="3"/>
  <c r="M4229" i="3"/>
  <c r="L4229" i="3"/>
  <c r="M4228" i="3"/>
  <c r="L4228" i="3"/>
  <c r="M4227" i="3"/>
  <c r="L4227" i="3"/>
  <c r="M4226" i="3"/>
  <c r="L4226" i="3"/>
  <c r="M4225" i="3"/>
  <c r="L4225" i="3"/>
  <c r="M4224" i="3"/>
  <c r="L4224" i="3"/>
  <c r="M4223" i="3"/>
  <c r="L4223" i="3"/>
  <c r="M4222" i="3"/>
  <c r="L4222" i="3"/>
  <c r="M4221" i="3"/>
  <c r="L4221" i="3"/>
  <c r="M4220" i="3"/>
  <c r="L4220" i="3"/>
  <c r="M4219" i="3"/>
  <c r="L4219" i="3"/>
  <c r="M4218" i="3"/>
  <c r="L4218" i="3"/>
  <c r="M4217" i="3"/>
  <c r="L4217" i="3"/>
  <c r="M4216" i="3"/>
  <c r="L4216" i="3"/>
  <c r="M4215" i="3"/>
  <c r="L4215" i="3"/>
  <c r="M4214" i="3"/>
  <c r="L4214" i="3"/>
  <c r="M4213" i="3"/>
  <c r="L4213" i="3"/>
  <c r="M4212" i="3"/>
  <c r="L4212" i="3"/>
  <c r="M4211" i="3"/>
  <c r="L4211" i="3"/>
  <c r="M4210" i="3"/>
  <c r="L4210" i="3"/>
  <c r="M4209" i="3"/>
  <c r="L4209" i="3"/>
  <c r="M4208" i="3"/>
  <c r="L4208" i="3"/>
  <c r="M4207" i="3"/>
  <c r="L4207" i="3"/>
  <c r="M4206" i="3"/>
  <c r="L4206" i="3"/>
  <c r="M4205" i="3"/>
  <c r="L4205" i="3"/>
  <c r="M4204" i="3"/>
  <c r="L4204" i="3"/>
  <c r="E4204" i="3"/>
  <c r="M4203" i="3"/>
  <c r="L4203" i="3"/>
  <c r="M4202" i="3"/>
  <c r="L4202" i="3"/>
  <c r="M4201" i="3"/>
  <c r="L4201" i="3"/>
  <c r="M4200" i="3"/>
  <c r="L4200" i="3"/>
  <c r="M4199" i="3"/>
  <c r="L4199" i="3"/>
  <c r="M4198" i="3"/>
  <c r="L4198" i="3"/>
  <c r="M4197" i="3"/>
  <c r="L4197" i="3"/>
  <c r="M4196" i="3"/>
  <c r="L4196" i="3"/>
  <c r="M4195" i="3"/>
  <c r="L4195" i="3"/>
  <c r="M4194" i="3"/>
  <c r="L4194" i="3"/>
  <c r="M4193" i="3"/>
  <c r="L4193" i="3"/>
  <c r="E4193" i="3"/>
  <c r="M4192" i="3"/>
  <c r="L4192" i="3"/>
  <c r="M4191" i="3"/>
  <c r="L4191" i="3"/>
  <c r="M4190" i="3"/>
  <c r="L4190" i="3"/>
  <c r="M4189" i="3"/>
  <c r="L4189" i="3"/>
  <c r="M4188" i="3"/>
  <c r="L4188" i="3"/>
  <c r="M4187" i="3"/>
  <c r="L4187" i="3"/>
  <c r="M4186" i="3"/>
  <c r="L4186" i="3"/>
  <c r="M4185" i="3"/>
  <c r="L4185" i="3"/>
  <c r="M4184" i="3"/>
  <c r="L4184" i="3"/>
  <c r="M4183" i="3"/>
  <c r="L4183" i="3"/>
  <c r="M4182" i="3"/>
  <c r="L4182" i="3"/>
  <c r="E4182" i="3"/>
  <c r="M4181" i="3"/>
  <c r="L4181" i="3"/>
  <c r="M4180" i="3"/>
  <c r="L4180" i="3"/>
  <c r="M4179" i="3"/>
  <c r="L4179" i="3"/>
  <c r="M4178" i="3"/>
  <c r="L4178" i="3"/>
  <c r="M4177" i="3"/>
  <c r="L4177" i="3"/>
  <c r="M4176" i="3"/>
  <c r="L4176" i="3"/>
  <c r="M4175" i="3"/>
  <c r="L4175" i="3"/>
  <c r="M4174" i="3"/>
  <c r="L4174" i="3"/>
  <c r="M4173" i="3"/>
  <c r="L4173" i="3"/>
  <c r="M4172" i="3"/>
  <c r="L4172" i="3"/>
  <c r="M4171" i="3"/>
  <c r="L4171" i="3"/>
  <c r="E4171" i="3"/>
  <c r="M4170" i="3"/>
  <c r="L4170" i="3"/>
  <c r="M4169" i="3"/>
  <c r="L4169" i="3"/>
  <c r="M4168" i="3"/>
  <c r="L4168" i="3"/>
  <c r="M4167" i="3"/>
  <c r="L4167" i="3"/>
  <c r="M4166" i="3"/>
  <c r="L4166" i="3"/>
  <c r="M4165" i="3"/>
  <c r="L4165" i="3"/>
  <c r="M4164" i="3"/>
  <c r="L4164" i="3"/>
  <c r="M4163" i="3"/>
  <c r="L4163" i="3"/>
  <c r="M4162" i="3"/>
  <c r="L4162" i="3"/>
  <c r="M4161" i="3"/>
  <c r="L4161" i="3"/>
  <c r="M4160" i="3"/>
  <c r="L4160" i="3"/>
  <c r="M4159" i="3"/>
  <c r="L4159" i="3"/>
  <c r="M4158" i="3"/>
  <c r="L4158" i="3"/>
  <c r="M4157" i="3"/>
  <c r="L4157" i="3"/>
  <c r="M4156" i="3"/>
  <c r="L4156" i="3"/>
  <c r="M4155" i="3"/>
  <c r="L4155" i="3"/>
  <c r="M4154" i="3"/>
  <c r="L4154" i="3"/>
  <c r="M4153" i="3"/>
  <c r="L4153" i="3"/>
  <c r="M4152" i="3"/>
  <c r="L4152" i="3"/>
  <c r="M4151" i="3"/>
  <c r="L4151" i="3"/>
  <c r="M4150" i="3"/>
  <c r="L4150" i="3"/>
  <c r="M4149" i="3"/>
  <c r="L4149" i="3"/>
  <c r="M4148" i="3"/>
  <c r="L4148" i="3"/>
  <c r="M4147" i="3"/>
  <c r="L4147" i="3"/>
  <c r="E4147" i="3"/>
  <c r="M4146" i="3"/>
  <c r="L4146" i="3"/>
  <c r="M4145" i="3"/>
  <c r="L4145" i="3"/>
  <c r="M4144" i="3"/>
  <c r="L4144" i="3"/>
  <c r="M4143" i="3"/>
  <c r="L4143" i="3"/>
  <c r="M4142" i="3"/>
  <c r="L4142" i="3"/>
  <c r="M4141" i="3"/>
  <c r="L4141" i="3"/>
  <c r="M4140" i="3"/>
  <c r="L4140" i="3"/>
  <c r="M4139" i="3"/>
  <c r="L4139" i="3"/>
  <c r="M4138" i="3"/>
  <c r="L4138" i="3"/>
  <c r="M4137" i="3"/>
  <c r="L4137" i="3"/>
  <c r="M4136" i="3"/>
  <c r="L4136" i="3"/>
  <c r="E4136" i="3"/>
  <c r="M4135" i="3"/>
  <c r="L4135" i="3"/>
  <c r="M4134" i="3"/>
  <c r="L4134" i="3"/>
  <c r="M4133" i="3"/>
  <c r="L4133" i="3"/>
  <c r="M4132" i="3"/>
  <c r="L4132" i="3"/>
  <c r="M4131" i="3"/>
  <c r="L4131" i="3"/>
  <c r="M4130" i="3"/>
  <c r="L4130" i="3"/>
  <c r="M4129" i="3"/>
  <c r="L4129" i="3"/>
  <c r="M4128" i="3"/>
  <c r="L4128" i="3"/>
  <c r="M4127" i="3"/>
  <c r="L4127" i="3"/>
  <c r="M4126" i="3"/>
  <c r="L4126" i="3"/>
  <c r="M4125" i="3"/>
  <c r="L4125" i="3"/>
  <c r="E4125" i="3"/>
  <c r="M4124" i="3"/>
  <c r="L4124" i="3"/>
  <c r="M4123" i="3"/>
  <c r="L4123" i="3"/>
  <c r="M4122" i="3"/>
  <c r="L4122" i="3"/>
  <c r="M4121" i="3"/>
  <c r="L4121" i="3"/>
  <c r="M4120" i="3"/>
  <c r="L4120" i="3"/>
  <c r="M4119" i="3"/>
  <c r="L4119" i="3"/>
  <c r="M4118" i="3"/>
  <c r="L4118" i="3"/>
  <c r="M4117" i="3"/>
  <c r="L4117" i="3"/>
  <c r="M4116" i="3"/>
  <c r="L4116" i="3"/>
  <c r="M4115" i="3"/>
  <c r="L4115" i="3"/>
  <c r="M4114" i="3"/>
  <c r="L4114" i="3"/>
  <c r="E4114" i="3"/>
  <c r="M4113" i="3"/>
  <c r="L4113" i="3"/>
  <c r="M4112" i="3"/>
  <c r="L4112" i="3"/>
  <c r="M4111" i="3"/>
  <c r="L4111" i="3"/>
  <c r="M4110" i="3"/>
  <c r="L4110" i="3"/>
  <c r="M4109" i="3"/>
  <c r="L4109" i="3"/>
  <c r="M4108" i="3"/>
  <c r="L4108" i="3"/>
  <c r="M4107" i="3"/>
  <c r="L4107" i="3"/>
  <c r="M4106" i="3"/>
  <c r="L4106" i="3"/>
  <c r="M4105" i="3"/>
  <c r="L4105" i="3"/>
  <c r="M4104" i="3"/>
  <c r="L4104" i="3"/>
  <c r="M4103" i="3"/>
  <c r="L4103" i="3"/>
  <c r="M4102" i="3"/>
  <c r="L4102" i="3"/>
  <c r="M4101" i="3"/>
  <c r="L4101" i="3"/>
  <c r="M4100" i="3"/>
  <c r="L4100" i="3"/>
  <c r="M4099" i="3"/>
  <c r="L4099" i="3"/>
  <c r="M4098" i="3"/>
  <c r="L4098" i="3"/>
  <c r="M4097" i="3"/>
  <c r="L4097" i="3"/>
  <c r="M4096" i="3"/>
  <c r="L4096" i="3"/>
  <c r="M4095" i="3"/>
  <c r="L4095" i="3"/>
  <c r="M4094" i="3"/>
  <c r="L4094" i="3"/>
  <c r="M4093" i="3"/>
  <c r="L4093" i="3"/>
  <c r="M4092" i="3"/>
  <c r="L4092" i="3"/>
  <c r="M4091" i="3"/>
  <c r="L4091" i="3"/>
  <c r="M4090" i="3"/>
  <c r="L4090" i="3"/>
  <c r="E4090" i="3"/>
  <c r="M4089" i="3"/>
  <c r="L4089" i="3"/>
  <c r="M4088" i="3"/>
  <c r="L4088" i="3"/>
  <c r="M4087" i="3"/>
  <c r="L4087" i="3"/>
  <c r="M4086" i="3"/>
  <c r="L4086" i="3"/>
  <c r="M4085" i="3"/>
  <c r="L4085" i="3"/>
  <c r="M4084" i="3"/>
  <c r="L4084" i="3"/>
  <c r="M4083" i="3"/>
  <c r="L4083" i="3"/>
  <c r="M4082" i="3"/>
  <c r="L4082" i="3"/>
  <c r="M4081" i="3"/>
  <c r="L4081" i="3"/>
  <c r="M4080" i="3"/>
  <c r="L4080" i="3"/>
  <c r="M4079" i="3"/>
  <c r="L4079" i="3"/>
  <c r="E4079" i="3"/>
  <c r="M4078" i="3"/>
  <c r="L4078" i="3"/>
  <c r="M4077" i="3"/>
  <c r="L4077" i="3"/>
  <c r="M4076" i="3"/>
  <c r="L4076" i="3"/>
  <c r="M4075" i="3"/>
  <c r="L4075" i="3"/>
  <c r="M4074" i="3"/>
  <c r="L4074" i="3"/>
  <c r="M4073" i="3"/>
  <c r="L4073" i="3"/>
  <c r="M4072" i="3"/>
  <c r="L4072" i="3"/>
  <c r="M4071" i="3"/>
  <c r="L4071" i="3"/>
  <c r="M4070" i="3"/>
  <c r="L4070" i="3"/>
  <c r="M4069" i="3"/>
  <c r="L4069" i="3"/>
  <c r="M4068" i="3"/>
  <c r="L4068" i="3"/>
  <c r="E4068" i="3"/>
  <c r="M4067" i="3"/>
  <c r="L4067" i="3"/>
  <c r="M4066" i="3"/>
  <c r="L4066" i="3"/>
  <c r="M4065" i="3"/>
  <c r="L4065" i="3"/>
  <c r="M4064" i="3"/>
  <c r="L4064" i="3"/>
  <c r="M4063" i="3"/>
  <c r="L4063" i="3"/>
  <c r="M4062" i="3"/>
  <c r="L4062" i="3"/>
  <c r="M4061" i="3"/>
  <c r="L4061" i="3"/>
  <c r="M4060" i="3"/>
  <c r="L4060" i="3"/>
  <c r="M4059" i="3"/>
  <c r="L4059" i="3"/>
  <c r="M4058" i="3"/>
  <c r="L4058" i="3"/>
  <c r="M4057" i="3"/>
  <c r="L4057" i="3"/>
  <c r="E4057" i="3"/>
  <c r="M4056" i="3"/>
  <c r="L4056" i="3"/>
  <c r="M4055" i="3"/>
  <c r="L4055" i="3"/>
  <c r="M4054" i="3"/>
  <c r="L4054" i="3"/>
  <c r="M4053" i="3"/>
  <c r="L4053" i="3"/>
  <c r="M4052" i="3"/>
  <c r="L4052" i="3"/>
  <c r="M4051" i="3"/>
  <c r="L4051" i="3"/>
  <c r="M4050" i="3"/>
  <c r="L4050" i="3"/>
  <c r="M4049" i="3"/>
  <c r="L4049" i="3"/>
  <c r="M4048" i="3"/>
  <c r="L4048" i="3"/>
  <c r="M4047" i="3"/>
  <c r="L4047" i="3"/>
  <c r="M4046" i="3"/>
  <c r="L4046" i="3"/>
  <c r="M4045" i="3"/>
  <c r="L4045" i="3"/>
  <c r="M4044" i="3"/>
  <c r="L4044" i="3"/>
  <c r="M4043" i="3"/>
  <c r="L4043" i="3"/>
  <c r="M4042" i="3"/>
  <c r="L4042" i="3"/>
  <c r="M4041" i="3"/>
  <c r="L4041" i="3"/>
  <c r="M4040" i="3"/>
  <c r="L4040" i="3"/>
  <c r="M4039" i="3"/>
  <c r="L4039" i="3"/>
  <c r="M4038" i="3"/>
  <c r="L4038" i="3"/>
  <c r="M4037" i="3"/>
  <c r="L4037" i="3"/>
  <c r="M4036" i="3"/>
  <c r="L4036" i="3"/>
  <c r="M4035" i="3"/>
  <c r="L4035" i="3"/>
  <c r="M4034" i="3"/>
  <c r="L4034" i="3"/>
  <c r="M4033" i="3"/>
  <c r="L4033" i="3"/>
  <c r="E4033" i="3"/>
  <c r="M4032" i="3"/>
  <c r="L4032" i="3"/>
  <c r="M4031" i="3"/>
  <c r="L4031" i="3"/>
  <c r="M4030" i="3"/>
  <c r="L4030" i="3"/>
  <c r="M4029" i="3"/>
  <c r="L4029" i="3"/>
  <c r="M4028" i="3"/>
  <c r="L4028" i="3"/>
  <c r="M4027" i="3"/>
  <c r="L4027" i="3"/>
  <c r="M4026" i="3"/>
  <c r="L4026" i="3"/>
  <c r="M4025" i="3"/>
  <c r="L4025" i="3"/>
  <c r="M4024" i="3"/>
  <c r="L4024" i="3"/>
  <c r="M4023" i="3"/>
  <c r="L4023" i="3"/>
  <c r="M4022" i="3"/>
  <c r="L4022" i="3"/>
  <c r="E4022" i="3"/>
  <c r="M4021" i="3"/>
  <c r="L4021" i="3"/>
  <c r="M4020" i="3"/>
  <c r="L4020" i="3"/>
  <c r="M4019" i="3"/>
  <c r="L4019" i="3"/>
  <c r="M4018" i="3"/>
  <c r="L4018" i="3"/>
  <c r="M4017" i="3"/>
  <c r="L4017" i="3"/>
  <c r="M4016" i="3"/>
  <c r="L4016" i="3"/>
  <c r="M4015" i="3"/>
  <c r="L4015" i="3"/>
  <c r="M4014" i="3"/>
  <c r="L4014" i="3"/>
  <c r="M4013" i="3"/>
  <c r="L4013" i="3"/>
  <c r="M4012" i="3"/>
  <c r="L4012" i="3"/>
  <c r="M4011" i="3"/>
  <c r="L4011" i="3"/>
  <c r="E4011" i="3"/>
  <c r="M4010" i="3"/>
  <c r="L4010" i="3"/>
  <c r="M4009" i="3"/>
  <c r="L4009" i="3"/>
  <c r="M4008" i="3"/>
  <c r="L4008" i="3"/>
  <c r="M4007" i="3"/>
  <c r="L4007" i="3"/>
  <c r="M4006" i="3"/>
  <c r="L4006" i="3"/>
  <c r="M4005" i="3"/>
  <c r="L4005" i="3"/>
  <c r="M4004" i="3"/>
  <c r="L4004" i="3"/>
  <c r="M4003" i="3"/>
  <c r="L4003" i="3"/>
  <c r="M4002" i="3"/>
  <c r="L4002" i="3"/>
  <c r="M4001" i="3"/>
  <c r="L4001" i="3"/>
  <c r="M4000" i="3"/>
  <c r="L4000" i="3"/>
  <c r="E4000" i="3"/>
  <c r="M3999" i="3"/>
  <c r="L3999" i="3"/>
  <c r="M3998" i="3"/>
  <c r="L3998" i="3"/>
  <c r="M3997" i="3"/>
  <c r="L3997" i="3"/>
  <c r="M3996" i="3"/>
  <c r="L3996" i="3"/>
  <c r="M3995" i="3"/>
  <c r="L3995" i="3"/>
  <c r="M3994" i="3"/>
  <c r="L3994" i="3"/>
  <c r="M3993" i="3"/>
  <c r="L3993" i="3"/>
  <c r="M3992" i="3"/>
  <c r="L3992" i="3"/>
  <c r="M3991" i="3"/>
  <c r="L3991" i="3"/>
  <c r="M3990" i="3"/>
  <c r="L3990" i="3"/>
  <c r="M3989" i="3"/>
  <c r="L3989" i="3"/>
  <c r="M3988" i="3"/>
  <c r="L3988" i="3"/>
  <c r="M3987" i="3"/>
  <c r="L3987" i="3"/>
  <c r="M3986" i="3"/>
  <c r="L3986" i="3"/>
  <c r="M3985" i="3"/>
  <c r="L3985" i="3"/>
  <c r="M3984" i="3"/>
  <c r="L3984" i="3"/>
  <c r="M3983" i="3"/>
  <c r="L3983" i="3"/>
  <c r="M3982" i="3"/>
  <c r="L3982" i="3"/>
  <c r="M3981" i="3"/>
  <c r="L3981" i="3"/>
  <c r="M3980" i="3"/>
  <c r="L3980" i="3"/>
  <c r="M3979" i="3"/>
  <c r="L3979" i="3"/>
  <c r="M3978" i="3"/>
  <c r="L3978" i="3"/>
  <c r="M3977" i="3"/>
  <c r="L3977" i="3"/>
  <c r="M3976" i="3"/>
  <c r="L3976" i="3"/>
  <c r="E3976" i="3"/>
  <c r="M3975" i="3"/>
  <c r="L3975" i="3"/>
  <c r="M3974" i="3"/>
  <c r="L3974" i="3"/>
  <c r="M3973" i="3"/>
  <c r="L3973" i="3"/>
  <c r="M3972" i="3"/>
  <c r="L3972" i="3"/>
  <c r="M3971" i="3"/>
  <c r="L3971" i="3"/>
  <c r="M3970" i="3"/>
  <c r="L3970" i="3"/>
  <c r="M3969" i="3"/>
  <c r="L3969" i="3"/>
  <c r="M3968" i="3"/>
  <c r="L3968" i="3"/>
  <c r="M3967" i="3"/>
  <c r="L3967" i="3"/>
  <c r="M3966" i="3"/>
  <c r="L3966" i="3"/>
  <c r="M3965" i="3"/>
  <c r="L3965" i="3"/>
  <c r="E3965" i="3"/>
  <c r="M3964" i="3"/>
  <c r="L3964" i="3"/>
  <c r="M3963" i="3"/>
  <c r="L3963" i="3"/>
  <c r="M3962" i="3"/>
  <c r="L3962" i="3"/>
  <c r="M3961" i="3"/>
  <c r="L3961" i="3"/>
  <c r="M3960" i="3"/>
  <c r="L3960" i="3"/>
  <c r="M3959" i="3"/>
  <c r="L3959" i="3"/>
  <c r="M3958" i="3"/>
  <c r="L3958" i="3"/>
  <c r="M3957" i="3"/>
  <c r="L3957" i="3"/>
  <c r="M3956" i="3"/>
  <c r="L3956" i="3"/>
  <c r="M3955" i="3"/>
  <c r="L3955" i="3"/>
  <c r="M3954" i="3"/>
  <c r="L3954" i="3"/>
  <c r="E3954" i="3"/>
  <c r="M3953" i="3"/>
  <c r="L3953" i="3"/>
  <c r="M3952" i="3"/>
  <c r="L3952" i="3"/>
  <c r="M3951" i="3"/>
  <c r="L3951" i="3"/>
  <c r="M3950" i="3"/>
  <c r="L3950" i="3"/>
  <c r="M3949" i="3"/>
  <c r="L3949" i="3"/>
  <c r="M3948" i="3"/>
  <c r="L3948" i="3"/>
  <c r="M3947" i="3"/>
  <c r="L3947" i="3"/>
  <c r="M3946" i="3"/>
  <c r="L3946" i="3"/>
  <c r="M3945" i="3"/>
  <c r="L3945" i="3"/>
  <c r="M3944" i="3"/>
  <c r="L3944" i="3"/>
  <c r="M3943" i="3"/>
  <c r="L3943" i="3"/>
  <c r="E3943" i="3"/>
  <c r="M3942" i="3"/>
  <c r="L3942" i="3"/>
  <c r="M3941" i="3"/>
  <c r="L3941" i="3"/>
  <c r="M3940" i="3"/>
  <c r="L3940" i="3"/>
  <c r="M3939" i="3"/>
  <c r="L3939" i="3"/>
  <c r="M3938" i="3"/>
  <c r="L3938" i="3"/>
  <c r="M3937" i="3"/>
  <c r="L3937" i="3"/>
  <c r="M3936" i="3"/>
  <c r="L3936" i="3"/>
  <c r="M3935" i="3"/>
  <c r="L3935" i="3"/>
  <c r="M3934" i="3"/>
  <c r="L3934" i="3"/>
  <c r="M3933" i="3"/>
  <c r="L3933" i="3"/>
  <c r="M3932" i="3"/>
  <c r="L3932" i="3"/>
  <c r="M3931" i="3"/>
  <c r="L3931" i="3"/>
  <c r="M3930" i="3"/>
  <c r="L3930" i="3"/>
  <c r="M3929" i="3"/>
  <c r="L3929" i="3"/>
  <c r="M3928" i="3"/>
  <c r="L3928" i="3"/>
  <c r="M3927" i="3"/>
  <c r="L3927" i="3"/>
  <c r="M3926" i="3"/>
  <c r="L3926" i="3"/>
  <c r="M3925" i="3"/>
  <c r="L3925" i="3"/>
  <c r="M3924" i="3"/>
  <c r="L3924" i="3"/>
  <c r="M3923" i="3"/>
  <c r="L3923" i="3"/>
  <c r="M3922" i="3"/>
  <c r="L3922" i="3"/>
  <c r="M3921" i="3"/>
  <c r="L3921" i="3"/>
  <c r="M3920" i="3"/>
  <c r="L3920" i="3"/>
  <c r="M3919" i="3"/>
  <c r="L3919" i="3"/>
  <c r="E3919" i="3"/>
  <c r="M3918" i="3"/>
  <c r="L3918" i="3"/>
  <c r="M3917" i="3"/>
  <c r="L3917" i="3"/>
  <c r="M3916" i="3"/>
  <c r="L3916" i="3"/>
  <c r="M3915" i="3"/>
  <c r="L3915" i="3"/>
  <c r="M3914" i="3"/>
  <c r="L3914" i="3"/>
  <c r="M3913" i="3"/>
  <c r="L3913" i="3"/>
  <c r="M3912" i="3"/>
  <c r="L3912" i="3"/>
  <c r="M3911" i="3"/>
  <c r="L3911" i="3"/>
  <c r="M3910" i="3"/>
  <c r="L3910" i="3"/>
  <c r="M3909" i="3"/>
  <c r="L3909" i="3"/>
  <c r="M3908" i="3"/>
  <c r="L3908" i="3"/>
  <c r="E3908" i="3"/>
  <c r="M3907" i="3"/>
  <c r="L3907" i="3"/>
  <c r="M3906" i="3"/>
  <c r="L3906" i="3"/>
  <c r="M3905" i="3"/>
  <c r="L3905" i="3"/>
  <c r="M3904" i="3"/>
  <c r="L3904" i="3"/>
  <c r="M3903" i="3"/>
  <c r="L3903" i="3"/>
  <c r="M3902" i="3"/>
  <c r="L3902" i="3"/>
  <c r="M3901" i="3"/>
  <c r="L3901" i="3"/>
  <c r="M3900" i="3"/>
  <c r="L3900" i="3"/>
  <c r="M3899" i="3"/>
  <c r="L3899" i="3"/>
  <c r="M3898" i="3"/>
  <c r="L3898" i="3"/>
  <c r="M3897" i="3"/>
  <c r="L3897" i="3"/>
  <c r="E3897" i="3"/>
  <c r="M3896" i="3"/>
  <c r="L3896" i="3"/>
  <c r="M3895" i="3"/>
  <c r="L3895" i="3"/>
  <c r="M3894" i="3"/>
  <c r="L3894" i="3"/>
  <c r="M3893" i="3"/>
  <c r="L3893" i="3"/>
  <c r="M3892" i="3"/>
  <c r="L3892" i="3"/>
  <c r="M3891" i="3"/>
  <c r="L3891" i="3"/>
  <c r="M3890" i="3"/>
  <c r="L3890" i="3"/>
  <c r="M3889" i="3"/>
  <c r="L3889" i="3"/>
  <c r="M3888" i="3"/>
  <c r="L3888" i="3"/>
  <c r="M3887" i="3"/>
  <c r="L3887" i="3"/>
  <c r="M3886" i="3"/>
  <c r="L3886" i="3"/>
  <c r="E3886" i="3"/>
  <c r="M3885" i="3"/>
  <c r="L3885" i="3"/>
  <c r="M3884" i="3"/>
  <c r="L3884" i="3"/>
  <c r="M3883" i="3"/>
  <c r="L3883" i="3"/>
  <c r="M3882" i="3"/>
  <c r="L3882" i="3"/>
  <c r="M3881" i="3"/>
  <c r="L3881" i="3"/>
  <c r="M3880" i="3"/>
  <c r="L3880" i="3"/>
  <c r="M3879" i="3"/>
  <c r="L3879" i="3"/>
  <c r="M3878" i="3"/>
  <c r="L3878" i="3"/>
  <c r="M3877" i="3"/>
  <c r="L3877" i="3"/>
  <c r="M3876" i="3"/>
  <c r="L3876" i="3"/>
  <c r="M3875" i="3"/>
  <c r="L3875" i="3"/>
  <c r="M3874" i="3"/>
  <c r="L3874" i="3"/>
  <c r="M3873" i="3"/>
  <c r="L3873" i="3"/>
  <c r="M3872" i="3"/>
  <c r="L3872" i="3"/>
  <c r="M3871" i="3"/>
  <c r="L3871" i="3"/>
  <c r="M3870" i="3"/>
  <c r="L3870" i="3"/>
  <c r="M3869" i="3"/>
  <c r="L3869" i="3"/>
  <c r="M3868" i="3"/>
  <c r="L3868" i="3"/>
  <c r="M3867" i="3"/>
  <c r="L3867" i="3"/>
  <c r="M3866" i="3"/>
  <c r="L3866" i="3"/>
  <c r="M3865" i="3"/>
  <c r="L3865" i="3"/>
  <c r="M3864" i="3"/>
  <c r="L3864" i="3"/>
  <c r="M3863" i="3"/>
  <c r="L3863" i="3"/>
  <c r="M3862" i="3"/>
  <c r="L3862" i="3"/>
  <c r="E3862" i="3"/>
  <c r="M3861" i="3"/>
  <c r="L3861" i="3"/>
  <c r="M3860" i="3"/>
  <c r="L3860" i="3"/>
  <c r="M3859" i="3"/>
  <c r="L3859" i="3"/>
  <c r="M3858" i="3"/>
  <c r="L3858" i="3"/>
  <c r="M3857" i="3"/>
  <c r="L3857" i="3"/>
  <c r="M3856" i="3"/>
  <c r="L3856" i="3"/>
  <c r="M3855" i="3"/>
  <c r="L3855" i="3"/>
  <c r="M3854" i="3"/>
  <c r="L3854" i="3"/>
  <c r="M3853" i="3"/>
  <c r="L3853" i="3"/>
  <c r="M3852" i="3"/>
  <c r="L3852" i="3"/>
  <c r="M3851" i="3"/>
  <c r="L3851" i="3"/>
  <c r="E3851" i="3"/>
  <c r="M3850" i="3"/>
  <c r="L3850" i="3"/>
  <c r="M3849" i="3"/>
  <c r="L3849" i="3"/>
  <c r="M3848" i="3"/>
  <c r="L3848" i="3"/>
  <c r="M3847" i="3"/>
  <c r="L3847" i="3"/>
  <c r="M3846" i="3"/>
  <c r="L3846" i="3"/>
  <c r="M3845" i="3"/>
  <c r="L3845" i="3"/>
  <c r="M3844" i="3"/>
  <c r="L3844" i="3"/>
  <c r="M3843" i="3"/>
  <c r="L3843" i="3"/>
  <c r="M3842" i="3"/>
  <c r="L3842" i="3"/>
  <c r="M3841" i="3"/>
  <c r="L3841" i="3"/>
  <c r="M3840" i="3"/>
  <c r="L3840" i="3"/>
  <c r="E3840" i="3"/>
  <c r="M3839" i="3"/>
  <c r="L3839" i="3"/>
  <c r="M3838" i="3"/>
  <c r="L3838" i="3"/>
  <c r="M3837" i="3"/>
  <c r="L3837" i="3"/>
  <c r="M3836" i="3"/>
  <c r="L3836" i="3"/>
  <c r="M3835" i="3"/>
  <c r="L3835" i="3"/>
  <c r="M3834" i="3"/>
  <c r="L3834" i="3"/>
  <c r="M3833" i="3"/>
  <c r="L3833" i="3"/>
  <c r="M3832" i="3"/>
  <c r="L3832" i="3"/>
  <c r="M3831" i="3"/>
  <c r="L3831" i="3"/>
  <c r="M3830" i="3"/>
  <c r="L3830" i="3"/>
  <c r="M3829" i="3"/>
  <c r="L3829" i="3"/>
  <c r="E3829" i="3"/>
  <c r="M3828" i="3"/>
  <c r="L3828" i="3"/>
  <c r="M3827" i="3"/>
  <c r="L3827" i="3"/>
  <c r="M3826" i="3"/>
  <c r="L3826" i="3"/>
  <c r="M3825" i="3"/>
  <c r="L3825" i="3"/>
  <c r="M3824" i="3"/>
  <c r="L3824" i="3"/>
  <c r="M3823" i="3"/>
  <c r="L3823" i="3"/>
  <c r="M3822" i="3"/>
  <c r="L3822" i="3"/>
  <c r="M3821" i="3"/>
  <c r="L3821" i="3"/>
  <c r="M3820" i="3"/>
  <c r="L3820" i="3"/>
  <c r="M3819" i="3"/>
  <c r="L3819" i="3"/>
  <c r="M3818" i="3"/>
  <c r="L3818" i="3"/>
  <c r="M3817" i="3"/>
  <c r="L3817" i="3"/>
  <c r="M3816" i="3"/>
  <c r="L3816" i="3"/>
  <c r="M3815" i="3"/>
  <c r="L3815" i="3"/>
  <c r="M3814" i="3"/>
  <c r="L3814" i="3"/>
  <c r="M3813" i="3"/>
  <c r="L3813" i="3"/>
  <c r="M3812" i="3"/>
  <c r="L3812" i="3"/>
  <c r="M3811" i="3"/>
  <c r="L3811" i="3"/>
  <c r="M3810" i="3"/>
  <c r="L3810" i="3"/>
  <c r="M3809" i="3"/>
  <c r="L3809" i="3"/>
  <c r="M3808" i="3"/>
  <c r="L3808" i="3"/>
  <c r="M3807" i="3"/>
  <c r="L3807" i="3"/>
  <c r="M3806" i="3"/>
  <c r="L3806" i="3"/>
  <c r="M3805" i="3"/>
  <c r="L3805" i="3"/>
  <c r="E3805" i="3"/>
  <c r="M3804" i="3"/>
  <c r="L3804" i="3"/>
  <c r="M3803" i="3"/>
  <c r="L3803" i="3"/>
  <c r="M3802" i="3"/>
  <c r="L3802" i="3"/>
  <c r="M3801" i="3"/>
  <c r="L3801" i="3"/>
  <c r="M3800" i="3"/>
  <c r="L3800" i="3"/>
  <c r="M3799" i="3"/>
  <c r="L3799" i="3"/>
  <c r="M3798" i="3"/>
  <c r="L3798" i="3"/>
  <c r="M3797" i="3"/>
  <c r="L3797" i="3"/>
  <c r="M3796" i="3"/>
  <c r="L3796" i="3"/>
  <c r="M3795" i="3"/>
  <c r="L3795" i="3"/>
  <c r="M3794" i="3"/>
  <c r="L3794" i="3"/>
  <c r="E3794" i="3"/>
  <c r="M3793" i="3"/>
  <c r="L3793" i="3"/>
  <c r="M3792" i="3"/>
  <c r="L3792" i="3"/>
  <c r="M3791" i="3"/>
  <c r="L3791" i="3"/>
  <c r="M3790" i="3"/>
  <c r="L3790" i="3"/>
  <c r="M3789" i="3"/>
  <c r="L3789" i="3"/>
  <c r="M3788" i="3"/>
  <c r="L3788" i="3"/>
  <c r="M3787" i="3"/>
  <c r="L3787" i="3"/>
  <c r="M3786" i="3"/>
  <c r="L3786" i="3"/>
  <c r="M3785" i="3"/>
  <c r="L3785" i="3"/>
  <c r="M3784" i="3"/>
  <c r="L3784" i="3"/>
  <c r="M3783" i="3"/>
  <c r="L3783" i="3"/>
  <c r="E3783" i="3"/>
  <c r="M3782" i="3"/>
  <c r="L3782" i="3"/>
  <c r="M3781" i="3"/>
  <c r="L3781" i="3"/>
  <c r="M3780" i="3"/>
  <c r="L3780" i="3"/>
  <c r="M3779" i="3"/>
  <c r="L3779" i="3"/>
  <c r="M3778" i="3"/>
  <c r="L3778" i="3"/>
  <c r="M3777" i="3"/>
  <c r="L3777" i="3"/>
  <c r="M3776" i="3"/>
  <c r="L3776" i="3"/>
  <c r="M3775" i="3"/>
  <c r="L3775" i="3"/>
  <c r="M3774" i="3"/>
  <c r="L3774" i="3"/>
  <c r="M3773" i="3"/>
  <c r="L3773" i="3"/>
  <c r="M3772" i="3"/>
  <c r="L3772" i="3"/>
  <c r="E3772" i="3"/>
  <c r="M3771" i="3"/>
  <c r="L3771" i="3"/>
  <c r="M3770" i="3"/>
  <c r="L3770" i="3"/>
  <c r="M3769" i="3"/>
  <c r="L3769" i="3"/>
  <c r="M3768" i="3"/>
  <c r="L3768" i="3"/>
  <c r="M3767" i="3"/>
  <c r="L3767" i="3"/>
  <c r="M3766" i="3"/>
  <c r="L3766" i="3"/>
  <c r="M3765" i="3"/>
  <c r="L3765" i="3"/>
  <c r="M3764" i="3"/>
  <c r="L3764" i="3"/>
  <c r="M3763" i="3"/>
  <c r="L3763" i="3"/>
  <c r="M3762" i="3"/>
  <c r="L3762" i="3"/>
  <c r="M3761" i="3"/>
  <c r="L3761" i="3"/>
  <c r="M3760" i="3"/>
  <c r="L3760" i="3"/>
  <c r="M3759" i="3"/>
  <c r="L3759" i="3"/>
  <c r="M3758" i="3"/>
  <c r="L3758" i="3"/>
  <c r="M3757" i="3"/>
  <c r="L3757" i="3"/>
  <c r="M3756" i="3"/>
  <c r="L3756" i="3"/>
  <c r="M3755" i="3"/>
  <c r="L3755" i="3"/>
  <c r="M3754" i="3"/>
  <c r="L3754" i="3"/>
  <c r="M3753" i="3"/>
  <c r="L3753" i="3"/>
  <c r="M3752" i="3"/>
  <c r="L3752" i="3"/>
  <c r="M3751" i="3"/>
  <c r="L3751" i="3"/>
  <c r="M3750" i="3"/>
  <c r="L3750" i="3"/>
  <c r="M3749" i="3"/>
  <c r="L3749" i="3"/>
  <c r="M3748" i="3"/>
  <c r="L3748" i="3"/>
  <c r="E3748" i="3"/>
  <c r="M3747" i="3"/>
  <c r="L3747" i="3"/>
  <c r="M3746" i="3"/>
  <c r="L3746" i="3"/>
  <c r="M3745" i="3"/>
  <c r="L3745" i="3"/>
  <c r="M3744" i="3"/>
  <c r="L3744" i="3"/>
  <c r="M3743" i="3"/>
  <c r="L3743" i="3"/>
  <c r="M3742" i="3"/>
  <c r="L3742" i="3"/>
  <c r="M3741" i="3"/>
  <c r="L3741" i="3"/>
  <c r="M3740" i="3"/>
  <c r="L3740" i="3"/>
  <c r="M3739" i="3"/>
  <c r="L3739" i="3"/>
  <c r="M3738" i="3"/>
  <c r="L3738" i="3"/>
  <c r="M3737" i="3"/>
  <c r="L3737" i="3"/>
  <c r="E3737" i="3"/>
  <c r="M3736" i="3"/>
  <c r="L3736" i="3"/>
  <c r="M3735" i="3"/>
  <c r="L3735" i="3"/>
  <c r="M3734" i="3"/>
  <c r="L3734" i="3"/>
  <c r="M3733" i="3"/>
  <c r="L3733" i="3"/>
  <c r="M3732" i="3"/>
  <c r="L3732" i="3"/>
  <c r="M3731" i="3"/>
  <c r="L3731" i="3"/>
  <c r="M3730" i="3"/>
  <c r="L3730" i="3"/>
  <c r="M3729" i="3"/>
  <c r="L3729" i="3"/>
  <c r="M3728" i="3"/>
  <c r="L3728" i="3"/>
  <c r="M3727" i="3"/>
  <c r="L3727" i="3"/>
  <c r="M3726" i="3"/>
  <c r="L3726" i="3"/>
  <c r="E3726" i="3"/>
  <c r="M3725" i="3"/>
  <c r="L3725" i="3"/>
  <c r="M3724" i="3"/>
  <c r="L3724" i="3"/>
  <c r="M3723" i="3"/>
  <c r="L3723" i="3"/>
  <c r="M3722" i="3"/>
  <c r="L3722" i="3"/>
  <c r="M3721" i="3"/>
  <c r="L3721" i="3"/>
  <c r="M3720" i="3"/>
  <c r="L3720" i="3"/>
  <c r="M3719" i="3"/>
  <c r="L3719" i="3"/>
  <c r="M3718" i="3"/>
  <c r="L3718" i="3"/>
  <c r="M3717" i="3"/>
  <c r="L3717" i="3"/>
  <c r="M3716" i="3"/>
  <c r="L3716" i="3"/>
  <c r="M3715" i="3"/>
  <c r="L3715" i="3"/>
  <c r="E3715" i="3"/>
  <c r="M3714" i="3"/>
  <c r="L3714" i="3"/>
  <c r="M3713" i="3"/>
  <c r="L3713" i="3"/>
  <c r="M3712" i="3"/>
  <c r="L3712" i="3"/>
  <c r="M3711" i="3"/>
  <c r="L3711" i="3"/>
  <c r="M3710" i="3"/>
  <c r="L3710" i="3"/>
  <c r="M3709" i="3"/>
  <c r="L3709" i="3"/>
  <c r="M3708" i="3"/>
  <c r="L3708" i="3"/>
  <c r="M3707" i="3"/>
  <c r="L3707" i="3"/>
  <c r="M3706" i="3"/>
  <c r="L3706" i="3"/>
  <c r="M3705" i="3"/>
  <c r="L3705" i="3"/>
  <c r="M3704" i="3"/>
  <c r="L3704" i="3"/>
  <c r="M3703" i="3"/>
  <c r="L3703" i="3"/>
  <c r="M3702" i="3"/>
  <c r="L3702" i="3"/>
  <c r="M3701" i="3"/>
  <c r="L3701" i="3"/>
  <c r="M3700" i="3"/>
  <c r="L3700" i="3"/>
  <c r="M3699" i="3"/>
  <c r="L3699" i="3"/>
  <c r="M3698" i="3"/>
  <c r="L3698" i="3"/>
  <c r="M3697" i="3"/>
  <c r="L3697" i="3"/>
  <c r="M3696" i="3"/>
  <c r="L3696" i="3"/>
  <c r="M3695" i="3"/>
  <c r="L3695" i="3"/>
  <c r="M3694" i="3"/>
  <c r="L3694" i="3"/>
  <c r="M3693" i="3"/>
  <c r="L3693" i="3"/>
  <c r="M3692" i="3"/>
  <c r="L3692" i="3"/>
  <c r="M3691" i="3"/>
  <c r="L3691" i="3"/>
  <c r="E3691" i="3"/>
  <c r="M3690" i="3"/>
  <c r="L3690" i="3"/>
  <c r="M3689" i="3"/>
  <c r="L3689" i="3"/>
  <c r="M3688" i="3"/>
  <c r="L3688" i="3"/>
  <c r="M3687" i="3"/>
  <c r="L3687" i="3"/>
  <c r="M3686" i="3"/>
  <c r="L3686" i="3"/>
  <c r="M3685" i="3"/>
  <c r="L3685" i="3"/>
  <c r="M3684" i="3"/>
  <c r="L3684" i="3"/>
  <c r="M3683" i="3"/>
  <c r="L3683" i="3"/>
  <c r="M3682" i="3"/>
  <c r="L3682" i="3"/>
  <c r="M3681" i="3"/>
  <c r="L3681" i="3"/>
  <c r="M3680" i="3"/>
  <c r="L3680" i="3"/>
  <c r="E3680" i="3"/>
  <c r="M3679" i="3"/>
  <c r="L3679" i="3"/>
  <c r="M3678" i="3"/>
  <c r="L3678" i="3"/>
  <c r="M3677" i="3"/>
  <c r="L3677" i="3"/>
  <c r="M3676" i="3"/>
  <c r="L3676" i="3"/>
  <c r="M3675" i="3"/>
  <c r="L3675" i="3"/>
  <c r="M3674" i="3"/>
  <c r="L3674" i="3"/>
  <c r="M3673" i="3"/>
  <c r="L3673" i="3"/>
  <c r="M3672" i="3"/>
  <c r="L3672" i="3"/>
  <c r="M3671" i="3"/>
  <c r="L3671" i="3"/>
  <c r="M3670" i="3"/>
  <c r="L3670" i="3"/>
  <c r="M3669" i="3"/>
  <c r="L3669" i="3"/>
  <c r="E3669" i="3"/>
  <c r="M3668" i="3"/>
  <c r="L3668" i="3"/>
  <c r="M3667" i="3"/>
  <c r="L3667" i="3"/>
  <c r="M3666" i="3"/>
  <c r="L3666" i="3"/>
  <c r="M3665" i="3"/>
  <c r="L3665" i="3"/>
  <c r="M3664" i="3"/>
  <c r="L3664" i="3"/>
  <c r="M3663" i="3"/>
  <c r="L3663" i="3"/>
  <c r="M3662" i="3"/>
  <c r="L3662" i="3"/>
  <c r="M3661" i="3"/>
  <c r="L3661" i="3"/>
  <c r="M3660" i="3"/>
  <c r="L3660" i="3"/>
  <c r="M3659" i="3"/>
  <c r="L3659" i="3"/>
  <c r="M3658" i="3"/>
  <c r="L3658" i="3"/>
  <c r="E3658" i="3"/>
  <c r="M3657" i="3"/>
  <c r="L3657" i="3"/>
  <c r="M3656" i="3"/>
  <c r="L3656" i="3"/>
  <c r="M3655" i="3"/>
  <c r="L3655" i="3"/>
  <c r="M3654" i="3"/>
  <c r="L3654" i="3"/>
  <c r="M3653" i="3"/>
  <c r="L3653" i="3"/>
  <c r="M3652" i="3"/>
  <c r="L3652" i="3"/>
  <c r="M3651" i="3"/>
  <c r="L3651" i="3"/>
  <c r="M3650" i="3"/>
  <c r="L3650" i="3"/>
  <c r="M3649" i="3"/>
  <c r="L3649" i="3"/>
  <c r="M3648" i="3"/>
  <c r="L3648" i="3"/>
  <c r="M3647" i="3"/>
  <c r="L3647" i="3"/>
  <c r="M3646" i="3"/>
  <c r="L3646" i="3"/>
  <c r="M3645" i="3"/>
  <c r="L3645" i="3"/>
  <c r="M3644" i="3"/>
  <c r="L3644" i="3"/>
  <c r="M3643" i="3"/>
  <c r="L3643" i="3"/>
  <c r="M3642" i="3"/>
  <c r="L3642" i="3"/>
  <c r="M3641" i="3"/>
  <c r="L3641" i="3"/>
  <c r="M3640" i="3"/>
  <c r="L3640" i="3"/>
  <c r="M3639" i="3"/>
  <c r="L3639" i="3"/>
  <c r="M3638" i="3"/>
  <c r="L3638" i="3"/>
  <c r="M3637" i="3"/>
  <c r="L3637" i="3"/>
  <c r="M3636" i="3"/>
  <c r="L3636" i="3"/>
  <c r="M3635" i="3"/>
  <c r="L3635" i="3"/>
  <c r="M3634" i="3"/>
  <c r="L3634" i="3"/>
  <c r="E3634" i="3"/>
  <c r="M3633" i="3"/>
  <c r="L3633" i="3"/>
  <c r="M3632" i="3"/>
  <c r="L3632" i="3"/>
  <c r="M3631" i="3"/>
  <c r="L3631" i="3"/>
  <c r="M3630" i="3"/>
  <c r="L3630" i="3"/>
  <c r="M3629" i="3"/>
  <c r="L3629" i="3"/>
  <c r="M3628" i="3"/>
  <c r="L3628" i="3"/>
  <c r="M3627" i="3"/>
  <c r="L3627" i="3"/>
  <c r="M3626" i="3"/>
  <c r="L3626" i="3"/>
  <c r="M3625" i="3"/>
  <c r="L3625" i="3"/>
  <c r="M3624" i="3"/>
  <c r="L3624" i="3"/>
  <c r="M3623" i="3"/>
  <c r="L3623" i="3"/>
  <c r="E3623" i="3"/>
  <c r="M3622" i="3"/>
  <c r="L3622" i="3"/>
  <c r="M3621" i="3"/>
  <c r="L3621" i="3"/>
  <c r="M3620" i="3"/>
  <c r="L3620" i="3"/>
  <c r="M3619" i="3"/>
  <c r="L3619" i="3"/>
  <c r="M3618" i="3"/>
  <c r="L3618" i="3"/>
  <c r="M3617" i="3"/>
  <c r="L3617" i="3"/>
  <c r="M3616" i="3"/>
  <c r="L3616" i="3"/>
  <c r="M3615" i="3"/>
  <c r="L3615" i="3"/>
  <c r="M3614" i="3"/>
  <c r="L3614" i="3"/>
  <c r="M3613" i="3"/>
  <c r="L3613" i="3"/>
  <c r="M3612" i="3"/>
  <c r="L3612" i="3"/>
  <c r="E3612" i="3"/>
  <c r="M3611" i="3"/>
  <c r="L3611" i="3"/>
  <c r="M3610" i="3"/>
  <c r="L3610" i="3"/>
  <c r="M3609" i="3"/>
  <c r="L3609" i="3"/>
  <c r="M3608" i="3"/>
  <c r="L3608" i="3"/>
  <c r="M3607" i="3"/>
  <c r="L3607" i="3"/>
  <c r="M3606" i="3"/>
  <c r="L3606" i="3"/>
  <c r="M3605" i="3"/>
  <c r="L3605" i="3"/>
  <c r="M3604" i="3"/>
  <c r="L3604" i="3"/>
  <c r="M3603" i="3"/>
  <c r="L3603" i="3"/>
  <c r="M3602" i="3"/>
  <c r="L3602" i="3"/>
  <c r="M3601" i="3"/>
  <c r="L3601" i="3"/>
  <c r="E3601" i="3"/>
  <c r="M3600" i="3"/>
  <c r="L3600" i="3"/>
  <c r="M3599" i="3"/>
  <c r="L3599" i="3"/>
  <c r="M3598" i="3"/>
  <c r="L3598" i="3"/>
  <c r="M3597" i="3"/>
  <c r="L3597" i="3"/>
  <c r="M3596" i="3"/>
  <c r="L3596" i="3"/>
  <c r="M3595" i="3"/>
  <c r="L3595" i="3"/>
  <c r="M3594" i="3"/>
  <c r="L3594" i="3"/>
  <c r="M3593" i="3"/>
  <c r="L3593" i="3"/>
  <c r="M3592" i="3"/>
  <c r="L3592" i="3"/>
  <c r="M3591" i="3"/>
  <c r="L3591" i="3"/>
  <c r="M3590" i="3"/>
  <c r="L3590" i="3"/>
  <c r="M3589" i="3"/>
  <c r="L3589" i="3"/>
  <c r="M3588" i="3"/>
  <c r="L3588" i="3"/>
  <c r="M3587" i="3"/>
  <c r="L3587" i="3"/>
  <c r="M3586" i="3"/>
  <c r="L3586" i="3"/>
  <c r="M3585" i="3"/>
  <c r="L3585" i="3"/>
  <c r="M3584" i="3"/>
  <c r="L3584" i="3"/>
  <c r="M3583" i="3"/>
  <c r="L3583" i="3"/>
  <c r="M3582" i="3"/>
  <c r="L3582" i="3"/>
  <c r="M3581" i="3"/>
  <c r="L3581" i="3"/>
  <c r="M3580" i="3"/>
  <c r="L3580" i="3"/>
  <c r="M3579" i="3"/>
  <c r="L3579" i="3"/>
  <c r="M3578" i="3"/>
  <c r="L3578" i="3"/>
  <c r="M3577" i="3"/>
  <c r="L3577" i="3"/>
  <c r="E3577" i="3"/>
  <c r="M3576" i="3"/>
  <c r="L3576" i="3"/>
  <c r="M3575" i="3"/>
  <c r="L3575" i="3"/>
  <c r="M3574" i="3"/>
  <c r="L3574" i="3"/>
  <c r="M3573" i="3"/>
  <c r="L3573" i="3"/>
  <c r="M3572" i="3"/>
  <c r="L3572" i="3"/>
  <c r="M3571" i="3"/>
  <c r="L3571" i="3"/>
  <c r="M3570" i="3"/>
  <c r="L3570" i="3"/>
  <c r="M3569" i="3"/>
  <c r="L3569" i="3"/>
  <c r="M3568" i="3"/>
  <c r="L3568" i="3"/>
  <c r="M3567" i="3"/>
  <c r="L3567" i="3"/>
  <c r="M3566" i="3"/>
  <c r="L3566" i="3"/>
  <c r="E3566" i="3"/>
  <c r="M3565" i="3"/>
  <c r="L3565" i="3"/>
  <c r="M3564" i="3"/>
  <c r="L3564" i="3"/>
  <c r="M3563" i="3"/>
  <c r="L3563" i="3"/>
  <c r="M3562" i="3"/>
  <c r="L3562" i="3"/>
  <c r="M3561" i="3"/>
  <c r="L3561" i="3"/>
  <c r="M3560" i="3"/>
  <c r="L3560" i="3"/>
  <c r="M3559" i="3"/>
  <c r="L3559" i="3"/>
  <c r="M3558" i="3"/>
  <c r="L3558" i="3"/>
  <c r="M3557" i="3"/>
  <c r="L3557" i="3"/>
  <c r="M3556" i="3"/>
  <c r="L3556" i="3"/>
  <c r="M3555" i="3"/>
  <c r="L3555" i="3"/>
  <c r="E3555" i="3"/>
  <c r="M3554" i="3"/>
  <c r="L3554" i="3"/>
  <c r="M3553" i="3"/>
  <c r="L3553" i="3"/>
  <c r="M3552" i="3"/>
  <c r="L3552" i="3"/>
  <c r="M3551" i="3"/>
  <c r="L3551" i="3"/>
  <c r="M3550" i="3"/>
  <c r="L3550" i="3"/>
  <c r="M3549" i="3"/>
  <c r="L3549" i="3"/>
  <c r="M3548" i="3"/>
  <c r="L3548" i="3"/>
  <c r="M3547" i="3"/>
  <c r="L3547" i="3"/>
  <c r="M3546" i="3"/>
  <c r="L3546" i="3"/>
  <c r="M3545" i="3"/>
  <c r="L3545" i="3"/>
  <c r="M3544" i="3"/>
  <c r="L3544" i="3"/>
  <c r="E3544" i="3"/>
  <c r="M3543" i="3"/>
  <c r="L3543" i="3"/>
  <c r="M3542" i="3"/>
  <c r="L3542" i="3"/>
  <c r="M3541" i="3"/>
  <c r="L3541" i="3"/>
  <c r="M3540" i="3"/>
  <c r="L3540" i="3"/>
  <c r="M3539" i="3"/>
  <c r="L3539" i="3"/>
  <c r="M3538" i="3"/>
  <c r="L3538" i="3"/>
  <c r="M3537" i="3"/>
  <c r="L3537" i="3"/>
  <c r="M3536" i="3"/>
  <c r="L3536" i="3"/>
  <c r="M3535" i="3"/>
  <c r="L3535" i="3"/>
  <c r="M3534" i="3"/>
  <c r="L3534" i="3"/>
  <c r="M3533" i="3"/>
  <c r="L3533" i="3"/>
  <c r="M3532" i="3"/>
  <c r="L3532" i="3"/>
  <c r="M3531" i="3"/>
  <c r="L3531" i="3"/>
  <c r="M3530" i="3"/>
  <c r="L3530" i="3"/>
  <c r="M3529" i="3"/>
  <c r="L3529" i="3"/>
  <c r="M3528" i="3"/>
  <c r="L3528" i="3"/>
  <c r="M3527" i="3"/>
  <c r="L3527" i="3"/>
  <c r="M3526" i="3"/>
  <c r="L3526" i="3"/>
  <c r="M3525" i="3"/>
  <c r="L3525" i="3"/>
  <c r="M3524" i="3"/>
  <c r="L3524" i="3"/>
  <c r="M3523" i="3"/>
  <c r="L3523" i="3"/>
  <c r="M3522" i="3"/>
  <c r="L3522" i="3"/>
  <c r="M3521" i="3"/>
  <c r="L3521" i="3"/>
  <c r="M3520" i="3"/>
  <c r="L3520" i="3"/>
  <c r="E3520" i="3"/>
  <c r="M3519" i="3"/>
  <c r="L3519" i="3"/>
  <c r="M3518" i="3"/>
  <c r="L3518" i="3"/>
  <c r="M3517" i="3"/>
  <c r="L3517" i="3"/>
  <c r="M3516" i="3"/>
  <c r="L3516" i="3"/>
  <c r="M3515" i="3"/>
  <c r="L3515" i="3"/>
  <c r="M3514" i="3"/>
  <c r="L3514" i="3"/>
  <c r="M3513" i="3"/>
  <c r="L3513" i="3"/>
  <c r="M3512" i="3"/>
  <c r="L3512" i="3"/>
  <c r="M3511" i="3"/>
  <c r="L3511" i="3"/>
  <c r="M3510" i="3"/>
  <c r="L3510" i="3"/>
  <c r="M3509" i="3"/>
  <c r="L3509" i="3"/>
  <c r="E3509" i="3"/>
  <c r="M3508" i="3"/>
  <c r="L3508" i="3"/>
  <c r="M3507" i="3"/>
  <c r="L3507" i="3"/>
  <c r="M3506" i="3"/>
  <c r="L3506" i="3"/>
  <c r="M3505" i="3"/>
  <c r="L3505" i="3"/>
  <c r="M3504" i="3"/>
  <c r="L3504" i="3"/>
  <c r="M3503" i="3"/>
  <c r="L3503" i="3"/>
  <c r="M3502" i="3"/>
  <c r="L3502" i="3"/>
  <c r="M3501" i="3"/>
  <c r="L3501" i="3"/>
  <c r="M3500" i="3"/>
  <c r="L3500" i="3"/>
  <c r="M3499" i="3"/>
  <c r="L3499" i="3"/>
  <c r="M3498" i="3"/>
  <c r="L3498" i="3"/>
  <c r="E3498" i="3"/>
  <c r="M3497" i="3"/>
  <c r="L3497" i="3"/>
  <c r="M3496" i="3"/>
  <c r="L3496" i="3"/>
  <c r="M3495" i="3"/>
  <c r="L3495" i="3"/>
  <c r="M3494" i="3"/>
  <c r="L3494" i="3"/>
  <c r="M3493" i="3"/>
  <c r="L3493" i="3"/>
  <c r="M3492" i="3"/>
  <c r="L3492" i="3"/>
  <c r="M3491" i="3"/>
  <c r="L3491" i="3"/>
  <c r="M3490" i="3"/>
  <c r="L3490" i="3"/>
  <c r="M3489" i="3"/>
  <c r="L3489" i="3"/>
  <c r="M3488" i="3"/>
  <c r="L3488" i="3"/>
  <c r="M3487" i="3"/>
  <c r="L3487" i="3"/>
  <c r="E3487" i="3"/>
  <c r="M3486" i="3"/>
  <c r="L3486" i="3"/>
  <c r="M3485" i="3"/>
  <c r="L3485" i="3"/>
  <c r="M3484" i="3"/>
  <c r="L3484" i="3"/>
  <c r="M3483" i="3"/>
  <c r="L3483" i="3"/>
  <c r="M3482" i="3"/>
  <c r="L3482" i="3"/>
  <c r="M3481" i="3"/>
  <c r="L3481" i="3"/>
  <c r="M3480" i="3"/>
  <c r="L3480" i="3"/>
  <c r="M3479" i="3"/>
  <c r="L3479" i="3"/>
  <c r="M3478" i="3"/>
  <c r="L3478" i="3"/>
  <c r="M3477" i="3"/>
  <c r="L3477" i="3"/>
  <c r="M3476" i="3"/>
  <c r="L3476" i="3"/>
  <c r="M3475" i="3"/>
  <c r="L3475" i="3"/>
  <c r="M3474" i="3"/>
  <c r="L3474" i="3"/>
  <c r="M3473" i="3"/>
  <c r="L3473" i="3"/>
  <c r="M3472" i="3"/>
  <c r="L3472" i="3"/>
  <c r="M3471" i="3"/>
  <c r="L3471" i="3"/>
  <c r="M3470" i="3"/>
  <c r="L3470" i="3"/>
  <c r="M3469" i="3"/>
  <c r="L3469" i="3"/>
  <c r="M3468" i="3"/>
  <c r="L3468" i="3"/>
  <c r="M3467" i="3"/>
  <c r="L3467" i="3"/>
  <c r="M3466" i="3"/>
  <c r="L3466" i="3"/>
  <c r="M3465" i="3"/>
  <c r="L3465" i="3"/>
  <c r="M3464" i="3"/>
  <c r="L3464" i="3"/>
  <c r="M3463" i="3"/>
  <c r="L3463" i="3"/>
  <c r="E3463" i="3"/>
  <c r="M3462" i="3"/>
  <c r="L3462" i="3"/>
  <c r="M3461" i="3"/>
  <c r="L3461" i="3"/>
  <c r="M3460" i="3"/>
  <c r="L3460" i="3"/>
  <c r="M3459" i="3"/>
  <c r="L3459" i="3"/>
  <c r="M3458" i="3"/>
  <c r="L3458" i="3"/>
  <c r="M3457" i="3"/>
  <c r="L3457" i="3"/>
  <c r="M3456" i="3"/>
  <c r="L3456" i="3"/>
  <c r="M3455" i="3"/>
  <c r="L3455" i="3"/>
  <c r="M3454" i="3"/>
  <c r="L3454" i="3"/>
  <c r="M3453" i="3"/>
  <c r="L3453" i="3"/>
  <c r="M3452" i="3"/>
  <c r="L3452" i="3"/>
  <c r="E3452" i="3"/>
  <c r="M3451" i="3"/>
  <c r="L3451" i="3"/>
  <c r="M3450" i="3"/>
  <c r="L3450" i="3"/>
  <c r="M3449" i="3"/>
  <c r="L3449" i="3"/>
  <c r="M3448" i="3"/>
  <c r="L3448" i="3"/>
  <c r="M3447" i="3"/>
  <c r="L3447" i="3"/>
  <c r="M3446" i="3"/>
  <c r="L3446" i="3"/>
  <c r="M3445" i="3"/>
  <c r="L3445" i="3"/>
  <c r="M3444" i="3"/>
  <c r="L3444" i="3"/>
  <c r="M3443" i="3"/>
  <c r="L3443" i="3"/>
  <c r="M3442" i="3"/>
  <c r="L3442" i="3"/>
  <c r="M3441" i="3"/>
  <c r="L3441" i="3"/>
  <c r="E3441" i="3"/>
  <c r="M3440" i="3"/>
  <c r="L3440" i="3"/>
  <c r="M3439" i="3"/>
  <c r="L3439" i="3"/>
  <c r="M3438" i="3"/>
  <c r="L3438" i="3"/>
  <c r="M3437" i="3"/>
  <c r="L3437" i="3"/>
  <c r="M3436" i="3"/>
  <c r="L3436" i="3"/>
  <c r="M3435" i="3"/>
  <c r="L3435" i="3"/>
  <c r="M3434" i="3"/>
  <c r="L3434" i="3"/>
  <c r="M3433" i="3"/>
  <c r="L3433" i="3"/>
  <c r="M3432" i="3"/>
  <c r="L3432" i="3"/>
  <c r="M3431" i="3"/>
  <c r="L3431" i="3"/>
  <c r="M3430" i="3"/>
  <c r="L3430" i="3"/>
  <c r="E3430" i="3"/>
  <c r="M3429" i="3"/>
  <c r="L3429" i="3"/>
  <c r="M3428" i="3"/>
  <c r="L3428" i="3"/>
  <c r="M3427" i="3"/>
  <c r="L3427" i="3"/>
  <c r="M3426" i="3"/>
  <c r="L3426" i="3"/>
  <c r="M3425" i="3"/>
  <c r="L3425" i="3"/>
  <c r="M3424" i="3"/>
  <c r="L3424" i="3"/>
  <c r="M3423" i="3"/>
  <c r="L3423" i="3"/>
  <c r="M3422" i="3"/>
  <c r="L3422" i="3"/>
  <c r="M3421" i="3"/>
  <c r="L3421" i="3"/>
  <c r="M3420" i="3"/>
  <c r="L3420" i="3"/>
  <c r="M3419" i="3"/>
  <c r="L3419" i="3"/>
  <c r="M3418" i="3"/>
  <c r="L3418" i="3"/>
  <c r="M3417" i="3"/>
  <c r="L3417" i="3"/>
  <c r="M3416" i="3"/>
  <c r="L3416" i="3"/>
  <c r="M3415" i="3"/>
  <c r="L3415" i="3"/>
  <c r="M3414" i="3"/>
  <c r="L3414" i="3"/>
  <c r="M3413" i="3"/>
  <c r="L3413" i="3"/>
  <c r="M3412" i="3"/>
  <c r="L3412" i="3"/>
  <c r="M3411" i="3"/>
  <c r="L3411" i="3"/>
  <c r="M3410" i="3"/>
  <c r="L3410" i="3"/>
  <c r="M3409" i="3"/>
  <c r="L3409" i="3"/>
  <c r="M3408" i="3"/>
  <c r="L3408" i="3"/>
  <c r="M3407" i="3"/>
  <c r="L3407" i="3"/>
  <c r="M3406" i="3"/>
  <c r="L3406" i="3"/>
  <c r="E3406" i="3"/>
  <c r="M3405" i="3"/>
  <c r="L3405" i="3"/>
  <c r="M3404" i="3"/>
  <c r="L3404" i="3"/>
  <c r="M3403" i="3"/>
  <c r="L3403" i="3"/>
  <c r="M3402" i="3"/>
  <c r="L3402" i="3"/>
  <c r="M3401" i="3"/>
  <c r="L3401" i="3"/>
  <c r="M3400" i="3"/>
  <c r="L3400" i="3"/>
  <c r="M3399" i="3"/>
  <c r="L3399" i="3"/>
  <c r="M3398" i="3"/>
  <c r="L3398" i="3"/>
  <c r="M3397" i="3"/>
  <c r="L3397" i="3"/>
  <c r="M3396" i="3"/>
  <c r="L3396" i="3"/>
  <c r="M3395" i="3"/>
  <c r="L3395" i="3"/>
  <c r="E3395" i="3"/>
  <c r="M3394" i="3"/>
  <c r="L3394" i="3"/>
  <c r="M3393" i="3"/>
  <c r="L3393" i="3"/>
  <c r="M3392" i="3"/>
  <c r="L3392" i="3"/>
  <c r="M3391" i="3"/>
  <c r="L3391" i="3"/>
  <c r="M3390" i="3"/>
  <c r="L3390" i="3"/>
  <c r="M3389" i="3"/>
  <c r="L3389" i="3"/>
  <c r="M3388" i="3"/>
  <c r="L3388" i="3"/>
  <c r="M3387" i="3"/>
  <c r="L3387" i="3"/>
  <c r="M3386" i="3"/>
  <c r="L3386" i="3"/>
  <c r="M3385" i="3"/>
  <c r="L3385" i="3"/>
  <c r="M3384" i="3"/>
  <c r="L3384" i="3"/>
  <c r="E3384" i="3"/>
  <c r="M3383" i="3"/>
  <c r="L3383" i="3"/>
  <c r="M3382" i="3"/>
  <c r="L3382" i="3"/>
  <c r="M3381" i="3"/>
  <c r="L3381" i="3"/>
  <c r="M3380" i="3"/>
  <c r="L3380" i="3"/>
  <c r="M3379" i="3"/>
  <c r="L3379" i="3"/>
  <c r="M3378" i="3"/>
  <c r="L3378" i="3"/>
  <c r="M3377" i="3"/>
  <c r="L3377" i="3"/>
  <c r="M3376" i="3"/>
  <c r="L3376" i="3"/>
  <c r="M3375" i="3"/>
  <c r="L3375" i="3"/>
  <c r="M3374" i="3"/>
  <c r="L3374" i="3"/>
  <c r="M3373" i="3"/>
  <c r="L3373" i="3"/>
  <c r="E3373" i="3"/>
  <c r="M3372" i="3"/>
  <c r="L3372" i="3"/>
  <c r="M3371" i="3"/>
  <c r="L3371" i="3"/>
  <c r="M3370" i="3"/>
  <c r="L3370" i="3"/>
  <c r="M3369" i="3"/>
  <c r="L3369" i="3"/>
  <c r="M3368" i="3"/>
  <c r="L3368" i="3"/>
  <c r="M3367" i="3"/>
  <c r="L3367" i="3"/>
  <c r="M3366" i="3"/>
  <c r="L3366" i="3"/>
  <c r="M3365" i="3"/>
  <c r="L3365" i="3"/>
  <c r="M3364" i="3"/>
  <c r="L3364" i="3"/>
  <c r="M3363" i="3"/>
  <c r="L3363" i="3"/>
  <c r="M3362" i="3"/>
  <c r="L3362" i="3"/>
  <c r="M3361" i="3"/>
  <c r="L3361" i="3"/>
  <c r="M3360" i="3"/>
  <c r="L3360" i="3"/>
  <c r="M3359" i="3"/>
  <c r="L3359" i="3"/>
  <c r="M3358" i="3"/>
  <c r="L3358" i="3"/>
  <c r="M3357" i="3"/>
  <c r="L3357" i="3"/>
  <c r="M3356" i="3"/>
  <c r="L3356" i="3"/>
  <c r="M3355" i="3"/>
  <c r="L3355" i="3"/>
  <c r="M3354" i="3"/>
  <c r="L3354" i="3"/>
  <c r="M3353" i="3"/>
  <c r="L3353" i="3"/>
  <c r="M3352" i="3"/>
  <c r="L3352" i="3"/>
  <c r="M3351" i="3"/>
  <c r="L3351" i="3"/>
  <c r="M3350" i="3"/>
  <c r="L3350" i="3"/>
  <c r="M3349" i="3"/>
  <c r="L3349" i="3"/>
  <c r="E3349" i="3"/>
  <c r="M3348" i="3"/>
  <c r="L3348" i="3"/>
  <c r="M3347" i="3"/>
  <c r="L3347" i="3"/>
  <c r="M3346" i="3"/>
  <c r="L3346" i="3"/>
  <c r="M3345" i="3"/>
  <c r="L3345" i="3"/>
  <c r="M3344" i="3"/>
  <c r="L3344" i="3"/>
  <c r="M3343" i="3"/>
  <c r="L3343" i="3"/>
  <c r="M3342" i="3"/>
  <c r="L3342" i="3"/>
  <c r="M3341" i="3"/>
  <c r="L3341" i="3"/>
  <c r="M3340" i="3"/>
  <c r="L3340" i="3"/>
  <c r="M3339" i="3"/>
  <c r="L3339" i="3"/>
  <c r="M3338" i="3"/>
  <c r="L3338" i="3"/>
  <c r="E3338" i="3"/>
  <c r="M3337" i="3"/>
  <c r="L3337" i="3"/>
  <c r="M3336" i="3"/>
  <c r="L3336" i="3"/>
  <c r="M3335" i="3"/>
  <c r="L3335" i="3"/>
  <c r="M3334" i="3"/>
  <c r="L3334" i="3"/>
  <c r="M3333" i="3"/>
  <c r="L3333" i="3"/>
  <c r="M3332" i="3"/>
  <c r="L3332" i="3"/>
  <c r="M3331" i="3"/>
  <c r="L3331" i="3"/>
  <c r="M3330" i="3"/>
  <c r="L3330" i="3"/>
  <c r="M3329" i="3"/>
  <c r="L3329" i="3"/>
  <c r="M3328" i="3"/>
  <c r="L3328" i="3"/>
  <c r="M3327" i="3"/>
  <c r="L3327" i="3"/>
  <c r="E3327" i="3"/>
  <c r="M3326" i="3"/>
  <c r="L3326" i="3"/>
  <c r="M3325" i="3"/>
  <c r="L3325" i="3"/>
  <c r="M3324" i="3"/>
  <c r="L3324" i="3"/>
  <c r="M3323" i="3"/>
  <c r="L3323" i="3"/>
  <c r="M3322" i="3"/>
  <c r="L3322" i="3"/>
  <c r="M3321" i="3"/>
  <c r="L3321" i="3"/>
  <c r="M3320" i="3"/>
  <c r="L3320" i="3"/>
  <c r="M3319" i="3"/>
  <c r="L3319" i="3"/>
  <c r="M3318" i="3"/>
  <c r="L3318" i="3"/>
  <c r="M3317" i="3"/>
  <c r="L3317" i="3"/>
  <c r="M3316" i="3"/>
  <c r="L3316" i="3"/>
  <c r="E3316" i="3"/>
  <c r="M3315" i="3"/>
  <c r="L3315" i="3"/>
  <c r="M3314" i="3"/>
  <c r="L3314" i="3"/>
  <c r="M3313" i="3"/>
  <c r="L3313" i="3"/>
  <c r="M3312" i="3"/>
  <c r="L3312" i="3"/>
  <c r="M3311" i="3"/>
  <c r="L3311" i="3"/>
  <c r="M3310" i="3"/>
  <c r="L3310" i="3"/>
  <c r="M3309" i="3"/>
  <c r="L3309" i="3"/>
  <c r="M3308" i="3"/>
  <c r="L3308" i="3"/>
  <c r="M3307" i="3"/>
  <c r="L3307" i="3"/>
  <c r="M3306" i="3"/>
  <c r="L3306" i="3"/>
  <c r="M3305" i="3"/>
  <c r="L3305" i="3"/>
  <c r="M3304" i="3"/>
  <c r="L3304" i="3"/>
  <c r="M3303" i="3"/>
  <c r="L3303" i="3"/>
  <c r="M3302" i="3"/>
  <c r="L3302" i="3"/>
  <c r="M3301" i="3"/>
  <c r="L3301" i="3"/>
  <c r="M3300" i="3"/>
  <c r="L3300" i="3"/>
  <c r="M3299" i="3"/>
  <c r="L3299" i="3"/>
  <c r="M3298" i="3"/>
  <c r="L3298" i="3"/>
  <c r="M3297" i="3"/>
  <c r="L3297" i="3"/>
  <c r="M3296" i="3"/>
  <c r="L3296" i="3"/>
  <c r="M3295" i="3"/>
  <c r="L3295" i="3"/>
  <c r="M3294" i="3"/>
  <c r="L3294" i="3"/>
  <c r="M3293" i="3"/>
  <c r="L3293" i="3"/>
  <c r="M3292" i="3"/>
  <c r="L3292" i="3"/>
  <c r="E3292" i="3"/>
  <c r="M3291" i="3"/>
  <c r="L3291" i="3"/>
  <c r="M3290" i="3"/>
  <c r="L3290" i="3"/>
  <c r="M3289" i="3"/>
  <c r="L3289" i="3"/>
  <c r="M3288" i="3"/>
  <c r="L3288" i="3"/>
  <c r="M3287" i="3"/>
  <c r="L3287" i="3"/>
  <c r="M3286" i="3"/>
  <c r="L3286" i="3"/>
  <c r="M3285" i="3"/>
  <c r="L3285" i="3"/>
  <c r="M3284" i="3"/>
  <c r="L3284" i="3"/>
  <c r="M3283" i="3"/>
  <c r="L3283" i="3"/>
  <c r="M3282" i="3"/>
  <c r="L3282" i="3"/>
  <c r="M3281" i="3"/>
  <c r="L3281" i="3"/>
  <c r="E3281" i="3"/>
  <c r="M3280" i="3"/>
  <c r="L3280" i="3"/>
  <c r="M3279" i="3"/>
  <c r="L3279" i="3"/>
  <c r="M3278" i="3"/>
  <c r="L3278" i="3"/>
  <c r="M3277" i="3"/>
  <c r="L3277" i="3"/>
  <c r="M3276" i="3"/>
  <c r="L3276" i="3"/>
  <c r="M3275" i="3"/>
  <c r="L3275" i="3"/>
  <c r="M3274" i="3"/>
  <c r="L3274" i="3"/>
  <c r="M3273" i="3"/>
  <c r="L3273" i="3"/>
  <c r="M3272" i="3"/>
  <c r="L3272" i="3"/>
  <c r="M3271" i="3"/>
  <c r="L3271" i="3"/>
  <c r="M3270" i="3"/>
  <c r="L3270" i="3"/>
  <c r="E3270" i="3"/>
  <c r="M3269" i="3"/>
  <c r="L3269" i="3"/>
  <c r="M3268" i="3"/>
  <c r="L3268" i="3"/>
  <c r="M3267" i="3"/>
  <c r="L3267" i="3"/>
  <c r="M3266" i="3"/>
  <c r="L3266" i="3"/>
  <c r="M3265" i="3"/>
  <c r="L3265" i="3"/>
  <c r="M3264" i="3"/>
  <c r="L3264" i="3"/>
  <c r="M3263" i="3"/>
  <c r="L3263" i="3"/>
  <c r="M3262" i="3"/>
  <c r="L3262" i="3"/>
  <c r="M3261" i="3"/>
  <c r="L3261" i="3"/>
  <c r="M3260" i="3"/>
  <c r="L3260" i="3"/>
  <c r="M3259" i="3"/>
  <c r="L3259" i="3"/>
  <c r="E3259" i="3"/>
  <c r="M3258" i="3"/>
  <c r="L3258" i="3"/>
  <c r="M3257" i="3"/>
  <c r="L3257" i="3"/>
  <c r="M3256" i="3"/>
  <c r="L3256" i="3"/>
  <c r="M3255" i="3"/>
  <c r="L3255" i="3"/>
  <c r="M3254" i="3"/>
  <c r="L3254" i="3"/>
  <c r="M3253" i="3"/>
  <c r="L3253" i="3"/>
  <c r="M3252" i="3"/>
  <c r="L3252" i="3"/>
  <c r="M3251" i="3"/>
  <c r="L3251" i="3"/>
  <c r="M3250" i="3"/>
  <c r="L3250" i="3"/>
  <c r="M3249" i="3"/>
  <c r="L3249" i="3"/>
  <c r="M3248" i="3"/>
  <c r="L3248" i="3"/>
  <c r="M3247" i="3"/>
  <c r="L3247" i="3"/>
  <c r="M3246" i="3"/>
  <c r="L3246" i="3"/>
  <c r="M3245" i="3"/>
  <c r="L3245" i="3"/>
  <c r="M3244" i="3"/>
  <c r="L3244" i="3"/>
  <c r="M3243" i="3"/>
  <c r="L3243" i="3"/>
  <c r="M3242" i="3"/>
  <c r="L3242" i="3"/>
  <c r="M3241" i="3"/>
  <c r="L3241" i="3"/>
  <c r="M3240" i="3"/>
  <c r="L3240" i="3"/>
  <c r="M3239" i="3"/>
  <c r="L3239" i="3"/>
  <c r="M3238" i="3"/>
  <c r="L3238" i="3"/>
  <c r="M3237" i="3"/>
  <c r="L3237" i="3"/>
  <c r="M3236" i="3"/>
  <c r="L3236" i="3"/>
  <c r="M3235" i="3"/>
  <c r="L3235" i="3"/>
  <c r="E3235" i="3"/>
  <c r="M3234" i="3"/>
  <c r="L3234" i="3"/>
  <c r="M3233" i="3"/>
  <c r="L3233" i="3"/>
  <c r="M3232" i="3"/>
  <c r="L3232" i="3"/>
  <c r="M3231" i="3"/>
  <c r="L3231" i="3"/>
  <c r="M3230" i="3"/>
  <c r="L3230" i="3"/>
  <c r="M3229" i="3"/>
  <c r="L3229" i="3"/>
  <c r="M3228" i="3"/>
  <c r="L3228" i="3"/>
  <c r="M3227" i="3"/>
  <c r="L3227" i="3"/>
  <c r="M3226" i="3"/>
  <c r="L3226" i="3"/>
  <c r="M3225" i="3"/>
  <c r="L3225" i="3"/>
  <c r="M3224" i="3"/>
  <c r="L3224" i="3"/>
  <c r="E3224" i="3"/>
  <c r="M3223" i="3"/>
  <c r="L3223" i="3"/>
  <c r="M3222" i="3"/>
  <c r="L3222" i="3"/>
  <c r="M3221" i="3"/>
  <c r="L3221" i="3"/>
  <c r="M3220" i="3"/>
  <c r="L3220" i="3"/>
  <c r="M3219" i="3"/>
  <c r="L3219" i="3"/>
  <c r="M3218" i="3"/>
  <c r="L3218" i="3"/>
  <c r="M3217" i="3"/>
  <c r="L3217" i="3"/>
  <c r="M3216" i="3"/>
  <c r="L3216" i="3"/>
  <c r="M3215" i="3"/>
  <c r="L3215" i="3"/>
  <c r="M3214" i="3"/>
  <c r="L3214" i="3"/>
  <c r="M3213" i="3"/>
  <c r="L3213" i="3"/>
  <c r="E3213" i="3"/>
  <c r="M3212" i="3"/>
  <c r="L3212" i="3"/>
  <c r="M3211" i="3"/>
  <c r="L3211" i="3"/>
  <c r="M3210" i="3"/>
  <c r="L3210" i="3"/>
  <c r="M3209" i="3"/>
  <c r="L3209" i="3"/>
  <c r="M3208" i="3"/>
  <c r="L3208" i="3"/>
  <c r="M3207" i="3"/>
  <c r="L3207" i="3"/>
  <c r="M3206" i="3"/>
  <c r="L3206" i="3"/>
  <c r="M3205" i="3"/>
  <c r="L3205" i="3"/>
  <c r="M3204" i="3"/>
  <c r="L3204" i="3"/>
  <c r="M3203" i="3"/>
  <c r="L3203" i="3"/>
  <c r="M3202" i="3"/>
  <c r="L3202" i="3"/>
  <c r="E3202" i="3"/>
  <c r="M3201" i="3"/>
  <c r="L3201" i="3"/>
  <c r="M3200" i="3"/>
  <c r="L3200" i="3"/>
  <c r="M3199" i="3"/>
  <c r="L3199" i="3"/>
  <c r="M3198" i="3"/>
  <c r="L3198" i="3"/>
  <c r="M3197" i="3"/>
  <c r="L3197" i="3"/>
  <c r="M3196" i="3"/>
  <c r="L3196" i="3"/>
  <c r="M3195" i="3"/>
  <c r="L3195" i="3"/>
  <c r="M3194" i="3"/>
  <c r="L3194" i="3"/>
  <c r="M3193" i="3"/>
  <c r="L3193" i="3"/>
  <c r="M3192" i="3"/>
  <c r="L3192" i="3"/>
  <c r="M3191" i="3"/>
  <c r="L3191" i="3"/>
  <c r="M3190" i="3"/>
  <c r="L3190" i="3"/>
  <c r="M3189" i="3"/>
  <c r="L3189" i="3"/>
  <c r="M3188" i="3"/>
  <c r="L3188" i="3"/>
  <c r="M3187" i="3"/>
  <c r="L3187" i="3"/>
  <c r="M3186" i="3"/>
  <c r="L3186" i="3"/>
  <c r="M3185" i="3"/>
  <c r="L3185" i="3"/>
  <c r="M3184" i="3"/>
  <c r="L3184" i="3"/>
  <c r="M3183" i="3"/>
  <c r="L3183" i="3"/>
  <c r="M3182" i="3"/>
  <c r="L3182" i="3"/>
  <c r="M3181" i="3"/>
  <c r="L3181" i="3"/>
  <c r="M3180" i="3"/>
  <c r="L3180" i="3"/>
  <c r="M3179" i="3"/>
  <c r="L3179" i="3"/>
  <c r="M3178" i="3"/>
  <c r="L3178" i="3"/>
  <c r="E3178" i="3"/>
  <c r="M3177" i="3"/>
  <c r="L3177" i="3"/>
  <c r="M3176" i="3"/>
  <c r="L3176" i="3"/>
  <c r="M3175" i="3"/>
  <c r="L3175" i="3"/>
  <c r="M3174" i="3"/>
  <c r="L3174" i="3"/>
  <c r="M3173" i="3"/>
  <c r="L3173" i="3"/>
  <c r="M3172" i="3"/>
  <c r="L3172" i="3"/>
  <c r="M3171" i="3"/>
  <c r="L3171" i="3"/>
  <c r="M3170" i="3"/>
  <c r="L3170" i="3"/>
  <c r="M3169" i="3"/>
  <c r="L3169" i="3"/>
  <c r="M3168" i="3"/>
  <c r="L3168" i="3"/>
  <c r="M3167" i="3"/>
  <c r="L3167" i="3"/>
  <c r="E3167" i="3"/>
  <c r="M3166" i="3"/>
  <c r="L3166" i="3"/>
  <c r="M3165" i="3"/>
  <c r="L3165" i="3"/>
  <c r="M3164" i="3"/>
  <c r="L3164" i="3"/>
  <c r="M3163" i="3"/>
  <c r="L3163" i="3"/>
  <c r="M3162" i="3"/>
  <c r="L3162" i="3"/>
  <c r="M3161" i="3"/>
  <c r="L3161" i="3"/>
  <c r="M3160" i="3"/>
  <c r="L3160" i="3"/>
  <c r="M3159" i="3"/>
  <c r="L3159" i="3"/>
  <c r="M3158" i="3"/>
  <c r="L3158" i="3"/>
  <c r="M3157" i="3"/>
  <c r="L3157" i="3"/>
  <c r="M3156" i="3"/>
  <c r="L3156" i="3"/>
  <c r="E3156" i="3"/>
  <c r="M3155" i="3"/>
  <c r="L3155" i="3"/>
  <c r="M3154" i="3"/>
  <c r="L3154" i="3"/>
  <c r="M3153" i="3"/>
  <c r="L3153" i="3"/>
  <c r="M3152" i="3"/>
  <c r="L3152" i="3"/>
  <c r="M3151" i="3"/>
  <c r="L3151" i="3"/>
  <c r="M3150" i="3"/>
  <c r="L3150" i="3"/>
  <c r="M3149" i="3"/>
  <c r="L3149" i="3"/>
  <c r="M3148" i="3"/>
  <c r="L3148" i="3"/>
  <c r="M3147" i="3"/>
  <c r="L3147" i="3"/>
  <c r="M3146" i="3"/>
  <c r="L3146" i="3"/>
  <c r="M3145" i="3"/>
  <c r="L3145" i="3"/>
  <c r="E3145" i="3"/>
  <c r="M3144" i="3"/>
  <c r="L3144" i="3"/>
  <c r="M3143" i="3"/>
  <c r="L3143" i="3"/>
  <c r="M3142" i="3"/>
  <c r="L3142" i="3"/>
  <c r="M3141" i="3"/>
  <c r="L3141" i="3"/>
  <c r="M3140" i="3"/>
  <c r="L3140" i="3"/>
  <c r="M3139" i="3"/>
  <c r="L3139" i="3"/>
  <c r="M3138" i="3"/>
  <c r="L3138" i="3"/>
  <c r="M3137" i="3"/>
  <c r="L3137" i="3"/>
  <c r="M3136" i="3"/>
  <c r="L3136" i="3"/>
  <c r="M3135" i="3"/>
  <c r="L3135" i="3"/>
  <c r="M3134" i="3"/>
  <c r="L3134" i="3"/>
  <c r="M3133" i="3"/>
  <c r="L3133" i="3"/>
  <c r="M3132" i="3"/>
  <c r="L3132" i="3"/>
  <c r="M3131" i="3"/>
  <c r="L3131" i="3"/>
  <c r="M3130" i="3"/>
  <c r="L3130" i="3"/>
  <c r="M3129" i="3"/>
  <c r="L3129" i="3"/>
  <c r="M3128" i="3"/>
  <c r="L3128" i="3"/>
  <c r="M3127" i="3"/>
  <c r="L3127" i="3"/>
  <c r="M3126" i="3"/>
  <c r="L3126" i="3"/>
  <c r="M3125" i="3"/>
  <c r="L3125" i="3"/>
  <c r="M3124" i="3"/>
  <c r="L3124" i="3"/>
  <c r="M3123" i="3"/>
  <c r="L3123" i="3"/>
  <c r="M3122" i="3"/>
  <c r="L3122" i="3"/>
  <c r="M3121" i="3"/>
  <c r="L3121" i="3"/>
  <c r="E3121" i="3"/>
  <c r="M3120" i="3"/>
  <c r="L3120" i="3"/>
  <c r="M3119" i="3"/>
  <c r="L3119" i="3"/>
  <c r="M3118" i="3"/>
  <c r="L3118" i="3"/>
  <c r="M3117" i="3"/>
  <c r="L3117" i="3"/>
  <c r="M3116" i="3"/>
  <c r="L3116" i="3"/>
  <c r="M3115" i="3"/>
  <c r="L3115" i="3"/>
  <c r="M3114" i="3"/>
  <c r="L3114" i="3"/>
  <c r="M3113" i="3"/>
  <c r="L3113" i="3"/>
  <c r="M3112" i="3"/>
  <c r="L3112" i="3"/>
  <c r="M3111" i="3"/>
  <c r="L3111" i="3"/>
  <c r="M3110" i="3"/>
  <c r="L3110" i="3"/>
  <c r="E3110" i="3"/>
  <c r="M3109" i="3"/>
  <c r="L3109" i="3"/>
  <c r="M3108" i="3"/>
  <c r="L3108" i="3"/>
  <c r="M3107" i="3"/>
  <c r="L3107" i="3"/>
  <c r="M3106" i="3"/>
  <c r="L3106" i="3"/>
  <c r="M3105" i="3"/>
  <c r="L3105" i="3"/>
  <c r="M3104" i="3"/>
  <c r="L3104" i="3"/>
  <c r="M3103" i="3"/>
  <c r="L3103" i="3"/>
  <c r="M3102" i="3"/>
  <c r="L3102" i="3"/>
  <c r="M3101" i="3"/>
  <c r="L3101" i="3"/>
  <c r="M3100" i="3"/>
  <c r="L3100" i="3"/>
  <c r="M3099" i="3"/>
  <c r="L3099" i="3"/>
  <c r="E3099" i="3"/>
  <c r="M3098" i="3"/>
  <c r="L3098" i="3"/>
  <c r="M3097" i="3"/>
  <c r="L3097" i="3"/>
  <c r="M3096" i="3"/>
  <c r="L3096" i="3"/>
  <c r="M3095" i="3"/>
  <c r="L3095" i="3"/>
  <c r="M3094" i="3"/>
  <c r="L3094" i="3"/>
  <c r="M3093" i="3"/>
  <c r="L3093" i="3"/>
  <c r="M3092" i="3"/>
  <c r="L3092" i="3"/>
  <c r="M3091" i="3"/>
  <c r="L3091" i="3"/>
  <c r="M3090" i="3"/>
  <c r="L3090" i="3"/>
  <c r="M3089" i="3"/>
  <c r="L3089" i="3"/>
  <c r="M3088" i="3"/>
  <c r="L3088" i="3"/>
  <c r="E3088" i="3"/>
  <c r="M3087" i="3"/>
  <c r="L3087" i="3"/>
  <c r="M3086" i="3"/>
  <c r="L3086" i="3"/>
  <c r="M3085" i="3"/>
  <c r="L3085" i="3"/>
  <c r="M3084" i="3"/>
  <c r="L3084" i="3"/>
  <c r="M3083" i="3"/>
  <c r="L3083" i="3"/>
  <c r="M3082" i="3"/>
  <c r="L3082" i="3"/>
  <c r="M3081" i="3"/>
  <c r="L3081" i="3"/>
  <c r="M3080" i="3"/>
  <c r="L3080" i="3"/>
  <c r="M3079" i="3"/>
  <c r="L3079" i="3"/>
  <c r="M3078" i="3"/>
  <c r="L3078" i="3"/>
  <c r="M3077" i="3"/>
  <c r="L3077" i="3"/>
  <c r="M3076" i="3"/>
  <c r="L3076" i="3"/>
  <c r="M3075" i="3"/>
  <c r="L3075" i="3"/>
  <c r="M3074" i="3"/>
  <c r="L3074" i="3"/>
  <c r="M3073" i="3"/>
  <c r="L3073" i="3"/>
  <c r="M3072" i="3"/>
  <c r="L3072" i="3"/>
  <c r="M3071" i="3"/>
  <c r="L3071" i="3"/>
  <c r="M3070" i="3"/>
  <c r="L3070" i="3"/>
  <c r="M3069" i="3"/>
  <c r="L3069" i="3"/>
  <c r="M3068" i="3"/>
  <c r="L3068" i="3"/>
  <c r="M3067" i="3"/>
  <c r="L3067" i="3"/>
  <c r="M3066" i="3"/>
  <c r="L3066" i="3"/>
  <c r="M3065" i="3"/>
  <c r="L3065" i="3"/>
  <c r="M3064" i="3"/>
  <c r="L3064" i="3"/>
  <c r="E3064" i="3"/>
  <c r="M3063" i="3"/>
  <c r="L3063" i="3"/>
  <c r="M3062" i="3"/>
  <c r="L3062" i="3"/>
  <c r="M3061" i="3"/>
  <c r="L3061" i="3"/>
  <c r="M3060" i="3"/>
  <c r="L3060" i="3"/>
  <c r="M3059" i="3"/>
  <c r="L3059" i="3"/>
  <c r="M3058" i="3"/>
  <c r="L3058" i="3"/>
  <c r="M3057" i="3"/>
  <c r="L3057" i="3"/>
  <c r="M3056" i="3"/>
  <c r="L3056" i="3"/>
  <c r="M3055" i="3"/>
  <c r="L3055" i="3"/>
  <c r="M3054" i="3"/>
  <c r="L3054" i="3"/>
  <c r="M3053" i="3"/>
  <c r="L3053" i="3"/>
  <c r="E3053" i="3"/>
  <c r="M3052" i="3"/>
  <c r="L3052" i="3"/>
  <c r="M3051" i="3"/>
  <c r="L3051" i="3"/>
  <c r="M3050" i="3"/>
  <c r="L3050" i="3"/>
  <c r="M3049" i="3"/>
  <c r="L3049" i="3"/>
  <c r="M3048" i="3"/>
  <c r="L3048" i="3"/>
  <c r="M3047" i="3"/>
  <c r="L3047" i="3"/>
  <c r="M3046" i="3"/>
  <c r="L3046" i="3"/>
  <c r="M3045" i="3"/>
  <c r="L3045" i="3"/>
  <c r="M3044" i="3"/>
  <c r="L3044" i="3"/>
  <c r="M3043" i="3"/>
  <c r="L3043" i="3"/>
  <c r="M3042" i="3"/>
  <c r="L3042" i="3"/>
  <c r="E3042" i="3"/>
  <c r="M3041" i="3"/>
  <c r="L3041" i="3"/>
  <c r="M3040" i="3"/>
  <c r="L3040" i="3"/>
  <c r="M3039" i="3"/>
  <c r="L3039" i="3"/>
  <c r="M3038" i="3"/>
  <c r="L3038" i="3"/>
  <c r="M3037" i="3"/>
  <c r="L3037" i="3"/>
  <c r="M3036" i="3"/>
  <c r="L3036" i="3"/>
  <c r="M3035" i="3"/>
  <c r="L3035" i="3"/>
  <c r="M3034" i="3"/>
  <c r="L3034" i="3"/>
  <c r="M3033" i="3"/>
  <c r="L3033" i="3"/>
  <c r="M3032" i="3"/>
  <c r="L3032" i="3"/>
  <c r="M3031" i="3"/>
  <c r="L3031" i="3"/>
  <c r="E3031" i="3"/>
  <c r="M3030" i="3"/>
  <c r="L3030" i="3"/>
  <c r="M3029" i="3"/>
  <c r="L3029" i="3"/>
  <c r="M3028" i="3"/>
  <c r="L3028" i="3"/>
  <c r="M3027" i="3"/>
  <c r="L3027" i="3"/>
  <c r="M3026" i="3"/>
  <c r="L3026" i="3"/>
  <c r="M3025" i="3"/>
  <c r="L3025" i="3"/>
  <c r="M3024" i="3"/>
  <c r="L3024" i="3"/>
  <c r="M3023" i="3"/>
  <c r="L3023" i="3"/>
  <c r="M3022" i="3"/>
  <c r="L3022" i="3"/>
  <c r="M3021" i="3"/>
  <c r="L3021" i="3"/>
  <c r="M3020" i="3"/>
  <c r="L3020" i="3"/>
  <c r="M3019" i="3"/>
  <c r="L3019" i="3"/>
  <c r="M3018" i="3"/>
  <c r="L3018" i="3"/>
  <c r="M3017" i="3"/>
  <c r="L3017" i="3"/>
  <c r="M3016" i="3"/>
  <c r="L3016" i="3"/>
  <c r="M3015" i="3"/>
  <c r="L3015" i="3"/>
  <c r="M3014" i="3"/>
  <c r="L3014" i="3"/>
  <c r="M3013" i="3"/>
  <c r="L3013" i="3"/>
  <c r="M3012" i="3"/>
  <c r="L3012" i="3"/>
  <c r="M3011" i="3"/>
  <c r="L3011" i="3"/>
  <c r="M3010" i="3"/>
  <c r="L3010" i="3"/>
  <c r="M3009" i="3"/>
  <c r="L3009" i="3"/>
  <c r="M3008" i="3"/>
  <c r="L3008" i="3"/>
  <c r="M3007" i="3"/>
  <c r="L3007" i="3"/>
  <c r="E3007" i="3"/>
  <c r="M3006" i="3"/>
  <c r="L3006" i="3"/>
  <c r="M3005" i="3"/>
  <c r="L3005" i="3"/>
  <c r="M3004" i="3"/>
  <c r="L3004" i="3"/>
  <c r="M3003" i="3"/>
  <c r="L3003" i="3"/>
  <c r="M3002" i="3"/>
  <c r="L3002" i="3"/>
  <c r="M3001" i="3"/>
  <c r="L3001" i="3"/>
  <c r="M3000" i="3"/>
  <c r="L3000" i="3"/>
  <c r="M2999" i="3"/>
  <c r="L2999" i="3"/>
  <c r="M2998" i="3"/>
  <c r="L2998" i="3"/>
  <c r="M2997" i="3"/>
  <c r="L2997" i="3"/>
  <c r="M2996" i="3"/>
  <c r="L2996" i="3"/>
  <c r="E2996" i="3"/>
  <c r="M2995" i="3"/>
  <c r="L2995" i="3"/>
  <c r="M2994" i="3"/>
  <c r="L2994" i="3"/>
  <c r="M2993" i="3"/>
  <c r="L2993" i="3"/>
  <c r="M2992" i="3"/>
  <c r="L2992" i="3"/>
  <c r="M2991" i="3"/>
  <c r="L2991" i="3"/>
  <c r="M2990" i="3"/>
  <c r="L2990" i="3"/>
  <c r="M2989" i="3"/>
  <c r="L2989" i="3"/>
  <c r="M2988" i="3"/>
  <c r="L2988" i="3"/>
  <c r="M2987" i="3"/>
  <c r="L2987" i="3"/>
  <c r="M2986" i="3"/>
  <c r="L2986" i="3"/>
  <c r="M2985" i="3"/>
  <c r="L2985" i="3"/>
  <c r="E2985" i="3"/>
  <c r="M2984" i="3"/>
  <c r="L2984" i="3"/>
  <c r="M2983" i="3"/>
  <c r="L2983" i="3"/>
  <c r="M2982" i="3"/>
  <c r="L2982" i="3"/>
  <c r="M2981" i="3"/>
  <c r="L2981" i="3"/>
  <c r="M2980" i="3"/>
  <c r="L2980" i="3"/>
  <c r="M2979" i="3"/>
  <c r="L2979" i="3"/>
  <c r="M2978" i="3"/>
  <c r="L2978" i="3"/>
  <c r="M2977" i="3"/>
  <c r="L2977" i="3"/>
  <c r="M2976" i="3"/>
  <c r="L2976" i="3"/>
  <c r="M2975" i="3"/>
  <c r="L2975" i="3"/>
  <c r="M2974" i="3"/>
  <c r="L2974" i="3"/>
  <c r="E2974" i="3"/>
  <c r="M2973" i="3"/>
  <c r="L2973" i="3"/>
  <c r="M2972" i="3"/>
  <c r="L2972" i="3"/>
  <c r="M2971" i="3"/>
  <c r="L2971" i="3"/>
  <c r="M2970" i="3"/>
  <c r="L2970" i="3"/>
  <c r="M2969" i="3"/>
  <c r="L2969" i="3"/>
  <c r="M2968" i="3"/>
  <c r="L2968" i="3"/>
  <c r="M2967" i="3"/>
  <c r="L2967" i="3"/>
  <c r="M2966" i="3"/>
  <c r="L2966" i="3"/>
  <c r="M2965" i="3"/>
  <c r="L2965" i="3"/>
  <c r="M2964" i="3"/>
  <c r="L2964" i="3"/>
  <c r="M2963" i="3"/>
  <c r="L2963" i="3"/>
  <c r="M2962" i="3"/>
  <c r="L2962" i="3"/>
  <c r="M2961" i="3"/>
  <c r="L2961" i="3"/>
  <c r="M2960" i="3"/>
  <c r="L2960" i="3"/>
  <c r="M2959" i="3"/>
  <c r="L2959" i="3"/>
  <c r="M2958" i="3"/>
  <c r="L2958" i="3"/>
  <c r="M2957" i="3"/>
  <c r="L2957" i="3"/>
  <c r="M2956" i="3"/>
  <c r="L2956" i="3"/>
  <c r="M2955" i="3"/>
  <c r="L2955" i="3"/>
  <c r="M2954" i="3"/>
  <c r="L2954" i="3"/>
  <c r="M2953" i="3"/>
  <c r="L2953" i="3"/>
  <c r="M2952" i="3"/>
  <c r="L2952" i="3"/>
  <c r="M2951" i="3"/>
  <c r="L2951" i="3"/>
  <c r="M2950" i="3"/>
  <c r="L2950" i="3"/>
  <c r="E2950" i="3"/>
  <c r="M2949" i="3"/>
  <c r="L2949" i="3"/>
  <c r="M2948" i="3"/>
  <c r="L2948" i="3"/>
  <c r="M2947" i="3"/>
  <c r="L2947" i="3"/>
  <c r="M2946" i="3"/>
  <c r="L2946" i="3"/>
  <c r="M2945" i="3"/>
  <c r="L2945" i="3"/>
  <c r="M2944" i="3"/>
  <c r="L2944" i="3"/>
  <c r="M2943" i="3"/>
  <c r="L2943" i="3"/>
  <c r="M2942" i="3"/>
  <c r="L2942" i="3"/>
  <c r="M2941" i="3"/>
  <c r="L2941" i="3"/>
  <c r="M2940" i="3"/>
  <c r="L2940" i="3"/>
  <c r="M2939" i="3"/>
  <c r="L2939" i="3"/>
  <c r="E2939" i="3"/>
  <c r="M2938" i="3"/>
  <c r="L2938" i="3"/>
  <c r="M2937" i="3"/>
  <c r="L2937" i="3"/>
  <c r="M2936" i="3"/>
  <c r="L2936" i="3"/>
  <c r="M2935" i="3"/>
  <c r="L2935" i="3"/>
  <c r="M2934" i="3"/>
  <c r="L2934" i="3"/>
  <c r="M2933" i="3"/>
  <c r="L2933" i="3"/>
  <c r="M2932" i="3"/>
  <c r="L2932" i="3"/>
  <c r="M2931" i="3"/>
  <c r="L2931" i="3"/>
  <c r="M2930" i="3"/>
  <c r="L2930" i="3"/>
  <c r="M2929" i="3"/>
  <c r="L2929" i="3"/>
  <c r="M2928" i="3"/>
  <c r="L2928" i="3"/>
  <c r="E2928" i="3"/>
  <c r="M2927" i="3"/>
  <c r="L2927" i="3"/>
  <c r="M2926" i="3"/>
  <c r="L2926" i="3"/>
  <c r="M2925" i="3"/>
  <c r="L2925" i="3"/>
  <c r="M2924" i="3"/>
  <c r="L2924" i="3"/>
  <c r="M2923" i="3"/>
  <c r="L2923" i="3"/>
  <c r="M2922" i="3"/>
  <c r="L2922" i="3"/>
  <c r="M2921" i="3"/>
  <c r="L2921" i="3"/>
  <c r="M2920" i="3"/>
  <c r="L2920" i="3"/>
  <c r="M2919" i="3"/>
  <c r="L2919" i="3"/>
  <c r="M2918" i="3"/>
  <c r="L2918" i="3"/>
  <c r="M2917" i="3"/>
  <c r="L2917" i="3"/>
  <c r="E2917" i="3"/>
  <c r="M2916" i="3"/>
  <c r="L2916" i="3"/>
  <c r="M2915" i="3"/>
  <c r="L2915" i="3"/>
  <c r="M2914" i="3"/>
  <c r="L2914" i="3"/>
  <c r="M2913" i="3"/>
  <c r="L2913" i="3"/>
  <c r="M2912" i="3"/>
  <c r="L2912" i="3"/>
  <c r="M2911" i="3"/>
  <c r="L2911" i="3"/>
  <c r="M2910" i="3"/>
  <c r="L2910" i="3"/>
  <c r="M2909" i="3"/>
  <c r="L2909" i="3"/>
  <c r="M2908" i="3"/>
  <c r="L2908" i="3"/>
  <c r="M2907" i="3"/>
  <c r="L2907" i="3"/>
  <c r="M2906" i="3"/>
  <c r="L2906" i="3"/>
  <c r="M2905" i="3"/>
  <c r="L2905" i="3"/>
  <c r="M2904" i="3"/>
  <c r="L2904" i="3"/>
  <c r="M2903" i="3"/>
  <c r="L2903" i="3"/>
  <c r="M2902" i="3"/>
  <c r="L2902" i="3"/>
  <c r="M2901" i="3"/>
  <c r="L2901" i="3"/>
  <c r="M2900" i="3"/>
  <c r="L2900" i="3"/>
  <c r="M2899" i="3"/>
  <c r="L2899" i="3"/>
  <c r="M2898" i="3"/>
  <c r="L2898" i="3"/>
  <c r="M2897" i="3"/>
  <c r="L2897" i="3"/>
  <c r="M2896" i="3"/>
  <c r="L2896" i="3"/>
  <c r="M2895" i="3"/>
  <c r="L2895" i="3"/>
  <c r="M2894" i="3"/>
  <c r="L2894" i="3"/>
  <c r="M2893" i="3"/>
  <c r="L2893" i="3"/>
  <c r="E2893" i="3"/>
  <c r="M2892" i="3"/>
  <c r="L2892" i="3"/>
  <c r="M2891" i="3"/>
  <c r="L2891" i="3"/>
  <c r="M2890" i="3"/>
  <c r="L2890" i="3"/>
  <c r="M2889" i="3"/>
  <c r="L2889" i="3"/>
  <c r="M2888" i="3"/>
  <c r="L2888" i="3"/>
  <c r="M2887" i="3"/>
  <c r="L2887" i="3"/>
  <c r="M2886" i="3"/>
  <c r="L2886" i="3"/>
  <c r="M2885" i="3"/>
  <c r="L2885" i="3"/>
  <c r="M2884" i="3"/>
  <c r="L2884" i="3"/>
  <c r="M2883" i="3"/>
  <c r="L2883" i="3"/>
  <c r="M2882" i="3"/>
  <c r="L2882" i="3"/>
  <c r="E2882" i="3"/>
  <c r="M2881" i="3"/>
  <c r="L2881" i="3"/>
  <c r="M2880" i="3"/>
  <c r="L2880" i="3"/>
  <c r="M2879" i="3"/>
  <c r="L2879" i="3"/>
  <c r="M2878" i="3"/>
  <c r="L2878" i="3"/>
  <c r="M2877" i="3"/>
  <c r="L2877" i="3"/>
  <c r="M2876" i="3"/>
  <c r="L2876" i="3"/>
  <c r="M2875" i="3"/>
  <c r="L2875" i="3"/>
  <c r="M2874" i="3"/>
  <c r="L2874" i="3"/>
  <c r="M2873" i="3"/>
  <c r="L2873" i="3"/>
  <c r="M2872" i="3"/>
  <c r="L2872" i="3"/>
  <c r="M2871" i="3"/>
  <c r="L2871" i="3"/>
  <c r="E2871" i="3"/>
  <c r="M2870" i="3"/>
  <c r="L2870" i="3"/>
  <c r="M2869" i="3"/>
  <c r="L2869" i="3"/>
  <c r="M2868" i="3"/>
  <c r="L2868" i="3"/>
  <c r="M2867" i="3"/>
  <c r="L2867" i="3"/>
  <c r="M2866" i="3"/>
  <c r="L2866" i="3"/>
  <c r="M2865" i="3"/>
  <c r="L2865" i="3"/>
  <c r="M2864" i="3"/>
  <c r="L2864" i="3"/>
  <c r="M2863" i="3"/>
  <c r="L2863" i="3"/>
  <c r="M2862" i="3"/>
  <c r="L2862" i="3"/>
  <c r="M2861" i="3"/>
  <c r="L2861" i="3"/>
  <c r="M2860" i="3"/>
  <c r="L2860" i="3"/>
  <c r="E2860" i="3"/>
  <c r="M2859" i="3"/>
  <c r="L2859" i="3"/>
  <c r="M2858" i="3"/>
  <c r="L2858" i="3"/>
  <c r="M2857" i="3"/>
  <c r="L2857" i="3"/>
  <c r="M2856" i="3"/>
  <c r="L2856" i="3"/>
  <c r="M2855" i="3"/>
  <c r="L2855" i="3"/>
  <c r="M2854" i="3"/>
  <c r="L2854" i="3"/>
  <c r="M2853" i="3"/>
  <c r="L2853" i="3"/>
  <c r="M2852" i="3"/>
  <c r="L2852" i="3"/>
  <c r="M2851" i="3"/>
  <c r="L2851" i="3"/>
  <c r="M2850" i="3"/>
  <c r="L2850" i="3"/>
  <c r="M2849" i="3"/>
  <c r="L2849" i="3"/>
  <c r="M2848" i="3"/>
  <c r="L2848" i="3"/>
  <c r="M2847" i="3"/>
  <c r="L2847" i="3"/>
  <c r="M2846" i="3"/>
  <c r="L2846" i="3"/>
  <c r="M2845" i="3"/>
  <c r="L2845" i="3"/>
  <c r="M2844" i="3"/>
  <c r="L2844" i="3"/>
  <c r="M2843" i="3"/>
  <c r="L2843" i="3"/>
  <c r="M2842" i="3"/>
  <c r="L2842" i="3"/>
  <c r="M2841" i="3"/>
  <c r="L2841" i="3"/>
  <c r="M2840" i="3"/>
  <c r="L2840" i="3"/>
  <c r="M2839" i="3"/>
  <c r="L2839" i="3"/>
  <c r="M2838" i="3"/>
  <c r="L2838" i="3"/>
  <c r="M2837" i="3"/>
  <c r="L2837" i="3"/>
  <c r="M2836" i="3"/>
  <c r="L2836" i="3"/>
  <c r="E2836" i="3"/>
  <c r="M2835" i="3"/>
  <c r="L2835" i="3"/>
  <c r="M2834" i="3"/>
  <c r="L2834" i="3"/>
  <c r="M2833" i="3"/>
  <c r="L2833" i="3"/>
  <c r="M2832" i="3"/>
  <c r="L2832" i="3"/>
  <c r="M2831" i="3"/>
  <c r="L2831" i="3"/>
  <c r="M2830" i="3"/>
  <c r="L2830" i="3"/>
  <c r="M2829" i="3"/>
  <c r="L2829" i="3"/>
  <c r="M2828" i="3"/>
  <c r="L2828" i="3"/>
  <c r="M2827" i="3"/>
  <c r="L2827" i="3"/>
  <c r="M2826" i="3"/>
  <c r="L2826" i="3"/>
  <c r="M2825" i="3"/>
  <c r="L2825" i="3"/>
  <c r="E2825" i="3"/>
  <c r="M2824" i="3"/>
  <c r="L2824" i="3"/>
  <c r="M2823" i="3"/>
  <c r="L2823" i="3"/>
  <c r="M2822" i="3"/>
  <c r="L2822" i="3"/>
  <c r="M2821" i="3"/>
  <c r="L2821" i="3"/>
  <c r="M2820" i="3"/>
  <c r="L2820" i="3"/>
  <c r="M2819" i="3"/>
  <c r="L2819" i="3"/>
  <c r="M2818" i="3"/>
  <c r="L2818" i="3"/>
  <c r="M2817" i="3"/>
  <c r="L2817" i="3"/>
  <c r="M2816" i="3"/>
  <c r="L2816" i="3"/>
  <c r="M2815" i="3"/>
  <c r="L2815" i="3"/>
  <c r="M2814" i="3"/>
  <c r="L2814" i="3"/>
  <c r="E2814" i="3"/>
  <c r="M2813" i="3"/>
  <c r="L2813" i="3"/>
  <c r="M2812" i="3"/>
  <c r="L2812" i="3"/>
  <c r="M2811" i="3"/>
  <c r="L2811" i="3"/>
  <c r="M2810" i="3"/>
  <c r="L2810" i="3"/>
  <c r="M2809" i="3"/>
  <c r="L2809" i="3"/>
  <c r="M2808" i="3"/>
  <c r="L2808" i="3"/>
  <c r="M2807" i="3"/>
  <c r="L2807" i="3"/>
  <c r="M2806" i="3"/>
  <c r="L2806" i="3"/>
  <c r="M2805" i="3"/>
  <c r="L2805" i="3"/>
  <c r="M2804" i="3"/>
  <c r="L2804" i="3"/>
  <c r="M2803" i="3"/>
  <c r="L2803" i="3"/>
  <c r="E2803" i="3"/>
  <c r="M2802" i="3"/>
  <c r="L2802" i="3"/>
  <c r="M2801" i="3"/>
  <c r="L2801" i="3"/>
  <c r="M2800" i="3"/>
  <c r="L2800" i="3"/>
  <c r="M2799" i="3"/>
  <c r="L2799" i="3"/>
  <c r="M2798" i="3"/>
  <c r="L2798" i="3"/>
  <c r="M2797" i="3"/>
  <c r="L2797" i="3"/>
  <c r="M2796" i="3"/>
  <c r="L2796" i="3"/>
  <c r="M2795" i="3"/>
  <c r="L2795" i="3"/>
  <c r="M2794" i="3"/>
  <c r="L2794" i="3"/>
  <c r="M2793" i="3"/>
  <c r="L2793" i="3"/>
  <c r="M2792" i="3"/>
  <c r="L2792" i="3"/>
  <c r="M2791" i="3"/>
  <c r="L2791" i="3"/>
  <c r="M2790" i="3"/>
  <c r="L2790" i="3"/>
  <c r="M2789" i="3"/>
  <c r="L2789" i="3"/>
  <c r="M2788" i="3"/>
  <c r="L2788" i="3"/>
  <c r="M2787" i="3"/>
  <c r="L2787" i="3"/>
  <c r="M2786" i="3"/>
  <c r="L2786" i="3"/>
  <c r="M2785" i="3"/>
  <c r="L2785" i="3"/>
  <c r="M2784" i="3"/>
  <c r="L2784" i="3"/>
  <c r="M2783" i="3"/>
  <c r="L2783" i="3"/>
  <c r="M2782" i="3"/>
  <c r="L2782" i="3"/>
  <c r="M2781" i="3"/>
  <c r="L2781" i="3"/>
  <c r="M2780" i="3"/>
  <c r="L2780" i="3"/>
  <c r="M2779" i="3"/>
  <c r="L2779" i="3"/>
  <c r="E2779" i="3"/>
  <c r="M2778" i="3"/>
  <c r="L2778" i="3"/>
  <c r="M2777" i="3"/>
  <c r="L2777" i="3"/>
  <c r="M2776" i="3"/>
  <c r="L2776" i="3"/>
  <c r="M2775" i="3"/>
  <c r="L2775" i="3"/>
  <c r="M2774" i="3"/>
  <c r="L2774" i="3"/>
  <c r="M2773" i="3"/>
  <c r="L2773" i="3"/>
  <c r="M2772" i="3"/>
  <c r="L2772" i="3"/>
  <c r="M2771" i="3"/>
  <c r="L2771" i="3"/>
  <c r="M2770" i="3"/>
  <c r="L2770" i="3"/>
  <c r="M2769" i="3"/>
  <c r="L2769" i="3"/>
  <c r="M2768" i="3"/>
  <c r="L2768" i="3"/>
  <c r="E2768" i="3"/>
  <c r="M2767" i="3"/>
  <c r="L2767" i="3"/>
  <c r="M2766" i="3"/>
  <c r="L2766" i="3"/>
  <c r="M2765" i="3"/>
  <c r="L2765" i="3"/>
  <c r="M2764" i="3"/>
  <c r="L2764" i="3"/>
  <c r="M2763" i="3"/>
  <c r="L2763" i="3"/>
  <c r="M2762" i="3"/>
  <c r="L2762" i="3"/>
  <c r="M2761" i="3"/>
  <c r="L2761" i="3"/>
  <c r="M2760" i="3"/>
  <c r="L2760" i="3"/>
  <c r="M2759" i="3"/>
  <c r="L2759" i="3"/>
  <c r="M2758" i="3"/>
  <c r="L2758" i="3"/>
  <c r="M2757" i="3"/>
  <c r="L2757" i="3"/>
  <c r="E2757" i="3"/>
  <c r="M2756" i="3"/>
  <c r="L2756" i="3"/>
  <c r="M2755" i="3"/>
  <c r="L2755" i="3"/>
  <c r="M2754" i="3"/>
  <c r="L2754" i="3"/>
  <c r="M2753" i="3"/>
  <c r="L2753" i="3"/>
  <c r="M2752" i="3"/>
  <c r="L2752" i="3"/>
  <c r="M2751" i="3"/>
  <c r="L2751" i="3"/>
  <c r="M2750" i="3"/>
  <c r="L2750" i="3"/>
  <c r="M2749" i="3"/>
  <c r="L2749" i="3"/>
  <c r="M2748" i="3"/>
  <c r="L2748" i="3"/>
  <c r="M2747" i="3"/>
  <c r="L2747" i="3"/>
  <c r="M2746" i="3"/>
  <c r="L2746" i="3"/>
  <c r="E2746" i="3"/>
  <c r="M2745" i="3"/>
  <c r="L2745" i="3"/>
  <c r="M2744" i="3"/>
  <c r="L2744" i="3"/>
  <c r="M2743" i="3"/>
  <c r="L2743" i="3"/>
  <c r="M2742" i="3"/>
  <c r="L2742" i="3"/>
  <c r="M2741" i="3"/>
  <c r="L2741" i="3"/>
  <c r="M2740" i="3"/>
  <c r="L2740" i="3"/>
  <c r="M2739" i="3"/>
  <c r="L2739" i="3"/>
  <c r="M2738" i="3"/>
  <c r="L2738" i="3"/>
  <c r="M2737" i="3"/>
  <c r="L2737" i="3"/>
  <c r="M2736" i="3"/>
  <c r="L2736" i="3"/>
  <c r="M2735" i="3"/>
  <c r="L2735" i="3"/>
  <c r="M2734" i="3"/>
  <c r="L2734" i="3"/>
  <c r="M2733" i="3"/>
  <c r="L2733" i="3"/>
  <c r="M2732" i="3"/>
  <c r="L2732" i="3"/>
  <c r="M2731" i="3"/>
  <c r="L2731" i="3"/>
  <c r="M2730" i="3"/>
  <c r="L2730" i="3"/>
  <c r="M2729" i="3"/>
  <c r="L2729" i="3"/>
  <c r="M2728" i="3"/>
  <c r="L2728" i="3"/>
  <c r="M2727" i="3"/>
  <c r="L2727" i="3"/>
  <c r="M2726" i="3"/>
  <c r="L2726" i="3"/>
  <c r="M2725" i="3"/>
  <c r="L2725" i="3"/>
  <c r="M2724" i="3"/>
  <c r="L2724" i="3"/>
  <c r="M2723" i="3"/>
  <c r="L2723" i="3"/>
  <c r="M2722" i="3"/>
  <c r="L2722" i="3"/>
  <c r="E2722" i="3"/>
  <c r="M2721" i="3"/>
  <c r="L2721" i="3"/>
  <c r="M2720" i="3"/>
  <c r="L2720" i="3"/>
  <c r="M2719" i="3"/>
  <c r="L2719" i="3"/>
  <c r="M2718" i="3"/>
  <c r="L2718" i="3"/>
  <c r="M2717" i="3"/>
  <c r="L2717" i="3"/>
  <c r="M2716" i="3"/>
  <c r="L2716" i="3"/>
  <c r="M2715" i="3"/>
  <c r="L2715" i="3"/>
  <c r="M2714" i="3"/>
  <c r="L2714" i="3"/>
  <c r="M2713" i="3"/>
  <c r="L2713" i="3"/>
  <c r="M2712" i="3"/>
  <c r="L2712" i="3"/>
  <c r="M2711" i="3"/>
  <c r="L2711" i="3"/>
  <c r="E2711" i="3"/>
  <c r="M2710" i="3"/>
  <c r="L2710" i="3"/>
  <c r="M2709" i="3"/>
  <c r="L2709" i="3"/>
  <c r="M2708" i="3"/>
  <c r="L2708" i="3"/>
  <c r="M2707" i="3"/>
  <c r="L2707" i="3"/>
  <c r="M2706" i="3"/>
  <c r="L2706" i="3"/>
  <c r="M2705" i="3"/>
  <c r="L2705" i="3"/>
  <c r="M2704" i="3"/>
  <c r="L2704" i="3"/>
  <c r="M2703" i="3"/>
  <c r="L2703" i="3"/>
  <c r="M2702" i="3"/>
  <c r="L2702" i="3"/>
  <c r="M2701" i="3"/>
  <c r="L2701" i="3"/>
  <c r="M2700" i="3"/>
  <c r="L2700" i="3"/>
  <c r="E2700" i="3"/>
  <c r="M2699" i="3"/>
  <c r="L2699" i="3"/>
  <c r="M2698" i="3"/>
  <c r="L2698" i="3"/>
  <c r="M2697" i="3"/>
  <c r="L2697" i="3"/>
  <c r="M2696" i="3"/>
  <c r="L2696" i="3"/>
  <c r="M2695" i="3"/>
  <c r="L2695" i="3"/>
  <c r="M2694" i="3"/>
  <c r="L2694" i="3"/>
  <c r="M2693" i="3"/>
  <c r="L2693" i="3"/>
  <c r="M2692" i="3"/>
  <c r="L2692" i="3"/>
  <c r="M2691" i="3"/>
  <c r="L2691" i="3"/>
  <c r="M2690" i="3"/>
  <c r="L2690" i="3"/>
  <c r="M2689" i="3"/>
  <c r="L2689" i="3"/>
  <c r="E2689" i="3"/>
  <c r="M2688" i="3"/>
  <c r="L2688" i="3"/>
  <c r="M2687" i="3"/>
  <c r="L2687" i="3"/>
  <c r="M2686" i="3"/>
  <c r="L2686" i="3"/>
  <c r="M2685" i="3"/>
  <c r="L2685" i="3"/>
  <c r="M2684" i="3"/>
  <c r="L2684" i="3"/>
  <c r="M2683" i="3"/>
  <c r="L2683" i="3"/>
  <c r="M2682" i="3"/>
  <c r="L2682" i="3"/>
  <c r="M2681" i="3"/>
  <c r="L2681" i="3"/>
  <c r="M2680" i="3"/>
  <c r="L2680" i="3"/>
  <c r="M2679" i="3"/>
  <c r="L2679" i="3"/>
  <c r="M2678" i="3"/>
  <c r="L2678" i="3"/>
  <c r="M2677" i="3"/>
  <c r="L2677" i="3"/>
  <c r="M2676" i="3"/>
  <c r="L2676" i="3"/>
  <c r="M2675" i="3"/>
  <c r="L2675" i="3"/>
  <c r="M2674" i="3"/>
  <c r="L2674" i="3"/>
  <c r="M2673" i="3"/>
  <c r="L2673" i="3"/>
  <c r="M2672" i="3"/>
  <c r="L2672" i="3"/>
  <c r="M2671" i="3"/>
  <c r="L2671" i="3"/>
  <c r="M2670" i="3"/>
  <c r="L2670" i="3"/>
  <c r="M2669" i="3"/>
  <c r="L2669" i="3"/>
  <c r="M2668" i="3"/>
  <c r="L2668" i="3"/>
  <c r="M2667" i="3"/>
  <c r="L2667" i="3"/>
  <c r="M2666" i="3"/>
  <c r="L2666" i="3"/>
  <c r="M2665" i="3"/>
  <c r="L2665" i="3"/>
  <c r="E2665" i="3"/>
  <c r="M2664" i="3"/>
  <c r="L2664" i="3"/>
  <c r="M2663" i="3"/>
  <c r="L2663" i="3"/>
  <c r="M2662" i="3"/>
  <c r="L2662" i="3"/>
  <c r="M2661" i="3"/>
  <c r="L2661" i="3"/>
  <c r="M2660" i="3"/>
  <c r="L2660" i="3"/>
  <c r="M2659" i="3"/>
  <c r="L2659" i="3"/>
  <c r="M2658" i="3"/>
  <c r="L2658" i="3"/>
  <c r="M2657" i="3"/>
  <c r="L2657" i="3"/>
  <c r="M2656" i="3"/>
  <c r="L2656" i="3"/>
  <c r="M2655" i="3"/>
  <c r="L2655" i="3"/>
  <c r="M2654" i="3"/>
  <c r="L2654" i="3"/>
  <c r="E2654" i="3"/>
  <c r="M2653" i="3"/>
  <c r="L2653" i="3"/>
  <c r="M2652" i="3"/>
  <c r="L2652" i="3"/>
  <c r="M2651" i="3"/>
  <c r="L2651" i="3"/>
  <c r="M2650" i="3"/>
  <c r="L2650" i="3"/>
  <c r="M2649" i="3"/>
  <c r="L2649" i="3"/>
  <c r="M2648" i="3"/>
  <c r="L2648" i="3"/>
  <c r="M2647" i="3"/>
  <c r="L2647" i="3"/>
  <c r="M2646" i="3"/>
  <c r="L2646" i="3"/>
  <c r="M2645" i="3"/>
  <c r="L2645" i="3"/>
  <c r="M2644" i="3"/>
  <c r="L2644" i="3"/>
  <c r="M2643" i="3"/>
  <c r="L2643" i="3"/>
  <c r="E2643" i="3"/>
  <c r="M2642" i="3"/>
  <c r="L2642" i="3"/>
  <c r="M2641" i="3"/>
  <c r="L2641" i="3"/>
  <c r="M2640" i="3"/>
  <c r="L2640" i="3"/>
  <c r="M2639" i="3"/>
  <c r="L2639" i="3"/>
  <c r="M2638" i="3"/>
  <c r="L2638" i="3"/>
  <c r="M2637" i="3"/>
  <c r="L2637" i="3"/>
  <c r="M2636" i="3"/>
  <c r="L2636" i="3"/>
  <c r="M2635" i="3"/>
  <c r="L2635" i="3"/>
  <c r="M2634" i="3"/>
  <c r="L2634" i="3"/>
  <c r="M2633" i="3"/>
  <c r="L2633" i="3"/>
  <c r="M2632" i="3"/>
  <c r="L2632" i="3"/>
  <c r="E2632" i="3"/>
  <c r="M2631" i="3"/>
  <c r="L2631" i="3"/>
  <c r="M2630" i="3"/>
  <c r="L2630" i="3"/>
  <c r="M2629" i="3"/>
  <c r="L2629" i="3"/>
  <c r="M2628" i="3"/>
  <c r="L2628" i="3"/>
  <c r="M2627" i="3"/>
  <c r="L2627" i="3"/>
  <c r="M2626" i="3"/>
  <c r="L2626" i="3"/>
  <c r="M2625" i="3"/>
  <c r="L2625" i="3"/>
  <c r="M2624" i="3"/>
  <c r="L2624" i="3"/>
  <c r="M2623" i="3"/>
  <c r="L2623" i="3"/>
  <c r="M2622" i="3"/>
  <c r="L2622" i="3"/>
  <c r="M2621" i="3"/>
  <c r="L2621" i="3"/>
  <c r="M2620" i="3"/>
  <c r="L2620" i="3"/>
  <c r="M2619" i="3"/>
  <c r="L2619" i="3"/>
  <c r="M2618" i="3"/>
  <c r="L2618" i="3"/>
  <c r="M2617" i="3"/>
  <c r="L2617" i="3"/>
  <c r="M2616" i="3"/>
  <c r="L2616" i="3"/>
  <c r="M2615" i="3"/>
  <c r="L2615" i="3"/>
  <c r="M2614" i="3"/>
  <c r="L2614" i="3"/>
  <c r="M2613" i="3"/>
  <c r="L2613" i="3"/>
  <c r="M2612" i="3"/>
  <c r="L2612" i="3"/>
  <c r="M2611" i="3"/>
  <c r="L2611" i="3"/>
  <c r="M2610" i="3"/>
  <c r="L2610" i="3"/>
  <c r="M2609" i="3"/>
  <c r="L2609" i="3"/>
  <c r="M2608" i="3"/>
  <c r="L2608" i="3"/>
  <c r="E2608" i="3"/>
  <c r="M2607" i="3"/>
  <c r="L2607" i="3"/>
  <c r="M2606" i="3"/>
  <c r="L2606" i="3"/>
  <c r="M2605" i="3"/>
  <c r="L2605" i="3"/>
  <c r="M2604" i="3"/>
  <c r="L2604" i="3"/>
  <c r="M2603" i="3"/>
  <c r="L2603" i="3"/>
  <c r="M2602" i="3"/>
  <c r="L2602" i="3"/>
  <c r="M2601" i="3"/>
  <c r="L2601" i="3"/>
  <c r="M2600" i="3"/>
  <c r="L2600" i="3"/>
  <c r="M2599" i="3"/>
  <c r="L2599" i="3"/>
  <c r="M2598" i="3"/>
  <c r="L2598" i="3"/>
  <c r="M2597" i="3"/>
  <c r="L2597" i="3"/>
  <c r="E2597" i="3"/>
  <c r="M2596" i="3"/>
  <c r="L2596" i="3"/>
  <c r="M2595" i="3"/>
  <c r="L2595" i="3"/>
  <c r="M2594" i="3"/>
  <c r="L2594" i="3"/>
  <c r="M2593" i="3"/>
  <c r="L2593" i="3"/>
  <c r="M2592" i="3"/>
  <c r="L2592" i="3"/>
  <c r="M2591" i="3"/>
  <c r="L2591" i="3"/>
  <c r="M2590" i="3"/>
  <c r="L2590" i="3"/>
  <c r="M2589" i="3"/>
  <c r="L2589" i="3"/>
  <c r="M2588" i="3"/>
  <c r="L2588" i="3"/>
  <c r="M2587" i="3"/>
  <c r="L2587" i="3"/>
  <c r="M2586" i="3"/>
  <c r="L2586" i="3"/>
  <c r="E2586" i="3"/>
  <c r="M2585" i="3"/>
  <c r="L2585" i="3"/>
  <c r="M2584" i="3"/>
  <c r="L2584" i="3"/>
  <c r="M2583" i="3"/>
  <c r="L2583" i="3"/>
  <c r="M2582" i="3"/>
  <c r="L2582" i="3"/>
  <c r="M2581" i="3"/>
  <c r="L2581" i="3"/>
  <c r="M2580" i="3"/>
  <c r="L2580" i="3"/>
  <c r="M2579" i="3"/>
  <c r="L2579" i="3"/>
  <c r="M2578" i="3"/>
  <c r="L2578" i="3"/>
  <c r="M2577" i="3"/>
  <c r="L2577" i="3"/>
  <c r="M2576" i="3"/>
  <c r="L2576" i="3"/>
  <c r="M2575" i="3"/>
  <c r="L2575" i="3"/>
  <c r="E2575" i="3"/>
  <c r="M2574" i="3"/>
  <c r="L2574" i="3"/>
  <c r="M2573" i="3"/>
  <c r="L2573" i="3"/>
  <c r="M2572" i="3"/>
  <c r="L2572" i="3"/>
  <c r="M2571" i="3"/>
  <c r="L2571" i="3"/>
  <c r="M2570" i="3"/>
  <c r="L2570" i="3"/>
  <c r="M2569" i="3"/>
  <c r="L2569" i="3"/>
  <c r="M2568" i="3"/>
  <c r="L2568" i="3"/>
  <c r="M2567" i="3"/>
  <c r="L2567" i="3"/>
  <c r="M2566" i="3"/>
  <c r="L2566" i="3"/>
  <c r="M2565" i="3"/>
  <c r="L2565" i="3"/>
  <c r="M2564" i="3"/>
  <c r="L2564" i="3"/>
  <c r="M2563" i="3"/>
  <c r="L2563" i="3"/>
  <c r="M2562" i="3"/>
  <c r="L2562" i="3"/>
  <c r="M2561" i="3"/>
  <c r="L2561" i="3"/>
  <c r="M2560" i="3"/>
  <c r="L2560" i="3"/>
  <c r="M2559" i="3"/>
  <c r="L2559" i="3"/>
  <c r="M2558" i="3"/>
  <c r="L2558" i="3"/>
  <c r="M2557" i="3"/>
  <c r="L2557" i="3"/>
  <c r="M2556" i="3"/>
  <c r="L2556" i="3"/>
  <c r="M2555" i="3"/>
  <c r="L2555" i="3"/>
  <c r="M2554" i="3"/>
  <c r="L2554" i="3"/>
  <c r="M2553" i="3"/>
  <c r="L2553" i="3"/>
  <c r="M2552" i="3"/>
  <c r="L2552" i="3"/>
  <c r="M2551" i="3"/>
  <c r="L2551" i="3"/>
  <c r="E2551" i="3"/>
  <c r="M2550" i="3"/>
  <c r="L2550" i="3"/>
  <c r="M2549" i="3"/>
  <c r="L2549" i="3"/>
  <c r="M2548" i="3"/>
  <c r="L2548" i="3"/>
  <c r="M2547" i="3"/>
  <c r="L2547" i="3"/>
  <c r="M2546" i="3"/>
  <c r="L2546" i="3"/>
  <c r="M2545" i="3"/>
  <c r="L2545" i="3"/>
  <c r="M2544" i="3"/>
  <c r="L2544" i="3"/>
  <c r="M2543" i="3"/>
  <c r="L2543" i="3"/>
  <c r="M2542" i="3"/>
  <c r="L2542" i="3"/>
  <c r="M2541" i="3"/>
  <c r="L2541" i="3"/>
  <c r="M2540" i="3"/>
  <c r="L2540" i="3"/>
  <c r="E2540" i="3"/>
  <c r="M2539" i="3"/>
  <c r="L2539" i="3"/>
  <c r="M2538" i="3"/>
  <c r="L2538" i="3"/>
  <c r="M2537" i="3"/>
  <c r="L2537" i="3"/>
  <c r="M2536" i="3"/>
  <c r="L2536" i="3"/>
  <c r="M2535" i="3"/>
  <c r="L2535" i="3"/>
  <c r="M2534" i="3"/>
  <c r="L2534" i="3"/>
  <c r="M2533" i="3"/>
  <c r="L2533" i="3"/>
  <c r="M2532" i="3"/>
  <c r="L2532" i="3"/>
  <c r="M2531" i="3"/>
  <c r="L2531" i="3"/>
  <c r="M2530" i="3"/>
  <c r="L2530" i="3"/>
  <c r="M2529" i="3"/>
  <c r="L2529" i="3"/>
  <c r="E2529" i="3"/>
  <c r="M2528" i="3"/>
  <c r="L2528" i="3"/>
  <c r="M2527" i="3"/>
  <c r="L2527" i="3"/>
  <c r="M2526" i="3"/>
  <c r="L2526" i="3"/>
  <c r="M2525" i="3"/>
  <c r="L2525" i="3"/>
  <c r="M2524" i="3"/>
  <c r="L2524" i="3"/>
  <c r="M2523" i="3"/>
  <c r="L2523" i="3"/>
  <c r="M2522" i="3"/>
  <c r="L2522" i="3"/>
  <c r="M2521" i="3"/>
  <c r="L2521" i="3"/>
  <c r="M2520" i="3"/>
  <c r="L2520" i="3"/>
  <c r="M2519" i="3"/>
  <c r="L2519" i="3"/>
  <c r="M2518" i="3"/>
  <c r="L2518" i="3"/>
  <c r="E2518" i="3"/>
  <c r="M2517" i="3"/>
  <c r="L2517" i="3"/>
  <c r="M2516" i="3"/>
  <c r="L2516" i="3"/>
  <c r="M2515" i="3"/>
  <c r="L2515" i="3"/>
  <c r="M2514" i="3"/>
  <c r="L2514" i="3"/>
  <c r="M2513" i="3"/>
  <c r="L2513" i="3"/>
  <c r="M2512" i="3"/>
  <c r="L2512" i="3"/>
  <c r="M2511" i="3"/>
  <c r="L2511" i="3"/>
  <c r="M2510" i="3"/>
  <c r="L2510" i="3"/>
  <c r="M2509" i="3"/>
  <c r="L2509" i="3"/>
  <c r="M2508" i="3"/>
  <c r="L2508" i="3"/>
  <c r="M2507" i="3"/>
  <c r="L2507" i="3"/>
  <c r="M2506" i="3"/>
  <c r="L2506" i="3"/>
  <c r="M2505" i="3"/>
  <c r="L2505" i="3"/>
  <c r="M2504" i="3"/>
  <c r="L2504" i="3"/>
  <c r="M2503" i="3"/>
  <c r="L2503" i="3"/>
  <c r="M2502" i="3"/>
  <c r="L2502" i="3"/>
  <c r="M2501" i="3"/>
  <c r="L2501" i="3"/>
  <c r="M2500" i="3"/>
  <c r="L2500" i="3"/>
  <c r="M2499" i="3"/>
  <c r="L2499" i="3"/>
  <c r="M2498" i="3"/>
  <c r="L2498" i="3"/>
  <c r="M2497" i="3"/>
  <c r="L2497" i="3"/>
  <c r="M2496" i="3"/>
  <c r="L2496" i="3"/>
  <c r="M2495" i="3"/>
  <c r="L2495" i="3"/>
  <c r="M2494" i="3"/>
  <c r="L2494" i="3"/>
  <c r="E2494" i="3"/>
  <c r="M2493" i="3"/>
  <c r="L2493" i="3"/>
  <c r="M2492" i="3"/>
  <c r="L2492" i="3"/>
  <c r="M2491" i="3"/>
  <c r="L2491" i="3"/>
  <c r="M2490" i="3"/>
  <c r="L2490" i="3"/>
  <c r="M2489" i="3"/>
  <c r="L2489" i="3"/>
  <c r="M2488" i="3"/>
  <c r="L2488" i="3"/>
  <c r="M2487" i="3"/>
  <c r="L2487" i="3"/>
  <c r="M2486" i="3"/>
  <c r="L2486" i="3"/>
  <c r="M2485" i="3"/>
  <c r="L2485" i="3"/>
  <c r="M2484" i="3"/>
  <c r="L2484" i="3"/>
  <c r="M2483" i="3"/>
  <c r="L2483" i="3"/>
  <c r="E2483" i="3"/>
  <c r="M2482" i="3"/>
  <c r="L2482" i="3"/>
  <c r="M2481" i="3"/>
  <c r="L2481" i="3"/>
  <c r="M2480" i="3"/>
  <c r="L2480" i="3"/>
  <c r="M2479" i="3"/>
  <c r="L2479" i="3"/>
  <c r="M2478" i="3"/>
  <c r="L2478" i="3"/>
  <c r="M2477" i="3"/>
  <c r="L2477" i="3"/>
  <c r="M2476" i="3"/>
  <c r="L2476" i="3"/>
  <c r="M2475" i="3"/>
  <c r="L2475" i="3"/>
  <c r="M2474" i="3"/>
  <c r="L2474" i="3"/>
  <c r="M2473" i="3"/>
  <c r="L2473" i="3"/>
  <c r="M2472" i="3"/>
  <c r="L2472" i="3"/>
  <c r="E2472" i="3"/>
  <c r="M2471" i="3"/>
  <c r="L2471" i="3"/>
  <c r="M2470" i="3"/>
  <c r="L2470" i="3"/>
  <c r="M2469" i="3"/>
  <c r="L2469" i="3"/>
  <c r="M2468" i="3"/>
  <c r="L2468" i="3"/>
  <c r="M2467" i="3"/>
  <c r="L2467" i="3"/>
  <c r="M2466" i="3"/>
  <c r="L2466" i="3"/>
  <c r="M2465" i="3"/>
  <c r="L2465" i="3"/>
  <c r="M2464" i="3"/>
  <c r="L2464" i="3"/>
  <c r="M2463" i="3"/>
  <c r="L2463" i="3"/>
  <c r="M2462" i="3"/>
  <c r="L2462" i="3"/>
  <c r="M2461" i="3"/>
  <c r="L2461" i="3"/>
  <c r="E2461" i="3"/>
  <c r="M2460" i="3"/>
  <c r="L2460" i="3"/>
  <c r="M2459" i="3"/>
  <c r="L2459" i="3"/>
  <c r="M2458" i="3"/>
  <c r="L2458" i="3"/>
  <c r="M2457" i="3"/>
  <c r="L2457" i="3"/>
  <c r="M2456" i="3"/>
  <c r="L2456" i="3"/>
  <c r="M2455" i="3"/>
  <c r="L2455" i="3"/>
  <c r="M2454" i="3"/>
  <c r="L2454" i="3"/>
  <c r="M2453" i="3"/>
  <c r="L2453" i="3"/>
  <c r="M2452" i="3"/>
  <c r="L2452" i="3"/>
  <c r="M2451" i="3"/>
  <c r="L2451" i="3"/>
  <c r="M2450" i="3"/>
  <c r="L2450" i="3"/>
  <c r="M2449" i="3"/>
  <c r="L2449" i="3"/>
  <c r="M2448" i="3"/>
  <c r="L2448" i="3"/>
  <c r="M2447" i="3"/>
  <c r="L2447" i="3"/>
  <c r="M2446" i="3"/>
  <c r="L2446" i="3"/>
  <c r="M2445" i="3"/>
  <c r="L2445" i="3"/>
  <c r="M2444" i="3"/>
  <c r="L2444" i="3"/>
  <c r="M2443" i="3"/>
  <c r="L2443" i="3"/>
  <c r="M2442" i="3"/>
  <c r="L2442" i="3"/>
  <c r="M2441" i="3"/>
  <c r="L2441" i="3"/>
  <c r="M2440" i="3"/>
  <c r="L2440" i="3"/>
  <c r="M2439" i="3"/>
  <c r="L2439" i="3"/>
  <c r="M2438" i="3"/>
  <c r="L2438" i="3"/>
  <c r="M2437" i="3"/>
  <c r="L2437" i="3"/>
  <c r="E2437" i="3"/>
  <c r="M2436" i="3"/>
  <c r="L2436" i="3"/>
  <c r="M2435" i="3"/>
  <c r="L2435" i="3"/>
  <c r="M2434" i="3"/>
  <c r="L2434" i="3"/>
  <c r="M2433" i="3"/>
  <c r="L2433" i="3"/>
  <c r="M2432" i="3"/>
  <c r="L2432" i="3"/>
  <c r="M2431" i="3"/>
  <c r="L2431" i="3"/>
  <c r="M2430" i="3"/>
  <c r="L2430" i="3"/>
  <c r="M2429" i="3"/>
  <c r="L2429" i="3"/>
  <c r="M2428" i="3"/>
  <c r="L2428" i="3"/>
  <c r="M2427" i="3"/>
  <c r="L2427" i="3"/>
  <c r="M2426" i="3"/>
  <c r="L2426" i="3"/>
  <c r="E2426" i="3"/>
  <c r="M2425" i="3"/>
  <c r="L2425" i="3"/>
  <c r="M2424" i="3"/>
  <c r="L2424" i="3"/>
  <c r="M2423" i="3"/>
  <c r="L2423" i="3"/>
  <c r="M2422" i="3"/>
  <c r="L2422" i="3"/>
  <c r="M2421" i="3"/>
  <c r="L2421" i="3"/>
  <c r="M2420" i="3"/>
  <c r="L2420" i="3"/>
  <c r="M2419" i="3"/>
  <c r="L2419" i="3"/>
  <c r="M2418" i="3"/>
  <c r="L2418" i="3"/>
  <c r="M2417" i="3"/>
  <c r="L2417" i="3"/>
  <c r="M2416" i="3"/>
  <c r="L2416" i="3"/>
  <c r="M2415" i="3"/>
  <c r="L2415" i="3"/>
  <c r="E2415" i="3"/>
  <c r="M2414" i="3"/>
  <c r="L2414" i="3"/>
  <c r="M2413" i="3"/>
  <c r="L2413" i="3"/>
  <c r="M2412" i="3"/>
  <c r="L2412" i="3"/>
  <c r="M2411" i="3"/>
  <c r="L2411" i="3"/>
  <c r="M2410" i="3"/>
  <c r="L2410" i="3"/>
  <c r="M2409" i="3"/>
  <c r="L2409" i="3"/>
  <c r="M2408" i="3"/>
  <c r="L2408" i="3"/>
  <c r="M2407" i="3"/>
  <c r="L2407" i="3"/>
  <c r="M2406" i="3"/>
  <c r="L2406" i="3"/>
  <c r="M2405" i="3"/>
  <c r="L2405" i="3"/>
  <c r="M2404" i="3"/>
  <c r="L2404" i="3"/>
  <c r="E2404" i="3"/>
  <c r="M2403" i="3"/>
  <c r="L2403" i="3"/>
  <c r="M2402" i="3"/>
  <c r="L2402" i="3"/>
  <c r="M2401" i="3"/>
  <c r="L2401" i="3"/>
  <c r="M2400" i="3"/>
  <c r="L2400" i="3"/>
  <c r="M2399" i="3"/>
  <c r="L2399" i="3"/>
  <c r="M2398" i="3"/>
  <c r="L2398" i="3"/>
  <c r="M2397" i="3"/>
  <c r="L2397" i="3"/>
  <c r="M2396" i="3"/>
  <c r="L2396" i="3"/>
  <c r="M2395" i="3"/>
  <c r="L2395" i="3"/>
  <c r="M2394" i="3"/>
  <c r="L2394" i="3"/>
  <c r="M2393" i="3"/>
  <c r="L2393" i="3"/>
  <c r="M2392" i="3"/>
  <c r="L2392" i="3"/>
  <c r="M2391" i="3"/>
  <c r="L2391" i="3"/>
  <c r="M2390" i="3"/>
  <c r="L2390" i="3"/>
  <c r="M2389" i="3"/>
  <c r="L2389" i="3"/>
  <c r="M2388" i="3"/>
  <c r="L2388" i="3"/>
  <c r="M2387" i="3"/>
  <c r="L2387" i="3"/>
  <c r="M2386" i="3"/>
  <c r="L2386" i="3"/>
  <c r="M2385" i="3"/>
  <c r="L2385" i="3"/>
  <c r="M2384" i="3"/>
  <c r="L2384" i="3"/>
  <c r="M2383" i="3"/>
  <c r="L2383" i="3"/>
  <c r="M2382" i="3"/>
  <c r="L2382" i="3"/>
  <c r="M2381" i="3"/>
  <c r="L2381" i="3"/>
  <c r="M2380" i="3"/>
  <c r="L2380" i="3"/>
  <c r="E2380" i="3"/>
  <c r="M2379" i="3"/>
  <c r="L2379" i="3"/>
  <c r="M2378" i="3"/>
  <c r="L2378" i="3"/>
  <c r="M2377" i="3"/>
  <c r="L2377" i="3"/>
  <c r="M2376" i="3"/>
  <c r="L2376" i="3"/>
  <c r="M2375" i="3"/>
  <c r="L2375" i="3"/>
  <c r="M2374" i="3"/>
  <c r="L2374" i="3"/>
  <c r="M2373" i="3"/>
  <c r="L2373" i="3"/>
  <c r="M2372" i="3"/>
  <c r="L2372" i="3"/>
  <c r="M2371" i="3"/>
  <c r="L2371" i="3"/>
  <c r="M2370" i="3"/>
  <c r="L2370" i="3"/>
  <c r="M2369" i="3"/>
  <c r="L2369" i="3"/>
  <c r="E2369" i="3"/>
  <c r="M2368" i="3"/>
  <c r="L2368" i="3"/>
  <c r="M2367" i="3"/>
  <c r="L2367" i="3"/>
  <c r="M2366" i="3"/>
  <c r="L2366" i="3"/>
  <c r="M2365" i="3"/>
  <c r="L2365" i="3"/>
  <c r="M2364" i="3"/>
  <c r="L2364" i="3"/>
  <c r="M2363" i="3"/>
  <c r="L2363" i="3"/>
  <c r="M2362" i="3"/>
  <c r="L2362" i="3"/>
  <c r="M2361" i="3"/>
  <c r="L2361" i="3"/>
  <c r="M2360" i="3"/>
  <c r="L2360" i="3"/>
  <c r="M2359" i="3"/>
  <c r="L2359" i="3"/>
  <c r="M2358" i="3"/>
  <c r="L2358" i="3"/>
  <c r="E2358" i="3"/>
  <c r="M2357" i="3"/>
  <c r="L2357" i="3"/>
  <c r="M2356" i="3"/>
  <c r="L2356" i="3"/>
  <c r="M2355" i="3"/>
  <c r="L2355" i="3"/>
  <c r="M2354" i="3"/>
  <c r="L2354" i="3"/>
  <c r="M2353" i="3"/>
  <c r="L2353" i="3"/>
  <c r="M2352" i="3"/>
  <c r="L2352" i="3"/>
  <c r="M2351" i="3"/>
  <c r="L2351" i="3"/>
  <c r="M2350" i="3"/>
  <c r="L2350" i="3"/>
  <c r="M2349" i="3"/>
  <c r="L2349" i="3"/>
  <c r="M2348" i="3"/>
  <c r="L2348" i="3"/>
  <c r="M2347" i="3"/>
  <c r="L2347" i="3"/>
  <c r="E2347" i="3"/>
  <c r="M2346" i="3"/>
  <c r="L2346" i="3"/>
  <c r="M2345" i="3"/>
  <c r="L2345" i="3"/>
  <c r="M2344" i="3"/>
  <c r="L2344" i="3"/>
  <c r="M2343" i="3"/>
  <c r="L2343" i="3"/>
  <c r="M2342" i="3"/>
  <c r="L2342" i="3"/>
  <c r="M2341" i="3"/>
  <c r="L2341" i="3"/>
  <c r="M2340" i="3"/>
  <c r="L2340" i="3"/>
  <c r="M2339" i="3"/>
  <c r="L2339" i="3"/>
  <c r="M2338" i="3"/>
  <c r="L2338" i="3"/>
  <c r="M2337" i="3"/>
  <c r="L2337" i="3"/>
  <c r="M2336" i="3"/>
  <c r="L2336" i="3"/>
  <c r="M2335" i="3"/>
  <c r="L2335" i="3"/>
  <c r="M2334" i="3"/>
  <c r="L2334" i="3"/>
  <c r="M2333" i="3"/>
  <c r="L2333" i="3"/>
  <c r="M2332" i="3"/>
  <c r="L2332" i="3"/>
  <c r="M2331" i="3"/>
  <c r="L2331" i="3"/>
  <c r="M2330" i="3"/>
  <c r="L2330" i="3"/>
  <c r="M2329" i="3"/>
  <c r="L2329" i="3"/>
  <c r="M2328" i="3"/>
  <c r="L2328" i="3"/>
  <c r="M2327" i="3"/>
  <c r="L2327" i="3"/>
  <c r="M2326" i="3"/>
  <c r="L2326" i="3"/>
  <c r="M2325" i="3"/>
  <c r="L2325" i="3"/>
  <c r="M2324" i="3"/>
  <c r="L2324" i="3"/>
  <c r="M2323" i="3"/>
  <c r="L2323" i="3"/>
  <c r="E2323" i="3"/>
  <c r="M2322" i="3"/>
  <c r="L2322" i="3"/>
  <c r="M2321" i="3"/>
  <c r="L2321" i="3"/>
  <c r="M2320" i="3"/>
  <c r="L2320" i="3"/>
  <c r="M2319" i="3"/>
  <c r="L2319" i="3"/>
  <c r="M2318" i="3"/>
  <c r="L2318" i="3"/>
  <c r="M2317" i="3"/>
  <c r="L2317" i="3"/>
  <c r="M2316" i="3"/>
  <c r="L2316" i="3"/>
  <c r="M2315" i="3"/>
  <c r="L2315" i="3"/>
  <c r="M2314" i="3"/>
  <c r="L2314" i="3"/>
  <c r="M2313" i="3"/>
  <c r="L2313" i="3"/>
  <c r="M2312" i="3"/>
  <c r="L2312" i="3"/>
  <c r="E2312" i="3"/>
  <c r="M2311" i="3"/>
  <c r="L2311" i="3"/>
  <c r="M2310" i="3"/>
  <c r="L2310" i="3"/>
  <c r="M2309" i="3"/>
  <c r="L2309" i="3"/>
  <c r="M2308" i="3"/>
  <c r="L2308" i="3"/>
  <c r="M2307" i="3"/>
  <c r="L2307" i="3"/>
  <c r="M2306" i="3"/>
  <c r="L2306" i="3"/>
  <c r="M2305" i="3"/>
  <c r="L2305" i="3"/>
  <c r="M2304" i="3"/>
  <c r="L2304" i="3"/>
  <c r="M2303" i="3"/>
  <c r="L2303" i="3"/>
  <c r="M2302" i="3"/>
  <c r="L2302" i="3"/>
  <c r="M2301" i="3"/>
  <c r="L2301" i="3"/>
  <c r="E2301" i="3"/>
  <c r="M2300" i="3"/>
  <c r="L2300" i="3"/>
  <c r="M2299" i="3"/>
  <c r="L2299" i="3"/>
  <c r="M2298" i="3"/>
  <c r="L2298" i="3"/>
  <c r="M2297" i="3"/>
  <c r="L2297" i="3"/>
  <c r="M2296" i="3"/>
  <c r="L2296" i="3"/>
  <c r="M2295" i="3"/>
  <c r="L2295" i="3"/>
  <c r="M2294" i="3"/>
  <c r="L2294" i="3"/>
  <c r="M2293" i="3"/>
  <c r="L2293" i="3"/>
  <c r="M2292" i="3"/>
  <c r="L2292" i="3"/>
  <c r="M2291" i="3"/>
  <c r="L2291" i="3"/>
  <c r="M2290" i="3"/>
  <c r="L2290" i="3"/>
  <c r="E2290" i="3"/>
  <c r="M2289" i="3"/>
  <c r="L2289" i="3"/>
  <c r="M2288" i="3"/>
  <c r="L2288" i="3"/>
  <c r="M2287" i="3"/>
  <c r="L2287" i="3"/>
  <c r="M2286" i="3"/>
  <c r="L2286" i="3"/>
  <c r="M2285" i="3"/>
  <c r="L2285" i="3"/>
  <c r="M2284" i="3"/>
  <c r="L2284" i="3"/>
  <c r="M2283" i="3"/>
  <c r="L2283" i="3"/>
  <c r="M2282" i="3"/>
  <c r="L2282" i="3"/>
  <c r="M2281" i="3"/>
  <c r="L2281" i="3"/>
  <c r="M2280" i="3"/>
  <c r="L2280" i="3"/>
  <c r="M2279" i="3"/>
  <c r="L2279" i="3"/>
  <c r="M2278" i="3"/>
  <c r="L2278" i="3"/>
  <c r="M2277" i="3"/>
  <c r="L2277" i="3"/>
  <c r="M2276" i="3"/>
  <c r="L2276" i="3"/>
  <c r="M2275" i="3"/>
  <c r="L2275" i="3"/>
  <c r="M2274" i="3"/>
  <c r="L2274" i="3"/>
  <c r="M2273" i="3"/>
  <c r="L2273" i="3"/>
  <c r="M2272" i="3"/>
  <c r="L2272" i="3"/>
  <c r="M2271" i="3"/>
  <c r="L2271" i="3"/>
  <c r="M2270" i="3"/>
  <c r="L2270" i="3"/>
  <c r="M2269" i="3"/>
  <c r="L2269" i="3"/>
  <c r="M2268" i="3"/>
  <c r="L2268" i="3"/>
  <c r="M2267" i="3"/>
  <c r="L2267" i="3"/>
  <c r="M2266" i="3"/>
  <c r="L2266" i="3"/>
  <c r="E2266" i="3"/>
  <c r="M2265" i="3"/>
  <c r="L2265" i="3"/>
  <c r="M2264" i="3"/>
  <c r="L2264" i="3"/>
  <c r="M2263" i="3"/>
  <c r="L2263" i="3"/>
  <c r="M2262" i="3"/>
  <c r="L2262" i="3"/>
  <c r="M2261" i="3"/>
  <c r="L2261" i="3"/>
  <c r="M2260" i="3"/>
  <c r="L2260" i="3"/>
  <c r="M2259" i="3"/>
  <c r="L2259" i="3"/>
  <c r="M2258" i="3"/>
  <c r="L2258" i="3"/>
  <c r="M2257" i="3"/>
  <c r="L2257" i="3"/>
  <c r="M2256" i="3"/>
  <c r="L2256" i="3"/>
  <c r="M2255" i="3"/>
  <c r="L2255" i="3"/>
  <c r="E2255" i="3"/>
  <c r="M2254" i="3"/>
  <c r="L2254" i="3"/>
  <c r="M2253" i="3"/>
  <c r="L2253" i="3"/>
  <c r="M2252" i="3"/>
  <c r="L2252" i="3"/>
  <c r="M2251" i="3"/>
  <c r="L2251" i="3"/>
  <c r="M2250" i="3"/>
  <c r="L2250" i="3"/>
  <c r="M2249" i="3"/>
  <c r="L2249" i="3"/>
  <c r="M2248" i="3"/>
  <c r="L2248" i="3"/>
  <c r="M2247" i="3"/>
  <c r="L2247" i="3"/>
  <c r="M2246" i="3"/>
  <c r="L2246" i="3"/>
  <c r="M2245" i="3"/>
  <c r="L2245" i="3"/>
  <c r="M2244" i="3"/>
  <c r="L2244" i="3"/>
  <c r="E2244" i="3"/>
  <c r="M2243" i="3"/>
  <c r="L2243" i="3"/>
  <c r="M2242" i="3"/>
  <c r="L2242" i="3"/>
  <c r="M2241" i="3"/>
  <c r="L2241" i="3"/>
  <c r="M2240" i="3"/>
  <c r="L2240" i="3"/>
  <c r="M2239" i="3"/>
  <c r="L2239" i="3"/>
  <c r="M2238" i="3"/>
  <c r="L2238" i="3"/>
  <c r="M2237" i="3"/>
  <c r="L2237" i="3"/>
  <c r="M2236" i="3"/>
  <c r="L2236" i="3"/>
  <c r="M2235" i="3"/>
  <c r="L2235" i="3"/>
  <c r="M2234" i="3"/>
  <c r="L2234" i="3"/>
  <c r="M2233" i="3"/>
  <c r="L2233" i="3"/>
  <c r="E2233" i="3"/>
  <c r="M2232" i="3"/>
  <c r="L2232" i="3"/>
  <c r="M2231" i="3"/>
  <c r="L2231" i="3"/>
  <c r="M2230" i="3"/>
  <c r="L2230" i="3"/>
  <c r="M2229" i="3"/>
  <c r="L2229" i="3"/>
  <c r="M2228" i="3"/>
  <c r="L2228" i="3"/>
  <c r="M2227" i="3"/>
  <c r="L2227" i="3"/>
  <c r="M2226" i="3"/>
  <c r="L2226" i="3"/>
  <c r="M2225" i="3"/>
  <c r="L2225" i="3"/>
  <c r="M2224" i="3"/>
  <c r="L2224" i="3"/>
  <c r="M2223" i="3"/>
  <c r="L2223" i="3"/>
  <c r="M2222" i="3"/>
  <c r="L2222" i="3"/>
  <c r="M2221" i="3"/>
  <c r="L2221" i="3"/>
  <c r="M2220" i="3"/>
  <c r="L2220" i="3"/>
  <c r="M2219" i="3"/>
  <c r="L2219" i="3"/>
  <c r="M2218" i="3"/>
  <c r="L2218" i="3"/>
  <c r="M2217" i="3"/>
  <c r="L2217" i="3"/>
  <c r="M2216" i="3"/>
  <c r="L2216" i="3"/>
  <c r="M2215" i="3"/>
  <c r="L2215" i="3"/>
  <c r="M2214" i="3"/>
  <c r="L2214" i="3"/>
  <c r="M2213" i="3"/>
  <c r="L2213" i="3"/>
  <c r="M2212" i="3"/>
  <c r="L2212" i="3"/>
  <c r="M2211" i="3"/>
  <c r="L2211" i="3"/>
  <c r="M2210" i="3"/>
  <c r="L2210" i="3"/>
  <c r="M2209" i="3"/>
  <c r="L2209" i="3"/>
  <c r="E2209" i="3"/>
  <c r="M2208" i="3"/>
  <c r="L2208" i="3"/>
  <c r="M2207" i="3"/>
  <c r="L2207" i="3"/>
  <c r="M2206" i="3"/>
  <c r="L2206" i="3"/>
  <c r="M2205" i="3"/>
  <c r="L2205" i="3"/>
  <c r="M2204" i="3"/>
  <c r="L2204" i="3"/>
  <c r="M2203" i="3"/>
  <c r="L2203" i="3"/>
  <c r="M2202" i="3"/>
  <c r="L2202" i="3"/>
  <c r="M2201" i="3"/>
  <c r="L2201" i="3"/>
  <c r="M2200" i="3"/>
  <c r="L2200" i="3"/>
  <c r="M2199" i="3"/>
  <c r="L2199" i="3"/>
  <c r="M2198" i="3"/>
  <c r="L2198" i="3"/>
  <c r="E2198" i="3"/>
  <c r="M2197" i="3"/>
  <c r="L2197" i="3"/>
  <c r="M2196" i="3"/>
  <c r="L2196" i="3"/>
  <c r="M2195" i="3"/>
  <c r="L2195" i="3"/>
  <c r="M2194" i="3"/>
  <c r="L2194" i="3"/>
  <c r="M2193" i="3"/>
  <c r="L2193" i="3"/>
  <c r="M2192" i="3"/>
  <c r="L2192" i="3"/>
  <c r="M2191" i="3"/>
  <c r="L2191" i="3"/>
  <c r="M2190" i="3"/>
  <c r="L2190" i="3"/>
  <c r="M2189" i="3"/>
  <c r="L2189" i="3"/>
  <c r="M2188" i="3"/>
  <c r="L2188" i="3"/>
  <c r="M2187" i="3"/>
  <c r="L2187" i="3"/>
  <c r="E2187" i="3"/>
  <c r="M2186" i="3"/>
  <c r="L2186" i="3"/>
  <c r="M2185" i="3"/>
  <c r="L2185" i="3"/>
  <c r="M2184" i="3"/>
  <c r="L2184" i="3"/>
  <c r="M2183" i="3"/>
  <c r="L2183" i="3"/>
  <c r="M2182" i="3"/>
  <c r="L2182" i="3"/>
  <c r="M2181" i="3"/>
  <c r="L2181" i="3"/>
  <c r="M2180" i="3"/>
  <c r="L2180" i="3"/>
  <c r="M2179" i="3"/>
  <c r="L2179" i="3"/>
  <c r="M2178" i="3"/>
  <c r="L2178" i="3"/>
  <c r="M2177" i="3"/>
  <c r="L2177" i="3"/>
  <c r="M2176" i="3"/>
  <c r="L2176" i="3"/>
  <c r="E2176" i="3"/>
  <c r="M2175" i="3"/>
  <c r="L2175" i="3"/>
  <c r="M2174" i="3"/>
  <c r="L2174" i="3"/>
  <c r="M2173" i="3"/>
  <c r="L2173" i="3"/>
  <c r="M2172" i="3"/>
  <c r="L2172" i="3"/>
  <c r="M2171" i="3"/>
  <c r="L2171" i="3"/>
  <c r="M2170" i="3"/>
  <c r="L2170" i="3"/>
  <c r="M2169" i="3"/>
  <c r="L2169" i="3"/>
  <c r="M2168" i="3"/>
  <c r="L2168" i="3"/>
  <c r="M2167" i="3"/>
  <c r="L2167" i="3"/>
  <c r="M2166" i="3"/>
  <c r="L2166" i="3"/>
  <c r="M2165" i="3"/>
  <c r="L2165" i="3"/>
  <c r="M2164" i="3"/>
  <c r="L2164" i="3"/>
  <c r="M2163" i="3"/>
  <c r="L2163" i="3"/>
  <c r="M2162" i="3"/>
  <c r="L2162" i="3"/>
  <c r="M2161" i="3"/>
  <c r="L2161" i="3"/>
  <c r="M2160" i="3"/>
  <c r="L2160" i="3"/>
  <c r="M2159" i="3"/>
  <c r="L2159" i="3"/>
  <c r="M2158" i="3"/>
  <c r="L2158" i="3"/>
  <c r="M2157" i="3"/>
  <c r="L2157" i="3"/>
  <c r="M2156" i="3"/>
  <c r="L2156" i="3"/>
  <c r="M2155" i="3"/>
  <c r="L2155" i="3"/>
  <c r="M2154" i="3"/>
  <c r="L2154" i="3"/>
  <c r="M2153" i="3"/>
  <c r="L2153" i="3"/>
  <c r="M2152" i="3"/>
  <c r="L2152" i="3"/>
  <c r="E2152" i="3"/>
  <c r="M2151" i="3"/>
  <c r="L2151" i="3"/>
  <c r="M2150" i="3"/>
  <c r="L2150" i="3"/>
  <c r="M2149" i="3"/>
  <c r="L2149" i="3"/>
  <c r="M2148" i="3"/>
  <c r="L2148" i="3"/>
  <c r="M2147" i="3"/>
  <c r="L2147" i="3"/>
  <c r="M2146" i="3"/>
  <c r="L2146" i="3"/>
  <c r="M2145" i="3"/>
  <c r="L2145" i="3"/>
  <c r="M2144" i="3"/>
  <c r="L2144" i="3"/>
  <c r="M2143" i="3"/>
  <c r="L2143" i="3"/>
  <c r="M2142" i="3"/>
  <c r="L2142" i="3"/>
  <c r="M2141" i="3"/>
  <c r="L2141" i="3"/>
  <c r="E2141" i="3"/>
  <c r="M2140" i="3"/>
  <c r="L2140" i="3"/>
  <c r="M2139" i="3"/>
  <c r="L2139" i="3"/>
  <c r="M2138" i="3"/>
  <c r="L2138" i="3"/>
  <c r="M2137" i="3"/>
  <c r="L2137" i="3"/>
  <c r="M2136" i="3"/>
  <c r="L2136" i="3"/>
  <c r="M2135" i="3"/>
  <c r="L2135" i="3"/>
  <c r="M2134" i="3"/>
  <c r="L2134" i="3"/>
  <c r="M2133" i="3"/>
  <c r="L2133" i="3"/>
  <c r="M2132" i="3"/>
  <c r="L2132" i="3"/>
  <c r="M2131" i="3"/>
  <c r="L2131" i="3"/>
  <c r="M2130" i="3"/>
  <c r="L2130" i="3"/>
  <c r="E2130" i="3"/>
  <c r="M2129" i="3"/>
  <c r="L2129" i="3"/>
  <c r="M2128" i="3"/>
  <c r="L2128" i="3"/>
  <c r="M2127" i="3"/>
  <c r="L2127" i="3"/>
  <c r="M2126" i="3"/>
  <c r="L2126" i="3"/>
  <c r="M2125" i="3"/>
  <c r="L2125" i="3"/>
  <c r="M2124" i="3"/>
  <c r="L2124" i="3"/>
  <c r="M2123" i="3"/>
  <c r="L2123" i="3"/>
  <c r="M2122" i="3"/>
  <c r="L2122" i="3"/>
  <c r="M2121" i="3"/>
  <c r="L2121" i="3"/>
  <c r="M2120" i="3"/>
  <c r="L2120" i="3"/>
  <c r="M2119" i="3"/>
  <c r="L2119" i="3"/>
  <c r="E2119" i="3"/>
  <c r="M2118" i="3"/>
  <c r="L2118" i="3"/>
  <c r="M2117" i="3"/>
  <c r="L2117" i="3"/>
  <c r="M2116" i="3"/>
  <c r="L2116" i="3"/>
  <c r="M2115" i="3"/>
  <c r="L2115" i="3"/>
  <c r="M2114" i="3"/>
  <c r="L2114" i="3"/>
  <c r="M2113" i="3"/>
  <c r="L2113" i="3"/>
  <c r="M2112" i="3"/>
  <c r="L2112" i="3"/>
  <c r="M2111" i="3"/>
  <c r="L2111" i="3"/>
  <c r="M2110" i="3"/>
  <c r="L2110" i="3"/>
  <c r="M2109" i="3"/>
  <c r="L2109" i="3"/>
  <c r="M2108" i="3"/>
  <c r="L2108" i="3"/>
  <c r="M2107" i="3"/>
  <c r="L2107" i="3"/>
  <c r="M2106" i="3"/>
  <c r="L2106" i="3"/>
  <c r="M2105" i="3"/>
  <c r="L2105" i="3"/>
  <c r="M2104" i="3"/>
  <c r="L2104" i="3"/>
  <c r="M2103" i="3"/>
  <c r="L2103" i="3"/>
  <c r="M2102" i="3"/>
  <c r="L2102" i="3"/>
  <c r="M2101" i="3"/>
  <c r="L2101" i="3"/>
  <c r="M2100" i="3"/>
  <c r="L2100" i="3"/>
  <c r="M2099" i="3"/>
  <c r="L2099" i="3"/>
  <c r="M2098" i="3"/>
  <c r="L2098" i="3"/>
  <c r="M2097" i="3"/>
  <c r="L2097" i="3"/>
  <c r="M2096" i="3"/>
  <c r="L2096" i="3"/>
  <c r="M2095" i="3"/>
  <c r="L2095" i="3"/>
  <c r="E2095" i="3"/>
  <c r="M2094" i="3"/>
  <c r="L2094" i="3"/>
  <c r="M2093" i="3"/>
  <c r="L2093" i="3"/>
  <c r="M2092" i="3"/>
  <c r="L2092" i="3"/>
  <c r="M2091" i="3"/>
  <c r="L2091" i="3"/>
  <c r="M2090" i="3"/>
  <c r="L2090" i="3"/>
  <c r="M2089" i="3"/>
  <c r="L2089" i="3"/>
  <c r="M2088" i="3"/>
  <c r="L2088" i="3"/>
  <c r="M2087" i="3"/>
  <c r="L2087" i="3"/>
  <c r="M2086" i="3"/>
  <c r="L2086" i="3"/>
  <c r="M2085" i="3"/>
  <c r="L2085" i="3"/>
  <c r="M2084" i="3"/>
  <c r="L2084" i="3"/>
  <c r="E2084" i="3"/>
  <c r="M2083" i="3"/>
  <c r="L2083" i="3"/>
  <c r="M2082" i="3"/>
  <c r="L2082" i="3"/>
  <c r="M2081" i="3"/>
  <c r="L2081" i="3"/>
  <c r="M2080" i="3"/>
  <c r="L2080" i="3"/>
  <c r="M2079" i="3"/>
  <c r="L2079" i="3"/>
  <c r="M2078" i="3"/>
  <c r="L2078" i="3"/>
  <c r="M2077" i="3"/>
  <c r="L2077" i="3"/>
  <c r="M2076" i="3"/>
  <c r="L2076" i="3"/>
  <c r="M2075" i="3"/>
  <c r="L2075" i="3"/>
  <c r="M2074" i="3"/>
  <c r="L2074" i="3"/>
  <c r="M2073" i="3"/>
  <c r="L2073" i="3"/>
  <c r="E2073" i="3"/>
  <c r="M2072" i="3"/>
  <c r="L2072" i="3"/>
  <c r="M2071" i="3"/>
  <c r="L2071" i="3"/>
  <c r="M2070" i="3"/>
  <c r="L2070" i="3"/>
  <c r="M2069" i="3"/>
  <c r="L2069" i="3"/>
  <c r="M2068" i="3"/>
  <c r="L2068" i="3"/>
  <c r="M2067" i="3"/>
  <c r="L2067" i="3"/>
  <c r="M2066" i="3"/>
  <c r="L2066" i="3"/>
  <c r="M2065" i="3"/>
  <c r="L2065" i="3"/>
  <c r="M2064" i="3"/>
  <c r="L2064" i="3"/>
  <c r="M2063" i="3"/>
  <c r="L2063" i="3"/>
  <c r="M2062" i="3"/>
  <c r="L2062" i="3"/>
  <c r="E2062" i="3"/>
  <c r="M2061" i="3"/>
  <c r="L2061" i="3"/>
  <c r="M2060" i="3"/>
  <c r="L2060" i="3"/>
  <c r="M2059" i="3"/>
  <c r="L2059" i="3"/>
  <c r="M2058" i="3"/>
  <c r="L2058" i="3"/>
  <c r="M2057" i="3"/>
  <c r="L2057" i="3"/>
  <c r="M2056" i="3"/>
  <c r="L2056" i="3"/>
  <c r="M2055" i="3"/>
  <c r="L2055" i="3"/>
  <c r="M2054" i="3"/>
  <c r="L2054" i="3"/>
  <c r="M2053" i="3"/>
  <c r="L2053" i="3"/>
  <c r="M2052" i="3"/>
  <c r="L2052" i="3"/>
  <c r="M2051" i="3"/>
  <c r="L2051" i="3"/>
  <c r="M2050" i="3"/>
  <c r="L2050" i="3"/>
  <c r="M2049" i="3"/>
  <c r="L2049" i="3"/>
  <c r="M2048" i="3"/>
  <c r="L2048" i="3"/>
  <c r="M2047" i="3"/>
  <c r="L2047" i="3"/>
  <c r="M2046" i="3"/>
  <c r="L2046" i="3"/>
  <c r="M2045" i="3"/>
  <c r="L2045" i="3"/>
  <c r="M2044" i="3"/>
  <c r="L2044" i="3"/>
  <c r="M2043" i="3"/>
  <c r="L2043" i="3"/>
  <c r="M2042" i="3"/>
  <c r="L2042" i="3"/>
  <c r="M2041" i="3"/>
  <c r="L2041" i="3"/>
  <c r="M2040" i="3"/>
  <c r="L2040" i="3"/>
  <c r="M2039" i="3"/>
  <c r="L2039" i="3"/>
  <c r="M2038" i="3"/>
  <c r="L2038" i="3"/>
  <c r="E2038" i="3"/>
  <c r="M2037" i="3"/>
  <c r="L2037" i="3"/>
  <c r="M2036" i="3"/>
  <c r="L2036" i="3"/>
  <c r="M2035" i="3"/>
  <c r="L2035" i="3"/>
  <c r="M2034" i="3"/>
  <c r="L2034" i="3"/>
  <c r="M2033" i="3"/>
  <c r="L2033" i="3"/>
  <c r="M2032" i="3"/>
  <c r="L2032" i="3"/>
  <c r="M2031" i="3"/>
  <c r="L2031" i="3"/>
  <c r="M2030" i="3"/>
  <c r="L2030" i="3"/>
  <c r="M2029" i="3"/>
  <c r="L2029" i="3"/>
  <c r="M2028" i="3"/>
  <c r="L2028" i="3"/>
  <c r="M2027" i="3"/>
  <c r="L2027" i="3"/>
  <c r="E2027" i="3"/>
  <c r="M2026" i="3"/>
  <c r="L2026" i="3"/>
  <c r="M2025" i="3"/>
  <c r="L2025" i="3"/>
  <c r="M2024" i="3"/>
  <c r="L2024" i="3"/>
  <c r="M2023" i="3"/>
  <c r="L2023" i="3"/>
  <c r="M2022" i="3"/>
  <c r="L2022" i="3"/>
  <c r="M2021" i="3"/>
  <c r="L2021" i="3"/>
  <c r="M2020" i="3"/>
  <c r="L2020" i="3"/>
  <c r="M2019" i="3"/>
  <c r="L2019" i="3"/>
  <c r="M2018" i="3"/>
  <c r="L2018" i="3"/>
  <c r="M2017" i="3"/>
  <c r="L2017" i="3"/>
  <c r="M2016" i="3"/>
  <c r="L2016" i="3"/>
  <c r="E2016" i="3"/>
  <c r="M2015" i="3"/>
  <c r="L2015" i="3"/>
  <c r="M2014" i="3"/>
  <c r="L2014" i="3"/>
  <c r="M2013" i="3"/>
  <c r="L2013" i="3"/>
  <c r="M2012" i="3"/>
  <c r="L2012" i="3"/>
  <c r="M2011" i="3"/>
  <c r="L2011" i="3"/>
  <c r="M2010" i="3"/>
  <c r="L2010" i="3"/>
  <c r="M2009" i="3"/>
  <c r="L2009" i="3"/>
  <c r="M2008" i="3"/>
  <c r="L2008" i="3"/>
  <c r="M2007" i="3"/>
  <c r="L2007" i="3"/>
  <c r="M2006" i="3"/>
  <c r="L2006" i="3"/>
  <c r="M2005" i="3"/>
  <c r="L2005" i="3"/>
  <c r="E2005" i="3"/>
  <c r="M2004" i="3"/>
  <c r="L2004" i="3"/>
  <c r="M2003" i="3"/>
  <c r="L2003" i="3"/>
  <c r="M2002" i="3"/>
  <c r="L2002" i="3"/>
  <c r="M2001" i="3"/>
  <c r="L2001" i="3"/>
  <c r="M2000" i="3"/>
  <c r="L2000" i="3"/>
  <c r="M1999" i="3"/>
  <c r="L1999" i="3"/>
  <c r="M1998" i="3"/>
  <c r="L1998" i="3"/>
  <c r="M1997" i="3"/>
  <c r="L1997" i="3"/>
  <c r="M1996" i="3"/>
  <c r="L1996" i="3"/>
  <c r="M1995" i="3"/>
  <c r="L1995" i="3"/>
  <c r="M1994" i="3"/>
  <c r="L1994" i="3"/>
  <c r="M1993" i="3"/>
  <c r="L1993" i="3"/>
  <c r="M1992" i="3"/>
  <c r="L1992" i="3"/>
  <c r="M1991" i="3"/>
  <c r="L1991" i="3"/>
  <c r="M1990" i="3"/>
  <c r="L1990" i="3"/>
  <c r="M1989" i="3"/>
  <c r="L1989" i="3"/>
  <c r="M1988" i="3"/>
  <c r="L1988" i="3"/>
  <c r="M1987" i="3"/>
  <c r="L1987" i="3"/>
  <c r="M1986" i="3"/>
  <c r="L1986" i="3"/>
  <c r="M1985" i="3"/>
  <c r="L1985" i="3"/>
  <c r="M1984" i="3"/>
  <c r="L1984" i="3"/>
  <c r="M1983" i="3"/>
  <c r="L1983" i="3"/>
  <c r="M1982" i="3"/>
  <c r="L1982" i="3"/>
  <c r="M1981" i="3"/>
  <c r="L1981" i="3"/>
  <c r="E1981" i="3"/>
  <c r="M1980" i="3"/>
  <c r="L1980" i="3"/>
  <c r="M1979" i="3"/>
  <c r="L1979" i="3"/>
  <c r="M1978" i="3"/>
  <c r="L1978" i="3"/>
  <c r="M1977" i="3"/>
  <c r="L1977" i="3"/>
  <c r="M1976" i="3"/>
  <c r="L1976" i="3"/>
  <c r="M1975" i="3"/>
  <c r="L1975" i="3"/>
  <c r="M1974" i="3"/>
  <c r="L1974" i="3"/>
  <c r="M1973" i="3"/>
  <c r="L1973" i="3"/>
  <c r="M1972" i="3"/>
  <c r="L1972" i="3"/>
  <c r="M1971" i="3"/>
  <c r="L1971" i="3"/>
  <c r="M1970" i="3"/>
  <c r="L1970" i="3"/>
  <c r="E1970" i="3"/>
  <c r="M1969" i="3"/>
  <c r="L1969" i="3"/>
  <c r="M1968" i="3"/>
  <c r="L1968" i="3"/>
  <c r="M1967" i="3"/>
  <c r="L1967" i="3"/>
  <c r="M1966" i="3"/>
  <c r="L1966" i="3"/>
  <c r="M1965" i="3"/>
  <c r="L1965" i="3"/>
  <c r="M1964" i="3"/>
  <c r="L1964" i="3"/>
  <c r="M1963" i="3"/>
  <c r="L1963" i="3"/>
  <c r="M1962" i="3"/>
  <c r="L1962" i="3"/>
  <c r="M1961" i="3"/>
  <c r="L1961" i="3"/>
  <c r="M1960" i="3"/>
  <c r="L1960" i="3"/>
  <c r="M1959" i="3"/>
  <c r="L1959" i="3"/>
  <c r="E1959" i="3"/>
  <c r="M1958" i="3"/>
  <c r="L1958" i="3"/>
  <c r="M1957" i="3"/>
  <c r="L1957" i="3"/>
  <c r="M1956" i="3"/>
  <c r="L1956" i="3"/>
  <c r="M1955" i="3"/>
  <c r="L1955" i="3"/>
  <c r="M1954" i="3"/>
  <c r="L1954" i="3"/>
  <c r="M1953" i="3"/>
  <c r="L1953" i="3"/>
  <c r="M1952" i="3"/>
  <c r="L1952" i="3"/>
  <c r="M1951" i="3"/>
  <c r="L1951" i="3"/>
  <c r="M1950" i="3"/>
  <c r="L1950" i="3"/>
  <c r="M1949" i="3"/>
  <c r="L1949" i="3"/>
  <c r="M1948" i="3"/>
  <c r="L1948" i="3"/>
  <c r="E1948" i="3"/>
  <c r="M1947" i="3"/>
  <c r="L1947" i="3"/>
  <c r="M1946" i="3"/>
  <c r="L1946" i="3"/>
  <c r="M1945" i="3"/>
  <c r="L1945" i="3"/>
  <c r="M1944" i="3"/>
  <c r="L1944" i="3"/>
  <c r="M1943" i="3"/>
  <c r="L1943" i="3"/>
  <c r="M1942" i="3"/>
  <c r="L1942" i="3"/>
  <c r="M1941" i="3"/>
  <c r="L1941" i="3"/>
  <c r="M1940" i="3"/>
  <c r="L1940" i="3"/>
  <c r="M1939" i="3"/>
  <c r="L1939" i="3"/>
  <c r="M1938" i="3"/>
  <c r="L1938" i="3"/>
  <c r="M1937" i="3"/>
  <c r="L1937" i="3"/>
  <c r="M1936" i="3"/>
  <c r="L1936" i="3"/>
  <c r="M1935" i="3"/>
  <c r="L1935" i="3"/>
  <c r="M1934" i="3"/>
  <c r="L1934" i="3"/>
  <c r="M1933" i="3"/>
  <c r="L1933" i="3"/>
  <c r="M1932" i="3"/>
  <c r="L1932" i="3"/>
  <c r="M1931" i="3"/>
  <c r="L1931" i="3"/>
  <c r="M1930" i="3"/>
  <c r="L1930" i="3"/>
  <c r="M1929" i="3"/>
  <c r="L1929" i="3"/>
  <c r="M1928" i="3"/>
  <c r="L1928" i="3"/>
  <c r="M1927" i="3"/>
  <c r="L1927" i="3"/>
  <c r="M1926" i="3"/>
  <c r="L1926" i="3"/>
  <c r="M1925" i="3"/>
  <c r="L1925" i="3"/>
  <c r="M1924" i="3"/>
  <c r="L1924" i="3"/>
  <c r="E1924" i="3"/>
  <c r="M1923" i="3"/>
  <c r="L1923" i="3"/>
  <c r="M1922" i="3"/>
  <c r="L1922" i="3"/>
  <c r="M1921" i="3"/>
  <c r="L1921" i="3"/>
  <c r="M1920" i="3"/>
  <c r="L1920" i="3"/>
  <c r="M1919" i="3"/>
  <c r="L1919" i="3"/>
  <c r="M1918" i="3"/>
  <c r="L1918" i="3"/>
  <c r="M1917" i="3"/>
  <c r="L1917" i="3"/>
  <c r="M1916" i="3"/>
  <c r="L1916" i="3"/>
  <c r="M1915" i="3"/>
  <c r="L1915" i="3"/>
  <c r="M1914" i="3"/>
  <c r="L1914" i="3"/>
  <c r="M1913" i="3"/>
  <c r="L1913" i="3"/>
  <c r="E1913" i="3"/>
  <c r="M1912" i="3"/>
  <c r="L1912" i="3"/>
  <c r="M1911" i="3"/>
  <c r="L1911" i="3"/>
  <c r="M1910" i="3"/>
  <c r="L1910" i="3"/>
  <c r="M1909" i="3"/>
  <c r="L1909" i="3"/>
  <c r="M1908" i="3"/>
  <c r="L1908" i="3"/>
  <c r="M1907" i="3"/>
  <c r="L1907" i="3"/>
  <c r="M1906" i="3"/>
  <c r="L1906" i="3"/>
  <c r="M1905" i="3"/>
  <c r="L1905" i="3"/>
  <c r="M1904" i="3"/>
  <c r="L1904" i="3"/>
  <c r="M1903" i="3"/>
  <c r="L1903" i="3"/>
  <c r="M1902" i="3"/>
  <c r="L1902" i="3"/>
  <c r="E1902" i="3"/>
  <c r="M1901" i="3"/>
  <c r="L1901" i="3"/>
  <c r="M1900" i="3"/>
  <c r="L1900" i="3"/>
  <c r="M1899" i="3"/>
  <c r="L1899" i="3"/>
  <c r="M1898" i="3"/>
  <c r="L1898" i="3"/>
  <c r="M1897" i="3"/>
  <c r="L1897" i="3"/>
  <c r="M1896" i="3"/>
  <c r="L1896" i="3"/>
  <c r="M1895" i="3"/>
  <c r="L1895" i="3"/>
  <c r="M1894" i="3"/>
  <c r="L1894" i="3"/>
  <c r="M1893" i="3"/>
  <c r="L1893" i="3"/>
  <c r="M1892" i="3"/>
  <c r="L1892" i="3"/>
  <c r="M1891" i="3"/>
  <c r="L1891" i="3"/>
  <c r="E1891" i="3"/>
  <c r="M1890" i="3"/>
  <c r="L1890" i="3"/>
  <c r="M1889" i="3"/>
  <c r="L1889" i="3"/>
  <c r="M1888" i="3"/>
  <c r="L1888" i="3"/>
  <c r="M1887" i="3"/>
  <c r="L1887" i="3"/>
  <c r="M1886" i="3"/>
  <c r="L1886" i="3"/>
  <c r="M1885" i="3"/>
  <c r="L1885" i="3"/>
  <c r="M1884" i="3"/>
  <c r="L1884" i="3"/>
  <c r="M1883" i="3"/>
  <c r="L1883" i="3"/>
  <c r="M1882" i="3"/>
  <c r="L1882" i="3"/>
  <c r="M1881" i="3"/>
  <c r="L1881" i="3"/>
  <c r="M1880" i="3"/>
  <c r="L1880" i="3"/>
  <c r="M1879" i="3"/>
  <c r="L1879" i="3"/>
  <c r="M1878" i="3"/>
  <c r="L1878" i="3"/>
  <c r="M1877" i="3"/>
  <c r="L1877" i="3"/>
  <c r="M1876" i="3"/>
  <c r="L1876" i="3"/>
  <c r="M1875" i="3"/>
  <c r="L1875" i="3"/>
  <c r="M1874" i="3"/>
  <c r="L1874" i="3"/>
  <c r="M1873" i="3"/>
  <c r="L1873" i="3"/>
  <c r="M1872" i="3"/>
  <c r="L1872" i="3"/>
  <c r="M1871" i="3"/>
  <c r="L1871" i="3"/>
  <c r="M1870" i="3"/>
  <c r="L1870" i="3"/>
  <c r="M1869" i="3"/>
  <c r="L1869" i="3"/>
  <c r="M1868" i="3"/>
  <c r="L1868" i="3"/>
  <c r="M1867" i="3"/>
  <c r="L1867" i="3"/>
  <c r="E1867" i="3"/>
  <c r="M1866" i="3"/>
  <c r="L1866" i="3"/>
  <c r="M1865" i="3"/>
  <c r="L1865" i="3"/>
  <c r="M1864" i="3"/>
  <c r="L1864" i="3"/>
  <c r="M1863" i="3"/>
  <c r="L1863" i="3"/>
  <c r="M1862" i="3"/>
  <c r="L1862" i="3"/>
  <c r="M1861" i="3"/>
  <c r="L1861" i="3"/>
  <c r="M1860" i="3"/>
  <c r="L1860" i="3"/>
  <c r="M1859" i="3"/>
  <c r="L1859" i="3"/>
  <c r="M1858" i="3"/>
  <c r="L1858" i="3"/>
  <c r="M1857" i="3"/>
  <c r="L1857" i="3"/>
  <c r="M1856" i="3"/>
  <c r="L1856" i="3"/>
  <c r="E1856" i="3"/>
  <c r="M1855" i="3"/>
  <c r="L1855" i="3"/>
  <c r="M1854" i="3"/>
  <c r="L1854" i="3"/>
  <c r="M1853" i="3"/>
  <c r="L1853" i="3"/>
  <c r="M1852" i="3"/>
  <c r="L1852" i="3"/>
  <c r="M1851" i="3"/>
  <c r="L1851" i="3"/>
  <c r="M1850" i="3"/>
  <c r="L1850" i="3"/>
  <c r="M1849" i="3"/>
  <c r="L1849" i="3"/>
  <c r="M1848" i="3"/>
  <c r="L1848" i="3"/>
  <c r="M1847" i="3"/>
  <c r="L1847" i="3"/>
  <c r="M1846" i="3"/>
  <c r="L1846" i="3"/>
  <c r="M1845" i="3"/>
  <c r="L1845" i="3"/>
  <c r="E1845" i="3"/>
  <c r="M1844" i="3"/>
  <c r="L1844" i="3"/>
  <c r="M1843" i="3"/>
  <c r="L1843" i="3"/>
  <c r="M1842" i="3"/>
  <c r="L1842" i="3"/>
  <c r="M1841" i="3"/>
  <c r="L1841" i="3"/>
  <c r="M1840" i="3"/>
  <c r="L1840" i="3"/>
  <c r="M1839" i="3"/>
  <c r="L1839" i="3"/>
  <c r="M1838" i="3"/>
  <c r="L1838" i="3"/>
  <c r="M1837" i="3"/>
  <c r="L1837" i="3"/>
  <c r="M1836" i="3"/>
  <c r="L1836" i="3"/>
  <c r="M1835" i="3"/>
  <c r="L1835" i="3"/>
  <c r="M1834" i="3"/>
  <c r="L1834" i="3"/>
  <c r="E1834" i="3"/>
  <c r="M1833" i="3"/>
  <c r="L1833" i="3"/>
  <c r="M1832" i="3"/>
  <c r="L1832" i="3"/>
  <c r="M1831" i="3"/>
  <c r="L1831" i="3"/>
  <c r="M1830" i="3"/>
  <c r="L1830" i="3"/>
  <c r="M1829" i="3"/>
  <c r="L1829" i="3"/>
  <c r="M1828" i="3"/>
  <c r="L1828" i="3"/>
  <c r="M1827" i="3"/>
  <c r="L1827" i="3"/>
  <c r="M1826" i="3"/>
  <c r="L1826" i="3"/>
  <c r="M1825" i="3"/>
  <c r="L1825" i="3"/>
  <c r="M1824" i="3"/>
  <c r="L1824" i="3"/>
  <c r="M1823" i="3"/>
  <c r="L1823" i="3"/>
  <c r="M1822" i="3"/>
  <c r="L1822" i="3"/>
  <c r="M1821" i="3"/>
  <c r="L1821" i="3"/>
  <c r="M1820" i="3"/>
  <c r="L1820" i="3"/>
  <c r="M1819" i="3"/>
  <c r="L1819" i="3"/>
  <c r="M1818" i="3"/>
  <c r="L1818" i="3"/>
  <c r="M1817" i="3"/>
  <c r="L1817" i="3"/>
  <c r="M1816" i="3"/>
  <c r="L1816" i="3"/>
  <c r="M1815" i="3"/>
  <c r="L1815" i="3"/>
  <c r="M1814" i="3"/>
  <c r="L1814" i="3"/>
  <c r="M1813" i="3"/>
  <c r="L1813" i="3"/>
  <c r="M1812" i="3"/>
  <c r="L1812" i="3"/>
  <c r="M1811" i="3"/>
  <c r="L1811" i="3"/>
  <c r="M1810" i="3"/>
  <c r="L1810" i="3"/>
  <c r="E1810" i="3"/>
  <c r="M1809" i="3"/>
  <c r="L1809" i="3"/>
  <c r="M1808" i="3"/>
  <c r="L1808" i="3"/>
  <c r="M1807" i="3"/>
  <c r="L1807" i="3"/>
  <c r="M1806" i="3"/>
  <c r="L1806" i="3"/>
  <c r="M1805" i="3"/>
  <c r="L1805" i="3"/>
  <c r="M1804" i="3"/>
  <c r="L1804" i="3"/>
  <c r="M1803" i="3"/>
  <c r="L1803" i="3"/>
  <c r="M1802" i="3"/>
  <c r="L1802" i="3"/>
  <c r="M1801" i="3"/>
  <c r="L1801" i="3"/>
  <c r="M1800" i="3"/>
  <c r="L1800" i="3"/>
  <c r="M1799" i="3"/>
  <c r="L1799" i="3"/>
  <c r="E1799" i="3"/>
  <c r="M1798" i="3"/>
  <c r="L1798" i="3"/>
  <c r="M1797" i="3"/>
  <c r="L1797" i="3"/>
  <c r="M1796" i="3"/>
  <c r="L1796" i="3"/>
  <c r="M1795" i="3"/>
  <c r="L1795" i="3"/>
  <c r="M1794" i="3"/>
  <c r="L1794" i="3"/>
  <c r="M1793" i="3"/>
  <c r="L1793" i="3"/>
  <c r="M1792" i="3"/>
  <c r="L1792" i="3"/>
  <c r="M1791" i="3"/>
  <c r="L1791" i="3"/>
  <c r="M1790" i="3"/>
  <c r="L1790" i="3"/>
  <c r="M1789" i="3"/>
  <c r="L1789" i="3"/>
  <c r="M1788" i="3"/>
  <c r="L1788" i="3"/>
  <c r="E1788" i="3"/>
  <c r="M1787" i="3"/>
  <c r="L1787" i="3"/>
  <c r="M1786" i="3"/>
  <c r="L1786" i="3"/>
  <c r="M1785" i="3"/>
  <c r="L1785" i="3"/>
  <c r="M1784" i="3"/>
  <c r="L1784" i="3"/>
  <c r="M1783" i="3"/>
  <c r="L1783" i="3"/>
  <c r="M1782" i="3"/>
  <c r="L1782" i="3"/>
  <c r="M1781" i="3"/>
  <c r="L1781" i="3"/>
  <c r="M1780" i="3"/>
  <c r="L1780" i="3"/>
  <c r="M1779" i="3"/>
  <c r="L1779" i="3"/>
  <c r="M1778" i="3"/>
  <c r="L1778" i="3"/>
  <c r="M1777" i="3"/>
  <c r="L1777" i="3"/>
  <c r="E1777" i="3"/>
  <c r="M1776" i="3"/>
  <c r="L1776" i="3"/>
  <c r="M1775" i="3"/>
  <c r="L1775" i="3"/>
  <c r="M1774" i="3"/>
  <c r="L1774" i="3"/>
  <c r="M1773" i="3"/>
  <c r="L1773" i="3"/>
  <c r="M1772" i="3"/>
  <c r="L1772" i="3"/>
  <c r="M1771" i="3"/>
  <c r="L1771" i="3"/>
  <c r="M1770" i="3"/>
  <c r="L1770" i="3"/>
  <c r="M1769" i="3"/>
  <c r="L1769" i="3"/>
  <c r="M1768" i="3"/>
  <c r="L1768" i="3"/>
  <c r="M1767" i="3"/>
  <c r="L1767" i="3"/>
  <c r="M1766" i="3"/>
  <c r="L1766" i="3"/>
  <c r="M1765" i="3"/>
  <c r="L1765" i="3"/>
  <c r="M1764" i="3"/>
  <c r="L1764" i="3"/>
  <c r="M1763" i="3"/>
  <c r="L1763" i="3"/>
  <c r="M1762" i="3"/>
  <c r="L1762" i="3"/>
  <c r="M1761" i="3"/>
  <c r="L1761" i="3"/>
  <c r="M1760" i="3"/>
  <c r="L1760" i="3"/>
  <c r="M1759" i="3"/>
  <c r="L1759" i="3"/>
  <c r="M1758" i="3"/>
  <c r="L1758" i="3"/>
  <c r="M1757" i="3"/>
  <c r="L1757" i="3"/>
  <c r="M1756" i="3"/>
  <c r="L1756" i="3"/>
  <c r="M1755" i="3"/>
  <c r="L1755" i="3"/>
  <c r="M1754" i="3"/>
  <c r="L1754" i="3"/>
  <c r="M1753" i="3"/>
  <c r="L1753" i="3"/>
  <c r="E1753" i="3"/>
  <c r="M1752" i="3"/>
  <c r="L1752" i="3"/>
  <c r="M1751" i="3"/>
  <c r="L1751" i="3"/>
  <c r="M1750" i="3"/>
  <c r="L1750" i="3"/>
  <c r="M1749" i="3"/>
  <c r="L1749" i="3"/>
  <c r="M1748" i="3"/>
  <c r="L1748" i="3"/>
  <c r="M1747" i="3"/>
  <c r="L1747" i="3"/>
  <c r="M1746" i="3"/>
  <c r="L1746" i="3"/>
  <c r="M1745" i="3"/>
  <c r="L1745" i="3"/>
  <c r="M1744" i="3"/>
  <c r="L1744" i="3"/>
  <c r="M1743" i="3"/>
  <c r="L1743" i="3"/>
  <c r="M1742" i="3"/>
  <c r="L1742" i="3"/>
  <c r="E1742" i="3"/>
  <c r="M1741" i="3"/>
  <c r="L1741" i="3"/>
  <c r="M1740" i="3"/>
  <c r="L1740" i="3"/>
  <c r="M1739" i="3"/>
  <c r="L1739" i="3"/>
  <c r="M1738" i="3"/>
  <c r="L1738" i="3"/>
  <c r="M1737" i="3"/>
  <c r="L1737" i="3"/>
  <c r="M1736" i="3"/>
  <c r="L1736" i="3"/>
  <c r="M1735" i="3"/>
  <c r="L1735" i="3"/>
  <c r="M1734" i="3"/>
  <c r="L1734" i="3"/>
  <c r="M1733" i="3"/>
  <c r="L1733" i="3"/>
  <c r="M1732" i="3"/>
  <c r="L1732" i="3"/>
  <c r="M1731" i="3"/>
  <c r="L1731" i="3"/>
  <c r="E1731" i="3"/>
  <c r="M1730" i="3"/>
  <c r="L1730" i="3"/>
  <c r="M1729" i="3"/>
  <c r="L1729" i="3"/>
  <c r="M1728" i="3"/>
  <c r="L1728" i="3"/>
  <c r="M1727" i="3"/>
  <c r="L1727" i="3"/>
  <c r="M1726" i="3"/>
  <c r="L1726" i="3"/>
  <c r="M1725" i="3"/>
  <c r="L1725" i="3"/>
  <c r="M1724" i="3"/>
  <c r="L1724" i="3"/>
  <c r="M1723" i="3"/>
  <c r="L1723" i="3"/>
  <c r="M1722" i="3"/>
  <c r="L1722" i="3"/>
  <c r="M1721" i="3"/>
  <c r="L1721" i="3"/>
  <c r="M1720" i="3"/>
  <c r="L1720" i="3"/>
  <c r="E1720" i="3"/>
  <c r="M1719" i="3"/>
  <c r="L1719" i="3"/>
  <c r="M1718" i="3"/>
  <c r="L1718" i="3"/>
  <c r="M1717" i="3"/>
  <c r="L1717" i="3"/>
  <c r="M1716" i="3"/>
  <c r="L1716" i="3"/>
  <c r="M1715" i="3"/>
  <c r="L1715" i="3"/>
  <c r="M1714" i="3"/>
  <c r="L1714" i="3"/>
  <c r="M1713" i="3"/>
  <c r="L1713" i="3"/>
  <c r="M1712" i="3"/>
  <c r="L1712" i="3"/>
  <c r="M1711" i="3"/>
  <c r="L1711" i="3"/>
  <c r="M1710" i="3"/>
  <c r="L1710" i="3"/>
  <c r="M1709" i="3"/>
  <c r="L1709" i="3"/>
  <c r="M1708" i="3"/>
  <c r="L1708" i="3"/>
  <c r="M1707" i="3"/>
  <c r="L1707" i="3"/>
  <c r="M1706" i="3"/>
  <c r="L1706" i="3"/>
  <c r="M1705" i="3"/>
  <c r="L1705" i="3"/>
  <c r="M1704" i="3"/>
  <c r="L1704" i="3"/>
  <c r="M1703" i="3"/>
  <c r="L1703" i="3"/>
  <c r="M1702" i="3"/>
  <c r="L1702" i="3"/>
  <c r="M1701" i="3"/>
  <c r="L1701" i="3"/>
  <c r="M1700" i="3"/>
  <c r="L1700" i="3"/>
  <c r="M1699" i="3"/>
  <c r="L1699" i="3"/>
  <c r="M1698" i="3"/>
  <c r="L1698" i="3"/>
  <c r="M1697" i="3"/>
  <c r="L1697" i="3"/>
  <c r="M1696" i="3"/>
  <c r="L1696" i="3"/>
  <c r="E1696" i="3"/>
  <c r="M1695" i="3"/>
  <c r="L1695" i="3"/>
  <c r="M1694" i="3"/>
  <c r="L1694" i="3"/>
  <c r="M1693" i="3"/>
  <c r="L1693" i="3"/>
  <c r="M1692" i="3"/>
  <c r="L1692" i="3"/>
  <c r="M1691" i="3"/>
  <c r="L1691" i="3"/>
  <c r="M1690" i="3"/>
  <c r="L1690" i="3"/>
  <c r="M1689" i="3"/>
  <c r="L1689" i="3"/>
  <c r="M1688" i="3"/>
  <c r="L1688" i="3"/>
  <c r="M1687" i="3"/>
  <c r="L1687" i="3"/>
  <c r="M1686" i="3"/>
  <c r="L1686" i="3"/>
  <c r="M1685" i="3"/>
  <c r="L1685" i="3"/>
  <c r="E1685" i="3"/>
  <c r="M1684" i="3"/>
  <c r="L1684" i="3"/>
  <c r="M1683" i="3"/>
  <c r="L1683" i="3"/>
  <c r="M1682" i="3"/>
  <c r="L1682" i="3"/>
  <c r="M1681" i="3"/>
  <c r="L1681" i="3"/>
  <c r="M1680" i="3"/>
  <c r="L1680" i="3"/>
  <c r="M1679" i="3"/>
  <c r="L1679" i="3"/>
  <c r="M1678" i="3"/>
  <c r="L1678" i="3"/>
  <c r="M1677" i="3"/>
  <c r="L1677" i="3"/>
  <c r="M1676" i="3"/>
  <c r="L1676" i="3"/>
  <c r="M1675" i="3"/>
  <c r="L1675" i="3"/>
  <c r="M1674" i="3"/>
  <c r="L1674" i="3"/>
  <c r="E1674" i="3"/>
  <c r="M1673" i="3"/>
  <c r="L1673" i="3"/>
  <c r="M1672" i="3"/>
  <c r="L1672" i="3"/>
  <c r="M1671" i="3"/>
  <c r="L1671" i="3"/>
  <c r="M1670" i="3"/>
  <c r="L1670" i="3"/>
  <c r="M1669" i="3"/>
  <c r="L1669" i="3"/>
  <c r="M1668" i="3"/>
  <c r="L1668" i="3"/>
  <c r="M1667" i="3"/>
  <c r="L1667" i="3"/>
  <c r="M1666" i="3"/>
  <c r="L1666" i="3"/>
  <c r="M1665" i="3"/>
  <c r="L1665" i="3"/>
  <c r="M1664" i="3"/>
  <c r="L1664" i="3"/>
  <c r="M1663" i="3"/>
  <c r="L1663" i="3"/>
  <c r="E1663" i="3"/>
  <c r="M1662" i="3"/>
  <c r="L1662" i="3"/>
  <c r="M1661" i="3"/>
  <c r="L1661" i="3"/>
  <c r="M1660" i="3"/>
  <c r="L1660" i="3"/>
  <c r="M1659" i="3"/>
  <c r="L1659" i="3"/>
  <c r="M1658" i="3"/>
  <c r="L1658" i="3"/>
  <c r="M1657" i="3"/>
  <c r="L1657" i="3"/>
  <c r="M1656" i="3"/>
  <c r="L1656" i="3"/>
  <c r="M1655" i="3"/>
  <c r="L1655" i="3"/>
  <c r="M1654" i="3"/>
  <c r="L1654" i="3"/>
  <c r="M1653" i="3"/>
  <c r="L1653" i="3"/>
  <c r="M1652" i="3"/>
  <c r="L1652" i="3"/>
  <c r="M1651" i="3"/>
  <c r="L1651" i="3"/>
  <c r="M1650" i="3"/>
  <c r="L1650" i="3"/>
  <c r="M1649" i="3"/>
  <c r="L1649" i="3"/>
  <c r="M1648" i="3"/>
  <c r="L1648" i="3"/>
  <c r="M1647" i="3"/>
  <c r="L1647" i="3"/>
  <c r="M1646" i="3"/>
  <c r="L1646" i="3"/>
  <c r="M1645" i="3"/>
  <c r="L1645" i="3"/>
  <c r="M1644" i="3"/>
  <c r="L1644" i="3"/>
  <c r="M1643" i="3"/>
  <c r="L1643" i="3"/>
  <c r="M1642" i="3"/>
  <c r="L1642" i="3"/>
  <c r="M1641" i="3"/>
  <c r="L1641" i="3"/>
  <c r="M1640" i="3"/>
  <c r="L1640" i="3"/>
  <c r="M1639" i="3"/>
  <c r="L1639" i="3"/>
  <c r="E1639" i="3"/>
  <c r="M1638" i="3"/>
  <c r="L1638" i="3"/>
  <c r="M1637" i="3"/>
  <c r="L1637" i="3"/>
  <c r="M1636" i="3"/>
  <c r="L1636" i="3"/>
  <c r="M1635" i="3"/>
  <c r="L1635" i="3"/>
  <c r="M1634" i="3"/>
  <c r="L1634" i="3"/>
  <c r="M1633" i="3"/>
  <c r="L1633" i="3"/>
  <c r="M1632" i="3"/>
  <c r="L1632" i="3"/>
  <c r="M1631" i="3"/>
  <c r="L1631" i="3"/>
  <c r="M1630" i="3"/>
  <c r="L1630" i="3"/>
  <c r="M1629" i="3"/>
  <c r="L1629" i="3"/>
  <c r="M1628" i="3"/>
  <c r="L1628" i="3"/>
  <c r="E1628" i="3"/>
  <c r="M1627" i="3"/>
  <c r="L1627" i="3"/>
  <c r="M1626" i="3"/>
  <c r="L1626" i="3"/>
  <c r="M1625" i="3"/>
  <c r="L1625" i="3"/>
  <c r="M1624" i="3"/>
  <c r="L1624" i="3"/>
  <c r="M1623" i="3"/>
  <c r="L1623" i="3"/>
  <c r="M1622" i="3"/>
  <c r="L1622" i="3"/>
  <c r="M1621" i="3"/>
  <c r="L1621" i="3"/>
  <c r="M1620" i="3"/>
  <c r="L1620" i="3"/>
  <c r="M1619" i="3"/>
  <c r="L1619" i="3"/>
  <c r="M1618" i="3"/>
  <c r="L1618" i="3"/>
  <c r="M1617" i="3"/>
  <c r="L1617" i="3"/>
  <c r="E1617" i="3"/>
  <c r="M1616" i="3"/>
  <c r="L1616" i="3"/>
  <c r="M1615" i="3"/>
  <c r="L1615" i="3"/>
  <c r="M1614" i="3"/>
  <c r="L1614" i="3"/>
  <c r="M1613" i="3"/>
  <c r="L1613" i="3"/>
  <c r="M1612" i="3"/>
  <c r="L1612" i="3"/>
  <c r="M1611" i="3"/>
  <c r="L1611" i="3"/>
  <c r="M1610" i="3"/>
  <c r="L1610" i="3"/>
  <c r="M1609" i="3"/>
  <c r="L1609" i="3"/>
  <c r="M1608" i="3"/>
  <c r="L1608" i="3"/>
  <c r="M1607" i="3"/>
  <c r="L1607" i="3"/>
  <c r="M1606" i="3"/>
  <c r="L1606" i="3"/>
  <c r="E1606" i="3"/>
  <c r="M1605" i="3"/>
  <c r="L1605" i="3"/>
  <c r="M1604" i="3"/>
  <c r="L1604" i="3"/>
  <c r="M1603" i="3"/>
  <c r="L1603" i="3"/>
  <c r="M1602" i="3"/>
  <c r="L1602" i="3"/>
  <c r="M1601" i="3"/>
  <c r="L1601" i="3"/>
  <c r="M1600" i="3"/>
  <c r="L1600" i="3"/>
  <c r="M1599" i="3"/>
  <c r="L1599" i="3"/>
  <c r="M1598" i="3"/>
  <c r="L1598" i="3"/>
  <c r="M1597" i="3"/>
  <c r="L1597" i="3"/>
  <c r="M1596" i="3"/>
  <c r="L1596" i="3"/>
  <c r="M1595" i="3"/>
  <c r="L1595" i="3"/>
  <c r="M1594" i="3"/>
  <c r="L1594" i="3"/>
  <c r="M1593" i="3"/>
  <c r="L1593" i="3"/>
  <c r="M1592" i="3"/>
  <c r="L1592" i="3"/>
  <c r="M1591" i="3"/>
  <c r="L1591" i="3"/>
  <c r="M1590" i="3"/>
  <c r="L1590" i="3"/>
  <c r="M1589" i="3"/>
  <c r="L1589" i="3"/>
  <c r="M1588" i="3"/>
  <c r="L1588" i="3"/>
  <c r="M1587" i="3"/>
  <c r="L1587" i="3"/>
  <c r="M1586" i="3"/>
  <c r="L1586" i="3"/>
  <c r="M1585" i="3"/>
  <c r="L1585" i="3"/>
  <c r="M1584" i="3"/>
  <c r="L1584" i="3"/>
  <c r="M1583" i="3"/>
  <c r="L1583" i="3"/>
  <c r="M1582" i="3"/>
  <c r="L1582" i="3"/>
  <c r="E1582" i="3"/>
  <c r="M1581" i="3"/>
  <c r="L1581" i="3"/>
  <c r="M1580" i="3"/>
  <c r="L1580" i="3"/>
  <c r="M1579" i="3"/>
  <c r="L1579" i="3"/>
  <c r="M1578" i="3"/>
  <c r="L1578" i="3"/>
  <c r="M1577" i="3"/>
  <c r="L1577" i="3"/>
  <c r="M1576" i="3"/>
  <c r="L1576" i="3"/>
  <c r="M1575" i="3"/>
  <c r="L1575" i="3"/>
  <c r="M1574" i="3"/>
  <c r="L1574" i="3"/>
  <c r="M1573" i="3"/>
  <c r="L1573" i="3"/>
  <c r="M1572" i="3"/>
  <c r="L1572" i="3"/>
  <c r="M1571" i="3"/>
  <c r="L1571" i="3"/>
  <c r="E1571" i="3"/>
  <c r="M1570" i="3"/>
  <c r="L1570" i="3"/>
  <c r="M1569" i="3"/>
  <c r="L1569" i="3"/>
  <c r="M1568" i="3"/>
  <c r="L1568" i="3"/>
  <c r="M1567" i="3"/>
  <c r="L1567" i="3"/>
  <c r="M1566" i="3"/>
  <c r="L1566" i="3"/>
  <c r="M1565" i="3"/>
  <c r="L1565" i="3"/>
  <c r="M1564" i="3"/>
  <c r="L1564" i="3"/>
  <c r="M1563" i="3"/>
  <c r="L1563" i="3"/>
  <c r="M1562" i="3"/>
  <c r="L1562" i="3"/>
  <c r="M1561" i="3"/>
  <c r="L1561" i="3"/>
  <c r="M1560" i="3"/>
  <c r="L1560" i="3"/>
  <c r="E1560" i="3"/>
  <c r="M1559" i="3"/>
  <c r="L1559" i="3"/>
  <c r="M1558" i="3"/>
  <c r="L1558" i="3"/>
  <c r="M1557" i="3"/>
  <c r="L1557" i="3"/>
  <c r="M1556" i="3"/>
  <c r="L1556" i="3"/>
  <c r="M1555" i="3"/>
  <c r="L1555" i="3"/>
  <c r="M1554" i="3"/>
  <c r="L1554" i="3"/>
  <c r="M1553" i="3"/>
  <c r="L1553" i="3"/>
  <c r="M1552" i="3"/>
  <c r="L1552" i="3"/>
  <c r="M1551" i="3"/>
  <c r="L1551" i="3"/>
  <c r="M1550" i="3"/>
  <c r="L1550" i="3"/>
  <c r="M1549" i="3"/>
  <c r="L1549" i="3"/>
  <c r="E1549" i="3"/>
  <c r="M1548" i="3"/>
  <c r="L1548" i="3"/>
  <c r="M1547" i="3"/>
  <c r="L1547" i="3"/>
  <c r="M1546" i="3"/>
  <c r="L1546" i="3"/>
  <c r="M1545" i="3"/>
  <c r="L1545" i="3"/>
  <c r="M1544" i="3"/>
  <c r="L1544" i="3"/>
  <c r="M1543" i="3"/>
  <c r="L1543" i="3"/>
  <c r="M1542" i="3"/>
  <c r="L1542" i="3"/>
  <c r="M1541" i="3"/>
  <c r="L1541" i="3"/>
  <c r="M1540" i="3"/>
  <c r="L1540" i="3"/>
  <c r="M1539" i="3"/>
  <c r="L1539" i="3"/>
  <c r="M1538" i="3"/>
  <c r="L1538" i="3"/>
  <c r="M1537" i="3"/>
  <c r="L1537" i="3"/>
  <c r="M1536" i="3"/>
  <c r="L1536" i="3"/>
  <c r="M1535" i="3"/>
  <c r="L1535" i="3"/>
  <c r="M1534" i="3"/>
  <c r="L1534" i="3"/>
  <c r="M1533" i="3"/>
  <c r="L1533" i="3"/>
  <c r="M1532" i="3"/>
  <c r="L1532" i="3"/>
  <c r="M1531" i="3"/>
  <c r="L1531" i="3"/>
  <c r="M1530" i="3"/>
  <c r="L1530" i="3"/>
  <c r="M1529" i="3"/>
  <c r="L1529" i="3"/>
  <c r="M1528" i="3"/>
  <c r="L1528" i="3"/>
  <c r="M1527" i="3"/>
  <c r="L1527" i="3"/>
  <c r="M1526" i="3"/>
  <c r="L1526" i="3"/>
  <c r="M1525" i="3"/>
  <c r="L1525" i="3"/>
  <c r="E1525" i="3"/>
  <c r="M1524" i="3"/>
  <c r="L1524" i="3"/>
  <c r="M1523" i="3"/>
  <c r="L1523" i="3"/>
  <c r="M1522" i="3"/>
  <c r="L1522" i="3"/>
  <c r="M1521" i="3"/>
  <c r="L1521" i="3"/>
  <c r="M1520" i="3"/>
  <c r="L1520" i="3"/>
  <c r="M1519" i="3"/>
  <c r="L1519" i="3"/>
  <c r="M1518" i="3"/>
  <c r="L1518" i="3"/>
  <c r="M1517" i="3"/>
  <c r="L1517" i="3"/>
  <c r="M1516" i="3"/>
  <c r="L1516" i="3"/>
  <c r="M1515" i="3"/>
  <c r="L1515" i="3"/>
  <c r="M1514" i="3"/>
  <c r="L1514" i="3"/>
  <c r="E1514" i="3"/>
  <c r="M1513" i="3"/>
  <c r="L1513" i="3"/>
  <c r="M1512" i="3"/>
  <c r="L1512" i="3"/>
  <c r="M1511" i="3"/>
  <c r="L1511" i="3"/>
  <c r="M1510" i="3"/>
  <c r="L1510" i="3"/>
  <c r="M1509" i="3"/>
  <c r="L1509" i="3"/>
  <c r="M1508" i="3"/>
  <c r="L1508" i="3"/>
  <c r="M1507" i="3"/>
  <c r="L1507" i="3"/>
  <c r="M1506" i="3"/>
  <c r="L1506" i="3"/>
  <c r="M1505" i="3"/>
  <c r="L1505" i="3"/>
  <c r="M1504" i="3"/>
  <c r="L1504" i="3"/>
  <c r="M1503" i="3"/>
  <c r="L1503" i="3"/>
  <c r="E1503" i="3"/>
  <c r="M1502" i="3"/>
  <c r="L1502" i="3"/>
  <c r="M1501" i="3"/>
  <c r="L1501" i="3"/>
  <c r="M1500" i="3"/>
  <c r="L1500" i="3"/>
  <c r="M1499" i="3"/>
  <c r="L1499" i="3"/>
  <c r="M1498" i="3"/>
  <c r="L1498" i="3"/>
  <c r="M1497" i="3"/>
  <c r="L1497" i="3"/>
  <c r="M1496" i="3"/>
  <c r="L1496" i="3"/>
  <c r="M1495" i="3"/>
  <c r="L1495" i="3"/>
  <c r="M1494" i="3"/>
  <c r="L1494" i="3"/>
  <c r="M1493" i="3"/>
  <c r="L1493" i="3"/>
  <c r="M1492" i="3"/>
  <c r="L1492" i="3"/>
  <c r="E1492" i="3"/>
  <c r="M1491" i="3"/>
  <c r="L1491" i="3"/>
  <c r="M1490" i="3"/>
  <c r="L1490" i="3"/>
  <c r="M1489" i="3"/>
  <c r="L1489" i="3"/>
  <c r="M1488" i="3"/>
  <c r="L1488" i="3"/>
  <c r="M1487" i="3"/>
  <c r="L1487" i="3"/>
  <c r="M1486" i="3"/>
  <c r="L1486" i="3"/>
  <c r="M1485" i="3"/>
  <c r="L1485" i="3"/>
  <c r="M1484" i="3"/>
  <c r="L1484" i="3"/>
  <c r="M1483" i="3"/>
  <c r="L1483" i="3"/>
  <c r="M1482" i="3"/>
  <c r="L1482" i="3"/>
  <c r="M1481" i="3"/>
  <c r="L1481" i="3"/>
  <c r="M1480" i="3"/>
  <c r="L1480" i="3"/>
  <c r="M1479" i="3"/>
  <c r="L1479" i="3"/>
  <c r="M1478" i="3"/>
  <c r="L1478" i="3"/>
  <c r="M1477" i="3"/>
  <c r="L1477" i="3"/>
  <c r="M1476" i="3"/>
  <c r="L1476" i="3"/>
  <c r="M1475" i="3"/>
  <c r="L1475" i="3"/>
  <c r="M1474" i="3"/>
  <c r="L1474" i="3"/>
  <c r="M1473" i="3"/>
  <c r="L1473" i="3"/>
  <c r="M1472" i="3"/>
  <c r="L1472" i="3"/>
  <c r="M1471" i="3"/>
  <c r="L1471" i="3"/>
  <c r="M1470" i="3"/>
  <c r="L1470" i="3"/>
  <c r="M1469" i="3"/>
  <c r="L1469" i="3"/>
  <c r="M1468" i="3"/>
  <c r="L1468" i="3"/>
  <c r="E1468" i="3"/>
  <c r="M1467" i="3"/>
  <c r="L1467" i="3"/>
  <c r="M1466" i="3"/>
  <c r="L1466" i="3"/>
  <c r="M1465" i="3"/>
  <c r="L1465" i="3"/>
  <c r="M1464" i="3"/>
  <c r="L1464" i="3"/>
  <c r="M1463" i="3"/>
  <c r="L1463" i="3"/>
  <c r="M1462" i="3"/>
  <c r="L1462" i="3"/>
  <c r="M1461" i="3"/>
  <c r="L1461" i="3"/>
  <c r="M1460" i="3"/>
  <c r="L1460" i="3"/>
  <c r="M1459" i="3"/>
  <c r="L1459" i="3"/>
  <c r="M1458" i="3"/>
  <c r="L1458" i="3"/>
  <c r="M1457" i="3"/>
  <c r="L1457" i="3"/>
  <c r="E1457" i="3"/>
  <c r="M1456" i="3"/>
  <c r="L1456" i="3"/>
  <c r="M1455" i="3"/>
  <c r="L1455" i="3"/>
  <c r="M1454" i="3"/>
  <c r="L1454" i="3"/>
  <c r="M1453" i="3"/>
  <c r="L1453" i="3"/>
  <c r="M1452" i="3"/>
  <c r="L1452" i="3"/>
  <c r="M1451" i="3"/>
  <c r="L1451" i="3"/>
  <c r="M1450" i="3"/>
  <c r="L1450" i="3"/>
  <c r="M1449" i="3"/>
  <c r="L1449" i="3"/>
  <c r="M1448" i="3"/>
  <c r="L1448" i="3"/>
  <c r="M1447" i="3"/>
  <c r="L1447" i="3"/>
  <c r="M1446" i="3"/>
  <c r="L1446" i="3"/>
  <c r="E1446" i="3"/>
  <c r="M1445" i="3"/>
  <c r="L1445" i="3"/>
  <c r="M1444" i="3"/>
  <c r="L1444" i="3"/>
  <c r="M1443" i="3"/>
  <c r="L1443" i="3"/>
  <c r="M1442" i="3"/>
  <c r="L1442" i="3"/>
  <c r="M1441" i="3"/>
  <c r="L1441" i="3"/>
  <c r="M1440" i="3"/>
  <c r="L1440" i="3"/>
  <c r="M1439" i="3"/>
  <c r="L1439" i="3"/>
  <c r="M1438" i="3"/>
  <c r="L1438" i="3"/>
  <c r="M1437" i="3"/>
  <c r="L1437" i="3"/>
  <c r="M1436" i="3"/>
  <c r="L1436" i="3"/>
  <c r="M1435" i="3"/>
  <c r="L1435" i="3"/>
  <c r="E1435" i="3"/>
  <c r="M1434" i="3"/>
  <c r="L1434" i="3"/>
  <c r="M1433" i="3"/>
  <c r="L1433" i="3"/>
  <c r="M1432" i="3"/>
  <c r="L1432" i="3"/>
  <c r="M1431" i="3"/>
  <c r="L1431" i="3"/>
  <c r="M1430" i="3"/>
  <c r="L1430" i="3"/>
  <c r="M1429" i="3"/>
  <c r="L1429" i="3"/>
  <c r="M1428" i="3"/>
  <c r="L1428" i="3"/>
  <c r="M1427" i="3"/>
  <c r="L1427" i="3"/>
  <c r="M1426" i="3"/>
  <c r="L1426" i="3"/>
  <c r="M1425" i="3"/>
  <c r="L1425" i="3"/>
  <c r="M1424" i="3"/>
  <c r="L1424" i="3"/>
  <c r="M1423" i="3"/>
  <c r="L1423" i="3"/>
  <c r="M1422" i="3"/>
  <c r="L1422" i="3"/>
  <c r="M1421" i="3"/>
  <c r="L1421" i="3"/>
  <c r="M1420" i="3"/>
  <c r="L1420" i="3"/>
  <c r="M1419" i="3"/>
  <c r="L1419" i="3"/>
  <c r="M1418" i="3"/>
  <c r="L1418" i="3"/>
  <c r="M1417" i="3"/>
  <c r="L1417" i="3"/>
  <c r="M1416" i="3"/>
  <c r="L1416" i="3"/>
  <c r="M1415" i="3"/>
  <c r="L1415" i="3"/>
  <c r="M1414" i="3"/>
  <c r="L1414" i="3"/>
  <c r="M1413" i="3"/>
  <c r="L1413" i="3"/>
  <c r="M1412" i="3"/>
  <c r="L1412" i="3"/>
  <c r="M1411" i="3"/>
  <c r="L1411" i="3"/>
  <c r="E1411" i="3"/>
  <c r="M1410" i="3"/>
  <c r="L1410" i="3"/>
  <c r="M1409" i="3"/>
  <c r="L1409" i="3"/>
  <c r="M1408" i="3"/>
  <c r="L1408" i="3"/>
  <c r="M1407" i="3"/>
  <c r="L1407" i="3"/>
  <c r="M1406" i="3"/>
  <c r="L1406" i="3"/>
  <c r="M1405" i="3"/>
  <c r="L1405" i="3"/>
  <c r="M1404" i="3"/>
  <c r="L1404" i="3"/>
  <c r="M1403" i="3"/>
  <c r="L1403" i="3"/>
  <c r="M1402" i="3"/>
  <c r="L1402" i="3"/>
  <c r="M1401" i="3"/>
  <c r="L1401" i="3"/>
  <c r="M1400" i="3"/>
  <c r="L1400" i="3"/>
  <c r="E1400" i="3"/>
  <c r="M1399" i="3"/>
  <c r="L1399" i="3"/>
  <c r="M1398" i="3"/>
  <c r="L1398" i="3"/>
  <c r="M1397" i="3"/>
  <c r="L1397" i="3"/>
  <c r="M1396" i="3"/>
  <c r="L1396" i="3"/>
  <c r="M1395" i="3"/>
  <c r="L1395" i="3"/>
  <c r="M1394" i="3"/>
  <c r="L1394" i="3"/>
  <c r="M1393" i="3"/>
  <c r="L1393" i="3"/>
  <c r="M1392" i="3"/>
  <c r="L1392" i="3"/>
  <c r="M1391" i="3"/>
  <c r="L1391" i="3"/>
  <c r="M1390" i="3"/>
  <c r="L1390" i="3"/>
  <c r="M1389" i="3"/>
  <c r="L1389" i="3"/>
  <c r="E1389" i="3"/>
  <c r="M1388" i="3"/>
  <c r="L1388" i="3"/>
  <c r="M1387" i="3"/>
  <c r="L1387" i="3"/>
  <c r="M1386" i="3"/>
  <c r="L1386" i="3"/>
  <c r="M1385" i="3"/>
  <c r="L1385" i="3"/>
  <c r="M1384" i="3"/>
  <c r="L1384" i="3"/>
  <c r="M1383" i="3"/>
  <c r="L1383" i="3"/>
  <c r="M1382" i="3"/>
  <c r="L1382" i="3"/>
  <c r="M1381" i="3"/>
  <c r="L1381" i="3"/>
  <c r="M1380" i="3"/>
  <c r="L1380" i="3"/>
  <c r="M1379" i="3"/>
  <c r="L1379" i="3"/>
  <c r="M1378" i="3"/>
  <c r="L1378" i="3"/>
  <c r="E1378" i="3"/>
  <c r="M1377" i="3"/>
  <c r="L1377" i="3"/>
  <c r="M1376" i="3"/>
  <c r="L1376" i="3"/>
  <c r="M1375" i="3"/>
  <c r="L1375" i="3"/>
  <c r="M1374" i="3"/>
  <c r="L1374" i="3"/>
  <c r="M1373" i="3"/>
  <c r="L1373" i="3"/>
  <c r="M1372" i="3"/>
  <c r="L1372" i="3"/>
  <c r="M1371" i="3"/>
  <c r="L1371" i="3"/>
  <c r="M1370" i="3"/>
  <c r="L1370" i="3"/>
  <c r="M1369" i="3"/>
  <c r="L1369" i="3"/>
  <c r="M1368" i="3"/>
  <c r="L1368" i="3"/>
  <c r="M1367" i="3"/>
  <c r="L1367" i="3"/>
  <c r="M1366" i="3"/>
  <c r="L1366" i="3"/>
  <c r="M1365" i="3"/>
  <c r="L1365" i="3"/>
  <c r="M1364" i="3"/>
  <c r="L1364" i="3"/>
  <c r="M1363" i="3"/>
  <c r="L1363" i="3"/>
  <c r="M1362" i="3"/>
  <c r="L1362" i="3"/>
  <c r="M1361" i="3"/>
  <c r="L1361" i="3"/>
  <c r="M1360" i="3"/>
  <c r="L1360" i="3"/>
  <c r="M1359" i="3"/>
  <c r="L1359" i="3"/>
  <c r="M1358" i="3"/>
  <c r="L1358" i="3"/>
  <c r="M1357" i="3"/>
  <c r="L1357" i="3"/>
  <c r="M1356" i="3"/>
  <c r="L1356" i="3"/>
  <c r="M1355" i="3"/>
  <c r="L1355" i="3"/>
  <c r="M1354" i="3"/>
  <c r="L1354" i="3"/>
  <c r="E1354" i="3"/>
  <c r="M1353" i="3"/>
  <c r="L1353" i="3"/>
  <c r="M1352" i="3"/>
  <c r="L1352" i="3"/>
  <c r="M1351" i="3"/>
  <c r="L1351" i="3"/>
  <c r="M1350" i="3"/>
  <c r="L1350" i="3"/>
  <c r="M1349" i="3"/>
  <c r="L1349" i="3"/>
  <c r="M1348" i="3"/>
  <c r="L1348" i="3"/>
  <c r="M1347" i="3"/>
  <c r="L1347" i="3"/>
  <c r="M1346" i="3"/>
  <c r="L1346" i="3"/>
  <c r="M1345" i="3"/>
  <c r="L1345" i="3"/>
  <c r="M1344" i="3"/>
  <c r="L1344" i="3"/>
  <c r="M1343" i="3"/>
  <c r="L1343" i="3"/>
  <c r="E1343" i="3"/>
  <c r="M1342" i="3"/>
  <c r="L1342" i="3"/>
  <c r="M1341" i="3"/>
  <c r="L1341" i="3"/>
  <c r="M1340" i="3"/>
  <c r="L1340" i="3"/>
  <c r="M1339" i="3"/>
  <c r="L1339" i="3"/>
  <c r="M1338" i="3"/>
  <c r="L1338" i="3"/>
  <c r="M1337" i="3"/>
  <c r="L1337" i="3"/>
  <c r="M1336" i="3"/>
  <c r="L1336" i="3"/>
  <c r="M1335" i="3"/>
  <c r="L1335" i="3"/>
  <c r="M1334" i="3"/>
  <c r="L1334" i="3"/>
  <c r="M1333" i="3"/>
  <c r="L1333" i="3"/>
  <c r="M1332" i="3"/>
  <c r="L1332" i="3"/>
  <c r="E1332" i="3"/>
  <c r="M1331" i="3"/>
  <c r="L1331" i="3"/>
  <c r="M1330" i="3"/>
  <c r="L1330" i="3"/>
  <c r="M1329" i="3"/>
  <c r="L1329" i="3"/>
  <c r="M1328" i="3"/>
  <c r="L1328" i="3"/>
  <c r="M1327" i="3"/>
  <c r="L1327" i="3"/>
  <c r="M1326" i="3"/>
  <c r="L1326" i="3"/>
  <c r="M1325" i="3"/>
  <c r="L1325" i="3"/>
  <c r="M1324" i="3"/>
  <c r="L1324" i="3"/>
  <c r="M1323" i="3"/>
  <c r="L1323" i="3"/>
  <c r="M1322" i="3"/>
  <c r="L1322" i="3"/>
  <c r="M1321" i="3"/>
  <c r="L1321" i="3"/>
  <c r="E1321" i="3"/>
  <c r="M1320" i="3"/>
  <c r="L1320" i="3"/>
  <c r="M1319" i="3"/>
  <c r="L1319" i="3"/>
  <c r="M1318" i="3"/>
  <c r="L1318" i="3"/>
  <c r="M1317" i="3"/>
  <c r="L1317" i="3"/>
  <c r="M1316" i="3"/>
  <c r="L1316" i="3"/>
  <c r="M1315" i="3"/>
  <c r="L1315" i="3"/>
  <c r="M1314" i="3"/>
  <c r="L1314" i="3"/>
  <c r="M1313" i="3"/>
  <c r="L1313" i="3"/>
  <c r="M1312" i="3"/>
  <c r="L1312" i="3"/>
  <c r="M1311" i="3"/>
  <c r="L1311" i="3"/>
  <c r="M1310" i="3"/>
  <c r="L1310" i="3"/>
  <c r="M1309" i="3"/>
  <c r="L1309" i="3"/>
  <c r="M1308" i="3"/>
  <c r="L1308" i="3"/>
  <c r="M1307" i="3"/>
  <c r="L1307" i="3"/>
  <c r="M1306" i="3"/>
  <c r="L1306" i="3"/>
  <c r="M1305" i="3"/>
  <c r="L1305" i="3"/>
  <c r="M1304" i="3"/>
  <c r="L1304" i="3"/>
  <c r="M1303" i="3"/>
  <c r="L1303" i="3"/>
  <c r="M1302" i="3"/>
  <c r="L1302" i="3"/>
  <c r="M1301" i="3"/>
  <c r="L1301" i="3"/>
  <c r="M1300" i="3"/>
  <c r="L1300" i="3"/>
  <c r="M1299" i="3"/>
  <c r="L1299" i="3"/>
  <c r="M1298" i="3"/>
  <c r="L1298" i="3"/>
  <c r="M1297" i="3"/>
  <c r="L1297" i="3"/>
  <c r="E1297" i="3"/>
  <c r="M1296" i="3"/>
  <c r="L1296" i="3"/>
  <c r="M1295" i="3"/>
  <c r="L1295" i="3"/>
  <c r="M1294" i="3"/>
  <c r="L1294" i="3"/>
  <c r="M1293" i="3"/>
  <c r="L1293" i="3"/>
  <c r="M1292" i="3"/>
  <c r="L1292" i="3"/>
  <c r="M1291" i="3"/>
  <c r="L1291" i="3"/>
  <c r="M1290" i="3"/>
  <c r="L1290" i="3"/>
  <c r="M1289" i="3"/>
  <c r="L1289" i="3"/>
  <c r="M1288" i="3"/>
  <c r="L1288" i="3"/>
  <c r="M1287" i="3"/>
  <c r="L1287" i="3"/>
  <c r="M1286" i="3"/>
  <c r="L1286" i="3"/>
  <c r="E1286" i="3"/>
  <c r="M1285" i="3"/>
  <c r="L1285" i="3"/>
  <c r="M1284" i="3"/>
  <c r="L1284" i="3"/>
  <c r="M1283" i="3"/>
  <c r="L1283" i="3"/>
  <c r="M1282" i="3"/>
  <c r="L1282" i="3"/>
  <c r="M1281" i="3"/>
  <c r="L1281" i="3"/>
  <c r="M1280" i="3"/>
  <c r="L1280" i="3"/>
  <c r="M1279" i="3"/>
  <c r="L1279" i="3"/>
  <c r="M1278" i="3"/>
  <c r="L1278" i="3"/>
  <c r="M1277" i="3"/>
  <c r="L1277" i="3"/>
  <c r="M1276" i="3"/>
  <c r="L1276" i="3"/>
  <c r="M1275" i="3"/>
  <c r="L1275" i="3"/>
  <c r="E1275" i="3"/>
  <c r="M1274" i="3"/>
  <c r="L1274" i="3"/>
  <c r="M1273" i="3"/>
  <c r="L1273" i="3"/>
  <c r="M1272" i="3"/>
  <c r="L1272" i="3"/>
  <c r="M1271" i="3"/>
  <c r="L1271" i="3"/>
  <c r="M1270" i="3"/>
  <c r="L1270" i="3"/>
  <c r="M1269" i="3"/>
  <c r="L1269" i="3"/>
  <c r="M1268" i="3"/>
  <c r="L1268" i="3"/>
  <c r="M1267" i="3"/>
  <c r="L1267" i="3"/>
  <c r="M1266" i="3"/>
  <c r="L1266" i="3"/>
  <c r="M1265" i="3"/>
  <c r="L1265" i="3"/>
  <c r="M1264" i="3"/>
  <c r="L1264" i="3"/>
  <c r="E1264" i="3"/>
  <c r="M1263" i="3"/>
  <c r="L1263" i="3"/>
  <c r="M1262" i="3"/>
  <c r="L1262" i="3"/>
  <c r="M1261" i="3"/>
  <c r="L1261" i="3"/>
  <c r="M1260" i="3"/>
  <c r="L1260" i="3"/>
  <c r="M1259" i="3"/>
  <c r="L1259" i="3"/>
  <c r="M1258" i="3"/>
  <c r="L1258" i="3"/>
  <c r="M1257" i="3"/>
  <c r="L1257" i="3"/>
  <c r="M1256" i="3"/>
  <c r="L1256" i="3"/>
  <c r="M1255" i="3"/>
  <c r="L1255" i="3"/>
  <c r="M1254" i="3"/>
  <c r="L1254" i="3"/>
  <c r="M1253" i="3"/>
  <c r="L1253" i="3"/>
  <c r="M1252" i="3"/>
  <c r="L1252" i="3"/>
  <c r="M1251" i="3"/>
  <c r="L1251" i="3"/>
  <c r="M1250" i="3"/>
  <c r="L1250" i="3"/>
  <c r="M1249" i="3"/>
  <c r="L1249" i="3"/>
  <c r="M1248" i="3"/>
  <c r="L1248" i="3"/>
  <c r="M1247" i="3"/>
  <c r="L1247" i="3"/>
  <c r="M1246" i="3"/>
  <c r="L1246" i="3"/>
  <c r="M1245" i="3"/>
  <c r="L1245" i="3"/>
  <c r="M1244" i="3"/>
  <c r="L1244" i="3"/>
  <c r="M1243" i="3"/>
  <c r="L1243" i="3"/>
  <c r="M1242" i="3"/>
  <c r="L1242" i="3"/>
  <c r="M1241" i="3"/>
  <c r="L1241" i="3"/>
  <c r="M1240" i="3"/>
  <c r="L1240" i="3"/>
  <c r="E1240" i="3"/>
  <c r="M1239" i="3"/>
  <c r="L1239" i="3"/>
  <c r="M1238" i="3"/>
  <c r="L1238" i="3"/>
  <c r="M1237" i="3"/>
  <c r="L1237" i="3"/>
  <c r="M1236" i="3"/>
  <c r="L1236" i="3"/>
  <c r="M1235" i="3"/>
  <c r="L1235" i="3"/>
  <c r="M1234" i="3"/>
  <c r="L1234" i="3"/>
  <c r="M1233" i="3"/>
  <c r="L1233" i="3"/>
  <c r="M1232" i="3"/>
  <c r="L1232" i="3"/>
  <c r="M1231" i="3"/>
  <c r="L1231" i="3"/>
  <c r="M1230" i="3"/>
  <c r="L1230" i="3"/>
  <c r="M1229" i="3"/>
  <c r="L1229" i="3"/>
  <c r="E1229" i="3"/>
  <c r="M1228" i="3"/>
  <c r="L1228" i="3"/>
  <c r="M1227" i="3"/>
  <c r="L1227" i="3"/>
  <c r="M1226" i="3"/>
  <c r="L1226" i="3"/>
  <c r="M1225" i="3"/>
  <c r="L1225" i="3"/>
  <c r="M1224" i="3"/>
  <c r="L1224" i="3"/>
  <c r="M1223" i="3"/>
  <c r="L1223" i="3"/>
  <c r="M1222" i="3"/>
  <c r="L1222" i="3"/>
  <c r="M1221" i="3"/>
  <c r="L1221" i="3"/>
  <c r="M1220" i="3"/>
  <c r="L1220" i="3"/>
  <c r="M1219" i="3"/>
  <c r="L1219" i="3"/>
  <c r="M1218" i="3"/>
  <c r="L1218" i="3"/>
  <c r="E1218" i="3"/>
  <c r="M1217" i="3"/>
  <c r="L1217" i="3"/>
  <c r="M1216" i="3"/>
  <c r="L1216" i="3"/>
  <c r="M1215" i="3"/>
  <c r="L1215" i="3"/>
  <c r="M1214" i="3"/>
  <c r="L1214" i="3"/>
  <c r="M1213" i="3"/>
  <c r="L1213" i="3"/>
  <c r="M1212" i="3"/>
  <c r="L1212" i="3"/>
  <c r="M1211" i="3"/>
  <c r="L1211" i="3"/>
  <c r="M1210" i="3"/>
  <c r="L1210" i="3"/>
  <c r="M1209" i="3"/>
  <c r="L1209" i="3"/>
  <c r="M1208" i="3"/>
  <c r="L1208" i="3"/>
  <c r="M1207" i="3"/>
  <c r="L1207" i="3"/>
  <c r="E1207" i="3"/>
  <c r="M1206" i="3"/>
  <c r="L1206" i="3"/>
  <c r="M1205" i="3"/>
  <c r="L1205" i="3"/>
  <c r="M1204" i="3"/>
  <c r="L1204" i="3"/>
  <c r="M1203" i="3"/>
  <c r="L1203" i="3"/>
  <c r="M1202" i="3"/>
  <c r="L1202" i="3"/>
  <c r="M1201" i="3"/>
  <c r="L1201" i="3"/>
  <c r="M1200" i="3"/>
  <c r="L1200" i="3"/>
  <c r="M1199" i="3"/>
  <c r="L1199" i="3"/>
  <c r="M1198" i="3"/>
  <c r="L1198" i="3"/>
  <c r="M1197" i="3"/>
  <c r="L1197" i="3"/>
  <c r="M1196" i="3"/>
  <c r="L1196" i="3"/>
  <c r="M1195" i="3"/>
  <c r="L1195" i="3"/>
  <c r="M1194" i="3"/>
  <c r="L1194" i="3"/>
  <c r="M1193" i="3"/>
  <c r="L1193" i="3"/>
  <c r="M1192" i="3"/>
  <c r="L1192" i="3"/>
  <c r="M1191" i="3"/>
  <c r="L1191" i="3"/>
  <c r="M1190" i="3"/>
  <c r="L1190" i="3"/>
  <c r="M1189" i="3"/>
  <c r="L1189" i="3"/>
  <c r="M1188" i="3"/>
  <c r="L1188" i="3"/>
  <c r="M1187" i="3"/>
  <c r="L1187" i="3"/>
  <c r="M1186" i="3"/>
  <c r="L1186" i="3"/>
  <c r="M1185" i="3"/>
  <c r="L1185" i="3"/>
  <c r="M1184" i="3"/>
  <c r="L1184" i="3"/>
  <c r="M1183" i="3"/>
  <c r="L1183" i="3"/>
  <c r="E1183" i="3"/>
  <c r="M1182" i="3"/>
  <c r="L1182" i="3"/>
  <c r="M1181" i="3"/>
  <c r="L1181" i="3"/>
  <c r="M1180" i="3"/>
  <c r="L1180" i="3"/>
  <c r="M1179" i="3"/>
  <c r="L1179" i="3"/>
  <c r="M1178" i="3"/>
  <c r="L1178" i="3"/>
  <c r="M1177" i="3"/>
  <c r="L1177" i="3"/>
  <c r="M1176" i="3"/>
  <c r="L1176" i="3"/>
  <c r="M1175" i="3"/>
  <c r="L1175" i="3"/>
  <c r="M1174" i="3"/>
  <c r="L1174" i="3"/>
  <c r="M1173" i="3"/>
  <c r="L1173" i="3"/>
  <c r="M1172" i="3"/>
  <c r="L1172" i="3"/>
  <c r="E1172" i="3"/>
  <c r="M1171" i="3"/>
  <c r="L1171" i="3"/>
  <c r="M1170" i="3"/>
  <c r="L1170" i="3"/>
  <c r="M1169" i="3"/>
  <c r="L1169" i="3"/>
  <c r="M1168" i="3"/>
  <c r="L1168" i="3"/>
  <c r="M1167" i="3"/>
  <c r="L1167" i="3"/>
  <c r="M1166" i="3"/>
  <c r="L1166" i="3"/>
  <c r="M1165" i="3"/>
  <c r="L1165" i="3"/>
  <c r="M1164" i="3"/>
  <c r="L1164" i="3"/>
  <c r="M1163" i="3"/>
  <c r="L1163" i="3"/>
  <c r="M1162" i="3"/>
  <c r="L1162" i="3"/>
  <c r="M1161" i="3"/>
  <c r="L1161" i="3"/>
  <c r="E1161" i="3"/>
  <c r="M1160" i="3"/>
  <c r="L1160" i="3"/>
  <c r="M1159" i="3"/>
  <c r="L1159" i="3"/>
  <c r="M1158" i="3"/>
  <c r="L1158" i="3"/>
  <c r="M1157" i="3"/>
  <c r="L1157" i="3"/>
  <c r="M1156" i="3"/>
  <c r="L1156" i="3"/>
  <c r="M1155" i="3"/>
  <c r="L1155" i="3"/>
  <c r="M1154" i="3"/>
  <c r="L1154" i="3"/>
  <c r="M1153" i="3"/>
  <c r="L1153" i="3"/>
  <c r="M1152" i="3"/>
  <c r="L1152" i="3"/>
  <c r="M1151" i="3"/>
  <c r="L1151" i="3"/>
  <c r="M1150" i="3"/>
  <c r="L1150" i="3"/>
  <c r="E1150" i="3"/>
  <c r="M1149" i="3"/>
  <c r="L1149" i="3"/>
  <c r="M1148" i="3"/>
  <c r="L1148" i="3"/>
  <c r="M1147" i="3"/>
  <c r="L1147" i="3"/>
  <c r="M1146" i="3"/>
  <c r="L1146" i="3"/>
  <c r="M1145" i="3"/>
  <c r="L1145" i="3"/>
  <c r="M1144" i="3"/>
  <c r="L1144" i="3"/>
  <c r="M1143" i="3"/>
  <c r="L1143" i="3"/>
  <c r="M1142" i="3"/>
  <c r="L1142" i="3"/>
  <c r="M1141" i="3"/>
  <c r="L1141" i="3"/>
  <c r="M1140" i="3"/>
  <c r="L1140" i="3"/>
  <c r="M1139" i="3"/>
  <c r="L1139" i="3"/>
  <c r="M1138" i="3"/>
  <c r="L1138" i="3"/>
  <c r="M1137" i="3"/>
  <c r="L1137" i="3"/>
  <c r="M1136" i="3"/>
  <c r="L1136" i="3"/>
  <c r="M1135" i="3"/>
  <c r="L1135" i="3"/>
  <c r="M1134" i="3"/>
  <c r="L1134" i="3"/>
  <c r="M1133" i="3"/>
  <c r="L1133" i="3"/>
  <c r="M1132" i="3"/>
  <c r="L1132" i="3"/>
  <c r="M1131" i="3"/>
  <c r="L1131" i="3"/>
  <c r="M1130" i="3"/>
  <c r="L1130" i="3"/>
  <c r="M1129" i="3"/>
  <c r="L1129" i="3"/>
  <c r="M1128" i="3"/>
  <c r="L1128" i="3"/>
  <c r="M1127" i="3"/>
  <c r="L1127" i="3"/>
  <c r="M1126" i="3"/>
  <c r="L1126" i="3"/>
  <c r="E1126" i="3"/>
  <c r="M1125" i="3"/>
  <c r="L1125" i="3"/>
  <c r="M1124" i="3"/>
  <c r="L1124" i="3"/>
  <c r="M1123" i="3"/>
  <c r="L1123" i="3"/>
  <c r="M1122" i="3"/>
  <c r="L1122" i="3"/>
  <c r="M1121" i="3"/>
  <c r="L1121" i="3"/>
  <c r="M1120" i="3"/>
  <c r="L1120" i="3"/>
  <c r="M1119" i="3"/>
  <c r="L1119" i="3"/>
  <c r="M1118" i="3"/>
  <c r="L1118" i="3"/>
  <c r="M1117" i="3"/>
  <c r="L1117" i="3"/>
  <c r="M1116" i="3"/>
  <c r="L1116" i="3"/>
  <c r="M1115" i="3"/>
  <c r="L1115" i="3"/>
  <c r="E1115" i="3"/>
  <c r="M1114" i="3"/>
  <c r="L1114" i="3"/>
  <c r="M1113" i="3"/>
  <c r="L1113" i="3"/>
  <c r="M1112" i="3"/>
  <c r="L1112" i="3"/>
  <c r="M1111" i="3"/>
  <c r="L1111" i="3"/>
  <c r="M1110" i="3"/>
  <c r="L1110" i="3"/>
  <c r="M1109" i="3"/>
  <c r="L1109" i="3"/>
  <c r="M1108" i="3"/>
  <c r="L1108" i="3"/>
  <c r="M1107" i="3"/>
  <c r="L1107" i="3"/>
  <c r="M1106" i="3"/>
  <c r="L1106" i="3"/>
  <c r="M1105" i="3"/>
  <c r="L1105" i="3"/>
  <c r="M1104" i="3"/>
  <c r="L1104" i="3"/>
  <c r="E1104" i="3"/>
  <c r="M1103" i="3"/>
  <c r="L1103" i="3"/>
  <c r="M1102" i="3"/>
  <c r="L1102" i="3"/>
  <c r="M1101" i="3"/>
  <c r="L1101" i="3"/>
  <c r="M1100" i="3"/>
  <c r="L1100" i="3"/>
  <c r="M1099" i="3"/>
  <c r="L1099" i="3"/>
  <c r="M1098" i="3"/>
  <c r="L1098" i="3"/>
  <c r="M1097" i="3"/>
  <c r="L1097" i="3"/>
  <c r="M1096" i="3"/>
  <c r="L1096" i="3"/>
  <c r="M1095" i="3"/>
  <c r="L1095" i="3"/>
  <c r="M1094" i="3"/>
  <c r="L1094" i="3"/>
  <c r="M1093" i="3"/>
  <c r="L1093" i="3"/>
  <c r="E1093" i="3"/>
  <c r="M1092" i="3"/>
  <c r="L1092" i="3"/>
  <c r="M1091" i="3"/>
  <c r="L1091" i="3"/>
  <c r="M1090" i="3"/>
  <c r="L1090" i="3"/>
  <c r="M1089" i="3"/>
  <c r="L1089" i="3"/>
  <c r="M1088" i="3"/>
  <c r="L1088" i="3"/>
  <c r="M1087" i="3"/>
  <c r="L1087" i="3"/>
  <c r="M1086" i="3"/>
  <c r="L1086" i="3"/>
  <c r="M1085" i="3"/>
  <c r="L1085" i="3"/>
  <c r="M1084" i="3"/>
  <c r="L1084" i="3"/>
  <c r="M1083" i="3"/>
  <c r="L1083" i="3"/>
  <c r="M1082" i="3"/>
  <c r="L1082" i="3"/>
  <c r="M1081" i="3"/>
  <c r="L1081" i="3"/>
  <c r="M1080" i="3"/>
  <c r="L1080" i="3"/>
  <c r="M1079" i="3"/>
  <c r="L1079" i="3"/>
  <c r="M1078" i="3"/>
  <c r="L1078" i="3"/>
  <c r="M1077" i="3"/>
  <c r="L1077" i="3"/>
  <c r="M1076" i="3"/>
  <c r="L1076" i="3"/>
  <c r="M1075" i="3"/>
  <c r="L1075" i="3"/>
  <c r="M1074" i="3"/>
  <c r="L1074" i="3"/>
  <c r="M1073" i="3"/>
  <c r="L1073" i="3"/>
  <c r="M1072" i="3"/>
  <c r="L1072" i="3"/>
  <c r="M1071" i="3"/>
  <c r="L1071" i="3"/>
  <c r="M1070" i="3"/>
  <c r="L1070" i="3"/>
  <c r="M1069" i="3"/>
  <c r="L1069" i="3"/>
  <c r="E1069" i="3"/>
  <c r="M1068" i="3"/>
  <c r="L1068" i="3"/>
  <c r="M1067" i="3"/>
  <c r="L1067" i="3"/>
  <c r="M1066" i="3"/>
  <c r="L1066" i="3"/>
  <c r="M1065" i="3"/>
  <c r="L1065" i="3"/>
  <c r="M1064" i="3"/>
  <c r="L1064" i="3"/>
  <c r="M1063" i="3"/>
  <c r="L1063" i="3"/>
  <c r="M1062" i="3"/>
  <c r="L1062" i="3"/>
  <c r="M1061" i="3"/>
  <c r="L1061" i="3"/>
  <c r="M1060" i="3"/>
  <c r="L1060" i="3"/>
  <c r="M1059" i="3"/>
  <c r="L1059" i="3"/>
  <c r="M1058" i="3"/>
  <c r="L1058" i="3"/>
  <c r="E1058" i="3"/>
  <c r="M1057" i="3"/>
  <c r="L1057" i="3"/>
  <c r="M1056" i="3"/>
  <c r="L1056" i="3"/>
  <c r="M1055" i="3"/>
  <c r="L1055" i="3"/>
  <c r="M1054" i="3"/>
  <c r="L1054" i="3"/>
  <c r="M1053" i="3"/>
  <c r="L1053" i="3"/>
  <c r="M1052" i="3"/>
  <c r="L1052" i="3"/>
  <c r="M1051" i="3"/>
  <c r="L1051" i="3"/>
  <c r="M1050" i="3"/>
  <c r="L1050" i="3"/>
  <c r="M1049" i="3"/>
  <c r="L1049" i="3"/>
  <c r="M1048" i="3"/>
  <c r="L1048" i="3"/>
  <c r="M1047" i="3"/>
  <c r="L1047" i="3"/>
  <c r="E1047" i="3"/>
  <c r="M1046" i="3"/>
  <c r="L1046" i="3"/>
  <c r="M1045" i="3"/>
  <c r="L1045" i="3"/>
  <c r="M1044" i="3"/>
  <c r="L1044" i="3"/>
  <c r="M1043" i="3"/>
  <c r="L1043" i="3"/>
  <c r="M1042" i="3"/>
  <c r="L1042" i="3"/>
  <c r="M1041" i="3"/>
  <c r="L1041" i="3"/>
  <c r="M1040" i="3"/>
  <c r="L1040" i="3"/>
  <c r="M1039" i="3"/>
  <c r="L1039" i="3"/>
  <c r="M1038" i="3"/>
  <c r="L1038" i="3"/>
  <c r="M1037" i="3"/>
  <c r="L1037" i="3"/>
  <c r="M1036" i="3"/>
  <c r="L1036" i="3"/>
  <c r="E1036" i="3"/>
  <c r="M1035" i="3"/>
  <c r="L1035" i="3"/>
  <c r="M1034" i="3"/>
  <c r="L1034" i="3"/>
  <c r="M1033" i="3"/>
  <c r="L1033" i="3"/>
  <c r="M1032" i="3"/>
  <c r="L1032" i="3"/>
  <c r="M1031" i="3"/>
  <c r="L1031" i="3"/>
  <c r="M1030" i="3"/>
  <c r="L1030" i="3"/>
  <c r="M1029" i="3"/>
  <c r="L1029" i="3"/>
  <c r="M1028" i="3"/>
  <c r="L1028" i="3"/>
  <c r="M1027" i="3"/>
  <c r="L1027" i="3"/>
  <c r="M1026" i="3"/>
  <c r="L1026" i="3"/>
  <c r="M1025" i="3"/>
  <c r="L1025" i="3"/>
  <c r="M1024" i="3"/>
  <c r="L1024" i="3"/>
  <c r="M1023" i="3"/>
  <c r="L1023" i="3"/>
  <c r="M1022" i="3"/>
  <c r="L1022" i="3"/>
  <c r="M1021" i="3"/>
  <c r="L1021" i="3"/>
  <c r="M1020" i="3"/>
  <c r="L1020" i="3"/>
  <c r="M1019" i="3"/>
  <c r="L1019" i="3"/>
  <c r="M1018" i="3"/>
  <c r="L1018" i="3"/>
  <c r="M1017" i="3"/>
  <c r="L1017" i="3"/>
  <c r="M1016" i="3"/>
  <c r="L1016" i="3"/>
  <c r="M1015" i="3"/>
  <c r="L1015" i="3"/>
  <c r="M1014" i="3"/>
  <c r="L1014" i="3"/>
  <c r="M1013" i="3"/>
  <c r="L1013" i="3"/>
  <c r="M1012" i="3"/>
  <c r="L1012" i="3"/>
  <c r="E1012" i="3"/>
  <c r="M1011" i="3"/>
  <c r="L1011" i="3"/>
  <c r="M1010" i="3"/>
  <c r="L1010" i="3"/>
  <c r="M1009" i="3"/>
  <c r="L1009" i="3"/>
  <c r="M1008" i="3"/>
  <c r="L1008" i="3"/>
  <c r="M1007" i="3"/>
  <c r="L1007" i="3"/>
  <c r="M1006" i="3"/>
  <c r="L1006" i="3"/>
  <c r="M1005" i="3"/>
  <c r="L1005" i="3"/>
  <c r="M1004" i="3"/>
  <c r="L1004" i="3"/>
  <c r="M1003" i="3"/>
  <c r="L1003" i="3"/>
  <c r="M1002" i="3"/>
  <c r="L1002" i="3"/>
  <c r="M1001" i="3"/>
  <c r="L1001" i="3"/>
  <c r="E1001" i="3"/>
  <c r="M1000" i="3"/>
  <c r="L1000" i="3"/>
  <c r="M999" i="3"/>
  <c r="L999" i="3"/>
  <c r="M998" i="3"/>
  <c r="L998" i="3"/>
  <c r="M997" i="3"/>
  <c r="L997" i="3"/>
  <c r="M996" i="3"/>
  <c r="L996" i="3"/>
  <c r="M995" i="3"/>
  <c r="L995" i="3"/>
  <c r="M994" i="3"/>
  <c r="L994" i="3"/>
  <c r="M993" i="3"/>
  <c r="L993" i="3"/>
  <c r="M992" i="3"/>
  <c r="L992" i="3"/>
  <c r="M991" i="3"/>
  <c r="L991" i="3"/>
  <c r="M990" i="3"/>
  <c r="L990" i="3"/>
  <c r="E990" i="3"/>
  <c r="M989" i="3"/>
  <c r="L989" i="3"/>
  <c r="M988" i="3"/>
  <c r="L988" i="3"/>
  <c r="M987" i="3"/>
  <c r="L987" i="3"/>
  <c r="M986" i="3"/>
  <c r="L986" i="3"/>
  <c r="M985" i="3"/>
  <c r="L985" i="3"/>
  <c r="M984" i="3"/>
  <c r="L984" i="3"/>
  <c r="M983" i="3"/>
  <c r="L983" i="3"/>
  <c r="M982" i="3"/>
  <c r="L982" i="3"/>
  <c r="M981" i="3"/>
  <c r="L981" i="3"/>
  <c r="M980" i="3"/>
  <c r="L980" i="3"/>
  <c r="M979" i="3"/>
  <c r="L979" i="3"/>
  <c r="E979" i="3"/>
  <c r="M978" i="3"/>
  <c r="L978" i="3"/>
  <c r="M977" i="3"/>
  <c r="L977" i="3"/>
  <c r="M976" i="3"/>
  <c r="L976" i="3"/>
  <c r="M975" i="3"/>
  <c r="L975" i="3"/>
  <c r="M974" i="3"/>
  <c r="L974" i="3"/>
  <c r="M973" i="3"/>
  <c r="L973" i="3"/>
  <c r="M972" i="3"/>
  <c r="L972" i="3"/>
  <c r="M971" i="3"/>
  <c r="L971" i="3"/>
  <c r="M970" i="3"/>
  <c r="L970" i="3"/>
  <c r="M969" i="3"/>
  <c r="L969" i="3"/>
  <c r="M968" i="3"/>
  <c r="L968" i="3"/>
  <c r="M967" i="3"/>
  <c r="L967" i="3"/>
  <c r="M966" i="3"/>
  <c r="L966" i="3"/>
  <c r="M965" i="3"/>
  <c r="L965" i="3"/>
  <c r="M964" i="3"/>
  <c r="L964" i="3"/>
  <c r="M963" i="3"/>
  <c r="L963" i="3"/>
  <c r="M962" i="3"/>
  <c r="L962" i="3"/>
  <c r="M961" i="3"/>
  <c r="L961" i="3"/>
  <c r="M960" i="3"/>
  <c r="L960" i="3"/>
  <c r="M959" i="3"/>
  <c r="L959" i="3"/>
  <c r="M958" i="3"/>
  <c r="L958" i="3"/>
  <c r="M957" i="3"/>
  <c r="L957" i="3"/>
  <c r="M956" i="3"/>
  <c r="L956" i="3"/>
  <c r="M955" i="3"/>
  <c r="L955" i="3"/>
  <c r="E955" i="3"/>
  <c r="M954" i="3"/>
  <c r="L954" i="3"/>
  <c r="M953" i="3"/>
  <c r="L953" i="3"/>
  <c r="M952" i="3"/>
  <c r="L952" i="3"/>
  <c r="M951" i="3"/>
  <c r="L951" i="3"/>
  <c r="M950" i="3"/>
  <c r="L950" i="3"/>
  <c r="M949" i="3"/>
  <c r="L949" i="3"/>
  <c r="M948" i="3"/>
  <c r="L948" i="3"/>
  <c r="M947" i="3"/>
  <c r="L947" i="3"/>
  <c r="M946" i="3"/>
  <c r="L946" i="3"/>
  <c r="M945" i="3"/>
  <c r="L945" i="3"/>
  <c r="M944" i="3"/>
  <c r="L944" i="3"/>
  <c r="E944" i="3"/>
  <c r="M943" i="3"/>
  <c r="L943" i="3"/>
  <c r="M942" i="3"/>
  <c r="L942" i="3"/>
  <c r="M941" i="3"/>
  <c r="L941" i="3"/>
  <c r="M940" i="3"/>
  <c r="L940" i="3"/>
  <c r="M939" i="3"/>
  <c r="L939" i="3"/>
  <c r="M938" i="3"/>
  <c r="L938" i="3"/>
  <c r="M937" i="3"/>
  <c r="L937" i="3"/>
  <c r="M936" i="3"/>
  <c r="L936" i="3"/>
  <c r="M935" i="3"/>
  <c r="L935" i="3"/>
  <c r="M934" i="3"/>
  <c r="L934" i="3"/>
  <c r="M933" i="3"/>
  <c r="L933" i="3"/>
  <c r="E933" i="3"/>
  <c r="M932" i="3"/>
  <c r="L932" i="3"/>
  <c r="M931" i="3"/>
  <c r="L931" i="3"/>
  <c r="M930" i="3"/>
  <c r="L930" i="3"/>
  <c r="M929" i="3"/>
  <c r="L929" i="3"/>
  <c r="M928" i="3"/>
  <c r="L928" i="3"/>
  <c r="M927" i="3"/>
  <c r="L927" i="3"/>
  <c r="M926" i="3"/>
  <c r="L926" i="3"/>
  <c r="M925" i="3"/>
  <c r="L925" i="3"/>
  <c r="M924" i="3"/>
  <c r="L924" i="3"/>
  <c r="M923" i="3"/>
  <c r="L923" i="3"/>
  <c r="M922" i="3"/>
  <c r="L922" i="3"/>
  <c r="E922" i="3"/>
  <c r="M921" i="3"/>
  <c r="L921" i="3"/>
  <c r="M920" i="3"/>
  <c r="L920" i="3"/>
  <c r="M919" i="3"/>
  <c r="L919" i="3"/>
  <c r="M918" i="3"/>
  <c r="L918" i="3"/>
  <c r="M917" i="3"/>
  <c r="L917" i="3"/>
  <c r="M916" i="3"/>
  <c r="L916" i="3"/>
  <c r="M915" i="3"/>
  <c r="L915" i="3"/>
  <c r="M914" i="3"/>
  <c r="L914" i="3"/>
  <c r="M913" i="3"/>
  <c r="L913" i="3"/>
  <c r="M912" i="3"/>
  <c r="L912" i="3"/>
  <c r="M911" i="3"/>
  <c r="L911" i="3"/>
  <c r="M910" i="3"/>
  <c r="L910" i="3"/>
  <c r="M909" i="3"/>
  <c r="L909" i="3"/>
  <c r="M908" i="3"/>
  <c r="L908" i="3"/>
  <c r="M907" i="3"/>
  <c r="L907" i="3"/>
  <c r="M906" i="3"/>
  <c r="L906" i="3"/>
  <c r="M905" i="3"/>
  <c r="L905" i="3"/>
  <c r="M904" i="3"/>
  <c r="L904" i="3"/>
  <c r="M903" i="3"/>
  <c r="L903" i="3"/>
  <c r="M902" i="3"/>
  <c r="L902" i="3"/>
  <c r="M901" i="3"/>
  <c r="L901" i="3"/>
  <c r="M900" i="3"/>
  <c r="L900" i="3"/>
  <c r="M899" i="3"/>
  <c r="L899" i="3"/>
  <c r="M898" i="3"/>
  <c r="L898" i="3"/>
  <c r="E898" i="3"/>
  <c r="M897" i="3"/>
  <c r="L897" i="3"/>
  <c r="M896" i="3"/>
  <c r="L896" i="3"/>
  <c r="M895" i="3"/>
  <c r="L895" i="3"/>
  <c r="M894" i="3"/>
  <c r="L894" i="3"/>
  <c r="M893" i="3"/>
  <c r="L893" i="3"/>
  <c r="M892" i="3"/>
  <c r="L892" i="3"/>
  <c r="M891" i="3"/>
  <c r="L891" i="3"/>
  <c r="M890" i="3"/>
  <c r="L890" i="3"/>
  <c r="M889" i="3"/>
  <c r="L889" i="3"/>
  <c r="M888" i="3"/>
  <c r="L888" i="3"/>
  <c r="M887" i="3"/>
  <c r="L887" i="3"/>
  <c r="E887" i="3"/>
  <c r="M886" i="3"/>
  <c r="L886" i="3"/>
  <c r="M885" i="3"/>
  <c r="L885" i="3"/>
  <c r="M884" i="3"/>
  <c r="L884" i="3"/>
  <c r="M883" i="3"/>
  <c r="L883" i="3"/>
  <c r="M882" i="3"/>
  <c r="L882" i="3"/>
  <c r="M881" i="3"/>
  <c r="L881" i="3"/>
  <c r="M880" i="3"/>
  <c r="L880" i="3"/>
  <c r="M879" i="3"/>
  <c r="L879" i="3"/>
  <c r="M878" i="3"/>
  <c r="L878" i="3"/>
  <c r="M877" i="3"/>
  <c r="L877" i="3"/>
  <c r="M876" i="3"/>
  <c r="L876" i="3"/>
  <c r="E876" i="3"/>
  <c r="M875" i="3"/>
  <c r="L875" i="3"/>
  <c r="M874" i="3"/>
  <c r="L874" i="3"/>
  <c r="M873" i="3"/>
  <c r="L873" i="3"/>
  <c r="M872" i="3"/>
  <c r="L872" i="3"/>
  <c r="M871" i="3"/>
  <c r="L871" i="3"/>
  <c r="M870" i="3"/>
  <c r="L870" i="3"/>
  <c r="M869" i="3"/>
  <c r="L869" i="3"/>
  <c r="M868" i="3"/>
  <c r="L868" i="3"/>
  <c r="M867" i="3"/>
  <c r="L867" i="3"/>
  <c r="M866" i="3"/>
  <c r="L866" i="3"/>
  <c r="M865" i="3"/>
  <c r="L865" i="3"/>
  <c r="E865" i="3"/>
  <c r="M864" i="3"/>
  <c r="L864" i="3"/>
  <c r="M863" i="3"/>
  <c r="L863" i="3"/>
  <c r="M862" i="3"/>
  <c r="L862" i="3"/>
  <c r="M861" i="3"/>
  <c r="L861" i="3"/>
  <c r="M860" i="3"/>
  <c r="L860" i="3"/>
  <c r="M859" i="3"/>
  <c r="L859" i="3"/>
  <c r="M858" i="3"/>
  <c r="L858" i="3"/>
  <c r="M857" i="3"/>
  <c r="L857" i="3"/>
  <c r="M856" i="3"/>
  <c r="L856" i="3"/>
  <c r="M855" i="3"/>
  <c r="L855" i="3"/>
  <c r="M854" i="3"/>
  <c r="L854" i="3"/>
  <c r="M853" i="3"/>
  <c r="L853" i="3"/>
  <c r="M852" i="3"/>
  <c r="L852" i="3"/>
  <c r="M851" i="3"/>
  <c r="L851" i="3"/>
  <c r="M850" i="3"/>
  <c r="L850" i="3"/>
  <c r="M849" i="3"/>
  <c r="L849" i="3"/>
  <c r="M848" i="3"/>
  <c r="L848" i="3"/>
  <c r="M847" i="3"/>
  <c r="L847" i="3"/>
  <c r="M846" i="3"/>
  <c r="L846" i="3"/>
  <c r="M845" i="3"/>
  <c r="L845" i="3"/>
  <c r="M844" i="3"/>
  <c r="L844" i="3"/>
  <c r="M843" i="3"/>
  <c r="L843" i="3"/>
  <c r="M842" i="3"/>
  <c r="L842" i="3"/>
  <c r="M841" i="3"/>
  <c r="L841" i="3"/>
  <c r="E841" i="3"/>
  <c r="M840" i="3"/>
  <c r="L840" i="3"/>
  <c r="M839" i="3"/>
  <c r="L839" i="3"/>
  <c r="M838" i="3"/>
  <c r="L838" i="3"/>
  <c r="M837" i="3"/>
  <c r="L837" i="3"/>
  <c r="M836" i="3"/>
  <c r="L836" i="3"/>
  <c r="M835" i="3"/>
  <c r="L835" i="3"/>
  <c r="M834" i="3"/>
  <c r="L834" i="3"/>
  <c r="M833" i="3"/>
  <c r="L833" i="3"/>
  <c r="M832" i="3"/>
  <c r="L832" i="3"/>
  <c r="M831" i="3"/>
  <c r="L831" i="3"/>
  <c r="M830" i="3"/>
  <c r="L830" i="3"/>
  <c r="E830" i="3"/>
  <c r="M829" i="3"/>
  <c r="L829" i="3"/>
  <c r="M828" i="3"/>
  <c r="L828" i="3"/>
  <c r="M827" i="3"/>
  <c r="L827" i="3"/>
  <c r="M826" i="3"/>
  <c r="L826" i="3"/>
  <c r="M825" i="3"/>
  <c r="L825" i="3"/>
  <c r="M824" i="3"/>
  <c r="L824" i="3"/>
  <c r="M823" i="3"/>
  <c r="L823" i="3"/>
  <c r="M822" i="3"/>
  <c r="L822" i="3"/>
  <c r="M821" i="3"/>
  <c r="L821" i="3"/>
  <c r="M820" i="3"/>
  <c r="L820" i="3"/>
  <c r="M819" i="3"/>
  <c r="L819" i="3"/>
  <c r="E819" i="3"/>
  <c r="M818" i="3"/>
  <c r="L818" i="3"/>
  <c r="M817" i="3"/>
  <c r="L817" i="3"/>
  <c r="M816" i="3"/>
  <c r="L816" i="3"/>
  <c r="M815" i="3"/>
  <c r="L815" i="3"/>
  <c r="M814" i="3"/>
  <c r="L814" i="3"/>
  <c r="M813" i="3"/>
  <c r="L813" i="3"/>
  <c r="M812" i="3"/>
  <c r="L812" i="3"/>
  <c r="M811" i="3"/>
  <c r="L811" i="3"/>
  <c r="M810" i="3"/>
  <c r="L810" i="3"/>
  <c r="M809" i="3"/>
  <c r="L809" i="3"/>
  <c r="M808" i="3"/>
  <c r="L808" i="3"/>
  <c r="E808" i="3"/>
  <c r="M807" i="3"/>
  <c r="L807" i="3"/>
  <c r="M806" i="3"/>
  <c r="L806" i="3"/>
  <c r="M805" i="3"/>
  <c r="L805" i="3"/>
  <c r="M804" i="3"/>
  <c r="L804" i="3"/>
  <c r="M803" i="3"/>
  <c r="L803" i="3"/>
  <c r="M802" i="3"/>
  <c r="L802" i="3"/>
  <c r="M801" i="3"/>
  <c r="L801" i="3"/>
  <c r="M800" i="3"/>
  <c r="L800" i="3"/>
  <c r="M799" i="3"/>
  <c r="L799" i="3"/>
  <c r="M798" i="3"/>
  <c r="L798" i="3"/>
  <c r="M797" i="3"/>
  <c r="L797" i="3"/>
  <c r="M796" i="3"/>
  <c r="L796" i="3"/>
  <c r="M795" i="3"/>
  <c r="L795" i="3"/>
  <c r="M794" i="3"/>
  <c r="L794" i="3"/>
  <c r="M793" i="3"/>
  <c r="L793" i="3"/>
  <c r="M792" i="3"/>
  <c r="L792" i="3"/>
  <c r="M791" i="3"/>
  <c r="L791" i="3"/>
  <c r="M790" i="3"/>
  <c r="L790" i="3"/>
  <c r="M789" i="3"/>
  <c r="L789" i="3"/>
  <c r="M788" i="3"/>
  <c r="L788" i="3"/>
  <c r="M787" i="3"/>
  <c r="L787" i="3"/>
  <c r="M786" i="3"/>
  <c r="L786" i="3"/>
  <c r="M785" i="3"/>
  <c r="L785" i="3"/>
  <c r="M784" i="3"/>
  <c r="L784" i="3"/>
  <c r="E784" i="3"/>
  <c r="M783" i="3"/>
  <c r="L783" i="3"/>
  <c r="M782" i="3"/>
  <c r="L782" i="3"/>
  <c r="M781" i="3"/>
  <c r="L781" i="3"/>
  <c r="M780" i="3"/>
  <c r="L780" i="3"/>
  <c r="M779" i="3"/>
  <c r="L779" i="3"/>
  <c r="M778" i="3"/>
  <c r="L778" i="3"/>
  <c r="M777" i="3"/>
  <c r="L777" i="3"/>
  <c r="M776" i="3"/>
  <c r="L776" i="3"/>
  <c r="M775" i="3"/>
  <c r="L775" i="3"/>
  <c r="M774" i="3"/>
  <c r="L774" i="3"/>
  <c r="M773" i="3"/>
  <c r="L773" i="3"/>
  <c r="E773" i="3"/>
  <c r="M772" i="3"/>
  <c r="L772" i="3"/>
  <c r="M771" i="3"/>
  <c r="L771" i="3"/>
  <c r="M770" i="3"/>
  <c r="L770" i="3"/>
  <c r="M769" i="3"/>
  <c r="L769" i="3"/>
  <c r="M768" i="3"/>
  <c r="L768" i="3"/>
  <c r="M767" i="3"/>
  <c r="L767" i="3"/>
  <c r="M766" i="3"/>
  <c r="L766" i="3"/>
  <c r="M765" i="3"/>
  <c r="L765" i="3"/>
  <c r="M764" i="3"/>
  <c r="L764" i="3"/>
  <c r="M763" i="3"/>
  <c r="L763" i="3"/>
  <c r="M762" i="3"/>
  <c r="L762" i="3"/>
  <c r="E762" i="3"/>
  <c r="M761" i="3"/>
  <c r="L761" i="3"/>
  <c r="M760" i="3"/>
  <c r="L760" i="3"/>
  <c r="M759" i="3"/>
  <c r="L759" i="3"/>
  <c r="M758" i="3"/>
  <c r="L758" i="3"/>
  <c r="M757" i="3"/>
  <c r="L757" i="3"/>
  <c r="M756" i="3"/>
  <c r="L756" i="3"/>
  <c r="M755" i="3"/>
  <c r="L755" i="3"/>
  <c r="M754" i="3"/>
  <c r="L754" i="3"/>
  <c r="M753" i="3"/>
  <c r="L753" i="3"/>
  <c r="M752" i="3"/>
  <c r="L752" i="3"/>
  <c r="M751" i="3"/>
  <c r="L751" i="3"/>
  <c r="E751" i="3"/>
  <c r="M750" i="3"/>
  <c r="L750" i="3"/>
  <c r="M749" i="3"/>
  <c r="L749" i="3"/>
  <c r="M748" i="3"/>
  <c r="L748" i="3"/>
  <c r="M747" i="3"/>
  <c r="L747" i="3"/>
  <c r="M746" i="3"/>
  <c r="L746" i="3"/>
  <c r="M745" i="3"/>
  <c r="L745" i="3"/>
  <c r="M744" i="3"/>
  <c r="L744" i="3"/>
  <c r="M743" i="3"/>
  <c r="L743" i="3"/>
  <c r="M742" i="3"/>
  <c r="L742" i="3"/>
  <c r="M741" i="3"/>
  <c r="L741" i="3"/>
  <c r="M740" i="3"/>
  <c r="L740" i="3"/>
  <c r="M739" i="3"/>
  <c r="L739" i="3"/>
  <c r="M738" i="3"/>
  <c r="L738" i="3"/>
  <c r="M737" i="3"/>
  <c r="L737" i="3"/>
  <c r="M736" i="3"/>
  <c r="L736" i="3"/>
  <c r="M735" i="3"/>
  <c r="L735" i="3"/>
  <c r="M734" i="3"/>
  <c r="L734" i="3"/>
  <c r="M733" i="3"/>
  <c r="L733" i="3"/>
  <c r="M732" i="3"/>
  <c r="L732" i="3"/>
  <c r="M731" i="3"/>
  <c r="L731" i="3"/>
  <c r="M730" i="3"/>
  <c r="L730" i="3"/>
  <c r="M729" i="3"/>
  <c r="L729" i="3"/>
  <c r="M728" i="3"/>
  <c r="L728" i="3"/>
  <c r="M727" i="3"/>
  <c r="L727" i="3"/>
  <c r="E727" i="3"/>
  <c r="M726" i="3"/>
  <c r="L726" i="3"/>
  <c r="M725" i="3"/>
  <c r="L725" i="3"/>
  <c r="M724" i="3"/>
  <c r="L724" i="3"/>
  <c r="M723" i="3"/>
  <c r="L723" i="3"/>
  <c r="M722" i="3"/>
  <c r="L722" i="3"/>
  <c r="M721" i="3"/>
  <c r="L721" i="3"/>
  <c r="M720" i="3"/>
  <c r="L720" i="3"/>
  <c r="M719" i="3"/>
  <c r="L719" i="3"/>
  <c r="M718" i="3"/>
  <c r="L718" i="3"/>
  <c r="M717" i="3"/>
  <c r="L717" i="3"/>
  <c r="M716" i="3"/>
  <c r="L716" i="3"/>
  <c r="E716" i="3"/>
  <c r="M715" i="3"/>
  <c r="L715" i="3"/>
  <c r="M714" i="3"/>
  <c r="L714" i="3"/>
  <c r="M713" i="3"/>
  <c r="L713" i="3"/>
  <c r="M712" i="3"/>
  <c r="L712" i="3"/>
  <c r="M711" i="3"/>
  <c r="L711" i="3"/>
  <c r="M710" i="3"/>
  <c r="L710" i="3"/>
  <c r="M709" i="3"/>
  <c r="L709" i="3"/>
  <c r="M708" i="3"/>
  <c r="L708" i="3"/>
  <c r="M707" i="3"/>
  <c r="L707" i="3"/>
  <c r="M706" i="3"/>
  <c r="L706" i="3"/>
  <c r="M705" i="3"/>
  <c r="L705" i="3"/>
  <c r="E705" i="3"/>
  <c r="M704" i="3"/>
  <c r="L704" i="3"/>
  <c r="M703" i="3"/>
  <c r="L703" i="3"/>
  <c r="M702" i="3"/>
  <c r="L702" i="3"/>
  <c r="M701" i="3"/>
  <c r="L701" i="3"/>
  <c r="M700" i="3"/>
  <c r="L700" i="3"/>
  <c r="M699" i="3"/>
  <c r="L699" i="3"/>
  <c r="M698" i="3"/>
  <c r="L698" i="3"/>
  <c r="M697" i="3"/>
  <c r="L697" i="3"/>
  <c r="M696" i="3"/>
  <c r="L696" i="3"/>
  <c r="M695" i="3"/>
  <c r="L695" i="3"/>
  <c r="M694" i="3"/>
  <c r="L694" i="3"/>
  <c r="E694" i="3"/>
  <c r="M693" i="3"/>
  <c r="L693" i="3"/>
  <c r="M692" i="3"/>
  <c r="L692" i="3"/>
  <c r="M691" i="3"/>
  <c r="L691" i="3"/>
  <c r="M690" i="3"/>
  <c r="L690" i="3"/>
  <c r="M689" i="3"/>
  <c r="L689" i="3"/>
  <c r="M688" i="3"/>
  <c r="L688" i="3"/>
  <c r="M687" i="3"/>
  <c r="L687" i="3"/>
  <c r="M686" i="3"/>
  <c r="L686" i="3"/>
  <c r="M685" i="3"/>
  <c r="L685" i="3"/>
  <c r="M684" i="3"/>
  <c r="L684" i="3"/>
  <c r="M683" i="3"/>
  <c r="L683" i="3"/>
  <c r="M682" i="3"/>
  <c r="L682" i="3"/>
  <c r="M681" i="3"/>
  <c r="L681" i="3"/>
  <c r="M680" i="3"/>
  <c r="L680" i="3"/>
  <c r="M679" i="3"/>
  <c r="L679" i="3"/>
  <c r="M678" i="3"/>
  <c r="L678" i="3"/>
  <c r="M677" i="3"/>
  <c r="L677" i="3"/>
  <c r="M676" i="3"/>
  <c r="L676" i="3"/>
  <c r="M675" i="3"/>
  <c r="L675" i="3"/>
  <c r="M674" i="3"/>
  <c r="L674" i="3"/>
  <c r="M673" i="3"/>
  <c r="L673" i="3"/>
  <c r="M672" i="3"/>
  <c r="L672" i="3"/>
  <c r="M671" i="3"/>
  <c r="L671" i="3"/>
  <c r="M670" i="3"/>
  <c r="L670" i="3"/>
  <c r="E670" i="3"/>
  <c r="M669" i="3"/>
  <c r="L669" i="3"/>
  <c r="M668" i="3"/>
  <c r="L668" i="3"/>
  <c r="M667" i="3"/>
  <c r="L667" i="3"/>
  <c r="M666" i="3"/>
  <c r="L666" i="3"/>
  <c r="M665" i="3"/>
  <c r="L665" i="3"/>
  <c r="M664" i="3"/>
  <c r="L664" i="3"/>
  <c r="M663" i="3"/>
  <c r="L663" i="3"/>
  <c r="M662" i="3"/>
  <c r="L662" i="3"/>
  <c r="M661" i="3"/>
  <c r="L661" i="3"/>
  <c r="M660" i="3"/>
  <c r="L660" i="3"/>
  <c r="M659" i="3"/>
  <c r="L659" i="3"/>
  <c r="E659" i="3"/>
  <c r="M658" i="3"/>
  <c r="L658" i="3"/>
  <c r="M657" i="3"/>
  <c r="L657" i="3"/>
  <c r="M656" i="3"/>
  <c r="L656" i="3"/>
  <c r="M655" i="3"/>
  <c r="L655" i="3"/>
  <c r="M654" i="3"/>
  <c r="L654" i="3"/>
  <c r="M653" i="3"/>
  <c r="L653" i="3"/>
  <c r="M652" i="3"/>
  <c r="L652" i="3"/>
  <c r="M651" i="3"/>
  <c r="L651" i="3"/>
  <c r="M650" i="3"/>
  <c r="L650" i="3"/>
  <c r="M649" i="3"/>
  <c r="L649" i="3"/>
  <c r="M648" i="3"/>
  <c r="L648" i="3"/>
  <c r="E648" i="3"/>
  <c r="M647" i="3"/>
  <c r="L647" i="3"/>
  <c r="M646" i="3"/>
  <c r="L646" i="3"/>
  <c r="M645" i="3"/>
  <c r="L645" i="3"/>
  <c r="M644" i="3"/>
  <c r="L644" i="3"/>
  <c r="M643" i="3"/>
  <c r="L643" i="3"/>
  <c r="M642" i="3"/>
  <c r="L642" i="3"/>
  <c r="M641" i="3"/>
  <c r="L641" i="3"/>
  <c r="M640" i="3"/>
  <c r="L640" i="3"/>
  <c r="M639" i="3"/>
  <c r="L639" i="3"/>
  <c r="M638" i="3"/>
  <c r="L638" i="3"/>
  <c r="M637" i="3"/>
  <c r="L637" i="3"/>
  <c r="E637" i="3"/>
  <c r="M636" i="3"/>
  <c r="L636" i="3"/>
  <c r="M635" i="3"/>
  <c r="L635" i="3"/>
  <c r="M634" i="3"/>
  <c r="L634" i="3"/>
  <c r="M633" i="3"/>
  <c r="L633" i="3"/>
  <c r="M632" i="3"/>
  <c r="L632" i="3"/>
  <c r="M631" i="3"/>
  <c r="L631" i="3"/>
  <c r="M630" i="3"/>
  <c r="L630" i="3"/>
  <c r="M629" i="3"/>
  <c r="L629" i="3"/>
  <c r="M628" i="3"/>
  <c r="L628" i="3"/>
  <c r="M627" i="3"/>
  <c r="L627" i="3"/>
  <c r="M626" i="3"/>
  <c r="L626" i="3"/>
  <c r="M625" i="3"/>
  <c r="L625" i="3"/>
  <c r="M624" i="3"/>
  <c r="L624" i="3"/>
  <c r="M623" i="3"/>
  <c r="L623" i="3"/>
  <c r="M622" i="3"/>
  <c r="L622" i="3"/>
  <c r="M621" i="3"/>
  <c r="L621" i="3"/>
  <c r="M620" i="3"/>
  <c r="L620" i="3"/>
  <c r="M619" i="3"/>
  <c r="L619" i="3"/>
  <c r="M618" i="3"/>
  <c r="L618" i="3"/>
  <c r="M617" i="3"/>
  <c r="L617" i="3"/>
  <c r="M616" i="3"/>
  <c r="L616" i="3"/>
  <c r="M615" i="3"/>
  <c r="L615" i="3"/>
  <c r="M614" i="3"/>
  <c r="L614" i="3"/>
  <c r="M613" i="3"/>
  <c r="L613" i="3"/>
  <c r="E613" i="3"/>
  <c r="M612" i="3"/>
  <c r="L612" i="3"/>
  <c r="M611" i="3"/>
  <c r="L611" i="3"/>
  <c r="M610" i="3"/>
  <c r="L610" i="3"/>
  <c r="M609" i="3"/>
  <c r="L609" i="3"/>
  <c r="M608" i="3"/>
  <c r="L608" i="3"/>
  <c r="M607" i="3"/>
  <c r="L607" i="3"/>
  <c r="M606" i="3"/>
  <c r="L606" i="3"/>
  <c r="M605" i="3"/>
  <c r="L605" i="3"/>
  <c r="M604" i="3"/>
  <c r="L604" i="3"/>
  <c r="M603" i="3"/>
  <c r="L603" i="3"/>
  <c r="M602" i="3"/>
  <c r="L602" i="3"/>
  <c r="E602" i="3"/>
  <c r="M601" i="3"/>
  <c r="L601" i="3"/>
  <c r="M600" i="3"/>
  <c r="L600" i="3"/>
  <c r="M599" i="3"/>
  <c r="L599" i="3"/>
  <c r="M598" i="3"/>
  <c r="L598" i="3"/>
  <c r="M597" i="3"/>
  <c r="L597" i="3"/>
  <c r="M596" i="3"/>
  <c r="L596" i="3"/>
  <c r="M595" i="3"/>
  <c r="L595" i="3"/>
  <c r="M594" i="3"/>
  <c r="L594" i="3"/>
  <c r="M593" i="3"/>
  <c r="L593" i="3"/>
  <c r="M592" i="3"/>
  <c r="L592" i="3"/>
  <c r="M591" i="3"/>
  <c r="L591" i="3"/>
  <c r="E591" i="3"/>
  <c r="M590" i="3"/>
  <c r="L590" i="3"/>
  <c r="M589" i="3"/>
  <c r="L589" i="3"/>
  <c r="M588" i="3"/>
  <c r="L588" i="3"/>
  <c r="M587" i="3"/>
  <c r="L587" i="3"/>
  <c r="M586" i="3"/>
  <c r="L586" i="3"/>
  <c r="M585" i="3"/>
  <c r="L585" i="3"/>
  <c r="M584" i="3"/>
  <c r="L584" i="3"/>
  <c r="M583" i="3"/>
  <c r="L583" i="3"/>
  <c r="M582" i="3"/>
  <c r="L582" i="3"/>
  <c r="M581" i="3"/>
  <c r="L581" i="3"/>
  <c r="M580" i="3"/>
  <c r="L580" i="3"/>
  <c r="E580" i="3"/>
  <c r="M579" i="3"/>
  <c r="L579" i="3"/>
  <c r="M578" i="3"/>
  <c r="L578" i="3"/>
  <c r="M577" i="3"/>
  <c r="L577" i="3"/>
  <c r="M576" i="3"/>
  <c r="L576" i="3"/>
  <c r="M575" i="3"/>
  <c r="L575" i="3"/>
  <c r="M574" i="3"/>
  <c r="L574" i="3"/>
  <c r="M573" i="3"/>
  <c r="L573" i="3"/>
  <c r="M572" i="3"/>
  <c r="L572" i="3"/>
  <c r="M571" i="3"/>
  <c r="L571" i="3"/>
  <c r="M570" i="3"/>
  <c r="L570" i="3"/>
  <c r="M569" i="3"/>
  <c r="L569" i="3"/>
  <c r="M568" i="3"/>
  <c r="L568" i="3"/>
  <c r="M567" i="3"/>
  <c r="L567" i="3"/>
  <c r="M566" i="3"/>
  <c r="L566" i="3"/>
  <c r="M565" i="3"/>
  <c r="L565" i="3"/>
  <c r="M564" i="3"/>
  <c r="L564" i="3"/>
  <c r="M563" i="3"/>
  <c r="L563" i="3"/>
  <c r="M562" i="3"/>
  <c r="L562" i="3"/>
  <c r="M561" i="3"/>
  <c r="L561" i="3"/>
  <c r="M560" i="3"/>
  <c r="L560" i="3"/>
  <c r="M559" i="3"/>
  <c r="L559" i="3"/>
  <c r="M558" i="3"/>
  <c r="L558" i="3"/>
  <c r="M557" i="3"/>
  <c r="L557" i="3"/>
  <c r="M556" i="3"/>
  <c r="L556" i="3"/>
  <c r="E556" i="3"/>
  <c r="M555" i="3"/>
  <c r="L555" i="3"/>
  <c r="M554" i="3"/>
  <c r="L554" i="3"/>
  <c r="M553" i="3"/>
  <c r="L553" i="3"/>
  <c r="M552" i="3"/>
  <c r="L552" i="3"/>
  <c r="M551" i="3"/>
  <c r="L551" i="3"/>
  <c r="M550" i="3"/>
  <c r="L550" i="3"/>
  <c r="M549" i="3"/>
  <c r="L549" i="3"/>
  <c r="M548" i="3"/>
  <c r="L548" i="3"/>
  <c r="M547" i="3"/>
  <c r="L547" i="3"/>
  <c r="M546" i="3"/>
  <c r="L546" i="3"/>
  <c r="M545" i="3"/>
  <c r="L545" i="3"/>
  <c r="E545" i="3"/>
  <c r="M544" i="3"/>
  <c r="L544" i="3"/>
  <c r="M543" i="3"/>
  <c r="L543" i="3"/>
  <c r="M542" i="3"/>
  <c r="L542" i="3"/>
  <c r="M541" i="3"/>
  <c r="L541" i="3"/>
  <c r="M540" i="3"/>
  <c r="L540" i="3"/>
  <c r="M539" i="3"/>
  <c r="L539" i="3"/>
  <c r="M538" i="3"/>
  <c r="L538" i="3"/>
  <c r="M537" i="3"/>
  <c r="L537" i="3"/>
  <c r="M536" i="3"/>
  <c r="L536" i="3"/>
  <c r="M535" i="3"/>
  <c r="L535" i="3"/>
  <c r="M534" i="3"/>
  <c r="L534" i="3"/>
  <c r="E534" i="3"/>
  <c r="M533" i="3"/>
  <c r="L533" i="3"/>
  <c r="M532" i="3"/>
  <c r="L532" i="3"/>
  <c r="M531" i="3"/>
  <c r="L531" i="3"/>
  <c r="M530" i="3"/>
  <c r="L530" i="3"/>
  <c r="M529" i="3"/>
  <c r="L529" i="3"/>
  <c r="M528" i="3"/>
  <c r="L528" i="3"/>
  <c r="M527" i="3"/>
  <c r="L527" i="3"/>
  <c r="M526" i="3"/>
  <c r="L526" i="3"/>
  <c r="M525" i="3"/>
  <c r="L525" i="3"/>
  <c r="M524" i="3"/>
  <c r="L524" i="3"/>
  <c r="M523" i="3"/>
  <c r="L523" i="3"/>
  <c r="E523" i="3"/>
  <c r="M522" i="3"/>
  <c r="L522" i="3"/>
  <c r="M521" i="3"/>
  <c r="L521" i="3"/>
  <c r="M520" i="3"/>
  <c r="L520" i="3"/>
  <c r="M519" i="3"/>
  <c r="L519" i="3"/>
  <c r="M518" i="3"/>
  <c r="L518" i="3"/>
  <c r="M517" i="3"/>
  <c r="L517" i="3"/>
  <c r="M516" i="3"/>
  <c r="L516" i="3"/>
  <c r="M515" i="3"/>
  <c r="L515" i="3"/>
  <c r="M514" i="3"/>
  <c r="L514" i="3"/>
  <c r="M513" i="3"/>
  <c r="L513" i="3"/>
  <c r="M512" i="3"/>
  <c r="L512" i="3"/>
  <c r="M511" i="3"/>
  <c r="L511" i="3"/>
  <c r="M510" i="3"/>
  <c r="L510" i="3"/>
  <c r="M509" i="3"/>
  <c r="L509" i="3"/>
  <c r="M508" i="3"/>
  <c r="L508" i="3"/>
  <c r="M507" i="3"/>
  <c r="L507" i="3"/>
  <c r="M506" i="3"/>
  <c r="L506" i="3"/>
  <c r="M505" i="3"/>
  <c r="L505" i="3"/>
  <c r="M504" i="3"/>
  <c r="L504" i="3"/>
  <c r="M503" i="3"/>
  <c r="L503" i="3"/>
  <c r="M502" i="3"/>
  <c r="L502" i="3"/>
  <c r="M501" i="3"/>
  <c r="L501" i="3"/>
  <c r="M500" i="3"/>
  <c r="L500" i="3"/>
  <c r="M499" i="3"/>
  <c r="L499" i="3"/>
  <c r="E499" i="3"/>
  <c r="M498" i="3"/>
  <c r="L498" i="3"/>
  <c r="M497" i="3"/>
  <c r="L497" i="3"/>
  <c r="M496" i="3"/>
  <c r="L496" i="3"/>
  <c r="M495" i="3"/>
  <c r="L495" i="3"/>
  <c r="M494" i="3"/>
  <c r="L494" i="3"/>
  <c r="M493" i="3"/>
  <c r="L493" i="3"/>
  <c r="M492" i="3"/>
  <c r="L492" i="3"/>
  <c r="M491" i="3"/>
  <c r="L491" i="3"/>
  <c r="M490" i="3"/>
  <c r="L490" i="3"/>
  <c r="M489" i="3"/>
  <c r="L489" i="3"/>
  <c r="M488" i="3"/>
  <c r="L488" i="3"/>
  <c r="E488" i="3"/>
  <c r="M487" i="3"/>
  <c r="L487" i="3"/>
  <c r="M486" i="3"/>
  <c r="L486" i="3"/>
  <c r="M485" i="3"/>
  <c r="L485" i="3"/>
  <c r="M484" i="3"/>
  <c r="L484" i="3"/>
  <c r="M483" i="3"/>
  <c r="L483" i="3"/>
  <c r="M482" i="3"/>
  <c r="L482" i="3"/>
  <c r="M481" i="3"/>
  <c r="L481" i="3"/>
  <c r="M480" i="3"/>
  <c r="L480" i="3"/>
  <c r="M479" i="3"/>
  <c r="L479" i="3"/>
  <c r="M478" i="3"/>
  <c r="L478" i="3"/>
  <c r="M477" i="3"/>
  <c r="L477" i="3"/>
  <c r="E477" i="3"/>
  <c r="M476" i="3"/>
  <c r="L476" i="3"/>
  <c r="M475" i="3"/>
  <c r="L475" i="3"/>
  <c r="M474" i="3"/>
  <c r="L474" i="3"/>
  <c r="M473" i="3"/>
  <c r="L473" i="3"/>
  <c r="M472" i="3"/>
  <c r="L472" i="3"/>
  <c r="M471" i="3"/>
  <c r="L471" i="3"/>
  <c r="M470" i="3"/>
  <c r="L470" i="3"/>
  <c r="M469" i="3"/>
  <c r="L469" i="3"/>
  <c r="M468" i="3"/>
  <c r="L468" i="3"/>
  <c r="M467" i="3"/>
  <c r="L467" i="3"/>
  <c r="M466" i="3"/>
  <c r="L466" i="3"/>
  <c r="E466" i="3"/>
  <c r="M465" i="3"/>
  <c r="L465" i="3"/>
  <c r="M464" i="3"/>
  <c r="L464" i="3"/>
  <c r="M463" i="3"/>
  <c r="L463" i="3"/>
  <c r="M462" i="3"/>
  <c r="L462" i="3"/>
  <c r="M461" i="3"/>
  <c r="L461" i="3"/>
  <c r="M460" i="3"/>
  <c r="L460" i="3"/>
  <c r="M459" i="3"/>
  <c r="L459" i="3"/>
  <c r="M458" i="3"/>
  <c r="L458" i="3"/>
  <c r="M457" i="3"/>
  <c r="L457" i="3"/>
  <c r="M456" i="3"/>
  <c r="L456" i="3"/>
  <c r="M455" i="3"/>
  <c r="L455" i="3"/>
  <c r="M454" i="3"/>
  <c r="L454" i="3"/>
  <c r="M453" i="3"/>
  <c r="L453" i="3"/>
  <c r="M452" i="3"/>
  <c r="L452" i="3"/>
  <c r="M451" i="3"/>
  <c r="L451" i="3"/>
  <c r="M450" i="3"/>
  <c r="L450" i="3"/>
  <c r="M449" i="3"/>
  <c r="L449" i="3"/>
  <c r="M448" i="3"/>
  <c r="L448" i="3"/>
  <c r="M447" i="3"/>
  <c r="L447" i="3"/>
  <c r="M446" i="3"/>
  <c r="L446" i="3"/>
  <c r="M445" i="3"/>
  <c r="L445" i="3"/>
  <c r="M444" i="3"/>
  <c r="L444" i="3"/>
  <c r="M443" i="3"/>
  <c r="L443" i="3"/>
  <c r="M442" i="3"/>
  <c r="L442" i="3"/>
  <c r="E442" i="3"/>
  <c r="M441" i="3"/>
  <c r="L441" i="3"/>
  <c r="M440" i="3"/>
  <c r="L440" i="3"/>
  <c r="M439" i="3"/>
  <c r="L439" i="3"/>
  <c r="M438" i="3"/>
  <c r="L438" i="3"/>
  <c r="M437" i="3"/>
  <c r="L437" i="3"/>
  <c r="M436" i="3"/>
  <c r="L436" i="3"/>
  <c r="M435" i="3"/>
  <c r="L435" i="3"/>
  <c r="M434" i="3"/>
  <c r="L434" i="3"/>
  <c r="M433" i="3"/>
  <c r="L433" i="3"/>
  <c r="M432" i="3"/>
  <c r="L432" i="3"/>
  <c r="M431" i="3"/>
  <c r="L431" i="3"/>
  <c r="E431" i="3"/>
  <c r="M430" i="3"/>
  <c r="L430" i="3"/>
  <c r="M429" i="3"/>
  <c r="L429" i="3"/>
  <c r="M428" i="3"/>
  <c r="L428" i="3"/>
  <c r="M427" i="3"/>
  <c r="L427" i="3"/>
  <c r="M426" i="3"/>
  <c r="L426" i="3"/>
  <c r="M425" i="3"/>
  <c r="L425" i="3"/>
  <c r="M424" i="3"/>
  <c r="L424" i="3"/>
  <c r="M423" i="3"/>
  <c r="L423" i="3"/>
  <c r="M422" i="3"/>
  <c r="L422" i="3"/>
  <c r="M421" i="3"/>
  <c r="L421" i="3"/>
  <c r="M420" i="3"/>
  <c r="L420" i="3"/>
  <c r="E420" i="3"/>
  <c r="M419" i="3"/>
  <c r="L419" i="3"/>
  <c r="M418" i="3"/>
  <c r="L418" i="3"/>
  <c r="M417" i="3"/>
  <c r="L417" i="3"/>
  <c r="M416" i="3"/>
  <c r="L416" i="3"/>
  <c r="M415" i="3"/>
  <c r="L415" i="3"/>
  <c r="M414" i="3"/>
  <c r="L414" i="3"/>
  <c r="M413" i="3"/>
  <c r="L413" i="3"/>
  <c r="M412" i="3"/>
  <c r="L412" i="3"/>
  <c r="M411" i="3"/>
  <c r="L411" i="3"/>
  <c r="M410" i="3"/>
  <c r="L410" i="3"/>
  <c r="M409" i="3"/>
  <c r="L409" i="3"/>
  <c r="E409" i="3"/>
  <c r="M408" i="3"/>
  <c r="L408" i="3"/>
  <c r="M407" i="3"/>
  <c r="L407" i="3"/>
  <c r="M406" i="3"/>
  <c r="L406" i="3"/>
  <c r="M405" i="3"/>
  <c r="L405" i="3"/>
  <c r="M404" i="3"/>
  <c r="L404" i="3"/>
  <c r="M403" i="3"/>
  <c r="L403" i="3"/>
  <c r="M402" i="3"/>
  <c r="L402" i="3"/>
  <c r="M401" i="3"/>
  <c r="L401" i="3"/>
  <c r="M400" i="3"/>
  <c r="L400" i="3"/>
  <c r="M399" i="3"/>
  <c r="L399" i="3"/>
  <c r="M398" i="3"/>
  <c r="L398" i="3"/>
  <c r="M397" i="3"/>
  <c r="L397" i="3"/>
  <c r="M396" i="3"/>
  <c r="L396" i="3"/>
  <c r="M395" i="3"/>
  <c r="L395" i="3"/>
  <c r="M394" i="3"/>
  <c r="L394" i="3"/>
  <c r="M393" i="3"/>
  <c r="L393" i="3"/>
  <c r="M392" i="3"/>
  <c r="L392" i="3"/>
  <c r="M391" i="3"/>
  <c r="L391" i="3"/>
  <c r="M390" i="3"/>
  <c r="L390" i="3"/>
  <c r="M389" i="3"/>
  <c r="L389" i="3"/>
  <c r="M388" i="3"/>
  <c r="L388" i="3"/>
  <c r="M387" i="3"/>
  <c r="L387" i="3"/>
  <c r="M386" i="3"/>
  <c r="L386" i="3"/>
  <c r="M385" i="3"/>
  <c r="L385" i="3"/>
  <c r="E385" i="3"/>
  <c r="M384" i="3"/>
  <c r="L384" i="3"/>
  <c r="M383" i="3"/>
  <c r="L383" i="3"/>
  <c r="M382" i="3"/>
  <c r="L382" i="3"/>
  <c r="M381" i="3"/>
  <c r="L381" i="3"/>
  <c r="M380" i="3"/>
  <c r="L380" i="3"/>
  <c r="M379" i="3"/>
  <c r="L379" i="3"/>
  <c r="M378" i="3"/>
  <c r="L378" i="3"/>
  <c r="M377" i="3"/>
  <c r="L377" i="3"/>
  <c r="M376" i="3"/>
  <c r="L376" i="3"/>
  <c r="M375" i="3"/>
  <c r="L375" i="3"/>
  <c r="M374" i="3"/>
  <c r="L374" i="3"/>
  <c r="E374" i="3"/>
  <c r="M373" i="3"/>
  <c r="L373" i="3"/>
  <c r="M372" i="3"/>
  <c r="L372" i="3"/>
  <c r="M371" i="3"/>
  <c r="L371" i="3"/>
  <c r="M370" i="3"/>
  <c r="L370" i="3"/>
  <c r="M369" i="3"/>
  <c r="L369" i="3"/>
  <c r="M368" i="3"/>
  <c r="L368" i="3"/>
  <c r="M367" i="3"/>
  <c r="L367" i="3"/>
  <c r="M366" i="3"/>
  <c r="L366" i="3"/>
  <c r="M365" i="3"/>
  <c r="L365" i="3"/>
  <c r="M364" i="3"/>
  <c r="L364" i="3"/>
  <c r="M363" i="3"/>
  <c r="L363" i="3"/>
  <c r="E363" i="3"/>
  <c r="M362" i="3"/>
  <c r="L362" i="3"/>
  <c r="M361" i="3"/>
  <c r="L361" i="3"/>
  <c r="M360" i="3"/>
  <c r="L360" i="3"/>
  <c r="M359" i="3"/>
  <c r="L359" i="3"/>
  <c r="M358" i="3"/>
  <c r="L358" i="3"/>
  <c r="M357" i="3"/>
  <c r="L357" i="3"/>
  <c r="M356" i="3"/>
  <c r="L356" i="3"/>
  <c r="M355" i="3"/>
  <c r="L355" i="3"/>
  <c r="M354" i="3"/>
  <c r="L354" i="3"/>
  <c r="M353" i="3"/>
  <c r="L353" i="3"/>
  <c r="M352" i="3"/>
  <c r="L352" i="3"/>
  <c r="E352" i="3"/>
  <c r="M351" i="3"/>
  <c r="L351" i="3"/>
  <c r="M350" i="3"/>
  <c r="L350" i="3"/>
  <c r="M349" i="3"/>
  <c r="L349" i="3"/>
  <c r="M348" i="3"/>
  <c r="L348" i="3"/>
  <c r="M347" i="3"/>
  <c r="L347" i="3"/>
  <c r="M346" i="3"/>
  <c r="L346" i="3"/>
  <c r="M345" i="3"/>
  <c r="L345" i="3"/>
  <c r="M344" i="3"/>
  <c r="L344" i="3"/>
  <c r="M343" i="3"/>
  <c r="L343" i="3"/>
  <c r="M342" i="3"/>
  <c r="L342" i="3"/>
  <c r="M341" i="3"/>
  <c r="L341" i="3"/>
  <c r="M340" i="3"/>
  <c r="L340" i="3"/>
  <c r="M339" i="3"/>
  <c r="L339" i="3"/>
  <c r="M338" i="3"/>
  <c r="L338" i="3"/>
  <c r="M337" i="3"/>
  <c r="L337" i="3"/>
  <c r="M336" i="3"/>
  <c r="L336" i="3"/>
  <c r="M335" i="3"/>
  <c r="L335" i="3"/>
  <c r="M334" i="3"/>
  <c r="L334" i="3"/>
  <c r="M333" i="3"/>
  <c r="L333" i="3"/>
  <c r="M332" i="3"/>
  <c r="L332" i="3"/>
  <c r="M331" i="3"/>
  <c r="L331" i="3"/>
  <c r="M330" i="3"/>
  <c r="L330" i="3"/>
  <c r="M329" i="3"/>
  <c r="L329" i="3"/>
  <c r="M328" i="3"/>
  <c r="L328" i="3"/>
  <c r="E328" i="3"/>
  <c r="M327" i="3"/>
  <c r="L327" i="3"/>
  <c r="M326" i="3"/>
  <c r="L326" i="3"/>
  <c r="M325" i="3"/>
  <c r="L325" i="3"/>
  <c r="M324" i="3"/>
  <c r="L324" i="3"/>
  <c r="M323" i="3"/>
  <c r="L323" i="3"/>
  <c r="M322" i="3"/>
  <c r="L322" i="3"/>
  <c r="M321" i="3"/>
  <c r="L321" i="3"/>
  <c r="M320" i="3"/>
  <c r="L320" i="3"/>
  <c r="M319" i="3"/>
  <c r="L319" i="3"/>
  <c r="M318" i="3"/>
  <c r="L318" i="3"/>
  <c r="M317" i="3"/>
  <c r="L317" i="3"/>
  <c r="E317" i="3"/>
  <c r="M316" i="3"/>
  <c r="L316" i="3"/>
  <c r="M315" i="3"/>
  <c r="L315" i="3"/>
  <c r="M314" i="3"/>
  <c r="L314" i="3"/>
  <c r="M313" i="3"/>
  <c r="L313" i="3"/>
  <c r="M312" i="3"/>
  <c r="L312" i="3"/>
  <c r="M311" i="3"/>
  <c r="L311" i="3"/>
  <c r="M310" i="3"/>
  <c r="L310" i="3"/>
  <c r="M309" i="3"/>
  <c r="L309" i="3"/>
  <c r="M308" i="3"/>
  <c r="L308" i="3"/>
  <c r="M307" i="3"/>
  <c r="L307" i="3"/>
  <c r="M306" i="3"/>
  <c r="L306" i="3"/>
  <c r="E306" i="3"/>
  <c r="M305" i="3"/>
  <c r="L305" i="3"/>
  <c r="M304" i="3"/>
  <c r="L304" i="3"/>
  <c r="M303" i="3"/>
  <c r="L303" i="3"/>
  <c r="M302" i="3"/>
  <c r="L302" i="3"/>
  <c r="M301" i="3"/>
  <c r="L301" i="3"/>
  <c r="M300" i="3"/>
  <c r="L300" i="3"/>
  <c r="M299" i="3"/>
  <c r="L299" i="3"/>
  <c r="M298" i="3"/>
  <c r="L298" i="3"/>
  <c r="M297" i="3"/>
  <c r="L297" i="3"/>
  <c r="M296" i="3"/>
  <c r="L296" i="3"/>
  <c r="M295" i="3"/>
  <c r="L295" i="3"/>
  <c r="E295" i="3"/>
  <c r="M294" i="3"/>
  <c r="L294" i="3"/>
  <c r="M293" i="3"/>
  <c r="L293" i="3"/>
  <c r="M292" i="3"/>
  <c r="L292" i="3"/>
  <c r="M291" i="3"/>
  <c r="L291" i="3"/>
  <c r="M290" i="3"/>
  <c r="L290" i="3"/>
  <c r="M289" i="3"/>
  <c r="L289" i="3"/>
  <c r="M288" i="3"/>
  <c r="L288" i="3"/>
  <c r="M287" i="3"/>
  <c r="L287" i="3"/>
  <c r="M286" i="3"/>
  <c r="L286" i="3"/>
  <c r="M285" i="3"/>
  <c r="L285" i="3"/>
  <c r="M284" i="3"/>
  <c r="L284" i="3"/>
  <c r="M283" i="3"/>
  <c r="L283" i="3"/>
  <c r="M282" i="3"/>
  <c r="L282" i="3"/>
  <c r="M281" i="3"/>
  <c r="L281" i="3"/>
  <c r="M280" i="3"/>
  <c r="L280" i="3"/>
  <c r="M279" i="3"/>
  <c r="L279" i="3"/>
  <c r="M278" i="3"/>
  <c r="L278" i="3"/>
  <c r="M277" i="3"/>
  <c r="L277" i="3"/>
  <c r="M276" i="3"/>
  <c r="L276" i="3"/>
  <c r="M275" i="3"/>
  <c r="L275" i="3"/>
  <c r="M274" i="3"/>
  <c r="L274" i="3"/>
  <c r="M273" i="3"/>
  <c r="L273" i="3"/>
  <c r="M272" i="3"/>
  <c r="L272" i="3"/>
  <c r="M271" i="3"/>
  <c r="L271" i="3"/>
  <c r="E271" i="3"/>
  <c r="M270" i="3"/>
  <c r="L270" i="3"/>
  <c r="M269" i="3"/>
  <c r="L269" i="3"/>
  <c r="M268" i="3"/>
  <c r="L268" i="3"/>
  <c r="M267" i="3"/>
  <c r="L267" i="3"/>
  <c r="M266" i="3"/>
  <c r="L266" i="3"/>
  <c r="M265" i="3"/>
  <c r="L265" i="3"/>
  <c r="M264" i="3"/>
  <c r="L264" i="3"/>
  <c r="M263" i="3"/>
  <c r="L263" i="3"/>
  <c r="M262" i="3"/>
  <c r="L262" i="3"/>
  <c r="M261" i="3"/>
  <c r="L261" i="3"/>
  <c r="M260" i="3"/>
  <c r="L260" i="3"/>
  <c r="E260" i="3"/>
  <c r="M259" i="3"/>
  <c r="L259" i="3"/>
  <c r="M258" i="3"/>
  <c r="L258" i="3"/>
  <c r="M257" i="3"/>
  <c r="L257" i="3"/>
  <c r="M256" i="3"/>
  <c r="L256" i="3"/>
  <c r="M255" i="3"/>
  <c r="L255" i="3"/>
  <c r="M254" i="3"/>
  <c r="L254" i="3"/>
  <c r="M253" i="3"/>
  <c r="L253" i="3"/>
  <c r="M252" i="3"/>
  <c r="L252" i="3"/>
  <c r="M251" i="3"/>
  <c r="L251" i="3"/>
  <c r="M250" i="3"/>
  <c r="L250" i="3"/>
  <c r="M249" i="3"/>
  <c r="L249" i="3"/>
  <c r="E249" i="3"/>
  <c r="M248" i="3"/>
  <c r="L248" i="3"/>
  <c r="M247" i="3"/>
  <c r="L247" i="3"/>
  <c r="M246" i="3"/>
  <c r="L246" i="3"/>
  <c r="M245" i="3"/>
  <c r="L245" i="3"/>
  <c r="M244" i="3"/>
  <c r="L244" i="3"/>
  <c r="M243" i="3"/>
  <c r="L243" i="3"/>
  <c r="M242" i="3"/>
  <c r="L242" i="3"/>
  <c r="M241" i="3"/>
  <c r="L241" i="3"/>
  <c r="M240" i="3"/>
  <c r="L240" i="3"/>
  <c r="M239" i="3"/>
  <c r="L239" i="3"/>
  <c r="M238" i="3"/>
  <c r="L238" i="3"/>
  <c r="E238" i="3"/>
  <c r="M237" i="3"/>
  <c r="L237" i="3"/>
  <c r="M236" i="3"/>
  <c r="L236" i="3"/>
  <c r="M235" i="3"/>
  <c r="L235" i="3"/>
  <c r="M234" i="3"/>
  <c r="L234" i="3"/>
  <c r="M233" i="3"/>
  <c r="L233" i="3"/>
  <c r="M232" i="3"/>
  <c r="L232" i="3"/>
  <c r="M231" i="3"/>
  <c r="L231" i="3"/>
  <c r="M230" i="3"/>
  <c r="L230" i="3"/>
  <c r="M229" i="3"/>
  <c r="L229" i="3"/>
  <c r="M228" i="3"/>
  <c r="L228" i="3"/>
  <c r="M227" i="3"/>
  <c r="L227" i="3"/>
  <c r="M226" i="3"/>
  <c r="L226" i="3"/>
  <c r="M225" i="3"/>
  <c r="L225" i="3"/>
  <c r="M224" i="3"/>
  <c r="L224" i="3"/>
  <c r="M223" i="3"/>
  <c r="L223" i="3"/>
  <c r="M222" i="3"/>
  <c r="L222" i="3"/>
  <c r="M221" i="3"/>
  <c r="L221" i="3"/>
  <c r="M220" i="3"/>
  <c r="L220" i="3"/>
  <c r="M219" i="3"/>
  <c r="L219" i="3"/>
  <c r="M218" i="3"/>
  <c r="L218" i="3"/>
  <c r="M217" i="3"/>
  <c r="L217" i="3"/>
  <c r="M216" i="3"/>
  <c r="L216" i="3"/>
  <c r="M215" i="3"/>
  <c r="L215" i="3"/>
  <c r="M214" i="3"/>
  <c r="L214" i="3"/>
  <c r="E214" i="3"/>
  <c r="M213" i="3"/>
  <c r="L213" i="3"/>
  <c r="M212" i="3"/>
  <c r="L212" i="3"/>
  <c r="M211" i="3"/>
  <c r="L211" i="3"/>
  <c r="M210" i="3"/>
  <c r="L210" i="3"/>
  <c r="M209" i="3"/>
  <c r="L209" i="3"/>
  <c r="M208" i="3"/>
  <c r="L208" i="3"/>
  <c r="M207" i="3"/>
  <c r="L207" i="3"/>
  <c r="M206" i="3"/>
  <c r="L206" i="3"/>
  <c r="M205" i="3"/>
  <c r="L205" i="3"/>
  <c r="M204" i="3"/>
  <c r="L204" i="3"/>
  <c r="M203" i="3"/>
  <c r="L203" i="3"/>
  <c r="E203" i="3"/>
  <c r="M202" i="3"/>
  <c r="L202" i="3"/>
  <c r="M201" i="3"/>
  <c r="L201" i="3"/>
  <c r="M200" i="3"/>
  <c r="L200" i="3"/>
  <c r="M199" i="3"/>
  <c r="L199" i="3"/>
  <c r="M198" i="3"/>
  <c r="L198" i="3"/>
  <c r="M197" i="3"/>
  <c r="L197" i="3"/>
  <c r="M196" i="3"/>
  <c r="L196" i="3"/>
  <c r="M195" i="3"/>
  <c r="L195" i="3"/>
  <c r="M194" i="3"/>
  <c r="L194" i="3"/>
  <c r="M193" i="3"/>
  <c r="L193" i="3"/>
  <c r="M192" i="3"/>
  <c r="L192" i="3"/>
  <c r="E192" i="3"/>
  <c r="M191" i="3"/>
  <c r="L191" i="3"/>
  <c r="M190" i="3"/>
  <c r="L190" i="3"/>
  <c r="M189" i="3"/>
  <c r="L189" i="3"/>
  <c r="M188" i="3"/>
  <c r="L188" i="3"/>
  <c r="M187" i="3"/>
  <c r="L187" i="3"/>
  <c r="M186" i="3"/>
  <c r="L186" i="3"/>
  <c r="M185" i="3"/>
  <c r="L185" i="3"/>
  <c r="M184" i="3"/>
  <c r="L184" i="3"/>
  <c r="M183" i="3"/>
  <c r="L183" i="3"/>
  <c r="M182" i="3"/>
  <c r="L182" i="3"/>
  <c r="M181" i="3"/>
  <c r="L181" i="3"/>
  <c r="E181" i="3"/>
  <c r="M180" i="3"/>
  <c r="L180" i="3"/>
  <c r="M179" i="3"/>
  <c r="L179" i="3"/>
  <c r="M178" i="3"/>
  <c r="L178" i="3"/>
  <c r="M177" i="3"/>
  <c r="L177" i="3"/>
  <c r="M176" i="3"/>
  <c r="L176" i="3"/>
  <c r="M175" i="3"/>
  <c r="L175" i="3"/>
  <c r="M174" i="3"/>
  <c r="L174" i="3"/>
  <c r="M173" i="3"/>
  <c r="L173" i="3"/>
  <c r="M172" i="3"/>
  <c r="L172" i="3"/>
  <c r="M171" i="3"/>
  <c r="L171" i="3"/>
  <c r="M170" i="3"/>
  <c r="L170" i="3"/>
  <c r="M169" i="3"/>
  <c r="L169" i="3"/>
  <c r="M168" i="3"/>
  <c r="L168" i="3"/>
  <c r="M167" i="3"/>
  <c r="L167" i="3"/>
  <c r="M166" i="3"/>
  <c r="L166" i="3"/>
  <c r="M165" i="3"/>
  <c r="L165" i="3"/>
  <c r="M164" i="3"/>
  <c r="L164" i="3"/>
  <c r="M163" i="3"/>
  <c r="L163" i="3"/>
  <c r="M162" i="3"/>
  <c r="L162" i="3"/>
  <c r="M161" i="3"/>
  <c r="L161" i="3"/>
  <c r="M160" i="3"/>
  <c r="L160" i="3"/>
  <c r="M159" i="3"/>
  <c r="L159" i="3"/>
  <c r="M158" i="3"/>
  <c r="L158" i="3"/>
  <c r="M157" i="3"/>
  <c r="L157" i="3"/>
  <c r="E157" i="3"/>
  <c r="M156" i="3"/>
  <c r="L156" i="3"/>
  <c r="M155" i="3"/>
  <c r="L155" i="3"/>
  <c r="M154" i="3"/>
  <c r="L154" i="3"/>
  <c r="M153" i="3"/>
  <c r="L153" i="3"/>
  <c r="M152" i="3"/>
  <c r="L152" i="3"/>
  <c r="M151" i="3"/>
  <c r="L151" i="3"/>
  <c r="M150" i="3"/>
  <c r="L150" i="3"/>
  <c r="M149" i="3"/>
  <c r="L149" i="3"/>
  <c r="M148" i="3"/>
  <c r="L148" i="3"/>
  <c r="M147" i="3"/>
  <c r="L147" i="3"/>
  <c r="M146" i="3"/>
  <c r="L146" i="3"/>
  <c r="E146" i="3"/>
  <c r="M145" i="3"/>
  <c r="L145" i="3"/>
  <c r="M144" i="3"/>
  <c r="L144" i="3"/>
  <c r="M143" i="3"/>
  <c r="L143" i="3"/>
  <c r="M142" i="3"/>
  <c r="L142" i="3"/>
  <c r="M141" i="3"/>
  <c r="L141" i="3"/>
  <c r="M140" i="3"/>
  <c r="L140" i="3"/>
  <c r="M139" i="3"/>
  <c r="L139" i="3"/>
  <c r="M138" i="3"/>
  <c r="L138" i="3"/>
  <c r="M137" i="3"/>
  <c r="L137" i="3"/>
  <c r="M136" i="3"/>
  <c r="L136" i="3"/>
  <c r="M135" i="3"/>
  <c r="L135" i="3"/>
  <c r="E135" i="3"/>
  <c r="M134" i="3"/>
  <c r="L134" i="3"/>
  <c r="M133" i="3"/>
  <c r="L133" i="3"/>
  <c r="M132" i="3"/>
  <c r="L132" i="3"/>
  <c r="M131" i="3"/>
  <c r="L131" i="3"/>
  <c r="M130" i="3"/>
  <c r="L130" i="3"/>
  <c r="M129" i="3"/>
  <c r="L129" i="3"/>
  <c r="M128" i="3"/>
  <c r="L128" i="3"/>
  <c r="M127" i="3"/>
  <c r="L127" i="3"/>
  <c r="M126" i="3"/>
  <c r="L126" i="3"/>
  <c r="M125" i="3"/>
  <c r="L125" i="3"/>
  <c r="M124" i="3"/>
  <c r="L124" i="3"/>
  <c r="E124" i="3"/>
  <c r="M123" i="3"/>
  <c r="L123" i="3"/>
  <c r="M122" i="3"/>
  <c r="L122" i="3"/>
  <c r="M121" i="3"/>
  <c r="L121" i="3"/>
  <c r="M120" i="3"/>
  <c r="L120" i="3"/>
  <c r="M119" i="3"/>
  <c r="L119" i="3"/>
  <c r="M118" i="3"/>
  <c r="L118" i="3"/>
  <c r="M117" i="3"/>
  <c r="L117" i="3"/>
  <c r="M116" i="3"/>
  <c r="L116" i="3"/>
  <c r="M115" i="3"/>
  <c r="L115" i="3"/>
  <c r="M114" i="3"/>
  <c r="L114" i="3"/>
  <c r="M113" i="3"/>
  <c r="L113" i="3"/>
  <c r="M112" i="3"/>
  <c r="L112" i="3"/>
  <c r="M111" i="3"/>
  <c r="L111" i="3"/>
  <c r="M110" i="3"/>
  <c r="L110" i="3"/>
  <c r="M109" i="3"/>
  <c r="L109" i="3"/>
  <c r="M108" i="3"/>
  <c r="L108" i="3"/>
  <c r="M107" i="3"/>
  <c r="L107" i="3"/>
  <c r="M106" i="3"/>
  <c r="L106" i="3"/>
  <c r="M105" i="3"/>
  <c r="L105" i="3"/>
  <c r="M104" i="3"/>
  <c r="L104" i="3"/>
  <c r="M103" i="3"/>
  <c r="L103" i="3"/>
  <c r="M102" i="3"/>
  <c r="L102" i="3"/>
  <c r="M101" i="3"/>
  <c r="L101" i="3"/>
  <c r="M100" i="3"/>
  <c r="L100" i="3"/>
  <c r="E100" i="3"/>
  <c r="M99" i="3"/>
  <c r="L99" i="3"/>
  <c r="M98" i="3"/>
  <c r="L98" i="3"/>
  <c r="M97" i="3"/>
  <c r="L97" i="3"/>
  <c r="M96" i="3"/>
  <c r="L96" i="3"/>
  <c r="M95" i="3"/>
  <c r="L95" i="3"/>
  <c r="M94" i="3"/>
  <c r="L94" i="3"/>
  <c r="M93" i="3"/>
  <c r="L93" i="3"/>
  <c r="M92" i="3"/>
  <c r="L92" i="3"/>
  <c r="M91" i="3"/>
  <c r="L91" i="3"/>
  <c r="M90" i="3"/>
  <c r="L90" i="3"/>
  <c r="M89" i="3"/>
  <c r="L89" i="3"/>
  <c r="E89" i="3"/>
  <c r="M88" i="3"/>
  <c r="L88" i="3"/>
  <c r="M87" i="3"/>
  <c r="L87" i="3"/>
  <c r="M86" i="3"/>
  <c r="L86" i="3"/>
  <c r="M85" i="3"/>
  <c r="L85" i="3"/>
  <c r="M84" i="3"/>
  <c r="L84" i="3"/>
  <c r="M83" i="3"/>
  <c r="L83" i="3"/>
  <c r="M82" i="3"/>
  <c r="L82" i="3"/>
  <c r="M81" i="3"/>
  <c r="L81" i="3"/>
  <c r="M80" i="3"/>
  <c r="L80" i="3"/>
  <c r="M79" i="3"/>
  <c r="L79" i="3"/>
  <c r="M78" i="3"/>
  <c r="L78" i="3"/>
  <c r="E78" i="3"/>
  <c r="M77" i="3"/>
  <c r="L77" i="3"/>
  <c r="M76" i="3"/>
  <c r="L76" i="3"/>
  <c r="M75" i="3"/>
  <c r="L75" i="3"/>
  <c r="M74" i="3"/>
  <c r="L74" i="3"/>
  <c r="M73" i="3"/>
  <c r="L73" i="3"/>
  <c r="M72" i="3"/>
  <c r="L72" i="3"/>
  <c r="M71" i="3"/>
  <c r="L71" i="3"/>
  <c r="M70" i="3"/>
  <c r="L70" i="3"/>
  <c r="M69" i="3"/>
  <c r="L69" i="3"/>
  <c r="M68" i="3"/>
  <c r="L68" i="3"/>
  <c r="M67" i="3"/>
  <c r="L67" i="3"/>
  <c r="E67" i="3"/>
  <c r="M66" i="3"/>
  <c r="L66" i="3"/>
  <c r="M65" i="3"/>
  <c r="L65" i="3"/>
  <c r="M64" i="3"/>
  <c r="L64" i="3"/>
  <c r="M63" i="3"/>
  <c r="L63" i="3"/>
  <c r="M62" i="3"/>
  <c r="L62" i="3"/>
  <c r="M61" i="3"/>
  <c r="L61" i="3"/>
  <c r="M60" i="3"/>
  <c r="L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E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M34" i="3"/>
  <c r="L34" i="3"/>
  <c r="M33" i="3"/>
  <c r="L33" i="3"/>
  <c r="M32" i="3"/>
  <c r="L32" i="3"/>
  <c r="E32" i="3"/>
  <c r="M31" i="3"/>
  <c r="L31" i="3"/>
  <c r="M30" i="3"/>
  <c r="L30" i="3"/>
  <c r="M29" i="3"/>
  <c r="L29" i="3"/>
  <c r="M28" i="3"/>
  <c r="L28" i="3"/>
  <c r="M27" i="3"/>
  <c r="L27" i="3"/>
  <c r="M26" i="3"/>
  <c r="L26" i="3"/>
  <c r="M25" i="3"/>
  <c r="L25" i="3"/>
  <c r="M24" i="3"/>
  <c r="L24" i="3"/>
  <c r="M23" i="3"/>
  <c r="L23" i="3"/>
  <c r="M22" i="3"/>
  <c r="L22" i="3"/>
  <c r="M21" i="3"/>
  <c r="L21" i="3"/>
  <c r="E21" i="3"/>
  <c r="M20" i="3"/>
  <c r="L20" i="3"/>
  <c r="M19" i="3"/>
  <c r="L19" i="3"/>
  <c r="M18" i="3"/>
  <c r="L18" i="3"/>
  <c r="M17" i="3"/>
  <c r="L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E10" i="3"/>
  <c r="L3453" i="1"/>
  <c r="L3454" i="1"/>
  <c r="L3455" i="1"/>
  <c r="L3456" i="1"/>
  <c r="L3457" i="1"/>
  <c r="L3458" i="1"/>
  <c r="L3459" i="1"/>
  <c r="L3460" i="1"/>
  <c r="L3461" i="1"/>
  <c r="L3462" i="1"/>
  <c r="C4" i="7"/>
  <c r="L4255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10" i="1"/>
  <c r="E4546" i="1"/>
  <c r="E4535" i="1"/>
  <c r="E4524" i="1"/>
  <c r="E4513" i="1"/>
  <c r="E4489" i="1"/>
  <c r="E4478" i="1"/>
  <c r="E4467" i="1"/>
  <c r="E4456" i="1"/>
  <c r="E4432" i="1"/>
  <c r="E4421" i="1"/>
  <c r="E4410" i="1"/>
  <c r="E4399" i="1"/>
  <c r="E4375" i="1"/>
  <c r="E4364" i="1"/>
  <c r="E4353" i="1"/>
  <c r="E4342" i="1"/>
  <c r="E4318" i="1"/>
  <c r="E4307" i="1"/>
  <c r="E4296" i="1"/>
  <c r="E4285" i="1"/>
  <c r="E4261" i="1"/>
  <c r="E4250" i="1"/>
  <c r="E4239" i="1"/>
  <c r="E4228" i="1"/>
  <c r="E3406" i="1"/>
  <c r="E3395" i="1"/>
  <c r="E3384" i="1"/>
  <c r="E3373" i="1"/>
  <c r="E3349" i="1"/>
  <c r="E3338" i="1"/>
  <c r="E3327" i="1"/>
  <c r="E3316" i="1"/>
  <c r="E3292" i="1"/>
  <c r="E3281" i="1"/>
  <c r="E3270" i="1"/>
  <c r="E3259" i="1"/>
  <c r="E3235" i="1"/>
  <c r="E3224" i="1"/>
  <c r="E3213" i="1"/>
  <c r="E3202" i="1"/>
  <c r="E3178" i="1"/>
  <c r="E3167" i="1"/>
  <c r="E3156" i="1"/>
  <c r="E3145" i="1"/>
  <c r="E3121" i="1"/>
  <c r="E3110" i="1"/>
  <c r="E3099" i="1"/>
  <c r="E3088" i="1"/>
  <c r="E2266" i="1"/>
  <c r="E2255" i="1"/>
  <c r="E2244" i="1"/>
  <c r="E2233" i="1"/>
  <c r="E2209" i="1"/>
  <c r="E2198" i="1"/>
  <c r="E2187" i="1"/>
  <c r="E2176" i="1"/>
  <c r="E2152" i="1"/>
  <c r="E2141" i="1"/>
  <c r="E2130" i="1"/>
  <c r="E2119" i="1"/>
  <c r="E2095" i="1"/>
  <c r="E2084" i="1"/>
  <c r="E2073" i="1"/>
  <c r="E2062" i="1"/>
  <c r="E2038" i="1"/>
  <c r="E2027" i="1"/>
  <c r="E2016" i="1"/>
  <c r="E2005" i="1"/>
  <c r="E1981" i="1"/>
  <c r="E1970" i="1"/>
  <c r="E1959" i="1"/>
  <c r="E1948" i="1"/>
  <c r="E1126" i="1"/>
  <c r="E1115" i="1"/>
  <c r="E1104" i="1"/>
  <c r="E1093" i="1"/>
  <c r="E1069" i="1"/>
  <c r="E1058" i="1"/>
  <c r="E1047" i="1"/>
  <c r="E1036" i="1"/>
  <c r="E1012" i="1"/>
  <c r="E1001" i="1"/>
  <c r="E990" i="1"/>
  <c r="E979" i="1"/>
  <c r="E955" i="1"/>
  <c r="E944" i="1"/>
  <c r="E933" i="1"/>
  <c r="E922" i="1"/>
  <c r="E898" i="1"/>
  <c r="E887" i="1"/>
  <c r="E876" i="1"/>
  <c r="E865" i="1"/>
  <c r="E841" i="1"/>
  <c r="E830" i="1"/>
  <c r="E819" i="1"/>
  <c r="E808" i="1"/>
  <c r="E4204" i="1"/>
  <c r="E4193" i="1"/>
  <c r="E4182" i="1"/>
  <c r="E4171" i="1"/>
  <c r="E4147" i="1"/>
  <c r="E4136" i="1"/>
  <c r="E4125" i="1"/>
  <c r="E4114" i="1"/>
  <c r="E4090" i="1"/>
  <c r="E4079" i="1"/>
  <c r="E4068" i="1"/>
  <c r="E4057" i="1"/>
  <c r="E4033" i="1"/>
  <c r="E4022" i="1"/>
  <c r="E4011" i="1"/>
  <c r="E4000" i="1"/>
  <c r="E3976" i="1"/>
  <c r="E3965" i="1"/>
  <c r="E3954" i="1"/>
  <c r="E3943" i="1"/>
  <c r="E3919" i="1"/>
  <c r="E3908" i="1"/>
  <c r="E3897" i="1"/>
  <c r="E3886" i="1"/>
  <c r="E3862" i="1"/>
  <c r="E3851" i="1"/>
  <c r="E3840" i="1"/>
  <c r="E3829" i="1"/>
  <c r="E3805" i="1"/>
  <c r="E3794" i="1"/>
  <c r="E3783" i="1"/>
  <c r="E3772" i="1"/>
  <c r="E3748" i="1"/>
  <c r="E3737" i="1"/>
  <c r="E3726" i="1"/>
  <c r="E3715" i="1"/>
  <c r="E3691" i="1"/>
  <c r="E3680" i="1"/>
  <c r="E3669" i="1"/>
  <c r="E3658" i="1"/>
  <c r="E3634" i="1"/>
  <c r="E3623" i="1"/>
  <c r="E3612" i="1"/>
  <c r="E3601" i="1"/>
  <c r="E3577" i="1"/>
  <c r="E3566" i="1"/>
  <c r="E3555" i="1"/>
  <c r="E3544" i="1"/>
  <c r="E3520" i="1"/>
  <c r="E3509" i="1"/>
  <c r="E3498" i="1"/>
  <c r="E3487" i="1"/>
  <c r="E3463" i="1"/>
  <c r="E3452" i="1"/>
  <c r="E3441" i="1"/>
  <c r="E3430" i="1"/>
  <c r="E3064" i="1"/>
  <c r="E3053" i="1"/>
  <c r="E3042" i="1"/>
  <c r="E3031" i="1"/>
  <c r="E3007" i="1"/>
  <c r="E2996" i="1"/>
  <c r="E2985" i="1"/>
  <c r="E2974" i="1"/>
  <c r="E2950" i="1"/>
  <c r="E2939" i="1"/>
  <c r="E2928" i="1"/>
  <c r="E2917" i="1"/>
  <c r="E2893" i="1"/>
  <c r="E2882" i="1"/>
  <c r="E2871" i="1"/>
  <c r="E2860" i="1"/>
  <c r="E2836" i="1"/>
  <c r="E2825" i="1"/>
  <c r="E2814" i="1"/>
  <c r="E2803" i="1"/>
  <c r="E2779" i="1"/>
  <c r="E2768" i="1"/>
  <c r="E2757" i="1"/>
  <c r="E2746" i="1"/>
  <c r="E2722" i="1"/>
  <c r="E2711" i="1"/>
  <c r="E2700" i="1"/>
  <c r="E2689" i="1"/>
  <c r="E2665" i="1"/>
  <c r="E2654" i="1"/>
  <c r="E2643" i="1"/>
  <c r="E2632" i="1"/>
  <c r="E2608" i="1"/>
  <c r="E2597" i="1"/>
  <c r="E2586" i="1"/>
  <c r="E2575" i="1"/>
  <c r="E2551" i="1"/>
  <c r="E2540" i="1"/>
  <c r="E2529" i="1"/>
  <c r="E2518" i="1"/>
  <c r="E2494" i="1"/>
  <c r="E2483" i="1"/>
  <c r="E2472" i="1"/>
  <c r="E2461" i="1"/>
  <c r="E2437" i="1"/>
  <c r="E2426" i="1"/>
  <c r="E2415" i="1"/>
  <c r="E2404" i="1"/>
  <c r="E2380" i="1"/>
  <c r="E2369" i="1"/>
  <c r="E2358" i="1"/>
  <c r="E2347" i="1"/>
  <c r="E2323" i="1"/>
  <c r="E2312" i="1"/>
  <c r="E2301" i="1"/>
  <c r="E2290" i="1"/>
  <c r="E1924" i="1"/>
  <c r="E1913" i="1"/>
  <c r="E1902" i="1"/>
  <c r="E1891" i="1"/>
  <c r="E1867" i="1"/>
  <c r="E1856" i="1"/>
  <c r="E1845" i="1"/>
  <c r="E1834" i="1"/>
  <c r="E1810" i="1"/>
  <c r="E1799" i="1"/>
  <c r="E1788" i="1"/>
  <c r="E1777" i="1"/>
  <c r="E1753" i="1"/>
  <c r="E1742" i="1"/>
  <c r="E1731" i="1"/>
  <c r="E1720" i="1"/>
  <c r="E1696" i="1"/>
  <c r="E1685" i="1"/>
  <c r="E1674" i="1"/>
  <c r="E1663" i="1"/>
  <c r="E1639" i="1"/>
  <c r="E1628" i="1"/>
  <c r="E1617" i="1"/>
  <c r="E1606" i="1"/>
  <c r="E1582" i="1"/>
  <c r="E1571" i="1"/>
  <c r="E1560" i="1"/>
  <c r="E1549" i="1"/>
  <c r="E1525" i="1"/>
  <c r="E1514" i="1"/>
  <c r="E1503" i="1"/>
  <c r="E1492" i="1"/>
  <c r="E1468" i="1"/>
  <c r="E1457" i="1"/>
  <c r="E1446" i="1"/>
  <c r="E1435" i="1"/>
  <c r="E1411" i="1"/>
  <c r="E1400" i="1"/>
  <c r="E1389" i="1"/>
  <c r="E1378" i="1"/>
  <c r="E1354" i="1"/>
  <c r="E1343" i="1"/>
  <c r="E1332" i="1"/>
  <c r="E1321" i="1"/>
  <c r="E1297" i="1"/>
  <c r="E1286" i="1"/>
  <c r="E1275" i="1"/>
  <c r="E1264" i="1"/>
  <c r="E1240" i="1"/>
  <c r="E1229" i="1"/>
  <c r="E1218" i="1"/>
  <c r="E1207" i="1"/>
  <c r="E1183" i="1"/>
  <c r="E1172" i="1"/>
  <c r="E1161" i="1"/>
  <c r="E1150" i="1"/>
  <c r="E784" i="1"/>
  <c r="E773" i="1"/>
  <c r="E762" i="1"/>
  <c r="E751" i="1"/>
  <c r="E727" i="1"/>
  <c r="E716" i="1"/>
  <c r="E705" i="1"/>
  <c r="E694" i="1"/>
  <c r="E670" i="1"/>
  <c r="E659" i="1"/>
  <c r="E648" i="1"/>
  <c r="E637" i="1"/>
  <c r="E613" i="1"/>
  <c r="E602" i="1"/>
  <c r="E591" i="1"/>
  <c r="E580" i="1"/>
  <c r="E556" i="1"/>
  <c r="E545" i="1"/>
  <c r="E534" i="1"/>
  <c r="E523" i="1"/>
  <c r="E499" i="1"/>
  <c r="E488" i="1"/>
  <c r="E477" i="1"/>
  <c r="E466" i="1"/>
  <c r="E442" i="1"/>
  <c r="E431" i="1"/>
  <c r="E420" i="1"/>
  <c r="E409" i="1"/>
  <c r="E385" i="1"/>
  <c r="E374" i="1"/>
  <c r="E363" i="1"/>
  <c r="E352" i="1"/>
  <c r="E328" i="1"/>
  <c r="E317" i="1"/>
  <c r="E306" i="1"/>
  <c r="E295" i="1"/>
  <c r="E271" i="1"/>
  <c r="E260" i="1"/>
  <c r="E249" i="1"/>
  <c r="E238" i="1"/>
  <c r="E214" i="1"/>
  <c r="E203" i="1"/>
  <c r="E192" i="1"/>
  <c r="E181" i="1"/>
  <c r="E124" i="1"/>
  <c r="E135" i="1"/>
  <c r="E146" i="1"/>
  <c r="E157" i="1"/>
  <c r="E100" i="1"/>
  <c r="E89" i="1"/>
  <c r="E78" i="1"/>
  <c r="E67" i="1"/>
  <c r="E21" i="1"/>
  <c r="E43" i="1"/>
  <c r="E32" i="1"/>
  <c r="E10" i="1"/>
</calcChain>
</file>

<file path=xl/sharedStrings.xml><?xml version="1.0" encoding="utf-8"?>
<sst xmlns="http://schemas.openxmlformats.org/spreadsheetml/2006/main" count="20939" uniqueCount="81">
  <si>
    <t>Title</t>
  </si>
  <si>
    <t>Local sort sort</t>
  </si>
  <si>
    <t>Local sort transfer</t>
  </si>
  <si>
    <t>Local sort merge</t>
  </si>
  <si>
    <t>Local sort</t>
  </si>
  <si>
    <t>Select splitters</t>
  </si>
  <si>
    <t>Exchange data</t>
  </si>
  <si>
    <t>Merge data</t>
  </si>
  <si>
    <t>Split comm</t>
  </si>
  <si>
    <t>Total</t>
  </si>
  <si>
    <t>16mb</t>
  </si>
  <si>
    <t>HykSort</t>
  </si>
  <si>
    <t>SampleSort</t>
  </si>
  <si>
    <t>None</t>
  </si>
  <si>
    <t>HyperQuickSort</t>
  </si>
  <si>
    <t>Standard deviation</t>
  </si>
  <si>
    <t>32mb</t>
  </si>
  <si>
    <t>64mb</t>
  </si>
  <si>
    <t>128mb</t>
  </si>
  <si>
    <t>256mb</t>
  </si>
  <si>
    <t>512mb</t>
  </si>
  <si>
    <t>1gb</t>
  </si>
  <si>
    <t>Local sort get meminfo</t>
  </si>
  <si>
    <t>Loading data</t>
  </si>
  <si>
    <t>Time1</t>
  </si>
  <si>
    <t>Time2</t>
  </si>
  <si>
    <t>Project Name</t>
  </si>
  <si>
    <t>GPUsort</t>
  </si>
  <si>
    <t>ThaoPTT</t>
  </si>
  <si>
    <t>Document Name</t>
  </si>
  <si>
    <t>Benchmark</t>
  </si>
  <si>
    <t xml:space="preserve"> We use 16 KFC nodes: from kfc022 -&gt; kfc038 (except kfc024).</t>
  </si>
  <si>
    <t xml:space="preserve"> With the number of processes on each node is one of: 2, 4, 8.</t>
  </si>
  <si>
    <t>Time3</t>
  </si>
  <si>
    <t>Average</t>
  </si>
  <si>
    <t>No</t>
  </si>
  <si>
    <t>Sheet Name</t>
  </si>
  <si>
    <t>Description</t>
  </si>
  <si>
    <t>bucket_distribution</t>
  </si>
  <si>
    <t>gaussian_distribution</t>
  </si>
  <si>
    <t>staggered_distribution</t>
  </si>
  <si>
    <t>uniform_distribution</t>
  </si>
  <si>
    <t>Result of Bucket distribution when do benmarch</t>
  </si>
  <si>
    <t>Result of Gaussian distribution when do benmarch</t>
  </si>
  <si>
    <t>Result of Staggered distribution when do benmarch</t>
  </si>
  <si>
    <t>Result of Uniform distribution when do benmarch</t>
  </si>
  <si>
    <t>The average results of three runs</t>
  </si>
  <si>
    <t>Standard deviation of three runs</t>
  </si>
  <si>
    <t>Description column result in each of sheet</t>
  </si>
  <si>
    <t xml:space="preserve"> With data size on each node is one of: 16mb, 32mb, 64mb, 128mb, 256mb, 512mb, 1GB.</t>
  </si>
  <si>
    <t xml:space="preserve">                             </t>
  </si>
  <si>
    <t>Time 1</t>
  </si>
  <si>
    <t>Time 2</t>
  </si>
  <si>
    <t>Time 3</t>
  </si>
  <si>
    <t xml:space="preserve"> Average</t>
  </si>
  <si>
    <t>ver01</t>
  </si>
  <si>
    <t xml:space="preserve">This is benchmark file with 3 algorithms: HykSort, HyperQuickSort, and SampleSort.
        </t>
  </si>
  <si>
    <t>Using GPU</t>
  </si>
  <si>
    <t>Kway</t>
  </si>
  <si>
    <t>Algorithm</t>
  </si>
  <si>
    <t>Data size on each node</t>
  </si>
  <si>
    <t>Number of nodes</t>
  </si>
  <si>
    <t xml:space="preserve">The results when run scripts in the first time </t>
  </si>
  <si>
    <t xml:space="preserve">The results when run scripts in the second time </t>
  </si>
  <si>
    <t>The results when run scripts in the third time</t>
  </si>
  <si>
    <t xml:space="preserve"> The number of processes on each node</t>
  </si>
  <si>
    <t xml:space="preserve">Local sort merge                   0.000000000                        0.000000000                        0.000000000                        </t>
  </si>
  <si>
    <t>Min:</t>
  </si>
  <si>
    <t>Max:</t>
  </si>
  <si>
    <t>New data size = 33723137</t>
  </si>
  <si>
    <t xml:space="preserve">Local sort sort                    0.042060267                        0.041733460                        0.042486442                        </t>
  </si>
  <si>
    <t xml:space="preserve">Local sort transfer                0.093529028                        0.090849827                        0.095987971                        </t>
  </si>
  <si>
    <t xml:space="preserve">Local sort get meminfo             0.518489009                        0.507532068                        0.530861345                        </t>
  </si>
  <si>
    <t xml:space="preserve">Local sort                         0.860655279                        0.846868600                        0.876293033                        </t>
  </si>
  <si>
    <t xml:space="preserve">Select splitters                   0.092848376                        0.077465751                        0.106498923                        </t>
  </si>
  <si>
    <t xml:space="preserve">Exchange data                      0.280695097                        0.262489564                        0.292928297                        </t>
  </si>
  <si>
    <t xml:space="preserve">Merge data                         0.103328388                        0.092799655                        0.121302973                        </t>
  </si>
  <si>
    <t xml:space="preserve">Split comm                         0.008116742                        0.005606895                        0.013400848                        </t>
  </si>
  <si>
    <t xml:space="preserve">Total                              1.346493072                        1.346286378                        1.346583109                        </t>
  </si>
  <si>
    <t xml:space="preserve">Loading data                       0.079349031                        0.077433780                        0.083059396                        </t>
  </si>
  <si>
    <t>Thread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</si>
</sst>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"/>
    <numFmt numFmtId="177" formatCode="0.000000000;[Red]0.000000000"/>
  </numFmts>
  <fonts count="16" x14ac:knownFonts="1">
    <font>
      <sz val="11"/>
      <color theme="1"/>
      <name val="ＭＳ Ｐゴシック"/>
      <family val="2"/>
      <scheme val="minor"/>
    </font>
    <font>
      <sz val="11"/>
      <name val="ＭＳ Ｐゴシック"/>
      <family val="2"/>
      <scheme val="minor"/>
    </font>
    <font>
      <sz val="10"/>
      <name val="Times New Roman"/>
      <family val="1"/>
    </font>
    <font>
      <b/>
      <sz val="10"/>
      <color indexed="9"/>
      <name val="Times New Roman"/>
      <family val="1"/>
    </font>
    <font>
      <u/>
      <sz val="10"/>
      <color indexed="12"/>
      <name val="Arial"/>
      <family val="2"/>
    </font>
    <font>
      <b/>
      <sz val="22"/>
      <color indexed="10"/>
      <name val="Times New Roman"/>
      <family val="1"/>
    </font>
    <font>
      <b/>
      <sz val="26"/>
      <color indexed="10"/>
      <name val="Times New Roman"/>
      <family val="1"/>
    </font>
    <font>
      <b/>
      <sz val="20"/>
      <color indexed="8"/>
      <name val="Times New Roman"/>
      <family val="1"/>
    </font>
    <font>
      <b/>
      <sz val="10"/>
      <color indexed="60"/>
      <name val="Times New Roman"/>
      <family val="1"/>
    </font>
    <font>
      <i/>
      <sz val="10"/>
      <color indexed="17"/>
      <name val="Times New Roman"/>
      <family val="1"/>
    </font>
    <font>
      <i/>
      <sz val="10"/>
      <color rgb="FF00B050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u/>
      <sz val="11"/>
      <color indexed="12"/>
      <name val="Times New Roman"/>
      <family val="1"/>
    </font>
    <font>
      <sz val="6"/>
      <name val="ＭＳ Ｐゴシック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1" fontId="1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176" fontId="0" fillId="0" borderId="1" xfId="0" applyNumberFormat="1" applyBorder="1"/>
    <xf numFmtId="176" fontId="0" fillId="0" borderId="1" xfId="0" applyNumberFormat="1" applyBorder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6" fontId="0" fillId="0" borderId="1" xfId="0" applyNumberFormat="1" applyBorder="1" applyAlignment="1">
      <alignment horizontal="right" vertical="center"/>
    </xf>
    <xf numFmtId="0" fontId="0" fillId="0" borderId="0" xfId="0" applyAlignment="1">
      <alignment vertical="center"/>
    </xf>
    <xf numFmtId="0" fontId="2" fillId="0" borderId="0" xfId="0" applyFont="1"/>
    <xf numFmtId="1" fontId="3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0" fontId="5" fillId="7" borderId="0" xfId="0" applyFont="1" applyFill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7" borderId="0" xfId="0" applyFont="1" applyFill="1" applyAlignment="1">
      <alignment horizontal="left" indent="1"/>
    </xf>
    <xf numFmtId="0" fontId="9" fillId="0" borderId="0" xfId="0" applyFont="1" applyAlignment="1">
      <alignment horizontal="left" indent="1"/>
    </xf>
    <xf numFmtId="0" fontId="8" fillId="7" borderId="6" xfId="0" applyFont="1" applyFill="1" applyBorder="1" applyAlignment="1">
      <alignment horizontal="left"/>
    </xf>
    <xf numFmtId="0" fontId="10" fillId="0" borderId="7" xfId="0" applyFont="1" applyBorder="1" applyAlignment="1"/>
    <xf numFmtId="15" fontId="9" fillId="0" borderId="7" xfId="0" applyNumberFormat="1" applyFont="1" applyBorder="1" applyAlignment="1">
      <alignment horizontal="left" indent="1"/>
    </xf>
    <xf numFmtId="0" fontId="11" fillId="8" borderId="0" xfId="0" applyFont="1" applyFill="1"/>
    <xf numFmtId="0" fontId="2" fillId="0" borderId="0" xfId="0" applyFont="1" applyBorder="1"/>
    <xf numFmtId="0" fontId="11" fillId="0" borderId="0" xfId="0" applyFont="1"/>
    <xf numFmtId="0" fontId="12" fillId="0" borderId="0" xfId="0" applyFont="1"/>
    <xf numFmtId="0" fontId="12" fillId="0" borderId="0" xfId="0" applyFont="1" applyAlignment="1"/>
    <xf numFmtId="0" fontId="13" fillId="0" borderId="0" xfId="0" applyFont="1"/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14" fillId="0" borderId="1" xfId="1" applyFont="1" applyBorder="1" applyAlignment="1" applyProtection="1">
      <alignment horizontal="center" vertical="center"/>
    </xf>
    <xf numFmtId="0" fontId="14" fillId="0" borderId="1" xfId="1" applyFont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6" fontId="0" fillId="0" borderId="1" xfId="0" applyNumberFormat="1" applyBorder="1" applyAlignment="1">
      <alignment horizontal="right"/>
    </xf>
    <xf numFmtId="0" fontId="0" fillId="2" borderId="1" xfId="0" applyFont="1" applyFill="1" applyBorder="1" applyAlignment="1">
      <alignment horizontal="center" vertical="top"/>
    </xf>
    <xf numFmtId="0" fontId="0" fillId="0" borderId="0" xfId="0" applyFont="1"/>
    <xf numFmtId="0" fontId="0" fillId="0" borderId="1" xfId="0" applyFont="1" applyBorder="1" applyAlignment="1">
      <alignment vertical="top"/>
    </xf>
    <xf numFmtId="176" fontId="0" fillId="0" borderId="1" xfId="0" applyNumberFormat="1" applyFont="1" applyBorder="1" applyAlignment="1">
      <alignment vertical="top"/>
    </xf>
    <xf numFmtId="176" fontId="0" fillId="0" borderId="1" xfId="0" applyNumberFormat="1" applyFont="1" applyBorder="1" applyAlignment="1">
      <alignment horizontal="right" vertical="center"/>
    </xf>
    <xf numFmtId="0" fontId="0" fillId="0" borderId="1" xfId="0" applyFont="1" applyBorder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76" fontId="0" fillId="0" borderId="0" xfId="0" applyNumberFormat="1" applyFont="1"/>
    <xf numFmtId="0" fontId="0" fillId="0" borderId="0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left" vertical="center"/>
    </xf>
    <xf numFmtId="177" fontId="0" fillId="0" borderId="1" xfId="0" applyNumberFormat="1" applyBorder="1" applyAlignment="1">
      <alignment horizontal="right"/>
    </xf>
    <xf numFmtId="0" fontId="0" fillId="11" borderId="0" xfId="0" applyFill="1" applyAlignment="1">
      <alignment horizontal="center" vertical="center"/>
    </xf>
    <xf numFmtId="176" fontId="0" fillId="0" borderId="1" xfId="0" applyNumberFormat="1" applyFill="1" applyBorder="1" applyAlignment="1">
      <alignment vertical="center"/>
    </xf>
    <xf numFmtId="176" fontId="0" fillId="0" borderId="1" xfId="0" applyNumberFormat="1" applyFont="1" applyBorder="1" applyAlignment="1">
      <alignment horizontal="right" vertical="top"/>
    </xf>
    <xf numFmtId="176" fontId="0" fillId="0" borderId="1" xfId="0" applyNumberFormat="1" applyFont="1" applyBorder="1" applyAlignment="1">
      <alignment horizontal="right"/>
    </xf>
    <xf numFmtId="176" fontId="0" fillId="0" borderId="1" xfId="0" applyNumberFormat="1" applyFont="1" applyFill="1" applyBorder="1" applyAlignment="1">
      <alignment horizontal="right" vertical="center"/>
    </xf>
    <xf numFmtId="176" fontId="0" fillId="0" borderId="0" xfId="0" applyNumberFormat="1" applyFont="1" applyAlignment="1">
      <alignment horizontal="right"/>
    </xf>
    <xf numFmtId="176" fontId="0" fillId="2" borderId="1" xfId="0" applyNumberFormat="1" applyFill="1" applyBorder="1" applyAlignment="1">
      <alignment horizontal="center" vertical="top"/>
    </xf>
    <xf numFmtId="176" fontId="0" fillId="2" borderId="1" xfId="0" applyNumberFormat="1" applyFont="1" applyFill="1" applyBorder="1" applyAlignment="1">
      <alignment horizontal="center" vertical="top"/>
    </xf>
    <xf numFmtId="0" fontId="9" fillId="0" borderId="7" xfId="0" applyFont="1" applyBorder="1" applyAlignment="1">
      <alignment horizontal="left" inden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top"/>
    </xf>
    <xf numFmtId="176" fontId="0" fillId="0" borderId="1" xfId="0" applyNumberFormat="1" applyFont="1" applyBorder="1"/>
    <xf numFmtId="176" fontId="0" fillId="0" borderId="1" xfId="0" applyNumberFormat="1" applyBorder="1" applyAlignment="1">
      <alignment vertical="center"/>
    </xf>
    <xf numFmtId="177" fontId="0" fillId="0" borderId="1" xfId="0" applyNumberFormat="1" applyBorder="1" applyAlignment="1">
      <alignment horizontal="right" vertical="center"/>
    </xf>
    <xf numFmtId="0" fontId="0" fillId="11" borderId="1" xfId="0" applyFill="1" applyBorder="1" applyAlignment="1">
      <alignment horizontal="right" vertical="center"/>
    </xf>
    <xf numFmtId="176" fontId="12" fillId="0" borderId="0" xfId="0" applyNumberFormat="1" applyFont="1"/>
    <xf numFmtId="176" fontId="0" fillId="0" borderId="0" xfId="0" applyNumberFormat="1" applyAlignment="1">
      <alignment vertical="center"/>
    </xf>
    <xf numFmtId="176" fontId="0" fillId="0" borderId="0" xfId="0" applyNumberFormat="1" applyFont="1" applyAlignment="1"/>
    <xf numFmtId="176" fontId="0" fillId="0" borderId="1" xfId="0" applyNumberFormat="1" applyBorder="1" applyAlignment="1"/>
    <xf numFmtId="176" fontId="0" fillId="0" borderId="1" xfId="0" applyNumberFormat="1" applyFill="1" applyBorder="1" applyAlignment="1"/>
    <xf numFmtId="176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77" fontId="0" fillId="11" borderId="1" xfId="0" applyNumberFormat="1" applyFill="1" applyBorder="1" applyAlignment="1">
      <alignment horizontal="right"/>
    </xf>
    <xf numFmtId="176" fontId="0" fillId="0" borderId="0" xfId="0" applyNumberFormat="1" applyBorder="1" applyAlignment="1">
      <alignment horizontal="right" vertical="center"/>
    </xf>
    <xf numFmtId="176" fontId="12" fillId="0" borderId="0" xfId="0" applyNumberFormat="1" applyFont="1" applyAlignment="1">
      <alignment horizontal="right"/>
    </xf>
    <xf numFmtId="176" fontId="0" fillId="0" borderId="18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176" fontId="0" fillId="0" borderId="0" xfId="0" applyNumberFormat="1" applyAlignment="1">
      <alignment horizontal="right"/>
    </xf>
    <xf numFmtId="0" fontId="12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0" fontId="7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left"/>
    </xf>
    <xf numFmtId="0" fontId="8" fillId="7" borderId="8" xfId="0" applyFont="1" applyFill="1" applyBorder="1" applyAlignment="1">
      <alignment vertical="center"/>
    </xf>
    <xf numFmtId="0" fontId="8" fillId="7" borderId="11" xfId="0" applyFont="1" applyFill="1" applyBorder="1" applyAlignment="1">
      <alignment vertical="center"/>
    </xf>
    <xf numFmtId="0" fontId="8" fillId="7" borderId="14" xfId="0" applyFont="1" applyFill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/>
    </xf>
    <xf numFmtId="0" fontId="3" fillId="9" borderId="1" xfId="0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0</xdr:rowOff>
    </xdr:from>
    <xdr:to>
      <xdr:col>1</xdr:col>
      <xdr:colOff>1485900</xdr:colOff>
      <xdr:row>0</xdr:row>
      <xdr:rowOff>876300</xdr:rowOff>
    </xdr:to>
    <xdr:pic>
      <xdr:nvPicPr>
        <xdr:cNvPr id="2" name="Picture 1" descr="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0"/>
          <a:ext cx="13335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G32" sqref="G32"/>
    </sheetView>
  </sheetViews>
  <sheetFormatPr baseColWidth="12" defaultColWidth="8.83203125" defaultRowHeight="13" x14ac:dyDescent="0"/>
  <cols>
    <col min="1" max="1" width="8.83203125" style="25"/>
    <col min="2" max="2" width="23" style="25" customWidth="1"/>
    <col min="3" max="3" width="35.5" style="25" customWidth="1"/>
    <col min="4" max="4" width="19" style="25" bestFit="1" customWidth="1"/>
    <col min="5" max="5" width="18.5" style="25" customWidth="1"/>
    <col min="6" max="6" width="17.1640625" style="25" customWidth="1"/>
    <col min="7" max="255" width="8.83203125" style="25"/>
    <col min="256" max="256" width="23" style="25" customWidth="1"/>
    <col min="257" max="257" width="8.83203125" style="25"/>
    <col min="258" max="258" width="15.83203125" style="25" bestFit="1" customWidth="1"/>
    <col min="259" max="259" width="19" style="25" bestFit="1" customWidth="1"/>
    <col min="260" max="260" width="20" style="25" bestFit="1" customWidth="1"/>
    <col min="261" max="261" width="18.5" style="25" customWidth="1"/>
    <col min="262" max="262" width="17.1640625" style="25" customWidth="1"/>
    <col min="263" max="511" width="8.83203125" style="25"/>
    <col min="512" max="512" width="23" style="25" customWidth="1"/>
    <col min="513" max="513" width="8.83203125" style="25"/>
    <col min="514" max="514" width="15.83203125" style="25" bestFit="1" customWidth="1"/>
    <col min="515" max="515" width="19" style="25" bestFit="1" customWidth="1"/>
    <col min="516" max="516" width="20" style="25" bestFit="1" customWidth="1"/>
    <col min="517" max="517" width="18.5" style="25" customWidth="1"/>
    <col min="518" max="518" width="17.1640625" style="25" customWidth="1"/>
    <col min="519" max="767" width="8.83203125" style="25"/>
    <col min="768" max="768" width="23" style="25" customWidth="1"/>
    <col min="769" max="769" width="8.83203125" style="25"/>
    <col min="770" max="770" width="15.83203125" style="25" bestFit="1" customWidth="1"/>
    <col min="771" max="771" width="19" style="25" bestFit="1" customWidth="1"/>
    <col min="772" max="772" width="20" style="25" bestFit="1" customWidth="1"/>
    <col min="773" max="773" width="18.5" style="25" customWidth="1"/>
    <col min="774" max="774" width="17.1640625" style="25" customWidth="1"/>
    <col min="775" max="1023" width="8.83203125" style="25"/>
    <col min="1024" max="1024" width="23" style="25" customWidth="1"/>
    <col min="1025" max="1025" width="8.83203125" style="25"/>
    <col min="1026" max="1026" width="15.83203125" style="25" bestFit="1" customWidth="1"/>
    <col min="1027" max="1027" width="19" style="25" bestFit="1" customWidth="1"/>
    <col min="1028" max="1028" width="20" style="25" bestFit="1" customWidth="1"/>
    <col min="1029" max="1029" width="18.5" style="25" customWidth="1"/>
    <col min="1030" max="1030" width="17.1640625" style="25" customWidth="1"/>
    <col min="1031" max="1279" width="8.83203125" style="25"/>
    <col min="1280" max="1280" width="23" style="25" customWidth="1"/>
    <col min="1281" max="1281" width="8.83203125" style="25"/>
    <col min="1282" max="1282" width="15.83203125" style="25" bestFit="1" customWidth="1"/>
    <col min="1283" max="1283" width="19" style="25" bestFit="1" customWidth="1"/>
    <col min="1284" max="1284" width="20" style="25" bestFit="1" customWidth="1"/>
    <col min="1285" max="1285" width="18.5" style="25" customWidth="1"/>
    <col min="1286" max="1286" width="17.1640625" style="25" customWidth="1"/>
    <col min="1287" max="1535" width="8.83203125" style="25"/>
    <col min="1536" max="1536" width="23" style="25" customWidth="1"/>
    <col min="1537" max="1537" width="8.83203125" style="25"/>
    <col min="1538" max="1538" width="15.83203125" style="25" bestFit="1" customWidth="1"/>
    <col min="1539" max="1539" width="19" style="25" bestFit="1" customWidth="1"/>
    <col min="1540" max="1540" width="20" style="25" bestFit="1" customWidth="1"/>
    <col min="1541" max="1541" width="18.5" style="25" customWidth="1"/>
    <col min="1542" max="1542" width="17.1640625" style="25" customWidth="1"/>
    <col min="1543" max="1791" width="8.83203125" style="25"/>
    <col min="1792" max="1792" width="23" style="25" customWidth="1"/>
    <col min="1793" max="1793" width="8.83203125" style="25"/>
    <col min="1794" max="1794" width="15.83203125" style="25" bestFit="1" customWidth="1"/>
    <col min="1795" max="1795" width="19" style="25" bestFit="1" customWidth="1"/>
    <col min="1796" max="1796" width="20" style="25" bestFit="1" customWidth="1"/>
    <col min="1797" max="1797" width="18.5" style="25" customWidth="1"/>
    <col min="1798" max="1798" width="17.1640625" style="25" customWidth="1"/>
    <col min="1799" max="2047" width="8.83203125" style="25"/>
    <col min="2048" max="2048" width="23" style="25" customWidth="1"/>
    <col min="2049" max="2049" width="8.83203125" style="25"/>
    <col min="2050" max="2050" width="15.83203125" style="25" bestFit="1" customWidth="1"/>
    <col min="2051" max="2051" width="19" style="25" bestFit="1" customWidth="1"/>
    <col min="2052" max="2052" width="20" style="25" bestFit="1" customWidth="1"/>
    <col min="2053" max="2053" width="18.5" style="25" customWidth="1"/>
    <col min="2054" max="2054" width="17.1640625" style="25" customWidth="1"/>
    <col min="2055" max="2303" width="8.83203125" style="25"/>
    <col min="2304" max="2304" width="23" style="25" customWidth="1"/>
    <col min="2305" max="2305" width="8.83203125" style="25"/>
    <col min="2306" max="2306" width="15.83203125" style="25" bestFit="1" customWidth="1"/>
    <col min="2307" max="2307" width="19" style="25" bestFit="1" customWidth="1"/>
    <col min="2308" max="2308" width="20" style="25" bestFit="1" customWidth="1"/>
    <col min="2309" max="2309" width="18.5" style="25" customWidth="1"/>
    <col min="2310" max="2310" width="17.1640625" style="25" customWidth="1"/>
    <col min="2311" max="2559" width="8.83203125" style="25"/>
    <col min="2560" max="2560" width="23" style="25" customWidth="1"/>
    <col min="2561" max="2561" width="8.83203125" style="25"/>
    <col min="2562" max="2562" width="15.83203125" style="25" bestFit="1" customWidth="1"/>
    <col min="2563" max="2563" width="19" style="25" bestFit="1" customWidth="1"/>
    <col min="2564" max="2564" width="20" style="25" bestFit="1" customWidth="1"/>
    <col min="2565" max="2565" width="18.5" style="25" customWidth="1"/>
    <col min="2566" max="2566" width="17.1640625" style="25" customWidth="1"/>
    <col min="2567" max="2815" width="8.83203125" style="25"/>
    <col min="2816" max="2816" width="23" style="25" customWidth="1"/>
    <col min="2817" max="2817" width="8.83203125" style="25"/>
    <col min="2818" max="2818" width="15.83203125" style="25" bestFit="1" customWidth="1"/>
    <col min="2819" max="2819" width="19" style="25" bestFit="1" customWidth="1"/>
    <col min="2820" max="2820" width="20" style="25" bestFit="1" customWidth="1"/>
    <col min="2821" max="2821" width="18.5" style="25" customWidth="1"/>
    <col min="2822" max="2822" width="17.1640625" style="25" customWidth="1"/>
    <col min="2823" max="3071" width="8.83203125" style="25"/>
    <col min="3072" max="3072" width="23" style="25" customWidth="1"/>
    <col min="3073" max="3073" width="8.83203125" style="25"/>
    <col min="3074" max="3074" width="15.83203125" style="25" bestFit="1" customWidth="1"/>
    <col min="3075" max="3075" width="19" style="25" bestFit="1" customWidth="1"/>
    <col min="3076" max="3076" width="20" style="25" bestFit="1" customWidth="1"/>
    <col min="3077" max="3077" width="18.5" style="25" customWidth="1"/>
    <col min="3078" max="3078" width="17.1640625" style="25" customWidth="1"/>
    <col min="3079" max="3327" width="8.83203125" style="25"/>
    <col min="3328" max="3328" width="23" style="25" customWidth="1"/>
    <col min="3329" max="3329" width="8.83203125" style="25"/>
    <col min="3330" max="3330" width="15.83203125" style="25" bestFit="1" customWidth="1"/>
    <col min="3331" max="3331" width="19" style="25" bestFit="1" customWidth="1"/>
    <col min="3332" max="3332" width="20" style="25" bestFit="1" customWidth="1"/>
    <col min="3333" max="3333" width="18.5" style="25" customWidth="1"/>
    <col min="3334" max="3334" width="17.1640625" style="25" customWidth="1"/>
    <col min="3335" max="3583" width="8.83203125" style="25"/>
    <col min="3584" max="3584" width="23" style="25" customWidth="1"/>
    <col min="3585" max="3585" width="8.83203125" style="25"/>
    <col min="3586" max="3586" width="15.83203125" style="25" bestFit="1" customWidth="1"/>
    <col min="3587" max="3587" width="19" style="25" bestFit="1" customWidth="1"/>
    <col min="3588" max="3588" width="20" style="25" bestFit="1" customWidth="1"/>
    <col min="3589" max="3589" width="18.5" style="25" customWidth="1"/>
    <col min="3590" max="3590" width="17.1640625" style="25" customWidth="1"/>
    <col min="3591" max="3839" width="8.83203125" style="25"/>
    <col min="3840" max="3840" width="23" style="25" customWidth="1"/>
    <col min="3841" max="3841" width="8.83203125" style="25"/>
    <col min="3842" max="3842" width="15.83203125" style="25" bestFit="1" customWidth="1"/>
    <col min="3843" max="3843" width="19" style="25" bestFit="1" customWidth="1"/>
    <col min="3844" max="3844" width="20" style="25" bestFit="1" customWidth="1"/>
    <col min="3845" max="3845" width="18.5" style="25" customWidth="1"/>
    <col min="3846" max="3846" width="17.1640625" style="25" customWidth="1"/>
    <col min="3847" max="4095" width="8.83203125" style="25"/>
    <col min="4096" max="4096" width="23" style="25" customWidth="1"/>
    <col min="4097" max="4097" width="8.83203125" style="25"/>
    <col min="4098" max="4098" width="15.83203125" style="25" bestFit="1" customWidth="1"/>
    <col min="4099" max="4099" width="19" style="25" bestFit="1" customWidth="1"/>
    <col min="4100" max="4100" width="20" style="25" bestFit="1" customWidth="1"/>
    <col min="4101" max="4101" width="18.5" style="25" customWidth="1"/>
    <col min="4102" max="4102" width="17.1640625" style="25" customWidth="1"/>
    <col min="4103" max="4351" width="8.83203125" style="25"/>
    <col min="4352" max="4352" width="23" style="25" customWidth="1"/>
    <col min="4353" max="4353" width="8.83203125" style="25"/>
    <col min="4354" max="4354" width="15.83203125" style="25" bestFit="1" customWidth="1"/>
    <col min="4355" max="4355" width="19" style="25" bestFit="1" customWidth="1"/>
    <col min="4356" max="4356" width="20" style="25" bestFit="1" customWidth="1"/>
    <col min="4357" max="4357" width="18.5" style="25" customWidth="1"/>
    <col min="4358" max="4358" width="17.1640625" style="25" customWidth="1"/>
    <col min="4359" max="4607" width="8.83203125" style="25"/>
    <col min="4608" max="4608" width="23" style="25" customWidth="1"/>
    <col min="4609" max="4609" width="8.83203125" style="25"/>
    <col min="4610" max="4610" width="15.83203125" style="25" bestFit="1" customWidth="1"/>
    <col min="4611" max="4611" width="19" style="25" bestFit="1" customWidth="1"/>
    <col min="4612" max="4612" width="20" style="25" bestFit="1" customWidth="1"/>
    <col min="4613" max="4613" width="18.5" style="25" customWidth="1"/>
    <col min="4614" max="4614" width="17.1640625" style="25" customWidth="1"/>
    <col min="4615" max="4863" width="8.83203125" style="25"/>
    <col min="4864" max="4864" width="23" style="25" customWidth="1"/>
    <col min="4865" max="4865" width="8.83203125" style="25"/>
    <col min="4866" max="4866" width="15.83203125" style="25" bestFit="1" customWidth="1"/>
    <col min="4867" max="4867" width="19" style="25" bestFit="1" customWidth="1"/>
    <col min="4868" max="4868" width="20" style="25" bestFit="1" customWidth="1"/>
    <col min="4869" max="4869" width="18.5" style="25" customWidth="1"/>
    <col min="4870" max="4870" width="17.1640625" style="25" customWidth="1"/>
    <col min="4871" max="5119" width="8.83203125" style="25"/>
    <col min="5120" max="5120" width="23" style="25" customWidth="1"/>
    <col min="5121" max="5121" width="8.83203125" style="25"/>
    <col min="5122" max="5122" width="15.83203125" style="25" bestFit="1" customWidth="1"/>
    <col min="5123" max="5123" width="19" style="25" bestFit="1" customWidth="1"/>
    <col min="5124" max="5124" width="20" style="25" bestFit="1" customWidth="1"/>
    <col min="5125" max="5125" width="18.5" style="25" customWidth="1"/>
    <col min="5126" max="5126" width="17.1640625" style="25" customWidth="1"/>
    <col min="5127" max="5375" width="8.83203125" style="25"/>
    <col min="5376" max="5376" width="23" style="25" customWidth="1"/>
    <col min="5377" max="5377" width="8.83203125" style="25"/>
    <col min="5378" max="5378" width="15.83203125" style="25" bestFit="1" customWidth="1"/>
    <col min="5379" max="5379" width="19" style="25" bestFit="1" customWidth="1"/>
    <col min="5380" max="5380" width="20" style="25" bestFit="1" customWidth="1"/>
    <col min="5381" max="5381" width="18.5" style="25" customWidth="1"/>
    <col min="5382" max="5382" width="17.1640625" style="25" customWidth="1"/>
    <col min="5383" max="5631" width="8.83203125" style="25"/>
    <col min="5632" max="5632" width="23" style="25" customWidth="1"/>
    <col min="5633" max="5633" width="8.83203125" style="25"/>
    <col min="5634" max="5634" width="15.83203125" style="25" bestFit="1" customWidth="1"/>
    <col min="5635" max="5635" width="19" style="25" bestFit="1" customWidth="1"/>
    <col min="5636" max="5636" width="20" style="25" bestFit="1" customWidth="1"/>
    <col min="5637" max="5637" width="18.5" style="25" customWidth="1"/>
    <col min="5638" max="5638" width="17.1640625" style="25" customWidth="1"/>
    <col min="5639" max="5887" width="8.83203125" style="25"/>
    <col min="5888" max="5888" width="23" style="25" customWidth="1"/>
    <col min="5889" max="5889" width="8.83203125" style="25"/>
    <col min="5890" max="5890" width="15.83203125" style="25" bestFit="1" customWidth="1"/>
    <col min="5891" max="5891" width="19" style="25" bestFit="1" customWidth="1"/>
    <col min="5892" max="5892" width="20" style="25" bestFit="1" customWidth="1"/>
    <col min="5893" max="5893" width="18.5" style="25" customWidth="1"/>
    <col min="5894" max="5894" width="17.1640625" style="25" customWidth="1"/>
    <col min="5895" max="6143" width="8.83203125" style="25"/>
    <col min="6144" max="6144" width="23" style="25" customWidth="1"/>
    <col min="6145" max="6145" width="8.83203125" style="25"/>
    <col min="6146" max="6146" width="15.83203125" style="25" bestFit="1" customWidth="1"/>
    <col min="6147" max="6147" width="19" style="25" bestFit="1" customWidth="1"/>
    <col min="6148" max="6148" width="20" style="25" bestFit="1" customWidth="1"/>
    <col min="6149" max="6149" width="18.5" style="25" customWidth="1"/>
    <col min="6150" max="6150" width="17.1640625" style="25" customWidth="1"/>
    <col min="6151" max="6399" width="8.83203125" style="25"/>
    <col min="6400" max="6400" width="23" style="25" customWidth="1"/>
    <col min="6401" max="6401" width="8.83203125" style="25"/>
    <col min="6402" max="6402" width="15.83203125" style="25" bestFit="1" customWidth="1"/>
    <col min="6403" max="6403" width="19" style="25" bestFit="1" customWidth="1"/>
    <col min="6404" max="6404" width="20" style="25" bestFit="1" customWidth="1"/>
    <col min="6405" max="6405" width="18.5" style="25" customWidth="1"/>
    <col min="6406" max="6406" width="17.1640625" style="25" customWidth="1"/>
    <col min="6407" max="6655" width="8.83203125" style="25"/>
    <col min="6656" max="6656" width="23" style="25" customWidth="1"/>
    <col min="6657" max="6657" width="8.83203125" style="25"/>
    <col min="6658" max="6658" width="15.83203125" style="25" bestFit="1" customWidth="1"/>
    <col min="6659" max="6659" width="19" style="25" bestFit="1" customWidth="1"/>
    <col min="6660" max="6660" width="20" style="25" bestFit="1" customWidth="1"/>
    <col min="6661" max="6661" width="18.5" style="25" customWidth="1"/>
    <col min="6662" max="6662" width="17.1640625" style="25" customWidth="1"/>
    <col min="6663" max="6911" width="8.83203125" style="25"/>
    <col min="6912" max="6912" width="23" style="25" customWidth="1"/>
    <col min="6913" max="6913" width="8.83203125" style="25"/>
    <col min="6914" max="6914" width="15.83203125" style="25" bestFit="1" customWidth="1"/>
    <col min="6915" max="6915" width="19" style="25" bestFit="1" customWidth="1"/>
    <col min="6916" max="6916" width="20" style="25" bestFit="1" customWidth="1"/>
    <col min="6917" max="6917" width="18.5" style="25" customWidth="1"/>
    <col min="6918" max="6918" width="17.1640625" style="25" customWidth="1"/>
    <col min="6919" max="7167" width="8.83203125" style="25"/>
    <col min="7168" max="7168" width="23" style="25" customWidth="1"/>
    <col min="7169" max="7169" width="8.83203125" style="25"/>
    <col min="7170" max="7170" width="15.83203125" style="25" bestFit="1" customWidth="1"/>
    <col min="7171" max="7171" width="19" style="25" bestFit="1" customWidth="1"/>
    <col min="7172" max="7172" width="20" style="25" bestFit="1" customWidth="1"/>
    <col min="7173" max="7173" width="18.5" style="25" customWidth="1"/>
    <col min="7174" max="7174" width="17.1640625" style="25" customWidth="1"/>
    <col min="7175" max="7423" width="8.83203125" style="25"/>
    <col min="7424" max="7424" width="23" style="25" customWidth="1"/>
    <col min="7425" max="7425" width="8.83203125" style="25"/>
    <col min="7426" max="7426" width="15.83203125" style="25" bestFit="1" customWidth="1"/>
    <col min="7427" max="7427" width="19" style="25" bestFit="1" customWidth="1"/>
    <col min="7428" max="7428" width="20" style="25" bestFit="1" customWidth="1"/>
    <col min="7429" max="7429" width="18.5" style="25" customWidth="1"/>
    <col min="7430" max="7430" width="17.1640625" style="25" customWidth="1"/>
    <col min="7431" max="7679" width="8.83203125" style="25"/>
    <col min="7680" max="7680" width="23" style="25" customWidth="1"/>
    <col min="7681" max="7681" width="8.83203125" style="25"/>
    <col min="7682" max="7682" width="15.83203125" style="25" bestFit="1" customWidth="1"/>
    <col min="7683" max="7683" width="19" style="25" bestFit="1" customWidth="1"/>
    <col min="7684" max="7684" width="20" style="25" bestFit="1" customWidth="1"/>
    <col min="7685" max="7685" width="18.5" style="25" customWidth="1"/>
    <col min="7686" max="7686" width="17.1640625" style="25" customWidth="1"/>
    <col min="7687" max="7935" width="8.83203125" style="25"/>
    <col min="7936" max="7936" width="23" style="25" customWidth="1"/>
    <col min="7937" max="7937" width="8.83203125" style="25"/>
    <col min="7938" max="7938" width="15.83203125" style="25" bestFit="1" customWidth="1"/>
    <col min="7939" max="7939" width="19" style="25" bestFit="1" customWidth="1"/>
    <col min="7940" max="7940" width="20" style="25" bestFit="1" customWidth="1"/>
    <col min="7941" max="7941" width="18.5" style="25" customWidth="1"/>
    <col min="7942" max="7942" width="17.1640625" style="25" customWidth="1"/>
    <col min="7943" max="8191" width="8.83203125" style="25"/>
    <col min="8192" max="8192" width="23" style="25" customWidth="1"/>
    <col min="8193" max="8193" width="8.83203125" style="25"/>
    <col min="8194" max="8194" width="15.83203125" style="25" bestFit="1" customWidth="1"/>
    <col min="8195" max="8195" width="19" style="25" bestFit="1" customWidth="1"/>
    <col min="8196" max="8196" width="20" style="25" bestFit="1" customWidth="1"/>
    <col min="8197" max="8197" width="18.5" style="25" customWidth="1"/>
    <col min="8198" max="8198" width="17.1640625" style="25" customWidth="1"/>
    <col min="8199" max="8447" width="8.83203125" style="25"/>
    <col min="8448" max="8448" width="23" style="25" customWidth="1"/>
    <col min="8449" max="8449" width="8.83203125" style="25"/>
    <col min="8450" max="8450" width="15.83203125" style="25" bestFit="1" customWidth="1"/>
    <col min="8451" max="8451" width="19" style="25" bestFit="1" customWidth="1"/>
    <col min="8452" max="8452" width="20" style="25" bestFit="1" customWidth="1"/>
    <col min="8453" max="8453" width="18.5" style="25" customWidth="1"/>
    <col min="8454" max="8454" width="17.1640625" style="25" customWidth="1"/>
    <col min="8455" max="8703" width="8.83203125" style="25"/>
    <col min="8704" max="8704" width="23" style="25" customWidth="1"/>
    <col min="8705" max="8705" width="8.83203125" style="25"/>
    <col min="8706" max="8706" width="15.83203125" style="25" bestFit="1" customWidth="1"/>
    <col min="8707" max="8707" width="19" style="25" bestFit="1" customWidth="1"/>
    <col min="8708" max="8708" width="20" style="25" bestFit="1" customWidth="1"/>
    <col min="8709" max="8709" width="18.5" style="25" customWidth="1"/>
    <col min="8710" max="8710" width="17.1640625" style="25" customWidth="1"/>
    <col min="8711" max="8959" width="8.83203125" style="25"/>
    <col min="8960" max="8960" width="23" style="25" customWidth="1"/>
    <col min="8961" max="8961" width="8.83203125" style="25"/>
    <col min="8962" max="8962" width="15.83203125" style="25" bestFit="1" customWidth="1"/>
    <col min="8963" max="8963" width="19" style="25" bestFit="1" customWidth="1"/>
    <col min="8964" max="8964" width="20" style="25" bestFit="1" customWidth="1"/>
    <col min="8965" max="8965" width="18.5" style="25" customWidth="1"/>
    <col min="8966" max="8966" width="17.1640625" style="25" customWidth="1"/>
    <col min="8967" max="9215" width="8.83203125" style="25"/>
    <col min="9216" max="9216" width="23" style="25" customWidth="1"/>
    <col min="9217" max="9217" width="8.83203125" style="25"/>
    <col min="9218" max="9218" width="15.83203125" style="25" bestFit="1" customWidth="1"/>
    <col min="9219" max="9219" width="19" style="25" bestFit="1" customWidth="1"/>
    <col min="9220" max="9220" width="20" style="25" bestFit="1" customWidth="1"/>
    <col min="9221" max="9221" width="18.5" style="25" customWidth="1"/>
    <col min="9222" max="9222" width="17.1640625" style="25" customWidth="1"/>
    <col min="9223" max="9471" width="8.83203125" style="25"/>
    <col min="9472" max="9472" width="23" style="25" customWidth="1"/>
    <col min="9473" max="9473" width="8.83203125" style="25"/>
    <col min="9474" max="9474" width="15.83203125" style="25" bestFit="1" customWidth="1"/>
    <col min="9475" max="9475" width="19" style="25" bestFit="1" customWidth="1"/>
    <col min="9476" max="9476" width="20" style="25" bestFit="1" customWidth="1"/>
    <col min="9477" max="9477" width="18.5" style="25" customWidth="1"/>
    <col min="9478" max="9478" width="17.1640625" style="25" customWidth="1"/>
    <col min="9479" max="9727" width="8.83203125" style="25"/>
    <col min="9728" max="9728" width="23" style="25" customWidth="1"/>
    <col min="9729" max="9729" width="8.83203125" style="25"/>
    <col min="9730" max="9730" width="15.83203125" style="25" bestFit="1" customWidth="1"/>
    <col min="9731" max="9731" width="19" style="25" bestFit="1" customWidth="1"/>
    <col min="9732" max="9732" width="20" style="25" bestFit="1" customWidth="1"/>
    <col min="9733" max="9733" width="18.5" style="25" customWidth="1"/>
    <col min="9734" max="9734" width="17.1640625" style="25" customWidth="1"/>
    <col min="9735" max="9983" width="8.83203125" style="25"/>
    <col min="9984" max="9984" width="23" style="25" customWidth="1"/>
    <col min="9985" max="9985" width="8.83203125" style="25"/>
    <col min="9986" max="9986" width="15.83203125" style="25" bestFit="1" customWidth="1"/>
    <col min="9987" max="9987" width="19" style="25" bestFit="1" customWidth="1"/>
    <col min="9988" max="9988" width="20" style="25" bestFit="1" customWidth="1"/>
    <col min="9989" max="9989" width="18.5" style="25" customWidth="1"/>
    <col min="9990" max="9990" width="17.1640625" style="25" customWidth="1"/>
    <col min="9991" max="10239" width="8.83203125" style="25"/>
    <col min="10240" max="10240" width="23" style="25" customWidth="1"/>
    <col min="10241" max="10241" width="8.83203125" style="25"/>
    <col min="10242" max="10242" width="15.83203125" style="25" bestFit="1" customWidth="1"/>
    <col min="10243" max="10243" width="19" style="25" bestFit="1" customWidth="1"/>
    <col min="10244" max="10244" width="20" style="25" bestFit="1" customWidth="1"/>
    <col min="10245" max="10245" width="18.5" style="25" customWidth="1"/>
    <col min="10246" max="10246" width="17.1640625" style="25" customWidth="1"/>
    <col min="10247" max="10495" width="8.83203125" style="25"/>
    <col min="10496" max="10496" width="23" style="25" customWidth="1"/>
    <col min="10497" max="10497" width="8.83203125" style="25"/>
    <col min="10498" max="10498" width="15.83203125" style="25" bestFit="1" customWidth="1"/>
    <col min="10499" max="10499" width="19" style="25" bestFit="1" customWidth="1"/>
    <col min="10500" max="10500" width="20" style="25" bestFit="1" customWidth="1"/>
    <col min="10501" max="10501" width="18.5" style="25" customWidth="1"/>
    <col min="10502" max="10502" width="17.1640625" style="25" customWidth="1"/>
    <col min="10503" max="10751" width="8.83203125" style="25"/>
    <col min="10752" max="10752" width="23" style="25" customWidth="1"/>
    <col min="10753" max="10753" width="8.83203125" style="25"/>
    <col min="10754" max="10754" width="15.83203125" style="25" bestFit="1" customWidth="1"/>
    <col min="10755" max="10755" width="19" style="25" bestFit="1" customWidth="1"/>
    <col min="10756" max="10756" width="20" style="25" bestFit="1" customWidth="1"/>
    <col min="10757" max="10757" width="18.5" style="25" customWidth="1"/>
    <col min="10758" max="10758" width="17.1640625" style="25" customWidth="1"/>
    <col min="10759" max="11007" width="8.83203125" style="25"/>
    <col min="11008" max="11008" width="23" style="25" customWidth="1"/>
    <col min="11009" max="11009" width="8.83203125" style="25"/>
    <col min="11010" max="11010" width="15.83203125" style="25" bestFit="1" customWidth="1"/>
    <col min="11011" max="11011" width="19" style="25" bestFit="1" customWidth="1"/>
    <col min="11012" max="11012" width="20" style="25" bestFit="1" customWidth="1"/>
    <col min="11013" max="11013" width="18.5" style="25" customWidth="1"/>
    <col min="11014" max="11014" width="17.1640625" style="25" customWidth="1"/>
    <col min="11015" max="11263" width="8.83203125" style="25"/>
    <col min="11264" max="11264" width="23" style="25" customWidth="1"/>
    <col min="11265" max="11265" width="8.83203125" style="25"/>
    <col min="11266" max="11266" width="15.83203125" style="25" bestFit="1" customWidth="1"/>
    <col min="11267" max="11267" width="19" style="25" bestFit="1" customWidth="1"/>
    <col min="11268" max="11268" width="20" style="25" bestFit="1" customWidth="1"/>
    <col min="11269" max="11269" width="18.5" style="25" customWidth="1"/>
    <col min="11270" max="11270" width="17.1640625" style="25" customWidth="1"/>
    <col min="11271" max="11519" width="8.83203125" style="25"/>
    <col min="11520" max="11520" width="23" style="25" customWidth="1"/>
    <col min="11521" max="11521" width="8.83203125" style="25"/>
    <col min="11522" max="11522" width="15.83203125" style="25" bestFit="1" customWidth="1"/>
    <col min="11523" max="11523" width="19" style="25" bestFit="1" customWidth="1"/>
    <col min="11524" max="11524" width="20" style="25" bestFit="1" customWidth="1"/>
    <col min="11525" max="11525" width="18.5" style="25" customWidth="1"/>
    <col min="11526" max="11526" width="17.1640625" style="25" customWidth="1"/>
    <col min="11527" max="11775" width="8.83203125" style="25"/>
    <col min="11776" max="11776" width="23" style="25" customWidth="1"/>
    <col min="11777" max="11777" width="8.83203125" style="25"/>
    <col min="11778" max="11778" width="15.83203125" style="25" bestFit="1" customWidth="1"/>
    <col min="11779" max="11779" width="19" style="25" bestFit="1" customWidth="1"/>
    <col min="11780" max="11780" width="20" style="25" bestFit="1" customWidth="1"/>
    <col min="11781" max="11781" width="18.5" style="25" customWidth="1"/>
    <col min="11782" max="11782" width="17.1640625" style="25" customWidth="1"/>
    <col min="11783" max="12031" width="8.83203125" style="25"/>
    <col min="12032" max="12032" width="23" style="25" customWidth="1"/>
    <col min="12033" max="12033" width="8.83203125" style="25"/>
    <col min="12034" max="12034" width="15.83203125" style="25" bestFit="1" customWidth="1"/>
    <col min="12035" max="12035" width="19" style="25" bestFit="1" customWidth="1"/>
    <col min="12036" max="12036" width="20" style="25" bestFit="1" customWidth="1"/>
    <col min="12037" max="12037" width="18.5" style="25" customWidth="1"/>
    <col min="12038" max="12038" width="17.1640625" style="25" customWidth="1"/>
    <col min="12039" max="12287" width="8.83203125" style="25"/>
    <col min="12288" max="12288" width="23" style="25" customWidth="1"/>
    <col min="12289" max="12289" width="8.83203125" style="25"/>
    <col min="12290" max="12290" width="15.83203125" style="25" bestFit="1" customWidth="1"/>
    <col min="12291" max="12291" width="19" style="25" bestFit="1" customWidth="1"/>
    <col min="12292" max="12292" width="20" style="25" bestFit="1" customWidth="1"/>
    <col min="12293" max="12293" width="18.5" style="25" customWidth="1"/>
    <col min="12294" max="12294" width="17.1640625" style="25" customWidth="1"/>
    <col min="12295" max="12543" width="8.83203125" style="25"/>
    <col min="12544" max="12544" width="23" style="25" customWidth="1"/>
    <col min="12545" max="12545" width="8.83203125" style="25"/>
    <col min="12546" max="12546" width="15.83203125" style="25" bestFit="1" customWidth="1"/>
    <col min="12547" max="12547" width="19" style="25" bestFit="1" customWidth="1"/>
    <col min="12548" max="12548" width="20" style="25" bestFit="1" customWidth="1"/>
    <col min="12549" max="12549" width="18.5" style="25" customWidth="1"/>
    <col min="12550" max="12550" width="17.1640625" style="25" customWidth="1"/>
    <col min="12551" max="12799" width="8.83203125" style="25"/>
    <col min="12800" max="12800" width="23" style="25" customWidth="1"/>
    <col min="12801" max="12801" width="8.83203125" style="25"/>
    <col min="12802" max="12802" width="15.83203125" style="25" bestFit="1" customWidth="1"/>
    <col min="12803" max="12803" width="19" style="25" bestFit="1" customWidth="1"/>
    <col min="12804" max="12804" width="20" style="25" bestFit="1" customWidth="1"/>
    <col min="12805" max="12805" width="18.5" style="25" customWidth="1"/>
    <col min="12806" max="12806" width="17.1640625" style="25" customWidth="1"/>
    <col min="12807" max="13055" width="8.83203125" style="25"/>
    <col min="13056" max="13056" width="23" style="25" customWidth="1"/>
    <col min="13057" max="13057" width="8.83203125" style="25"/>
    <col min="13058" max="13058" width="15.83203125" style="25" bestFit="1" customWidth="1"/>
    <col min="13059" max="13059" width="19" style="25" bestFit="1" customWidth="1"/>
    <col min="13060" max="13060" width="20" style="25" bestFit="1" customWidth="1"/>
    <col min="13061" max="13061" width="18.5" style="25" customWidth="1"/>
    <col min="13062" max="13062" width="17.1640625" style="25" customWidth="1"/>
    <col min="13063" max="13311" width="8.83203125" style="25"/>
    <col min="13312" max="13312" width="23" style="25" customWidth="1"/>
    <col min="13313" max="13313" width="8.83203125" style="25"/>
    <col min="13314" max="13314" width="15.83203125" style="25" bestFit="1" customWidth="1"/>
    <col min="13315" max="13315" width="19" style="25" bestFit="1" customWidth="1"/>
    <col min="13316" max="13316" width="20" style="25" bestFit="1" customWidth="1"/>
    <col min="13317" max="13317" width="18.5" style="25" customWidth="1"/>
    <col min="13318" max="13318" width="17.1640625" style="25" customWidth="1"/>
    <col min="13319" max="13567" width="8.83203125" style="25"/>
    <col min="13568" max="13568" width="23" style="25" customWidth="1"/>
    <col min="13569" max="13569" width="8.83203125" style="25"/>
    <col min="13570" max="13570" width="15.83203125" style="25" bestFit="1" customWidth="1"/>
    <col min="13571" max="13571" width="19" style="25" bestFit="1" customWidth="1"/>
    <col min="13572" max="13572" width="20" style="25" bestFit="1" customWidth="1"/>
    <col min="13573" max="13573" width="18.5" style="25" customWidth="1"/>
    <col min="13574" max="13574" width="17.1640625" style="25" customWidth="1"/>
    <col min="13575" max="13823" width="8.83203125" style="25"/>
    <col min="13824" max="13824" width="23" style="25" customWidth="1"/>
    <col min="13825" max="13825" width="8.83203125" style="25"/>
    <col min="13826" max="13826" width="15.83203125" style="25" bestFit="1" customWidth="1"/>
    <col min="13827" max="13827" width="19" style="25" bestFit="1" customWidth="1"/>
    <col min="13828" max="13828" width="20" style="25" bestFit="1" customWidth="1"/>
    <col min="13829" max="13829" width="18.5" style="25" customWidth="1"/>
    <col min="13830" max="13830" width="17.1640625" style="25" customWidth="1"/>
    <col min="13831" max="14079" width="8.83203125" style="25"/>
    <col min="14080" max="14080" width="23" style="25" customWidth="1"/>
    <col min="14081" max="14081" width="8.83203125" style="25"/>
    <col min="14082" max="14082" width="15.83203125" style="25" bestFit="1" customWidth="1"/>
    <col min="14083" max="14083" width="19" style="25" bestFit="1" customWidth="1"/>
    <col min="14084" max="14084" width="20" style="25" bestFit="1" customWidth="1"/>
    <col min="14085" max="14085" width="18.5" style="25" customWidth="1"/>
    <col min="14086" max="14086" width="17.1640625" style="25" customWidth="1"/>
    <col min="14087" max="14335" width="8.83203125" style="25"/>
    <col min="14336" max="14336" width="23" style="25" customWidth="1"/>
    <col min="14337" max="14337" width="8.83203125" style="25"/>
    <col min="14338" max="14338" width="15.83203125" style="25" bestFit="1" customWidth="1"/>
    <col min="14339" max="14339" width="19" style="25" bestFit="1" customWidth="1"/>
    <col min="14340" max="14340" width="20" style="25" bestFit="1" customWidth="1"/>
    <col min="14341" max="14341" width="18.5" style="25" customWidth="1"/>
    <col min="14342" max="14342" width="17.1640625" style="25" customWidth="1"/>
    <col min="14343" max="14591" width="8.83203125" style="25"/>
    <col min="14592" max="14592" width="23" style="25" customWidth="1"/>
    <col min="14593" max="14593" width="8.83203125" style="25"/>
    <col min="14594" max="14594" width="15.83203125" style="25" bestFit="1" customWidth="1"/>
    <col min="14595" max="14595" width="19" style="25" bestFit="1" customWidth="1"/>
    <col min="14596" max="14596" width="20" style="25" bestFit="1" customWidth="1"/>
    <col min="14597" max="14597" width="18.5" style="25" customWidth="1"/>
    <col min="14598" max="14598" width="17.1640625" style="25" customWidth="1"/>
    <col min="14599" max="14847" width="8.83203125" style="25"/>
    <col min="14848" max="14848" width="23" style="25" customWidth="1"/>
    <col min="14849" max="14849" width="8.83203125" style="25"/>
    <col min="14850" max="14850" width="15.83203125" style="25" bestFit="1" customWidth="1"/>
    <col min="14851" max="14851" width="19" style="25" bestFit="1" customWidth="1"/>
    <col min="14852" max="14852" width="20" style="25" bestFit="1" customWidth="1"/>
    <col min="14853" max="14853" width="18.5" style="25" customWidth="1"/>
    <col min="14854" max="14854" width="17.1640625" style="25" customWidth="1"/>
    <col min="14855" max="15103" width="8.83203125" style="25"/>
    <col min="15104" max="15104" width="23" style="25" customWidth="1"/>
    <col min="15105" max="15105" width="8.83203125" style="25"/>
    <col min="15106" max="15106" width="15.83203125" style="25" bestFit="1" customWidth="1"/>
    <col min="15107" max="15107" width="19" style="25" bestFit="1" customWidth="1"/>
    <col min="15108" max="15108" width="20" style="25" bestFit="1" customWidth="1"/>
    <col min="15109" max="15109" width="18.5" style="25" customWidth="1"/>
    <col min="15110" max="15110" width="17.1640625" style="25" customWidth="1"/>
    <col min="15111" max="15359" width="8.83203125" style="25"/>
    <col min="15360" max="15360" width="23" style="25" customWidth="1"/>
    <col min="15361" max="15361" width="8.83203125" style="25"/>
    <col min="15362" max="15362" width="15.83203125" style="25" bestFit="1" customWidth="1"/>
    <col min="15363" max="15363" width="19" style="25" bestFit="1" customWidth="1"/>
    <col min="15364" max="15364" width="20" style="25" bestFit="1" customWidth="1"/>
    <col min="15365" max="15365" width="18.5" style="25" customWidth="1"/>
    <col min="15366" max="15366" width="17.1640625" style="25" customWidth="1"/>
    <col min="15367" max="15615" width="8.83203125" style="25"/>
    <col min="15616" max="15616" width="23" style="25" customWidth="1"/>
    <col min="15617" max="15617" width="8.83203125" style="25"/>
    <col min="15618" max="15618" width="15.83203125" style="25" bestFit="1" customWidth="1"/>
    <col min="15619" max="15619" width="19" style="25" bestFit="1" customWidth="1"/>
    <col min="15620" max="15620" width="20" style="25" bestFit="1" customWidth="1"/>
    <col min="15621" max="15621" width="18.5" style="25" customWidth="1"/>
    <col min="15622" max="15622" width="17.1640625" style="25" customWidth="1"/>
    <col min="15623" max="15871" width="8.83203125" style="25"/>
    <col min="15872" max="15872" width="23" style="25" customWidth="1"/>
    <col min="15873" max="15873" width="8.83203125" style="25"/>
    <col min="15874" max="15874" width="15.83203125" style="25" bestFit="1" customWidth="1"/>
    <col min="15875" max="15875" width="19" style="25" bestFit="1" customWidth="1"/>
    <col min="15876" max="15876" width="20" style="25" bestFit="1" customWidth="1"/>
    <col min="15877" max="15877" width="18.5" style="25" customWidth="1"/>
    <col min="15878" max="15878" width="17.1640625" style="25" customWidth="1"/>
    <col min="15879" max="16127" width="8.83203125" style="25"/>
    <col min="16128" max="16128" width="23" style="25" customWidth="1"/>
    <col min="16129" max="16129" width="8.83203125" style="25"/>
    <col min="16130" max="16130" width="15.83203125" style="25" bestFit="1" customWidth="1"/>
    <col min="16131" max="16131" width="19" style="25" bestFit="1" customWidth="1"/>
    <col min="16132" max="16132" width="20" style="25" bestFit="1" customWidth="1"/>
    <col min="16133" max="16133" width="18.5" style="25" customWidth="1"/>
    <col min="16134" max="16134" width="17.1640625" style="25" customWidth="1"/>
    <col min="16135" max="16384" width="8.83203125" style="25"/>
  </cols>
  <sheetData>
    <row r="1" spans="1:6" s="16" customFormat="1" ht="75.75" customHeight="1">
      <c r="A1" s="14"/>
      <c r="B1" s="15"/>
      <c r="C1" s="84" t="s">
        <v>30</v>
      </c>
      <c r="D1" s="84"/>
      <c r="E1" s="84"/>
    </row>
    <row r="2" spans="1:6" s="11" customFormat="1" ht="12">
      <c r="B2" s="17"/>
      <c r="C2" s="18"/>
    </row>
    <row r="3" spans="1:6" s="11" customFormat="1" ht="14.25" customHeight="1">
      <c r="B3" s="19" t="s">
        <v>26</v>
      </c>
      <c r="C3" s="85" t="s">
        <v>27</v>
      </c>
      <c r="D3" s="85"/>
      <c r="E3" s="20" t="s">
        <v>28</v>
      </c>
    </row>
    <row r="4" spans="1:6" s="11" customFormat="1" ht="14.25" customHeight="1">
      <c r="B4" s="86" t="s">
        <v>29</v>
      </c>
      <c r="C4" s="89" t="str">
        <f>"Benchmark_GPUSort" &amp;"_"&amp;E6</f>
        <v>Benchmark_GPUSort_ver01</v>
      </c>
      <c r="D4" s="90"/>
      <c r="E4" s="20"/>
    </row>
    <row r="5" spans="1:6" s="11" customFormat="1" ht="15.75" customHeight="1">
      <c r="B5" s="87"/>
      <c r="C5" s="91"/>
      <c r="D5" s="92"/>
      <c r="E5" s="21">
        <v>42395</v>
      </c>
    </row>
    <row r="6" spans="1:6" s="11" customFormat="1" ht="13.5" customHeight="1">
      <c r="B6" s="88"/>
      <c r="C6" s="93"/>
      <c r="D6" s="94"/>
      <c r="E6" s="59" t="s">
        <v>55</v>
      </c>
    </row>
    <row r="7" spans="1:6">
      <c r="A7" s="22"/>
      <c r="B7" s="23"/>
      <c r="C7" s="23"/>
      <c r="D7" s="23"/>
      <c r="E7" s="22"/>
      <c r="F7" s="24"/>
    </row>
    <row r="8" spans="1:6">
      <c r="A8" s="22"/>
      <c r="B8" s="23"/>
      <c r="C8" s="23"/>
      <c r="D8" s="23"/>
      <c r="E8" s="22"/>
      <c r="F8" s="24"/>
    </row>
    <row r="10" spans="1:6">
      <c r="B10" s="26" t="s">
        <v>56</v>
      </c>
    </row>
    <row r="11" spans="1:6">
      <c r="B11" s="25" t="s">
        <v>31</v>
      </c>
    </row>
    <row r="12" spans="1:6">
      <c r="B12" s="25" t="s">
        <v>32</v>
      </c>
    </row>
    <row r="13" spans="1:6">
      <c r="B13" s="25" t="s">
        <v>49</v>
      </c>
    </row>
    <row r="15" spans="1:6">
      <c r="B15" s="27"/>
    </row>
    <row r="17" spans="2:8">
      <c r="B17" s="12" t="s">
        <v>35</v>
      </c>
      <c r="C17" s="13" t="s">
        <v>36</v>
      </c>
      <c r="D17" s="97" t="s">
        <v>37</v>
      </c>
      <c r="E17" s="97"/>
      <c r="F17" s="97"/>
      <c r="G17" s="97"/>
    </row>
    <row r="18" spans="2:8">
      <c r="B18" s="31">
        <v>1</v>
      </c>
      <c r="C18" s="32" t="s">
        <v>38</v>
      </c>
      <c r="D18" s="98" t="s">
        <v>42</v>
      </c>
      <c r="E18" s="98"/>
      <c r="F18" s="98"/>
      <c r="G18" s="98"/>
      <c r="H18" s="28"/>
    </row>
    <row r="19" spans="2:8">
      <c r="B19" s="31">
        <v>2</v>
      </c>
      <c r="C19" s="32" t="s">
        <v>39</v>
      </c>
      <c r="D19" s="98" t="s">
        <v>43</v>
      </c>
      <c r="E19" s="98"/>
      <c r="F19" s="98"/>
      <c r="G19" s="98"/>
      <c r="H19" s="28"/>
    </row>
    <row r="20" spans="2:8">
      <c r="B20" s="29">
        <v>3</v>
      </c>
      <c r="C20" s="33" t="s">
        <v>40</v>
      </c>
      <c r="D20" s="99" t="s">
        <v>44</v>
      </c>
      <c r="E20" s="99"/>
      <c r="F20" s="99"/>
      <c r="G20" s="99"/>
      <c r="H20" s="28"/>
    </row>
    <row r="21" spans="2:8">
      <c r="B21" s="29">
        <v>4</v>
      </c>
      <c r="C21" s="33" t="s">
        <v>41</v>
      </c>
      <c r="D21" s="100" t="s">
        <v>45</v>
      </c>
      <c r="E21" s="101"/>
      <c r="F21" s="101"/>
      <c r="G21" s="102"/>
      <c r="H21" s="28"/>
    </row>
    <row r="24" spans="2:8">
      <c r="B24" s="25" t="s">
        <v>48</v>
      </c>
    </row>
    <row r="27" spans="2:8">
      <c r="B27" s="30" t="s">
        <v>24</v>
      </c>
      <c r="C27" s="95" t="s">
        <v>62</v>
      </c>
      <c r="D27" s="95"/>
      <c r="E27" s="95"/>
    </row>
    <row r="28" spans="2:8" ht="15" customHeight="1">
      <c r="B28" s="30" t="s">
        <v>25</v>
      </c>
      <c r="C28" s="95" t="s">
        <v>63</v>
      </c>
      <c r="D28" s="95"/>
      <c r="E28" s="95"/>
    </row>
    <row r="29" spans="2:8">
      <c r="B29" s="30" t="s">
        <v>33</v>
      </c>
      <c r="C29" s="95" t="s">
        <v>64</v>
      </c>
      <c r="D29" s="95"/>
      <c r="E29" s="95"/>
    </row>
    <row r="30" spans="2:8">
      <c r="B30" s="30" t="s">
        <v>34</v>
      </c>
      <c r="C30" s="96" t="s">
        <v>46</v>
      </c>
      <c r="D30" s="96"/>
      <c r="E30" s="96"/>
    </row>
    <row r="31" spans="2:8">
      <c r="B31" s="30" t="s">
        <v>15</v>
      </c>
      <c r="C31" s="96" t="s">
        <v>47</v>
      </c>
      <c r="D31" s="96"/>
      <c r="E31" s="96"/>
    </row>
  </sheetData>
  <mergeCells count="14">
    <mergeCell ref="C30:E30"/>
    <mergeCell ref="C31:E31"/>
    <mergeCell ref="D17:G17"/>
    <mergeCell ref="D18:G18"/>
    <mergeCell ref="D19:G19"/>
    <mergeCell ref="D20:G20"/>
    <mergeCell ref="D21:G21"/>
    <mergeCell ref="C27:E27"/>
    <mergeCell ref="C28:E28"/>
    <mergeCell ref="C1:E1"/>
    <mergeCell ref="C3:D3"/>
    <mergeCell ref="B4:B6"/>
    <mergeCell ref="C4:D6"/>
    <mergeCell ref="C29:E29"/>
  </mergeCells>
  <phoneticPr fontId="15"/>
  <hyperlinks>
    <hyperlink ref="C20" location="staggered_distribution!A1" display="staggered_distribution"/>
    <hyperlink ref="C18" location="bucket_distribution!A1" display="bucket_distribution"/>
    <hyperlink ref="C19" location="gaussian_distribution!A1" display="gaussian_distribution"/>
    <hyperlink ref="C21" location="uniform_distribution!A1" display="uniform_distribution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69"/>
  <sheetViews>
    <sheetView workbookViewId="0">
      <pane xSplit="7" ySplit="9" topLeftCell="H10" activePane="bottomRight" state="frozen"/>
      <selection pane="topRight" activeCell="G1" sqref="G1"/>
      <selection pane="bottomLeft" activeCell="A5" sqref="A5"/>
      <selection pane="bottomRight" activeCell="O4533" sqref="O4533"/>
    </sheetView>
  </sheetViews>
  <sheetFormatPr baseColWidth="12" defaultColWidth="9.1640625" defaultRowHeight="17" x14ac:dyDescent="0"/>
  <cols>
    <col min="1" max="1" width="17.6640625" style="1" customWidth="1"/>
    <col min="2" max="2" width="26.83203125" style="1" customWidth="1"/>
    <col min="3" max="3" width="25.83203125" style="1" customWidth="1"/>
    <col min="4" max="4" width="17.1640625" style="1" customWidth="1"/>
    <col min="5" max="6" width="12.33203125" style="1" customWidth="1"/>
    <col min="7" max="7" width="14.33203125" style="1" customWidth="1"/>
    <col min="8" max="8" width="29" style="8" customWidth="1"/>
    <col min="9" max="12" width="12.5" style="68" bestFit="1" customWidth="1"/>
    <col min="13" max="13" width="18" style="68" customWidth="1"/>
    <col min="14" max="16384" width="9.1640625" style="1"/>
  </cols>
  <sheetData>
    <row r="1" spans="1:13">
      <c r="D1" s="10"/>
    </row>
    <row r="2" spans="1:13" s="25" customFormat="1" ht="13">
      <c r="B2" s="30" t="s">
        <v>24</v>
      </c>
      <c r="C2" s="95" t="s">
        <v>62</v>
      </c>
      <c r="D2" s="95"/>
      <c r="E2" s="95"/>
      <c r="F2" s="81"/>
      <c r="I2" s="26"/>
      <c r="J2" s="26"/>
      <c r="K2" s="26"/>
      <c r="L2" s="26"/>
      <c r="M2" s="26"/>
    </row>
    <row r="3" spans="1:13" s="25" customFormat="1" ht="13">
      <c r="B3" s="30" t="s">
        <v>25</v>
      </c>
      <c r="C3" s="95" t="s">
        <v>63</v>
      </c>
      <c r="D3" s="95"/>
      <c r="E3" s="95"/>
      <c r="F3" s="81"/>
      <c r="I3" s="26"/>
      <c r="J3" s="26"/>
      <c r="K3" s="26"/>
      <c r="L3" s="26"/>
      <c r="M3" s="26"/>
    </row>
    <row r="4" spans="1:13" s="25" customFormat="1" ht="13">
      <c r="B4" s="30" t="s">
        <v>33</v>
      </c>
      <c r="C4" s="95" t="s">
        <v>64</v>
      </c>
      <c r="D4" s="95"/>
      <c r="E4" s="95"/>
      <c r="F4" s="81"/>
      <c r="I4" s="26"/>
      <c r="J4" s="26"/>
      <c r="K4" s="26"/>
      <c r="L4" s="26"/>
      <c r="M4" s="26"/>
    </row>
    <row r="5" spans="1:13" s="25" customFormat="1" ht="13">
      <c r="B5" s="30" t="s">
        <v>34</v>
      </c>
      <c r="C5" s="96" t="s">
        <v>46</v>
      </c>
      <c r="D5" s="96"/>
      <c r="E5" s="96"/>
      <c r="F5" s="82"/>
      <c r="I5" s="26"/>
      <c r="J5" s="26"/>
      <c r="K5" s="26"/>
      <c r="L5" s="26"/>
      <c r="M5" s="26"/>
    </row>
    <row r="6" spans="1:13" s="25" customFormat="1" ht="13">
      <c r="B6" s="30" t="s">
        <v>15</v>
      </c>
      <c r="C6" s="96" t="s">
        <v>47</v>
      </c>
      <c r="D6" s="96"/>
      <c r="E6" s="96"/>
      <c r="F6" s="82"/>
      <c r="I6" s="26"/>
      <c r="J6" s="26"/>
      <c r="K6" s="26"/>
      <c r="L6" s="26"/>
      <c r="M6" s="26"/>
    </row>
    <row r="7" spans="1:13" s="37" customFormat="1">
      <c r="A7" s="43"/>
      <c r="B7" s="43"/>
      <c r="C7" s="43"/>
      <c r="D7" s="43"/>
      <c r="E7" s="43"/>
      <c r="F7" s="43"/>
      <c r="G7" s="44"/>
      <c r="I7" s="69"/>
      <c r="J7" s="69"/>
      <c r="K7" s="69"/>
      <c r="L7" s="69"/>
      <c r="M7" s="69"/>
    </row>
    <row r="8" spans="1:13" s="37" customFormat="1">
      <c r="A8" s="43"/>
      <c r="B8" s="43"/>
      <c r="C8" s="43"/>
      <c r="D8" s="43"/>
      <c r="E8" s="43"/>
      <c r="F8" s="43"/>
      <c r="G8" s="44"/>
      <c r="I8" s="69"/>
      <c r="J8" s="69"/>
      <c r="K8" s="69"/>
      <c r="L8" s="69"/>
      <c r="M8" s="69"/>
    </row>
    <row r="9" spans="1:13" s="44" customFormat="1">
      <c r="A9" s="4" t="s">
        <v>61</v>
      </c>
      <c r="B9" s="61" t="s">
        <v>65</v>
      </c>
      <c r="C9" s="60" t="s">
        <v>60</v>
      </c>
      <c r="D9" s="60" t="s">
        <v>59</v>
      </c>
      <c r="E9" s="60" t="s">
        <v>58</v>
      </c>
      <c r="F9" s="60" t="s">
        <v>80</v>
      </c>
      <c r="G9" s="62" t="s">
        <v>57</v>
      </c>
      <c r="H9" s="36" t="s">
        <v>0</v>
      </c>
      <c r="I9" s="72" t="s">
        <v>51</v>
      </c>
      <c r="J9" s="72" t="s">
        <v>52</v>
      </c>
      <c r="K9" s="72" t="s">
        <v>53</v>
      </c>
      <c r="L9" s="72" t="s">
        <v>54</v>
      </c>
      <c r="M9" s="73" t="s">
        <v>15</v>
      </c>
    </row>
    <row r="10" spans="1:13">
      <c r="A10" s="115">
        <v>2</v>
      </c>
      <c r="B10" s="103">
        <v>2</v>
      </c>
      <c r="C10" s="103" t="s">
        <v>10</v>
      </c>
      <c r="D10" s="103" t="s">
        <v>11</v>
      </c>
      <c r="E10" s="103">
        <f xml:space="preserve"> A10 * B10</f>
        <v>4</v>
      </c>
      <c r="F10" s="103">
        <f>24/B10</f>
        <v>12</v>
      </c>
      <c r="G10" s="103" t="b">
        <v>1</v>
      </c>
      <c r="H10" s="6" t="s">
        <v>1</v>
      </c>
      <c r="I10" s="70">
        <v>7.1135549999999997E-3</v>
      </c>
      <c r="J10" s="70">
        <v>1.7907882E-2</v>
      </c>
      <c r="K10" s="64">
        <v>7.2953849999999997E-3</v>
      </c>
      <c r="L10" s="64">
        <f>AVERAGE(I10:K10)</f>
        <v>1.0772274E-2</v>
      </c>
      <c r="M10" s="64">
        <f>STDEV(I10:K10)</f>
        <v>6.1802865374085162E-3</v>
      </c>
    </row>
    <row r="11" spans="1:13">
      <c r="A11" s="116"/>
      <c r="B11" s="104"/>
      <c r="C11" s="104"/>
      <c r="D11" s="104"/>
      <c r="E11" s="104"/>
      <c r="F11" s="104"/>
      <c r="G11" s="104"/>
      <c r="H11" s="6" t="s">
        <v>2</v>
      </c>
      <c r="I11" s="70">
        <v>1.1345424999999999E-2</v>
      </c>
      <c r="J11" s="70">
        <v>1.1339752E-2</v>
      </c>
      <c r="K11" s="64">
        <v>1.1574703E-2</v>
      </c>
      <c r="L11" s="64">
        <f t="shared" ref="L11:L74" si="0">AVERAGE(I11:K11)</f>
        <v>1.141996E-2</v>
      </c>
      <c r="M11" s="64">
        <f t="shared" ref="M11:M74" si="1">STDEV(I11:K11)</f>
        <v>1.3404138453850786E-4</v>
      </c>
    </row>
    <row r="12" spans="1:13">
      <c r="A12" s="116"/>
      <c r="B12" s="104"/>
      <c r="C12" s="104"/>
      <c r="D12" s="104"/>
      <c r="E12" s="104"/>
      <c r="F12" s="104"/>
      <c r="G12" s="104"/>
      <c r="H12" s="6" t="s">
        <v>3</v>
      </c>
      <c r="I12" s="70">
        <v>0</v>
      </c>
      <c r="J12" s="70">
        <v>0</v>
      </c>
      <c r="K12" s="64">
        <v>0</v>
      </c>
      <c r="L12" s="64">
        <f t="shared" si="0"/>
        <v>0</v>
      </c>
      <c r="M12" s="64">
        <f t="shared" si="1"/>
        <v>0</v>
      </c>
    </row>
    <row r="13" spans="1:13">
      <c r="A13" s="116"/>
      <c r="B13" s="104"/>
      <c r="C13" s="104"/>
      <c r="D13" s="104"/>
      <c r="E13" s="104"/>
      <c r="F13" s="104"/>
      <c r="G13" s="104"/>
      <c r="H13" s="6" t="s">
        <v>22</v>
      </c>
      <c r="I13" s="70">
        <v>0.51304060799999995</v>
      </c>
      <c r="J13" s="70">
        <v>0.58363453099999996</v>
      </c>
      <c r="K13" s="64">
        <v>0.51543751900000001</v>
      </c>
      <c r="L13" s="64">
        <f t="shared" si="0"/>
        <v>0.53737088599999994</v>
      </c>
      <c r="M13" s="64">
        <f t="shared" si="1"/>
        <v>4.0083412181350003E-2</v>
      </c>
    </row>
    <row r="14" spans="1:13">
      <c r="A14" s="116"/>
      <c r="B14" s="104"/>
      <c r="C14" s="104"/>
      <c r="D14" s="104"/>
      <c r="E14" s="104"/>
      <c r="F14" s="104"/>
      <c r="G14" s="104"/>
      <c r="H14" s="6" t="s">
        <v>4</v>
      </c>
      <c r="I14" s="70">
        <v>0.73787828300000002</v>
      </c>
      <c r="J14" s="70">
        <v>0.81810530100000001</v>
      </c>
      <c r="K14" s="64">
        <v>0.74117765599999996</v>
      </c>
      <c r="L14" s="64">
        <f t="shared" si="0"/>
        <v>0.76572041333333329</v>
      </c>
      <c r="M14" s="64">
        <f t="shared" si="1"/>
        <v>4.5396627709943904E-2</v>
      </c>
    </row>
    <row r="15" spans="1:13">
      <c r="A15" s="116"/>
      <c r="B15" s="104"/>
      <c r="C15" s="104"/>
      <c r="D15" s="104"/>
      <c r="E15" s="104"/>
      <c r="F15" s="104"/>
      <c r="G15" s="104"/>
      <c r="H15" s="6" t="s">
        <v>5</v>
      </c>
      <c r="I15" s="70">
        <v>2.5886771999999999E-2</v>
      </c>
      <c r="J15" s="70">
        <v>9.3026968000000002E-2</v>
      </c>
      <c r="K15" s="64">
        <v>2.5360686E-2</v>
      </c>
      <c r="L15" s="64">
        <f t="shared" si="0"/>
        <v>4.8091475333333335E-2</v>
      </c>
      <c r="M15" s="64">
        <f t="shared" si="1"/>
        <v>3.8916167174027939E-2</v>
      </c>
    </row>
    <row r="16" spans="1:13">
      <c r="A16" s="116"/>
      <c r="B16" s="104"/>
      <c r="C16" s="104"/>
      <c r="D16" s="104"/>
      <c r="E16" s="104"/>
      <c r="F16" s="104"/>
      <c r="G16" s="104"/>
      <c r="H16" s="6" t="s">
        <v>6</v>
      </c>
      <c r="I16" s="70">
        <v>2.8604220999999999E-2</v>
      </c>
      <c r="J16" s="70">
        <v>2.7968343E-2</v>
      </c>
      <c r="K16" s="64">
        <v>2.5683267999999999E-2</v>
      </c>
      <c r="L16" s="64">
        <f t="shared" si="0"/>
        <v>2.7418610666666666E-2</v>
      </c>
      <c r="M16" s="64">
        <f t="shared" si="1"/>
        <v>1.5361138746155293E-3</v>
      </c>
    </row>
    <row r="17" spans="1:13">
      <c r="A17" s="116"/>
      <c r="B17" s="104"/>
      <c r="C17" s="104"/>
      <c r="D17" s="104"/>
      <c r="E17" s="104"/>
      <c r="F17" s="104"/>
      <c r="G17" s="104"/>
      <c r="H17" s="6" t="s">
        <v>7</v>
      </c>
      <c r="I17" s="70">
        <v>7.1775119999999996E-3</v>
      </c>
      <c r="J17" s="70">
        <v>7.3914180000000003E-3</v>
      </c>
      <c r="K17" s="64">
        <v>7.3910249999999999E-3</v>
      </c>
      <c r="L17" s="64">
        <f t="shared" si="0"/>
        <v>7.3199850000000002E-3</v>
      </c>
      <c r="M17" s="64">
        <f t="shared" si="1"/>
        <v>1.2338539382358054E-4</v>
      </c>
    </row>
    <row r="18" spans="1:13">
      <c r="A18" s="116"/>
      <c r="B18" s="104"/>
      <c r="C18" s="104"/>
      <c r="D18" s="104"/>
      <c r="E18" s="104"/>
      <c r="F18" s="104"/>
      <c r="G18" s="104"/>
      <c r="H18" s="6" t="s">
        <v>8</v>
      </c>
      <c r="I18" s="70">
        <v>2.55846E-4</v>
      </c>
      <c r="J18" s="70">
        <v>2.3505800000000001E-4</v>
      </c>
      <c r="K18" s="64">
        <v>5.1195699999999995E-4</v>
      </c>
      <c r="L18" s="64">
        <f t="shared" si="0"/>
        <v>3.3428699999999995E-4</v>
      </c>
      <c r="M18" s="64">
        <f t="shared" si="1"/>
        <v>1.5421740145327305E-4</v>
      </c>
    </row>
    <row r="19" spans="1:13">
      <c r="A19" s="116"/>
      <c r="B19" s="104"/>
      <c r="C19" s="104"/>
      <c r="D19" s="104"/>
      <c r="E19" s="104"/>
      <c r="F19" s="104"/>
      <c r="G19" s="104"/>
      <c r="H19" s="6" t="s">
        <v>9</v>
      </c>
      <c r="I19" s="70">
        <v>0.800315581</v>
      </c>
      <c r="J19" s="70">
        <v>0.94741646000000002</v>
      </c>
      <c r="K19" s="64">
        <v>0.800616247</v>
      </c>
      <c r="L19" s="64">
        <f t="shared" si="0"/>
        <v>0.84944942933333323</v>
      </c>
      <c r="M19" s="64">
        <f t="shared" si="1"/>
        <v>8.4842070479471426E-2</v>
      </c>
    </row>
    <row r="20" spans="1:13">
      <c r="A20" s="116"/>
      <c r="B20" s="104"/>
      <c r="C20" s="104"/>
      <c r="D20" s="104"/>
      <c r="E20" s="105"/>
      <c r="F20" s="105"/>
      <c r="G20" s="105"/>
      <c r="H20" s="6" t="s">
        <v>23</v>
      </c>
      <c r="I20" s="70">
        <v>1.1012963000000001E-2</v>
      </c>
      <c r="J20" s="70">
        <v>1.4889248000000001E-2</v>
      </c>
      <c r="K20" s="64">
        <v>1.0879378E-2</v>
      </c>
      <c r="L20" s="64">
        <f t="shared" si="0"/>
        <v>1.2260529666666667E-2</v>
      </c>
      <c r="M20" s="64">
        <f t="shared" si="1"/>
        <v>2.2775164752550821E-3</v>
      </c>
    </row>
    <row r="21" spans="1:13">
      <c r="A21" s="116"/>
      <c r="B21" s="104"/>
      <c r="C21" s="104"/>
      <c r="D21" s="104"/>
      <c r="E21" s="103">
        <f xml:space="preserve"> (A10*B10)/2</f>
        <v>2</v>
      </c>
      <c r="F21" s="103">
        <f>24/B10</f>
        <v>12</v>
      </c>
      <c r="G21" s="103" t="b">
        <v>1</v>
      </c>
      <c r="H21" s="6" t="s">
        <v>1</v>
      </c>
      <c r="I21" s="64">
        <v>7.2007729999999997E-3</v>
      </c>
      <c r="J21" s="64">
        <v>7.1537679999999996E-3</v>
      </c>
      <c r="K21" s="64">
        <v>2.0245454999999999E-2</v>
      </c>
      <c r="L21" s="64">
        <f t="shared" si="0"/>
        <v>1.1533331999999999E-2</v>
      </c>
      <c r="M21" s="64">
        <f t="shared" si="1"/>
        <v>7.5449564440659969E-3</v>
      </c>
    </row>
    <row r="22" spans="1:13">
      <c r="A22" s="116"/>
      <c r="B22" s="104"/>
      <c r="C22" s="104"/>
      <c r="D22" s="104"/>
      <c r="E22" s="104"/>
      <c r="F22" s="104"/>
      <c r="G22" s="104"/>
      <c r="H22" s="6" t="s">
        <v>2</v>
      </c>
      <c r="I22" s="64">
        <v>1.1358708E-2</v>
      </c>
      <c r="J22" s="64">
        <v>1.1411383000000001E-2</v>
      </c>
      <c r="K22" s="64">
        <v>5.3534402000000002E-2</v>
      </c>
      <c r="L22" s="64">
        <f t="shared" si="0"/>
        <v>2.5434831000000001E-2</v>
      </c>
      <c r="M22" s="64">
        <f t="shared" si="1"/>
        <v>2.4334956573865859E-2</v>
      </c>
    </row>
    <row r="23" spans="1:13">
      <c r="A23" s="116"/>
      <c r="B23" s="104"/>
      <c r="C23" s="104"/>
      <c r="D23" s="104"/>
      <c r="E23" s="104"/>
      <c r="F23" s="104"/>
      <c r="G23" s="104"/>
      <c r="H23" s="6" t="s">
        <v>3</v>
      </c>
      <c r="I23" s="64">
        <v>0</v>
      </c>
      <c r="J23" s="64">
        <v>0</v>
      </c>
      <c r="K23" s="64">
        <v>0</v>
      </c>
      <c r="L23" s="64">
        <f t="shared" si="0"/>
        <v>0</v>
      </c>
      <c r="M23" s="64">
        <f t="shared" si="1"/>
        <v>0</v>
      </c>
    </row>
    <row r="24" spans="1:13">
      <c r="A24" s="116"/>
      <c r="B24" s="104"/>
      <c r="C24" s="104"/>
      <c r="D24" s="104"/>
      <c r="E24" s="104"/>
      <c r="F24" s="104"/>
      <c r="G24" s="104"/>
      <c r="H24" s="6" t="s">
        <v>22</v>
      </c>
      <c r="I24" s="64">
        <v>0.51406434000000001</v>
      </c>
      <c r="J24" s="64">
        <v>0.51913311399999995</v>
      </c>
      <c r="K24" s="64">
        <v>0.60176918700000004</v>
      </c>
      <c r="L24" s="64">
        <f t="shared" si="0"/>
        <v>0.54498888033333337</v>
      </c>
      <c r="M24" s="64">
        <f t="shared" si="1"/>
        <v>4.9238455868724246E-2</v>
      </c>
    </row>
    <row r="25" spans="1:13">
      <c r="A25" s="116"/>
      <c r="B25" s="104"/>
      <c r="C25" s="104"/>
      <c r="D25" s="104"/>
      <c r="E25" s="104"/>
      <c r="F25" s="104"/>
      <c r="G25" s="104"/>
      <c r="H25" s="6" t="s">
        <v>4</v>
      </c>
      <c r="I25" s="64">
        <v>0.73894569200000004</v>
      </c>
      <c r="J25" s="64">
        <v>0.74329794400000004</v>
      </c>
      <c r="K25" s="64">
        <v>0.88159027099999998</v>
      </c>
      <c r="L25" s="64">
        <f t="shared" si="0"/>
        <v>0.78794463566666673</v>
      </c>
      <c r="M25" s="64">
        <f t="shared" si="1"/>
        <v>8.1128689667130743E-2</v>
      </c>
    </row>
    <row r="26" spans="1:13">
      <c r="A26" s="116"/>
      <c r="B26" s="104"/>
      <c r="C26" s="104"/>
      <c r="D26" s="104"/>
      <c r="E26" s="104"/>
      <c r="F26" s="104"/>
      <c r="G26" s="104"/>
      <c r="H26" s="6" t="s">
        <v>5</v>
      </c>
      <c r="I26" s="64">
        <v>2.1014139000000001E-2</v>
      </c>
      <c r="J26" s="64">
        <v>3.1503499999999997E-2</v>
      </c>
      <c r="K26" s="64">
        <v>0.15962964499999999</v>
      </c>
      <c r="L26" s="64">
        <f t="shared" si="0"/>
        <v>7.0715761333333335E-2</v>
      </c>
      <c r="M26" s="64">
        <f t="shared" si="1"/>
        <v>7.7180086194977973E-2</v>
      </c>
    </row>
    <row r="27" spans="1:13">
      <c r="A27" s="116"/>
      <c r="B27" s="104"/>
      <c r="C27" s="104"/>
      <c r="D27" s="104"/>
      <c r="E27" s="104"/>
      <c r="F27" s="104"/>
      <c r="G27" s="104"/>
      <c r="H27" s="6" t="s">
        <v>6</v>
      </c>
      <c r="I27" s="64">
        <v>3.1180762000000001E-2</v>
      </c>
      <c r="J27" s="64">
        <v>3.1925659000000002E-2</v>
      </c>
      <c r="K27" s="64">
        <v>3.3106401000000001E-2</v>
      </c>
      <c r="L27" s="64">
        <f t="shared" si="0"/>
        <v>3.2070940666666665E-2</v>
      </c>
      <c r="M27" s="64">
        <f t="shared" si="1"/>
        <v>9.7100538699964635E-4</v>
      </c>
    </row>
    <row r="28" spans="1:13">
      <c r="A28" s="116"/>
      <c r="B28" s="104"/>
      <c r="C28" s="104"/>
      <c r="D28" s="104"/>
      <c r="E28" s="104"/>
      <c r="F28" s="104"/>
      <c r="G28" s="104"/>
      <c r="H28" s="6" t="s">
        <v>7</v>
      </c>
      <c r="I28" s="64">
        <v>2.0794436999999999E-2</v>
      </c>
      <c r="J28" s="64">
        <v>2.3081559000000001E-2</v>
      </c>
      <c r="K28" s="64">
        <v>1.9593881E-2</v>
      </c>
      <c r="L28" s="64">
        <f t="shared" si="0"/>
        <v>2.1156625666666668E-2</v>
      </c>
      <c r="M28" s="64">
        <f t="shared" si="1"/>
        <v>1.7718238994373385E-3</v>
      </c>
    </row>
    <row r="29" spans="1:13">
      <c r="A29" s="116"/>
      <c r="B29" s="104"/>
      <c r="C29" s="104"/>
      <c r="D29" s="104"/>
      <c r="E29" s="104"/>
      <c r="F29" s="104"/>
      <c r="G29" s="104"/>
      <c r="H29" s="6" t="s">
        <v>8</v>
      </c>
      <c r="I29" s="64">
        <v>1.124337E-3</v>
      </c>
      <c r="J29" s="64">
        <v>1.372287E-3</v>
      </c>
      <c r="K29" s="64">
        <v>6.15366E-4</v>
      </c>
      <c r="L29" s="64">
        <f t="shared" si="0"/>
        <v>1.0373300000000002E-3</v>
      </c>
      <c r="M29" s="64">
        <f t="shared" si="1"/>
        <v>3.8588860257462906E-4</v>
      </c>
    </row>
    <row r="30" spans="1:13">
      <c r="A30" s="116"/>
      <c r="B30" s="104"/>
      <c r="C30" s="104"/>
      <c r="D30" s="104"/>
      <c r="E30" s="104"/>
      <c r="F30" s="104"/>
      <c r="G30" s="104"/>
      <c r="H30" s="6" t="s">
        <v>9</v>
      </c>
      <c r="I30" s="64">
        <v>0.81373151200000005</v>
      </c>
      <c r="J30" s="64">
        <v>0.83194719800000005</v>
      </c>
      <c r="K30" s="64">
        <v>1.095240738</v>
      </c>
      <c r="L30" s="64">
        <f t="shared" si="0"/>
        <v>0.91363981599999999</v>
      </c>
      <c r="M30" s="64">
        <f t="shared" si="1"/>
        <v>0.1575345167179254</v>
      </c>
    </row>
    <row r="31" spans="1:13">
      <c r="A31" s="117"/>
      <c r="B31" s="105"/>
      <c r="C31" s="104"/>
      <c r="D31" s="104"/>
      <c r="E31" s="105"/>
      <c r="F31" s="105"/>
      <c r="G31" s="105"/>
      <c r="H31" s="6" t="s">
        <v>23</v>
      </c>
      <c r="I31" s="64">
        <v>1.1825835999999999E-2</v>
      </c>
      <c r="J31" s="64">
        <v>1.1755120000000001E-2</v>
      </c>
      <c r="K31" s="64">
        <v>1.2001174999999999E-2</v>
      </c>
      <c r="L31" s="64">
        <f t="shared" si="0"/>
        <v>1.1860710333333335E-2</v>
      </c>
      <c r="M31" s="64">
        <f t="shared" si="1"/>
        <v>1.2668042508743479E-4</v>
      </c>
    </row>
    <row r="32" spans="1:13">
      <c r="A32" s="115">
        <v>2</v>
      </c>
      <c r="B32" s="103">
        <v>2</v>
      </c>
      <c r="C32" s="104"/>
      <c r="D32" s="104"/>
      <c r="E32" s="103">
        <f xml:space="preserve"> A32 * B32</f>
        <v>4</v>
      </c>
      <c r="F32" s="103">
        <f>24/B32</f>
        <v>12</v>
      </c>
      <c r="G32" s="103" t="b">
        <v>0</v>
      </c>
      <c r="H32" s="6" t="s">
        <v>1</v>
      </c>
      <c r="I32" s="70">
        <v>0</v>
      </c>
      <c r="J32" s="70">
        <v>0</v>
      </c>
      <c r="K32" s="64">
        <v>0</v>
      </c>
      <c r="L32" s="64">
        <f t="shared" si="0"/>
        <v>0</v>
      </c>
      <c r="M32" s="64">
        <f t="shared" si="1"/>
        <v>0</v>
      </c>
    </row>
    <row r="33" spans="1:13">
      <c r="A33" s="116"/>
      <c r="B33" s="104"/>
      <c r="C33" s="104"/>
      <c r="D33" s="104"/>
      <c r="E33" s="104"/>
      <c r="F33" s="104"/>
      <c r="G33" s="104"/>
      <c r="H33" s="6" t="s">
        <v>2</v>
      </c>
      <c r="I33" s="70">
        <v>0</v>
      </c>
      <c r="J33" s="70">
        <v>0</v>
      </c>
      <c r="K33" s="64">
        <v>0</v>
      </c>
      <c r="L33" s="64">
        <f t="shared" si="0"/>
        <v>0</v>
      </c>
      <c r="M33" s="64">
        <f t="shared" si="1"/>
        <v>0</v>
      </c>
    </row>
    <row r="34" spans="1:13">
      <c r="A34" s="116"/>
      <c r="B34" s="104"/>
      <c r="C34" s="104"/>
      <c r="D34" s="104"/>
      <c r="E34" s="104"/>
      <c r="F34" s="104"/>
      <c r="G34" s="104"/>
      <c r="H34" s="6" t="s">
        <v>3</v>
      </c>
      <c r="I34" s="70">
        <v>0</v>
      </c>
      <c r="J34" s="70">
        <v>0</v>
      </c>
      <c r="K34" s="64">
        <v>0</v>
      </c>
      <c r="L34" s="64">
        <f t="shared" si="0"/>
        <v>0</v>
      </c>
      <c r="M34" s="64">
        <f t="shared" si="1"/>
        <v>0</v>
      </c>
    </row>
    <row r="35" spans="1:13">
      <c r="A35" s="116"/>
      <c r="B35" s="104"/>
      <c r="C35" s="104"/>
      <c r="D35" s="104"/>
      <c r="E35" s="104"/>
      <c r="F35" s="104"/>
      <c r="G35" s="104"/>
      <c r="H35" s="6" t="s">
        <v>22</v>
      </c>
      <c r="I35" s="70">
        <v>0</v>
      </c>
      <c r="J35" s="70">
        <v>0</v>
      </c>
      <c r="K35" s="64">
        <v>0</v>
      </c>
      <c r="L35" s="64">
        <f t="shared" si="0"/>
        <v>0</v>
      </c>
      <c r="M35" s="64">
        <f t="shared" si="1"/>
        <v>0</v>
      </c>
    </row>
    <row r="36" spans="1:13">
      <c r="A36" s="116"/>
      <c r="B36" s="104"/>
      <c r="C36" s="104"/>
      <c r="D36" s="104"/>
      <c r="E36" s="104"/>
      <c r="F36" s="104"/>
      <c r="G36" s="104"/>
      <c r="H36" s="6" t="s">
        <v>4</v>
      </c>
      <c r="I36" s="70">
        <v>0.22843480299999999</v>
      </c>
      <c r="J36" s="70">
        <v>0.23005345099999999</v>
      </c>
      <c r="K36" s="64">
        <v>0.22945449800000001</v>
      </c>
      <c r="L36" s="64">
        <f t="shared" si="0"/>
        <v>0.22931425066666666</v>
      </c>
      <c r="M36" s="64">
        <f t="shared" si="1"/>
        <v>8.1838702510263173E-4</v>
      </c>
    </row>
    <row r="37" spans="1:13">
      <c r="A37" s="116"/>
      <c r="B37" s="104"/>
      <c r="C37" s="104"/>
      <c r="D37" s="104"/>
      <c r="E37" s="104"/>
      <c r="F37" s="104"/>
      <c r="G37" s="104"/>
      <c r="H37" s="6" t="s">
        <v>5</v>
      </c>
      <c r="I37" s="70">
        <v>2.3452804000000001E-2</v>
      </c>
      <c r="J37" s="70">
        <v>1.852759E-2</v>
      </c>
      <c r="K37" s="64">
        <v>2.1317745999999999E-2</v>
      </c>
      <c r="L37" s="64">
        <f t="shared" si="0"/>
        <v>2.1099380000000001E-2</v>
      </c>
      <c r="M37" s="64">
        <f t="shared" si="1"/>
        <v>2.4698574895965155E-3</v>
      </c>
    </row>
    <row r="38" spans="1:13">
      <c r="A38" s="116"/>
      <c r="B38" s="104"/>
      <c r="C38" s="104"/>
      <c r="D38" s="104"/>
      <c r="E38" s="104"/>
      <c r="F38" s="104"/>
      <c r="G38" s="104"/>
      <c r="H38" s="6" t="s">
        <v>6</v>
      </c>
      <c r="I38" s="70">
        <v>2.1776106999999999E-2</v>
      </c>
      <c r="J38" s="70">
        <v>1.9897406999999999E-2</v>
      </c>
      <c r="K38" s="64">
        <v>2.8477763999999999E-2</v>
      </c>
      <c r="L38" s="64">
        <f t="shared" si="0"/>
        <v>2.3383759333333334E-2</v>
      </c>
      <c r="M38" s="64">
        <f t="shared" si="1"/>
        <v>4.5104369057239165E-3</v>
      </c>
    </row>
    <row r="39" spans="1:13">
      <c r="A39" s="116"/>
      <c r="B39" s="104"/>
      <c r="C39" s="104"/>
      <c r="D39" s="104"/>
      <c r="E39" s="104"/>
      <c r="F39" s="104"/>
      <c r="G39" s="104"/>
      <c r="H39" s="6" t="s">
        <v>7</v>
      </c>
      <c r="I39" s="70">
        <v>7.6010390000000004E-3</v>
      </c>
      <c r="J39" s="70">
        <v>7.6108460000000001E-3</v>
      </c>
      <c r="K39" s="64">
        <v>7.2053940000000004E-3</v>
      </c>
      <c r="L39" s="64">
        <f t="shared" si="0"/>
        <v>7.4724263333333339E-3</v>
      </c>
      <c r="M39" s="64">
        <f t="shared" si="1"/>
        <v>2.3130876463362408E-4</v>
      </c>
    </row>
    <row r="40" spans="1:13">
      <c r="A40" s="116"/>
      <c r="B40" s="104"/>
      <c r="C40" s="104"/>
      <c r="D40" s="104"/>
      <c r="E40" s="104"/>
      <c r="F40" s="104"/>
      <c r="G40" s="104"/>
      <c r="H40" s="6" t="s">
        <v>8</v>
      </c>
      <c r="I40" s="70">
        <v>4.8022899999999999E-4</v>
      </c>
      <c r="J40" s="70">
        <v>3.1849599999999998E-4</v>
      </c>
      <c r="K40" s="64">
        <v>6.9940099999999999E-4</v>
      </c>
      <c r="L40" s="64">
        <f t="shared" si="0"/>
        <v>4.993753333333333E-4</v>
      </c>
      <c r="M40" s="64">
        <f t="shared" si="1"/>
        <v>1.9117293562723081E-4</v>
      </c>
    </row>
    <row r="41" spans="1:13">
      <c r="A41" s="116"/>
      <c r="B41" s="104"/>
      <c r="C41" s="104"/>
      <c r="D41" s="104"/>
      <c r="E41" s="104"/>
      <c r="F41" s="104"/>
      <c r="G41" s="104"/>
      <c r="H41" s="6" t="s">
        <v>9</v>
      </c>
      <c r="I41" s="70">
        <v>0.28226672899999999</v>
      </c>
      <c r="J41" s="70">
        <v>0.27709165400000002</v>
      </c>
      <c r="K41" s="64">
        <v>0.28763657500000001</v>
      </c>
      <c r="L41" s="64">
        <f t="shared" si="0"/>
        <v>0.28233165266666665</v>
      </c>
      <c r="M41" s="64">
        <f t="shared" si="1"/>
        <v>5.2727602862191886E-3</v>
      </c>
    </row>
    <row r="42" spans="1:13">
      <c r="A42" s="116"/>
      <c r="B42" s="104"/>
      <c r="C42" s="104"/>
      <c r="D42" s="104"/>
      <c r="E42" s="105"/>
      <c r="F42" s="105"/>
      <c r="G42" s="105"/>
      <c r="H42" s="6" t="s">
        <v>23</v>
      </c>
      <c r="I42" s="70">
        <v>1.0092017999999999E-2</v>
      </c>
      <c r="J42" s="70">
        <v>1.1333255E-2</v>
      </c>
      <c r="K42" s="64">
        <v>1.0412078999999999E-2</v>
      </c>
      <c r="L42" s="64">
        <f t="shared" si="0"/>
        <v>1.0612450666666667E-2</v>
      </c>
      <c r="M42" s="64">
        <f t="shared" si="1"/>
        <v>6.4442138864591856E-4</v>
      </c>
    </row>
    <row r="43" spans="1:13">
      <c r="A43" s="116"/>
      <c r="B43" s="104"/>
      <c r="C43" s="104"/>
      <c r="D43" s="104"/>
      <c r="E43" s="103">
        <f xml:space="preserve"> (A32*B32)/2</f>
        <v>2</v>
      </c>
      <c r="F43" s="103">
        <f>24/B32</f>
        <v>12</v>
      </c>
      <c r="G43" s="103" t="b">
        <v>0</v>
      </c>
      <c r="H43" s="6" t="s">
        <v>1</v>
      </c>
      <c r="I43" s="64">
        <v>0</v>
      </c>
      <c r="J43" s="64">
        <v>0</v>
      </c>
      <c r="K43" s="64">
        <v>0</v>
      </c>
      <c r="L43" s="64">
        <f t="shared" si="0"/>
        <v>0</v>
      </c>
      <c r="M43" s="64">
        <f t="shared" si="1"/>
        <v>0</v>
      </c>
    </row>
    <row r="44" spans="1:13">
      <c r="A44" s="116"/>
      <c r="B44" s="104"/>
      <c r="C44" s="104"/>
      <c r="D44" s="104"/>
      <c r="E44" s="104"/>
      <c r="F44" s="104"/>
      <c r="G44" s="104"/>
      <c r="H44" s="6" t="s">
        <v>2</v>
      </c>
      <c r="I44" s="64">
        <v>0</v>
      </c>
      <c r="J44" s="64">
        <v>0</v>
      </c>
      <c r="K44" s="64">
        <v>0</v>
      </c>
      <c r="L44" s="64">
        <f t="shared" si="0"/>
        <v>0</v>
      </c>
      <c r="M44" s="64">
        <f t="shared" si="1"/>
        <v>0</v>
      </c>
    </row>
    <row r="45" spans="1:13">
      <c r="A45" s="116"/>
      <c r="B45" s="104"/>
      <c r="C45" s="104"/>
      <c r="D45" s="104"/>
      <c r="E45" s="104"/>
      <c r="F45" s="104"/>
      <c r="G45" s="104"/>
      <c r="H45" s="6" t="s">
        <v>3</v>
      </c>
      <c r="I45" s="64">
        <v>0</v>
      </c>
      <c r="J45" s="64">
        <v>0</v>
      </c>
      <c r="K45" s="64">
        <v>0</v>
      </c>
      <c r="L45" s="64">
        <f t="shared" si="0"/>
        <v>0</v>
      </c>
      <c r="M45" s="64">
        <f t="shared" si="1"/>
        <v>0</v>
      </c>
    </row>
    <row r="46" spans="1:13">
      <c r="A46" s="116"/>
      <c r="B46" s="104"/>
      <c r="C46" s="104"/>
      <c r="D46" s="104"/>
      <c r="E46" s="104"/>
      <c r="F46" s="104"/>
      <c r="G46" s="104"/>
      <c r="H46" s="6" t="s">
        <v>22</v>
      </c>
      <c r="I46" s="64">
        <v>0</v>
      </c>
      <c r="J46" s="64">
        <v>0</v>
      </c>
      <c r="K46" s="64">
        <v>0</v>
      </c>
      <c r="L46" s="64">
        <f t="shared" si="0"/>
        <v>0</v>
      </c>
      <c r="M46" s="64">
        <f t="shared" si="1"/>
        <v>0</v>
      </c>
    </row>
    <row r="47" spans="1:13">
      <c r="A47" s="116"/>
      <c r="B47" s="104"/>
      <c r="C47" s="104"/>
      <c r="D47" s="104"/>
      <c r="E47" s="104"/>
      <c r="F47" s="104"/>
      <c r="G47" s="104"/>
      <c r="H47" s="6" t="s">
        <v>4</v>
      </c>
      <c r="I47" s="64">
        <v>0.230168447</v>
      </c>
      <c r="J47" s="64">
        <v>0.22866187299999999</v>
      </c>
      <c r="K47" s="64">
        <v>0.22941319900000001</v>
      </c>
      <c r="L47" s="64">
        <f t="shared" si="0"/>
        <v>0.22941450633333335</v>
      </c>
      <c r="M47" s="64">
        <f t="shared" si="1"/>
        <v>7.5328785083083694E-4</v>
      </c>
    </row>
    <row r="48" spans="1:13">
      <c r="A48" s="116"/>
      <c r="B48" s="104"/>
      <c r="C48" s="104"/>
      <c r="D48" s="104"/>
      <c r="E48" s="104"/>
      <c r="F48" s="104"/>
      <c r="G48" s="104"/>
      <c r="H48" s="6" t="s">
        <v>5</v>
      </c>
      <c r="I48" s="64">
        <v>2.4708599000000001E-2</v>
      </c>
      <c r="J48" s="64">
        <v>2.1540212E-2</v>
      </c>
      <c r="K48" s="64">
        <v>2.1067066999999998E-2</v>
      </c>
      <c r="L48" s="64">
        <f t="shared" si="0"/>
        <v>2.2438626E-2</v>
      </c>
      <c r="M48" s="64">
        <f t="shared" si="1"/>
        <v>1.9800377807766716E-3</v>
      </c>
    </row>
    <row r="49" spans="1:13">
      <c r="A49" s="116"/>
      <c r="B49" s="104"/>
      <c r="C49" s="104"/>
      <c r="D49" s="104"/>
      <c r="E49" s="104"/>
      <c r="F49" s="104"/>
      <c r="G49" s="104"/>
      <c r="H49" s="6" t="s">
        <v>6</v>
      </c>
      <c r="I49" s="64">
        <v>3.3897612000000001E-2</v>
      </c>
      <c r="J49" s="64">
        <v>3.3057110000000001E-2</v>
      </c>
      <c r="K49" s="64">
        <v>3.2591535999999997E-2</v>
      </c>
      <c r="L49" s="64">
        <f t="shared" si="0"/>
        <v>3.3182086E-2</v>
      </c>
      <c r="M49" s="64">
        <f t="shared" si="1"/>
        <v>6.619462817147641E-4</v>
      </c>
    </row>
    <row r="50" spans="1:13">
      <c r="A50" s="116"/>
      <c r="B50" s="104"/>
      <c r="C50" s="104"/>
      <c r="D50" s="104"/>
      <c r="E50" s="104"/>
      <c r="F50" s="104"/>
      <c r="G50" s="104"/>
      <c r="H50" s="6" t="s">
        <v>7</v>
      </c>
      <c r="I50" s="64">
        <v>1.7606969E-2</v>
      </c>
      <c r="J50" s="64">
        <v>1.7598889999999999E-2</v>
      </c>
      <c r="K50" s="64">
        <v>1.8830374E-2</v>
      </c>
      <c r="L50" s="64">
        <f t="shared" si="0"/>
        <v>1.8012077666666668E-2</v>
      </c>
      <c r="M50" s="64">
        <f t="shared" si="1"/>
        <v>7.0867692527719144E-4</v>
      </c>
    </row>
    <row r="51" spans="1:13">
      <c r="A51" s="116"/>
      <c r="B51" s="104"/>
      <c r="C51" s="104"/>
      <c r="D51" s="104"/>
      <c r="E51" s="104"/>
      <c r="F51" s="104"/>
      <c r="G51" s="104"/>
      <c r="H51" s="6" t="s">
        <v>8</v>
      </c>
      <c r="I51" s="64">
        <v>3.3851189999999998E-3</v>
      </c>
      <c r="J51" s="64">
        <v>3.1510190000000001E-3</v>
      </c>
      <c r="K51" s="64">
        <v>2.4195190000000002E-3</v>
      </c>
      <c r="L51" s="64">
        <f t="shared" si="0"/>
        <v>2.9852190000000003E-3</v>
      </c>
      <c r="M51" s="64">
        <f t="shared" si="1"/>
        <v>5.0369938455392205E-4</v>
      </c>
    </row>
    <row r="52" spans="1:13">
      <c r="A52" s="116"/>
      <c r="B52" s="104"/>
      <c r="C52" s="104"/>
      <c r="D52" s="104"/>
      <c r="E52" s="104"/>
      <c r="F52" s="104"/>
      <c r="G52" s="104"/>
      <c r="H52" s="6" t="s">
        <v>9</v>
      </c>
      <c r="I52" s="64">
        <v>0.31031681100000003</v>
      </c>
      <c r="J52" s="64">
        <v>0.304651542</v>
      </c>
      <c r="K52" s="64">
        <v>0.30495844900000002</v>
      </c>
      <c r="L52" s="64">
        <f t="shared" si="0"/>
        <v>0.30664226733333338</v>
      </c>
      <c r="M52" s="64">
        <f t="shared" si="1"/>
        <v>3.185945910611541E-3</v>
      </c>
    </row>
    <row r="53" spans="1:13">
      <c r="A53" s="117"/>
      <c r="B53" s="105"/>
      <c r="C53" s="104"/>
      <c r="D53" s="105"/>
      <c r="E53" s="105"/>
      <c r="F53" s="105"/>
      <c r="G53" s="105"/>
      <c r="H53" s="6" t="s">
        <v>23</v>
      </c>
      <c r="I53" s="64">
        <v>1.0466707E-2</v>
      </c>
      <c r="J53" s="64">
        <v>1.0454119E-2</v>
      </c>
      <c r="K53" s="64">
        <v>1.0535134E-2</v>
      </c>
      <c r="L53" s="64">
        <f t="shared" si="0"/>
        <v>1.0485319999999999E-2</v>
      </c>
      <c r="M53" s="64">
        <f t="shared" si="1"/>
        <v>4.3596907952284829E-5</v>
      </c>
    </row>
    <row r="54" spans="1:13">
      <c r="A54" s="115">
        <v>2</v>
      </c>
      <c r="B54" s="103">
        <v>2</v>
      </c>
      <c r="C54" s="104"/>
      <c r="D54" s="103" t="s">
        <v>12</v>
      </c>
      <c r="E54" s="103" t="s">
        <v>13</v>
      </c>
      <c r="F54" s="103">
        <f>24/B54</f>
        <v>12</v>
      </c>
      <c r="G54" s="103" t="s">
        <v>13</v>
      </c>
      <c r="H54" s="7" t="s">
        <v>4</v>
      </c>
      <c r="I54" s="70">
        <v>3.3122784000000002E-2</v>
      </c>
      <c r="J54" s="70">
        <v>8.5597755999999997E-2</v>
      </c>
      <c r="K54" s="64">
        <v>3.2008328000000003E-2</v>
      </c>
      <c r="L54" s="64">
        <f t="shared" si="0"/>
        <v>5.0242956000000005E-2</v>
      </c>
      <c r="M54" s="64">
        <f t="shared" si="1"/>
        <v>3.0623225096713495E-2</v>
      </c>
    </row>
    <row r="55" spans="1:13">
      <c r="A55" s="116"/>
      <c r="B55" s="104"/>
      <c r="C55" s="104"/>
      <c r="D55" s="104"/>
      <c r="E55" s="104"/>
      <c r="F55" s="104"/>
      <c r="G55" s="104"/>
      <c r="H55" s="7" t="s">
        <v>5</v>
      </c>
      <c r="I55" s="70">
        <v>1.2778E-4</v>
      </c>
      <c r="J55" s="70">
        <v>1.0983154E-2</v>
      </c>
      <c r="K55" s="64">
        <v>1.4038599999999999E-4</v>
      </c>
      <c r="L55" s="64">
        <f t="shared" si="0"/>
        <v>3.7504399999999994E-3</v>
      </c>
      <c r="M55" s="64">
        <f t="shared" si="1"/>
        <v>6.26371723357273E-3</v>
      </c>
    </row>
    <row r="56" spans="1:13">
      <c r="A56" s="116"/>
      <c r="B56" s="104"/>
      <c r="C56" s="104"/>
      <c r="D56" s="104"/>
      <c r="E56" s="104"/>
      <c r="F56" s="104"/>
      <c r="G56" s="104"/>
      <c r="H56" s="7" t="s">
        <v>6</v>
      </c>
      <c r="I56" s="70">
        <v>1.9795990999999999E-2</v>
      </c>
      <c r="J56" s="70">
        <v>0.24488099599999999</v>
      </c>
      <c r="K56" s="64">
        <v>1.8266694999999999E-2</v>
      </c>
      <c r="L56" s="64">
        <f t="shared" si="0"/>
        <v>9.4314560666666658E-2</v>
      </c>
      <c r="M56" s="64">
        <f t="shared" si="1"/>
        <v>0.13039659992999836</v>
      </c>
    </row>
    <row r="57" spans="1:13">
      <c r="A57" s="116"/>
      <c r="B57" s="104"/>
      <c r="C57" s="104"/>
      <c r="D57" s="104"/>
      <c r="E57" s="104"/>
      <c r="F57" s="104"/>
      <c r="G57" s="104"/>
      <c r="H57" s="7" t="s">
        <v>7</v>
      </c>
      <c r="I57" s="70">
        <v>4.7528860999999999E-2</v>
      </c>
      <c r="J57" s="70">
        <v>0.10060238000000001</v>
      </c>
      <c r="K57" s="64">
        <v>4.7376627999999997E-2</v>
      </c>
      <c r="L57" s="64">
        <f t="shared" si="0"/>
        <v>6.5169289666666672E-2</v>
      </c>
      <c r="M57" s="64">
        <f t="shared" si="1"/>
        <v>3.06860507665811E-2</v>
      </c>
    </row>
    <row r="58" spans="1:13">
      <c r="A58" s="116"/>
      <c r="B58" s="104"/>
      <c r="C58" s="104"/>
      <c r="D58" s="104"/>
      <c r="E58" s="104"/>
      <c r="F58" s="104"/>
      <c r="G58" s="104"/>
      <c r="H58" s="6" t="s">
        <v>9</v>
      </c>
      <c r="I58" s="70">
        <v>0.102698074</v>
      </c>
      <c r="J58" s="70">
        <v>0.60287178799999996</v>
      </c>
      <c r="K58" s="64">
        <v>9.8044161000000005E-2</v>
      </c>
      <c r="L58" s="64">
        <f t="shared" si="0"/>
        <v>0.26787134099999999</v>
      </c>
      <c r="M58" s="64">
        <f t="shared" si="1"/>
        <v>0.29012822914050046</v>
      </c>
    </row>
    <row r="59" spans="1:13">
      <c r="A59" s="116"/>
      <c r="B59" s="104"/>
      <c r="C59" s="104"/>
      <c r="D59" s="105"/>
      <c r="E59" s="105"/>
      <c r="F59" s="105"/>
      <c r="G59" s="105"/>
      <c r="H59" s="6" t="s">
        <v>23</v>
      </c>
      <c r="I59" s="70">
        <v>1.0038274E-2</v>
      </c>
      <c r="J59" s="70">
        <v>1.1829218000000001E-2</v>
      </c>
      <c r="K59" s="64">
        <v>1.0006645999999999E-2</v>
      </c>
      <c r="L59" s="64">
        <f t="shared" si="0"/>
        <v>1.0624712666666668E-2</v>
      </c>
      <c r="M59" s="64">
        <f t="shared" si="1"/>
        <v>1.0432520817699501E-3</v>
      </c>
    </row>
    <row r="60" spans="1:13">
      <c r="A60" s="116"/>
      <c r="B60" s="104"/>
      <c r="C60" s="104"/>
      <c r="D60" s="103" t="s">
        <v>14</v>
      </c>
      <c r="E60" s="103" t="s">
        <v>13</v>
      </c>
      <c r="F60" s="103">
        <f>24/B54</f>
        <v>12</v>
      </c>
      <c r="G60" s="103" t="s">
        <v>13</v>
      </c>
      <c r="H60" s="7" t="s">
        <v>4</v>
      </c>
      <c r="I60" s="70">
        <v>8.4873805999999996E-2</v>
      </c>
      <c r="J60" s="70">
        <v>3.1987219999999997E-2</v>
      </c>
      <c r="K60" s="64">
        <v>3.1968864999999999E-2</v>
      </c>
      <c r="L60" s="64">
        <f t="shared" si="0"/>
        <v>4.9609963666666666E-2</v>
      </c>
      <c r="M60" s="64">
        <f t="shared" si="1"/>
        <v>3.0539384674697516E-2</v>
      </c>
    </row>
    <row r="61" spans="1:13">
      <c r="A61" s="116"/>
      <c r="B61" s="104"/>
      <c r="C61" s="104"/>
      <c r="D61" s="104"/>
      <c r="E61" s="104"/>
      <c r="F61" s="104"/>
      <c r="G61" s="104"/>
      <c r="H61" s="7" t="s">
        <v>5</v>
      </c>
      <c r="I61" s="70">
        <v>1.3790471E-2</v>
      </c>
      <c r="J61" s="70">
        <v>1.3168284000000001E-2</v>
      </c>
      <c r="K61" s="64">
        <v>1.3316718E-2</v>
      </c>
      <c r="L61" s="64">
        <f t="shared" si="0"/>
        <v>1.3425157666666666E-2</v>
      </c>
      <c r="M61" s="64">
        <f t="shared" si="1"/>
        <v>3.2495928471476749E-4</v>
      </c>
    </row>
    <row r="62" spans="1:13">
      <c r="A62" s="116"/>
      <c r="B62" s="104"/>
      <c r="C62" s="104"/>
      <c r="D62" s="104"/>
      <c r="E62" s="104"/>
      <c r="F62" s="104"/>
      <c r="G62" s="104"/>
      <c r="H62" s="7" t="s">
        <v>6</v>
      </c>
      <c r="I62" s="70">
        <v>2.4671953999999999E-2</v>
      </c>
      <c r="J62" s="70">
        <v>2.529499E-2</v>
      </c>
      <c r="K62" s="64">
        <v>2.4714492000000001E-2</v>
      </c>
      <c r="L62" s="64">
        <f t="shared" si="0"/>
        <v>2.4893812000000001E-2</v>
      </c>
      <c r="M62" s="64">
        <f t="shared" si="1"/>
        <v>3.4808075373970315E-4</v>
      </c>
    </row>
    <row r="63" spans="1:13">
      <c r="A63" s="116"/>
      <c r="B63" s="104"/>
      <c r="C63" s="104"/>
      <c r="D63" s="104"/>
      <c r="E63" s="104"/>
      <c r="F63" s="104"/>
      <c r="G63" s="104"/>
      <c r="H63" s="7" t="s">
        <v>7</v>
      </c>
      <c r="I63" s="70">
        <v>1.3654220999999999E-2</v>
      </c>
      <c r="J63" s="70">
        <v>1.3659608E-2</v>
      </c>
      <c r="K63" s="64">
        <v>1.3470055E-2</v>
      </c>
      <c r="L63" s="64">
        <f t="shared" si="0"/>
        <v>1.3594627999999999E-2</v>
      </c>
      <c r="M63" s="64">
        <f t="shared" si="1"/>
        <v>1.0791700138995704E-4</v>
      </c>
    </row>
    <row r="64" spans="1:13">
      <c r="A64" s="116"/>
      <c r="B64" s="104"/>
      <c r="C64" s="104"/>
      <c r="D64" s="104"/>
      <c r="E64" s="104"/>
      <c r="F64" s="104"/>
      <c r="G64" s="104"/>
      <c r="H64" s="7" t="s">
        <v>8</v>
      </c>
      <c r="I64" s="70">
        <v>5.7097500000000004E-4</v>
      </c>
      <c r="J64" s="70">
        <v>5.0790399999999999E-4</v>
      </c>
      <c r="K64" s="64">
        <v>4.6842699999999999E-4</v>
      </c>
      <c r="L64" s="64">
        <f t="shared" si="0"/>
        <v>5.1576866666666664E-4</v>
      </c>
      <c r="M64" s="64">
        <f t="shared" si="1"/>
        <v>5.1724392817444806E-5</v>
      </c>
    </row>
    <row r="65" spans="1:13">
      <c r="A65" s="116"/>
      <c r="B65" s="104"/>
      <c r="C65" s="104"/>
      <c r="D65" s="104"/>
      <c r="E65" s="104"/>
      <c r="F65" s="104"/>
      <c r="G65" s="104"/>
      <c r="H65" s="7" t="s">
        <v>9</v>
      </c>
      <c r="I65" s="70">
        <v>0.29687123500000001</v>
      </c>
      <c r="J65" s="70">
        <v>8.5666605000000007E-2</v>
      </c>
      <c r="K65" s="64">
        <v>8.4707318000000004E-2</v>
      </c>
      <c r="L65" s="64">
        <f t="shared" si="0"/>
        <v>0.15574838599999999</v>
      </c>
      <c r="M65" s="64">
        <f t="shared" si="1"/>
        <v>0.12221691347884177</v>
      </c>
    </row>
    <row r="66" spans="1:13">
      <c r="A66" s="117"/>
      <c r="B66" s="105"/>
      <c r="C66" s="105"/>
      <c r="D66" s="105"/>
      <c r="E66" s="105"/>
      <c r="F66" s="105"/>
      <c r="G66" s="105"/>
      <c r="H66" s="6" t="s">
        <v>23</v>
      </c>
      <c r="I66" s="70">
        <v>1.0095018000000001E-2</v>
      </c>
      <c r="J66" s="70">
        <v>1.1564161999999999E-2</v>
      </c>
      <c r="K66" s="64">
        <v>9.9731349999999993E-3</v>
      </c>
      <c r="L66" s="64">
        <f t="shared" si="0"/>
        <v>1.0544105E-2</v>
      </c>
      <c r="M66" s="64">
        <f t="shared" si="1"/>
        <v>8.8549482147497584E-4</v>
      </c>
    </row>
    <row r="67" spans="1:13">
      <c r="A67" s="115">
        <v>2</v>
      </c>
      <c r="B67" s="103">
        <v>2</v>
      </c>
      <c r="C67" s="103" t="s">
        <v>16</v>
      </c>
      <c r="D67" s="103" t="s">
        <v>11</v>
      </c>
      <c r="E67" s="103">
        <f xml:space="preserve"> A67 * B67</f>
        <v>4</v>
      </c>
      <c r="F67" s="103">
        <f>24/B67</f>
        <v>12</v>
      </c>
      <c r="G67" s="103" t="b">
        <v>1</v>
      </c>
      <c r="H67" s="6" t="s">
        <v>1</v>
      </c>
      <c r="I67" s="70">
        <v>1.3121537000000001E-2</v>
      </c>
      <c r="J67" s="70">
        <v>1.2722924E-2</v>
      </c>
      <c r="K67" s="64">
        <v>1.2765405000000001E-2</v>
      </c>
      <c r="L67" s="64">
        <f t="shared" si="0"/>
        <v>1.2869955333333334E-2</v>
      </c>
      <c r="M67" s="64">
        <f t="shared" si="1"/>
        <v>2.1890902240961536E-4</v>
      </c>
    </row>
    <row r="68" spans="1:13">
      <c r="A68" s="116"/>
      <c r="B68" s="104"/>
      <c r="C68" s="104"/>
      <c r="D68" s="104"/>
      <c r="E68" s="104"/>
      <c r="F68" s="104"/>
      <c r="G68" s="104"/>
      <c r="H68" s="6" t="s">
        <v>2</v>
      </c>
      <c r="I68" s="70">
        <v>2.2882804999999999E-2</v>
      </c>
      <c r="J68" s="70">
        <v>2.2825027000000001E-2</v>
      </c>
      <c r="K68" s="64">
        <v>2.2782916E-2</v>
      </c>
      <c r="L68" s="64">
        <f t="shared" si="0"/>
        <v>2.2830249333333334E-2</v>
      </c>
      <c r="M68" s="64">
        <f t="shared" si="1"/>
        <v>5.0148854965325656E-5</v>
      </c>
    </row>
    <row r="69" spans="1:13">
      <c r="A69" s="116"/>
      <c r="B69" s="104"/>
      <c r="C69" s="104"/>
      <c r="D69" s="104"/>
      <c r="E69" s="104"/>
      <c r="F69" s="104"/>
      <c r="G69" s="104"/>
      <c r="H69" s="6" t="s">
        <v>3</v>
      </c>
      <c r="I69" s="70">
        <v>0</v>
      </c>
      <c r="J69" s="70">
        <v>0</v>
      </c>
      <c r="K69" s="64">
        <v>0</v>
      </c>
      <c r="L69" s="64">
        <f t="shared" si="0"/>
        <v>0</v>
      </c>
      <c r="M69" s="64">
        <f t="shared" si="1"/>
        <v>0</v>
      </c>
    </row>
    <row r="70" spans="1:13">
      <c r="A70" s="116"/>
      <c r="B70" s="104"/>
      <c r="C70" s="104"/>
      <c r="D70" s="104"/>
      <c r="E70" s="104"/>
      <c r="F70" s="104"/>
      <c r="G70" s="104"/>
      <c r="H70" s="6" t="s">
        <v>22</v>
      </c>
      <c r="I70" s="70">
        <v>0.51434840699999995</v>
      </c>
      <c r="J70" s="70">
        <v>0.51990247300000003</v>
      </c>
      <c r="K70" s="64">
        <v>0.51055274299999998</v>
      </c>
      <c r="L70" s="64">
        <f t="shared" si="0"/>
        <v>0.51493454100000002</v>
      </c>
      <c r="M70" s="64">
        <f t="shared" si="1"/>
        <v>4.7023427743723969E-3</v>
      </c>
    </row>
    <row r="71" spans="1:13">
      <c r="A71" s="116"/>
      <c r="B71" s="104"/>
      <c r="C71" s="104"/>
      <c r="D71" s="104"/>
      <c r="E71" s="104"/>
      <c r="F71" s="104"/>
      <c r="G71" s="104"/>
      <c r="H71" s="6" t="s">
        <v>4</v>
      </c>
      <c r="I71" s="70">
        <v>0.75614644399999997</v>
      </c>
      <c r="J71" s="70">
        <v>0.76187212699999995</v>
      </c>
      <c r="K71" s="64">
        <v>0.75222653799999994</v>
      </c>
      <c r="L71" s="64">
        <f t="shared" si="0"/>
        <v>0.75674836966666659</v>
      </c>
      <c r="M71" s="64">
        <f t="shared" si="1"/>
        <v>4.850884730683091E-3</v>
      </c>
    </row>
    <row r="72" spans="1:13">
      <c r="A72" s="116"/>
      <c r="B72" s="104"/>
      <c r="C72" s="104"/>
      <c r="D72" s="104"/>
      <c r="E72" s="104"/>
      <c r="F72" s="104"/>
      <c r="G72" s="104"/>
      <c r="H72" s="6" t="s">
        <v>5</v>
      </c>
      <c r="I72" s="70">
        <v>2.6629843E-2</v>
      </c>
      <c r="J72" s="70">
        <v>2.6643312999999998E-2</v>
      </c>
      <c r="K72" s="64">
        <v>2.5762921000000001E-2</v>
      </c>
      <c r="L72" s="64">
        <f t="shared" si="0"/>
        <v>2.6345359000000002E-2</v>
      </c>
      <c r="M72" s="64">
        <f t="shared" si="1"/>
        <v>5.0445106611840844E-4</v>
      </c>
    </row>
    <row r="73" spans="1:13">
      <c r="A73" s="116"/>
      <c r="B73" s="104"/>
      <c r="C73" s="104"/>
      <c r="D73" s="104"/>
      <c r="E73" s="104"/>
      <c r="F73" s="104"/>
      <c r="G73" s="104"/>
      <c r="H73" s="6" t="s">
        <v>6</v>
      </c>
      <c r="I73" s="70">
        <v>3.3853345999999999E-2</v>
      </c>
      <c r="J73" s="70">
        <v>4.1366320999999998E-2</v>
      </c>
      <c r="K73" s="64">
        <v>4.2025129000000001E-2</v>
      </c>
      <c r="L73" s="64">
        <f t="shared" si="0"/>
        <v>3.9081598666666661E-2</v>
      </c>
      <c r="M73" s="64">
        <f t="shared" si="1"/>
        <v>4.5397661233918573E-3</v>
      </c>
    </row>
    <row r="74" spans="1:13">
      <c r="A74" s="116"/>
      <c r="B74" s="104"/>
      <c r="C74" s="104"/>
      <c r="D74" s="104"/>
      <c r="E74" s="104"/>
      <c r="F74" s="104"/>
      <c r="G74" s="104"/>
      <c r="H74" s="6" t="s">
        <v>7</v>
      </c>
      <c r="I74" s="70">
        <v>1.4949441000000001E-2</v>
      </c>
      <c r="J74" s="70">
        <v>1.3809287999999999E-2</v>
      </c>
      <c r="K74" s="64">
        <v>1.4193486999999999E-2</v>
      </c>
      <c r="L74" s="64">
        <f t="shared" si="0"/>
        <v>1.4317405333333333E-2</v>
      </c>
      <c r="M74" s="64">
        <f t="shared" si="1"/>
        <v>5.800896748385841E-4</v>
      </c>
    </row>
    <row r="75" spans="1:13">
      <c r="A75" s="116"/>
      <c r="B75" s="104"/>
      <c r="C75" s="104"/>
      <c r="D75" s="104"/>
      <c r="E75" s="104"/>
      <c r="F75" s="104"/>
      <c r="G75" s="104"/>
      <c r="H75" s="6" t="s">
        <v>8</v>
      </c>
      <c r="I75" s="70">
        <v>6.7632200000000003E-4</v>
      </c>
      <c r="J75" s="70">
        <v>5.2870300000000005E-4</v>
      </c>
      <c r="K75" s="64">
        <v>2.9081700000000002E-4</v>
      </c>
      <c r="L75" s="64">
        <f t="shared" ref="L75:L138" si="2">AVERAGE(I75:K75)</f>
        <v>4.9861400000000009E-4</v>
      </c>
      <c r="M75" s="64">
        <f t="shared" ref="M75:M138" si="3">STDEV(I75:K75)</f>
        <v>1.9450587959493669E-4</v>
      </c>
    </row>
    <row r="76" spans="1:13">
      <c r="A76" s="116"/>
      <c r="B76" s="104"/>
      <c r="C76" s="104"/>
      <c r="D76" s="104"/>
      <c r="E76" s="104"/>
      <c r="F76" s="104"/>
      <c r="G76" s="104"/>
      <c r="H76" s="6" t="s">
        <v>9</v>
      </c>
      <c r="I76" s="70">
        <v>0.83297236399999997</v>
      </c>
      <c r="J76" s="70">
        <v>0.84492089800000003</v>
      </c>
      <c r="K76" s="64">
        <v>0.83509549900000002</v>
      </c>
      <c r="L76" s="64">
        <f t="shared" si="2"/>
        <v>0.83766292033333334</v>
      </c>
      <c r="M76" s="64">
        <f t="shared" si="3"/>
        <v>6.3746062948570143E-3</v>
      </c>
    </row>
    <row r="77" spans="1:13">
      <c r="A77" s="116"/>
      <c r="B77" s="104"/>
      <c r="C77" s="104"/>
      <c r="D77" s="104"/>
      <c r="E77" s="105"/>
      <c r="F77" s="105"/>
      <c r="G77" s="105"/>
      <c r="H77" s="6" t="s">
        <v>23</v>
      </c>
      <c r="I77" s="70">
        <v>2.0526643000000001E-2</v>
      </c>
      <c r="J77" s="70">
        <v>2.5581666999999999E-2</v>
      </c>
      <c r="K77" s="64">
        <v>2.0597431999999999E-2</v>
      </c>
      <c r="L77" s="64">
        <f t="shared" si="2"/>
        <v>2.2235247333333333E-2</v>
      </c>
      <c r="M77" s="64">
        <f t="shared" si="3"/>
        <v>2.8983005727012392E-3</v>
      </c>
    </row>
    <row r="78" spans="1:13">
      <c r="A78" s="116"/>
      <c r="B78" s="104"/>
      <c r="C78" s="104"/>
      <c r="D78" s="104"/>
      <c r="E78" s="103">
        <f xml:space="preserve"> (A67*B67)/2</f>
        <v>2</v>
      </c>
      <c r="F78" s="103">
        <f>24/B67</f>
        <v>12</v>
      </c>
      <c r="G78" s="103" t="b">
        <v>1</v>
      </c>
      <c r="H78" s="6" t="s">
        <v>1</v>
      </c>
      <c r="I78" s="64">
        <v>1.2705971999999999E-2</v>
      </c>
      <c r="J78" s="64">
        <v>1.2947887E-2</v>
      </c>
      <c r="K78" s="64">
        <v>1.2915441999999999E-2</v>
      </c>
      <c r="L78" s="64">
        <f t="shared" si="2"/>
        <v>1.2856433666666667E-2</v>
      </c>
      <c r="M78" s="64">
        <f t="shared" si="3"/>
        <v>1.3130957451127991E-4</v>
      </c>
    </row>
    <row r="79" spans="1:13">
      <c r="A79" s="116"/>
      <c r="B79" s="104"/>
      <c r="C79" s="104"/>
      <c r="D79" s="104"/>
      <c r="E79" s="104"/>
      <c r="F79" s="104"/>
      <c r="G79" s="104"/>
      <c r="H79" s="6" t="s">
        <v>2</v>
      </c>
      <c r="I79" s="64">
        <v>2.2736665999999999E-2</v>
      </c>
      <c r="J79" s="64">
        <v>2.3169967E-2</v>
      </c>
      <c r="K79" s="64">
        <v>2.2791774000000001E-2</v>
      </c>
      <c r="L79" s="64">
        <f t="shared" si="2"/>
        <v>2.2899469000000002E-2</v>
      </c>
      <c r="M79" s="64">
        <f t="shared" si="3"/>
        <v>2.3587305678902788E-4</v>
      </c>
    </row>
    <row r="80" spans="1:13">
      <c r="A80" s="116"/>
      <c r="B80" s="104"/>
      <c r="C80" s="104"/>
      <c r="D80" s="104"/>
      <c r="E80" s="104"/>
      <c r="F80" s="104"/>
      <c r="G80" s="104"/>
      <c r="H80" s="6" t="s">
        <v>3</v>
      </c>
      <c r="I80" s="64">
        <v>0</v>
      </c>
      <c r="J80" s="64">
        <v>0</v>
      </c>
      <c r="K80" s="64">
        <v>0</v>
      </c>
      <c r="L80" s="64">
        <f t="shared" si="2"/>
        <v>0</v>
      </c>
      <c r="M80" s="64">
        <f t="shared" si="3"/>
        <v>0</v>
      </c>
    </row>
    <row r="81" spans="1:13">
      <c r="A81" s="116"/>
      <c r="B81" s="104"/>
      <c r="C81" s="104"/>
      <c r="D81" s="104"/>
      <c r="E81" s="104"/>
      <c r="F81" s="104"/>
      <c r="G81" s="104"/>
      <c r="H81" s="6" t="s">
        <v>22</v>
      </c>
      <c r="I81" s="64">
        <v>0.51518918000000002</v>
      </c>
      <c r="J81" s="64">
        <v>0.51670502100000004</v>
      </c>
      <c r="K81" s="64">
        <v>0.51763226900000003</v>
      </c>
      <c r="L81" s="64">
        <f t="shared" si="2"/>
        <v>0.51650882333333337</v>
      </c>
      <c r="M81" s="64">
        <f t="shared" si="3"/>
        <v>1.2333049536851571E-3</v>
      </c>
    </row>
    <row r="82" spans="1:13">
      <c r="A82" s="116"/>
      <c r="B82" s="104"/>
      <c r="C82" s="104"/>
      <c r="D82" s="104"/>
      <c r="E82" s="104"/>
      <c r="F82" s="104"/>
      <c r="G82" s="104"/>
      <c r="H82" s="6" t="s">
        <v>4</v>
      </c>
      <c r="I82" s="64">
        <v>0.75622097300000002</v>
      </c>
      <c r="J82" s="64">
        <v>0.75805571199999999</v>
      </c>
      <c r="K82" s="64">
        <v>0.76019634400000002</v>
      </c>
      <c r="L82" s="64">
        <f t="shared" si="2"/>
        <v>0.75815767633333342</v>
      </c>
      <c r="M82" s="64">
        <f t="shared" si="3"/>
        <v>1.9896459963682851E-3</v>
      </c>
    </row>
    <row r="83" spans="1:13">
      <c r="A83" s="116"/>
      <c r="B83" s="104"/>
      <c r="C83" s="104"/>
      <c r="D83" s="104"/>
      <c r="E83" s="104"/>
      <c r="F83" s="104"/>
      <c r="G83" s="104"/>
      <c r="H83" s="6" t="s">
        <v>5</v>
      </c>
      <c r="I83" s="64">
        <v>2.9859012000000001E-2</v>
      </c>
      <c r="J83" s="64">
        <v>0.101620812</v>
      </c>
      <c r="K83" s="64">
        <v>2.8592632E-2</v>
      </c>
      <c r="L83" s="64">
        <f t="shared" si="2"/>
        <v>5.3357485333333336E-2</v>
      </c>
      <c r="M83" s="64">
        <f t="shared" si="3"/>
        <v>4.1802062811255307E-2</v>
      </c>
    </row>
    <row r="84" spans="1:13">
      <c r="A84" s="116"/>
      <c r="B84" s="104"/>
      <c r="C84" s="104"/>
      <c r="D84" s="104"/>
      <c r="E84" s="104"/>
      <c r="F84" s="104"/>
      <c r="G84" s="104"/>
      <c r="H84" s="6" t="s">
        <v>6</v>
      </c>
      <c r="I84" s="64">
        <v>6.5037568000000004E-2</v>
      </c>
      <c r="J84" s="64">
        <v>8.9863869999999998E-2</v>
      </c>
      <c r="K84" s="64">
        <v>5.5622204000000001E-2</v>
      </c>
      <c r="L84" s="64">
        <f t="shared" si="2"/>
        <v>7.0174547333333337E-2</v>
      </c>
      <c r="M84" s="64">
        <f t="shared" si="3"/>
        <v>1.7689384955877036E-2</v>
      </c>
    </row>
    <row r="85" spans="1:13">
      <c r="A85" s="116"/>
      <c r="B85" s="104"/>
      <c r="C85" s="104"/>
      <c r="D85" s="104"/>
      <c r="E85" s="104"/>
      <c r="F85" s="104"/>
      <c r="G85" s="104"/>
      <c r="H85" s="6" t="s">
        <v>7</v>
      </c>
      <c r="I85" s="64">
        <v>3.4256183000000003E-2</v>
      </c>
      <c r="J85" s="64">
        <v>6.2770876000000003E-2</v>
      </c>
      <c r="K85" s="64">
        <v>4.1367867000000003E-2</v>
      </c>
      <c r="L85" s="64">
        <f t="shared" si="2"/>
        <v>4.6131642E-2</v>
      </c>
      <c r="M85" s="64">
        <f t="shared" si="3"/>
        <v>1.4842240174887071E-2</v>
      </c>
    </row>
    <row r="86" spans="1:13">
      <c r="A86" s="116"/>
      <c r="B86" s="104"/>
      <c r="C86" s="104"/>
      <c r="D86" s="104"/>
      <c r="E86" s="104"/>
      <c r="F86" s="104"/>
      <c r="G86" s="104"/>
      <c r="H86" s="6" t="s">
        <v>8</v>
      </c>
      <c r="I86" s="64">
        <v>1.5989579999999999E-3</v>
      </c>
      <c r="J86" s="64">
        <v>7.4877598000000004E-2</v>
      </c>
      <c r="K86" s="64">
        <v>1.084883E-3</v>
      </c>
      <c r="L86" s="64">
        <f t="shared" si="2"/>
        <v>2.5853813E-2</v>
      </c>
      <c r="M86" s="64">
        <f t="shared" si="3"/>
        <v>4.2456621274791467E-2</v>
      </c>
    </row>
    <row r="87" spans="1:13">
      <c r="A87" s="116"/>
      <c r="B87" s="104"/>
      <c r="C87" s="104"/>
      <c r="D87" s="104"/>
      <c r="E87" s="104"/>
      <c r="F87" s="104"/>
      <c r="G87" s="104"/>
      <c r="H87" s="6" t="s">
        <v>9</v>
      </c>
      <c r="I87" s="64">
        <v>0.88766172899999995</v>
      </c>
      <c r="J87" s="64">
        <v>1.0879445350000001</v>
      </c>
      <c r="K87" s="64">
        <v>0.88765775499999999</v>
      </c>
      <c r="L87" s="64">
        <f t="shared" si="2"/>
        <v>0.95442133966666665</v>
      </c>
      <c r="M87" s="64">
        <f t="shared" si="3"/>
        <v>0.11563447917021032</v>
      </c>
    </row>
    <row r="88" spans="1:13">
      <c r="A88" s="117"/>
      <c r="B88" s="105"/>
      <c r="C88" s="104"/>
      <c r="D88" s="104"/>
      <c r="E88" s="105"/>
      <c r="F88" s="105"/>
      <c r="G88" s="105"/>
      <c r="H88" s="6" t="s">
        <v>23</v>
      </c>
      <c r="I88" s="64">
        <v>2.2116284999999999E-2</v>
      </c>
      <c r="J88" s="64">
        <v>2.2038387E-2</v>
      </c>
      <c r="K88" s="64">
        <v>2.2282115000000002E-2</v>
      </c>
      <c r="L88" s="64">
        <f t="shared" si="2"/>
        <v>2.2145595666666667E-2</v>
      </c>
      <c r="M88" s="64">
        <f t="shared" si="3"/>
        <v>1.2447960026178435E-4</v>
      </c>
    </row>
    <row r="89" spans="1:13">
      <c r="A89" s="115">
        <v>2</v>
      </c>
      <c r="B89" s="103">
        <v>2</v>
      </c>
      <c r="C89" s="104"/>
      <c r="D89" s="104"/>
      <c r="E89" s="103">
        <f xml:space="preserve"> A89 * B89</f>
        <v>4</v>
      </c>
      <c r="F89" s="103">
        <f>24/B89</f>
        <v>12</v>
      </c>
      <c r="G89" s="103" t="b">
        <v>0</v>
      </c>
      <c r="H89" s="6" t="s">
        <v>1</v>
      </c>
      <c r="I89" s="70">
        <v>0</v>
      </c>
      <c r="J89" s="70">
        <v>0</v>
      </c>
      <c r="K89" s="64">
        <v>0</v>
      </c>
      <c r="L89" s="64">
        <f t="shared" si="2"/>
        <v>0</v>
      </c>
      <c r="M89" s="64">
        <f t="shared" si="3"/>
        <v>0</v>
      </c>
    </row>
    <row r="90" spans="1:13">
      <c r="A90" s="116"/>
      <c r="B90" s="104"/>
      <c r="C90" s="104"/>
      <c r="D90" s="104"/>
      <c r="E90" s="104"/>
      <c r="F90" s="104"/>
      <c r="G90" s="104"/>
      <c r="H90" s="6" t="s">
        <v>2</v>
      </c>
      <c r="I90" s="70">
        <v>0</v>
      </c>
      <c r="J90" s="70">
        <v>0</v>
      </c>
      <c r="K90" s="64">
        <v>0</v>
      </c>
      <c r="L90" s="64">
        <f t="shared" si="2"/>
        <v>0</v>
      </c>
      <c r="M90" s="64">
        <f t="shared" si="3"/>
        <v>0</v>
      </c>
    </row>
    <row r="91" spans="1:13">
      <c r="A91" s="116"/>
      <c r="B91" s="104"/>
      <c r="C91" s="104"/>
      <c r="D91" s="104"/>
      <c r="E91" s="104"/>
      <c r="F91" s="104"/>
      <c r="G91" s="104"/>
      <c r="H91" s="6" t="s">
        <v>3</v>
      </c>
      <c r="I91" s="70">
        <v>0</v>
      </c>
      <c r="J91" s="70">
        <v>0</v>
      </c>
      <c r="K91" s="64">
        <v>0</v>
      </c>
      <c r="L91" s="64">
        <f t="shared" si="2"/>
        <v>0</v>
      </c>
      <c r="M91" s="64">
        <f t="shared" si="3"/>
        <v>0</v>
      </c>
    </row>
    <row r="92" spans="1:13">
      <c r="A92" s="116"/>
      <c r="B92" s="104"/>
      <c r="C92" s="104"/>
      <c r="D92" s="104"/>
      <c r="E92" s="104"/>
      <c r="F92" s="104"/>
      <c r="G92" s="104"/>
      <c r="H92" s="6" t="s">
        <v>22</v>
      </c>
      <c r="I92" s="70">
        <v>0</v>
      </c>
      <c r="J92" s="70">
        <v>0</v>
      </c>
      <c r="K92" s="64">
        <v>0</v>
      </c>
      <c r="L92" s="64">
        <f t="shared" si="2"/>
        <v>0</v>
      </c>
      <c r="M92" s="64">
        <f t="shared" si="3"/>
        <v>0</v>
      </c>
    </row>
    <row r="93" spans="1:13">
      <c r="A93" s="116"/>
      <c r="B93" s="104"/>
      <c r="C93" s="104"/>
      <c r="D93" s="104"/>
      <c r="E93" s="104"/>
      <c r="F93" s="104"/>
      <c r="G93" s="104"/>
      <c r="H93" s="6" t="s">
        <v>4</v>
      </c>
      <c r="I93" s="70">
        <v>0.25941824600000002</v>
      </c>
      <c r="J93" s="70">
        <v>0.25831470600000001</v>
      </c>
      <c r="K93" s="64">
        <v>0.26196228199999999</v>
      </c>
      <c r="L93" s="64">
        <f t="shared" si="2"/>
        <v>0.25989841133333336</v>
      </c>
      <c r="M93" s="64">
        <f t="shared" si="3"/>
        <v>1.8705939509806228E-3</v>
      </c>
    </row>
    <row r="94" spans="1:13">
      <c r="A94" s="116"/>
      <c r="B94" s="104"/>
      <c r="C94" s="104"/>
      <c r="D94" s="104"/>
      <c r="E94" s="104"/>
      <c r="F94" s="104"/>
      <c r="G94" s="104"/>
      <c r="H94" s="6" t="s">
        <v>5</v>
      </c>
      <c r="I94" s="70">
        <v>2.5055355000000001E-2</v>
      </c>
      <c r="J94" s="70">
        <v>2.1585984999999999E-2</v>
      </c>
      <c r="K94" s="64">
        <v>2.5525348E-2</v>
      </c>
      <c r="L94" s="64">
        <f t="shared" si="2"/>
        <v>2.4055562666666669E-2</v>
      </c>
      <c r="M94" s="64">
        <f t="shared" si="3"/>
        <v>2.1515886558044358E-3</v>
      </c>
    </row>
    <row r="95" spans="1:13">
      <c r="A95" s="116"/>
      <c r="B95" s="104"/>
      <c r="C95" s="104"/>
      <c r="D95" s="104"/>
      <c r="E95" s="104"/>
      <c r="F95" s="104"/>
      <c r="G95" s="104"/>
      <c r="H95" s="6" t="s">
        <v>6</v>
      </c>
      <c r="I95" s="70">
        <v>4.0150929000000002E-2</v>
      </c>
      <c r="J95" s="70">
        <v>4.1690090999999999E-2</v>
      </c>
      <c r="K95" s="64">
        <v>3.3040510000000002E-2</v>
      </c>
      <c r="L95" s="64">
        <f t="shared" si="2"/>
        <v>3.8293843333333334E-2</v>
      </c>
      <c r="M95" s="64">
        <f t="shared" si="3"/>
        <v>4.6141508697586297E-3</v>
      </c>
    </row>
    <row r="96" spans="1:13">
      <c r="A96" s="116"/>
      <c r="B96" s="104"/>
      <c r="C96" s="104"/>
      <c r="D96" s="104"/>
      <c r="E96" s="104"/>
      <c r="F96" s="104"/>
      <c r="G96" s="104"/>
      <c r="H96" s="6" t="s">
        <v>7</v>
      </c>
      <c r="I96" s="70">
        <v>1.4539981E-2</v>
      </c>
      <c r="J96" s="70">
        <v>1.4086944000000001E-2</v>
      </c>
      <c r="K96" s="64">
        <v>1.3882782999999999E-2</v>
      </c>
      <c r="L96" s="64">
        <f t="shared" si="2"/>
        <v>1.4169902666666666E-2</v>
      </c>
      <c r="M96" s="64">
        <f t="shared" si="3"/>
        <v>3.3636127613376318E-4</v>
      </c>
    </row>
    <row r="97" spans="1:13">
      <c r="A97" s="116"/>
      <c r="B97" s="104"/>
      <c r="C97" s="104"/>
      <c r="D97" s="104"/>
      <c r="E97" s="104"/>
      <c r="F97" s="104"/>
      <c r="G97" s="104"/>
      <c r="H97" s="6" t="s">
        <v>8</v>
      </c>
      <c r="I97" s="70">
        <v>2.6896E-4</v>
      </c>
      <c r="J97" s="70">
        <v>6.4346E-4</v>
      </c>
      <c r="K97" s="64">
        <v>9.5569399999999999E-4</v>
      </c>
      <c r="L97" s="64">
        <f t="shared" si="2"/>
        <v>6.2270466666666661E-4</v>
      </c>
      <c r="M97" s="64">
        <f t="shared" si="3"/>
        <v>3.4383714834981593E-4</v>
      </c>
    </row>
    <row r="98" spans="1:13">
      <c r="A98" s="116"/>
      <c r="B98" s="104"/>
      <c r="C98" s="104"/>
      <c r="D98" s="104"/>
      <c r="E98" s="104"/>
      <c r="F98" s="104"/>
      <c r="G98" s="104"/>
      <c r="H98" s="6" t="s">
        <v>9</v>
      </c>
      <c r="I98" s="70">
        <v>0.34004103600000002</v>
      </c>
      <c r="J98" s="70">
        <v>0.33701293999999998</v>
      </c>
      <c r="K98" s="64">
        <v>0.33592438899999999</v>
      </c>
      <c r="L98" s="64">
        <f t="shared" si="2"/>
        <v>0.337659455</v>
      </c>
      <c r="M98" s="64">
        <f t="shared" si="3"/>
        <v>2.133115530057168E-3</v>
      </c>
    </row>
    <row r="99" spans="1:13">
      <c r="A99" s="116"/>
      <c r="B99" s="104"/>
      <c r="C99" s="104"/>
      <c r="D99" s="104"/>
      <c r="E99" s="105"/>
      <c r="F99" s="105"/>
      <c r="G99" s="105"/>
      <c r="H99" s="6" t="s">
        <v>23</v>
      </c>
      <c r="I99" s="70">
        <v>1.9401890000000001E-2</v>
      </c>
      <c r="J99" s="70">
        <v>2.1751686999999999E-2</v>
      </c>
      <c r="K99" s="64">
        <v>2.0950713999999999E-2</v>
      </c>
      <c r="L99" s="64">
        <f t="shared" si="2"/>
        <v>2.070143033333333E-2</v>
      </c>
      <c r="M99" s="64">
        <f t="shared" si="3"/>
        <v>1.1945682254071259E-3</v>
      </c>
    </row>
    <row r="100" spans="1:13">
      <c r="A100" s="116"/>
      <c r="B100" s="104"/>
      <c r="C100" s="104"/>
      <c r="D100" s="104"/>
      <c r="E100" s="103">
        <f xml:space="preserve"> (A89*B89)/2</f>
        <v>2</v>
      </c>
      <c r="F100" s="103">
        <f>24/B89</f>
        <v>12</v>
      </c>
      <c r="G100" s="103" t="b">
        <v>0</v>
      </c>
      <c r="H100" s="6" t="s">
        <v>1</v>
      </c>
      <c r="I100" s="64">
        <v>0</v>
      </c>
      <c r="J100" s="64">
        <v>0</v>
      </c>
      <c r="K100" s="64">
        <v>0</v>
      </c>
      <c r="L100" s="64">
        <f t="shared" si="2"/>
        <v>0</v>
      </c>
      <c r="M100" s="64">
        <f t="shared" si="3"/>
        <v>0</v>
      </c>
    </row>
    <row r="101" spans="1:13">
      <c r="A101" s="116"/>
      <c r="B101" s="104"/>
      <c r="C101" s="104"/>
      <c r="D101" s="104"/>
      <c r="E101" s="104"/>
      <c r="F101" s="104"/>
      <c r="G101" s="104"/>
      <c r="H101" s="6" t="s">
        <v>2</v>
      </c>
      <c r="I101" s="64">
        <v>0</v>
      </c>
      <c r="J101" s="64">
        <v>0</v>
      </c>
      <c r="K101" s="64">
        <v>0</v>
      </c>
      <c r="L101" s="64">
        <f t="shared" si="2"/>
        <v>0</v>
      </c>
      <c r="M101" s="64">
        <f t="shared" si="3"/>
        <v>0</v>
      </c>
    </row>
    <row r="102" spans="1:13">
      <c r="A102" s="116"/>
      <c r="B102" s="104"/>
      <c r="C102" s="104"/>
      <c r="D102" s="104"/>
      <c r="E102" s="104"/>
      <c r="F102" s="104"/>
      <c r="G102" s="104"/>
      <c r="H102" s="6" t="s">
        <v>3</v>
      </c>
      <c r="I102" s="64">
        <v>0</v>
      </c>
      <c r="J102" s="64">
        <v>0</v>
      </c>
      <c r="K102" s="64">
        <v>0</v>
      </c>
      <c r="L102" s="64">
        <f t="shared" si="2"/>
        <v>0</v>
      </c>
      <c r="M102" s="64">
        <f t="shared" si="3"/>
        <v>0</v>
      </c>
    </row>
    <row r="103" spans="1:13">
      <c r="A103" s="116"/>
      <c r="B103" s="104"/>
      <c r="C103" s="104"/>
      <c r="D103" s="104"/>
      <c r="E103" s="104"/>
      <c r="F103" s="104"/>
      <c r="G103" s="104"/>
      <c r="H103" s="6" t="s">
        <v>22</v>
      </c>
      <c r="I103" s="64">
        <v>0</v>
      </c>
      <c r="J103" s="64">
        <v>0</v>
      </c>
      <c r="K103" s="64">
        <v>0</v>
      </c>
      <c r="L103" s="64">
        <f t="shared" si="2"/>
        <v>0</v>
      </c>
      <c r="M103" s="64">
        <f t="shared" si="3"/>
        <v>0</v>
      </c>
    </row>
    <row r="104" spans="1:13">
      <c r="A104" s="116"/>
      <c r="B104" s="104"/>
      <c r="C104" s="104"/>
      <c r="D104" s="104"/>
      <c r="E104" s="104"/>
      <c r="F104" s="104"/>
      <c r="G104" s="104"/>
      <c r="H104" s="6" t="s">
        <v>4</v>
      </c>
      <c r="I104" s="64">
        <v>0.25986422799999997</v>
      </c>
      <c r="J104" s="64">
        <v>0.259668754</v>
      </c>
      <c r="K104" s="64">
        <v>0.26023241699999999</v>
      </c>
      <c r="L104" s="64">
        <f t="shared" si="2"/>
        <v>0.25992179966666668</v>
      </c>
      <c r="M104" s="64">
        <f t="shared" si="3"/>
        <v>2.8620773398762721E-4</v>
      </c>
    </row>
    <row r="105" spans="1:13">
      <c r="A105" s="116"/>
      <c r="B105" s="104"/>
      <c r="C105" s="104"/>
      <c r="D105" s="104"/>
      <c r="E105" s="104"/>
      <c r="F105" s="104"/>
      <c r="G105" s="104"/>
      <c r="H105" s="6" t="s">
        <v>5</v>
      </c>
      <c r="I105" s="64">
        <v>2.0795602E-2</v>
      </c>
      <c r="J105" s="64">
        <v>2.0334472999999999E-2</v>
      </c>
      <c r="K105" s="64">
        <v>1.9238034000000001E-2</v>
      </c>
      <c r="L105" s="64">
        <f t="shared" si="2"/>
        <v>2.0122703000000002E-2</v>
      </c>
      <c r="M105" s="64">
        <f t="shared" si="3"/>
        <v>8.0008713171191459E-4</v>
      </c>
    </row>
    <row r="106" spans="1:13">
      <c r="A106" s="116"/>
      <c r="B106" s="104"/>
      <c r="C106" s="104"/>
      <c r="D106" s="104"/>
      <c r="E106" s="104"/>
      <c r="F106" s="104"/>
      <c r="G106" s="104"/>
      <c r="H106" s="6" t="s">
        <v>6</v>
      </c>
      <c r="I106" s="64">
        <v>6.1236232000000002E-2</v>
      </c>
      <c r="J106" s="64">
        <v>5.6907802E-2</v>
      </c>
      <c r="K106" s="64">
        <v>6.1332025999999998E-2</v>
      </c>
      <c r="L106" s="64">
        <f t="shared" si="2"/>
        <v>5.9825353333333331E-2</v>
      </c>
      <c r="M106" s="64">
        <f t="shared" si="3"/>
        <v>2.5271275115405895E-3</v>
      </c>
    </row>
    <row r="107" spans="1:13">
      <c r="A107" s="116"/>
      <c r="B107" s="104"/>
      <c r="C107" s="104"/>
      <c r="D107" s="104"/>
      <c r="E107" s="104"/>
      <c r="F107" s="104"/>
      <c r="G107" s="104"/>
      <c r="H107" s="6" t="s">
        <v>7</v>
      </c>
      <c r="I107" s="64">
        <v>3.4524725999999999E-2</v>
      </c>
      <c r="J107" s="64">
        <v>4.2698615000000002E-2</v>
      </c>
      <c r="K107" s="64">
        <v>3.5324108999999999E-2</v>
      </c>
      <c r="L107" s="64">
        <f t="shared" si="2"/>
        <v>3.7515816666666667E-2</v>
      </c>
      <c r="M107" s="64">
        <f t="shared" si="3"/>
        <v>4.5061959808883533E-3</v>
      </c>
    </row>
    <row r="108" spans="1:13">
      <c r="A108" s="116"/>
      <c r="B108" s="104"/>
      <c r="C108" s="104"/>
      <c r="D108" s="104"/>
      <c r="E108" s="104"/>
      <c r="F108" s="104"/>
      <c r="G108" s="104"/>
      <c r="H108" s="6" t="s">
        <v>8</v>
      </c>
      <c r="I108" s="64">
        <v>3.173342E-3</v>
      </c>
      <c r="J108" s="64">
        <v>1.514107E-3</v>
      </c>
      <c r="K108" s="64">
        <v>4.0841879999999999E-3</v>
      </c>
      <c r="L108" s="64">
        <f t="shared" si="2"/>
        <v>2.9238789999999995E-3</v>
      </c>
      <c r="M108" s="64">
        <f t="shared" si="3"/>
        <v>1.3030744138064409E-3</v>
      </c>
    </row>
    <row r="109" spans="1:13">
      <c r="A109" s="116"/>
      <c r="B109" s="104"/>
      <c r="C109" s="104"/>
      <c r="D109" s="104"/>
      <c r="E109" s="104"/>
      <c r="F109" s="104"/>
      <c r="G109" s="104"/>
      <c r="H109" s="6" t="s">
        <v>9</v>
      </c>
      <c r="I109" s="64">
        <v>0.38045722999999998</v>
      </c>
      <c r="J109" s="64">
        <v>0.38191820999999998</v>
      </c>
      <c r="K109" s="64">
        <v>0.38112530999999999</v>
      </c>
      <c r="L109" s="64">
        <f t="shared" si="2"/>
        <v>0.38116691666666669</v>
      </c>
      <c r="M109" s="64">
        <f t="shared" si="3"/>
        <v>7.3137813484772227E-4</v>
      </c>
    </row>
    <row r="110" spans="1:13">
      <c r="A110" s="117"/>
      <c r="B110" s="105"/>
      <c r="C110" s="104"/>
      <c r="D110" s="105"/>
      <c r="E110" s="105"/>
      <c r="F110" s="105"/>
      <c r="G110" s="105"/>
      <c r="H110" s="6" t="s">
        <v>23</v>
      </c>
      <c r="I110" s="64">
        <v>1.9807662E-2</v>
      </c>
      <c r="J110" s="64">
        <v>2.0019673000000002E-2</v>
      </c>
      <c r="K110" s="64">
        <v>2.0033401999999999E-2</v>
      </c>
      <c r="L110" s="64">
        <f t="shared" si="2"/>
        <v>1.9953579000000003E-2</v>
      </c>
      <c r="M110" s="64">
        <f t="shared" si="3"/>
        <v>1.2655413674392469E-4</v>
      </c>
    </row>
    <row r="111" spans="1:13">
      <c r="A111" s="115">
        <v>2</v>
      </c>
      <c r="B111" s="103">
        <v>2</v>
      </c>
      <c r="C111" s="104"/>
      <c r="D111" s="103" t="s">
        <v>12</v>
      </c>
      <c r="E111" s="103" t="s">
        <v>13</v>
      </c>
      <c r="F111" s="103">
        <f>24/B111</f>
        <v>12</v>
      </c>
      <c r="G111" s="103" t="s">
        <v>13</v>
      </c>
      <c r="H111" s="7" t="s">
        <v>4</v>
      </c>
      <c r="I111" s="70">
        <v>6.2093440999999999E-2</v>
      </c>
      <c r="J111" s="70">
        <v>0.100511093</v>
      </c>
      <c r="K111" s="64">
        <v>6.1614871000000002E-2</v>
      </c>
      <c r="L111" s="64">
        <f t="shared" si="2"/>
        <v>7.4739801666666661E-2</v>
      </c>
      <c r="M111" s="64">
        <f t="shared" si="3"/>
        <v>2.231987567285899E-2</v>
      </c>
    </row>
    <row r="112" spans="1:13">
      <c r="A112" s="116"/>
      <c r="B112" s="104"/>
      <c r="C112" s="104"/>
      <c r="D112" s="104"/>
      <c r="E112" s="104"/>
      <c r="F112" s="104"/>
      <c r="G112" s="104"/>
      <c r="H112" s="7" t="s">
        <v>5</v>
      </c>
      <c r="I112" s="70">
        <v>1.5465300000000001E-4</v>
      </c>
      <c r="J112" s="70">
        <v>1.30681E-4</v>
      </c>
      <c r="K112" s="64">
        <v>1.3367300000000001E-4</v>
      </c>
      <c r="L112" s="64">
        <f t="shared" si="2"/>
        <v>1.3966900000000001E-4</v>
      </c>
      <c r="M112" s="64">
        <f t="shared" si="3"/>
        <v>1.3062473272699933E-5</v>
      </c>
    </row>
    <row r="113" spans="1:13">
      <c r="A113" s="116"/>
      <c r="B113" s="104"/>
      <c r="C113" s="104"/>
      <c r="D113" s="104"/>
      <c r="E113" s="104"/>
      <c r="F113" s="104"/>
      <c r="G113" s="104"/>
      <c r="H113" s="7" t="s">
        <v>6</v>
      </c>
      <c r="I113" s="70">
        <v>3.7453522000000003E-2</v>
      </c>
      <c r="J113" s="70">
        <v>3.4885682000000001E-2</v>
      </c>
      <c r="K113" s="64">
        <v>3.3238587E-2</v>
      </c>
      <c r="L113" s="64">
        <f t="shared" si="2"/>
        <v>3.5192596999999999E-2</v>
      </c>
      <c r="M113" s="64">
        <f t="shared" si="3"/>
        <v>2.1241626294789687E-3</v>
      </c>
    </row>
    <row r="114" spans="1:13">
      <c r="A114" s="116"/>
      <c r="B114" s="104"/>
      <c r="C114" s="104"/>
      <c r="D114" s="104"/>
      <c r="E114" s="104"/>
      <c r="F114" s="104"/>
      <c r="G114" s="104"/>
      <c r="H114" s="7" t="s">
        <v>7</v>
      </c>
      <c r="I114" s="70">
        <v>9.7937056999999994E-2</v>
      </c>
      <c r="J114" s="70">
        <v>9.7142949000000006E-2</v>
      </c>
      <c r="K114" s="64">
        <v>9.7730915000000002E-2</v>
      </c>
      <c r="L114" s="64">
        <f t="shared" si="2"/>
        <v>9.7603640333333339E-2</v>
      </c>
      <c r="M114" s="64">
        <f t="shared" si="3"/>
        <v>4.1206918047498857E-4</v>
      </c>
    </row>
    <row r="115" spans="1:13">
      <c r="A115" s="116"/>
      <c r="B115" s="104"/>
      <c r="C115" s="104"/>
      <c r="D115" s="104"/>
      <c r="E115" s="104"/>
      <c r="F115" s="104"/>
      <c r="G115" s="104"/>
      <c r="H115" s="6" t="s">
        <v>9</v>
      </c>
      <c r="I115" s="70">
        <v>0.201505562</v>
      </c>
      <c r="J115" s="70">
        <v>0.35230341900000001</v>
      </c>
      <c r="K115" s="64">
        <v>0.19419360199999999</v>
      </c>
      <c r="L115" s="64">
        <f t="shared" si="2"/>
        <v>0.24933419433333334</v>
      </c>
      <c r="M115" s="64">
        <f t="shared" si="3"/>
        <v>8.9248877366055746E-2</v>
      </c>
    </row>
    <row r="116" spans="1:13">
      <c r="A116" s="116"/>
      <c r="B116" s="104"/>
      <c r="C116" s="104"/>
      <c r="D116" s="105"/>
      <c r="E116" s="105"/>
      <c r="F116" s="105"/>
      <c r="G116" s="105"/>
      <c r="H116" s="6" t="s">
        <v>23</v>
      </c>
      <c r="I116" s="70">
        <v>1.9363113000000001E-2</v>
      </c>
      <c r="J116" s="70">
        <v>2.0921992E-2</v>
      </c>
      <c r="K116" s="64">
        <v>1.9255376000000001E-2</v>
      </c>
      <c r="L116" s="64">
        <f t="shared" si="2"/>
        <v>1.9846827000000001E-2</v>
      </c>
      <c r="M116" s="64">
        <f t="shared" si="3"/>
        <v>9.3267714039264372E-4</v>
      </c>
    </row>
    <row r="117" spans="1:13">
      <c r="A117" s="116"/>
      <c r="B117" s="104"/>
      <c r="C117" s="104"/>
      <c r="D117" s="103" t="s">
        <v>14</v>
      </c>
      <c r="E117" s="103" t="s">
        <v>13</v>
      </c>
      <c r="F117" s="103">
        <f>24/B111</f>
        <v>12</v>
      </c>
      <c r="G117" s="103" t="s">
        <v>13</v>
      </c>
      <c r="H117" s="7" t="s">
        <v>4</v>
      </c>
      <c r="I117" s="70">
        <v>6.2023291000000001E-2</v>
      </c>
      <c r="J117" s="70">
        <v>6.0276832000000002E-2</v>
      </c>
      <c r="K117" s="64">
        <v>6.0979464999999997E-2</v>
      </c>
      <c r="L117" s="64">
        <f t="shared" si="2"/>
        <v>6.1093195999999995E-2</v>
      </c>
      <c r="M117" s="64">
        <f t="shared" si="3"/>
        <v>8.7876664419002588E-4</v>
      </c>
    </row>
    <row r="118" spans="1:13">
      <c r="A118" s="116"/>
      <c r="B118" s="104"/>
      <c r="C118" s="104"/>
      <c r="D118" s="104"/>
      <c r="E118" s="104"/>
      <c r="F118" s="104"/>
      <c r="G118" s="104"/>
      <c r="H118" s="7" t="s">
        <v>5</v>
      </c>
      <c r="I118" s="70">
        <v>1.4015671E-2</v>
      </c>
      <c r="J118" s="70">
        <v>1.3685912E-2</v>
      </c>
      <c r="K118" s="64">
        <v>1.3717941000000001E-2</v>
      </c>
      <c r="L118" s="64">
        <f t="shared" si="2"/>
        <v>1.3806508E-2</v>
      </c>
      <c r="M118" s="64">
        <f t="shared" si="3"/>
        <v>1.8184700887559309E-4</v>
      </c>
    </row>
    <row r="119" spans="1:13">
      <c r="A119" s="116"/>
      <c r="B119" s="104"/>
      <c r="C119" s="104"/>
      <c r="D119" s="104"/>
      <c r="E119" s="104"/>
      <c r="F119" s="104"/>
      <c r="G119" s="104"/>
      <c r="H119" s="7" t="s">
        <v>6</v>
      </c>
      <c r="I119" s="70">
        <v>4.6089909999999998E-2</v>
      </c>
      <c r="J119" s="70">
        <v>4.5185731999999999E-2</v>
      </c>
      <c r="K119" s="64">
        <v>4.5233421000000003E-2</v>
      </c>
      <c r="L119" s="64">
        <f t="shared" si="2"/>
        <v>4.5503020999999998E-2</v>
      </c>
      <c r="M119" s="64">
        <f t="shared" si="3"/>
        <v>5.0881979513477875E-4</v>
      </c>
    </row>
    <row r="120" spans="1:13">
      <c r="A120" s="116"/>
      <c r="B120" s="104"/>
      <c r="C120" s="104"/>
      <c r="D120" s="104"/>
      <c r="E120" s="104"/>
      <c r="F120" s="104"/>
      <c r="G120" s="104"/>
      <c r="H120" s="7" t="s">
        <v>7</v>
      </c>
      <c r="I120" s="70">
        <v>2.6123976E-2</v>
      </c>
      <c r="J120" s="70">
        <v>2.5849769000000002E-2</v>
      </c>
      <c r="K120" s="64">
        <v>2.6012774999999998E-2</v>
      </c>
      <c r="L120" s="64">
        <f t="shared" si="2"/>
        <v>2.5995506666666668E-2</v>
      </c>
      <c r="M120" s="64">
        <f t="shared" si="3"/>
        <v>1.3791670027350962E-4</v>
      </c>
    </row>
    <row r="121" spans="1:13">
      <c r="A121" s="116"/>
      <c r="B121" s="104"/>
      <c r="C121" s="104"/>
      <c r="D121" s="104"/>
      <c r="E121" s="104"/>
      <c r="F121" s="104"/>
      <c r="G121" s="104"/>
      <c r="H121" s="7" t="s">
        <v>8</v>
      </c>
      <c r="I121" s="70">
        <v>8.0187900000000002E-4</v>
      </c>
      <c r="J121" s="70">
        <v>6.26583E-4</v>
      </c>
      <c r="K121" s="64">
        <v>7.4266200000000005E-4</v>
      </c>
      <c r="L121" s="64">
        <f t="shared" si="2"/>
        <v>7.2370799999999999E-4</v>
      </c>
      <c r="M121" s="64">
        <f t="shared" si="3"/>
        <v>8.9171814442681404E-5</v>
      </c>
    </row>
    <row r="122" spans="1:13">
      <c r="A122" s="116"/>
      <c r="B122" s="104"/>
      <c r="C122" s="104"/>
      <c r="D122" s="104"/>
      <c r="E122" s="104"/>
      <c r="F122" s="104"/>
      <c r="G122" s="104"/>
      <c r="H122" s="7" t="s">
        <v>9</v>
      </c>
      <c r="I122" s="70">
        <v>0.15283597400000001</v>
      </c>
      <c r="J122" s="70">
        <v>0.14651853000000001</v>
      </c>
      <c r="K122" s="64">
        <v>0.147498191</v>
      </c>
      <c r="L122" s="64">
        <f t="shared" si="2"/>
        <v>0.14895089833333333</v>
      </c>
      <c r="M122" s="64">
        <f t="shared" si="3"/>
        <v>3.400043179214694E-3</v>
      </c>
    </row>
    <row r="123" spans="1:13">
      <c r="A123" s="117"/>
      <c r="B123" s="105"/>
      <c r="C123" s="105"/>
      <c r="D123" s="105"/>
      <c r="E123" s="105"/>
      <c r="F123" s="105"/>
      <c r="G123" s="105"/>
      <c r="H123" s="6" t="s">
        <v>23</v>
      </c>
      <c r="I123" s="70">
        <v>1.9312598E-2</v>
      </c>
      <c r="J123" s="70">
        <v>2.0683995E-2</v>
      </c>
      <c r="K123" s="64">
        <v>1.9231420999999999E-2</v>
      </c>
      <c r="L123" s="64">
        <f t="shared" si="2"/>
        <v>1.9742671333333333E-2</v>
      </c>
      <c r="M123" s="64">
        <f t="shared" si="3"/>
        <v>8.162200134781885E-4</v>
      </c>
    </row>
    <row r="124" spans="1:13">
      <c r="A124" s="115">
        <v>2</v>
      </c>
      <c r="B124" s="103">
        <v>2</v>
      </c>
      <c r="C124" s="103" t="s">
        <v>17</v>
      </c>
      <c r="D124" s="103" t="s">
        <v>11</v>
      </c>
      <c r="E124" s="103">
        <f xml:space="preserve"> A124 * B124</f>
        <v>4</v>
      </c>
      <c r="F124" s="103">
        <f>24/B124</f>
        <v>12</v>
      </c>
      <c r="G124" s="103" t="b">
        <v>1</v>
      </c>
      <c r="H124" s="6" t="s">
        <v>1</v>
      </c>
      <c r="I124" s="70">
        <v>2.3698107E-2</v>
      </c>
      <c r="J124" s="70">
        <v>2.3517603000000002E-2</v>
      </c>
      <c r="K124" s="64">
        <v>2.3589510000000001E-2</v>
      </c>
      <c r="L124" s="64">
        <f t="shared" si="2"/>
        <v>2.360174E-2</v>
      </c>
      <c r="M124" s="64">
        <f t="shared" si="3"/>
        <v>9.0871355107095291E-5</v>
      </c>
    </row>
    <row r="125" spans="1:13">
      <c r="A125" s="116"/>
      <c r="B125" s="104"/>
      <c r="C125" s="104"/>
      <c r="D125" s="104"/>
      <c r="E125" s="104"/>
      <c r="F125" s="104"/>
      <c r="G125" s="104"/>
      <c r="H125" s="6" t="s">
        <v>2</v>
      </c>
      <c r="I125" s="70">
        <v>4.6324727000000003E-2</v>
      </c>
      <c r="J125" s="70">
        <v>4.5863243999999997E-2</v>
      </c>
      <c r="K125" s="64">
        <v>4.5980400999999997E-2</v>
      </c>
      <c r="L125" s="64">
        <f t="shared" si="2"/>
        <v>4.6056124000000004E-2</v>
      </c>
      <c r="M125" s="64">
        <f t="shared" si="3"/>
        <v>2.3987938504382056E-4</v>
      </c>
    </row>
    <row r="126" spans="1:13">
      <c r="A126" s="116"/>
      <c r="B126" s="104"/>
      <c r="C126" s="104"/>
      <c r="D126" s="104"/>
      <c r="E126" s="104"/>
      <c r="F126" s="104"/>
      <c r="G126" s="104"/>
      <c r="H126" s="6" t="s">
        <v>3</v>
      </c>
      <c r="I126" s="70">
        <v>0</v>
      </c>
      <c r="J126" s="70">
        <v>0</v>
      </c>
      <c r="K126" s="64">
        <v>0</v>
      </c>
      <c r="L126" s="64">
        <f t="shared" si="2"/>
        <v>0</v>
      </c>
      <c r="M126" s="64">
        <f t="shared" si="3"/>
        <v>0</v>
      </c>
    </row>
    <row r="127" spans="1:13">
      <c r="A127" s="116"/>
      <c r="B127" s="104"/>
      <c r="C127" s="104"/>
      <c r="D127" s="104"/>
      <c r="E127" s="104"/>
      <c r="F127" s="104"/>
      <c r="G127" s="104"/>
      <c r="H127" s="6" t="s">
        <v>22</v>
      </c>
      <c r="I127" s="70">
        <v>0.51163084000000003</v>
      </c>
      <c r="J127" s="70">
        <v>0.51444482199999997</v>
      </c>
      <c r="K127" s="64">
        <v>0.516260524</v>
      </c>
      <c r="L127" s="64">
        <f t="shared" si="2"/>
        <v>0.51411206200000004</v>
      </c>
      <c r="M127" s="64">
        <f t="shared" si="3"/>
        <v>2.3327109546971113E-3</v>
      </c>
    </row>
    <row r="128" spans="1:13">
      <c r="A128" s="116"/>
      <c r="B128" s="104"/>
      <c r="C128" s="104"/>
      <c r="D128" s="104"/>
      <c r="E128" s="104"/>
      <c r="F128" s="104"/>
      <c r="G128" s="104"/>
      <c r="H128" s="6" t="s">
        <v>4</v>
      </c>
      <c r="I128" s="70">
        <v>0.78781919499999997</v>
      </c>
      <c r="J128" s="70">
        <v>0.78901350000000003</v>
      </c>
      <c r="K128" s="64">
        <v>0.79145725200000006</v>
      </c>
      <c r="L128" s="64">
        <f t="shared" si="2"/>
        <v>0.78942998233333339</v>
      </c>
      <c r="M128" s="64">
        <f t="shared" si="3"/>
        <v>1.8544427287723059E-3</v>
      </c>
    </row>
    <row r="129" spans="1:13">
      <c r="A129" s="116"/>
      <c r="B129" s="104"/>
      <c r="C129" s="104"/>
      <c r="D129" s="104"/>
      <c r="E129" s="104"/>
      <c r="F129" s="104"/>
      <c r="G129" s="104"/>
      <c r="H129" s="6" t="s">
        <v>5</v>
      </c>
      <c r="I129" s="70">
        <v>2.5260253999999999E-2</v>
      </c>
      <c r="J129" s="70">
        <v>2.5018589000000001E-2</v>
      </c>
      <c r="K129" s="64">
        <v>2.8766249000000001E-2</v>
      </c>
      <c r="L129" s="64">
        <f t="shared" si="2"/>
        <v>2.6348364000000003E-2</v>
      </c>
      <c r="M129" s="64">
        <f t="shared" si="3"/>
        <v>2.0974332880868943E-3</v>
      </c>
    </row>
    <row r="130" spans="1:13">
      <c r="A130" s="116"/>
      <c r="B130" s="104"/>
      <c r="C130" s="104"/>
      <c r="D130" s="104"/>
      <c r="E130" s="104"/>
      <c r="F130" s="104"/>
      <c r="G130" s="104"/>
      <c r="H130" s="6" t="s">
        <v>6</v>
      </c>
      <c r="I130" s="70">
        <v>5.9492512999999997E-2</v>
      </c>
      <c r="J130" s="70">
        <v>6.6697758999999995E-2</v>
      </c>
      <c r="K130" s="64">
        <v>6.1672817999999997E-2</v>
      </c>
      <c r="L130" s="64">
        <f t="shared" si="2"/>
        <v>6.2621029999999994E-2</v>
      </c>
      <c r="M130" s="64">
        <f t="shared" si="3"/>
        <v>3.6950266545502744E-3</v>
      </c>
    </row>
    <row r="131" spans="1:13">
      <c r="A131" s="116"/>
      <c r="B131" s="104"/>
      <c r="C131" s="104"/>
      <c r="D131" s="104"/>
      <c r="E131" s="104"/>
      <c r="F131" s="104"/>
      <c r="G131" s="104"/>
      <c r="H131" s="6" t="s">
        <v>7</v>
      </c>
      <c r="I131" s="70">
        <v>2.7039336000000001E-2</v>
      </c>
      <c r="J131" s="70">
        <v>2.7253573999999999E-2</v>
      </c>
      <c r="K131" s="64">
        <v>2.8910806000000001E-2</v>
      </c>
      <c r="L131" s="64">
        <f t="shared" si="2"/>
        <v>2.7734571999999999E-2</v>
      </c>
      <c r="M131" s="64">
        <f t="shared" si="3"/>
        <v>1.0242652474959798E-3</v>
      </c>
    </row>
    <row r="132" spans="1:13">
      <c r="A132" s="116"/>
      <c r="B132" s="104"/>
      <c r="C132" s="104"/>
      <c r="D132" s="104"/>
      <c r="E132" s="104"/>
      <c r="F132" s="104"/>
      <c r="G132" s="104"/>
      <c r="H132" s="6" t="s">
        <v>8</v>
      </c>
      <c r="I132" s="70">
        <v>3.033123E-3</v>
      </c>
      <c r="J132" s="70">
        <v>1.3659360000000001E-3</v>
      </c>
      <c r="K132" s="64">
        <v>1.4632079999999999E-3</v>
      </c>
      <c r="L132" s="64">
        <f t="shared" si="2"/>
        <v>1.954089E-3</v>
      </c>
      <c r="M132" s="64">
        <f t="shared" si="3"/>
        <v>9.3573566799764552E-4</v>
      </c>
    </row>
    <row r="133" spans="1:13">
      <c r="A133" s="116"/>
      <c r="B133" s="104"/>
      <c r="C133" s="104"/>
      <c r="D133" s="104"/>
      <c r="E133" s="104"/>
      <c r="F133" s="104"/>
      <c r="G133" s="104"/>
      <c r="H133" s="6" t="s">
        <v>9</v>
      </c>
      <c r="I133" s="70">
        <v>0.90343256400000005</v>
      </c>
      <c r="J133" s="70">
        <v>0.91012744400000001</v>
      </c>
      <c r="K133" s="64">
        <v>0.91302126100000003</v>
      </c>
      <c r="L133" s="64">
        <f t="shared" si="2"/>
        <v>0.90886042300000003</v>
      </c>
      <c r="M133" s="64">
        <f t="shared" si="3"/>
        <v>4.918311112595752E-3</v>
      </c>
    </row>
    <row r="134" spans="1:13">
      <c r="A134" s="116"/>
      <c r="B134" s="104"/>
      <c r="C134" s="104"/>
      <c r="D134" s="104"/>
      <c r="E134" s="105"/>
      <c r="F134" s="105"/>
      <c r="G134" s="105"/>
      <c r="H134" s="6" t="s">
        <v>23</v>
      </c>
      <c r="I134" s="70">
        <v>3.9856323999999999E-2</v>
      </c>
      <c r="J134" s="70">
        <v>4.1675024999999997E-2</v>
      </c>
      <c r="K134" s="64">
        <v>3.9846120999999998E-2</v>
      </c>
      <c r="L134" s="64">
        <f t="shared" si="2"/>
        <v>4.0459156666666669E-2</v>
      </c>
      <c r="M134" s="64">
        <f t="shared" si="3"/>
        <v>1.0529852222630346E-3</v>
      </c>
    </row>
    <row r="135" spans="1:13">
      <c r="A135" s="116"/>
      <c r="B135" s="104"/>
      <c r="C135" s="104"/>
      <c r="D135" s="104"/>
      <c r="E135" s="103">
        <f xml:space="preserve"> (A124*B124)/2</f>
        <v>2</v>
      </c>
      <c r="F135" s="103">
        <f>24/B124</f>
        <v>12</v>
      </c>
      <c r="G135" s="103" t="b">
        <v>1</v>
      </c>
      <c r="H135" s="6" t="s">
        <v>1</v>
      </c>
      <c r="I135" s="64">
        <v>2.3576807000000002E-2</v>
      </c>
      <c r="J135" s="64">
        <v>2.3552599E-2</v>
      </c>
      <c r="K135" s="64">
        <v>2.3560907999999998E-2</v>
      </c>
      <c r="L135" s="64">
        <f t="shared" si="2"/>
        <v>2.3563438000000003E-2</v>
      </c>
      <c r="M135" s="64">
        <f t="shared" si="3"/>
        <v>1.2300710995711663E-5</v>
      </c>
    </row>
    <row r="136" spans="1:13">
      <c r="A136" s="116"/>
      <c r="B136" s="104"/>
      <c r="C136" s="104"/>
      <c r="D136" s="104"/>
      <c r="E136" s="104"/>
      <c r="F136" s="104"/>
      <c r="G136" s="104"/>
      <c r="H136" s="6" t="s">
        <v>2</v>
      </c>
      <c r="I136" s="64">
        <v>4.5962383000000002E-2</v>
      </c>
      <c r="J136" s="64">
        <v>4.5967514000000001E-2</v>
      </c>
      <c r="K136" s="64">
        <v>4.6049384999999998E-2</v>
      </c>
      <c r="L136" s="64">
        <f t="shared" si="2"/>
        <v>4.5993094000000005E-2</v>
      </c>
      <c r="M136" s="64">
        <f t="shared" si="3"/>
        <v>4.8816895650991566E-5</v>
      </c>
    </row>
    <row r="137" spans="1:13">
      <c r="A137" s="116"/>
      <c r="B137" s="104"/>
      <c r="C137" s="104"/>
      <c r="D137" s="104"/>
      <c r="E137" s="104"/>
      <c r="F137" s="104"/>
      <c r="G137" s="104"/>
      <c r="H137" s="6" t="s">
        <v>3</v>
      </c>
      <c r="I137" s="64">
        <v>0</v>
      </c>
      <c r="J137" s="64">
        <v>0</v>
      </c>
      <c r="K137" s="64">
        <v>0</v>
      </c>
      <c r="L137" s="64">
        <f t="shared" si="2"/>
        <v>0</v>
      </c>
      <c r="M137" s="64">
        <f t="shared" si="3"/>
        <v>0</v>
      </c>
    </row>
    <row r="138" spans="1:13">
      <c r="A138" s="116"/>
      <c r="B138" s="104"/>
      <c r="C138" s="104"/>
      <c r="D138" s="104"/>
      <c r="E138" s="104"/>
      <c r="F138" s="104"/>
      <c r="G138" s="104"/>
      <c r="H138" s="6" t="s">
        <v>22</v>
      </c>
      <c r="I138" s="64">
        <v>0.51425785999999996</v>
      </c>
      <c r="J138" s="64">
        <v>0.51122040599999996</v>
      </c>
      <c r="K138" s="64">
        <v>0.51629945600000005</v>
      </c>
      <c r="L138" s="64">
        <f t="shared" si="2"/>
        <v>0.51392590733333332</v>
      </c>
      <c r="M138" s="64">
        <f t="shared" si="3"/>
        <v>2.5557448337628569E-3</v>
      </c>
    </row>
    <row r="139" spans="1:13">
      <c r="A139" s="116"/>
      <c r="B139" s="104"/>
      <c r="C139" s="104"/>
      <c r="D139" s="104"/>
      <c r="E139" s="104"/>
      <c r="F139" s="104"/>
      <c r="G139" s="104"/>
      <c r="H139" s="6" t="s">
        <v>4</v>
      </c>
      <c r="I139" s="64">
        <v>0.78910097999999995</v>
      </c>
      <c r="J139" s="64">
        <v>0.78714727100000004</v>
      </c>
      <c r="K139" s="64">
        <v>0.79179026200000002</v>
      </c>
      <c r="L139" s="64">
        <f t="shared" ref="L139:L202" si="4">AVERAGE(I139:K139)</f>
        <v>0.78934617100000004</v>
      </c>
      <c r="M139" s="64">
        <f t="shared" ref="M139:M202" si="5">STDEV(I139:K139)</f>
        <v>2.3311864632373329E-3</v>
      </c>
    </row>
    <row r="140" spans="1:13">
      <c r="A140" s="116"/>
      <c r="B140" s="104"/>
      <c r="C140" s="104"/>
      <c r="D140" s="104"/>
      <c r="E140" s="104"/>
      <c r="F140" s="104"/>
      <c r="G140" s="104"/>
      <c r="H140" s="6" t="s">
        <v>5</v>
      </c>
      <c r="I140" s="64">
        <v>3.3374999000000002E-2</v>
      </c>
      <c r="J140" s="64">
        <v>2.2034432999999999E-2</v>
      </c>
      <c r="K140" s="64">
        <v>3.2296347000000003E-2</v>
      </c>
      <c r="L140" s="64">
        <f t="shared" si="4"/>
        <v>2.9235259666666669E-2</v>
      </c>
      <c r="M140" s="64">
        <f t="shared" si="5"/>
        <v>6.2593770494202569E-3</v>
      </c>
    </row>
    <row r="141" spans="1:13">
      <c r="A141" s="116"/>
      <c r="B141" s="104"/>
      <c r="C141" s="104"/>
      <c r="D141" s="104"/>
      <c r="E141" s="104"/>
      <c r="F141" s="104"/>
      <c r="G141" s="104"/>
      <c r="H141" s="6" t="s">
        <v>6</v>
      </c>
      <c r="I141" s="64">
        <v>0.105449363</v>
      </c>
      <c r="J141" s="64">
        <v>0.12712947499999999</v>
      </c>
      <c r="K141" s="64">
        <v>0.10690013800000001</v>
      </c>
      <c r="L141" s="64">
        <f t="shared" si="4"/>
        <v>0.11315965866666666</v>
      </c>
      <c r="M141" s="64">
        <f t="shared" si="5"/>
        <v>1.2119942793406913E-2</v>
      </c>
    </row>
    <row r="142" spans="1:13">
      <c r="A142" s="116"/>
      <c r="B142" s="104"/>
      <c r="C142" s="104"/>
      <c r="D142" s="104"/>
      <c r="E142" s="104"/>
      <c r="F142" s="104"/>
      <c r="G142" s="104"/>
      <c r="H142" s="6" t="s">
        <v>7</v>
      </c>
      <c r="I142" s="64">
        <v>8.8102541000000006E-2</v>
      </c>
      <c r="J142" s="64">
        <v>6.6820209000000005E-2</v>
      </c>
      <c r="K142" s="64">
        <v>8.1955729000000005E-2</v>
      </c>
      <c r="L142" s="64">
        <f t="shared" si="4"/>
        <v>7.8959493000000006E-2</v>
      </c>
      <c r="M142" s="64">
        <f t="shared" si="5"/>
        <v>1.0952967016536211E-2</v>
      </c>
    </row>
    <row r="143" spans="1:13">
      <c r="A143" s="116"/>
      <c r="B143" s="104"/>
      <c r="C143" s="104"/>
      <c r="D143" s="104"/>
      <c r="E143" s="104"/>
      <c r="F143" s="104"/>
      <c r="G143" s="104"/>
      <c r="H143" s="6" t="s">
        <v>8</v>
      </c>
      <c r="I143" s="64">
        <v>5.5128190000000004E-3</v>
      </c>
      <c r="J143" s="64">
        <v>4.0138709999999996E-3</v>
      </c>
      <c r="K143" s="64">
        <v>4.2304990000000004E-3</v>
      </c>
      <c r="L143" s="64">
        <f t="shared" si="4"/>
        <v>4.5857296666666674E-3</v>
      </c>
      <c r="M143" s="64">
        <f t="shared" si="5"/>
        <v>8.1015609396049956E-4</v>
      </c>
    </row>
    <row r="144" spans="1:13">
      <c r="A144" s="116"/>
      <c r="B144" s="104"/>
      <c r="C144" s="104"/>
      <c r="D144" s="104"/>
      <c r="E144" s="104"/>
      <c r="F144" s="104"/>
      <c r="G144" s="104"/>
      <c r="H144" s="6" t="s">
        <v>9</v>
      </c>
      <c r="I144" s="64">
        <v>1.022400808</v>
      </c>
      <c r="J144" s="64">
        <v>1.008031219</v>
      </c>
      <c r="K144" s="64">
        <v>1.018154749</v>
      </c>
      <c r="L144" s="64">
        <f t="shared" si="4"/>
        <v>1.0161955919999999</v>
      </c>
      <c r="M144" s="64">
        <f t="shared" si="5"/>
        <v>7.3824111318875176E-3</v>
      </c>
    </row>
    <row r="145" spans="1:13">
      <c r="A145" s="117"/>
      <c r="B145" s="105"/>
      <c r="C145" s="104"/>
      <c r="D145" s="104"/>
      <c r="E145" s="105"/>
      <c r="F145" s="105"/>
      <c r="G145" s="105"/>
      <c r="H145" s="6" t="s">
        <v>23</v>
      </c>
      <c r="I145" s="64">
        <v>4.1706871999999999E-2</v>
      </c>
      <c r="J145" s="64">
        <v>4.2499347E-2</v>
      </c>
      <c r="K145" s="64">
        <v>4.2247962E-2</v>
      </c>
      <c r="L145" s="64">
        <f t="shared" si="4"/>
        <v>4.2151393666666669E-2</v>
      </c>
      <c r="M145" s="64">
        <f t="shared" si="5"/>
        <v>4.0496695995887583E-4</v>
      </c>
    </row>
    <row r="146" spans="1:13">
      <c r="A146" s="115">
        <v>2</v>
      </c>
      <c r="B146" s="103">
        <v>2</v>
      </c>
      <c r="C146" s="104"/>
      <c r="D146" s="104"/>
      <c r="E146" s="103">
        <f xml:space="preserve"> A146 * B146</f>
        <v>4</v>
      </c>
      <c r="F146" s="103">
        <f>24/B146</f>
        <v>12</v>
      </c>
      <c r="G146" s="103" t="b">
        <v>0</v>
      </c>
      <c r="H146" s="6" t="s">
        <v>1</v>
      </c>
      <c r="I146" s="70">
        <v>0</v>
      </c>
      <c r="J146" s="70">
        <v>0</v>
      </c>
      <c r="K146" s="64">
        <v>0</v>
      </c>
      <c r="L146" s="64">
        <f t="shared" si="4"/>
        <v>0</v>
      </c>
      <c r="M146" s="64">
        <f t="shared" si="5"/>
        <v>0</v>
      </c>
    </row>
    <row r="147" spans="1:13">
      <c r="A147" s="116"/>
      <c r="B147" s="104"/>
      <c r="C147" s="104"/>
      <c r="D147" s="104"/>
      <c r="E147" s="104"/>
      <c r="F147" s="104"/>
      <c r="G147" s="104"/>
      <c r="H147" s="6" t="s">
        <v>2</v>
      </c>
      <c r="I147" s="70">
        <v>0</v>
      </c>
      <c r="J147" s="70">
        <v>0</v>
      </c>
      <c r="K147" s="64">
        <v>0</v>
      </c>
      <c r="L147" s="64">
        <f t="shared" si="4"/>
        <v>0</v>
      </c>
      <c r="M147" s="64">
        <f t="shared" si="5"/>
        <v>0</v>
      </c>
    </row>
    <row r="148" spans="1:13">
      <c r="A148" s="116"/>
      <c r="B148" s="104"/>
      <c r="C148" s="104"/>
      <c r="D148" s="104"/>
      <c r="E148" s="104"/>
      <c r="F148" s="104"/>
      <c r="G148" s="104"/>
      <c r="H148" s="6" t="s">
        <v>3</v>
      </c>
      <c r="I148" s="70">
        <v>0</v>
      </c>
      <c r="J148" s="70">
        <v>0</v>
      </c>
      <c r="K148" s="64">
        <v>0</v>
      </c>
      <c r="L148" s="64">
        <f t="shared" si="4"/>
        <v>0</v>
      </c>
      <c r="M148" s="64">
        <f t="shared" si="5"/>
        <v>0</v>
      </c>
    </row>
    <row r="149" spans="1:13">
      <c r="A149" s="116"/>
      <c r="B149" s="104"/>
      <c r="C149" s="104"/>
      <c r="D149" s="104"/>
      <c r="E149" s="104"/>
      <c r="F149" s="104"/>
      <c r="G149" s="104"/>
      <c r="H149" s="6" t="s">
        <v>22</v>
      </c>
      <c r="I149" s="70">
        <v>0</v>
      </c>
      <c r="J149" s="70">
        <v>0</v>
      </c>
      <c r="K149" s="64">
        <v>0</v>
      </c>
      <c r="L149" s="64">
        <f t="shared" si="4"/>
        <v>0</v>
      </c>
      <c r="M149" s="64">
        <f t="shared" si="5"/>
        <v>0</v>
      </c>
    </row>
    <row r="150" spans="1:13">
      <c r="A150" s="116"/>
      <c r="B150" s="104"/>
      <c r="C150" s="104"/>
      <c r="D150" s="104"/>
      <c r="E150" s="104"/>
      <c r="F150" s="104"/>
      <c r="G150" s="104"/>
      <c r="H150" s="6" t="s">
        <v>4</v>
      </c>
      <c r="I150" s="70">
        <v>0.32002796300000003</v>
      </c>
      <c r="J150" s="70">
        <v>0.318694855</v>
      </c>
      <c r="K150" s="64">
        <v>0.32024904199999998</v>
      </c>
      <c r="L150" s="64">
        <f t="shared" si="4"/>
        <v>0.31965728666666665</v>
      </c>
      <c r="M150" s="64">
        <f t="shared" si="5"/>
        <v>8.4078832996916319E-4</v>
      </c>
    </row>
    <row r="151" spans="1:13">
      <c r="A151" s="116"/>
      <c r="B151" s="104"/>
      <c r="C151" s="104"/>
      <c r="D151" s="104"/>
      <c r="E151" s="104"/>
      <c r="F151" s="104"/>
      <c r="G151" s="104"/>
      <c r="H151" s="6" t="s">
        <v>5</v>
      </c>
      <c r="I151" s="70">
        <v>2.4073495E-2</v>
      </c>
      <c r="J151" s="70">
        <v>2.3021356999999999E-2</v>
      </c>
      <c r="K151" s="64">
        <v>1.9802103000000001E-2</v>
      </c>
      <c r="L151" s="64">
        <f t="shared" si="4"/>
        <v>2.2298985000000004E-2</v>
      </c>
      <c r="M151" s="64">
        <f t="shared" si="5"/>
        <v>2.2254355493260183E-3</v>
      </c>
    </row>
    <row r="152" spans="1:13">
      <c r="A152" s="116"/>
      <c r="B152" s="104"/>
      <c r="C152" s="104"/>
      <c r="D152" s="104"/>
      <c r="E152" s="104"/>
      <c r="F152" s="104"/>
      <c r="G152" s="104"/>
      <c r="H152" s="6" t="s">
        <v>6</v>
      </c>
      <c r="I152" s="70">
        <v>6.6051697000000006E-2</v>
      </c>
      <c r="J152" s="70">
        <v>6.5924105999999996E-2</v>
      </c>
      <c r="K152" s="64">
        <v>6.0011578000000003E-2</v>
      </c>
      <c r="L152" s="64">
        <f t="shared" si="4"/>
        <v>6.3995793666666675E-2</v>
      </c>
      <c r="M152" s="64">
        <f t="shared" si="5"/>
        <v>3.4510216928765208E-3</v>
      </c>
    </row>
    <row r="153" spans="1:13">
      <c r="A153" s="116"/>
      <c r="B153" s="104"/>
      <c r="C153" s="104"/>
      <c r="D153" s="104"/>
      <c r="E153" s="104"/>
      <c r="F153" s="104"/>
      <c r="G153" s="104"/>
      <c r="H153" s="6" t="s">
        <v>7</v>
      </c>
      <c r="I153" s="70">
        <v>2.7589672999999999E-2</v>
      </c>
      <c r="J153" s="70">
        <v>2.7664055999999999E-2</v>
      </c>
      <c r="K153" s="64">
        <v>2.7098336000000001E-2</v>
      </c>
      <c r="L153" s="64">
        <f t="shared" si="4"/>
        <v>2.7450688333333334E-2</v>
      </c>
      <c r="M153" s="64">
        <f t="shared" si="5"/>
        <v>3.0740418470855726E-4</v>
      </c>
    </row>
    <row r="154" spans="1:13">
      <c r="A154" s="116"/>
      <c r="B154" s="104"/>
      <c r="C154" s="104"/>
      <c r="D154" s="104"/>
      <c r="E154" s="104"/>
      <c r="F154" s="104"/>
      <c r="G154" s="104"/>
      <c r="H154" s="6" t="s">
        <v>8</v>
      </c>
      <c r="I154" s="70">
        <v>1.1700129999999999E-3</v>
      </c>
      <c r="J154" s="70">
        <v>1.410529E-3</v>
      </c>
      <c r="K154" s="64">
        <v>1.141941E-3</v>
      </c>
      <c r="L154" s="64">
        <f t="shared" si="4"/>
        <v>1.2408276666666667E-3</v>
      </c>
      <c r="M154" s="64">
        <f t="shared" si="5"/>
        <v>1.4763440045373344E-4</v>
      </c>
    </row>
    <row r="155" spans="1:13">
      <c r="A155" s="116"/>
      <c r="B155" s="104"/>
      <c r="C155" s="104"/>
      <c r="D155" s="104"/>
      <c r="E155" s="104"/>
      <c r="F155" s="104"/>
      <c r="G155" s="104"/>
      <c r="H155" s="6" t="s">
        <v>9</v>
      </c>
      <c r="I155" s="70">
        <v>0.43965195200000001</v>
      </c>
      <c r="J155" s="70">
        <v>0.437547986</v>
      </c>
      <c r="K155" s="64">
        <v>0.429004895</v>
      </c>
      <c r="L155" s="64">
        <f t="shared" si="4"/>
        <v>0.43540161100000002</v>
      </c>
      <c r="M155" s="64">
        <f t="shared" si="5"/>
        <v>5.6387188190918933E-3</v>
      </c>
    </row>
    <row r="156" spans="1:13">
      <c r="A156" s="116"/>
      <c r="B156" s="104"/>
      <c r="C156" s="104"/>
      <c r="D156" s="104"/>
      <c r="E156" s="105"/>
      <c r="F156" s="105"/>
      <c r="G156" s="105"/>
      <c r="H156" s="6" t="s">
        <v>23</v>
      </c>
      <c r="I156" s="70">
        <v>3.8142625999999999E-2</v>
      </c>
      <c r="J156" s="70">
        <v>3.8501479999999998E-2</v>
      </c>
      <c r="K156" s="64">
        <v>3.7965352000000001E-2</v>
      </c>
      <c r="L156" s="64">
        <f t="shared" si="4"/>
        <v>3.8203152666666663E-2</v>
      </c>
      <c r="M156" s="64">
        <f t="shared" si="5"/>
        <v>2.731408357044631E-4</v>
      </c>
    </row>
    <row r="157" spans="1:13">
      <c r="A157" s="116"/>
      <c r="B157" s="104"/>
      <c r="C157" s="104"/>
      <c r="D157" s="104"/>
      <c r="E157" s="103">
        <f xml:space="preserve"> (A146*B146)/2</f>
        <v>2</v>
      </c>
      <c r="F157" s="103">
        <f>24/B146</f>
        <v>12</v>
      </c>
      <c r="G157" s="103" t="b">
        <v>0</v>
      </c>
      <c r="H157" s="6" t="s">
        <v>1</v>
      </c>
      <c r="I157" s="64">
        <v>0</v>
      </c>
      <c r="J157" s="64">
        <v>0</v>
      </c>
      <c r="K157" s="64">
        <v>0</v>
      </c>
      <c r="L157" s="64">
        <f t="shared" si="4"/>
        <v>0</v>
      </c>
      <c r="M157" s="64">
        <f t="shared" si="5"/>
        <v>0</v>
      </c>
    </row>
    <row r="158" spans="1:13">
      <c r="A158" s="116"/>
      <c r="B158" s="104"/>
      <c r="C158" s="104"/>
      <c r="D158" s="104"/>
      <c r="E158" s="104"/>
      <c r="F158" s="104"/>
      <c r="G158" s="104"/>
      <c r="H158" s="6" t="s">
        <v>2</v>
      </c>
      <c r="I158" s="64">
        <v>0</v>
      </c>
      <c r="J158" s="64">
        <v>0</v>
      </c>
      <c r="K158" s="64">
        <v>0</v>
      </c>
      <c r="L158" s="64">
        <f t="shared" si="4"/>
        <v>0</v>
      </c>
      <c r="M158" s="64">
        <f t="shared" si="5"/>
        <v>0</v>
      </c>
    </row>
    <row r="159" spans="1:13">
      <c r="A159" s="116"/>
      <c r="B159" s="104"/>
      <c r="C159" s="104"/>
      <c r="D159" s="104"/>
      <c r="E159" s="104"/>
      <c r="F159" s="104"/>
      <c r="G159" s="104"/>
      <c r="H159" s="6" t="s">
        <v>3</v>
      </c>
      <c r="I159" s="64">
        <v>0</v>
      </c>
      <c r="J159" s="64">
        <v>0</v>
      </c>
      <c r="K159" s="64">
        <v>0</v>
      </c>
      <c r="L159" s="64">
        <f t="shared" si="4"/>
        <v>0</v>
      </c>
      <c r="M159" s="64">
        <f t="shared" si="5"/>
        <v>0</v>
      </c>
    </row>
    <row r="160" spans="1:13">
      <c r="A160" s="116"/>
      <c r="B160" s="104"/>
      <c r="C160" s="104"/>
      <c r="D160" s="104"/>
      <c r="E160" s="104"/>
      <c r="F160" s="104"/>
      <c r="G160" s="104"/>
      <c r="H160" s="6" t="s">
        <v>22</v>
      </c>
      <c r="I160" s="64">
        <v>0</v>
      </c>
      <c r="J160" s="64">
        <v>0</v>
      </c>
      <c r="K160" s="64">
        <v>0</v>
      </c>
      <c r="L160" s="64">
        <f t="shared" si="4"/>
        <v>0</v>
      </c>
      <c r="M160" s="64">
        <f t="shared" si="5"/>
        <v>0</v>
      </c>
    </row>
    <row r="161" spans="1:13">
      <c r="A161" s="116"/>
      <c r="B161" s="104"/>
      <c r="C161" s="104"/>
      <c r="D161" s="104"/>
      <c r="E161" s="104"/>
      <c r="F161" s="104"/>
      <c r="G161" s="104"/>
      <c r="H161" s="6" t="s">
        <v>4</v>
      </c>
      <c r="I161" s="64">
        <v>0.31945753700000001</v>
      </c>
      <c r="J161" s="64">
        <v>0.319594869</v>
      </c>
      <c r="K161" s="64">
        <v>0.32083392399999999</v>
      </c>
      <c r="L161" s="64">
        <f t="shared" si="4"/>
        <v>0.31996211000000002</v>
      </c>
      <c r="M161" s="64">
        <f t="shared" si="5"/>
        <v>7.5812911664371874E-4</v>
      </c>
    </row>
    <row r="162" spans="1:13">
      <c r="A162" s="116"/>
      <c r="B162" s="104"/>
      <c r="C162" s="104"/>
      <c r="D162" s="104"/>
      <c r="E162" s="104"/>
      <c r="F162" s="104"/>
      <c r="G162" s="104"/>
      <c r="H162" s="6" t="s">
        <v>5</v>
      </c>
      <c r="I162" s="64">
        <v>2.0819866999999999E-2</v>
      </c>
      <c r="J162" s="64">
        <v>2.2616767999999999E-2</v>
      </c>
      <c r="K162" s="64">
        <v>2.6291081000000001E-2</v>
      </c>
      <c r="L162" s="64">
        <f t="shared" si="4"/>
        <v>2.3242572E-2</v>
      </c>
      <c r="M162" s="64">
        <f t="shared" si="5"/>
        <v>2.7887754737986716E-3</v>
      </c>
    </row>
    <row r="163" spans="1:13">
      <c r="A163" s="116"/>
      <c r="B163" s="104"/>
      <c r="C163" s="104"/>
      <c r="D163" s="104"/>
      <c r="E163" s="104"/>
      <c r="F163" s="104"/>
      <c r="G163" s="104"/>
      <c r="H163" s="6" t="s">
        <v>6</v>
      </c>
      <c r="I163" s="64">
        <v>0.114714287</v>
      </c>
      <c r="J163" s="64">
        <v>0.10742592300000001</v>
      </c>
      <c r="K163" s="64">
        <v>0.10423286800000001</v>
      </c>
      <c r="L163" s="64">
        <f t="shared" si="4"/>
        <v>0.10879102600000001</v>
      </c>
      <c r="M163" s="64">
        <f t="shared" si="5"/>
        <v>5.3723985066120097E-3</v>
      </c>
    </row>
    <row r="164" spans="1:13">
      <c r="A164" s="116"/>
      <c r="B164" s="104"/>
      <c r="C164" s="104"/>
      <c r="D164" s="104"/>
      <c r="E164" s="104"/>
      <c r="F164" s="104"/>
      <c r="G164" s="104"/>
      <c r="H164" s="6" t="s">
        <v>7</v>
      </c>
      <c r="I164" s="64">
        <v>6.7054045000000007E-2</v>
      </c>
      <c r="J164" s="64">
        <v>8.2880349000000006E-2</v>
      </c>
      <c r="K164" s="64">
        <v>8.3657606999999995E-2</v>
      </c>
      <c r="L164" s="64">
        <f t="shared" si="4"/>
        <v>7.7864000333333336E-2</v>
      </c>
      <c r="M164" s="64">
        <f t="shared" si="5"/>
        <v>9.3697589740151417E-3</v>
      </c>
    </row>
    <row r="165" spans="1:13">
      <c r="A165" s="116"/>
      <c r="B165" s="104"/>
      <c r="C165" s="104"/>
      <c r="D165" s="104"/>
      <c r="E165" s="104"/>
      <c r="F165" s="104"/>
      <c r="G165" s="104"/>
      <c r="H165" s="6" t="s">
        <v>8</v>
      </c>
      <c r="I165" s="64">
        <v>4.105905E-3</v>
      </c>
      <c r="J165" s="64">
        <v>3.2088160000000002E-3</v>
      </c>
      <c r="K165" s="64">
        <v>4.4506789999999999E-3</v>
      </c>
      <c r="L165" s="64">
        <f t="shared" si="4"/>
        <v>3.9217999999999996E-3</v>
      </c>
      <c r="M165" s="64">
        <f t="shared" si="5"/>
        <v>6.4107481307644574E-4</v>
      </c>
    </row>
    <row r="166" spans="1:13">
      <c r="A166" s="116"/>
      <c r="B166" s="104"/>
      <c r="C166" s="104"/>
      <c r="D166" s="104"/>
      <c r="E166" s="104"/>
      <c r="F166" s="104"/>
      <c r="G166" s="104"/>
      <c r="H166" s="6" t="s">
        <v>9</v>
      </c>
      <c r="I166" s="64">
        <v>0.52688959700000004</v>
      </c>
      <c r="J166" s="64">
        <v>0.53663874300000003</v>
      </c>
      <c r="K166" s="64">
        <v>0.54037483100000006</v>
      </c>
      <c r="L166" s="64">
        <f t="shared" si="4"/>
        <v>0.53463439033333338</v>
      </c>
      <c r="M166" s="64">
        <f t="shared" si="5"/>
        <v>6.9624676816463131E-3</v>
      </c>
    </row>
    <row r="167" spans="1:13">
      <c r="A167" s="117"/>
      <c r="B167" s="105"/>
      <c r="C167" s="104"/>
      <c r="D167" s="105"/>
      <c r="E167" s="105"/>
      <c r="F167" s="105"/>
      <c r="G167" s="105"/>
      <c r="H167" s="6" t="s">
        <v>23</v>
      </c>
      <c r="I167" s="64">
        <v>3.8381187999999997E-2</v>
      </c>
      <c r="J167" s="64">
        <v>3.8711122000000001E-2</v>
      </c>
      <c r="K167" s="64">
        <v>3.8527368999999999E-2</v>
      </c>
      <c r="L167" s="64">
        <f t="shared" si="4"/>
        <v>3.8539892999999999E-2</v>
      </c>
      <c r="M167" s="64">
        <f t="shared" si="5"/>
        <v>1.6532316540945086E-4</v>
      </c>
    </row>
    <row r="168" spans="1:13">
      <c r="A168" s="115">
        <v>2</v>
      </c>
      <c r="B168" s="103">
        <v>2</v>
      </c>
      <c r="C168" s="104"/>
      <c r="D168" s="103" t="s">
        <v>12</v>
      </c>
      <c r="E168" s="103" t="s">
        <v>13</v>
      </c>
      <c r="F168" s="103">
        <f>24/B168</f>
        <v>12</v>
      </c>
      <c r="G168" s="103" t="s">
        <v>13</v>
      </c>
      <c r="H168" s="7" t="s">
        <v>4</v>
      </c>
      <c r="I168" s="70">
        <v>0.14351261000000001</v>
      </c>
      <c r="J168" s="70">
        <v>0.152774879</v>
      </c>
      <c r="K168" s="64">
        <v>0.12137009999999999</v>
      </c>
      <c r="L168" s="64">
        <f t="shared" si="4"/>
        <v>0.13921919633333332</v>
      </c>
      <c r="M168" s="64">
        <f t="shared" si="5"/>
        <v>1.6136607037867363E-2</v>
      </c>
    </row>
    <row r="169" spans="1:13">
      <c r="A169" s="116"/>
      <c r="B169" s="104"/>
      <c r="C169" s="104"/>
      <c r="D169" s="104"/>
      <c r="E169" s="104"/>
      <c r="F169" s="104"/>
      <c r="G169" s="104"/>
      <c r="H169" s="7" t="s">
        <v>5</v>
      </c>
      <c r="I169" s="70">
        <v>1.3086799999999999E-4</v>
      </c>
      <c r="J169" s="70">
        <v>1.4610799999999999E-4</v>
      </c>
      <c r="K169" s="64">
        <v>1.4762400000000001E-4</v>
      </c>
      <c r="L169" s="64">
        <f t="shared" si="4"/>
        <v>1.4153333333333332E-4</v>
      </c>
      <c r="M169" s="64">
        <f t="shared" si="5"/>
        <v>9.2675004900638346E-6</v>
      </c>
    </row>
    <row r="170" spans="1:13">
      <c r="A170" s="116"/>
      <c r="B170" s="104"/>
      <c r="C170" s="104"/>
      <c r="D170" s="104"/>
      <c r="E170" s="104"/>
      <c r="F170" s="104"/>
      <c r="G170" s="104"/>
      <c r="H170" s="7" t="s">
        <v>6</v>
      </c>
      <c r="I170" s="70">
        <v>6.7029617999999999E-2</v>
      </c>
      <c r="J170" s="70">
        <v>7.1479821999999998E-2</v>
      </c>
      <c r="K170" s="64">
        <v>6.0651097000000001E-2</v>
      </c>
      <c r="L170" s="64">
        <f t="shared" si="4"/>
        <v>6.6386845666666652E-2</v>
      </c>
      <c r="M170" s="64">
        <f t="shared" si="5"/>
        <v>5.4429025791190048E-3</v>
      </c>
    </row>
    <row r="171" spans="1:13">
      <c r="A171" s="116"/>
      <c r="B171" s="104"/>
      <c r="C171" s="104"/>
      <c r="D171" s="104"/>
      <c r="E171" s="104"/>
      <c r="F171" s="104"/>
      <c r="G171" s="104"/>
      <c r="H171" s="7" t="s">
        <v>7</v>
      </c>
      <c r="I171" s="70">
        <v>0.19377702699999999</v>
      </c>
      <c r="J171" s="70">
        <v>0.18736735199999999</v>
      </c>
      <c r="K171" s="64">
        <v>0.19343857</v>
      </c>
      <c r="L171" s="64">
        <f t="shared" si="4"/>
        <v>0.19152764966666666</v>
      </c>
      <c r="M171" s="64">
        <f t="shared" si="5"/>
        <v>3.6068955892382543E-3</v>
      </c>
    </row>
    <row r="172" spans="1:13">
      <c r="A172" s="116"/>
      <c r="B172" s="104"/>
      <c r="C172" s="104"/>
      <c r="D172" s="104"/>
      <c r="E172" s="104"/>
      <c r="F172" s="104"/>
      <c r="G172" s="104"/>
      <c r="H172" s="6" t="s">
        <v>9</v>
      </c>
      <c r="I172" s="70">
        <v>0.47158852299999998</v>
      </c>
      <c r="J172" s="70">
        <v>0.46676740100000003</v>
      </c>
      <c r="K172" s="64">
        <v>0.37609732000000001</v>
      </c>
      <c r="L172" s="64">
        <f t="shared" si="4"/>
        <v>0.43815108133333336</v>
      </c>
      <c r="M172" s="64">
        <f t="shared" si="5"/>
        <v>5.3794170465259909E-2</v>
      </c>
    </row>
    <row r="173" spans="1:13">
      <c r="A173" s="116"/>
      <c r="B173" s="104"/>
      <c r="C173" s="104"/>
      <c r="D173" s="105"/>
      <c r="E173" s="105"/>
      <c r="F173" s="105"/>
      <c r="G173" s="105"/>
      <c r="H173" s="6" t="s">
        <v>23</v>
      </c>
      <c r="I173" s="70">
        <v>3.7705020999999998E-2</v>
      </c>
      <c r="J173" s="70">
        <v>3.8296046E-2</v>
      </c>
      <c r="K173" s="64">
        <v>3.7803058E-2</v>
      </c>
      <c r="L173" s="64">
        <f t="shared" si="4"/>
        <v>3.7934708333333338E-2</v>
      </c>
      <c r="M173" s="64">
        <f t="shared" si="5"/>
        <v>3.1674357981865037E-4</v>
      </c>
    </row>
    <row r="174" spans="1:13">
      <c r="A174" s="116"/>
      <c r="B174" s="104"/>
      <c r="C174" s="104"/>
      <c r="D174" s="103" t="s">
        <v>14</v>
      </c>
      <c r="E174" s="103" t="s">
        <v>13</v>
      </c>
      <c r="F174" s="103">
        <f>24/B168</f>
        <v>12</v>
      </c>
      <c r="G174" s="103" t="s">
        <v>13</v>
      </c>
      <c r="H174" s="7" t="s">
        <v>4</v>
      </c>
      <c r="I174" s="70">
        <v>0.122186715</v>
      </c>
      <c r="J174" s="70">
        <v>0.11933121300000001</v>
      </c>
      <c r="K174" s="64">
        <v>0.121282216</v>
      </c>
      <c r="L174" s="64">
        <f t="shared" si="4"/>
        <v>0.12093338133333333</v>
      </c>
      <c r="M174" s="64">
        <f t="shared" si="5"/>
        <v>1.4593618936036138E-3</v>
      </c>
    </row>
    <row r="175" spans="1:13">
      <c r="A175" s="116"/>
      <c r="B175" s="104"/>
      <c r="C175" s="104"/>
      <c r="D175" s="104"/>
      <c r="E175" s="104"/>
      <c r="F175" s="104"/>
      <c r="G175" s="104"/>
      <c r="H175" s="7" t="s">
        <v>5</v>
      </c>
      <c r="I175" s="70">
        <v>1.3722394000000001E-2</v>
      </c>
      <c r="J175" s="70">
        <v>1.3779863999999999E-2</v>
      </c>
      <c r="K175" s="64">
        <v>1.3872926000000001E-2</v>
      </c>
      <c r="L175" s="64">
        <f t="shared" si="4"/>
        <v>1.3791728000000001E-2</v>
      </c>
      <c r="M175" s="64">
        <f t="shared" si="5"/>
        <v>7.5964048259686781E-5</v>
      </c>
    </row>
    <row r="176" spans="1:13">
      <c r="A176" s="116"/>
      <c r="B176" s="104"/>
      <c r="C176" s="104"/>
      <c r="D176" s="104"/>
      <c r="E176" s="104"/>
      <c r="F176" s="104"/>
      <c r="G176" s="104"/>
      <c r="H176" s="7" t="s">
        <v>6</v>
      </c>
      <c r="I176" s="70">
        <v>8.5347028000000005E-2</v>
      </c>
      <c r="J176" s="70">
        <v>8.5366096000000002E-2</v>
      </c>
      <c r="K176" s="64">
        <v>8.3003970999999996E-2</v>
      </c>
      <c r="L176" s="64">
        <f t="shared" si="4"/>
        <v>8.4572364999999997E-2</v>
      </c>
      <c r="M176" s="64">
        <f t="shared" si="5"/>
        <v>1.3583025073903871E-3</v>
      </c>
    </row>
    <row r="177" spans="1:13">
      <c r="A177" s="116"/>
      <c r="B177" s="104"/>
      <c r="C177" s="104"/>
      <c r="D177" s="104"/>
      <c r="E177" s="104"/>
      <c r="F177" s="104"/>
      <c r="G177" s="104"/>
      <c r="H177" s="7" t="s">
        <v>7</v>
      </c>
      <c r="I177" s="70">
        <v>5.0588653999999997E-2</v>
      </c>
      <c r="J177" s="70">
        <v>4.3426751E-2</v>
      </c>
      <c r="K177" s="64">
        <v>5.0690759000000002E-2</v>
      </c>
      <c r="L177" s="64">
        <f t="shared" si="4"/>
        <v>4.8235387999999997E-2</v>
      </c>
      <c r="M177" s="64">
        <f t="shared" si="5"/>
        <v>4.1647147208521982E-3</v>
      </c>
    </row>
    <row r="178" spans="1:13">
      <c r="A178" s="116"/>
      <c r="B178" s="104"/>
      <c r="C178" s="104"/>
      <c r="D178" s="104"/>
      <c r="E178" s="104"/>
      <c r="F178" s="104"/>
      <c r="G178" s="104"/>
      <c r="H178" s="7" t="s">
        <v>8</v>
      </c>
      <c r="I178" s="70">
        <v>4.71433E-4</v>
      </c>
      <c r="J178" s="70">
        <v>7.9312050000000002E-3</v>
      </c>
      <c r="K178" s="64">
        <v>6.11262E-4</v>
      </c>
      <c r="L178" s="64">
        <f t="shared" si="4"/>
        <v>3.0046333333333332E-3</v>
      </c>
      <c r="M178" s="64">
        <f t="shared" si="5"/>
        <v>4.2671090128343732E-3</v>
      </c>
    </row>
    <row r="179" spans="1:13">
      <c r="A179" s="116"/>
      <c r="B179" s="104"/>
      <c r="C179" s="104"/>
      <c r="D179" s="104"/>
      <c r="E179" s="104"/>
      <c r="F179" s="104"/>
      <c r="G179" s="104"/>
      <c r="H179" s="7" t="s">
        <v>9</v>
      </c>
      <c r="I179" s="70">
        <v>0.27784020300000001</v>
      </c>
      <c r="J179" s="70">
        <v>0.27102894199999999</v>
      </c>
      <c r="K179" s="64">
        <v>0.27118825600000002</v>
      </c>
      <c r="L179" s="64">
        <f t="shared" si="4"/>
        <v>0.27335246700000004</v>
      </c>
      <c r="M179" s="64">
        <f t="shared" si="5"/>
        <v>3.8873096148777514E-3</v>
      </c>
    </row>
    <row r="180" spans="1:13">
      <c r="A180" s="117"/>
      <c r="B180" s="105"/>
      <c r="C180" s="105"/>
      <c r="D180" s="105"/>
      <c r="E180" s="105"/>
      <c r="F180" s="105"/>
      <c r="G180" s="105"/>
      <c r="H180" s="6" t="s">
        <v>23</v>
      </c>
      <c r="I180" s="70">
        <v>3.8094624000000001E-2</v>
      </c>
      <c r="J180" s="70">
        <v>3.8460884000000001E-2</v>
      </c>
      <c r="K180" s="64">
        <v>3.7676071999999998E-2</v>
      </c>
      <c r="L180" s="64">
        <f t="shared" si="4"/>
        <v>3.8077193333333335E-2</v>
      </c>
      <c r="M180" s="64">
        <f t="shared" si="5"/>
        <v>3.9269624385946761E-4</v>
      </c>
    </row>
    <row r="181" spans="1:13">
      <c r="A181" s="115">
        <v>2</v>
      </c>
      <c r="B181" s="103">
        <v>2</v>
      </c>
      <c r="C181" s="103" t="s">
        <v>18</v>
      </c>
      <c r="D181" s="103" t="s">
        <v>11</v>
      </c>
      <c r="E181" s="103">
        <f xml:space="preserve"> A181 * B181</f>
        <v>4</v>
      </c>
      <c r="F181" s="103">
        <f>24/B181</f>
        <v>12</v>
      </c>
      <c r="G181" s="103" t="b">
        <v>1</v>
      </c>
      <c r="H181" s="6" t="s">
        <v>1</v>
      </c>
      <c r="I181" s="70">
        <v>4.5476283999999999E-2</v>
      </c>
      <c r="J181" s="70">
        <v>4.5583828E-2</v>
      </c>
      <c r="K181" s="64">
        <v>4.5622030000000001E-2</v>
      </c>
      <c r="L181" s="64">
        <f t="shared" si="4"/>
        <v>4.5560714000000002E-2</v>
      </c>
      <c r="M181" s="64">
        <f t="shared" si="5"/>
        <v>7.5572262610035416E-5</v>
      </c>
    </row>
    <row r="182" spans="1:13">
      <c r="A182" s="116"/>
      <c r="B182" s="104"/>
      <c r="C182" s="104"/>
      <c r="D182" s="104"/>
      <c r="E182" s="104"/>
      <c r="F182" s="104"/>
      <c r="G182" s="104"/>
      <c r="H182" s="6" t="s">
        <v>2</v>
      </c>
      <c r="I182" s="70">
        <v>9.2101220999999997E-2</v>
      </c>
      <c r="J182" s="70">
        <v>9.2551380000000003E-2</v>
      </c>
      <c r="K182" s="64">
        <v>9.2769962999999997E-2</v>
      </c>
      <c r="L182" s="64">
        <f t="shared" si="4"/>
        <v>9.2474187999999999E-2</v>
      </c>
      <c r="M182" s="64">
        <f t="shared" si="5"/>
        <v>3.4098815124429239E-4</v>
      </c>
    </row>
    <row r="183" spans="1:13">
      <c r="A183" s="116"/>
      <c r="B183" s="104"/>
      <c r="C183" s="104"/>
      <c r="D183" s="104"/>
      <c r="E183" s="104"/>
      <c r="F183" s="104"/>
      <c r="G183" s="104"/>
      <c r="H183" s="6" t="s">
        <v>3</v>
      </c>
      <c r="I183" s="70">
        <v>0</v>
      </c>
      <c r="J183" s="70">
        <v>0</v>
      </c>
      <c r="K183" s="64">
        <v>0</v>
      </c>
      <c r="L183" s="64">
        <f t="shared" si="4"/>
        <v>0</v>
      </c>
      <c r="M183" s="64">
        <f t="shared" si="5"/>
        <v>0</v>
      </c>
    </row>
    <row r="184" spans="1:13">
      <c r="A184" s="116"/>
      <c r="B184" s="104"/>
      <c r="C184" s="104"/>
      <c r="D184" s="104"/>
      <c r="E184" s="104"/>
      <c r="F184" s="104"/>
      <c r="G184" s="104"/>
      <c r="H184" s="6" t="s">
        <v>22</v>
      </c>
      <c r="I184" s="70">
        <v>0.51287404800000003</v>
      </c>
      <c r="J184" s="70">
        <v>0.51192907300000001</v>
      </c>
      <c r="K184" s="64">
        <v>0.51355598499999999</v>
      </c>
      <c r="L184" s="64">
        <f t="shared" si="4"/>
        <v>0.51278636866666671</v>
      </c>
      <c r="M184" s="64">
        <f t="shared" si="5"/>
        <v>8.1699229681577747E-4</v>
      </c>
    </row>
    <row r="185" spans="1:13">
      <c r="A185" s="116"/>
      <c r="B185" s="104"/>
      <c r="C185" s="104"/>
      <c r="D185" s="104"/>
      <c r="E185" s="104"/>
      <c r="F185" s="104"/>
      <c r="G185" s="104"/>
      <c r="H185" s="6" t="s">
        <v>4</v>
      </c>
      <c r="I185" s="70">
        <v>0.85657855400000005</v>
      </c>
      <c r="J185" s="70">
        <v>0.85658787400000003</v>
      </c>
      <c r="K185" s="64">
        <v>0.85800445400000003</v>
      </c>
      <c r="L185" s="64">
        <f t="shared" si="4"/>
        <v>0.8570569606666667</v>
      </c>
      <c r="M185" s="64">
        <f t="shared" si="5"/>
        <v>8.2056652876736573E-4</v>
      </c>
    </row>
    <row r="186" spans="1:13">
      <c r="A186" s="116"/>
      <c r="B186" s="104"/>
      <c r="C186" s="104"/>
      <c r="D186" s="104"/>
      <c r="E186" s="104"/>
      <c r="F186" s="104"/>
      <c r="G186" s="104"/>
      <c r="H186" s="6" t="s">
        <v>5</v>
      </c>
      <c r="I186" s="70">
        <v>2.9998005000000001E-2</v>
      </c>
      <c r="J186" s="70">
        <v>1.9151524E-2</v>
      </c>
      <c r="K186" s="64">
        <v>2.6726343E-2</v>
      </c>
      <c r="L186" s="64">
        <f t="shared" si="4"/>
        <v>2.5291957333333333E-2</v>
      </c>
      <c r="M186" s="64">
        <f t="shared" si="5"/>
        <v>5.5636889022836677E-3</v>
      </c>
    </row>
    <row r="187" spans="1:13">
      <c r="A187" s="116"/>
      <c r="B187" s="104"/>
      <c r="C187" s="104"/>
      <c r="D187" s="104"/>
      <c r="E187" s="104"/>
      <c r="F187" s="104"/>
      <c r="G187" s="104"/>
      <c r="H187" s="6" t="s">
        <v>6</v>
      </c>
      <c r="I187" s="70">
        <v>0.12083403</v>
      </c>
      <c r="J187" s="70">
        <v>0.118541782</v>
      </c>
      <c r="K187" s="64">
        <v>0.123160137</v>
      </c>
      <c r="L187" s="64">
        <f t="shared" si="4"/>
        <v>0.12084531633333333</v>
      </c>
      <c r="M187" s="64">
        <f t="shared" si="5"/>
        <v>2.3091981860586031E-3</v>
      </c>
    </row>
    <row r="188" spans="1:13">
      <c r="A188" s="116"/>
      <c r="B188" s="104"/>
      <c r="C188" s="104"/>
      <c r="D188" s="104"/>
      <c r="E188" s="104"/>
      <c r="F188" s="104"/>
      <c r="G188" s="104"/>
      <c r="H188" s="6" t="s">
        <v>7</v>
      </c>
      <c r="I188" s="70">
        <v>5.4487119000000001E-2</v>
      </c>
      <c r="J188" s="70">
        <v>6.3918203000000007E-2</v>
      </c>
      <c r="K188" s="64">
        <v>5.5937890999999997E-2</v>
      </c>
      <c r="L188" s="64">
        <f t="shared" si="4"/>
        <v>5.8114404333333335E-2</v>
      </c>
      <c r="M188" s="64">
        <f t="shared" si="5"/>
        <v>5.0783111436182573E-3</v>
      </c>
    </row>
    <row r="189" spans="1:13">
      <c r="A189" s="116"/>
      <c r="B189" s="104"/>
      <c r="C189" s="104"/>
      <c r="D189" s="104"/>
      <c r="E189" s="104"/>
      <c r="F189" s="104"/>
      <c r="G189" s="104"/>
      <c r="H189" s="6" t="s">
        <v>8</v>
      </c>
      <c r="I189" s="70">
        <v>8.7891100000000002E-4</v>
      </c>
      <c r="J189" s="70">
        <v>1.5760093999999999E-2</v>
      </c>
      <c r="K189" s="64">
        <v>8.4765880000000002E-3</v>
      </c>
      <c r="L189" s="64">
        <f t="shared" si="4"/>
        <v>8.3718643333333329E-3</v>
      </c>
      <c r="M189" s="64">
        <f t="shared" si="5"/>
        <v>7.4411442100420482E-3</v>
      </c>
    </row>
    <row r="190" spans="1:13">
      <c r="A190" s="116"/>
      <c r="B190" s="104"/>
      <c r="C190" s="104"/>
      <c r="D190" s="104"/>
      <c r="E190" s="104"/>
      <c r="F190" s="104"/>
      <c r="G190" s="104"/>
      <c r="H190" s="6" t="s">
        <v>9</v>
      </c>
      <c r="I190" s="70">
        <v>1.0637827200000001</v>
      </c>
      <c r="J190" s="70">
        <v>1.0751669290000001</v>
      </c>
      <c r="K190" s="64">
        <v>1.073281486</v>
      </c>
      <c r="L190" s="64">
        <f t="shared" si="4"/>
        <v>1.0707437116666667</v>
      </c>
      <c r="M190" s="64">
        <f t="shared" si="5"/>
        <v>6.1016618690414312E-3</v>
      </c>
    </row>
    <row r="191" spans="1:13">
      <c r="A191" s="116"/>
      <c r="B191" s="104"/>
      <c r="C191" s="104"/>
      <c r="D191" s="104"/>
      <c r="E191" s="105"/>
      <c r="F191" s="105"/>
      <c r="G191" s="105"/>
      <c r="H191" s="6" t="s">
        <v>23</v>
      </c>
      <c r="I191" s="70">
        <v>7.8300569E-2</v>
      </c>
      <c r="J191" s="70">
        <v>8.1042711000000003E-2</v>
      </c>
      <c r="K191" s="64">
        <v>7.8750984999999996E-2</v>
      </c>
      <c r="L191" s="64">
        <f t="shared" si="4"/>
        <v>7.9364754999999995E-2</v>
      </c>
      <c r="M191" s="64">
        <f t="shared" si="5"/>
        <v>1.47050021989662E-3</v>
      </c>
    </row>
    <row r="192" spans="1:13">
      <c r="A192" s="116"/>
      <c r="B192" s="104"/>
      <c r="C192" s="104"/>
      <c r="D192" s="104"/>
      <c r="E192" s="103">
        <f xml:space="preserve"> (A181*B181)/2</f>
        <v>2</v>
      </c>
      <c r="F192" s="103">
        <f>24/B181</f>
        <v>12</v>
      </c>
      <c r="G192" s="103" t="b">
        <v>1</v>
      </c>
      <c r="H192" s="6" t="s">
        <v>1</v>
      </c>
      <c r="I192" s="64">
        <v>4.5518017000000001E-2</v>
      </c>
      <c r="J192" s="64">
        <v>4.5631484999999999E-2</v>
      </c>
      <c r="K192" s="64">
        <v>4.5788750000000003E-2</v>
      </c>
      <c r="L192" s="64">
        <f t="shared" si="4"/>
        <v>4.5646083999999996E-2</v>
      </c>
      <c r="M192" s="64">
        <f t="shared" si="5"/>
        <v>1.3595564505749781E-4</v>
      </c>
    </row>
    <row r="193" spans="1:13">
      <c r="A193" s="116"/>
      <c r="B193" s="104"/>
      <c r="C193" s="104"/>
      <c r="D193" s="104"/>
      <c r="E193" s="104"/>
      <c r="F193" s="104"/>
      <c r="G193" s="104"/>
      <c r="H193" s="6" t="s">
        <v>2</v>
      </c>
      <c r="I193" s="64">
        <v>9.2683756000000006E-2</v>
      </c>
      <c r="J193" s="64">
        <v>9.2407581000000003E-2</v>
      </c>
      <c r="K193" s="64">
        <v>9.2725377999999997E-2</v>
      </c>
      <c r="L193" s="64">
        <f t="shared" si="4"/>
        <v>9.2605571666666678E-2</v>
      </c>
      <c r="M193" s="64">
        <f t="shared" si="5"/>
        <v>1.727232635933358E-4</v>
      </c>
    </row>
    <row r="194" spans="1:13">
      <c r="A194" s="116"/>
      <c r="B194" s="104"/>
      <c r="C194" s="104"/>
      <c r="D194" s="104"/>
      <c r="E194" s="104"/>
      <c r="F194" s="104"/>
      <c r="G194" s="104"/>
      <c r="H194" s="6" t="s">
        <v>3</v>
      </c>
      <c r="I194" s="64">
        <v>0</v>
      </c>
      <c r="J194" s="64">
        <v>0</v>
      </c>
      <c r="K194" s="64">
        <v>0</v>
      </c>
      <c r="L194" s="64">
        <f t="shared" si="4"/>
        <v>0</v>
      </c>
      <c r="M194" s="64">
        <f t="shared" si="5"/>
        <v>0</v>
      </c>
    </row>
    <row r="195" spans="1:13">
      <c r="A195" s="116"/>
      <c r="B195" s="104"/>
      <c r="C195" s="104"/>
      <c r="D195" s="104"/>
      <c r="E195" s="104"/>
      <c r="F195" s="104"/>
      <c r="G195" s="104"/>
      <c r="H195" s="6" t="s">
        <v>22</v>
      </c>
      <c r="I195" s="64">
        <v>0.51749628999999997</v>
      </c>
      <c r="J195" s="64">
        <v>0.51762908699999999</v>
      </c>
      <c r="K195" s="64">
        <v>0.52128546600000003</v>
      </c>
      <c r="L195" s="64">
        <f t="shared" si="4"/>
        <v>0.51880361433333333</v>
      </c>
      <c r="M195" s="64">
        <f t="shared" si="5"/>
        <v>2.1503719520828165E-3</v>
      </c>
    </row>
    <row r="196" spans="1:13">
      <c r="A196" s="116"/>
      <c r="B196" s="104"/>
      <c r="C196" s="104"/>
      <c r="D196" s="104"/>
      <c r="E196" s="104"/>
      <c r="F196" s="104"/>
      <c r="G196" s="104"/>
      <c r="H196" s="6" t="s">
        <v>4</v>
      </c>
      <c r="I196" s="64">
        <v>0.86137153499999997</v>
      </c>
      <c r="J196" s="64">
        <v>0.86209683599999998</v>
      </c>
      <c r="K196" s="64">
        <v>0.86511474399999999</v>
      </c>
      <c r="L196" s="64">
        <f t="shared" si="4"/>
        <v>0.86286103833333339</v>
      </c>
      <c r="M196" s="64">
        <f t="shared" si="5"/>
        <v>1.9851718588385189E-3</v>
      </c>
    </row>
    <row r="197" spans="1:13">
      <c r="A197" s="116"/>
      <c r="B197" s="104"/>
      <c r="C197" s="104"/>
      <c r="D197" s="104"/>
      <c r="E197" s="104"/>
      <c r="F197" s="104"/>
      <c r="G197" s="104"/>
      <c r="H197" s="6" t="s">
        <v>5</v>
      </c>
      <c r="I197" s="64">
        <v>3.5479433999999997E-2</v>
      </c>
      <c r="J197" s="64">
        <v>3.6649599999999997E-2</v>
      </c>
      <c r="K197" s="64">
        <v>2.5425298999999998E-2</v>
      </c>
      <c r="L197" s="64">
        <f t="shared" si="4"/>
        <v>3.2518110999999995E-2</v>
      </c>
      <c r="M197" s="64">
        <f t="shared" si="5"/>
        <v>6.1703572560587606E-3</v>
      </c>
    </row>
    <row r="198" spans="1:13">
      <c r="A198" s="116"/>
      <c r="B198" s="104"/>
      <c r="C198" s="104"/>
      <c r="D198" s="104"/>
      <c r="E198" s="104"/>
      <c r="F198" s="104"/>
      <c r="G198" s="104"/>
      <c r="H198" s="6" t="s">
        <v>6</v>
      </c>
      <c r="I198" s="64">
        <v>0.208205537</v>
      </c>
      <c r="J198" s="64">
        <v>0.232687227</v>
      </c>
      <c r="K198" s="64">
        <v>0.230796109</v>
      </c>
      <c r="L198" s="64">
        <f t="shared" si="4"/>
        <v>0.223896291</v>
      </c>
      <c r="M198" s="64">
        <f t="shared" si="5"/>
        <v>1.3621450093101983E-2</v>
      </c>
    </row>
    <row r="199" spans="1:13">
      <c r="A199" s="116"/>
      <c r="B199" s="104"/>
      <c r="C199" s="104"/>
      <c r="D199" s="104"/>
      <c r="E199" s="104"/>
      <c r="F199" s="104"/>
      <c r="G199" s="104"/>
      <c r="H199" s="6" t="s">
        <v>7</v>
      </c>
      <c r="I199" s="64">
        <v>0.16929169999999999</v>
      </c>
      <c r="J199" s="64">
        <v>0.138681048</v>
      </c>
      <c r="K199" s="64">
        <v>0.14163276899999999</v>
      </c>
      <c r="L199" s="64">
        <f t="shared" si="4"/>
        <v>0.14986850566666665</v>
      </c>
      <c r="M199" s="64">
        <f t="shared" si="5"/>
        <v>1.6885601049364048E-2</v>
      </c>
    </row>
    <row r="200" spans="1:13">
      <c r="A200" s="116"/>
      <c r="B200" s="104"/>
      <c r="C200" s="104"/>
      <c r="D200" s="104"/>
      <c r="E200" s="104"/>
      <c r="F200" s="104"/>
      <c r="G200" s="104"/>
      <c r="H200" s="6" t="s">
        <v>8</v>
      </c>
      <c r="I200" s="64">
        <v>7.4643579999999999E-3</v>
      </c>
      <c r="J200" s="64">
        <v>1.1035003999999999E-2</v>
      </c>
      <c r="K200" s="64">
        <v>1.1505868000000001E-2</v>
      </c>
      <c r="L200" s="64">
        <f t="shared" si="4"/>
        <v>1.0001743333333334E-2</v>
      </c>
      <c r="M200" s="64">
        <f t="shared" si="5"/>
        <v>2.2100161705257576E-3</v>
      </c>
    </row>
    <row r="201" spans="1:13">
      <c r="A201" s="116"/>
      <c r="B201" s="104"/>
      <c r="C201" s="104"/>
      <c r="D201" s="104"/>
      <c r="E201" s="104"/>
      <c r="F201" s="104"/>
      <c r="G201" s="104"/>
      <c r="H201" s="6" t="s">
        <v>9</v>
      </c>
      <c r="I201" s="64">
        <v>1.2830048409999999</v>
      </c>
      <c r="J201" s="64">
        <v>1.282309822</v>
      </c>
      <c r="K201" s="64">
        <v>1.2757175270000001</v>
      </c>
      <c r="L201" s="64">
        <f t="shared" si="4"/>
        <v>1.2803440633333334</v>
      </c>
      <c r="M201" s="64">
        <f t="shared" si="5"/>
        <v>4.0217398828529044E-3</v>
      </c>
    </row>
    <row r="202" spans="1:13">
      <c r="A202" s="117"/>
      <c r="B202" s="105"/>
      <c r="C202" s="104"/>
      <c r="D202" s="104"/>
      <c r="E202" s="105"/>
      <c r="F202" s="105"/>
      <c r="G202" s="105"/>
      <c r="H202" s="6" t="s">
        <v>23</v>
      </c>
      <c r="I202" s="64">
        <v>8.0222043000000007E-2</v>
      </c>
      <c r="J202" s="64">
        <v>8.1835689000000003E-2</v>
      </c>
      <c r="K202" s="64">
        <v>8.1641382999999998E-2</v>
      </c>
      <c r="L202" s="64">
        <f t="shared" si="4"/>
        <v>8.1233038333333341E-2</v>
      </c>
      <c r="M202" s="64">
        <f t="shared" si="5"/>
        <v>8.8092132362960055E-4</v>
      </c>
    </row>
    <row r="203" spans="1:13">
      <c r="A203" s="115">
        <v>2</v>
      </c>
      <c r="B203" s="103">
        <v>2</v>
      </c>
      <c r="C203" s="104"/>
      <c r="D203" s="104"/>
      <c r="E203" s="103">
        <f xml:space="preserve"> A203 * B203</f>
        <v>4</v>
      </c>
      <c r="F203" s="103">
        <f>24/B203</f>
        <v>12</v>
      </c>
      <c r="G203" s="103" t="b">
        <v>0</v>
      </c>
      <c r="H203" s="6" t="s">
        <v>1</v>
      </c>
      <c r="I203" s="70">
        <v>0</v>
      </c>
      <c r="J203" s="70">
        <v>0</v>
      </c>
      <c r="K203" s="64">
        <v>0</v>
      </c>
      <c r="L203" s="64">
        <f t="shared" ref="L203:L266" si="6">AVERAGE(I203:K203)</f>
        <v>0</v>
      </c>
      <c r="M203" s="64">
        <f t="shared" ref="M203:M266" si="7">STDEV(I203:K203)</f>
        <v>0</v>
      </c>
    </row>
    <row r="204" spans="1:13">
      <c r="A204" s="116"/>
      <c r="B204" s="104"/>
      <c r="C204" s="104"/>
      <c r="D204" s="104"/>
      <c r="E204" s="104"/>
      <c r="F204" s="104"/>
      <c r="G204" s="104"/>
      <c r="H204" s="6" t="s">
        <v>2</v>
      </c>
      <c r="I204" s="70">
        <v>0</v>
      </c>
      <c r="J204" s="70">
        <v>0</v>
      </c>
      <c r="K204" s="64">
        <v>0</v>
      </c>
      <c r="L204" s="64">
        <f t="shared" si="6"/>
        <v>0</v>
      </c>
      <c r="M204" s="64">
        <f t="shared" si="7"/>
        <v>0</v>
      </c>
    </row>
    <row r="205" spans="1:13">
      <c r="A205" s="116"/>
      <c r="B205" s="104"/>
      <c r="C205" s="104"/>
      <c r="D205" s="104"/>
      <c r="E205" s="104"/>
      <c r="F205" s="104"/>
      <c r="G205" s="104"/>
      <c r="H205" s="6" t="s">
        <v>3</v>
      </c>
      <c r="I205" s="70">
        <v>0</v>
      </c>
      <c r="J205" s="70">
        <v>0</v>
      </c>
      <c r="K205" s="64">
        <v>0</v>
      </c>
      <c r="L205" s="64">
        <f t="shared" si="6"/>
        <v>0</v>
      </c>
      <c r="M205" s="64">
        <f t="shared" si="7"/>
        <v>0</v>
      </c>
    </row>
    <row r="206" spans="1:13">
      <c r="A206" s="116"/>
      <c r="B206" s="104"/>
      <c r="C206" s="104"/>
      <c r="D206" s="104"/>
      <c r="E206" s="104"/>
      <c r="F206" s="104"/>
      <c r="G206" s="104"/>
      <c r="H206" s="6" t="s">
        <v>22</v>
      </c>
      <c r="I206" s="70">
        <v>0</v>
      </c>
      <c r="J206" s="70">
        <v>0</v>
      </c>
      <c r="K206" s="64">
        <v>0</v>
      </c>
      <c r="L206" s="64">
        <f t="shared" si="6"/>
        <v>0</v>
      </c>
      <c r="M206" s="64">
        <f t="shared" si="7"/>
        <v>0</v>
      </c>
    </row>
    <row r="207" spans="1:13">
      <c r="A207" s="116"/>
      <c r="B207" s="104"/>
      <c r="C207" s="104"/>
      <c r="D207" s="104"/>
      <c r="E207" s="104"/>
      <c r="F207" s="104"/>
      <c r="G207" s="104"/>
      <c r="H207" s="6" t="s">
        <v>4</v>
      </c>
      <c r="I207" s="70">
        <v>0.44130225200000001</v>
      </c>
      <c r="J207" s="70">
        <v>0.439889635</v>
      </c>
      <c r="K207" s="64">
        <v>0.44176061</v>
      </c>
      <c r="L207" s="64">
        <f t="shared" si="6"/>
        <v>0.44098416566666665</v>
      </c>
      <c r="M207" s="64">
        <f t="shared" si="7"/>
        <v>9.7520308102791214E-4</v>
      </c>
    </row>
    <row r="208" spans="1:13">
      <c r="A208" s="116"/>
      <c r="B208" s="104"/>
      <c r="C208" s="104"/>
      <c r="D208" s="104"/>
      <c r="E208" s="104"/>
      <c r="F208" s="104"/>
      <c r="G208" s="104"/>
      <c r="H208" s="6" t="s">
        <v>5</v>
      </c>
      <c r="I208" s="70">
        <v>2.5415347000000001E-2</v>
      </c>
      <c r="J208" s="70">
        <v>2.8503847999999998E-2</v>
      </c>
      <c r="K208" s="64">
        <v>1.9459099000000001E-2</v>
      </c>
      <c r="L208" s="64">
        <f t="shared" si="6"/>
        <v>2.4459431333333337E-2</v>
      </c>
      <c r="M208" s="64">
        <f t="shared" si="7"/>
        <v>4.5975213093126955E-3</v>
      </c>
    </row>
    <row r="209" spans="1:13">
      <c r="A209" s="116"/>
      <c r="B209" s="104"/>
      <c r="C209" s="104"/>
      <c r="D209" s="104"/>
      <c r="E209" s="104"/>
      <c r="F209" s="104"/>
      <c r="G209" s="104"/>
      <c r="H209" s="6" t="s">
        <v>6</v>
      </c>
      <c r="I209" s="70">
        <v>0.118265949</v>
      </c>
      <c r="J209" s="70">
        <v>0.112645908</v>
      </c>
      <c r="K209" s="64">
        <v>0.119174074</v>
      </c>
      <c r="L209" s="64">
        <f t="shared" si="6"/>
        <v>0.11669531033333334</v>
      </c>
      <c r="M209" s="64">
        <f t="shared" si="7"/>
        <v>3.5361585367189529E-3</v>
      </c>
    </row>
    <row r="210" spans="1:13">
      <c r="A210" s="116"/>
      <c r="B210" s="104"/>
      <c r="C210" s="104"/>
      <c r="D210" s="104"/>
      <c r="E210" s="104"/>
      <c r="F210" s="104"/>
      <c r="G210" s="104"/>
      <c r="H210" s="6" t="s">
        <v>7</v>
      </c>
      <c r="I210" s="70">
        <v>5.6452874E-2</v>
      </c>
      <c r="J210" s="70">
        <v>6.0384351000000003E-2</v>
      </c>
      <c r="K210" s="64">
        <v>5.9441707000000003E-2</v>
      </c>
      <c r="L210" s="64">
        <f t="shared" si="6"/>
        <v>5.8759644E-2</v>
      </c>
      <c r="M210" s="64">
        <f t="shared" si="7"/>
        <v>2.0525679775244975E-3</v>
      </c>
    </row>
    <row r="211" spans="1:13">
      <c r="A211" s="116"/>
      <c r="B211" s="104"/>
      <c r="C211" s="104"/>
      <c r="D211" s="104"/>
      <c r="E211" s="104"/>
      <c r="F211" s="104"/>
      <c r="G211" s="104"/>
      <c r="H211" s="6" t="s">
        <v>8</v>
      </c>
      <c r="I211" s="70">
        <v>2.0664770000000002E-3</v>
      </c>
      <c r="J211" s="70">
        <v>1.9334239E-2</v>
      </c>
      <c r="K211" s="64">
        <v>3.697901E-3</v>
      </c>
      <c r="L211" s="64">
        <f t="shared" si="6"/>
        <v>8.3662056666666661E-3</v>
      </c>
      <c r="M211" s="64">
        <f t="shared" si="7"/>
        <v>9.5335566536197455E-3</v>
      </c>
    </row>
    <row r="212" spans="1:13">
      <c r="A212" s="116"/>
      <c r="B212" s="104"/>
      <c r="C212" s="104"/>
      <c r="D212" s="104"/>
      <c r="E212" s="104"/>
      <c r="F212" s="104"/>
      <c r="G212" s="104"/>
      <c r="H212" s="6" t="s">
        <v>9</v>
      </c>
      <c r="I212" s="70">
        <v>0.64450723499999996</v>
      </c>
      <c r="J212" s="70">
        <v>0.66183299200000001</v>
      </c>
      <c r="K212" s="64">
        <v>0.64452132299999998</v>
      </c>
      <c r="L212" s="64">
        <f t="shared" si="6"/>
        <v>0.65028718333333335</v>
      </c>
      <c r="M212" s="64">
        <f t="shared" si="7"/>
        <v>9.9989660937215303E-3</v>
      </c>
    </row>
    <row r="213" spans="1:13">
      <c r="A213" s="116"/>
      <c r="B213" s="104"/>
      <c r="C213" s="104"/>
      <c r="D213" s="104"/>
      <c r="E213" s="105"/>
      <c r="F213" s="105"/>
      <c r="G213" s="105"/>
      <c r="H213" s="6" t="s">
        <v>23</v>
      </c>
      <c r="I213" s="70">
        <v>7.4665599999999999E-2</v>
      </c>
      <c r="J213" s="70">
        <v>7.5528443000000001E-2</v>
      </c>
      <c r="K213" s="64">
        <v>7.4642291999999999E-2</v>
      </c>
      <c r="L213" s="64">
        <f t="shared" si="6"/>
        <v>7.4945444999999999E-2</v>
      </c>
      <c r="M213" s="64">
        <f t="shared" si="7"/>
        <v>5.0502556046105331E-4</v>
      </c>
    </row>
    <row r="214" spans="1:13">
      <c r="A214" s="116"/>
      <c r="B214" s="104"/>
      <c r="C214" s="104"/>
      <c r="D214" s="104"/>
      <c r="E214" s="103">
        <f xml:space="preserve"> (A203*B203)/2</f>
        <v>2</v>
      </c>
      <c r="F214" s="103">
        <f>24/B203</f>
        <v>12</v>
      </c>
      <c r="G214" s="103" t="b">
        <v>0</v>
      </c>
      <c r="H214" s="6" t="s">
        <v>1</v>
      </c>
      <c r="I214" s="64">
        <v>0</v>
      </c>
      <c r="J214" s="64">
        <v>0</v>
      </c>
      <c r="K214" s="64">
        <v>0</v>
      </c>
      <c r="L214" s="64">
        <f t="shared" si="6"/>
        <v>0</v>
      </c>
      <c r="M214" s="64">
        <f t="shared" si="7"/>
        <v>0</v>
      </c>
    </row>
    <row r="215" spans="1:13">
      <c r="A215" s="116"/>
      <c r="B215" s="104"/>
      <c r="C215" s="104"/>
      <c r="D215" s="104"/>
      <c r="E215" s="104"/>
      <c r="F215" s="104"/>
      <c r="G215" s="104"/>
      <c r="H215" s="6" t="s">
        <v>2</v>
      </c>
      <c r="I215" s="64">
        <v>0</v>
      </c>
      <c r="J215" s="64">
        <v>0</v>
      </c>
      <c r="K215" s="64">
        <v>0</v>
      </c>
      <c r="L215" s="64">
        <f t="shared" si="6"/>
        <v>0</v>
      </c>
      <c r="M215" s="64">
        <f t="shared" si="7"/>
        <v>0</v>
      </c>
    </row>
    <row r="216" spans="1:13">
      <c r="A216" s="116"/>
      <c r="B216" s="104"/>
      <c r="C216" s="104"/>
      <c r="D216" s="104"/>
      <c r="E216" s="104"/>
      <c r="F216" s="104"/>
      <c r="G216" s="104"/>
      <c r="H216" s="6" t="s">
        <v>3</v>
      </c>
      <c r="I216" s="64">
        <v>0</v>
      </c>
      <c r="J216" s="64">
        <v>0</v>
      </c>
      <c r="K216" s="64">
        <v>0</v>
      </c>
      <c r="L216" s="64">
        <f t="shared" si="6"/>
        <v>0</v>
      </c>
      <c r="M216" s="64">
        <f t="shared" si="7"/>
        <v>0</v>
      </c>
    </row>
    <row r="217" spans="1:13">
      <c r="A217" s="116"/>
      <c r="B217" s="104"/>
      <c r="C217" s="104"/>
      <c r="D217" s="104"/>
      <c r="E217" s="104"/>
      <c r="F217" s="104"/>
      <c r="G217" s="104"/>
      <c r="H217" s="6" t="s">
        <v>22</v>
      </c>
      <c r="I217" s="64">
        <v>0</v>
      </c>
      <c r="J217" s="64">
        <v>0</v>
      </c>
      <c r="K217" s="64">
        <v>0</v>
      </c>
      <c r="L217" s="64">
        <f t="shared" si="6"/>
        <v>0</v>
      </c>
      <c r="M217" s="64">
        <f t="shared" si="7"/>
        <v>0</v>
      </c>
    </row>
    <row r="218" spans="1:13">
      <c r="A218" s="116"/>
      <c r="B218" s="104"/>
      <c r="C218" s="104"/>
      <c r="D218" s="104"/>
      <c r="E218" s="104"/>
      <c r="F218" s="104"/>
      <c r="G218" s="104"/>
      <c r="H218" s="6" t="s">
        <v>4</v>
      </c>
      <c r="I218" s="64">
        <v>0.44364222599999997</v>
      </c>
      <c r="J218" s="64">
        <v>0.444576364</v>
      </c>
      <c r="K218" s="64">
        <v>0.44235393099999998</v>
      </c>
      <c r="L218" s="64">
        <f t="shared" si="6"/>
        <v>0.44352417366666663</v>
      </c>
      <c r="M218" s="64">
        <f t="shared" si="7"/>
        <v>1.1159096625293454E-3</v>
      </c>
    </row>
    <row r="219" spans="1:13">
      <c r="A219" s="116"/>
      <c r="B219" s="104"/>
      <c r="C219" s="104"/>
      <c r="D219" s="104"/>
      <c r="E219" s="104"/>
      <c r="F219" s="104"/>
      <c r="G219" s="104"/>
      <c r="H219" s="6" t="s">
        <v>5</v>
      </c>
      <c r="I219" s="64">
        <v>2.7403789000000001E-2</v>
      </c>
      <c r="J219" s="64">
        <v>2.5471230000000001E-2</v>
      </c>
      <c r="K219" s="64">
        <v>2.4768759000000001E-2</v>
      </c>
      <c r="L219" s="64">
        <f t="shared" si="6"/>
        <v>2.5881259333333333E-2</v>
      </c>
      <c r="M219" s="64">
        <f t="shared" si="7"/>
        <v>1.3645287889488935E-3</v>
      </c>
    </row>
    <row r="220" spans="1:13">
      <c r="A220" s="116"/>
      <c r="B220" s="104"/>
      <c r="C220" s="104"/>
      <c r="D220" s="104"/>
      <c r="E220" s="104"/>
      <c r="F220" s="104"/>
      <c r="G220" s="104"/>
      <c r="H220" s="6" t="s">
        <v>6</v>
      </c>
      <c r="I220" s="64">
        <v>0.21412008299999999</v>
      </c>
      <c r="J220" s="64">
        <v>0.202602637</v>
      </c>
      <c r="K220" s="64">
        <v>0.23092475700000001</v>
      </c>
      <c r="L220" s="64">
        <f t="shared" si="6"/>
        <v>0.21588249233333334</v>
      </c>
      <c r="M220" s="64">
        <f t="shared" si="7"/>
        <v>1.4243074995142917E-2</v>
      </c>
    </row>
    <row r="221" spans="1:13">
      <c r="A221" s="116"/>
      <c r="B221" s="104"/>
      <c r="C221" s="104"/>
      <c r="D221" s="104"/>
      <c r="E221" s="104"/>
      <c r="F221" s="104"/>
      <c r="G221" s="104"/>
      <c r="H221" s="6" t="s">
        <v>7</v>
      </c>
      <c r="I221" s="64">
        <v>0.17720350800000001</v>
      </c>
      <c r="J221" s="64">
        <v>0.171267897</v>
      </c>
      <c r="K221" s="64">
        <v>0.14280210900000001</v>
      </c>
      <c r="L221" s="64">
        <f t="shared" si="6"/>
        <v>0.16375783800000002</v>
      </c>
      <c r="M221" s="64">
        <f t="shared" si="7"/>
        <v>1.8389257813378738E-2</v>
      </c>
    </row>
    <row r="222" spans="1:13">
      <c r="A222" s="116"/>
      <c r="B222" s="104"/>
      <c r="C222" s="104"/>
      <c r="D222" s="104"/>
      <c r="E222" s="104"/>
      <c r="F222" s="104"/>
      <c r="G222" s="104"/>
      <c r="H222" s="6" t="s">
        <v>8</v>
      </c>
      <c r="I222" s="64">
        <v>9.9897949999999992E-3</v>
      </c>
      <c r="J222" s="64">
        <v>9.9204319999999999E-3</v>
      </c>
      <c r="K222" s="64">
        <v>1.2426E-2</v>
      </c>
      <c r="L222" s="64">
        <f t="shared" si="6"/>
        <v>1.0778742333333332E-2</v>
      </c>
      <c r="M222" s="64">
        <f t="shared" si="7"/>
        <v>1.4269884974085578E-3</v>
      </c>
    </row>
    <row r="223" spans="1:13">
      <c r="A223" s="116"/>
      <c r="B223" s="104"/>
      <c r="C223" s="104"/>
      <c r="D223" s="104"/>
      <c r="E223" s="104"/>
      <c r="F223" s="104"/>
      <c r="G223" s="104"/>
      <c r="H223" s="6" t="s">
        <v>9</v>
      </c>
      <c r="I223" s="64">
        <v>0.87351947299999999</v>
      </c>
      <c r="J223" s="64">
        <v>0.85506754500000004</v>
      </c>
      <c r="K223" s="64">
        <v>0.85444572699999999</v>
      </c>
      <c r="L223" s="64">
        <f t="shared" si="6"/>
        <v>0.86101091500000004</v>
      </c>
      <c r="M223" s="64">
        <f t="shared" si="7"/>
        <v>1.0837189757303491E-2</v>
      </c>
    </row>
    <row r="224" spans="1:13">
      <c r="A224" s="117"/>
      <c r="B224" s="105"/>
      <c r="C224" s="104"/>
      <c r="D224" s="105"/>
      <c r="E224" s="105"/>
      <c r="F224" s="105"/>
      <c r="G224" s="105"/>
      <c r="H224" s="6" t="s">
        <v>23</v>
      </c>
      <c r="I224" s="64">
        <v>7.5517714999999999E-2</v>
      </c>
      <c r="J224" s="64">
        <v>7.5425208999999993E-2</v>
      </c>
      <c r="K224" s="64">
        <v>7.5895487999999997E-2</v>
      </c>
      <c r="L224" s="64">
        <f t="shared" si="6"/>
        <v>7.5612803999999992E-2</v>
      </c>
      <c r="M224" s="64">
        <f t="shared" si="7"/>
        <v>2.4914257544827729E-4</v>
      </c>
    </row>
    <row r="225" spans="1:13">
      <c r="A225" s="115">
        <v>2</v>
      </c>
      <c r="B225" s="103">
        <v>2</v>
      </c>
      <c r="C225" s="104"/>
      <c r="D225" s="103" t="s">
        <v>12</v>
      </c>
      <c r="E225" s="103" t="s">
        <v>13</v>
      </c>
      <c r="F225" s="103">
        <f>24/B225</f>
        <v>12</v>
      </c>
      <c r="G225" s="103" t="s">
        <v>13</v>
      </c>
      <c r="H225" s="7" t="s">
        <v>4</v>
      </c>
      <c r="I225" s="70">
        <v>0.242937813</v>
      </c>
      <c r="J225" s="70">
        <v>0.24123823599999999</v>
      </c>
      <c r="K225" s="64">
        <v>0.24320910000000001</v>
      </c>
      <c r="L225" s="64">
        <f t="shared" si="6"/>
        <v>0.24246171633333335</v>
      </c>
      <c r="M225" s="64">
        <f t="shared" si="7"/>
        <v>1.0682121763172096E-3</v>
      </c>
    </row>
    <row r="226" spans="1:13">
      <c r="A226" s="116"/>
      <c r="B226" s="104"/>
      <c r="C226" s="104"/>
      <c r="D226" s="104"/>
      <c r="E226" s="104"/>
      <c r="F226" s="104"/>
      <c r="G226" s="104"/>
      <c r="H226" s="7" t="s">
        <v>5</v>
      </c>
      <c r="I226" s="70">
        <v>1.4476800000000001E-4</v>
      </c>
      <c r="J226" s="70">
        <v>1.29274E-4</v>
      </c>
      <c r="K226" s="64">
        <v>1.4000199999999999E-4</v>
      </c>
      <c r="L226" s="64">
        <f t="shared" si="6"/>
        <v>1.3801466666666667E-4</v>
      </c>
      <c r="M226" s="64">
        <f t="shared" si="7"/>
        <v>7.9358760911025701E-6</v>
      </c>
    </row>
    <row r="227" spans="1:13">
      <c r="A227" s="116"/>
      <c r="B227" s="104"/>
      <c r="C227" s="104"/>
      <c r="D227" s="104"/>
      <c r="E227" s="104"/>
      <c r="F227" s="104"/>
      <c r="G227" s="104"/>
      <c r="H227" s="7" t="s">
        <v>6</v>
      </c>
      <c r="I227" s="70">
        <v>0.47748506499999999</v>
      </c>
      <c r="J227" s="70">
        <v>0.15306609900000001</v>
      </c>
      <c r="K227" s="64">
        <v>0.10553624</v>
      </c>
      <c r="L227" s="64">
        <f t="shared" si="6"/>
        <v>0.24536246800000003</v>
      </c>
      <c r="M227" s="64">
        <f t="shared" si="7"/>
        <v>0.20242392868101894</v>
      </c>
    </row>
    <row r="228" spans="1:13">
      <c r="A228" s="116"/>
      <c r="B228" s="104"/>
      <c r="C228" s="104"/>
      <c r="D228" s="104"/>
      <c r="E228" s="104"/>
      <c r="F228" s="104"/>
      <c r="G228" s="104"/>
      <c r="H228" s="7" t="s">
        <v>7</v>
      </c>
      <c r="I228" s="70">
        <v>0.74342143400000005</v>
      </c>
      <c r="J228" s="70">
        <v>0.37973880300000001</v>
      </c>
      <c r="K228" s="64">
        <v>0.36674366899999999</v>
      </c>
      <c r="L228" s="64">
        <f t="shared" si="6"/>
        <v>0.4966346353333333</v>
      </c>
      <c r="M228" s="64">
        <f t="shared" si="7"/>
        <v>0.21382238277136933</v>
      </c>
    </row>
    <row r="229" spans="1:13">
      <c r="A229" s="116"/>
      <c r="B229" s="104"/>
      <c r="C229" s="104"/>
      <c r="D229" s="104"/>
      <c r="E229" s="104"/>
      <c r="F229" s="104"/>
      <c r="G229" s="104"/>
      <c r="H229" s="6" t="s">
        <v>9</v>
      </c>
      <c r="I229" s="70">
        <v>1.467296261</v>
      </c>
      <c r="J229" s="70">
        <v>0.77602560600000003</v>
      </c>
      <c r="K229" s="64">
        <v>0.71776462799999996</v>
      </c>
      <c r="L229" s="64">
        <f t="shared" si="6"/>
        <v>0.98702883166666666</v>
      </c>
      <c r="M229" s="64">
        <f t="shared" si="7"/>
        <v>0.41694266769930749</v>
      </c>
    </row>
    <row r="230" spans="1:13">
      <c r="A230" s="116"/>
      <c r="B230" s="104"/>
      <c r="C230" s="104"/>
      <c r="D230" s="105"/>
      <c r="E230" s="105"/>
      <c r="F230" s="105"/>
      <c r="G230" s="105"/>
      <c r="H230" s="6" t="s">
        <v>23</v>
      </c>
      <c r="I230" s="70">
        <v>7.4400993999999998E-2</v>
      </c>
      <c r="J230" s="70">
        <v>7.5205974999999994E-2</v>
      </c>
      <c r="K230" s="64">
        <v>7.4329180999999994E-2</v>
      </c>
      <c r="L230" s="64">
        <f t="shared" si="6"/>
        <v>7.4645383333333329E-2</v>
      </c>
      <c r="M230" s="64">
        <f t="shared" si="7"/>
        <v>4.8681263263634857E-4</v>
      </c>
    </row>
    <row r="231" spans="1:13">
      <c r="A231" s="116"/>
      <c r="B231" s="104"/>
      <c r="C231" s="104"/>
      <c r="D231" s="103" t="s">
        <v>14</v>
      </c>
      <c r="E231" s="103" t="s">
        <v>13</v>
      </c>
      <c r="F231" s="103">
        <f>24/B225</f>
        <v>12</v>
      </c>
      <c r="G231" s="103" t="s">
        <v>13</v>
      </c>
      <c r="H231" s="7" t="s">
        <v>4</v>
      </c>
      <c r="I231" s="70">
        <v>0.30287430900000001</v>
      </c>
      <c r="J231" s="70">
        <v>0.241113454</v>
      </c>
      <c r="K231" s="64">
        <v>0.243622906</v>
      </c>
      <c r="L231" s="64">
        <f t="shared" si="6"/>
        <v>0.26253688966666672</v>
      </c>
      <c r="M231" s="64">
        <f t="shared" si="7"/>
        <v>3.4955756123848193E-2</v>
      </c>
    </row>
    <row r="232" spans="1:13">
      <c r="A232" s="116"/>
      <c r="B232" s="104"/>
      <c r="C232" s="104"/>
      <c r="D232" s="104"/>
      <c r="E232" s="104"/>
      <c r="F232" s="104"/>
      <c r="G232" s="104"/>
      <c r="H232" s="7" t="s">
        <v>5</v>
      </c>
      <c r="I232" s="70">
        <v>1.3917027E-2</v>
      </c>
      <c r="J232" s="70">
        <v>1.3326047000000001E-2</v>
      </c>
      <c r="K232" s="64">
        <v>1.2640297E-2</v>
      </c>
      <c r="L232" s="64">
        <f t="shared" si="6"/>
        <v>1.3294457000000001E-2</v>
      </c>
      <c r="M232" s="64">
        <f t="shared" si="7"/>
        <v>6.3895095218647279E-4</v>
      </c>
    </row>
    <row r="233" spans="1:13">
      <c r="A233" s="116"/>
      <c r="B233" s="104"/>
      <c r="C233" s="104"/>
      <c r="D233" s="104"/>
      <c r="E233" s="104"/>
      <c r="F233" s="104"/>
      <c r="G233" s="104"/>
      <c r="H233" s="7" t="s">
        <v>6</v>
      </c>
      <c r="I233" s="70">
        <v>0.16304348099999999</v>
      </c>
      <c r="J233" s="70">
        <v>0.16344708199999999</v>
      </c>
      <c r="K233" s="64">
        <v>0.160168171</v>
      </c>
      <c r="L233" s="64">
        <f t="shared" si="6"/>
        <v>0.162219578</v>
      </c>
      <c r="M233" s="64">
        <f t="shared" si="7"/>
        <v>1.7879950927049515E-3</v>
      </c>
    </row>
    <row r="234" spans="1:13">
      <c r="A234" s="116"/>
      <c r="B234" s="104"/>
      <c r="C234" s="104"/>
      <c r="D234" s="104"/>
      <c r="E234" s="104"/>
      <c r="F234" s="104"/>
      <c r="G234" s="104"/>
      <c r="H234" s="7" t="s">
        <v>7</v>
      </c>
      <c r="I234" s="70">
        <v>0.102313327</v>
      </c>
      <c r="J234" s="70">
        <v>0.10426407</v>
      </c>
      <c r="K234" s="64">
        <v>0.10320882200000001</v>
      </c>
      <c r="L234" s="64">
        <f t="shared" si="6"/>
        <v>0.10326207300000001</v>
      </c>
      <c r="M234" s="64">
        <f t="shared" si="7"/>
        <v>9.7646111789615278E-4</v>
      </c>
    </row>
    <row r="235" spans="1:13">
      <c r="A235" s="116"/>
      <c r="B235" s="104"/>
      <c r="C235" s="104"/>
      <c r="D235" s="104"/>
      <c r="E235" s="104"/>
      <c r="F235" s="104"/>
      <c r="G235" s="104"/>
      <c r="H235" s="7" t="s">
        <v>8</v>
      </c>
      <c r="I235" s="70">
        <v>2.0399910000000001E-3</v>
      </c>
      <c r="J235" s="70">
        <v>2.981872E-3</v>
      </c>
      <c r="K235" s="64">
        <v>2.8872099999999999E-3</v>
      </c>
      <c r="L235" s="64">
        <f t="shared" si="6"/>
        <v>2.6363576666666665E-3</v>
      </c>
      <c r="M235" s="64">
        <f t="shared" si="7"/>
        <v>5.1863293801525292E-4</v>
      </c>
    </row>
    <row r="236" spans="1:13">
      <c r="A236" s="116"/>
      <c r="B236" s="104"/>
      <c r="C236" s="104"/>
      <c r="D236" s="104"/>
      <c r="E236" s="104"/>
      <c r="F236" s="104"/>
      <c r="G236" s="104"/>
      <c r="H236" s="7" t="s">
        <v>9</v>
      </c>
      <c r="I236" s="70">
        <v>0.70499100000000003</v>
      </c>
      <c r="J236" s="70">
        <v>0.527662403</v>
      </c>
      <c r="K236" s="64">
        <v>0.52479747899999996</v>
      </c>
      <c r="L236" s="64">
        <f t="shared" si="6"/>
        <v>0.58581696066666666</v>
      </c>
      <c r="M236" s="64">
        <f t="shared" si="7"/>
        <v>0.10321768591500485</v>
      </c>
    </row>
    <row r="237" spans="1:13">
      <c r="A237" s="117"/>
      <c r="B237" s="105"/>
      <c r="C237" s="105"/>
      <c r="D237" s="105"/>
      <c r="E237" s="105"/>
      <c r="F237" s="105"/>
      <c r="G237" s="105"/>
      <c r="H237" s="6" t="s">
        <v>23</v>
      </c>
      <c r="I237" s="70">
        <v>7.4603785000000006E-2</v>
      </c>
      <c r="J237" s="70">
        <v>7.4963982999999998E-2</v>
      </c>
      <c r="K237" s="64">
        <v>7.4224088999999993E-2</v>
      </c>
      <c r="L237" s="64">
        <f t="shared" si="6"/>
        <v>7.4597285666666666E-2</v>
      </c>
      <c r="M237" s="64">
        <f t="shared" si="7"/>
        <v>3.6998981581840218E-4</v>
      </c>
    </row>
    <row r="238" spans="1:13">
      <c r="A238" s="115">
        <v>2</v>
      </c>
      <c r="B238" s="103">
        <v>2</v>
      </c>
      <c r="C238" s="103" t="s">
        <v>19</v>
      </c>
      <c r="D238" s="103" t="s">
        <v>11</v>
      </c>
      <c r="E238" s="103">
        <f xml:space="preserve"> A238 * B238</f>
        <v>4</v>
      </c>
      <c r="F238" s="103">
        <f>24/B238</f>
        <v>12</v>
      </c>
      <c r="G238" s="103" t="b">
        <v>1</v>
      </c>
      <c r="H238" s="6" t="s">
        <v>1</v>
      </c>
      <c r="I238" s="70">
        <v>9.1536405000000001E-2</v>
      </c>
      <c r="J238" s="70">
        <v>9.2044934999999994E-2</v>
      </c>
      <c r="K238" s="64">
        <v>9.2206260999999998E-2</v>
      </c>
      <c r="L238" s="64">
        <f t="shared" si="6"/>
        <v>9.1929200333333336E-2</v>
      </c>
      <c r="M238" s="64">
        <f t="shared" si="7"/>
        <v>3.4960356117369793E-4</v>
      </c>
    </row>
    <row r="239" spans="1:13">
      <c r="A239" s="116"/>
      <c r="B239" s="104"/>
      <c r="C239" s="104"/>
      <c r="D239" s="104"/>
      <c r="E239" s="104"/>
      <c r="F239" s="104"/>
      <c r="G239" s="104"/>
      <c r="H239" s="6" t="s">
        <v>2</v>
      </c>
      <c r="I239" s="70">
        <v>0.18574321199999999</v>
      </c>
      <c r="J239" s="70">
        <v>0.18593272299999999</v>
      </c>
      <c r="K239" s="64">
        <v>0.18672334900000001</v>
      </c>
      <c r="L239" s="64">
        <f t="shared" si="6"/>
        <v>0.18613309466666664</v>
      </c>
      <c r="M239" s="64">
        <f t="shared" si="7"/>
        <v>5.1988338913100927E-4</v>
      </c>
    </row>
    <row r="240" spans="1:13">
      <c r="A240" s="116"/>
      <c r="B240" s="104"/>
      <c r="C240" s="104"/>
      <c r="D240" s="104"/>
      <c r="E240" s="104"/>
      <c r="F240" s="104"/>
      <c r="G240" s="104"/>
      <c r="H240" s="6" t="s">
        <v>3</v>
      </c>
      <c r="I240" s="70">
        <v>0</v>
      </c>
      <c r="J240" s="70">
        <v>0</v>
      </c>
      <c r="K240" s="64">
        <v>0</v>
      </c>
      <c r="L240" s="64">
        <f t="shared" si="6"/>
        <v>0</v>
      </c>
      <c r="M240" s="64">
        <f t="shared" si="7"/>
        <v>0</v>
      </c>
    </row>
    <row r="241" spans="1:13">
      <c r="A241" s="116"/>
      <c r="B241" s="104"/>
      <c r="C241" s="104"/>
      <c r="D241" s="104"/>
      <c r="E241" s="104"/>
      <c r="F241" s="104"/>
      <c r="G241" s="104"/>
      <c r="H241" s="6" t="s">
        <v>22</v>
      </c>
      <c r="I241" s="70">
        <v>0.51802263900000001</v>
      </c>
      <c r="J241" s="70">
        <v>0.51914477199999998</v>
      </c>
      <c r="K241" s="64">
        <v>0.51523280100000002</v>
      </c>
      <c r="L241" s="64">
        <f t="shared" si="6"/>
        <v>0.51746673733333337</v>
      </c>
      <c r="M241" s="64">
        <f t="shared" si="7"/>
        <v>2.0143607605049942E-3</v>
      </c>
    </row>
    <row r="242" spans="1:13">
      <c r="A242" s="116"/>
      <c r="B242" s="104"/>
      <c r="C242" s="104"/>
      <c r="D242" s="104"/>
      <c r="E242" s="104"/>
      <c r="F242" s="104"/>
      <c r="G242" s="104"/>
      <c r="H242" s="6" t="s">
        <v>4</v>
      </c>
      <c r="I242" s="70">
        <v>1.001339977</v>
      </c>
      <c r="J242" s="70">
        <v>1.0049349009999999</v>
      </c>
      <c r="K242" s="64">
        <v>1.0008015109999999</v>
      </c>
      <c r="L242" s="64">
        <f t="shared" si="6"/>
        <v>1.0023587963333334</v>
      </c>
      <c r="M242" s="64">
        <f t="shared" si="7"/>
        <v>2.2471588391801099E-3</v>
      </c>
    </row>
    <row r="243" spans="1:13">
      <c r="A243" s="116"/>
      <c r="B243" s="104"/>
      <c r="C243" s="104"/>
      <c r="D243" s="104"/>
      <c r="E243" s="104"/>
      <c r="F243" s="104"/>
      <c r="G243" s="104"/>
      <c r="H243" s="6" t="s">
        <v>5</v>
      </c>
      <c r="I243" s="70">
        <v>2.9166045000000002E-2</v>
      </c>
      <c r="J243" s="70">
        <v>3.7007488999999998E-2</v>
      </c>
      <c r="K243" s="64">
        <v>0.18245852500000001</v>
      </c>
      <c r="L243" s="64">
        <f t="shared" si="6"/>
        <v>8.2877353000000001E-2</v>
      </c>
      <c r="M243" s="64">
        <f t="shared" si="7"/>
        <v>8.6328902597400559E-2</v>
      </c>
    </row>
    <row r="244" spans="1:13">
      <c r="A244" s="116"/>
      <c r="B244" s="104"/>
      <c r="C244" s="104"/>
      <c r="D244" s="104"/>
      <c r="E244" s="104"/>
      <c r="F244" s="104"/>
      <c r="G244" s="104"/>
      <c r="H244" s="6" t="s">
        <v>6</v>
      </c>
      <c r="I244" s="70">
        <v>0.22231619599999999</v>
      </c>
      <c r="J244" s="70">
        <v>0.21949461000000001</v>
      </c>
      <c r="K244" s="64">
        <v>0.213577718</v>
      </c>
      <c r="L244" s="64">
        <f t="shared" si="6"/>
        <v>0.21846284133333335</v>
      </c>
      <c r="M244" s="64">
        <f t="shared" si="7"/>
        <v>4.4596703213642735E-3</v>
      </c>
    </row>
    <row r="245" spans="1:13">
      <c r="A245" s="116"/>
      <c r="B245" s="104"/>
      <c r="C245" s="104"/>
      <c r="D245" s="104"/>
      <c r="E245" s="104"/>
      <c r="F245" s="104"/>
      <c r="G245" s="104"/>
      <c r="H245" s="6" t="s">
        <v>7</v>
      </c>
      <c r="I245" s="70">
        <v>0.119162639</v>
      </c>
      <c r="J245" s="70">
        <v>0.115199897</v>
      </c>
      <c r="K245" s="64">
        <v>0.120137125</v>
      </c>
      <c r="L245" s="64">
        <f t="shared" si="6"/>
        <v>0.11816655366666667</v>
      </c>
      <c r="M245" s="64">
        <f t="shared" si="7"/>
        <v>2.6149941824901526E-3</v>
      </c>
    </row>
    <row r="246" spans="1:13">
      <c r="A246" s="116"/>
      <c r="B246" s="104"/>
      <c r="C246" s="104"/>
      <c r="D246" s="104"/>
      <c r="E246" s="104"/>
      <c r="F246" s="104"/>
      <c r="G246" s="104"/>
      <c r="H246" s="6" t="s">
        <v>8</v>
      </c>
      <c r="I246" s="70">
        <v>6.4722690000000001E-3</v>
      </c>
      <c r="J246" s="70">
        <v>5.2976639999999997E-3</v>
      </c>
      <c r="K246" s="64">
        <v>5.02221E-3</v>
      </c>
      <c r="L246" s="64">
        <f t="shared" si="6"/>
        <v>5.5973809999999994E-3</v>
      </c>
      <c r="M246" s="64">
        <f t="shared" si="7"/>
        <v>7.7009121923120262E-4</v>
      </c>
    </row>
    <row r="247" spans="1:13">
      <c r="A247" s="116"/>
      <c r="B247" s="104"/>
      <c r="C247" s="104"/>
      <c r="D247" s="104"/>
      <c r="E247" s="104"/>
      <c r="F247" s="104"/>
      <c r="G247" s="104"/>
      <c r="H247" s="6" t="s">
        <v>9</v>
      </c>
      <c r="I247" s="70">
        <v>1.380073076</v>
      </c>
      <c r="J247" s="70">
        <v>1.383537104</v>
      </c>
      <c r="K247" s="64">
        <v>1.523546319</v>
      </c>
      <c r="L247" s="64">
        <f t="shared" si="6"/>
        <v>1.4290521663333333</v>
      </c>
      <c r="M247" s="64">
        <f t="shared" si="7"/>
        <v>8.1852663601373929E-2</v>
      </c>
    </row>
    <row r="248" spans="1:13">
      <c r="A248" s="116"/>
      <c r="B248" s="104"/>
      <c r="C248" s="104"/>
      <c r="D248" s="104"/>
      <c r="E248" s="105"/>
      <c r="F248" s="105"/>
      <c r="G248" s="105"/>
      <c r="H248" s="6" t="s">
        <v>23</v>
      </c>
      <c r="I248" s="70">
        <v>0.15513379499999999</v>
      </c>
      <c r="J248" s="70">
        <v>0.15820569600000001</v>
      </c>
      <c r="K248" s="64">
        <v>0.15646278699999999</v>
      </c>
      <c r="L248" s="64">
        <f t="shared" si="6"/>
        <v>0.15660075933333334</v>
      </c>
      <c r="M248" s="64">
        <f t="shared" si="7"/>
        <v>1.5405911891297958E-3</v>
      </c>
    </row>
    <row r="249" spans="1:13">
      <c r="A249" s="116"/>
      <c r="B249" s="104"/>
      <c r="C249" s="104"/>
      <c r="D249" s="104"/>
      <c r="E249" s="103">
        <f xml:space="preserve"> (A238*B238)/2</f>
        <v>2</v>
      </c>
      <c r="F249" s="103">
        <f>24/B238</f>
        <v>12</v>
      </c>
      <c r="G249" s="103" t="b">
        <v>1</v>
      </c>
      <c r="H249" s="6" t="s">
        <v>1</v>
      </c>
      <c r="I249" s="64">
        <v>9.2167588999999994E-2</v>
      </c>
      <c r="J249" s="64">
        <v>9.2138141000000007E-2</v>
      </c>
      <c r="K249" s="64">
        <v>9.1536576999999994E-2</v>
      </c>
      <c r="L249" s="64">
        <f t="shared" si="6"/>
        <v>9.1947435666666674E-2</v>
      </c>
      <c r="M249" s="64">
        <f t="shared" si="7"/>
        <v>3.561185605347408E-4</v>
      </c>
    </row>
    <row r="250" spans="1:13">
      <c r="A250" s="116"/>
      <c r="B250" s="104"/>
      <c r="C250" s="104"/>
      <c r="D250" s="104"/>
      <c r="E250" s="104"/>
      <c r="F250" s="104"/>
      <c r="G250" s="104"/>
      <c r="H250" s="6" t="s">
        <v>2</v>
      </c>
      <c r="I250" s="64">
        <v>0.185390201</v>
      </c>
      <c r="J250" s="64">
        <v>0.18701099800000001</v>
      </c>
      <c r="K250" s="64">
        <v>0.186898389</v>
      </c>
      <c r="L250" s="64">
        <f t="shared" si="6"/>
        <v>0.186433196</v>
      </c>
      <c r="M250" s="64">
        <f t="shared" si="7"/>
        <v>9.0501332821069612E-4</v>
      </c>
    </row>
    <row r="251" spans="1:13">
      <c r="A251" s="116"/>
      <c r="B251" s="104"/>
      <c r="C251" s="104"/>
      <c r="D251" s="104"/>
      <c r="E251" s="104"/>
      <c r="F251" s="104"/>
      <c r="G251" s="104"/>
      <c r="H251" s="6" t="s">
        <v>3</v>
      </c>
      <c r="I251" s="64">
        <v>0</v>
      </c>
      <c r="J251" s="64">
        <v>0</v>
      </c>
      <c r="K251" s="64">
        <v>0</v>
      </c>
      <c r="L251" s="64">
        <f t="shared" si="6"/>
        <v>0</v>
      </c>
      <c r="M251" s="64">
        <f t="shared" si="7"/>
        <v>0</v>
      </c>
    </row>
    <row r="252" spans="1:13">
      <c r="A252" s="116"/>
      <c r="B252" s="104"/>
      <c r="C252" s="104"/>
      <c r="D252" s="104"/>
      <c r="E252" s="104"/>
      <c r="F252" s="104"/>
      <c r="G252" s="104"/>
      <c r="H252" s="6" t="s">
        <v>22</v>
      </c>
      <c r="I252" s="64">
        <v>0.51251058999999999</v>
      </c>
      <c r="J252" s="64">
        <v>0.51351606500000002</v>
      </c>
      <c r="K252" s="64">
        <v>0.51635219200000004</v>
      </c>
      <c r="L252" s="64">
        <f t="shared" si="6"/>
        <v>0.51412628233333335</v>
      </c>
      <c r="M252" s="64">
        <f t="shared" si="7"/>
        <v>1.9921722759406214E-3</v>
      </c>
    </row>
    <row r="253" spans="1:13">
      <c r="A253" s="116"/>
      <c r="B253" s="104"/>
      <c r="C253" s="104"/>
      <c r="D253" s="104"/>
      <c r="E253" s="104"/>
      <c r="F253" s="104"/>
      <c r="G253" s="104"/>
      <c r="H253" s="6" t="s">
        <v>4</v>
      </c>
      <c r="I253" s="64">
        <v>0.99726681500000003</v>
      </c>
      <c r="J253" s="64">
        <v>0.99899605199999997</v>
      </c>
      <c r="K253" s="64">
        <v>1.0011831229999999</v>
      </c>
      <c r="L253" s="64">
        <f t="shared" si="6"/>
        <v>0.99914866333333341</v>
      </c>
      <c r="M253" s="64">
        <f t="shared" si="7"/>
        <v>1.9626091694507279E-3</v>
      </c>
    </row>
    <row r="254" spans="1:13">
      <c r="A254" s="116"/>
      <c r="B254" s="104"/>
      <c r="C254" s="104"/>
      <c r="D254" s="104"/>
      <c r="E254" s="104"/>
      <c r="F254" s="104"/>
      <c r="G254" s="104"/>
      <c r="H254" s="6" t="s">
        <v>5</v>
      </c>
      <c r="I254" s="64">
        <v>3.4714538000000003E-2</v>
      </c>
      <c r="J254" s="64">
        <v>3.2261314999999999E-2</v>
      </c>
      <c r="K254" s="64">
        <v>3.0127419999999999E-2</v>
      </c>
      <c r="L254" s="64">
        <f t="shared" si="6"/>
        <v>3.236775766666667E-2</v>
      </c>
      <c r="M254" s="64">
        <f t="shared" si="7"/>
        <v>2.2954107295746319E-3</v>
      </c>
    </row>
    <row r="255" spans="1:13">
      <c r="A255" s="116"/>
      <c r="B255" s="104"/>
      <c r="C255" s="104"/>
      <c r="D255" s="104"/>
      <c r="E255" s="104"/>
      <c r="F255" s="104"/>
      <c r="G255" s="104"/>
      <c r="H255" s="6" t="s">
        <v>6</v>
      </c>
      <c r="I255" s="64">
        <v>0.39652174800000001</v>
      </c>
      <c r="J255" s="64">
        <v>0.404021935</v>
      </c>
      <c r="K255" s="64">
        <v>0.45943402900000002</v>
      </c>
      <c r="L255" s="64">
        <f t="shared" si="6"/>
        <v>0.41999257066666668</v>
      </c>
      <c r="M255" s="64">
        <f t="shared" si="7"/>
        <v>3.4362547604241962E-2</v>
      </c>
    </row>
    <row r="256" spans="1:13">
      <c r="A256" s="116"/>
      <c r="B256" s="104"/>
      <c r="C256" s="104"/>
      <c r="D256" s="104"/>
      <c r="E256" s="104"/>
      <c r="F256" s="104"/>
      <c r="G256" s="104"/>
      <c r="H256" s="6" t="s">
        <v>7</v>
      </c>
      <c r="I256" s="64">
        <v>0.31610293</v>
      </c>
      <c r="J256" s="64">
        <v>0.33628311599999999</v>
      </c>
      <c r="K256" s="64">
        <v>0.27340536700000001</v>
      </c>
      <c r="L256" s="64">
        <f t="shared" si="6"/>
        <v>0.30859713766666669</v>
      </c>
      <c r="M256" s="64">
        <f t="shared" si="7"/>
        <v>3.2103824051662344E-2</v>
      </c>
    </row>
    <row r="257" spans="1:13">
      <c r="A257" s="116"/>
      <c r="B257" s="104"/>
      <c r="C257" s="104"/>
      <c r="D257" s="104"/>
      <c r="E257" s="104"/>
      <c r="F257" s="104"/>
      <c r="G257" s="104"/>
      <c r="H257" s="6" t="s">
        <v>8</v>
      </c>
      <c r="I257" s="64">
        <v>1.8266069999999999E-2</v>
      </c>
      <c r="J257" s="64">
        <v>2.1741992000000002E-2</v>
      </c>
      <c r="K257" s="64">
        <v>1.9436424000000001E-2</v>
      </c>
      <c r="L257" s="64">
        <f t="shared" si="6"/>
        <v>1.9814828666666666E-2</v>
      </c>
      <c r="M257" s="64">
        <f t="shared" si="7"/>
        <v>1.7685872911273953E-3</v>
      </c>
    </row>
    <row r="258" spans="1:13">
      <c r="A258" s="116"/>
      <c r="B258" s="104"/>
      <c r="C258" s="104"/>
      <c r="D258" s="104"/>
      <c r="E258" s="104"/>
      <c r="F258" s="104"/>
      <c r="G258" s="104"/>
      <c r="H258" s="6" t="s">
        <v>9</v>
      </c>
      <c r="I258" s="64">
        <v>1.764671348</v>
      </c>
      <c r="J258" s="64">
        <v>1.7951019269999999</v>
      </c>
      <c r="K258" s="64">
        <v>1.7852453319999999</v>
      </c>
      <c r="L258" s="64">
        <f t="shared" si="6"/>
        <v>1.7816728690000001</v>
      </c>
      <c r="M258" s="64">
        <f t="shared" si="7"/>
        <v>1.5526651393123543E-2</v>
      </c>
    </row>
    <row r="259" spans="1:13">
      <c r="A259" s="117"/>
      <c r="B259" s="105"/>
      <c r="C259" s="104"/>
      <c r="D259" s="104"/>
      <c r="E259" s="105"/>
      <c r="F259" s="105"/>
      <c r="G259" s="105"/>
      <c r="H259" s="6" t="s">
        <v>23</v>
      </c>
      <c r="I259" s="64">
        <v>0.157487766</v>
      </c>
      <c r="J259" s="64">
        <v>0.16449349499999999</v>
      </c>
      <c r="K259" s="64">
        <v>0.16021078599999999</v>
      </c>
      <c r="L259" s="64">
        <f t="shared" si="6"/>
        <v>0.16073068233333335</v>
      </c>
      <c r="M259" s="64">
        <f t="shared" si="7"/>
        <v>3.5316821563414077E-3</v>
      </c>
    </row>
    <row r="260" spans="1:13">
      <c r="A260" s="115">
        <v>2</v>
      </c>
      <c r="B260" s="103">
        <v>2</v>
      </c>
      <c r="C260" s="104"/>
      <c r="D260" s="104"/>
      <c r="E260" s="103">
        <f xml:space="preserve"> A260 * B260</f>
        <v>4</v>
      </c>
      <c r="F260" s="103">
        <f>24/B260</f>
        <v>12</v>
      </c>
      <c r="G260" s="103" t="b">
        <v>0</v>
      </c>
      <c r="H260" s="6" t="s">
        <v>1</v>
      </c>
      <c r="I260" s="70">
        <v>0</v>
      </c>
      <c r="J260" s="70">
        <v>0</v>
      </c>
      <c r="K260" s="64">
        <v>0</v>
      </c>
      <c r="L260" s="64">
        <f t="shared" si="6"/>
        <v>0</v>
      </c>
      <c r="M260" s="64">
        <f t="shared" si="7"/>
        <v>0</v>
      </c>
    </row>
    <row r="261" spans="1:13">
      <c r="A261" s="116"/>
      <c r="B261" s="104"/>
      <c r="C261" s="104"/>
      <c r="D261" s="104"/>
      <c r="E261" s="104"/>
      <c r="F261" s="104"/>
      <c r="G261" s="104"/>
      <c r="H261" s="6" t="s">
        <v>2</v>
      </c>
      <c r="I261" s="70">
        <v>0</v>
      </c>
      <c r="J261" s="70">
        <v>0</v>
      </c>
      <c r="K261" s="64">
        <v>0</v>
      </c>
      <c r="L261" s="64">
        <f t="shared" si="6"/>
        <v>0</v>
      </c>
      <c r="M261" s="64">
        <f t="shared" si="7"/>
        <v>0</v>
      </c>
    </row>
    <row r="262" spans="1:13">
      <c r="A262" s="116"/>
      <c r="B262" s="104"/>
      <c r="C262" s="104"/>
      <c r="D262" s="104"/>
      <c r="E262" s="104"/>
      <c r="F262" s="104"/>
      <c r="G262" s="104"/>
      <c r="H262" s="6" t="s">
        <v>3</v>
      </c>
      <c r="I262" s="70">
        <v>0</v>
      </c>
      <c r="J262" s="70">
        <v>0</v>
      </c>
      <c r="K262" s="64">
        <v>0</v>
      </c>
      <c r="L262" s="64">
        <f t="shared" si="6"/>
        <v>0</v>
      </c>
      <c r="M262" s="64">
        <f t="shared" si="7"/>
        <v>0</v>
      </c>
    </row>
    <row r="263" spans="1:13">
      <c r="A263" s="116"/>
      <c r="B263" s="104"/>
      <c r="C263" s="104"/>
      <c r="D263" s="104"/>
      <c r="E263" s="104"/>
      <c r="F263" s="104"/>
      <c r="G263" s="104"/>
      <c r="H263" s="6" t="s">
        <v>22</v>
      </c>
      <c r="I263" s="70">
        <v>0</v>
      </c>
      <c r="J263" s="70">
        <v>0</v>
      </c>
      <c r="K263" s="64">
        <v>0</v>
      </c>
      <c r="L263" s="64">
        <f t="shared" si="6"/>
        <v>0</v>
      </c>
      <c r="M263" s="64">
        <f t="shared" si="7"/>
        <v>0</v>
      </c>
    </row>
    <row r="264" spans="1:13">
      <c r="A264" s="116"/>
      <c r="B264" s="104"/>
      <c r="C264" s="104"/>
      <c r="D264" s="104"/>
      <c r="E264" s="104"/>
      <c r="F264" s="104"/>
      <c r="G264" s="104"/>
      <c r="H264" s="6" t="s">
        <v>4</v>
      </c>
      <c r="I264" s="70">
        <v>0.70083905499999999</v>
      </c>
      <c r="J264" s="70">
        <v>0.74075358800000002</v>
      </c>
      <c r="K264" s="64">
        <v>0.69942859599999996</v>
      </c>
      <c r="L264" s="64">
        <f t="shared" si="6"/>
        <v>0.71367374633333325</v>
      </c>
      <c r="M264" s="64">
        <f t="shared" si="7"/>
        <v>2.3462432038611716E-2</v>
      </c>
    </row>
    <row r="265" spans="1:13">
      <c r="A265" s="116"/>
      <c r="B265" s="104"/>
      <c r="C265" s="104"/>
      <c r="D265" s="104"/>
      <c r="E265" s="104"/>
      <c r="F265" s="104"/>
      <c r="G265" s="104"/>
      <c r="H265" s="6" t="s">
        <v>5</v>
      </c>
      <c r="I265" s="70">
        <v>2.2986870999999999E-2</v>
      </c>
      <c r="J265" s="70">
        <v>0.15328994000000001</v>
      </c>
      <c r="K265" s="64">
        <v>2.3193221E-2</v>
      </c>
      <c r="L265" s="64">
        <f t="shared" si="6"/>
        <v>6.6490010666666668E-2</v>
      </c>
      <c r="M265" s="64">
        <f t="shared" si="7"/>
        <v>7.5171014655147306E-2</v>
      </c>
    </row>
    <row r="266" spans="1:13">
      <c r="A266" s="116"/>
      <c r="B266" s="104"/>
      <c r="C266" s="104"/>
      <c r="D266" s="104"/>
      <c r="E266" s="104"/>
      <c r="F266" s="104"/>
      <c r="G266" s="104"/>
      <c r="H266" s="6" t="s">
        <v>6</v>
      </c>
      <c r="I266" s="70">
        <v>0.22240172899999999</v>
      </c>
      <c r="J266" s="70">
        <v>0.21331512599999999</v>
      </c>
      <c r="K266" s="64">
        <v>0.222000896</v>
      </c>
      <c r="L266" s="64">
        <f t="shared" si="6"/>
        <v>0.21923925033333336</v>
      </c>
      <c r="M266" s="64">
        <f t="shared" si="7"/>
        <v>5.1343552283676626E-3</v>
      </c>
    </row>
    <row r="267" spans="1:13">
      <c r="A267" s="116"/>
      <c r="B267" s="104"/>
      <c r="C267" s="104"/>
      <c r="D267" s="104"/>
      <c r="E267" s="104"/>
      <c r="F267" s="104"/>
      <c r="G267" s="104"/>
      <c r="H267" s="6" t="s">
        <v>7</v>
      </c>
      <c r="I267" s="70">
        <v>0.12219627600000001</v>
      </c>
      <c r="J267" s="70">
        <v>0.123114632</v>
      </c>
      <c r="K267" s="64">
        <v>0.115944825</v>
      </c>
      <c r="L267" s="64">
        <f t="shared" ref="L267:L330" si="8">AVERAGE(I267:K267)</f>
        <v>0.12041857766666668</v>
      </c>
      <c r="M267" s="64">
        <f t="shared" ref="M267:M330" si="9">STDEV(I267:K267)</f>
        <v>3.9014986386726245E-3</v>
      </c>
    </row>
    <row r="268" spans="1:13">
      <c r="A268" s="116"/>
      <c r="B268" s="104"/>
      <c r="C268" s="104"/>
      <c r="D268" s="104"/>
      <c r="E268" s="104"/>
      <c r="F268" s="104"/>
      <c r="G268" s="104"/>
      <c r="H268" s="6" t="s">
        <v>8</v>
      </c>
      <c r="I268" s="70">
        <v>4.2125979999999997E-3</v>
      </c>
      <c r="J268" s="70">
        <v>5.8970089999999999E-3</v>
      </c>
      <c r="K268" s="64">
        <v>6.3606180000000002E-3</v>
      </c>
      <c r="L268" s="64">
        <f t="shared" si="8"/>
        <v>5.4900749999999996E-3</v>
      </c>
      <c r="M268" s="64">
        <f t="shared" si="9"/>
        <v>1.1303512464570472E-3</v>
      </c>
    </row>
    <row r="269" spans="1:13">
      <c r="A269" s="116"/>
      <c r="B269" s="104"/>
      <c r="C269" s="104"/>
      <c r="D269" s="104"/>
      <c r="E269" s="104"/>
      <c r="F269" s="104"/>
      <c r="G269" s="104"/>
      <c r="H269" s="6" t="s">
        <v>9</v>
      </c>
      <c r="I269" s="70">
        <v>1.074236183</v>
      </c>
      <c r="J269" s="70">
        <v>1.23800143</v>
      </c>
      <c r="K269" s="64">
        <v>1.068494227</v>
      </c>
      <c r="L269" s="64">
        <f t="shared" si="8"/>
        <v>1.1269106133333333</v>
      </c>
      <c r="M269" s="64">
        <f t="shared" si="9"/>
        <v>9.6250297014745315E-2</v>
      </c>
    </row>
    <row r="270" spans="1:13">
      <c r="A270" s="116"/>
      <c r="B270" s="104"/>
      <c r="C270" s="104"/>
      <c r="D270" s="104"/>
      <c r="E270" s="105"/>
      <c r="F270" s="105"/>
      <c r="G270" s="105"/>
      <c r="H270" s="6" t="s">
        <v>23</v>
      </c>
      <c r="I270" s="70">
        <v>0.14833606299999999</v>
      </c>
      <c r="J270" s="70">
        <v>0.14886117700000001</v>
      </c>
      <c r="K270" s="64">
        <v>0.148940136</v>
      </c>
      <c r="L270" s="64">
        <f t="shared" si="8"/>
        <v>0.14871245866666669</v>
      </c>
      <c r="M270" s="64">
        <f t="shared" si="9"/>
        <v>3.2835027689091242E-4</v>
      </c>
    </row>
    <row r="271" spans="1:13">
      <c r="A271" s="116"/>
      <c r="B271" s="104"/>
      <c r="C271" s="104"/>
      <c r="D271" s="104"/>
      <c r="E271" s="103">
        <f xml:space="preserve"> (A260*B260)/2</f>
        <v>2</v>
      </c>
      <c r="F271" s="103">
        <f>24/B260</f>
        <v>12</v>
      </c>
      <c r="G271" s="103" t="b">
        <v>0</v>
      </c>
      <c r="H271" s="6" t="s">
        <v>1</v>
      </c>
      <c r="I271" s="64">
        <v>0</v>
      </c>
      <c r="J271" s="64">
        <v>0</v>
      </c>
      <c r="K271" s="64">
        <v>0</v>
      </c>
      <c r="L271" s="64">
        <f t="shared" si="8"/>
        <v>0</v>
      </c>
      <c r="M271" s="64">
        <f t="shared" si="9"/>
        <v>0</v>
      </c>
    </row>
    <row r="272" spans="1:13">
      <c r="A272" s="116"/>
      <c r="B272" s="104"/>
      <c r="C272" s="104"/>
      <c r="D272" s="104"/>
      <c r="E272" s="104"/>
      <c r="F272" s="104"/>
      <c r="G272" s="104"/>
      <c r="H272" s="6" t="s">
        <v>2</v>
      </c>
      <c r="I272" s="64">
        <v>0</v>
      </c>
      <c r="J272" s="64">
        <v>0</v>
      </c>
      <c r="K272" s="64">
        <v>0</v>
      </c>
      <c r="L272" s="64">
        <f t="shared" si="8"/>
        <v>0</v>
      </c>
      <c r="M272" s="64">
        <f t="shared" si="9"/>
        <v>0</v>
      </c>
    </row>
    <row r="273" spans="1:13">
      <c r="A273" s="116"/>
      <c r="B273" s="104"/>
      <c r="C273" s="104"/>
      <c r="D273" s="104"/>
      <c r="E273" s="104"/>
      <c r="F273" s="104"/>
      <c r="G273" s="104"/>
      <c r="H273" s="6" t="s">
        <v>3</v>
      </c>
      <c r="I273" s="64">
        <v>0</v>
      </c>
      <c r="J273" s="64">
        <v>0</v>
      </c>
      <c r="K273" s="64">
        <v>0</v>
      </c>
      <c r="L273" s="64">
        <f t="shared" si="8"/>
        <v>0</v>
      </c>
      <c r="M273" s="64">
        <f t="shared" si="9"/>
        <v>0</v>
      </c>
    </row>
    <row r="274" spans="1:13">
      <c r="A274" s="116"/>
      <c r="B274" s="104"/>
      <c r="C274" s="104"/>
      <c r="D274" s="104"/>
      <c r="E274" s="104"/>
      <c r="F274" s="104"/>
      <c r="G274" s="104"/>
      <c r="H274" s="6" t="s">
        <v>22</v>
      </c>
      <c r="I274" s="64">
        <v>0</v>
      </c>
      <c r="J274" s="64">
        <v>0</v>
      </c>
      <c r="K274" s="64">
        <v>0</v>
      </c>
      <c r="L274" s="64">
        <f t="shared" si="8"/>
        <v>0</v>
      </c>
      <c r="M274" s="64">
        <f t="shared" si="9"/>
        <v>0</v>
      </c>
    </row>
    <row r="275" spans="1:13">
      <c r="A275" s="116"/>
      <c r="B275" s="104"/>
      <c r="C275" s="104"/>
      <c r="D275" s="104"/>
      <c r="E275" s="104"/>
      <c r="F275" s="104"/>
      <c r="G275" s="104"/>
      <c r="H275" s="6" t="s">
        <v>4</v>
      </c>
      <c r="I275" s="64">
        <v>0.69618636599999995</v>
      </c>
      <c r="J275" s="64">
        <v>0.70040534499999996</v>
      </c>
      <c r="K275" s="64">
        <v>0.69974447200000001</v>
      </c>
      <c r="L275" s="64">
        <f t="shared" si="8"/>
        <v>0.69877872766666671</v>
      </c>
      <c r="M275" s="64">
        <f t="shared" si="9"/>
        <v>2.2692383168443132E-3</v>
      </c>
    </row>
    <row r="276" spans="1:13">
      <c r="A276" s="116"/>
      <c r="B276" s="104"/>
      <c r="C276" s="104"/>
      <c r="D276" s="104"/>
      <c r="E276" s="104"/>
      <c r="F276" s="104"/>
      <c r="G276" s="104"/>
      <c r="H276" s="6" t="s">
        <v>5</v>
      </c>
      <c r="I276" s="64">
        <v>2.3654354999999998E-2</v>
      </c>
      <c r="J276" s="64">
        <v>2.1770392999999999E-2</v>
      </c>
      <c r="K276" s="64">
        <v>2.2571772E-2</v>
      </c>
      <c r="L276" s="64">
        <f t="shared" si="8"/>
        <v>2.2665506666666668E-2</v>
      </c>
      <c r="M276" s="64">
        <f t="shared" si="9"/>
        <v>9.4547228682935632E-4</v>
      </c>
    </row>
    <row r="277" spans="1:13">
      <c r="A277" s="116"/>
      <c r="B277" s="104"/>
      <c r="C277" s="104"/>
      <c r="D277" s="104"/>
      <c r="E277" s="104"/>
      <c r="F277" s="104"/>
      <c r="G277" s="104"/>
      <c r="H277" s="6" t="s">
        <v>6</v>
      </c>
      <c r="I277" s="64">
        <v>0.39746921899999998</v>
      </c>
      <c r="J277" s="64">
        <v>0.40249064800000001</v>
      </c>
      <c r="K277" s="64">
        <v>0.455817325</v>
      </c>
      <c r="L277" s="64">
        <f t="shared" si="8"/>
        <v>0.41859239733333337</v>
      </c>
      <c r="M277" s="64">
        <f t="shared" si="9"/>
        <v>3.2335353982010685E-2</v>
      </c>
    </row>
    <row r="278" spans="1:13">
      <c r="A278" s="116"/>
      <c r="B278" s="104"/>
      <c r="C278" s="104"/>
      <c r="D278" s="104"/>
      <c r="E278" s="104"/>
      <c r="F278" s="104"/>
      <c r="G278" s="104"/>
      <c r="H278" s="6" t="s">
        <v>7</v>
      </c>
      <c r="I278" s="64">
        <v>0.32030013699999998</v>
      </c>
      <c r="J278" s="64">
        <v>0.33904701799999998</v>
      </c>
      <c r="K278" s="64">
        <v>0.270710006</v>
      </c>
      <c r="L278" s="64">
        <f t="shared" si="8"/>
        <v>0.31001905366666666</v>
      </c>
      <c r="M278" s="64">
        <f t="shared" si="9"/>
        <v>3.5309521494240666E-2</v>
      </c>
    </row>
    <row r="279" spans="1:13">
      <c r="A279" s="116"/>
      <c r="B279" s="104"/>
      <c r="C279" s="104"/>
      <c r="D279" s="104"/>
      <c r="E279" s="104"/>
      <c r="F279" s="104"/>
      <c r="G279" s="104"/>
      <c r="H279" s="6" t="s">
        <v>8</v>
      </c>
      <c r="I279" s="64">
        <v>1.5952646000000001E-2</v>
      </c>
      <c r="J279" s="64">
        <v>1.9873231000000002E-2</v>
      </c>
      <c r="K279" s="64">
        <v>1.9045797E-2</v>
      </c>
      <c r="L279" s="64">
        <f t="shared" si="8"/>
        <v>1.8290558000000002E-2</v>
      </c>
      <c r="M279" s="64">
        <f t="shared" si="9"/>
        <v>2.0665275574976009E-3</v>
      </c>
    </row>
    <row r="280" spans="1:13">
      <c r="A280" s="116"/>
      <c r="B280" s="104"/>
      <c r="C280" s="104"/>
      <c r="D280" s="104"/>
      <c r="E280" s="104"/>
      <c r="F280" s="104"/>
      <c r="G280" s="104"/>
      <c r="H280" s="6" t="s">
        <v>9</v>
      </c>
      <c r="I280" s="64">
        <v>1.4553915390000001</v>
      </c>
      <c r="J280" s="64">
        <v>1.4854666860000001</v>
      </c>
      <c r="K280" s="64">
        <v>1.469650034</v>
      </c>
      <c r="L280" s="64">
        <f t="shared" si="8"/>
        <v>1.4701694196666668</v>
      </c>
      <c r="M280" s="64">
        <f t="shared" si="9"/>
        <v>1.5044299181781674E-2</v>
      </c>
    </row>
    <row r="281" spans="1:13">
      <c r="A281" s="117"/>
      <c r="B281" s="105"/>
      <c r="C281" s="104"/>
      <c r="D281" s="105"/>
      <c r="E281" s="105"/>
      <c r="F281" s="105"/>
      <c r="G281" s="105"/>
      <c r="H281" s="6" t="s">
        <v>23</v>
      </c>
      <c r="I281" s="64">
        <v>0.14944686700000001</v>
      </c>
      <c r="J281" s="64">
        <v>0.15259626100000001</v>
      </c>
      <c r="K281" s="64">
        <v>0.14993473299999999</v>
      </c>
      <c r="L281" s="64">
        <f t="shared" si="8"/>
        <v>0.150659287</v>
      </c>
      <c r="M281" s="64">
        <f t="shared" si="9"/>
        <v>1.6951119479243892E-3</v>
      </c>
    </row>
    <row r="282" spans="1:13">
      <c r="A282" s="115">
        <v>2</v>
      </c>
      <c r="B282" s="103">
        <v>2</v>
      </c>
      <c r="C282" s="104"/>
      <c r="D282" s="103" t="s">
        <v>12</v>
      </c>
      <c r="E282" s="103" t="s">
        <v>13</v>
      </c>
      <c r="F282" s="103">
        <f>24/B282</f>
        <v>12</v>
      </c>
      <c r="G282" s="103" t="s">
        <v>13</v>
      </c>
      <c r="H282" s="7" t="s">
        <v>4</v>
      </c>
      <c r="I282" s="70">
        <v>0.500978064</v>
      </c>
      <c r="J282" s="70">
        <v>0.49656932500000001</v>
      </c>
      <c r="K282" s="64">
        <v>0.50036043799999996</v>
      </c>
      <c r="L282" s="64">
        <f t="shared" si="8"/>
        <v>0.49930260899999995</v>
      </c>
      <c r="M282" s="64">
        <f t="shared" si="9"/>
        <v>2.3871523909170414E-3</v>
      </c>
    </row>
    <row r="283" spans="1:13">
      <c r="A283" s="116"/>
      <c r="B283" s="104"/>
      <c r="C283" s="104"/>
      <c r="D283" s="104"/>
      <c r="E283" s="104"/>
      <c r="F283" s="104"/>
      <c r="G283" s="104"/>
      <c r="H283" s="7" t="s">
        <v>5</v>
      </c>
      <c r="I283" s="70">
        <v>1.36921E-4</v>
      </c>
      <c r="J283" s="70">
        <v>1.30414E-4</v>
      </c>
      <c r="K283" s="64">
        <v>1.19275E-4</v>
      </c>
      <c r="L283" s="64">
        <f t="shared" si="8"/>
        <v>1.2887E-4</v>
      </c>
      <c r="M283" s="64">
        <f t="shared" si="9"/>
        <v>8.9237481474994581E-6</v>
      </c>
    </row>
    <row r="284" spans="1:13">
      <c r="A284" s="116"/>
      <c r="B284" s="104"/>
      <c r="C284" s="104"/>
      <c r="D284" s="104"/>
      <c r="E284" s="104"/>
      <c r="F284" s="104"/>
      <c r="G284" s="104"/>
      <c r="H284" s="7" t="s">
        <v>6</v>
      </c>
      <c r="I284" s="70">
        <v>0.77259750299999996</v>
      </c>
      <c r="J284" s="70">
        <v>0.23545022500000001</v>
      </c>
      <c r="K284" s="64">
        <v>0.66848281300000001</v>
      </c>
      <c r="L284" s="64">
        <f t="shared" si="8"/>
        <v>0.55884351366666662</v>
      </c>
      <c r="M284" s="64">
        <f t="shared" si="9"/>
        <v>0.28486379470622536</v>
      </c>
    </row>
    <row r="285" spans="1:13">
      <c r="A285" s="116"/>
      <c r="B285" s="104"/>
      <c r="C285" s="104"/>
      <c r="D285" s="104"/>
      <c r="E285" s="104"/>
      <c r="F285" s="104"/>
      <c r="G285" s="104"/>
      <c r="H285" s="7" t="s">
        <v>7</v>
      </c>
      <c r="I285" s="70">
        <v>0.88921202499999996</v>
      </c>
      <c r="J285" s="70">
        <v>0.69278989199999996</v>
      </c>
      <c r="K285" s="64">
        <v>0.998805991</v>
      </c>
      <c r="L285" s="64">
        <f t="shared" si="8"/>
        <v>0.86026930266666657</v>
      </c>
      <c r="M285" s="64">
        <f t="shared" si="9"/>
        <v>0.1550474898018121</v>
      </c>
    </row>
    <row r="286" spans="1:13">
      <c r="A286" s="116"/>
      <c r="B286" s="104"/>
      <c r="C286" s="104"/>
      <c r="D286" s="104"/>
      <c r="E286" s="104"/>
      <c r="F286" s="104"/>
      <c r="G286" s="104"/>
      <c r="H286" s="6" t="s">
        <v>9</v>
      </c>
      <c r="I286" s="70">
        <v>2.1667473610000001</v>
      </c>
      <c r="J286" s="70">
        <v>1.4286229880000001</v>
      </c>
      <c r="K286" s="64">
        <v>2.169532791</v>
      </c>
      <c r="L286" s="64">
        <f t="shared" si="8"/>
        <v>1.9216343800000002</v>
      </c>
      <c r="M286" s="64">
        <f t="shared" si="9"/>
        <v>0.4269626612906619</v>
      </c>
    </row>
    <row r="287" spans="1:13">
      <c r="A287" s="116"/>
      <c r="B287" s="104"/>
      <c r="C287" s="104"/>
      <c r="D287" s="105"/>
      <c r="E287" s="105"/>
      <c r="F287" s="105"/>
      <c r="G287" s="105"/>
      <c r="H287" s="6" t="s">
        <v>23</v>
      </c>
      <c r="I287" s="70">
        <v>0.14785788399999999</v>
      </c>
      <c r="J287" s="70">
        <v>0.14839877600000001</v>
      </c>
      <c r="K287" s="64">
        <v>0.14821716300000001</v>
      </c>
      <c r="L287" s="64">
        <f t="shared" si="8"/>
        <v>0.14815794100000002</v>
      </c>
      <c r="M287" s="64">
        <f t="shared" si="9"/>
        <v>2.7526618549869993E-4</v>
      </c>
    </row>
    <row r="288" spans="1:13">
      <c r="A288" s="116"/>
      <c r="B288" s="104"/>
      <c r="C288" s="104"/>
      <c r="D288" s="103" t="s">
        <v>14</v>
      </c>
      <c r="E288" s="103" t="s">
        <v>13</v>
      </c>
      <c r="F288" s="103">
        <f>24/B282</f>
        <v>12</v>
      </c>
      <c r="G288" s="103" t="s">
        <v>13</v>
      </c>
      <c r="H288" s="7" t="s">
        <v>4</v>
      </c>
      <c r="I288" s="70">
        <v>0.50442768100000002</v>
      </c>
      <c r="J288" s="70">
        <v>0.49637324100000002</v>
      </c>
      <c r="K288" s="64">
        <v>0.50012443299999998</v>
      </c>
      <c r="L288" s="64">
        <f t="shared" si="8"/>
        <v>0.50030845166666671</v>
      </c>
      <c r="M288" s="64">
        <f t="shared" si="9"/>
        <v>4.0303719531404698E-3</v>
      </c>
    </row>
    <row r="289" spans="1:13">
      <c r="A289" s="116"/>
      <c r="B289" s="104"/>
      <c r="C289" s="104"/>
      <c r="D289" s="104"/>
      <c r="E289" s="104"/>
      <c r="F289" s="104"/>
      <c r="G289" s="104"/>
      <c r="H289" s="7" t="s">
        <v>5</v>
      </c>
      <c r="I289" s="70">
        <v>1.4064014E-2</v>
      </c>
      <c r="J289" s="70">
        <v>1.3212117000000001E-2</v>
      </c>
      <c r="K289" s="64">
        <v>1.2506474E-2</v>
      </c>
      <c r="L289" s="64">
        <f t="shared" si="8"/>
        <v>1.3260868333333333E-2</v>
      </c>
      <c r="M289" s="64">
        <f t="shared" si="9"/>
        <v>7.7991360564894172E-4</v>
      </c>
    </row>
    <row r="290" spans="1:13">
      <c r="A290" s="116"/>
      <c r="B290" s="104"/>
      <c r="C290" s="104"/>
      <c r="D290" s="104"/>
      <c r="E290" s="104"/>
      <c r="F290" s="104"/>
      <c r="G290" s="104"/>
      <c r="H290" s="7" t="s">
        <v>6</v>
      </c>
      <c r="I290" s="70">
        <v>0.32735341499999998</v>
      </c>
      <c r="J290" s="70">
        <v>0.32692433999999998</v>
      </c>
      <c r="K290" s="64">
        <v>0.32190637999999999</v>
      </c>
      <c r="L290" s="64">
        <f t="shared" si="8"/>
        <v>0.32539471166666667</v>
      </c>
      <c r="M290" s="64">
        <f t="shared" si="9"/>
        <v>3.0285920328443532E-3</v>
      </c>
    </row>
    <row r="291" spans="1:13">
      <c r="A291" s="116"/>
      <c r="B291" s="104"/>
      <c r="C291" s="104"/>
      <c r="D291" s="104"/>
      <c r="E291" s="104"/>
      <c r="F291" s="104"/>
      <c r="G291" s="104"/>
      <c r="H291" s="7" t="s">
        <v>7</v>
      </c>
      <c r="I291" s="70">
        <v>0.199876945</v>
      </c>
      <c r="J291" s="70">
        <v>0.20134990699999999</v>
      </c>
      <c r="K291" s="64">
        <v>0.20053262299999999</v>
      </c>
      <c r="L291" s="64">
        <f t="shared" si="8"/>
        <v>0.20058649166666664</v>
      </c>
      <c r="M291" s="64">
        <f t="shared" si="9"/>
        <v>7.3795707076857082E-4</v>
      </c>
    </row>
    <row r="292" spans="1:13">
      <c r="A292" s="116"/>
      <c r="B292" s="104"/>
      <c r="C292" s="104"/>
      <c r="D292" s="104"/>
      <c r="E292" s="104"/>
      <c r="F292" s="104"/>
      <c r="G292" s="104"/>
      <c r="H292" s="7" t="s">
        <v>8</v>
      </c>
      <c r="I292" s="70">
        <v>3.414294E-3</v>
      </c>
      <c r="J292" s="70">
        <v>2.1051059999999998E-3</v>
      </c>
      <c r="K292" s="64">
        <v>4.1478349999999999E-3</v>
      </c>
      <c r="L292" s="64">
        <f t="shared" si="8"/>
        <v>3.2224116666666664E-3</v>
      </c>
      <c r="M292" s="64">
        <f t="shared" si="9"/>
        <v>1.0347944550703457E-3</v>
      </c>
    </row>
    <row r="293" spans="1:13">
      <c r="A293" s="116"/>
      <c r="B293" s="104"/>
      <c r="C293" s="104"/>
      <c r="D293" s="104"/>
      <c r="E293" s="104"/>
      <c r="F293" s="104"/>
      <c r="G293" s="104"/>
      <c r="H293" s="7" t="s">
        <v>9</v>
      </c>
      <c r="I293" s="70">
        <v>1.056871176</v>
      </c>
      <c r="J293" s="70">
        <v>1.0449699450000001</v>
      </c>
      <c r="K293" s="64">
        <v>1.043120611</v>
      </c>
      <c r="L293" s="64">
        <f t="shared" si="8"/>
        <v>1.0483205773333333</v>
      </c>
      <c r="M293" s="64">
        <f t="shared" si="9"/>
        <v>7.4625439516086229E-3</v>
      </c>
    </row>
    <row r="294" spans="1:13">
      <c r="A294" s="117"/>
      <c r="B294" s="105"/>
      <c r="C294" s="105"/>
      <c r="D294" s="105"/>
      <c r="E294" s="105"/>
      <c r="F294" s="105"/>
      <c r="G294" s="105"/>
      <c r="H294" s="6" t="s">
        <v>23</v>
      </c>
      <c r="I294" s="70">
        <v>0.14752860500000001</v>
      </c>
      <c r="J294" s="70">
        <v>0.14852273399999999</v>
      </c>
      <c r="K294" s="64">
        <v>0.148397323</v>
      </c>
      <c r="L294" s="64">
        <f t="shared" si="8"/>
        <v>0.14814955399999999</v>
      </c>
      <c r="M294" s="64">
        <f t="shared" si="9"/>
        <v>5.4140116843334491E-4</v>
      </c>
    </row>
    <row r="295" spans="1:13">
      <c r="A295" s="115">
        <v>2</v>
      </c>
      <c r="B295" s="103">
        <v>2</v>
      </c>
      <c r="C295" s="103" t="s">
        <v>20</v>
      </c>
      <c r="D295" s="103" t="s">
        <v>11</v>
      </c>
      <c r="E295" s="103">
        <f xml:space="preserve"> A295 * B295</f>
        <v>4</v>
      </c>
      <c r="F295" s="103">
        <f>24/B295</f>
        <v>12</v>
      </c>
      <c r="G295" s="103" t="b">
        <v>1</v>
      </c>
      <c r="H295" s="6" t="s">
        <v>1</v>
      </c>
      <c r="I295" s="70">
        <v>0.18130732699999999</v>
      </c>
      <c r="J295" s="70">
        <v>0.18070454799999999</v>
      </c>
      <c r="K295" s="64">
        <v>0.18068477099999999</v>
      </c>
      <c r="L295" s="64">
        <f t="shared" si="8"/>
        <v>0.18089888200000001</v>
      </c>
      <c r="M295" s="64">
        <f t="shared" si="9"/>
        <v>3.5386193769745676E-4</v>
      </c>
    </row>
    <row r="296" spans="1:13">
      <c r="A296" s="116"/>
      <c r="B296" s="104"/>
      <c r="C296" s="104"/>
      <c r="D296" s="104"/>
      <c r="E296" s="104"/>
      <c r="F296" s="104"/>
      <c r="G296" s="104"/>
      <c r="H296" s="6" t="s">
        <v>2</v>
      </c>
      <c r="I296" s="70">
        <v>0.37097001400000001</v>
      </c>
      <c r="J296" s="70">
        <v>0.36889032199999999</v>
      </c>
      <c r="K296" s="64">
        <v>0.37170352200000001</v>
      </c>
      <c r="L296" s="64">
        <f t="shared" si="8"/>
        <v>0.37052128600000001</v>
      </c>
      <c r="M296" s="64">
        <f t="shared" si="9"/>
        <v>1.4592947520936366E-3</v>
      </c>
    </row>
    <row r="297" spans="1:13">
      <c r="A297" s="116"/>
      <c r="B297" s="104"/>
      <c r="C297" s="104"/>
      <c r="D297" s="104"/>
      <c r="E297" s="104"/>
      <c r="F297" s="104"/>
      <c r="G297" s="104"/>
      <c r="H297" s="6" t="s">
        <v>3</v>
      </c>
      <c r="I297" s="70">
        <v>0</v>
      </c>
      <c r="J297" s="70">
        <v>0</v>
      </c>
      <c r="K297" s="64">
        <v>0</v>
      </c>
      <c r="L297" s="64">
        <f t="shared" si="8"/>
        <v>0</v>
      </c>
      <c r="M297" s="64">
        <f t="shared" si="9"/>
        <v>0</v>
      </c>
    </row>
    <row r="298" spans="1:13">
      <c r="A298" s="116"/>
      <c r="B298" s="104"/>
      <c r="C298" s="104"/>
      <c r="D298" s="104"/>
      <c r="E298" s="104"/>
      <c r="F298" s="104"/>
      <c r="G298" s="104"/>
      <c r="H298" s="6" t="s">
        <v>22</v>
      </c>
      <c r="I298" s="70">
        <v>0.517501561</v>
      </c>
      <c r="J298" s="70">
        <v>0.517451718</v>
      </c>
      <c r="K298" s="64">
        <v>0.51457196100000002</v>
      </c>
      <c r="L298" s="64">
        <f t="shared" si="8"/>
        <v>0.5165084133333333</v>
      </c>
      <c r="M298" s="64">
        <f t="shared" si="9"/>
        <v>1.6772020780503147E-3</v>
      </c>
    </row>
    <row r="299" spans="1:13">
      <c r="A299" s="116"/>
      <c r="B299" s="104"/>
      <c r="C299" s="104"/>
      <c r="D299" s="104"/>
      <c r="E299" s="104"/>
      <c r="F299" s="104"/>
      <c r="G299" s="104"/>
      <c r="H299" s="6" t="s">
        <v>4</v>
      </c>
      <c r="I299" s="70">
        <v>1.278098475</v>
      </c>
      <c r="J299" s="70">
        <v>1.273076672</v>
      </c>
      <c r="K299" s="64">
        <v>1.2726717839999999</v>
      </c>
      <c r="L299" s="64">
        <f t="shared" si="8"/>
        <v>1.2746156436666667</v>
      </c>
      <c r="M299" s="64">
        <f t="shared" si="9"/>
        <v>3.0230066399980658E-3</v>
      </c>
    </row>
    <row r="300" spans="1:13">
      <c r="A300" s="116"/>
      <c r="B300" s="104"/>
      <c r="C300" s="104"/>
      <c r="D300" s="104"/>
      <c r="E300" s="104"/>
      <c r="F300" s="104"/>
      <c r="G300" s="104"/>
      <c r="H300" s="6" t="s">
        <v>5</v>
      </c>
      <c r="I300" s="70">
        <v>4.9904141999999999E-2</v>
      </c>
      <c r="J300" s="70">
        <v>4.7654396000000002E-2</v>
      </c>
      <c r="K300" s="64">
        <v>4.2554415999999998E-2</v>
      </c>
      <c r="L300" s="64">
        <f t="shared" si="8"/>
        <v>4.6704318000000002E-2</v>
      </c>
      <c r="M300" s="64">
        <f t="shared" si="9"/>
        <v>3.7658470791220406E-3</v>
      </c>
    </row>
    <row r="301" spans="1:13">
      <c r="A301" s="116"/>
      <c r="B301" s="104"/>
      <c r="C301" s="104"/>
      <c r="D301" s="104"/>
      <c r="E301" s="104"/>
      <c r="F301" s="104"/>
      <c r="G301" s="104"/>
      <c r="H301" s="6" t="s">
        <v>6</v>
      </c>
      <c r="I301" s="70">
        <v>0.41625861199999997</v>
      </c>
      <c r="J301" s="70">
        <v>0.41818487900000001</v>
      </c>
      <c r="K301" s="64">
        <v>0.416224066</v>
      </c>
      <c r="L301" s="64">
        <f t="shared" si="8"/>
        <v>0.41688918566666672</v>
      </c>
      <c r="M301" s="64">
        <f t="shared" si="9"/>
        <v>1.122236279516199E-3</v>
      </c>
    </row>
    <row r="302" spans="1:13">
      <c r="A302" s="116"/>
      <c r="B302" s="104"/>
      <c r="C302" s="104"/>
      <c r="D302" s="104"/>
      <c r="E302" s="104"/>
      <c r="F302" s="104"/>
      <c r="G302" s="104"/>
      <c r="H302" s="6" t="s">
        <v>7</v>
      </c>
      <c r="I302" s="70">
        <v>0.24174595700000001</v>
      </c>
      <c r="J302" s="70">
        <v>0.231087137</v>
      </c>
      <c r="K302" s="64">
        <v>0.24308175100000001</v>
      </c>
      <c r="L302" s="64">
        <f t="shared" si="8"/>
        <v>0.23863828166666667</v>
      </c>
      <c r="M302" s="64">
        <f t="shared" si="9"/>
        <v>6.5735017863620786E-3</v>
      </c>
    </row>
    <row r="303" spans="1:13">
      <c r="A303" s="116"/>
      <c r="B303" s="104"/>
      <c r="C303" s="104"/>
      <c r="D303" s="104"/>
      <c r="E303" s="104"/>
      <c r="F303" s="104"/>
      <c r="G303" s="104"/>
      <c r="H303" s="6" t="s">
        <v>8</v>
      </c>
      <c r="I303" s="70">
        <v>6.2293449999999998E-3</v>
      </c>
      <c r="J303" s="70">
        <v>1.6211313000000001E-2</v>
      </c>
      <c r="K303" s="64">
        <v>1.0711363E-2</v>
      </c>
      <c r="L303" s="64">
        <f t="shared" si="8"/>
        <v>1.1050673666666668E-2</v>
      </c>
      <c r="M303" s="64">
        <f t="shared" si="9"/>
        <v>4.9996269945508246E-3</v>
      </c>
    </row>
    <row r="304" spans="1:13">
      <c r="A304" s="116"/>
      <c r="B304" s="104"/>
      <c r="C304" s="104"/>
      <c r="D304" s="104"/>
      <c r="E304" s="104"/>
      <c r="F304" s="104"/>
      <c r="G304" s="104"/>
      <c r="H304" s="6" t="s">
        <v>9</v>
      </c>
      <c r="I304" s="70">
        <v>1.9948913989999999</v>
      </c>
      <c r="J304" s="70">
        <v>1.9888463080000001</v>
      </c>
      <c r="K304" s="64">
        <v>1.987804398</v>
      </c>
      <c r="L304" s="64">
        <f t="shared" si="8"/>
        <v>1.9905140350000001</v>
      </c>
      <c r="M304" s="64">
        <f t="shared" si="9"/>
        <v>3.8265363977618878E-3</v>
      </c>
    </row>
    <row r="305" spans="1:13">
      <c r="A305" s="116"/>
      <c r="B305" s="104"/>
      <c r="C305" s="104"/>
      <c r="D305" s="104"/>
      <c r="E305" s="105"/>
      <c r="F305" s="105"/>
      <c r="G305" s="105"/>
      <c r="H305" s="6" t="s">
        <v>23</v>
      </c>
      <c r="I305" s="70">
        <v>0.30977552899999999</v>
      </c>
      <c r="J305" s="70">
        <v>0.31341064000000002</v>
      </c>
      <c r="K305" s="64">
        <v>0.31303606299999998</v>
      </c>
      <c r="L305" s="64">
        <f t="shared" si="8"/>
        <v>0.31207407733333331</v>
      </c>
      <c r="M305" s="64">
        <f t="shared" si="9"/>
        <v>1.999392485915246E-3</v>
      </c>
    </row>
    <row r="306" spans="1:13">
      <c r="A306" s="116"/>
      <c r="B306" s="104"/>
      <c r="C306" s="104"/>
      <c r="D306" s="104"/>
      <c r="E306" s="103">
        <f xml:space="preserve"> (A295*B295)/2</f>
        <v>2</v>
      </c>
      <c r="F306" s="103">
        <f>24/B295</f>
        <v>12</v>
      </c>
      <c r="G306" s="103" t="b">
        <v>1</v>
      </c>
      <c r="H306" s="6" t="s">
        <v>1</v>
      </c>
      <c r="I306" s="64">
        <v>0.18186503600000001</v>
      </c>
      <c r="J306" s="64">
        <v>0.18017504300000001</v>
      </c>
      <c r="K306" s="64">
        <v>0.17982498199999999</v>
      </c>
      <c r="L306" s="64">
        <f t="shared" si="8"/>
        <v>0.180621687</v>
      </c>
      <c r="M306" s="64">
        <f t="shared" si="9"/>
        <v>1.0909047748456375E-3</v>
      </c>
    </row>
    <row r="307" spans="1:13">
      <c r="A307" s="116"/>
      <c r="B307" s="104"/>
      <c r="C307" s="104"/>
      <c r="D307" s="104"/>
      <c r="E307" s="104"/>
      <c r="F307" s="104"/>
      <c r="G307" s="104"/>
      <c r="H307" s="6" t="s">
        <v>2</v>
      </c>
      <c r="I307" s="64">
        <v>0.37058957199999998</v>
      </c>
      <c r="J307" s="64">
        <v>0.37095548499999997</v>
      </c>
      <c r="K307" s="64">
        <v>0.37155208899999997</v>
      </c>
      <c r="L307" s="64">
        <f t="shared" si="8"/>
        <v>0.37103238199999994</v>
      </c>
      <c r="M307" s="64">
        <f t="shared" si="9"/>
        <v>4.8584421914745298E-4</v>
      </c>
    </row>
    <row r="308" spans="1:13">
      <c r="A308" s="116"/>
      <c r="B308" s="104"/>
      <c r="C308" s="104"/>
      <c r="D308" s="104"/>
      <c r="E308" s="104"/>
      <c r="F308" s="104"/>
      <c r="G308" s="104"/>
      <c r="H308" s="6" t="s">
        <v>3</v>
      </c>
      <c r="I308" s="64">
        <v>0</v>
      </c>
      <c r="J308" s="64">
        <v>0</v>
      </c>
      <c r="K308" s="64">
        <v>0</v>
      </c>
      <c r="L308" s="64">
        <f t="shared" si="8"/>
        <v>0</v>
      </c>
      <c r="M308" s="64">
        <f t="shared" si="9"/>
        <v>0</v>
      </c>
    </row>
    <row r="309" spans="1:13">
      <c r="A309" s="116"/>
      <c r="B309" s="104"/>
      <c r="C309" s="104"/>
      <c r="D309" s="104"/>
      <c r="E309" s="104"/>
      <c r="F309" s="104"/>
      <c r="G309" s="104"/>
      <c r="H309" s="6" t="s">
        <v>22</v>
      </c>
      <c r="I309" s="64">
        <v>0.51255056799999998</v>
      </c>
      <c r="J309" s="64">
        <v>0.51239893800000003</v>
      </c>
      <c r="K309" s="64">
        <v>0.51313640199999999</v>
      </c>
      <c r="L309" s="64">
        <f t="shared" si="8"/>
        <v>0.51269530266666663</v>
      </c>
      <c r="M309" s="64">
        <f t="shared" si="9"/>
        <v>3.894539518676427E-4</v>
      </c>
    </row>
    <row r="310" spans="1:13">
      <c r="A310" s="116"/>
      <c r="B310" s="104"/>
      <c r="C310" s="104"/>
      <c r="D310" s="104"/>
      <c r="E310" s="104"/>
      <c r="F310" s="104"/>
      <c r="G310" s="104"/>
      <c r="H310" s="6" t="s">
        <v>4</v>
      </c>
      <c r="I310" s="64">
        <v>1.2714121970000001</v>
      </c>
      <c r="J310" s="64">
        <v>1.270448867</v>
      </c>
      <c r="K310" s="64">
        <v>1.271405133</v>
      </c>
      <c r="L310" s="64">
        <f t="shared" si="8"/>
        <v>1.2710887323333333</v>
      </c>
      <c r="M310" s="64">
        <f t="shared" si="9"/>
        <v>5.541508897631953E-4</v>
      </c>
    </row>
    <row r="311" spans="1:13">
      <c r="A311" s="116"/>
      <c r="B311" s="104"/>
      <c r="C311" s="104"/>
      <c r="D311" s="104"/>
      <c r="E311" s="104"/>
      <c r="F311" s="104"/>
      <c r="G311" s="104"/>
      <c r="H311" s="6" t="s">
        <v>5</v>
      </c>
      <c r="I311" s="64">
        <v>4.5878607000000002E-2</v>
      </c>
      <c r="J311" s="64">
        <v>3.5045844E-2</v>
      </c>
      <c r="K311" s="64">
        <v>4.0292585999999998E-2</v>
      </c>
      <c r="L311" s="64">
        <f t="shared" si="8"/>
        <v>4.0405679E-2</v>
      </c>
      <c r="M311" s="64">
        <f t="shared" si="9"/>
        <v>5.4172669376290668E-3</v>
      </c>
    </row>
    <row r="312" spans="1:13">
      <c r="A312" s="116"/>
      <c r="B312" s="104"/>
      <c r="C312" s="104"/>
      <c r="D312" s="104"/>
      <c r="E312" s="104"/>
      <c r="F312" s="104"/>
      <c r="G312" s="104"/>
      <c r="H312" s="6" t="s">
        <v>6</v>
      </c>
      <c r="I312" s="64">
        <v>0.89617792600000001</v>
      </c>
      <c r="J312" s="64">
        <v>0.78885791999999999</v>
      </c>
      <c r="K312" s="64">
        <v>0.77706753100000003</v>
      </c>
      <c r="L312" s="64">
        <f t="shared" si="8"/>
        <v>0.82070112566666664</v>
      </c>
      <c r="M312" s="64">
        <f t="shared" si="9"/>
        <v>6.5630129206114093E-2</v>
      </c>
    </row>
    <row r="313" spans="1:13">
      <c r="A313" s="116"/>
      <c r="B313" s="104"/>
      <c r="C313" s="104"/>
      <c r="D313" s="104"/>
      <c r="E313" s="104"/>
      <c r="F313" s="104"/>
      <c r="G313" s="104"/>
      <c r="H313" s="6" t="s">
        <v>7</v>
      </c>
      <c r="I313" s="64">
        <v>0.54047636700000001</v>
      </c>
      <c r="J313" s="64">
        <v>0.65262253400000003</v>
      </c>
      <c r="K313" s="64">
        <v>0.65092591</v>
      </c>
      <c r="L313" s="64">
        <f t="shared" si="8"/>
        <v>0.61467493699999998</v>
      </c>
      <c r="M313" s="64">
        <f t="shared" si="9"/>
        <v>6.4263445875419878E-2</v>
      </c>
    </row>
    <row r="314" spans="1:13">
      <c r="A314" s="116"/>
      <c r="B314" s="104"/>
      <c r="C314" s="104"/>
      <c r="D314" s="104"/>
      <c r="E314" s="104"/>
      <c r="F314" s="104"/>
      <c r="G314" s="104"/>
      <c r="H314" s="6" t="s">
        <v>8</v>
      </c>
      <c r="I314" s="64">
        <v>3.2268499999999999E-2</v>
      </c>
      <c r="J314" s="64">
        <v>3.3861926000000001E-2</v>
      </c>
      <c r="K314" s="64">
        <v>3.9332167000000001E-2</v>
      </c>
      <c r="L314" s="64">
        <f t="shared" si="8"/>
        <v>3.5154197666666664E-2</v>
      </c>
      <c r="M314" s="64">
        <f t="shared" si="9"/>
        <v>3.7049051832772108E-3</v>
      </c>
    </row>
    <row r="315" spans="1:13">
      <c r="A315" s="116"/>
      <c r="B315" s="104"/>
      <c r="C315" s="104"/>
      <c r="D315" s="104"/>
      <c r="E315" s="104"/>
      <c r="F315" s="104"/>
      <c r="G315" s="104"/>
      <c r="H315" s="6" t="s">
        <v>9</v>
      </c>
      <c r="I315" s="64">
        <v>2.789000717</v>
      </c>
      <c r="J315" s="64">
        <v>2.783901857</v>
      </c>
      <c r="K315" s="64">
        <v>2.7821865579999998</v>
      </c>
      <c r="L315" s="64">
        <f t="shared" si="8"/>
        <v>2.7850297106666666</v>
      </c>
      <c r="M315" s="64">
        <f t="shared" si="9"/>
        <v>3.5443237915547001E-3</v>
      </c>
    </row>
    <row r="316" spans="1:13">
      <c r="A316" s="117"/>
      <c r="B316" s="105"/>
      <c r="C316" s="104"/>
      <c r="D316" s="104"/>
      <c r="E316" s="105"/>
      <c r="F316" s="105"/>
      <c r="G316" s="105"/>
      <c r="H316" s="6" t="s">
        <v>23</v>
      </c>
      <c r="I316" s="64">
        <v>0.31232706799999999</v>
      </c>
      <c r="J316" s="64">
        <v>0.31666342400000003</v>
      </c>
      <c r="K316" s="64">
        <v>0.31631711000000001</v>
      </c>
      <c r="L316" s="64">
        <f t="shared" si="8"/>
        <v>0.31510253399999999</v>
      </c>
      <c r="M316" s="64">
        <f t="shared" si="9"/>
        <v>2.4098531043439345E-3</v>
      </c>
    </row>
    <row r="317" spans="1:13">
      <c r="A317" s="115">
        <v>2</v>
      </c>
      <c r="B317" s="103">
        <v>2</v>
      </c>
      <c r="C317" s="104"/>
      <c r="D317" s="104"/>
      <c r="E317" s="103">
        <f xml:space="preserve"> A317 * B317</f>
        <v>4</v>
      </c>
      <c r="F317" s="103">
        <f>24/B317</f>
        <v>12</v>
      </c>
      <c r="G317" s="103" t="b">
        <v>0</v>
      </c>
      <c r="H317" s="6" t="s">
        <v>1</v>
      </c>
      <c r="I317" s="70">
        <v>0</v>
      </c>
      <c r="J317" s="70">
        <v>0</v>
      </c>
      <c r="K317" s="64">
        <v>0</v>
      </c>
      <c r="L317" s="64">
        <f t="shared" ref="L317:L327" si="10">AVERAGE(I317:K317)</f>
        <v>0</v>
      </c>
      <c r="M317" s="64">
        <f t="shared" ref="M317:M327" si="11">STDEV(I317:K317)</f>
        <v>0</v>
      </c>
    </row>
    <row r="318" spans="1:13">
      <c r="A318" s="116"/>
      <c r="B318" s="104"/>
      <c r="C318" s="104"/>
      <c r="D318" s="104"/>
      <c r="E318" s="104"/>
      <c r="F318" s="104"/>
      <c r="G318" s="104"/>
      <c r="H318" s="6" t="s">
        <v>2</v>
      </c>
      <c r="I318" s="70">
        <v>0</v>
      </c>
      <c r="J318" s="70">
        <v>0</v>
      </c>
      <c r="K318" s="64">
        <v>0</v>
      </c>
      <c r="L318" s="64">
        <f t="shared" si="10"/>
        <v>0</v>
      </c>
      <c r="M318" s="64">
        <f t="shared" si="11"/>
        <v>0</v>
      </c>
    </row>
    <row r="319" spans="1:13">
      <c r="A319" s="116"/>
      <c r="B319" s="104"/>
      <c r="C319" s="104"/>
      <c r="D319" s="104"/>
      <c r="E319" s="104"/>
      <c r="F319" s="104"/>
      <c r="G319" s="104"/>
      <c r="H319" s="6" t="s">
        <v>3</v>
      </c>
      <c r="I319" s="70">
        <v>0</v>
      </c>
      <c r="J319" s="70">
        <v>0</v>
      </c>
      <c r="K319" s="64">
        <v>0</v>
      </c>
      <c r="L319" s="64">
        <f t="shared" si="10"/>
        <v>0</v>
      </c>
      <c r="M319" s="64">
        <f t="shared" si="11"/>
        <v>0</v>
      </c>
    </row>
    <row r="320" spans="1:13">
      <c r="A320" s="116"/>
      <c r="B320" s="104"/>
      <c r="C320" s="104"/>
      <c r="D320" s="104"/>
      <c r="E320" s="104"/>
      <c r="F320" s="104"/>
      <c r="G320" s="104"/>
      <c r="H320" s="6" t="s">
        <v>22</v>
      </c>
      <c r="I320" s="70">
        <v>0</v>
      </c>
      <c r="J320" s="70">
        <v>0</v>
      </c>
      <c r="K320" s="64">
        <v>0</v>
      </c>
      <c r="L320" s="64">
        <f t="shared" si="10"/>
        <v>0</v>
      </c>
      <c r="M320" s="64">
        <f t="shared" si="11"/>
        <v>0</v>
      </c>
    </row>
    <row r="321" spans="1:13">
      <c r="A321" s="116"/>
      <c r="B321" s="104"/>
      <c r="C321" s="104"/>
      <c r="D321" s="104"/>
      <c r="E321" s="104"/>
      <c r="F321" s="104"/>
      <c r="G321" s="104"/>
      <c r="H321" s="6" t="s">
        <v>4</v>
      </c>
      <c r="I321" s="70">
        <v>1.2463770510000001</v>
      </c>
      <c r="J321" s="70">
        <v>1.2379593310000001</v>
      </c>
      <c r="K321" s="64">
        <v>1.2394675420000001</v>
      </c>
      <c r="L321" s="64">
        <f t="shared" si="10"/>
        <v>1.2412679746666668</v>
      </c>
      <c r="M321" s="64">
        <f t="shared" si="11"/>
        <v>4.4883929016965715E-3</v>
      </c>
    </row>
    <row r="322" spans="1:13">
      <c r="A322" s="116"/>
      <c r="B322" s="104"/>
      <c r="C322" s="104"/>
      <c r="D322" s="104"/>
      <c r="E322" s="104"/>
      <c r="F322" s="104"/>
      <c r="G322" s="104"/>
      <c r="H322" s="6" t="s">
        <v>5</v>
      </c>
      <c r="I322" s="70">
        <v>4.4857860999999999E-2</v>
      </c>
      <c r="J322" s="70">
        <v>4.9194204999999998E-2</v>
      </c>
      <c r="K322" s="64">
        <v>3.7637377E-2</v>
      </c>
      <c r="L322" s="64">
        <f t="shared" si="10"/>
        <v>4.3896480999999994E-2</v>
      </c>
      <c r="M322" s="64">
        <f t="shared" si="11"/>
        <v>5.8380867571230901E-3</v>
      </c>
    </row>
    <row r="323" spans="1:13">
      <c r="A323" s="116"/>
      <c r="B323" s="104"/>
      <c r="C323" s="104"/>
      <c r="D323" s="104"/>
      <c r="E323" s="104"/>
      <c r="F323" s="104"/>
      <c r="G323" s="104"/>
      <c r="H323" s="6" t="s">
        <v>6</v>
      </c>
      <c r="I323" s="70">
        <v>0.417545483</v>
      </c>
      <c r="J323" s="70">
        <v>0.41850335700000002</v>
      </c>
      <c r="K323" s="64">
        <v>0.41068935299999998</v>
      </c>
      <c r="L323" s="64">
        <f t="shared" si="10"/>
        <v>0.41557939766666668</v>
      </c>
      <c r="M323" s="64">
        <f t="shared" si="11"/>
        <v>4.261899022908155E-3</v>
      </c>
    </row>
    <row r="324" spans="1:13">
      <c r="A324" s="116"/>
      <c r="B324" s="104"/>
      <c r="C324" s="104"/>
      <c r="D324" s="104"/>
      <c r="E324" s="104"/>
      <c r="F324" s="104"/>
      <c r="G324" s="104"/>
      <c r="H324" s="6" t="s">
        <v>7</v>
      </c>
      <c r="I324" s="70">
        <v>0.226087766</v>
      </c>
      <c r="J324" s="70">
        <v>0.23814619200000001</v>
      </c>
      <c r="K324" s="64">
        <v>0.24167929399999999</v>
      </c>
      <c r="L324" s="64">
        <f t="shared" si="10"/>
        <v>0.23530441733333332</v>
      </c>
      <c r="M324" s="64">
        <f t="shared" si="11"/>
        <v>8.175004512890334E-3</v>
      </c>
    </row>
    <row r="325" spans="1:13">
      <c r="A325" s="116"/>
      <c r="B325" s="104"/>
      <c r="C325" s="104"/>
      <c r="D325" s="104"/>
      <c r="E325" s="104"/>
      <c r="F325" s="104"/>
      <c r="G325" s="104"/>
      <c r="H325" s="6" t="s">
        <v>8</v>
      </c>
      <c r="I325" s="70">
        <v>8.1754440000000005E-3</v>
      </c>
      <c r="J325" s="70">
        <v>1.0952315000000001E-2</v>
      </c>
      <c r="K325" s="64">
        <v>1.2339413E-2</v>
      </c>
      <c r="L325" s="64">
        <f t="shared" si="10"/>
        <v>1.0489057333333334E-2</v>
      </c>
      <c r="M325" s="64">
        <f t="shared" si="11"/>
        <v>2.120286586179881E-3</v>
      </c>
    </row>
    <row r="326" spans="1:13">
      <c r="A326" s="116"/>
      <c r="B326" s="104"/>
      <c r="C326" s="104"/>
      <c r="D326" s="104"/>
      <c r="E326" s="104"/>
      <c r="F326" s="104"/>
      <c r="G326" s="104"/>
      <c r="H326" s="6" t="s">
        <v>9</v>
      </c>
      <c r="I326" s="70">
        <v>1.9457904610000001</v>
      </c>
      <c r="J326" s="70">
        <v>1.9575352349999999</v>
      </c>
      <c r="K326" s="64">
        <v>1.944445008</v>
      </c>
      <c r="L326" s="64">
        <f t="shared" si="10"/>
        <v>1.9492569013333334</v>
      </c>
      <c r="M326" s="64">
        <f t="shared" si="11"/>
        <v>7.200740737334013E-3</v>
      </c>
    </row>
    <row r="327" spans="1:13">
      <c r="A327" s="116"/>
      <c r="B327" s="104"/>
      <c r="C327" s="104"/>
      <c r="D327" s="104"/>
      <c r="E327" s="105"/>
      <c r="F327" s="105"/>
      <c r="G327" s="105"/>
      <c r="H327" s="6" t="s">
        <v>23</v>
      </c>
      <c r="I327" s="70">
        <v>0.29607349799999999</v>
      </c>
      <c r="J327" s="70">
        <v>0.29736605700000002</v>
      </c>
      <c r="K327" s="64">
        <v>0.29494211199999998</v>
      </c>
      <c r="L327" s="64">
        <f t="shared" si="10"/>
        <v>0.29612722233333333</v>
      </c>
      <c r="M327" s="64">
        <f t="shared" si="11"/>
        <v>1.212865231074904E-3</v>
      </c>
    </row>
    <row r="328" spans="1:13">
      <c r="A328" s="116"/>
      <c r="B328" s="104"/>
      <c r="C328" s="104"/>
      <c r="D328" s="104"/>
      <c r="E328" s="103">
        <f xml:space="preserve"> (A317*B317)/2</f>
        <v>2</v>
      </c>
      <c r="F328" s="103">
        <f>24/B317</f>
        <v>12</v>
      </c>
      <c r="G328" s="103" t="b">
        <v>0</v>
      </c>
      <c r="H328" s="6" t="s">
        <v>1</v>
      </c>
      <c r="I328" s="64">
        <v>0</v>
      </c>
      <c r="J328" s="64">
        <v>0</v>
      </c>
      <c r="K328" s="64">
        <v>0</v>
      </c>
      <c r="L328" s="64">
        <f t="shared" si="8"/>
        <v>0</v>
      </c>
      <c r="M328" s="64">
        <f t="shared" si="9"/>
        <v>0</v>
      </c>
    </row>
    <row r="329" spans="1:13">
      <c r="A329" s="116"/>
      <c r="B329" s="104"/>
      <c r="C329" s="104"/>
      <c r="D329" s="104"/>
      <c r="E329" s="104"/>
      <c r="F329" s="104"/>
      <c r="G329" s="104"/>
      <c r="H329" s="6" t="s">
        <v>2</v>
      </c>
      <c r="I329" s="64">
        <v>0</v>
      </c>
      <c r="J329" s="64">
        <v>0</v>
      </c>
      <c r="K329" s="64">
        <v>0</v>
      </c>
      <c r="L329" s="64">
        <f t="shared" si="8"/>
        <v>0</v>
      </c>
      <c r="M329" s="64">
        <f t="shared" si="9"/>
        <v>0</v>
      </c>
    </row>
    <row r="330" spans="1:13">
      <c r="A330" s="116"/>
      <c r="B330" s="104"/>
      <c r="C330" s="104"/>
      <c r="D330" s="104"/>
      <c r="E330" s="104"/>
      <c r="F330" s="104"/>
      <c r="G330" s="104"/>
      <c r="H330" s="6" t="s">
        <v>3</v>
      </c>
      <c r="I330" s="64">
        <v>0</v>
      </c>
      <c r="J330" s="64">
        <v>0</v>
      </c>
      <c r="K330" s="64">
        <v>0</v>
      </c>
      <c r="L330" s="64">
        <f t="shared" si="8"/>
        <v>0</v>
      </c>
      <c r="M330" s="64">
        <f t="shared" si="9"/>
        <v>0</v>
      </c>
    </row>
    <row r="331" spans="1:13">
      <c r="A331" s="116"/>
      <c r="B331" s="104"/>
      <c r="C331" s="104"/>
      <c r="D331" s="104"/>
      <c r="E331" s="104"/>
      <c r="F331" s="104"/>
      <c r="G331" s="104"/>
      <c r="H331" s="6" t="s">
        <v>22</v>
      </c>
      <c r="I331" s="64">
        <v>0</v>
      </c>
      <c r="J331" s="64">
        <v>0</v>
      </c>
      <c r="K331" s="64">
        <v>0</v>
      </c>
      <c r="L331" s="64">
        <f t="shared" ref="L331:L394" si="12">AVERAGE(I331:K331)</f>
        <v>0</v>
      </c>
      <c r="M331" s="64">
        <f t="shared" ref="M331:M394" si="13">STDEV(I331:K331)</f>
        <v>0</v>
      </c>
    </row>
    <row r="332" spans="1:13">
      <c r="A332" s="116"/>
      <c r="B332" s="104"/>
      <c r="C332" s="104"/>
      <c r="D332" s="104"/>
      <c r="E332" s="104"/>
      <c r="F332" s="104"/>
      <c r="G332" s="104"/>
      <c r="H332" s="6" t="s">
        <v>4</v>
      </c>
      <c r="I332" s="64">
        <v>1.2428350399999999</v>
      </c>
      <c r="J332" s="64">
        <v>1.2347550300000001</v>
      </c>
      <c r="K332" s="64">
        <v>1.2490884250000001</v>
      </c>
      <c r="L332" s="64">
        <f t="shared" si="12"/>
        <v>1.2422261649999999</v>
      </c>
      <c r="M332" s="64">
        <f t="shared" si="13"/>
        <v>7.1860698320239478E-3</v>
      </c>
    </row>
    <row r="333" spans="1:13">
      <c r="A333" s="116"/>
      <c r="B333" s="104"/>
      <c r="C333" s="104"/>
      <c r="D333" s="104"/>
      <c r="E333" s="104"/>
      <c r="F333" s="104"/>
      <c r="G333" s="104"/>
      <c r="H333" s="6" t="s">
        <v>5</v>
      </c>
      <c r="I333" s="64">
        <v>3.4492131000000002E-2</v>
      </c>
      <c r="J333" s="64">
        <v>3.0627299E-2</v>
      </c>
      <c r="K333" s="64">
        <v>2.5822193E-2</v>
      </c>
      <c r="L333" s="64">
        <f t="shared" si="12"/>
        <v>3.0313874333333334E-2</v>
      </c>
      <c r="M333" s="64">
        <f t="shared" si="13"/>
        <v>4.3434585870268574E-3</v>
      </c>
    </row>
    <row r="334" spans="1:13">
      <c r="A334" s="116"/>
      <c r="B334" s="104"/>
      <c r="C334" s="104"/>
      <c r="D334" s="104"/>
      <c r="E334" s="104"/>
      <c r="F334" s="104"/>
      <c r="G334" s="104"/>
      <c r="H334" s="6" t="s">
        <v>6</v>
      </c>
      <c r="I334" s="64">
        <v>0.778443789</v>
      </c>
      <c r="J334" s="64">
        <v>0.78020488399999999</v>
      </c>
      <c r="K334" s="64">
        <v>0.77464686100000002</v>
      </c>
      <c r="L334" s="64">
        <f t="shared" si="12"/>
        <v>0.777765178</v>
      </c>
      <c r="M334" s="64">
        <f t="shared" si="13"/>
        <v>2.8404734788627945E-3</v>
      </c>
    </row>
    <row r="335" spans="1:13">
      <c r="A335" s="116"/>
      <c r="B335" s="104"/>
      <c r="C335" s="104"/>
      <c r="D335" s="104"/>
      <c r="E335" s="104"/>
      <c r="F335" s="104"/>
      <c r="G335" s="104"/>
      <c r="H335" s="6" t="s">
        <v>7</v>
      </c>
      <c r="I335" s="64">
        <v>0.65566650699999995</v>
      </c>
      <c r="J335" s="64">
        <v>0.66774498000000004</v>
      </c>
      <c r="K335" s="64">
        <v>0.64749070500000006</v>
      </c>
      <c r="L335" s="64">
        <f t="shared" si="12"/>
        <v>0.65696739733333331</v>
      </c>
      <c r="M335" s="64">
        <f t="shared" si="13"/>
        <v>1.0189609937992049E-2</v>
      </c>
    </row>
    <row r="336" spans="1:13">
      <c r="A336" s="116"/>
      <c r="B336" s="104"/>
      <c r="C336" s="104"/>
      <c r="D336" s="104"/>
      <c r="E336" s="104"/>
      <c r="F336" s="104"/>
      <c r="G336" s="104"/>
      <c r="H336" s="6" t="s">
        <v>8</v>
      </c>
      <c r="I336" s="64">
        <v>3.8773328000000003E-2</v>
      </c>
      <c r="J336" s="64">
        <v>4.1188065000000003E-2</v>
      </c>
      <c r="K336" s="64">
        <v>3.3246788999999999E-2</v>
      </c>
      <c r="L336" s="64">
        <f t="shared" si="12"/>
        <v>3.7736060666666668E-2</v>
      </c>
      <c r="M336" s="64">
        <f t="shared" si="13"/>
        <v>4.0709837591968298E-3</v>
      </c>
    </row>
    <row r="337" spans="1:13">
      <c r="A337" s="116"/>
      <c r="B337" s="104"/>
      <c r="C337" s="104"/>
      <c r="D337" s="104"/>
      <c r="E337" s="104"/>
      <c r="F337" s="104"/>
      <c r="G337" s="104"/>
      <c r="H337" s="6" t="s">
        <v>9</v>
      </c>
      <c r="I337" s="64">
        <v>2.7532611359999999</v>
      </c>
      <c r="J337" s="64">
        <v>2.7576131319999999</v>
      </c>
      <c r="K337" s="64">
        <v>2.7333231599999999</v>
      </c>
      <c r="L337" s="64">
        <f t="shared" si="12"/>
        <v>2.7480658093333332</v>
      </c>
      <c r="M337" s="64">
        <f t="shared" si="13"/>
        <v>1.2951611842555734E-2</v>
      </c>
    </row>
    <row r="338" spans="1:13">
      <c r="A338" s="117"/>
      <c r="B338" s="105"/>
      <c r="C338" s="104"/>
      <c r="D338" s="105"/>
      <c r="E338" s="105"/>
      <c r="F338" s="105"/>
      <c r="G338" s="105"/>
      <c r="H338" s="6" t="s">
        <v>23</v>
      </c>
      <c r="I338" s="64">
        <v>0.29705988500000002</v>
      </c>
      <c r="J338" s="64">
        <v>0.29789665399999998</v>
      </c>
      <c r="K338" s="64">
        <v>0.29836441400000002</v>
      </c>
      <c r="L338" s="64">
        <f t="shared" si="12"/>
        <v>0.29777365100000003</v>
      </c>
      <c r="M338" s="64">
        <f t="shared" si="13"/>
        <v>6.6090565247014967E-4</v>
      </c>
    </row>
    <row r="339" spans="1:13">
      <c r="A339" s="115">
        <v>2</v>
      </c>
      <c r="B339" s="103">
        <v>2</v>
      </c>
      <c r="C339" s="104"/>
      <c r="D339" s="103" t="s">
        <v>12</v>
      </c>
      <c r="E339" s="103" t="s">
        <v>13</v>
      </c>
      <c r="F339" s="103">
        <f>24/B339</f>
        <v>12</v>
      </c>
      <c r="G339" s="103" t="s">
        <v>13</v>
      </c>
      <c r="H339" s="7" t="s">
        <v>4</v>
      </c>
      <c r="I339" s="70">
        <v>1.0400393590000001</v>
      </c>
      <c r="J339" s="70">
        <v>1.0506593879999999</v>
      </c>
      <c r="K339" s="64">
        <v>1.041294926</v>
      </c>
      <c r="L339" s="64">
        <f t="shared" si="12"/>
        <v>1.0439978910000001</v>
      </c>
      <c r="M339" s="64">
        <f t="shared" si="13"/>
        <v>5.8030827009123475E-3</v>
      </c>
    </row>
    <row r="340" spans="1:13">
      <c r="A340" s="116"/>
      <c r="B340" s="104"/>
      <c r="C340" s="104"/>
      <c r="D340" s="104"/>
      <c r="E340" s="104"/>
      <c r="F340" s="104"/>
      <c r="G340" s="104"/>
      <c r="H340" s="7" t="s">
        <v>5</v>
      </c>
      <c r="I340" s="70">
        <v>1.4302299999999999E-4</v>
      </c>
      <c r="J340" s="70">
        <v>1.7612500000000001E-4</v>
      </c>
      <c r="K340" s="64">
        <v>1.0543E-4</v>
      </c>
      <c r="L340" s="64">
        <f t="shared" si="12"/>
        <v>1.41526E-4</v>
      </c>
      <c r="M340" s="64">
        <f t="shared" si="13"/>
        <v>3.5371266771208528E-5</v>
      </c>
    </row>
    <row r="341" spans="1:13">
      <c r="A341" s="116"/>
      <c r="B341" s="104"/>
      <c r="C341" s="104"/>
      <c r="D341" s="104"/>
      <c r="E341" s="104"/>
      <c r="F341" s="104"/>
      <c r="G341" s="104"/>
      <c r="H341" s="7" t="s">
        <v>6</v>
      </c>
      <c r="I341" s="70">
        <v>1.0744407469999999</v>
      </c>
      <c r="J341" s="70">
        <v>0.97368715699999997</v>
      </c>
      <c r="K341" s="64">
        <v>0.92533604899999999</v>
      </c>
      <c r="L341" s="64">
        <f t="shared" si="12"/>
        <v>0.99115465099999989</v>
      </c>
      <c r="M341" s="64">
        <f t="shared" si="13"/>
        <v>7.6071596219599746E-2</v>
      </c>
    </row>
    <row r="342" spans="1:13">
      <c r="A342" s="116"/>
      <c r="B342" s="104"/>
      <c r="C342" s="104"/>
      <c r="D342" s="104"/>
      <c r="E342" s="104"/>
      <c r="F342" s="104"/>
      <c r="G342" s="104"/>
      <c r="H342" s="7" t="s">
        <v>7</v>
      </c>
      <c r="I342" s="70">
        <v>1.6066267759999999</v>
      </c>
      <c r="J342" s="70">
        <v>1.663781991</v>
      </c>
      <c r="K342" s="64">
        <v>1.7882224390000001</v>
      </c>
      <c r="L342" s="64">
        <f t="shared" si="12"/>
        <v>1.6862104020000002</v>
      </c>
      <c r="M342" s="64">
        <f t="shared" si="13"/>
        <v>9.2852148171655671E-2</v>
      </c>
    </row>
    <row r="343" spans="1:13">
      <c r="A343" s="116"/>
      <c r="B343" s="104"/>
      <c r="C343" s="104"/>
      <c r="D343" s="104"/>
      <c r="E343" s="104"/>
      <c r="F343" s="104"/>
      <c r="G343" s="104"/>
      <c r="H343" s="6" t="s">
        <v>9</v>
      </c>
      <c r="I343" s="70">
        <v>3.7310259600000002</v>
      </c>
      <c r="J343" s="70">
        <v>3.7171340769999999</v>
      </c>
      <c r="K343" s="64">
        <v>3.7730084289999999</v>
      </c>
      <c r="L343" s="64">
        <f t="shared" si="12"/>
        <v>3.7403894886666667</v>
      </c>
      <c r="M343" s="64">
        <f t="shared" si="13"/>
        <v>2.9090248446405367E-2</v>
      </c>
    </row>
    <row r="344" spans="1:13">
      <c r="A344" s="116"/>
      <c r="B344" s="104"/>
      <c r="C344" s="104"/>
      <c r="D344" s="105"/>
      <c r="E344" s="105"/>
      <c r="F344" s="105"/>
      <c r="G344" s="105"/>
      <c r="H344" s="6" t="s">
        <v>23</v>
      </c>
      <c r="I344" s="70">
        <v>0.29642543900000001</v>
      </c>
      <c r="J344" s="70">
        <v>0.29625537099999999</v>
      </c>
      <c r="K344" s="64">
        <v>0.29487196700000001</v>
      </c>
      <c r="L344" s="64">
        <f t="shared" si="12"/>
        <v>0.29585092566666665</v>
      </c>
      <c r="M344" s="64">
        <f t="shared" si="13"/>
        <v>8.5205682582637887E-4</v>
      </c>
    </row>
    <row r="345" spans="1:13">
      <c r="A345" s="116"/>
      <c r="B345" s="104"/>
      <c r="C345" s="104"/>
      <c r="D345" s="103" t="s">
        <v>14</v>
      </c>
      <c r="E345" s="103" t="s">
        <v>13</v>
      </c>
      <c r="F345" s="103">
        <f>24/B339</f>
        <v>12</v>
      </c>
      <c r="G345" s="103" t="s">
        <v>13</v>
      </c>
      <c r="H345" s="7" t="s">
        <v>4</v>
      </c>
      <c r="I345" s="70">
        <v>1.04036185</v>
      </c>
      <c r="J345" s="70">
        <v>1.0427573130000001</v>
      </c>
      <c r="K345" s="64">
        <v>1.0420049339999999</v>
      </c>
      <c r="L345" s="64">
        <f t="shared" si="12"/>
        <v>1.0417080323333334</v>
      </c>
      <c r="M345" s="64">
        <f t="shared" si="13"/>
        <v>1.2250198756935944E-3</v>
      </c>
    </row>
    <row r="346" spans="1:13">
      <c r="A346" s="116"/>
      <c r="B346" s="104"/>
      <c r="C346" s="104"/>
      <c r="D346" s="104"/>
      <c r="E346" s="104"/>
      <c r="F346" s="104"/>
      <c r="G346" s="104"/>
      <c r="H346" s="7" t="s">
        <v>5</v>
      </c>
      <c r="I346" s="70">
        <v>1.0433454E-2</v>
      </c>
      <c r="J346" s="70">
        <v>1.4342749E-2</v>
      </c>
      <c r="K346" s="64">
        <v>2.3339167000000001E-2</v>
      </c>
      <c r="L346" s="64">
        <f t="shared" si="12"/>
        <v>1.6038456666666669E-2</v>
      </c>
      <c r="M346" s="64">
        <f t="shared" si="13"/>
        <v>6.6178489993113567E-3</v>
      </c>
    </row>
    <row r="347" spans="1:13">
      <c r="A347" s="116"/>
      <c r="B347" s="104"/>
      <c r="C347" s="104"/>
      <c r="D347" s="104"/>
      <c r="E347" s="104"/>
      <c r="F347" s="104"/>
      <c r="G347" s="104"/>
      <c r="H347" s="7" t="s">
        <v>6</v>
      </c>
      <c r="I347" s="70">
        <v>0.64360271000000002</v>
      </c>
      <c r="J347" s="70">
        <v>0.64755646600000005</v>
      </c>
      <c r="K347" s="64">
        <v>0.64503201300000002</v>
      </c>
      <c r="L347" s="64">
        <f t="shared" si="12"/>
        <v>0.64539706299999999</v>
      </c>
      <c r="M347" s="64">
        <f t="shared" si="13"/>
        <v>2.0019971912465483E-3</v>
      </c>
    </row>
    <row r="348" spans="1:13">
      <c r="A348" s="116"/>
      <c r="B348" s="104"/>
      <c r="C348" s="104"/>
      <c r="D348" s="104"/>
      <c r="E348" s="104"/>
      <c r="F348" s="104"/>
      <c r="G348" s="104"/>
      <c r="H348" s="7" t="s">
        <v>7</v>
      </c>
      <c r="I348" s="70">
        <v>0.382520678</v>
      </c>
      <c r="J348" s="70">
        <v>0.38316714400000002</v>
      </c>
      <c r="K348" s="64">
        <v>0.39168361099999999</v>
      </c>
      <c r="L348" s="64">
        <f t="shared" si="12"/>
        <v>0.38579047766666669</v>
      </c>
      <c r="M348" s="64">
        <f t="shared" si="13"/>
        <v>5.1138287941250252E-3</v>
      </c>
    </row>
    <row r="349" spans="1:13">
      <c r="A349" s="116"/>
      <c r="B349" s="104"/>
      <c r="C349" s="104"/>
      <c r="D349" s="104"/>
      <c r="E349" s="104"/>
      <c r="F349" s="104"/>
      <c r="G349" s="104"/>
      <c r="H349" s="7" t="s">
        <v>8</v>
      </c>
      <c r="I349" s="70">
        <v>2.9340759999999999E-3</v>
      </c>
      <c r="J349" s="70">
        <v>3.8606819999999998E-3</v>
      </c>
      <c r="K349" s="64">
        <v>1.0635784000000001E-2</v>
      </c>
      <c r="L349" s="64">
        <f t="shared" si="12"/>
        <v>5.810180666666667E-3</v>
      </c>
      <c r="M349" s="64">
        <f t="shared" si="13"/>
        <v>4.2046980055430077E-3</v>
      </c>
    </row>
    <row r="350" spans="1:13">
      <c r="A350" s="116"/>
      <c r="B350" s="104"/>
      <c r="C350" s="104"/>
      <c r="D350" s="104"/>
      <c r="E350" s="104"/>
      <c r="F350" s="104"/>
      <c r="G350" s="104"/>
      <c r="H350" s="7" t="s">
        <v>9</v>
      </c>
      <c r="I350" s="70">
        <v>2.0924029420000001</v>
      </c>
      <c r="J350" s="70">
        <v>2.1208964379999999</v>
      </c>
      <c r="K350" s="64">
        <v>2.1324123479999999</v>
      </c>
      <c r="L350" s="64">
        <f t="shared" si="12"/>
        <v>2.1152372426666668</v>
      </c>
      <c r="M350" s="64">
        <f t="shared" si="13"/>
        <v>2.0596310615831687E-2</v>
      </c>
    </row>
    <row r="351" spans="1:13">
      <c r="A351" s="117"/>
      <c r="B351" s="105"/>
      <c r="C351" s="105"/>
      <c r="D351" s="105"/>
      <c r="E351" s="105"/>
      <c r="F351" s="105"/>
      <c r="G351" s="105"/>
      <c r="H351" s="6" t="s">
        <v>23</v>
      </c>
      <c r="I351" s="70">
        <v>0.29508774700000001</v>
      </c>
      <c r="J351" s="70">
        <v>0.29715771899999999</v>
      </c>
      <c r="K351" s="64">
        <v>0.29425408199999997</v>
      </c>
      <c r="L351" s="64">
        <f t="shared" si="12"/>
        <v>0.29549984933333334</v>
      </c>
      <c r="M351" s="64">
        <f t="shared" si="13"/>
        <v>1.4950412057185385E-3</v>
      </c>
    </row>
    <row r="352" spans="1:13">
      <c r="A352" s="115">
        <v>2</v>
      </c>
      <c r="B352" s="103">
        <v>2</v>
      </c>
      <c r="C352" s="103" t="s">
        <v>21</v>
      </c>
      <c r="D352" s="103" t="s">
        <v>11</v>
      </c>
      <c r="E352" s="103">
        <f xml:space="preserve"> A352 * B352</f>
        <v>4</v>
      </c>
      <c r="F352" s="103">
        <f>24/B352</f>
        <v>12</v>
      </c>
      <c r="G352" s="103" t="b">
        <v>1</v>
      </c>
      <c r="H352" s="6" t="s">
        <v>1</v>
      </c>
      <c r="I352" s="70">
        <v>0.34036365899999999</v>
      </c>
      <c r="J352" s="70">
        <v>0.347820713</v>
      </c>
      <c r="K352" s="64">
        <v>0.34532837999999999</v>
      </c>
      <c r="L352" s="64">
        <f t="shared" si="12"/>
        <v>0.34450425066666668</v>
      </c>
      <c r="M352" s="64">
        <f t="shared" si="13"/>
        <v>3.7962225248626296E-3</v>
      </c>
    </row>
    <row r="353" spans="1:13">
      <c r="A353" s="116"/>
      <c r="B353" s="104"/>
      <c r="C353" s="104"/>
      <c r="D353" s="104"/>
      <c r="E353" s="104"/>
      <c r="F353" s="104"/>
      <c r="G353" s="104"/>
      <c r="H353" s="6" t="s">
        <v>2</v>
      </c>
      <c r="I353" s="70">
        <v>0.74242432700000005</v>
      </c>
      <c r="J353" s="70">
        <v>0.740801975</v>
      </c>
      <c r="K353" s="64">
        <v>0.74377862900000002</v>
      </c>
      <c r="L353" s="64">
        <f t="shared" si="12"/>
        <v>0.74233497700000006</v>
      </c>
      <c r="M353" s="64">
        <f t="shared" si="13"/>
        <v>1.4903371517224005E-3</v>
      </c>
    </row>
    <row r="354" spans="1:13">
      <c r="A354" s="116"/>
      <c r="B354" s="104"/>
      <c r="C354" s="104"/>
      <c r="D354" s="104"/>
      <c r="E354" s="104"/>
      <c r="F354" s="104"/>
      <c r="G354" s="104"/>
      <c r="H354" s="6" t="s">
        <v>3</v>
      </c>
      <c r="I354" s="70">
        <v>0</v>
      </c>
      <c r="J354" s="70">
        <v>0</v>
      </c>
      <c r="K354" s="64">
        <v>0</v>
      </c>
      <c r="L354" s="64">
        <f t="shared" si="12"/>
        <v>0</v>
      </c>
      <c r="M354" s="64">
        <f t="shared" si="13"/>
        <v>0</v>
      </c>
    </row>
    <row r="355" spans="1:13">
      <c r="A355" s="116"/>
      <c r="B355" s="104"/>
      <c r="C355" s="104"/>
      <c r="D355" s="104"/>
      <c r="E355" s="104"/>
      <c r="F355" s="104"/>
      <c r="G355" s="104"/>
      <c r="H355" s="6" t="s">
        <v>22</v>
      </c>
      <c r="I355" s="70">
        <v>0.51512716700000005</v>
      </c>
      <c r="J355" s="70">
        <v>0.51270553399999996</v>
      </c>
      <c r="K355" s="64">
        <v>0.51874712499999998</v>
      </c>
      <c r="L355" s="64">
        <f t="shared" si="12"/>
        <v>0.51552660866666666</v>
      </c>
      <c r="M355" s="64">
        <f t="shared" si="13"/>
        <v>3.0405378942914589E-3</v>
      </c>
    </row>
    <row r="356" spans="1:13">
      <c r="A356" s="116"/>
      <c r="B356" s="104"/>
      <c r="C356" s="104"/>
      <c r="D356" s="104"/>
      <c r="E356" s="104"/>
      <c r="F356" s="104"/>
      <c r="G356" s="104"/>
      <c r="H356" s="6" t="s">
        <v>4</v>
      </c>
      <c r="I356" s="70">
        <v>1.804137498</v>
      </c>
      <c r="J356" s="70">
        <v>2.5984689090000002</v>
      </c>
      <c r="K356" s="64">
        <v>1.8168850439999999</v>
      </c>
      <c r="L356" s="64">
        <f t="shared" si="12"/>
        <v>2.0731638170000002</v>
      </c>
      <c r="M356" s="64">
        <f t="shared" si="13"/>
        <v>0.45497220216525514</v>
      </c>
    </row>
    <row r="357" spans="1:13">
      <c r="A357" s="116"/>
      <c r="B357" s="104"/>
      <c r="C357" s="104"/>
      <c r="D357" s="104"/>
      <c r="E357" s="104"/>
      <c r="F357" s="104"/>
      <c r="G357" s="104"/>
      <c r="H357" s="6" t="s">
        <v>5</v>
      </c>
      <c r="I357" s="70">
        <v>5.0161314999999998E-2</v>
      </c>
      <c r="J357" s="70">
        <v>4.9936996999999997E-2</v>
      </c>
      <c r="K357" s="64">
        <v>5.1198637999999998E-2</v>
      </c>
      <c r="L357" s="64">
        <f t="shared" si="12"/>
        <v>5.0432316666666664E-2</v>
      </c>
      <c r="M357" s="64">
        <f t="shared" si="13"/>
        <v>6.7306458139047376E-4</v>
      </c>
    </row>
    <row r="358" spans="1:13">
      <c r="A358" s="116"/>
      <c r="B358" s="104"/>
      <c r="C358" s="104"/>
      <c r="D358" s="104"/>
      <c r="E358" s="104"/>
      <c r="F358" s="104"/>
      <c r="G358" s="104"/>
      <c r="H358" s="6" t="s">
        <v>6</v>
      </c>
      <c r="I358" s="70">
        <v>0.810413999</v>
      </c>
      <c r="J358" s="70">
        <v>0.89410885900000003</v>
      </c>
      <c r="K358" s="64">
        <v>0.81438126799999999</v>
      </c>
      <c r="L358" s="64">
        <f t="shared" si="12"/>
        <v>0.83963470866666656</v>
      </c>
      <c r="M358" s="64">
        <f t="shared" si="13"/>
        <v>4.7217683093662512E-2</v>
      </c>
    </row>
    <row r="359" spans="1:13">
      <c r="A359" s="116"/>
      <c r="B359" s="104"/>
      <c r="C359" s="104"/>
      <c r="D359" s="104"/>
      <c r="E359" s="104"/>
      <c r="F359" s="104"/>
      <c r="G359" s="104"/>
      <c r="H359" s="6" t="s">
        <v>7</v>
      </c>
      <c r="I359" s="70">
        <v>0.47618526999999999</v>
      </c>
      <c r="J359" s="70">
        <v>0.68434616000000004</v>
      </c>
      <c r="K359" s="64">
        <v>0.470563548</v>
      </c>
      <c r="L359" s="64">
        <f t="shared" si="12"/>
        <v>0.54369832600000001</v>
      </c>
      <c r="M359" s="64">
        <f t="shared" si="13"/>
        <v>0.12183702576076748</v>
      </c>
    </row>
    <row r="360" spans="1:13">
      <c r="A360" s="116"/>
      <c r="B360" s="104"/>
      <c r="C360" s="104"/>
      <c r="D360" s="104"/>
      <c r="E360" s="104"/>
      <c r="F360" s="104"/>
      <c r="G360" s="104"/>
      <c r="H360" s="6" t="s">
        <v>8</v>
      </c>
      <c r="I360" s="70">
        <v>1.9124029000000001E-2</v>
      </c>
      <c r="J360" s="70">
        <v>0.114266046</v>
      </c>
      <c r="K360" s="64">
        <v>2.3693859000000001E-2</v>
      </c>
      <c r="L360" s="64">
        <f t="shared" si="12"/>
        <v>5.2361311333333334E-2</v>
      </c>
      <c r="M360" s="64">
        <f t="shared" si="13"/>
        <v>5.365974251867061E-2</v>
      </c>
    </row>
    <row r="361" spans="1:13">
      <c r="A361" s="116"/>
      <c r="B361" s="104"/>
      <c r="C361" s="104"/>
      <c r="D361" s="104"/>
      <c r="E361" s="104"/>
      <c r="F361" s="104"/>
      <c r="G361" s="104"/>
      <c r="H361" s="6" t="s">
        <v>9</v>
      </c>
      <c r="I361" s="70">
        <v>3.1649200369999999</v>
      </c>
      <c r="J361" s="70">
        <v>4.3462555480000002</v>
      </c>
      <c r="K361" s="64">
        <v>3.1815461379999999</v>
      </c>
      <c r="L361" s="64">
        <f t="shared" si="12"/>
        <v>3.5642405743333332</v>
      </c>
      <c r="M361" s="64">
        <f t="shared" si="13"/>
        <v>0.67729585196410091</v>
      </c>
    </row>
    <row r="362" spans="1:13">
      <c r="A362" s="116"/>
      <c r="B362" s="104"/>
      <c r="C362" s="104"/>
      <c r="D362" s="104"/>
      <c r="E362" s="105"/>
      <c r="F362" s="105"/>
      <c r="G362" s="105"/>
      <c r="H362" s="6" t="s">
        <v>23</v>
      </c>
      <c r="I362" s="70">
        <v>0.622027726</v>
      </c>
      <c r="J362" s="70">
        <v>0.62293348999999998</v>
      </c>
      <c r="K362" s="64">
        <v>0.62475925099999996</v>
      </c>
      <c r="L362" s="64">
        <f t="shared" si="12"/>
        <v>0.62324015566666668</v>
      </c>
      <c r="M362" s="64">
        <f t="shared" si="13"/>
        <v>1.3913447019844778E-3</v>
      </c>
    </row>
    <row r="363" spans="1:13">
      <c r="A363" s="116"/>
      <c r="B363" s="104"/>
      <c r="C363" s="104"/>
      <c r="D363" s="104"/>
      <c r="E363" s="103">
        <f xml:space="preserve"> (A352*B352)/2</f>
        <v>2</v>
      </c>
      <c r="F363" s="103">
        <f>24/B352</f>
        <v>12</v>
      </c>
      <c r="G363" s="103" t="b">
        <v>1</v>
      </c>
      <c r="H363" s="6" t="s">
        <v>1</v>
      </c>
      <c r="I363" s="64">
        <v>0.34379552800000002</v>
      </c>
      <c r="J363" s="64">
        <v>0.34747982199999999</v>
      </c>
      <c r="K363" s="64">
        <v>0.34177691999999998</v>
      </c>
      <c r="L363" s="64">
        <f t="shared" si="12"/>
        <v>0.34435075666666665</v>
      </c>
      <c r="M363" s="64">
        <f t="shared" si="13"/>
        <v>2.8917091761823739E-3</v>
      </c>
    </row>
    <row r="364" spans="1:13">
      <c r="A364" s="116"/>
      <c r="B364" s="104"/>
      <c r="C364" s="104"/>
      <c r="D364" s="104"/>
      <c r="E364" s="104"/>
      <c r="F364" s="104"/>
      <c r="G364" s="104"/>
      <c r="H364" s="6" t="s">
        <v>2</v>
      </c>
      <c r="I364" s="64">
        <v>0.74320275899999999</v>
      </c>
      <c r="J364" s="64">
        <v>0.74288935199999995</v>
      </c>
      <c r="K364" s="64">
        <v>0.74384465899999996</v>
      </c>
      <c r="L364" s="64">
        <f t="shared" si="12"/>
        <v>0.74331225666666667</v>
      </c>
      <c r="M364" s="64">
        <f t="shared" si="13"/>
        <v>4.8697553359110073E-4</v>
      </c>
    </row>
    <row r="365" spans="1:13">
      <c r="A365" s="116"/>
      <c r="B365" s="104"/>
      <c r="C365" s="104"/>
      <c r="D365" s="104"/>
      <c r="E365" s="104"/>
      <c r="F365" s="104"/>
      <c r="G365" s="104"/>
      <c r="H365" s="6" t="s">
        <v>3</v>
      </c>
      <c r="I365" s="64">
        <v>0</v>
      </c>
      <c r="J365" s="64">
        <v>0</v>
      </c>
      <c r="K365" s="64">
        <v>0</v>
      </c>
      <c r="L365" s="64">
        <f t="shared" si="12"/>
        <v>0</v>
      </c>
      <c r="M365" s="64">
        <f t="shared" si="13"/>
        <v>0</v>
      </c>
    </row>
    <row r="366" spans="1:13">
      <c r="A366" s="116"/>
      <c r="B366" s="104"/>
      <c r="C366" s="104"/>
      <c r="D366" s="104"/>
      <c r="E366" s="104"/>
      <c r="F366" s="104"/>
      <c r="G366" s="104"/>
      <c r="H366" s="6" t="s">
        <v>22</v>
      </c>
      <c r="I366" s="64">
        <v>0.51369579899999995</v>
      </c>
      <c r="J366" s="64">
        <v>0.59493116700000004</v>
      </c>
      <c r="K366" s="64">
        <v>0.51293940100000002</v>
      </c>
      <c r="L366" s="64">
        <f t="shared" si="12"/>
        <v>0.54052212233333341</v>
      </c>
      <c r="M366" s="64">
        <f t="shared" si="13"/>
        <v>4.7121132633226259E-2</v>
      </c>
    </row>
    <row r="367" spans="1:13">
      <c r="A367" s="116"/>
      <c r="B367" s="104"/>
      <c r="C367" s="104"/>
      <c r="D367" s="104"/>
      <c r="E367" s="104"/>
      <c r="F367" s="104"/>
      <c r="G367" s="104"/>
      <c r="H367" s="6" t="s">
        <v>4</v>
      </c>
      <c r="I367" s="64">
        <v>1.8074860610000001</v>
      </c>
      <c r="J367" s="64">
        <v>1.8932095289999999</v>
      </c>
      <c r="K367" s="64">
        <v>1.8045562319999999</v>
      </c>
      <c r="L367" s="64">
        <f t="shared" si="12"/>
        <v>1.8350839406666666</v>
      </c>
      <c r="M367" s="64">
        <f t="shared" si="13"/>
        <v>5.035954714663754E-2</v>
      </c>
    </row>
    <row r="368" spans="1:13">
      <c r="A368" s="116"/>
      <c r="B368" s="104"/>
      <c r="C368" s="104"/>
      <c r="D368" s="104"/>
      <c r="E368" s="104"/>
      <c r="F368" s="104"/>
      <c r="G368" s="104"/>
      <c r="H368" s="6" t="s">
        <v>5</v>
      </c>
      <c r="I368" s="64">
        <v>5.9681633999999997E-2</v>
      </c>
      <c r="J368" s="64">
        <v>0.14414247599999999</v>
      </c>
      <c r="K368" s="64">
        <v>0.14544612000000001</v>
      </c>
      <c r="L368" s="64">
        <f t="shared" si="12"/>
        <v>0.11642341</v>
      </c>
      <c r="M368" s="64">
        <f t="shared" si="13"/>
        <v>4.9144142373687964E-2</v>
      </c>
    </row>
    <row r="369" spans="1:13">
      <c r="A369" s="116"/>
      <c r="B369" s="104"/>
      <c r="C369" s="104"/>
      <c r="D369" s="104"/>
      <c r="E369" s="104"/>
      <c r="F369" s="104"/>
      <c r="G369" s="104"/>
      <c r="H369" s="6" t="s">
        <v>6</v>
      </c>
      <c r="I369" s="64">
        <v>1.614631146</v>
      </c>
      <c r="J369" s="64">
        <v>1.8196724</v>
      </c>
      <c r="K369" s="64">
        <v>1.6238623210000001</v>
      </c>
      <c r="L369" s="64">
        <f t="shared" si="12"/>
        <v>1.6860552889999998</v>
      </c>
      <c r="M369" s="64">
        <f t="shared" si="13"/>
        <v>0.11580782750729715</v>
      </c>
    </row>
    <row r="370" spans="1:13">
      <c r="A370" s="116"/>
      <c r="B370" s="104"/>
      <c r="C370" s="104"/>
      <c r="D370" s="104"/>
      <c r="E370" s="104"/>
      <c r="F370" s="104"/>
      <c r="G370" s="104"/>
      <c r="H370" s="6" t="s">
        <v>7</v>
      </c>
      <c r="I370" s="64">
        <v>1.2379138890000001</v>
      </c>
      <c r="J370" s="64">
        <v>1.0109365079999999</v>
      </c>
      <c r="K370" s="64">
        <v>1.3190715900000001</v>
      </c>
      <c r="L370" s="64">
        <f t="shared" si="12"/>
        <v>1.189307329</v>
      </c>
      <c r="M370" s="64">
        <f t="shared" si="13"/>
        <v>0.1597146062389474</v>
      </c>
    </row>
    <row r="371" spans="1:13">
      <c r="A371" s="116"/>
      <c r="B371" s="104"/>
      <c r="C371" s="104"/>
      <c r="D371" s="104"/>
      <c r="E371" s="104"/>
      <c r="F371" s="104"/>
      <c r="G371" s="104"/>
      <c r="H371" s="6" t="s">
        <v>8</v>
      </c>
      <c r="I371" s="64">
        <v>0.16478786100000001</v>
      </c>
      <c r="J371" s="64">
        <v>0.14807058000000001</v>
      </c>
      <c r="K371" s="64">
        <v>0.102244524</v>
      </c>
      <c r="L371" s="64">
        <f t="shared" si="12"/>
        <v>0.13836765500000001</v>
      </c>
      <c r="M371" s="64">
        <f t="shared" si="13"/>
        <v>3.2380971510141687E-2</v>
      </c>
    </row>
    <row r="372" spans="1:13">
      <c r="A372" s="116"/>
      <c r="B372" s="104"/>
      <c r="C372" s="104"/>
      <c r="D372" s="104"/>
      <c r="E372" s="104"/>
      <c r="F372" s="104"/>
      <c r="G372" s="104"/>
      <c r="H372" s="6" t="s">
        <v>9</v>
      </c>
      <c r="I372" s="64">
        <v>4.8902222909999997</v>
      </c>
      <c r="J372" s="64">
        <v>5.021327554</v>
      </c>
      <c r="K372" s="64">
        <v>5.0005472360000001</v>
      </c>
      <c r="L372" s="64">
        <f t="shared" si="12"/>
        <v>4.9706990269999993</v>
      </c>
      <c r="M372" s="64">
        <f t="shared" si="13"/>
        <v>7.0465127417436602E-2</v>
      </c>
    </row>
    <row r="373" spans="1:13">
      <c r="A373" s="117"/>
      <c r="B373" s="105"/>
      <c r="C373" s="104"/>
      <c r="D373" s="104"/>
      <c r="E373" s="105"/>
      <c r="F373" s="105"/>
      <c r="G373" s="105"/>
      <c r="H373" s="6" t="s">
        <v>23</v>
      </c>
      <c r="I373" s="64">
        <v>0.62188208300000003</v>
      </c>
      <c r="J373" s="64">
        <v>0.62519230199999998</v>
      </c>
      <c r="K373" s="64">
        <v>0.62403401000000003</v>
      </c>
      <c r="L373" s="64">
        <f t="shared" si="12"/>
        <v>0.62370279833333331</v>
      </c>
      <c r="M373" s="64">
        <f t="shared" si="13"/>
        <v>1.6797807395884305E-3</v>
      </c>
    </row>
    <row r="374" spans="1:13">
      <c r="A374" s="115">
        <v>2</v>
      </c>
      <c r="B374" s="103">
        <v>2</v>
      </c>
      <c r="C374" s="104"/>
      <c r="D374" s="104"/>
      <c r="E374" s="103">
        <f xml:space="preserve"> A374 * B374</f>
        <v>4</v>
      </c>
      <c r="F374" s="103">
        <f>24/B374</f>
        <v>12</v>
      </c>
      <c r="G374" s="103" t="b">
        <v>0</v>
      </c>
      <c r="H374" s="6" t="s">
        <v>1</v>
      </c>
      <c r="I374" s="70">
        <v>0</v>
      </c>
      <c r="J374" s="70">
        <v>0</v>
      </c>
      <c r="K374" s="64">
        <v>0</v>
      </c>
      <c r="L374" s="64">
        <f t="shared" si="12"/>
        <v>0</v>
      </c>
      <c r="M374" s="64">
        <f t="shared" si="13"/>
        <v>0</v>
      </c>
    </row>
    <row r="375" spans="1:13">
      <c r="A375" s="116"/>
      <c r="B375" s="104"/>
      <c r="C375" s="104"/>
      <c r="D375" s="104"/>
      <c r="E375" s="104"/>
      <c r="F375" s="104"/>
      <c r="G375" s="104"/>
      <c r="H375" s="6" t="s">
        <v>2</v>
      </c>
      <c r="I375" s="70">
        <v>0</v>
      </c>
      <c r="J375" s="70">
        <v>0</v>
      </c>
      <c r="K375" s="64">
        <v>0</v>
      </c>
      <c r="L375" s="64">
        <f t="shared" si="12"/>
        <v>0</v>
      </c>
      <c r="M375" s="64">
        <f t="shared" si="13"/>
        <v>0</v>
      </c>
    </row>
    <row r="376" spans="1:13">
      <c r="A376" s="116"/>
      <c r="B376" s="104"/>
      <c r="C376" s="104"/>
      <c r="D376" s="104"/>
      <c r="E376" s="104"/>
      <c r="F376" s="104"/>
      <c r="G376" s="104"/>
      <c r="H376" s="6" t="s">
        <v>3</v>
      </c>
      <c r="I376" s="70">
        <v>0</v>
      </c>
      <c r="J376" s="70">
        <v>0</v>
      </c>
      <c r="K376" s="64">
        <v>0</v>
      </c>
      <c r="L376" s="64">
        <f t="shared" si="12"/>
        <v>0</v>
      </c>
      <c r="M376" s="64">
        <f t="shared" si="13"/>
        <v>0</v>
      </c>
    </row>
    <row r="377" spans="1:13">
      <c r="A377" s="116"/>
      <c r="B377" s="104"/>
      <c r="C377" s="104"/>
      <c r="D377" s="104"/>
      <c r="E377" s="104"/>
      <c r="F377" s="104"/>
      <c r="G377" s="104"/>
      <c r="H377" s="6" t="s">
        <v>22</v>
      </c>
      <c r="I377" s="70">
        <v>0</v>
      </c>
      <c r="J377" s="70">
        <v>0</v>
      </c>
      <c r="K377" s="64">
        <v>0</v>
      </c>
      <c r="L377" s="64">
        <f t="shared" si="12"/>
        <v>0</v>
      </c>
      <c r="M377" s="64">
        <f t="shared" si="13"/>
        <v>0</v>
      </c>
    </row>
    <row r="378" spans="1:13">
      <c r="A378" s="116"/>
      <c r="B378" s="104"/>
      <c r="C378" s="104"/>
      <c r="D378" s="104"/>
      <c r="E378" s="104"/>
      <c r="F378" s="104"/>
      <c r="G378" s="104"/>
      <c r="H378" s="6" t="s">
        <v>4</v>
      </c>
      <c r="I378" s="70">
        <v>2.3553400010000001</v>
      </c>
      <c r="J378" s="70">
        <v>2.3436254390000002</v>
      </c>
      <c r="K378" s="64">
        <v>2.3763710979999999</v>
      </c>
      <c r="L378" s="64">
        <f t="shared" si="12"/>
        <v>2.3584455126666666</v>
      </c>
      <c r="M378" s="64">
        <f t="shared" si="13"/>
        <v>1.6592248125854359E-2</v>
      </c>
    </row>
    <row r="379" spans="1:13">
      <c r="A379" s="116"/>
      <c r="B379" s="104"/>
      <c r="C379" s="104"/>
      <c r="D379" s="104"/>
      <c r="E379" s="104"/>
      <c r="F379" s="104"/>
      <c r="G379" s="104"/>
      <c r="H379" s="6" t="s">
        <v>5</v>
      </c>
      <c r="I379" s="70">
        <v>5.0616309999999998E-2</v>
      </c>
      <c r="J379" s="70">
        <v>4.9675061999999999E-2</v>
      </c>
      <c r="K379" s="64">
        <v>6.0362762E-2</v>
      </c>
      <c r="L379" s="64">
        <f t="shared" si="12"/>
        <v>5.3551378000000004E-2</v>
      </c>
      <c r="M379" s="64">
        <f t="shared" si="13"/>
        <v>5.9175755969795608E-3</v>
      </c>
    </row>
    <row r="380" spans="1:13">
      <c r="A380" s="116"/>
      <c r="B380" s="104"/>
      <c r="C380" s="104"/>
      <c r="D380" s="104"/>
      <c r="E380" s="104"/>
      <c r="F380" s="104"/>
      <c r="G380" s="104"/>
      <c r="H380" s="6" t="s">
        <v>6</v>
      </c>
      <c r="I380" s="70">
        <v>0.80986197800000004</v>
      </c>
      <c r="J380" s="70">
        <v>0.88906850500000001</v>
      </c>
      <c r="K380" s="64">
        <v>0.81152371700000003</v>
      </c>
      <c r="L380" s="64">
        <f t="shared" si="12"/>
        <v>0.83681806666666658</v>
      </c>
      <c r="M380" s="64">
        <f t="shared" si="13"/>
        <v>4.5257834389695793E-2</v>
      </c>
    </row>
    <row r="381" spans="1:13">
      <c r="A381" s="116"/>
      <c r="B381" s="104"/>
      <c r="C381" s="104"/>
      <c r="D381" s="104"/>
      <c r="E381" s="104"/>
      <c r="F381" s="104"/>
      <c r="G381" s="104"/>
      <c r="H381" s="6" t="s">
        <v>7</v>
      </c>
      <c r="I381" s="70">
        <v>0.54132932</v>
      </c>
      <c r="J381" s="70">
        <v>0.84483631000000003</v>
      </c>
      <c r="K381" s="64">
        <v>0.47489795600000001</v>
      </c>
      <c r="L381" s="64">
        <f t="shared" si="12"/>
        <v>0.62035452866666663</v>
      </c>
      <c r="M381" s="64">
        <f t="shared" si="13"/>
        <v>0.19722407090328792</v>
      </c>
    </row>
    <row r="382" spans="1:13">
      <c r="A382" s="116"/>
      <c r="B382" s="104"/>
      <c r="C382" s="104"/>
      <c r="D382" s="104"/>
      <c r="E382" s="104"/>
      <c r="F382" s="104"/>
      <c r="G382" s="104"/>
      <c r="H382" s="6" t="s">
        <v>8</v>
      </c>
      <c r="I382" s="70">
        <v>0.23086073100000001</v>
      </c>
      <c r="J382" s="70">
        <v>0.21524248400000001</v>
      </c>
      <c r="K382" s="64">
        <v>1.2337088E-2</v>
      </c>
      <c r="L382" s="64">
        <f t="shared" si="12"/>
        <v>0.15281343433333336</v>
      </c>
      <c r="M382" s="64">
        <f t="shared" si="13"/>
        <v>0.12190646135135827</v>
      </c>
    </row>
    <row r="383" spans="1:13">
      <c r="A383" s="116"/>
      <c r="B383" s="104"/>
      <c r="C383" s="104"/>
      <c r="D383" s="104"/>
      <c r="E383" s="104"/>
      <c r="F383" s="104"/>
      <c r="G383" s="104"/>
      <c r="H383" s="6" t="s">
        <v>9</v>
      </c>
      <c r="I383" s="70">
        <v>3.992626902</v>
      </c>
      <c r="J383" s="70">
        <v>4.3472011339999996</v>
      </c>
      <c r="K383" s="64">
        <v>3.7404581270000001</v>
      </c>
      <c r="L383" s="64">
        <f t="shared" si="12"/>
        <v>4.0267620543333331</v>
      </c>
      <c r="M383" s="64">
        <f t="shared" si="13"/>
        <v>0.30480842443158496</v>
      </c>
    </row>
    <row r="384" spans="1:13">
      <c r="A384" s="116"/>
      <c r="B384" s="104"/>
      <c r="C384" s="104"/>
      <c r="D384" s="104"/>
      <c r="E384" s="105"/>
      <c r="F384" s="105"/>
      <c r="G384" s="105"/>
      <c r="H384" s="6" t="s">
        <v>23</v>
      </c>
      <c r="I384" s="70">
        <v>0.59219214099999995</v>
      </c>
      <c r="J384" s="70">
        <v>0.59276122200000003</v>
      </c>
      <c r="K384" s="64">
        <v>0.59389959299999995</v>
      </c>
      <c r="L384" s="64">
        <f t="shared" si="12"/>
        <v>0.59295098533333335</v>
      </c>
      <c r="M384" s="64">
        <f t="shared" si="13"/>
        <v>8.6939960609855121E-4</v>
      </c>
    </row>
    <row r="385" spans="1:13">
      <c r="A385" s="116"/>
      <c r="B385" s="104"/>
      <c r="C385" s="104"/>
      <c r="D385" s="104"/>
      <c r="E385" s="103">
        <f xml:space="preserve"> (A374*B374)/2</f>
        <v>2</v>
      </c>
      <c r="F385" s="103">
        <f>24/B374</f>
        <v>12</v>
      </c>
      <c r="G385" s="103" t="b">
        <v>0</v>
      </c>
      <c r="H385" s="6" t="s">
        <v>1</v>
      </c>
      <c r="I385" s="64">
        <v>0</v>
      </c>
      <c r="J385" s="64">
        <v>0</v>
      </c>
      <c r="K385" s="64">
        <v>0</v>
      </c>
      <c r="L385" s="64">
        <f t="shared" si="12"/>
        <v>0</v>
      </c>
      <c r="M385" s="64">
        <f t="shared" si="13"/>
        <v>0</v>
      </c>
    </row>
    <row r="386" spans="1:13">
      <c r="A386" s="116"/>
      <c r="B386" s="104"/>
      <c r="C386" s="104"/>
      <c r="D386" s="104"/>
      <c r="E386" s="104"/>
      <c r="F386" s="104"/>
      <c r="G386" s="104"/>
      <c r="H386" s="6" t="s">
        <v>2</v>
      </c>
      <c r="I386" s="64">
        <v>0</v>
      </c>
      <c r="J386" s="64">
        <v>0</v>
      </c>
      <c r="K386" s="64">
        <v>0</v>
      </c>
      <c r="L386" s="64">
        <f t="shared" si="12"/>
        <v>0</v>
      </c>
      <c r="M386" s="64">
        <f t="shared" si="13"/>
        <v>0</v>
      </c>
    </row>
    <row r="387" spans="1:13">
      <c r="A387" s="116"/>
      <c r="B387" s="104"/>
      <c r="C387" s="104"/>
      <c r="D387" s="104"/>
      <c r="E387" s="104"/>
      <c r="F387" s="104"/>
      <c r="G387" s="104"/>
      <c r="H387" s="6" t="s">
        <v>3</v>
      </c>
      <c r="I387" s="64">
        <v>0</v>
      </c>
      <c r="J387" s="64">
        <v>0</v>
      </c>
      <c r="K387" s="64">
        <v>0</v>
      </c>
      <c r="L387" s="64">
        <f t="shared" si="12"/>
        <v>0</v>
      </c>
      <c r="M387" s="64">
        <f t="shared" si="13"/>
        <v>0</v>
      </c>
    </row>
    <row r="388" spans="1:13">
      <c r="A388" s="116"/>
      <c r="B388" s="104"/>
      <c r="C388" s="104"/>
      <c r="D388" s="104"/>
      <c r="E388" s="104"/>
      <c r="F388" s="104"/>
      <c r="G388" s="104"/>
      <c r="H388" s="6" t="s">
        <v>22</v>
      </c>
      <c r="I388" s="64">
        <v>0</v>
      </c>
      <c r="J388" s="64">
        <v>0</v>
      </c>
      <c r="K388" s="64">
        <v>0</v>
      </c>
      <c r="L388" s="64">
        <f t="shared" si="12"/>
        <v>0</v>
      </c>
      <c r="M388" s="64">
        <f t="shared" si="13"/>
        <v>0</v>
      </c>
    </row>
    <row r="389" spans="1:13">
      <c r="A389" s="116"/>
      <c r="B389" s="104"/>
      <c r="C389" s="104"/>
      <c r="D389" s="104"/>
      <c r="E389" s="104"/>
      <c r="F389" s="104"/>
      <c r="G389" s="104"/>
      <c r="H389" s="6" t="s">
        <v>4</v>
      </c>
      <c r="I389" s="64">
        <v>2.3932815079999998</v>
      </c>
      <c r="J389" s="64">
        <v>2.3866438140000001</v>
      </c>
      <c r="K389" s="64">
        <v>2.381721234</v>
      </c>
      <c r="L389" s="64">
        <f t="shared" si="12"/>
        <v>2.3872155186666668</v>
      </c>
      <c r="M389" s="64">
        <f t="shared" si="13"/>
        <v>5.8013031646505196E-3</v>
      </c>
    </row>
    <row r="390" spans="1:13">
      <c r="A390" s="116"/>
      <c r="B390" s="104"/>
      <c r="C390" s="104"/>
      <c r="D390" s="104"/>
      <c r="E390" s="104"/>
      <c r="F390" s="104"/>
      <c r="G390" s="104"/>
      <c r="H390" s="6" t="s">
        <v>5</v>
      </c>
      <c r="I390" s="64">
        <v>5.0302656000000001E-2</v>
      </c>
      <c r="J390" s="64">
        <v>4.5206626E-2</v>
      </c>
      <c r="K390" s="64">
        <v>5.1690295999999997E-2</v>
      </c>
      <c r="L390" s="64">
        <f t="shared" si="12"/>
        <v>4.9066525999999999E-2</v>
      </c>
      <c r="M390" s="64">
        <f t="shared" si="13"/>
        <v>3.4140162858281729E-3</v>
      </c>
    </row>
    <row r="391" spans="1:13">
      <c r="A391" s="116"/>
      <c r="B391" s="104"/>
      <c r="C391" s="104"/>
      <c r="D391" s="104"/>
      <c r="E391" s="104"/>
      <c r="F391" s="104"/>
      <c r="G391" s="104"/>
      <c r="H391" s="6" t="s">
        <v>6</v>
      </c>
      <c r="I391" s="64">
        <v>1.6851604579999999</v>
      </c>
      <c r="J391" s="64">
        <v>1.5316970839999999</v>
      </c>
      <c r="K391" s="64">
        <v>1.528805424</v>
      </c>
      <c r="L391" s="64">
        <f t="shared" si="12"/>
        <v>1.5818876553333332</v>
      </c>
      <c r="M391" s="64">
        <f t="shared" si="13"/>
        <v>8.9448556457665113E-2</v>
      </c>
    </row>
    <row r="392" spans="1:13">
      <c r="A392" s="116"/>
      <c r="B392" s="104"/>
      <c r="C392" s="104"/>
      <c r="D392" s="104"/>
      <c r="E392" s="104"/>
      <c r="F392" s="104"/>
      <c r="G392" s="104"/>
      <c r="H392" s="6" t="s">
        <v>7</v>
      </c>
      <c r="I392" s="64">
        <v>1.1550341310000001</v>
      </c>
      <c r="J392" s="64">
        <v>1.3196477929999999</v>
      </c>
      <c r="K392" s="64">
        <v>1.318451424</v>
      </c>
      <c r="L392" s="64">
        <f t="shared" si="12"/>
        <v>1.2643777826666667</v>
      </c>
      <c r="M392" s="64">
        <f t="shared" si="13"/>
        <v>9.4696269433104024E-2</v>
      </c>
    </row>
    <row r="393" spans="1:13">
      <c r="A393" s="116"/>
      <c r="B393" s="104"/>
      <c r="C393" s="104"/>
      <c r="D393" s="104"/>
      <c r="E393" s="104"/>
      <c r="F393" s="104"/>
      <c r="G393" s="104"/>
      <c r="H393" s="6" t="s">
        <v>8</v>
      </c>
      <c r="I393" s="64">
        <v>9.9080239000000001E-2</v>
      </c>
      <c r="J393" s="64">
        <v>7.0297667999999994E-2</v>
      </c>
      <c r="K393" s="64">
        <v>7.7411144000000001E-2</v>
      </c>
      <c r="L393" s="64">
        <f t="shared" si="12"/>
        <v>8.2263016999999994E-2</v>
      </c>
      <c r="M393" s="64">
        <f t="shared" si="13"/>
        <v>1.4992151348242501E-2</v>
      </c>
    </row>
    <row r="394" spans="1:13">
      <c r="A394" s="116"/>
      <c r="B394" s="104"/>
      <c r="C394" s="104"/>
      <c r="D394" s="104"/>
      <c r="E394" s="104"/>
      <c r="F394" s="104"/>
      <c r="G394" s="104"/>
      <c r="H394" s="6" t="s">
        <v>9</v>
      </c>
      <c r="I394" s="64">
        <v>5.3881568509999997</v>
      </c>
      <c r="J394" s="64">
        <v>5.3591068719999999</v>
      </c>
      <c r="K394" s="64">
        <v>5.3636744869999999</v>
      </c>
      <c r="L394" s="64">
        <f t="shared" si="12"/>
        <v>5.3703127366666665</v>
      </c>
      <c r="M394" s="64">
        <f t="shared" si="13"/>
        <v>1.5621302408981692E-2</v>
      </c>
    </row>
    <row r="395" spans="1:13">
      <c r="A395" s="117"/>
      <c r="B395" s="105"/>
      <c r="C395" s="104"/>
      <c r="D395" s="105"/>
      <c r="E395" s="105"/>
      <c r="F395" s="105"/>
      <c r="G395" s="105"/>
      <c r="H395" s="6" t="s">
        <v>23</v>
      </c>
      <c r="I395" s="64">
        <v>0.594416049</v>
      </c>
      <c r="J395" s="64">
        <v>0.59459836899999996</v>
      </c>
      <c r="K395" s="64">
        <v>0.59332646700000002</v>
      </c>
      <c r="L395" s="64">
        <f t="shared" ref="L395:L458" si="14">AVERAGE(I395:K395)</f>
        <v>0.59411362833333337</v>
      </c>
      <c r="M395" s="64">
        <f t="shared" ref="M395:M458" si="15">STDEV(I395:K395)</f>
        <v>6.8776985185547035E-4</v>
      </c>
    </row>
    <row r="396" spans="1:13">
      <c r="A396" s="115">
        <v>2</v>
      </c>
      <c r="B396" s="103">
        <v>2</v>
      </c>
      <c r="C396" s="104"/>
      <c r="D396" s="103" t="s">
        <v>12</v>
      </c>
      <c r="E396" s="103" t="s">
        <v>13</v>
      </c>
      <c r="F396" s="103">
        <f>24/B396</f>
        <v>12</v>
      </c>
      <c r="G396" s="103" t="s">
        <v>13</v>
      </c>
      <c r="H396" s="7" t="s">
        <v>4</v>
      </c>
      <c r="I396" s="70">
        <v>2.1551215429999999</v>
      </c>
      <c r="J396" s="70">
        <v>2.451121256</v>
      </c>
      <c r="K396" s="64">
        <v>2.1783859149999998</v>
      </c>
      <c r="L396" s="64">
        <f t="shared" si="14"/>
        <v>2.2615429046666669</v>
      </c>
      <c r="M396" s="64">
        <f t="shared" si="15"/>
        <v>0.16459122461977491</v>
      </c>
    </row>
    <row r="397" spans="1:13">
      <c r="A397" s="116"/>
      <c r="B397" s="104"/>
      <c r="C397" s="104"/>
      <c r="D397" s="104"/>
      <c r="E397" s="104"/>
      <c r="F397" s="104"/>
      <c r="G397" s="104"/>
      <c r="H397" s="7" t="s">
        <v>5</v>
      </c>
      <c r="I397" s="70">
        <v>1.29374E-4</v>
      </c>
      <c r="J397" s="70">
        <v>1.9813566000000001E-2</v>
      </c>
      <c r="K397" s="64">
        <v>1.2053399999999999E-4</v>
      </c>
      <c r="L397" s="64">
        <f t="shared" si="14"/>
        <v>6.6878246666666674E-3</v>
      </c>
      <c r="M397" s="64">
        <f t="shared" si="15"/>
        <v>1.1367226297500256E-2</v>
      </c>
    </row>
    <row r="398" spans="1:13">
      <c r="A398" s="116"/>
      <c r="B398" s="104"/>
      <c r="C398" s="104"/>
      <c r="D398" s="104"/>
      <c r="E398" s="104"/>
      <c r="F398" s="104"/>
      <c r="G398" s="104"/>
      <c r="H398" s="7" t="s">
        <v>6</v>
      </c>
      <c r="I398" s="70">
        <v>1.2132338620000001</v>
      </c>
      <c r="J398" s="70">
        <v>0.96283694200000003</v>
      </c>
      <c r="K398" s="64">
        <v>1.607371672</v>
      </c>
      <c r="L398" s="64">
        <f t="shared" si="14"/>
        <v>1.2611474920000001</v>
      </c>
      <c r="M398" s="64">
        <f t="shared" si="15"/>
        <v>0.32492774812083353</v>
      </c>
    </row>
    <row r="399" spans="1:13">
      <c r="A399" s="116"/>
      <c r="B399" s="104"/>
      <c r="C399" s="104"/>
      <c r="D399" s="104"/>
      <c r="E399" s="104"/>
      <c r="F399" s="104"/>
      <c r="G399" s="104"/>
      <c r="H399" s="7" t="s">
        <v>7</v>
      </c>
      <c r="I399" s="70">
        <v>2.2302077499999999</v>
      </c>
      <c r="J399" s="70">
        <v>2.8309640589999998</v>
      </c>
      <c r="K399" s="64">
        <v>2.9293434550000002</v>
      </c>
      <c r="L399" s="64">
        <f t="shared" si="14"/>
        <v>2.6635050879999995</v>
      </c>
      <c r="M399" s="64">
        <f t="shared" si="15"/>
        <v>0.3784568188416596</v>
      </c>
    </row>
    <row r="400" spans="1:13">
      <c r="A400" s="116"/>
      <c r="B400" s="104"/>
      <c r="C400" s="104"/>
      <c r="D400" s="104"/>
      <c r="E400" s="104"/>
      <c r="F400" s="104"/>
      <c r="G400" s="104"/>
      <c r="H400" s="6" t="s">
        <v>9</v>
      </c>
      <c r="I400" s="70">
        <v>5.6251933809999999</v>
      </c>
      <c r="J400" s="70">
        <v>7.2185147929999998</v>
      </c>
      <c r="K400" s="64">
        <v>6.7653089250000003</v>
      </c>
      <c r="L400" s="64">
        <f t="shared" si="14"/>
        <v>6.536339033</v>
      </c>
      <c r="M400" s="64">
        <f t="shared" si="15"/>
        <v>0.82096814132236073</v>
      </c>
    </row>
    <row r="401" spans="1:13">
      <c r="A401" s="116"/>
      <c r="B401" s="104"/>
      <c r="C401" s="104"/>
      <c r="D401" s="105"/>
      <c r="E401" s="105"/>
      <c r="F401" s="105"/>
      <c r="G401" s="105"/>
      <c r="H401" s="6" t="s">
        <v>23</v>
      </c>
      <c r="I401" s="70">
        <v>0.59045394100000004</v>
      </c>
      <c r="J401" s="70">
        <v>0.59091623100000001</v>
      </c>
      <c r="K401" s="64">
        <v>0.59152886699999996</v>
      </c>
      <c r="L401" s="64">
        <f>AVERAGE(I401:K401)</f>
        <v>0.59096634633333334</v>
      </c>
      <c r="M401" s="64">
        <f>STDEV(I401:K401)</f>
        <v>5.3921251501174361E-4</v>
      </c>
    </row>
    <row r="402" spans="1:13">
      <c r="A402" s="116"/>
      <c r="B402" s="104"/>
      <c r="C402" s="104"/>
      <c r="D402" s="103" t="s">
        <v>14</v>
      </c>
      <c r="E402" s="103" t="s">
        <v>13</v>
      </c>
      <c r="F402" s="103">
        <f>24/B396</f>
        <v>12</v>
      </c>
      <c r="G402" s="103" t="s">
        <v>13</v>
      </c>
      <c r="H402" s="7" t="s">
        <v>4</v>
      </c>
      <c r="I402" s="70">
        <v>2.156746085</v>
      </c>
      <c r="J402" s="70">
        <v>2.169138872</v>
      </c>
      <c r="K402" s="64">
        <v>2.1807685609999998</v>
      </c>
      <c r="L402" s="64">
        <f t="shared" si="14"/>
        <v>2.1688845059999999</v>
      </c>
      <c r="M402" s="64">
        <f t="shared" si="15"/>
        <v>1.2013257877824366E-2</v>
      </c>
    </row>
    <row r="403" spans="1:13">
      <c r="A403" s="116"/>
      <c r="B403" s="104"/>
      <c r="C403" s="104"/>
      <c r="D403" s="104"/>
      <c r="E403" s="104"/>
      <c r="F403" s="104"/>
      <c r="G403" s="104"/>
      <c r="H403" s="7" t="s">
        <v>5</v>
      </c>
      <c r="I403" s="70">
        <v>1.4332661999999999E-2</v>
      </c>
      <c r="J403" s="70">
        <v>2.3454540999999999E-2</v>
      </c>
      <c r="K403" s="64">
        <v>1.3485016000000001E-2</v>
      </c>
      <c r="L403" s="64">
        <f t="shared" si="14"/>
        <v>1.7090739666666667E-2</v>
      </c>
      <c r="M403" s="64">
        <f t="shared" si="15"/>
        <v>5.5274860011519048E-3</v>
      </c>
    </row>
    <row r="404" spans="1:13">
      <c r="A404" s="116"/>
      <c r="B404" s="104"/>
      <c r="C404" s="104"/>
      <c r="D404" s="104"/>
      <c r="E404" s="104"/>
      <c r="F404" s="104"/>
      <c r="G404" s="104"/>
      <c r="H404" s="7" t="s">
        <v>6</v>
      </c>
      <c r="I404" s="70">
        <v>1.26899078</v>
      </c>
      <c r="J404" s="70">
        <v>1.335323252</v>
      </c>
      <c r="K404" s="64">
        <v>1.2737129</v>
      </c>
      <c r="L404" s="64">
        <f t="shared" si="14"/>
        <v>1.292675644</v>
      </c>
      <c r="M404" s="64">
        <f t="shared" si="15"/>
        <v>3.7009302282194519E-2</v>
      </c>
    </row>
    <row r="405" spans="1:13">
      <c r="A405" s="116"/>
      <c r="B405" s="104"/>
      <c r="C405" s="104"/>
      <c r="D405" s="104"/>
      <c r="E405" s="104"/>
      <c r="F405" s="104"/>
      <c r="G405" s="104"/>
      <c r="H405" s="7" t="s">
        <v>7</v>
      </c>
      <c r="I405" s="70">
        <v>0.76381549400000004</v>
      </c>
      <c r="J405" s="70">
        <v>0.79756660599999996</v>
      </c>
      <c r="K405" s="64">
        <v>0.76469823000000003</v>
      </c>
      <c r="L405" s="64">
        <f t="shared" si="14"/>
        <v>0.77536010999999994</v>
      </c>
      <c r="M405" s="64">
        <f t="shared" si="15"/>
        <v>1.923645378337531E-2</v>
      </c>
    </row>
    <row r="406" spans="1:13">
      <c r="A406" s="116"/>
      <c r="B406" s="104"/>
      <c r="C406" s="104"/>
      <c r="D406" s="104"/>
      <c r="E406" s="104"/>
      <c r="F406" s="104"/>
      <c r="G406" s="104"/>
      <c r="H406" s="7" t="s">
        <v>8</v>
      </c>
      <c r="I406" s="70">
        <v>5.6060540000000001E-3</v>
      </c>
      <c r="J406" s="70">
        <v>3.5027114999999998E-2</v>
      </c>
      <c r="K406" s="64">
        <v>5.7516069999999997E-3</v>
      </c>
      <c r="L406" s="64">
        <f t="shared" si="14"/>
        <v>1.5461591999999998E-2</v>
      </c>
      <c r="M406" s="64">
        <f t="shared" si="15"/>
        <v>1.6944396245266429E-2</v>
      </c>
    </row>
    <row r="407" spans="1:13">
      <c r="A407" s="116"/>
      <c r="B407" s="104"/>
      <c r="C407" s="104"/>
      <c r="D407" s="104"/>
      <c r="E407" s="104"/>
      <c r="F407" s="104"/>
      <c r="G407" s="104"/>
      <c r="H407" s="7" t="s">
        <v>9</v>
      </c>
      <c r="I407" s="70">
        <v>4.2389215480000004</v>
      </c>
      <c r="J407" s="70">
        <v>4.4197130539999998</v>
      </c>
      <c r="K407" s="64">
        <v>4.2875145960000003</v>
      </c>
      <c r="L407" s="64">
        <f t="shared" si="14"/>
        <v>4.3153830659999999</v>
      </c>
      <c r="M407" s="64">
        <f t="shared" si="15"/>
        <v>9.3562176522046681E-2</v>
      </c>
    </row>
    <row r="408" spans="1:13">
      <c r="A408" s="117"/>
      <c r="B408" s="105"/>
      <c r="C408" s="105"/>
      <c r="D408" s="105"/>
      <c r="E408" s="105"/>
      <c r="F408" s="105"/>
      <c r="G408" s="105"/>
      <c r="H408" s="6" t="s">
        <v>23</v>
      </c>
      <c r="I408" s="70">
        <v>0.590180441</v>
      </c>
      <c r="J408" s="70">
        <v>0.59129172100000005</v>
      </c>
      <c r="K408" s="64">
        <v>0.59212777900000002</v>
      </c>
      <c r="L408" s="64">
        <f t="shared" si="14"/>
        <v>0.59119998033333332</v>
      </c>
      <c r="M408" s="64">
        <f t="shared" si="15"/>
        <v>9.769051049110947E-4</v>
      </c>
    </row>
    <row r="409" spans="1:13">
      <c r="A409" s="115">
        <v>2</v>
      </c>
      <c r="B409" s="103">
        <v>4</v>
      </c>
      <c r="C409" s="103" t="s">
        <v>10</v>
      </c>
      <c r="D409" s="103" t="s">
        <v>11</v>
      </c>
      <c r="E409" s="103">
        <f xml:space="preserve"> A409 * B409</f>
        <v>8</v>
      </c>
      <c r="F409" s="103">
        <f>24/B409</f>
        <v>6</v>
      </c>
      <c r="G409" s="103" t="b">
        <v>1</v>
      </c>
      <c r="H409" s="6" t="s">
        <v>1</v>
      </c>
      <c r="I409" s="70">
        <v>7.536208E-3</v>
      </c>
      <c r="J409" s="70">
        <v>7.3410899999999998E-3</v>
      </c>
      <c r="K409" s="64">
        <v>7.3451360000000004E-3</v>
      </c>
      <c r="L409" s="64">
        <f t="shared" si="14"/>
        <v>7.4074779999999995E-3</v>
      </c>
      <c r="M409" s="64">
        <f t="shared" si="15"/>
        <v>1.1150180359079394E-4</v>
      </c>
    </row>
    <row r="410" spans="1:13">
      <c r="A410" s="116"/>
      <c r="B410" s="104"/>
      <c r="C410" s="104"/>
      <c r="D410" s="104"/>
      <c r="E410" s="104"/>
      <c r="F410" s="104"/>
      <c r="G410" s="104"/>
      <c r="H410" s="6" t="s">
        <v>2</v>
      </c>
      <c r="I410" s="70">
        <v>1.2376368E-2</v>
      </c>
      <c r="J410" s="70">
        <v>1.217029E-2</v>
      </c>
      <c r="K410" s="64">
        <v>1.2164952999999999E-2</v>
      </c>
      <c r="L410" s="64">
        <f t="shared" si="14"/>
        <v>1.2237203666666667E-2</v>
      </c>
      <c r="M410" s="64">
        <f t="shared" si="15"/>
        <v>1.2054938675220806E-4</v>
      </c>
    </row>
    <row r="411" spans="1:13">
      <c r="A411" s="116"/>
      <c r="B411" s="104"/>
      <c r="C411" s="104"/>
      <c r="D411" s="104"/>
      <c r="E411" s="104"/>
      <c r="F411" s="104"/>
      <c r="G411" s="104"/>
      <c r="H411" s="6" t="s">
        <v>3</v>
      </c>
      <c r="I411" s="70">
        <v>0</v>
      </c>
      <c r="J411" s="70">
        <v>0</v>
      </c>
      <c r="K411" s="64">
        <v>0</v>
      </c>
      <c r="L411" s="64">
        <f t="shared" si="14"/>
        <v>0</v>
      </c>
      <c r="M411" s="64">
        <f t="shared" si="15"/>
        <v>0</v>
      </c>
    </row>
    <row r="412" spans="1:13">
      <c r="A412" s="116"/>
      <c r="B412" s="104"/>
      <c r="C412" s="104"/>
      <c r="D412" s="104"/>
      <c r="E412" s="104"/>
      <c r="F412" s="104"/>
      <c r="G412" s="104"/>
      <c r="H412" s="6" t="s">
        <v>22</v>
      </c>
      <c r="I412" s="70">
        <v>0.94335921099999998</v>
      </c>
      <c r="J412" s="70">
        <v>0.93751017299999995</v>
      </c>
      <c r="K412" s="64">
        <v>0.94554687999999998</v>
      </c>
      <c r="L412" s="64">
        <f t="shared" si="14"/>
        <v>0.94213875466666652</v>
      </c>
      <c r="M412" s="64">
        <f t="shared" si="15"/>
        <v>4.1550331042173993E-3</v>
      </c>
    </row>
    <row r="413" spans="1:13">
      <c r="A413" s="116"/>
      <c r="B413" s="104"/>
      <c r="C413" s="104"/>
      <c r="D413" s="104"/>
      <c r="E413" s="104"/>
      <c r="F413" s="104"/>
      <c r="G413" s="104"/>
      <c r="H413" s="6" t="s">
        <v>4</v>
      </c>
      <c r="I413" s="70">
        <v>1.360365469</v>
      </c>
      <c r="J413" s="70">
        <v>1.346644167</v>
      </c>
      <c r="K413" s="64">
        <v>1.369344009</v>
      </c>
      <c r="L413" s="64">
        <f t="shared" si="14"/>
        <v>1.3587845483333334</v>
      </c>
      <c r="M413" s="64">
        <f t="shared" si="15"/>
        <v>1.1432199671190186E-2</v>
      </c>
    </row>
    <row r="414" spans="1:13">
      <c r="A414" s="116"/>
      <c r="B414" s="104"/>
      <c r="C414" s="104"/>
      <c r="D414" s="104"/>
      <c r="E414" s="104"/>
      <c r="F414" s="104"/>
      <c r="G414" s="104"/>
      <c r="H414" s="6" t="s">
        <v>5</v>
      </c>
      <c r="I414" s="70">
        <v>5.2221232999999999E-2</v>
      </c>
      <c r="J414" s="70">
        <v>6.1848366000000002E-2</v>
      </c>
      <c r="K414" s="64">
        <v>7.4295357000000006E-2</v>
      </c>
      <c r="L414" s="64">
        <f t="shared" si="14"/>
        <v>6.2788318666666662E-2</v>
      </c>
      <c r="M414" s="64">
        <f t="shared" si="15"/>
        <v>1.1067039841507979E-2</v>
      </c>
    </row>
    <row r="415" spans="1:13">
      <c r="A415" s="116"/>
      <c r="B415" s="104"/>
      <c r="C415" s="104"/>
      <c r="D415" s="104"/>
      <c r="E415" s="104"/>
      <c r="F415" s="104"/>
      <c r="G415" s="104"/>
      <c r="H415" s="6" t="s">
        <v>6</v>
      </c>
      <c r="I415" s="70">
        <v>6.7645562000000006E-2</v>
      </c>
      <c r="J415" s="70">
        <v>6.4540882999999993E-2</v>
      </c>
      <c r="K415" s="64">
        <v>7.8067096000000002E-2</v>
      </c>
      <c r="L415" s="64">
        <f t="shared" si="14"/>
        <v>7.0084513666666667E-2</v>
      </c>
      <c r="M415" s="64">
        <f t="shared" si="15"/>
        <v>7.0852645296131589E-3</v>
      </c>
    </row>
    <row r="416" spans="1:13">
      <c r="A416" s="116"/>
      <c r="B416" s="104"/>
      <c r="C416" s="104"/>
      <c r="D416" s="104"/>
      <c r="E416" s="104"/>
      <c r="F416" s="104"/>
      <c r="G416" s="104"/>
      <c r="H416" s="6" t="s">
        <v>7</v>
      </c>
      <c r="I416" s="70">
        <v>3.3794745000000001E-2</v>
      </c>
      <c r="J416" s="70">
        <v>3.2567453000000003E-2</v>
      </c>
      <c r="K416" s="64">
        <v>4.3032964999999999E-2</v>
      </c>
      <c r="L416" s="64">
        <f t="shared" si="14"/>
        <v>3.6465054333333337E-2</v>
      </c>
      <c r="M416" s="64">
        <f t="shared" si="15"/>
        <v>5.7209832465496104E-3</v>
      </c>
    </row>
    <row r="417" spans="1:13">
      <c r="A417" s="116"/>
      <c r="B417" s="104"/>
      <c r="C417" s="104"/>
      <c r="D417" s="104"/>
      <c r="E417" s="104"/>
      <c r="F417" s="104"/>
      <c r="G417" s="104"/>
      <c r="H417" s="6" t="s">
        <v>8</v>
      </c>
      <c r="I417" s="70">
        <v>1.0687851999999999E-2</v>
      </c>
      <c r="J417" s="70">
        <v>2.0337404999999999E-2</v>
      </c>
      <c r="K417" s="64">
        <v>2.5992533000000002E-2</v>
      </c>
      <c r="L417" s="64">
        <f t="shared" si="14"/>
        <v>1.9005930000000001E-2</v>
      </c>
      <c r="M417" s="64">
        <f t="shared" si="15"/>
        <v>7.7387295071386919E-3</v>
      </c>
    </row>
    <row r="418" spans="1:13">
      <c r="A418" s="116"/>
      <c r="B418" s="104"/>
      <c r="C418" s="104"/>
      <c r="D418" s="104"/>
      <c r="E418" s="104"/>
      <c r="F418" s="104"/>
      <c r="G418" s="104"/>
      <c r="H418" s="6" t="s">
        <v>9</v>
      </c>
      <c r="I418" s="70">
        <v>1.5251971740000001</v>
      </c>
      <c r="J418" s="70">
        <v>1.526440018</v>
      </c>
      <c r="K418" s="64">
        <v>1.591180689</v>
      </c>
      <c r="L418" s="64">
        <f t="shared" si="14"/>
        <v>1.5476059603333334</v>
      </c>
      <c r="M418" s="64">
        <f t="shared" si="15"/>
        <v>3.7741938199863267E-2</v>
      </c>
    </row>
    <row r="419" spans="1:13">
      <c r="A419" s="116"/>
      <c r="B419" s="104"/>
      <c r="C419" s="104"/>
      <c r="D419" s="104"/>
      <c r="E419" s="105"/>
      <c r="F419" s="105"/>
      <c r="G419" s="105"/>
      <c r="H419" s="6" t="s">
        <v>23</v>
      </c>
      <c r="I419" s="70">
        <v>1.5427855000000001E-2</v>
      </c>
      <c r="J419" s="70">
        <v>1.51424E-2</v>
      </c>
      <c r="K419" s="64">
        <v>1.404234E-2</v>
      </c>
      <c r="L419" s="64">
        <f t="shared" si="14"/>
        <v>1.4870865000000002E-2</v>
      </c>
      <c r="M419" s="64">
        <f t="shared" si="15"/>
        <v>7.3158143495785904E-4</v>
      </c>
    </row>
    <row r="420" spans="1:13">
      <c r="A420" s="116"/>
      <c r="B420" s="104"/>
      <c r="C420" s="104"/>
      <c r="D420" s="104"/>
      <c r="E420" s="103">
        <f xml:space="preserve"> (A409*B409)/2</f>
        <v>4</v>
      </c>
      <c r="F420" s="103">
        <f>24/B409</f>
        <v>6</v>
      </c>
      <c r="G420" s="103" t="b">
        <v>1</v>
      </c>
      <c r="H420" s="6" t="s">
        <v>1</v>
      </c>
      <c r="I420" s="64">
        <v>7.2168170000000004E-3</v>
      </c>
      <c r="J420" s="64">
        <v>7.4422639999999997E-3</v>
      </c>
      <c r="K420" s="64">
        <v>7.1044439999999997E-3</v>
      </c>
      <c r="L420" s="64">
        <f t="shared" si="14"/>
        <v>7.2545083333333329E-3</v>
      </c>
      <c r="M420" s="64">
        <f t="shared" si="15"/>
        <v>1.7203507071621559E-4</v>
      </c>
    </row>
    <row r="421" spans="1:13">
      <c r="A421" s="116"/>
      <c r="B421" s="104"/>
      <c r="C421" s="104"/>
      <c r="D421" s="104"/>
      <c r="E421" s="104"/>
      <c r="F421" s="104"/>
      <c r="G421" s="104"/>
      <c r="H421" s="6" t="s">
        <v>2</v>
      </c>
      <c r="I421" s="64">
        <v>1.2278987999999999E-2</v>
      </c>
      <c r="J421" s="64">
        <v>1.236219E-2</v>
      </c>
      <c r="K421" s="64">
        <v>1.2173537E-2</v>
      </c>
      <c r="L421" s="64">
        <f t="shared" si="14"/>
        <v>1.2271571666666667E-2</v>
      </c>
      <c r="M421" s="64">
        <f t="shared" si="15"/>
        <v>9.454491050465577E-5</v>
      </c>
    </row>
    <row r="422" spans="1:13">
      <c r="A422" s="116"/>
      <c r="B422" s="104"/>
      <c r="C422" s="104"/>
      <c r="D422" s="104"/>
      <c r="E422" s="104"/>
      <c r="F422" s="104"/>
      <c r="G422" s="104"/>
      <c r="H422" s="6" t="s">
        <v>3</v>
      </c>
      <c r="I422" s="64">
        <v>0</v>
      </c>
      <c r="J422" s="64">
        <v>0</v>
      </c>
      <c r="K422" s="64">
        <v>0</v>
      </c>
      <c r="L422" s="64">
        <f t="shared" si="14"/>
        <v>0</v>
      </c>
      <c r="M422" s="64">
        <f t="shared" si="15"/>
        <v>0</v>
      </c>
    </row>
    <row r="423" spans="1:13">
      <c r="A423" s="116"/>
      <c r="B423" s="104"/>
      <c r="C423" s="104"/>
      <c r="D423" s="104"/>
      <c r="E423" s="104"/>
      <c r="F423" s="104"/>
      <c r="G423" s="104"/>
      <c r="H423" s="6" t="s">
        <v>22</v>
      </c>
      <c r="I423" s="64">
        <v>0.93010155100000003</v>
      </c>
      <c r="J423" s="64">
        <v>0.94098839999999995</v>
      </c>
      <c r="K423" s="64">
        <v>0.91748969400000002</v>
      </c>
      <c r="L423" s="64">
        <f t="shared" si="14"/>
        <v>0.92952654833333337</v>
      </c>
      <c r="M423" s="64">
        <f t="shared" si="15"/>
        <v>1.1759900806070325E-2</v>
      </c>
    </row>
    <row r="424" spans="1:13">
      <c r="A424" s="116"/>
      <c r="B424" s="104"/>
      <c r="C424" s="104"/>
      <c r="D424" s="104"/>
      <c r="E424" s="104"/>
      <c r="F424" s="104"/>
      <c r="G424" s="104"/>
      <c r="H424" s="6" t="s">
        <v>4</v>
      </c>
      <c r="I424" s="64">
        <v>1.347212767</v>
      </c>
      <c r="J424" s="64">
        <v>1.3613837980000001</v>
      </c>
      <c r="K424" s="64">
        <v>1.33788869</v>
      </c>
      <c r="L424" s="64">
        <f t="shared" si="14"/>
        <v>1.3488284183333334</v>
      </c>
      <c r="M424" s="64">
        <f t="shared" si="15"/>
        <v>1.1830586287504668E-2</v>
      </c>
    </row>
    <row r="425" spans="1:13">
      <c r="A425" s="116"/>
      <c r="B425" s="104"/>
      <c r="C425" s="104"/>
      <c r="D425" s="104"/>
      <c r="E425" s="104"/>
      <c r="F425" s="104"/>
      <c r="G425" s="104"/>
      <c r="H425" s="6" t="s">
        <v>5</v>
      </c>
      <c r="I425" s="64">
        <v>8.5027087000000001E-2</v>
      </c>
      <c r="J425" s="64">
        <v>7.6519740000000003E-2</v>
      </c>
      <c r="K425" s="64">
        <v>7.1563056E-2</v>
      </c>
      <c r="L425" s="64">
        <f t="shared" si="14"/>
        <v>7.7703294333333339E-2</v>
      </c>
      <c r="M425" s="64">
        <f t="shared" si="15"/>
        <v>6.8095986179219359E-3</v>
      </c>
    </row>
    <row r="426" spans="1:13">
      <c r="A426" s="116"/>
      <c r="B426" s="104"/>
      <c r="C426" s="104"/>
      <c r="D426" s="104"/>
      <c r="E426" s="104"/>
      <c r="F426" s="104"/>
      <c r="G426" s="104"/>
      <c r="H426" s="6" t="s">
        <v>6</v>
      </c>
      <c r="I426" s="64">
        <v>3.8023103000000003E-2</v>
      </c>
      <c r="J426" s="64">
        <v>3.7111247E-2</v>
      </c>
      <c r="K426" s="64">
        <v>3.5152654999999998E-2</v>
      </c>
      <c r="L426" s="64">
        <f t="shared" si="14"/>
        <v>3.6762335E-2</v>
      </c>
      <c r="M426" s="64">
        <f t="shared" si="15"/>
        <v>1.4666876347689056E-3</v>
      </c>
    </row>
    <row r="427" spans="1:13">
      <c r="A427" s="116"/>
      <c r="B427" s="104"/>
      <c r="C427" s="104"/>
      <c r="D427" s="104"/>
      <c r="E427" s="104"/>
      <c r="F427" s="104"/>
      <c r="G427" s="104"/>
      <c r="H427" s="6" t="s">
        <v>7</v>
      </c>
      <c r="I427" s="64">
        <v>3.2086294000000001E-2</v>
      </c>
      <c r="J427" s="64">
        <v>2.9927209999999999E-2</v>
      </c>
      <c r="K427" s="64">
        <v>2.52503E-2</v>
      </c>
      <c r="L427" s="64">
        <f t="shared" si="14"/>
        <v>2.9087934666666666E-2</v>
      </c>
      <c r="M427" s="64">
        <f t="shared" si="15"/>
        <v>3.4944228144094609E-3</v>
      </c>
    </row>
    <row r="428" spans="1:13">
      <c r="A428" s="116"/>
      <c r="B428" s="104"/>
      <c r="C428" s="104"/>
      <c r="D428" s="104"/>
      <c r="E428" s="104"/>
      <c r="F428" s="104"/>
      <c r="G428" s="104"/>
      <c r="H428" s="6" t="s">
        <v>8</v>
      </c>
      <c r="I428" s="64">
        <v>1.5765121E-2</v>
      </c>
      <c r="J428" s="64">
        <v>1.0807288999999999E-2</v>
      </c>
      <c r="K428" s="64">
        <v>4.2584370000000003E-3</v>
      </c>
      <c r="L428" s="64">
        <f t="shared" si="14"/>
        <v>1.0276948999999999E-2</v>
      </c>
      <c r="M428" s="64">
        <f t="shared" si="15"/>
        <v>5.7716453075066908E-3</v>
      </c>
    </row>
    <row r="429" spans="1:13">
      <c r="A429" s="116"/>
      <c r="B429" s="104"/>
      <c r="C429" s="104"/>
      <c r="D429" s="104"/>
      <c r="E429" s="104"/>
      <c r="F429" s="104"/>
      <c r="G429" s="104"/>
      <c r="H429" s="6" t="s">
        <v>9</v>
      </c>
      <c r="I429" s="64">
        <v>1.5186691480000001</v>
      </c>
      <c r="J429" s="64">
        <v>1.516422199</v>
      </c>
      <c r="K429" s="64">
        <v>1.47474672</v>
      </c>
      <c r="L429" s="64">
        <f t="shared" si="14"/>
        <v>1.5032793556666666</v>
      </c>
      <c r="M429" s="64">
        <f t="shared" si="15"/>
        <v>2.47355143168119E-2</v>
      </c>
    </row>
    <row r="430" spans="1:13">
      <c r="A430" s="117"/>
      <c r="B430" s="105"/>
      <c r="C430" s="104"/>
      <c r="D430" s="104"/>
      <c r="E430" s="105"/>
      <c r="F430" s="105"/>
      <c r="G430" s="105"/>
      <c r="H430" s="6" t="s">
        <v>23</v>
      </c>
      <c r="I430" s="64">
        <v>1.3454135000000001E-2</v>
      </c>
      <c r="J430" s="64">
        <v>1.4226653000000001E-2</v>
      </c>
      <c r="K430" s="64">
        <v>1.5969747999999999E-2</v>
      </c>
      <c r="L430" s="64">
        <f t="shared" si="14"/>
        <v>1.4550178666666668E-2</v>
      </c>
      <c r="M430" s="64">
        <f t="shared" si="15"/>
        <v>1.2886344843229716E-3</v>
      </c>
    </row>
    <row r="431" spans="1:13">
      <c r="A431" s="115">
        <v>2</v>
      </c>
      <c r="B431" s="103">
        <v>4</v>
      </c>
      <c r="C431" s="104"/>
      <c r="D431" s="104"/>
      <c r="E431" s="103">
        <f xml:space="preserve"> A431 * B431</f>
        <v>8</v>
      </c>
      <c r="F431" s="103">
        <f>24/B431</f>
        <v>6</v>
      </c>
      <c r="G431" s="103" t="b">
        <v>0</v>
      </c>
      <c r="H431" s="6" t="s">
        <v>1</v>
      </c>
      <c r="I431" s="70">
        <v>0</v>
      </c>
      <c r="J431" s="70">
        <v>0</v>
      </c>
      <c r="K431" s="64">
        <v>0</v>
      </c>
      <c r="L431" s="64">
        <f t="shared" si="14"/>
        <v>0</v>
      </c>
      <c r="M431" s="64">
        <f t="shared" si="15"/>
        <v>0</v>
      </c>
    </row>
    <row r="432" spans="1:13">
      <c r="A432" s="116"/>
      <c r="B432" s="104"/>
      <c r="C432" s="104"/>
      <c r="D432" s="104"/>
      <c r="E432" s="104"/>
      <c r="F432" s="104"/>
      <c r="G432" s="104"/>
      <c r="H432" s="6" t="s">
        <v>2</v>
      </c>
      <c r="I432" s="70">
        <v>0</v>
      </c>
      <c r="J432" s="70">
        <v>0</v>
      </c>
      <c r="K432" s="64">
        <v>0</v>
      </c>
      <c r="L432" s="64">
        <f t="shared" si="14"/>
        <v>0</v>
      </c>
      <c r="M432" s="64">
        <f t="shared" si="15"/>
        <v>0</v>
      </c>
    </row>
    <row r="433" spans="1:13">
      <c r="A433" s="116"/>
      <c r="B433" s="104"/>
      <c r="C433" s="104"/>
      <c r="D433" s="104"/>
      <c r="E433" s="104"/>
      <c r="F433" s="104"/>
      <c r="G433" s="104"/>
      <c r="H433" s="6" t="s">
        <v>3</v>
      </c>
      <c r="I433" s="70">
        <v>0</v>
      </c>
      <c r="J433" s="70">
        <v>0</v>
      </c>
      <c r="K433" s="64">
        <v>0</v>
      </c>
      <c r="L433" s="64">
        <f t="shared" si="14"/>
        <v>0</v>
      </c>
      <c r="M433" s="64">
        <f t="shared" si="15"/>
        <v>0</v>
      </c>
    </row>
    <row r="434" spans="1:13">
      <c r="A434" s="116"/>
      <c r="B434" s="104"/>
      <c r="C434" s="104"/>
      <c r="D434" s="104"/>
      <c r="E434" s="104"/>
      <c r="F434" s="104"/>
      <c r="G434" s="104"/>
      <c r="H434" s="6" t="s">
        <v>22</v>
      </c>
      <c r="I434" s="70">
        <v>0</v>
      </c>
      <c r="J434" s="70">
        <v>0</v>
      </c>
      <c r="K434" s="64">
        <v>0</v>
      </c>
      <c r="L434" s="64">
        <f t="shared" si="14"/>
        <v>0</v>
      </c>
      <c r="M434" s="64">
        <f t="shared" si="15"/>
        <v>0</v>
      </c>
    </row>
    <row r="435" spans="1:13">
      <c r="A435" s="116"/>
      <c r="B435" s="104"/>
      <c r="C435" s="104"/>
      <c r="D435" s="104"/>
      <c r="E435" s="104"/>
      <c r="F435" s="104"/>
      <c r="G435" s="104"/>
      <c r="H435" s="6" t="s">
        <v>4</v>
      </c>
      <c r="I435" s="70">
        <v>0.43351360799999999</v>
      </c>
      <c r="J435" s="70">
        <v>0.435174226</v>
      </c>
      <c r="K435" s="64">
        <v>0.429708066</v>
      </c>
      <c r="L435" s="64">
        <f t="shared" si="14"/>
        <v>0.43279863333333335</v>
      </c>
      <c r="M435" s="64">
        <f t="shared" si="15"/>
        <v>2.8023414971914688E-3</v>
      </c>
    </row>
    <row r="436" spans="1:13">
      <c r="A436" s="116"/>
      <c r="B436" s="104"/>
      <c r="C436" s="104"/>
      <c r="D436" s="104"/>
      <c r="E436" s="104"/>
      <c r="F436" s="104"/>
      <c r="G436" s="104"/>
      <c r="H436" s="6" t="s">
        <v>5</v>
      </c>
      <c r="I436" s="70">
        <v>3.3964741E-2</v>
      </c>
      <c r="J436" s="70">
        <v>4.1452560999999999E-2</v>
      </c>
      <c r="K436" s="64">
        <v>5.1641136999999997E-2</v>
      </c>
      <c r="L436" s="64">
        <f t="shared" si="14"/>
        <v>4.2352812999999996E-2</v>
      </c>
      <c r="M436" s="64">
        <f t="shared" si="15"/>
        <v>8.8725184775706161E-3</v>
      </c>
    </row>
    <row r="437" spans="1:13">
      <c r="A437" s="116"/>
      <c r="B437" s="104"/>
      <c r="C437" s="104"/>
      <c r="D437" s="104"/>
      <c r="E437" s="104"/>
      <c r="F437" s="104"/>
      <c r="G437" s="104"/>
      <c r="H437" s="6" t="s">
        <v>6</v>
      </c>
      <c r="I437" s="70">
        <v>6.5416060999999998E-2</v>
      </c>
      <c r="J437" s="70">
        <v>6.6709281999999995E-2</v>
      </c>
      <c r="K437" s="64">
        <v>5.8130321999999998E-2</v>
      </c>
      <c r="L437" s="64">
        <f t="shared" si="14"/>
        <v>6.3418555000000001E-2</v>
      </c>
      <c r="M437" s="64">
        <f t="shared" si="15"/>
        <v>4.6251660873342683E-3</v>
      </c>
    </row>
    <row r="438" spans="1:13">
      <c r="A438" s="116"/>
      <c r="B438" s="104"/>
      <c r="C438" s="104"/>
      <c r="D438" s="104"/>
      <c r="E438" s="104"/>
      <c r="F438" s="104"/>
      <c r="G438" s="104"/>
      <c r="H438" s="6" t="s">
        <v>7</v>
      </c>
      <c r="I438" s="70">
        <v>3.0142733000000001E-2</v>
      </c>
      <c r="J438" s="70">
        <v>3.3722822999999999E-2</v>
      </c>
      <c r="K438" s="64">
        <v>2.4456236999999999E-2</v>
      </c>
      <c r="L438" s="64">
        <f t="shared" si="14"/>
        <v>2.9440597666666669E-2</v>
      </c>
      <c r="M438" s="64">
        <f t="shared" si="15"/>
        <v>4.6730235975849018E-3</v>
      </c>
    </row>
    <row r="439" spans="1:13">
      <c r="A439" s="116"/>
      <c r="B439" s="104"/>
      <c r="C439" s="104"/>
      <c r="D439" s="104"/>
      <c r="E439" s="104"/>
      <c r="F439" s="104"/>
      <c r="G439" s="104"/>
      <c r="H439" s="6" t="s">
        <v>8</v>
      </c>
      <c r="I439" s="70">
        <v>9.7669509999999994E-3</v>
      </c>
      <c r="J439" s="70">
        <v>1.2597376E-2</v>
      </c>
      <c r="K439" s="64">
        <v>3.875374E-3</v>
      </c>
      <c r="L439" s="64">
        <f t="shared" si="14"/>
        <v>8.7465670000000002E-3</v>
      </c>
      <c r="M439" s="64">
        <f t="shared" si="15"/>
        <v>4.44963114792597E-3</v>
      </c>
    </row>
    <row r="440" spans="1:13">
      <c r="A440" s="116"/>
      <c r="B440" s="104"/>
      <c r="C440" s="104"/>
      <c r="D440" s="104"/>
      <c r="E440" s="104"/>
      <c r="F440" s="104"/>
      <c r="G440" s="104"/>
      <c r="H440" s="6" t="s">
        <v>9</v>
      </c>
      <c r="I440" s="70">
        <v>0.57324138499999999</v>
      </c>
      <c r="J440" s="70">
        <v>0.59011993799999996</v>
      </c>
      <c r="K440" s="64">
        <v>0.56820427200000001</v>
      </c>
      <c r="L440" s="64">
        <f t="shared" si="14"/>
        <v>0.57718853166666662</v>
      </c>
      <c r="M440" s="64">
        <f t="shared" si="15"/>
        <v>1.1478635770945156E-2</v>
      </c>
    </row>
    <row r="441" spans="1:13">
      <c r="A441" s="116"/>
      <c r="B441" s="104"/>
      <c r="C441" s="104"/>
      <c r="D441" s="104"/>
      <c r="E441" s="105"/>
      <c r="F441" s="105"/>
      <c r="G441" s="105"/>
      <c r="H441" s="6" t="s">
        <v>23</v>
      </c>
      <c r="I441" s="70">
        <v>1.1451237E-2</v>
      </c>
      <c r="J441" s="70">
        <v>1.2155727999999999E-2</v>
      </c>
      <c r="K441" s="64">
        <v>1.3089722999999999E-2</v>
      </c>
      <c r="L441" s="64">
        <f t="shared" si="14"/>
        <v>1.2232229333333332E-2</v>
      </c>
      <c r="M441" s="64">
        <f t="shared" si="15"/>
        <v>8.2191753451932943E-4</v>
      </c>
    </row>
    <row r="442" spans="1:13">
      <c r="A442" s="116"/>
      <c r="B442" s="104"/>
      <c r="C442" s="104"/>
      <c r="D442" s="104"/>
      <c r="E442" s="103">
        <f xml:space="preserve"> (A431*B431)/2</f>
        <v>4</v>
      </c>
      <c r="F442" s="103">
        <f>24/B431</f>
        <v>6</v>
      </c>
      <c r="G442" s="103" t="b">
        <v>0</v>
      </c>
      <c r="H442" s="6" t="s">
        <v>1</v>
      </c>
      <c r="I442" s="64">
        <v>0</v>
      </c>
      <c r="J442" s="64">
        <v>0</v>
      </c>
      <c r="K442" s="64">
        <v>0</v>
      </c>
      <c r="L442" s="64">
        <f t="shared" si="14"/>
        <v>0</v>
      </c>
      <c r="M442" s="64">
        <f t="shared" si="15"/>
        <v>0</v>
      </c>
    </row>
    <row r="443" spans="1:13">
      <c r="A443" s="116"/>
      <c r="B443" s="104"/>
      <c r="C443" s="104"/>
      <c r="D443" s="104"/>
      <c r="E443" s="104"/>
      <c r="F443" s="104"/>
      <c r="G443" s="104"/>
      <c r="H443" s="6" t="s">
        <v>2</v>
      </c>
      <c r="I443" s="64">
        <v>0</v>
      </c>
      <c r="J443" s="64">
        <v>0</v>
      </c>
      <c r="K443" s="64">
        <v>0</v>
      </c>
      <c r="L443" s="64">
        <f t="shared" si="14"/>
        <v>0</v>
      </c>
      <c r="M443" s="64">
        <f t="shared" si="15"/>
        <v>0</v>
      </c>
    </row>
    <row r="444" spans="1:13">
      <c r="A444" s="116"/>
      <c r="B444" s="104"/>
      <c r="C444" s="104"/>
      <c r="D444" s="104"/>
      <c r="E444" s="104"/>
      <c r="F444" s="104"/>
      <c r="G444" s="104"/>
      <c r="H444" s="6" t="s">
        <v>3</v>
      </c>
      <c r="I444" s="64">
        <v>0</v>
      </c>
      <c r="J444" s="64">
        <v>0</v>
      </c>
      <c r="K444" s="64">
        <v>0</v>
      </c>
      <c r="L444" s="64">
        <f t="shared" si="14"/>
        <v>0</v>
      </c>
      <c r="M444" s="64">
        <f t="shared" si="15"/>
        <v>0</v>
      </c>
    </row>
    <row r="445" spans="1:13">
      <c r="A445" s="116"/>
      <c r="B445" s="104"/>
      <c r="C445" s="104"/>
      <c r="D445" s="104"/>
      <c r="E445" s="104"/>
      <c r="F445" s="104"/>
      <c r="G445" s="104"/>
      <c r="H445" s="6" t="s">
        <v>22</v>
      </c>
      <c r="I445" s="64">
        <v>0</v>
      </c>
      <c r="J445" s="64">
        <v>0</v>
      </c>
      <c r="K445" s="64">
        <v>0</v>
      </c>
      <c r="L445" s="64">
        <f t="shared" si="14"/>
        <v>0</v>
      </c>
      <c r="M445" s="64">
        <f t="shared" si="15"/>
        <v>0</v>
      </c>
    </row>
    <row r="446" spans="1:13">
      <c r="A446" s="116"/>
      <c r="B446" s="104"/>
      <c r="C446" s="104"/>
      <c r="D446" s="104"/>
      <c r="E446" s="104"/>
      <c r="F446" s="104"/>
      <c r="G446" s="104"/>
      <c r="H446" s="6" t="s">
        <v>4</v>
      </c>
      <c r="I446" s="64">
        <v>0.42886828300000002</v>
      </c>
      <c r="J446" s="64">
        <v>0.43350689199999998</v>
      </c>
      <c r="K446" s="64">
        <v>0.43376377900000002</v>
      </c>
      <c r="L446" s="64">
        <f t="shared" si="14"/>
        <v>0.43204631799999998</v>
      </c>
      <c r="M446" s="64">
        <f t="shared" si="15"/>
        <v>2.7552545397133347E-3</v>
      </c>
    </row>
    <row r="447" spans="1:13">
      <c r="A447" s="116"/>
      <c r="B447" s="104"/>
      <c r="C447" s="104"/>
      <c r="D447" s="104"/>
      <c r="E447" s="104"/>
      <c r="F447" s="104"/>
      <c r="G447" s="104"/>
      <c r="H447" s="6" t="s">
        <v>5</v>
      </c>
      <c r="I447" s="64">
        <v>5.7969569999999998E-2</v>
      </c>
      <c r="J447" s="64">
        <v>4.9943414999999998E-2</v>
      </c>
      <c r="K447" s="64">
        <v>4.2952063999999998E-2</v>
      </c>
      <c r="L447" s="64">
        <f t="shared" si="14"/>
        <v>5.0288349666666655E-2</v>
      </c>
      <c r="M447" s="64">
        <f t="shared" si="15"/>
        <v>7.5146927121613619E-3</v>
      </c>
    </row>
    <row r="448" spans="1:13">
      <c r="A448" s="116"/>
      <c r="B448" s="104"/>
      <c r="C448" s="104"/>
      <c r="D448" s="104"/>
      <c r="E448" s="104"/>
      <c r="F448" s="104"/>
      <c r="G448" s="104"/>
      <c r="H448" s="6" t="s">
        <v>6</v>
      </c>
      <c r="I448" s="64">
        <v>4.9359836999999997E-2</v>
      </c>
      <c r="J448" s="64">
        <v>4.6750621999999999E-2</v>
      </c>
      <c r="K448" s="64">
        <v>3.9883244999999998E-2</v>
      </c>
      <c r="L448" s="64">
        <f t="shared" si="14"/>
        <v>4.5331234666666664E-2</v>
      </c>
      <c r="M448" s="64">
        <f t="shared" si="15"/>
        <v>4.8951449707987536E-3</v>
      </c>
    </row>
    <row r="449" spans="1:13">
      <c r="A449" s="116"/>
      <c r="B449" s="104"/>
      <c r="C449" s="104"/>
      <c r="D449" s="104"/>
      <c r="E449" s="104"/>
      <c r="F449" s="104"/>
      <c r="G449" s="104"/>
      <c r="H449" s="6" t="s">
        <v>7</v>
      </c>
      <c r="I449" s="64">
        <v>3.3295784000000002E-2</v>
      </c>
      <c r="J449" s="64">
        <v>2.8049946999999999E-2</v>
      </c>
      <c r="K449" s="64">
        <v>2.7808585E-2</v>
      </c>
      <c r="L449" s="64">
        <f t="shared" si="14"/>
        <v>2.9718105333333331E-2</v>
      </c>
      <c r="M449" s="64">
        <f t="shared" si="15"/>
        <v>3.1007099808273491E-3</v>
      </c>
    </row>
    <row r="450" spans="1:13">
      <c r="A450" s="116"/>
      <c r="B450" s="104"/>
      <c r="C450" s="104"/>
      <c r="D450" s="104"/>
      <c r="E450" s="104"/>
      <c r="F450" s="104"/>
      <c r="G450" s="104"/>
      <c r="H450" s="6" t="s">
        <v>8</v>
      </c>
      <c r="I450" s="64">
        <v>5.0496569999999999E-3</v>
      </c>
      <c r="J450" s="64">
        <v>5.3504219999999996E-3</v>
      </c>
      <c r="K450" s="64">
        <v>9.1816329999999998E-3</v>
      </c>
      <c r="L450" s="64">
        <f t="shared" si="14"/>
        <v>6.527237333333334E-3</v>
      </c>
      <c r="M450" s="64">
        <f t="shared" si="15"/>
        <v>2.3036877311650408E-3</v>
      </c>
    </row>
    <row r="451" spans="1:13">
      <c r="A451" s="116"/>
      <c r="B451" s="104"/>
      <c r="C451" s="104"/>
      <c r="D451" s="104"/>
      <c r="E451" s="104"/>
      <c r="F451" s="104"/>
      <c r="G451" s="104"/>
      <c r="H451" s="6" t="s">
        <v>9</v>
      </c>
      <c r="I451" s="64">
        <v>0.57511290400000004</v>
      </c>
      <c r="J451" s="64">
        <v>0.56418032399999996</v>
      </c>
      <c r="K451" s="64">
        <v>0.55417305800000005</v>
      </c>
      <c r="L451" s="64">
        <f t="shared" si="14"/>
        <v>0.56448876199999998</v>
      </c>
      <c r="M451" s="64">
        <f t="shared" si="15"/>
        <v>1.0473329848993197E-2</v>
      </c>
    </row>
    <row r="452" spans="1:13">
      <c r="A452" s="117"/>
      <c r="B452" s="105"/>
      <c r="C452" s="104"/>
      <c r="D452" s="105"/>
      <c r="E452" s="105"/>
      <c r="F452" s="105"/>
      <c r="G452" s="105"/>
      <c r="H452" s="6" t="s">
        <v>23</v>
      </c>
      <c r="I452" s="64">
        <v>1.1632376999999999E-2</v>
      </c>
      <c r="J452" s="64">
        <v>1.1405241E-2</v>
      </c>
      <c r="K452" s="64">
        <v>1.1612770999999999E-2</v>
      </c>
      <c r="L452" s="64">
        <f t="shared" si="14"/>
        <v>1.1550129666666666E-2</v>
      </c>
      <c r="M452" s="64">
        <f t="shared" si="15"/>
        <v>1.258596166581371E-4</v>
      </c>
    </row>
    <row r="453" spans="1:13">
      <c r="A453" s="115">
        <v>2</v>
      </c>
      <c r="B453" s="103">
        <v>4</v>
      </c>
      <c r="C453" s="104"/>
      <c r="D453" s="103" t="s">
        <v>12</v>
      </c>
      <c r="E453" s="103" t="s">
        <v>13</v>
      </c>
      <c r="F453" s="103">
        <f>24/B453</f>
        <v>6</v>
      </c>
      <c r="G453" s="103" t="s">
        <v>13</v>
      </c>
      <c r="H453" s="7" t="s">
        <v>4</v>
      </c>
      <c r="I453" s="70">
        <v>5.6573138000000002E-2</v>
      </c>
      <c r="J453" s="70">
        <v>6.1844853999999998E-2</v>
      </c>
      <c r="K453" s="64">
        <v>5.5644303999999999E-2</v>
      </c>
      <c r="L453" s="64">
        <f t="shared" si="14"/>
        <v>5.8020765333333335E-2</v>
      </c>
      <c r="M453" s="64">
        <f t="shared" si="15"/>
        <v>3.3441626377593127E-3</v>
      </c>
    </row>
    <row r="454" spans="1:13">
      <c r="A454" s="116"/>
      <c r="B454" s="104"/>
      <c r="C454" s="104"/>
      <c r="D454" s="104"/>
      <c r="E454" s="104"/>
      <c r="F454" s="104"/>
      <c r="G454" s="104"/>
      <c r="H454" s="7" t="s">
        <v>5</v>
      </c>
      <c r="I454" s="70">
        <v>1.8144400000000001E-4</v>
      </c>
      <c r="J454" s="70">
        <v>2.9533519999999998E-3</v>
      </c>
      <c r="K454" s="64">
        <v>1.8316599999999999E-4</v>
      </c>
      <c r="L454" s="64">
        <f t="shared" si="14"/>
        <v>1.1059873333333331E-3</v>
      </c>
      <c r="M454" s="64">
        <f t="shared" si="15"/>
        <v>1.5998649630694878E-3</v>
      </c>
    </row>
    <row r="455" spans="1:13">
      <c r="A455" s="116"/>
      <c r="B455" s="104"/>
      <c r="C455" s="104"/>
      <c r="D455" s="104"/>
      <c r="E455" s="104"/>
      <c r="F455" s="104"/>
      <c r="G455" s="104"/>
      <c r="H455" s="7" t="s">
        <v>6</v>
      </c>
      <c r="I455" s="70">
        <v>5.1943408000000003E-2</v>
      </c>
      <c r="J455" s="70">
        <v>4.0015231999999998E-2</v>
      </c>
      <c r="K455" s="64">
        <v>9.1497893999999996E-2</v>
      </c>
      <c r="L455" s="64">
        <f t="shared" si="14"/>
        <v>6.1152178000000001E-2</v>
      </c>
      <c r="M455" s="64">
        <f t="shared" si="15"/>
        <v>2.6948417492243144E-2</v>
      </c>
    </row>
    <row r="456" spans="1:13">
      <c r="A456" s="116"/>
      <c r="B456" s="104"/>
      <c r="C456" s="104"/>
      <c r="D456" s="104"/>
      <c r="E456" s="104"/>
      <c r="F456" s="104"/>
      <c r="G456" s="104"/>
      <c r="H456" s="7" t="s">
        <v>7</v>
      </c>
      <c r="I456" s="70">
        <v>6.7121183000000001E-2</v>
      </c>
      <c r="J456" s="70">
        <v>6.8723613000000003E-2</v>
      </c>
      <c r="K456" s="64">
        <v>7.8582875999999996E-2</v>
      </c>
      <c r="L456" s="64">
        <f t="shared" si="14"/>
        <v>7.1475890666666667E-2</v>
      </c>
      <c r="M456" s="64">
        <f t="shared" si="15"/>
        <v>6.2067604974242636E-3</v>
      </c>
    </row>
    <row r="457" spans="1:13">
      <c r="A457" s="116"/>
      <c r="B457" s="104"/>
      <c r="C457" s="104"/>
      <c r="D457" s="104"/>
      <c r="E457" s="104"/>
      <c r="F457" s="104"/>
      <c r="G457" s="104"/>
      <c r="H457" s="6" t="s">
        <v>9</v>
      </c>
      <c r="I457" s="70">
        <v>0.17686473699999999</v>
      </c>
      <c r="J457" s="70">
        <v>0.19651575700000001</v>
      </c>
      <c r="K457" s="64">
        <v>0.22654703500000001</v>
      </c>
      <c r="L457" s="64">
        <f t="shared" si="14"/>
        <v>0.19997584300000001</v>
      </c>
      <c r="M457" s="64">
        <f t="shared" si="15"/>
        <v>2.5021227587505315E-2</v>
      </c>
    </row>
    <row r="458" spans="1:13">
      <c r="A458" s="116"/>
      <c r="B458" s="104"/>
      <c r="C458" s="104"/>
      <c r="D458" s="105"/>
      <c r="E458" s="105"/>
      <c r="F458" s="105"/>
      <c r="G458" s="105"/>
      <c r="H458" s="6" t="s">
        <v>23</v>
      </c>
      <c r="I458" s="70">
        <v>1.1335049E-2</v>
      </c>
      <c r="J458" s="70">
        <v>1.1117874E-2</v>
      </c>
      <c r="K458" s="64">
        <v>1.2731512E-2</v>
      </c>
      <c r="L458" s="64">
        <f t="shared" si="14"/>
        <v>1.1728145000000001E-2</v>
      </c>
      <c r="M458" s="64">
        <f t="shared" si="15"/>
        <v>8.7569986163810751E-4</v>
      </c>
    </row>
    <row r="459" spans="1:13">
      <c r="A459" s="116"/>
      <c r="B459" s="104"/>
      <c r="C459" s="104"/>
      <c r="D459" s="103" t="s">
        <v>14</v>
      </c>
      <c r="E459" s="103" t="s">
        <v>13</v>
      </c>
      <c r="F459" s="103">
        <f>24/B453</f>
        <v>6</v>
      </c>
      <c r="G459" s="103" t="s">
        <v>13</v>
      </c>
      <c r="H459" s="7" t="s">
        <v>4</v>
      </c>
      <c r="I459" s="70">
        <v>5.6627581000000003E-2</v>
      </c>
      <c r="J459" s="70">
        <v>6.9446345000000007E-2</v>
      </c>
      <c r="K459" s="64">
        <v>5.6962757000000003E-2</v>
      </c>
      <c r="L459" s="64">
        <f t="shared" ref="L459:L465" si="16">AVERAGE(I459:K459)</f>
        <v>6.1012227666666669E-2</v>
      </c>
      <c r="M459" s="64">
        <f t="shared" ref="M459:M465" si="17">STDEV(I459:K459)</f>
        <v>7.3060822012943E-3</v>
      </c>
    </row>
    <row r="460" spans="1:13">
      <c r="A460" s="116"/>
      <c r="B460" s="104"/>
      <c r="C460" s="104"/>
      <c r="D460" s="104"/>
      <c r="E460" s="104"/>
      <c r="F460" s="104"/>
      <c r="G460" s="104"/>
      <c r="H460" s="7" t="s">
        <v>5</v>
      </c>
      <c r="I460" s="70">
        <v>1.7346907000000002E-2</v>
      </c>
      <c r="J460" s="70">
        <v>2.2623192E-2</v>
      </c>
      <c r="K460" s="64">
        <v>1.8503189999999999E-2</v>
      </c>
      <c r="L460" s="64">
        <f t="shared" si="16"/>
        <v>1.9491096333333333E-2</v>
      </c>
      <c r="M460" s="64">
        <f t="shared" si="17"/>
        <v>2.7734031518851223E-3</v>
      </c>
    </row>
    <row r="461" spans="1:13">
      <c r="A461" s="116"/>
      <c r="B461" s="104"/>
      <c r="C461" s="104"/>
      <c r="D461" s="104"/>
      <c r="E461" s="104"/>
      <c r="F461" s="104"/>
      <c r="G461" s="104"/>
      <c r="H461" s="7" t="s">
        <v>6</v>
      </c>
      <c r="I461" s="70">
        <v>3.7165974999999997E-2</v>
      </c>
      <c r="J461" s="70">
        <v>4.4208928000000002E-2</v>
      </c>
      <c r="K461" s="64">
        <v>4.5300113000000003E-2</v>
      </c>
      <c r="L461" s="64">
        <f t="shared" si="16"/>
        <v>4.2225005333333336E-2</v>
      </c>
      <c r="M461" s="64">
        <f t="shared" si="17"/>
        <v>4.4150891396716281E-3</v>
      </c>
    </row>
    <row r="462" spans="1:13">
      <c r="A462" s="116"/>
      <c r="B462" s="104"/>
      <c r="C462" s="104"/>
      <c r="D462" s="104"/>
      <c r="E462" s="104"/>
      <c r="F462" s="104"/>
      <c r="G462" s="104"/>
      <c r="H462" s="7" t="s">
        <v>7</v>
      </c>
      <c r="I462" s="70">
        <v>2.2796948000000001E-2</v>
      </c>
      <c r="J462" s="70">
        <v>2.4446995999999999E-2</v>
      </c>
      <c r="K462" s="64">
        <v>2.7029075999999999E-2</v>
      </c>
      <c r="L462" s="64">
        <f t="shared" si="16"/>
        <v>2.4757673333333331E-2</v>
      </c>
      <c r="M462" s="64">
        <f t="shared" si="17"/>
        <v>2.1331003624258586E-3</v>
      </c>
    </row>
    <row r="463" spans="1:13">
      <c r="A463" s="116"/>
      <c r="B463" s="104"/>
      <c r="C463" s="104"/>
      <c r="D463" s="104"/>
      <c r="E463" s="104"/>
      <c r="F463" s="104"/>
      <c r="G463" s="104"/>
      <c r="H463" s="7" t="s">
        <v>8</v>
      </c>
      <c r="I463" s="70">
        <v>8.0967379999999992E-3</v>
      </c>
      <c r="J463" s="70">
        <v>9.5079469999999992E-3</v>
      </c>
      <c r="K463" s="64">
        <v>1.0553895000000001E-2</v>
      </c>
      <c r="L463" s="64">
        <f t="shared" si="16"/>
        <v>9.3861933333333324E-3</v>
      </c>
      <c r="M463" s="64">
        <f t="shared" si="17"/>
        <v>1.2330949262616951E-3</v>
      </c>
    </row>
    <row r="464" spans="1:13">
      <c r="A464" s="116"/>
      <c r="B464" s="104"/>
      <c r="C464" s="104"/>
      <c r="D464" s="104"/>
      <c r="E464" s="104"/>
      <c r="F464" s="104"/>
      <c r="G464" s="104"/>
      <c r="H464" s="7" t="s">
        <v>9</v>
      </c>
      <c r="I464" s="70">
        <v>0.14824388999999999</v>
      </c>
      <c r="J464" s="70">
        <v>0.20899459300000001</v>
      </c>
      <c r="K464" s="64">
        <v>0.163641487</v>
      </c>
      <c r="L464" s="64">
        <f t="shared" si="16"/>
        <v>0.17362665666666666</v>
      </c>
      <c r="M464" s="64">
        <f t="shared" si="17"/>
        <v>3.1582268580686954E-2</v>
      </c>
    </row>
    <row r="465" spans="1:13">
      <c r="A465" s="117"/>
      <c r="B465" s="105"/>
      <c r="C465" s="105"/>
      <c r="D465" s="105"/>
      <c r="E465" s="105"/>
      <c r="F465" s="105"/>
      <c r="G465" s="105"/>
      <c r="H465" s="6" t="s">
        <v>23</v>
      </c>
      <c r="I465" s="70">
        <v>1.089035E-2</v>
      </c>
      <c r="J465" s="70">
        <v>1.2145873E-2</v>
      </c>
      <c r="K465" s="64">
        <v>1.3966442000000001E-2</v>
      </c>
      <c r="L465" s="64">
        <f t="shared" si="16"/>
        <v>1.2334221666666667E-2</v>
      </c>
      <c r="M465" s="64">
        <f t="shared" si="17"/>
        <v>1.54667123633057E-3</v>
      </c>
    </row>
    <row r="466" spans="1:13">
      <c r="A466" s="115">
        <v>2</v>
      </c>
      <c r="B466" s="103">
        <v>4</v>
      </c>
      <c r="C466" s="103" t="s">
        <v>16</v>
      </c>
      <c r="D466" s="103" t="s">
        <v>11</v>
      </c>
      <c r="E466" s="103">
        <f xml:space="preserve"> A466 * B466</f>
        <v>8</v>
      </c>
      <c r="F466" s="103">
        <f>24/B466</f>
        <v>6</v>
      </c>
      <c r="G466" s="103" t="b">
        <v>1</v>
      </c>
      <c r="H466" s="6" t="s">
        <v>1</v>
      </c>
      <c r="I466" s="70">
        <v>1.268323E-2</v>
      </c>
      <c r="J466" s="70">
        <v>1.2835421E-2</v>
      </c>
      <c r="K466" s="64">
        <v>1.2778972E-2</v>
      </c>
      <c r="L466" s="64">
        <f t="shared" ref="L466:L497" si="18">AVERAGE(I466:K466)</f>
        <v>1.2765874333333335E-2</v>
      </c>
      <c r="M466" s="64">
        <f t="shared" ref="M466:M497" si="19">STDEV(I466:K466)</f>
        <v>7.6936251366526074E-5</v>
      </c>
    </row>
    <row r="467" spans="1:13">
      <c r="A467" s="116"/>
      <c r="B467" s="104"/>
      <c r="C467" s="104"/>
      <c r="D467" s="104"/>
      <c r="E467" s="104"/>
      <c r="F467" s="104"/>
      <c r="G467" s="104"/>
      <c r="H467" s="6" t="s">
        <v>2</v>
      </c>
      <c r="I467" s="70">
        <v>2.4059530999999999E-2</v>
      </c>
      <c r="J467" s="70">
        <v>2.7280171999999998E-2</v>
      </c>
      <c r="K467" s="64">
        <v>2.4216127E-2</v>
      </c>
      <c r="L467" s="64">
        <f t="shared" si="18"/>
        <v>2.5185276666666669E-2</v>
      </c>
      <c r="M467" s="64">
        <f t="shared" si="19"/>
        <v>1.8159213694486694E-3</v>
      </c>
    </row>
    <row r="468" spans="1:13">
      <c r="A468" s="116"/>
      <c r="B468" s="104"/>
      <c r="C468" s="104"/>
      <c r="D468" s="104"/>
      <c r="E468" s="104"/>
      <c r="F468" s="104"/>
      <c r="G468" s="104"/>
      <c r="H468" s="6" t="s">
        <v>3</v>
      </c>
      <c r="I468" s="70">
        <v>0</v>
      </c>
      <c r="J468" s="70">
        <v>0</v>
      </c>
      <c r="K468" s="64">
        <v>0</v>
      </c>
      <c r="L468" s="64">
        <f t="shared" si="18"/>
        <v>0</v>
      </c>
      <c r="M468" s="64">
        <f t="shared" si="19"/>
        <v>0</v>
      </c>
    </row>
    <row r="469" spans="1:13">
      <c r="A469" s="116"/>
      <c r="B469" s="104"/>
      <c r="C469" s="104"/>
      <c r="D469" s="104"/>
      <c r="E469" s="104"/>
      <c r="F469" s="104"/>
      <c r="G469" s="104"/>
      <c r="H469" s="6" t="s">
        <v>22</v>
      </c>
      <c r="I469" s="70">
        <v>0.93613780599999996</v>
      </c>
      <c r="J469" s="70">
        <v>0.94858305399999998</v>
      </c>
      <c r="K469" s="64">
        <v>0.936782</v>
      </c>
      <c r="L469" s="64">
        <f t="shared" si="18"/>
        <v>0.94050095333333328</v>
      </c>
      <c r="M469" s="64">
        <f t="shared" si="19"/>
        <v>7.00671177279395E-3</v>
      </c>
    </row>
    <row r="470" spans="1:13">
      <c r="A470" s="116"/>
      <c r="B470" s="104"/>
      <c r="C470" s="104"/>
      <c r="D470" s="104"/>
      <c r="E470" s="104"/>
      <c r="F470" s="104"/>
      <c r="G470" s="104"/>
      <c r="H470" s="6" t="s">
        <v>4</v>
      </c>
      <c r="I470" s="70">
        <v>1.3831904239999999</v>
      </c>
      <c r="J470" s="70">
        <v>1.390592957</v>
      </c>
      <c r="K470" s="64">
        <v>1.3852925469999999</v>
      </c>
      <c r="L470" s="64">
        <f t="shared" si="18"/>
        <v>1.3863586426666668</v>
      </c>
      <c r="M470" s="64">
        <f t="shared" si="19"/>
        <v>3.8146813342514615E-3</v>
      </c>
    </row>
    <row r="471" spans="1:13">
      <c r="A471" s="116"/>
      <c r="B471" s="104"/>
      <c r="C471" s="104"/>
      <c r="D471" s="104"/>
      <c r="E471" s="104"/>
      <c r="F471" s="104"/>
      <c r="G471" s="104"/>
      <c r="H471" s="6" t="s">
        <v>5</v>
      </c>
      <c r="I471" s="70">
        <v>7.2609041999999999E-2</v>
      </c>
      <c r="J471" s="70">
        <v>0.130041039</v>
      </c>
      <c r="K471" s="64">
        <v>5.8325729999999999E-2</v>
      </c>
      <c r="L471" s="64">
        <f t="shared" si="18"/>
        <v>8.6991937000000005E-2</v>
      </c>
      <c r="M471" s="64">
        <f t="shared" si="19"/>
        <v>3.7959480208205401E-2</v>
      </c>
    </row>
    <row r="472" spans="1:13">
      <c r="A472" s="116"/>
      <c r="B472" s="104"/>
      <c r="C472" s="104"/>
      <c r="D472" s="104"/>
      <c r="E472" s="104"/>
      <c r="F472" s="104"/>
      <c r="G472" s="104"/>
      <c r="H472" s="6" t="s">
        <v>6</v>
      </c>
      <c r="I472" s="70">
        <v>9.5374153000000003E-2</v>
      </c>
      <c r="J472" s="70">
        <v>7.7549251999999999E-2</v>
      </c>
      <c r="K472" s="64">
        <v>7.7487923E-2</v>
      </c>
      <c r="L472" s="64">
        <f t="shared" si="18"/>
        <v>8.3470442666666658E-2</v>
      </c>
      <c r="M472" s="64">
        <f t="shared" si="19"/>
        <v>1.0308961154572865E-2</v>
      </c>
    </row>
    <row r="473" spans="1:13">
      <c r="A473" s="116"/>
      <c r="B473" s="104"/>
      <c r="C473" s="104"/>
      <c r="D473" s="104"/>
      <c r="E473" s="104"/>
      <c r="F473" s="104"/>
      <c r="G473" s="104"/>
      <c r="H473" s="6" t="s">
        <v>7</v>
      </c>
      <c r="I473" s="70">
        <v>5.4809536999999998E-2</v>
      </c>
      <c r="J473" s="70">
        <v>4.2052608999999998E-2</v>
      </c>
      <c r="K473" s="64">
        <v>4.8251756E-2</v>
      </c>
      <c r="L473" s="64">
        <f t="shared" si="18"/>
        <v>4.8371300666666665E-2</v>
      </c>
      <c r="M473" s="64">
        <f t="shared" si="19"/>
        <v>6.3793041309215173E-3</v>
      </c>
    </row>
    <row r="474" spans="1:13">
      <c r="A474" s="116"/>
      <c r="B474" s="104"/>
      <c r="C474" s="104"/>
      <c r="D474" s="104"/>
      <c r="E474" s="104"/>
      <c r="F474" s="104"/>
      <c r="G474" s="104"/>
      <c r="H474" s="6" t="s">
        <v>8</v>
      </c>
      <c r="I474" s="70">
        <v>2.827737E-2</v>
      </c>
      <c r="J474" s="70">
        <v>1.4057531E-2</v>
      </c>
      <c r="K474" s="64">
        <v>4.5005640000000003E-3</v>
      </c>
      <c r="L474" s="64">
        <f t="shared" si="18"/>
        <v>1.5611821666666666E-2</v>
      </c>
      <c r="M474" s="64">
        <f t="shared" si="19"/>
        <v>1.1964363355305385E-2</v>
      </c>
    </row>
    <row r="475" spans="1:13">
      <c r="A475" s="116"/>
      <c r="B475" s="104"/>
      <c r="C475" s="104"/>
      <c r="D475" s="104"/>
      <c r="E475" s="104"/>
      <c r="F475" s="104"/>
      <c r="G475" s="104"/>
      <c r="H475" s="6" t="s">
        <v>9</v>
      </c>
      <c r="I475" s="70">
        <v>1.6347916769999999</v>
      </c>
      <c r="J475" s="70">
        <v>1.6548600550000001</v>
      </c>
      <c r="K475" s="64">
        <v>1.5743823809999999</v>
      </c>
      <c r="L475" s="64">
        <f t="shared" si="18"/>
        <v>1.6213447043333336</v>
      </c>
      <c r="M475" s="64">
        <f t="shared" si="19"/>
        <v>4.1890092009162917E-2</v>
      </c>
    </row>
    <row r="476" spans="1:13">
      <c r="A476" s="116"/>
      <c r="B476" s="104"/>
      <c r="C476" s="104"/>
      <c r="D476" s="104"/>
      <c r="E476" s="105"/>
      <c r="F476" s="105"/>
      <c r="G476" s="105"/>
      <c r="H476" s="6" t="s">
        <v>23</v>
      </c>
      <c r="I476" s="70">
        <v>3.4148999999999999E-2</v>
      </c>
      <c r="J476" s="70">
        <v>2.6587158999999999E-2</v>
      </c>
      <c r="K476" s="64">
        <v>2.5546511000000001E-2</v>
      </c>
      <c r="L476" s="64">
        <f t="shared" si="18"/>
        <v>2.8760890000000001E-2</v>
      </c>
      <c r="M476" s="64">
        <f t="shared" si="19"/>
        <v>4.6951607101409212E-3</v>
      </c>
    </row>
    <row r="477" spans="1:13">
      <c r="A477" s="116"/>
      <c r="B477" s="104"/>
      <c r="C477" s="104"/>
      <c r="D477" s="104"/>
      <c r="E477" s="103">
        <f xml:space="preserve"> (A466*B466)/2</f>
        <v>4</v>
      </c>
      <c r="F477" s="103">
        <f>24/B466</f>
        <v>6</v>
      </c>
      <c r="G477" s="103" t="b">
        <v>1</v>
      </c>
      <c r="H477" s="6" t="s">
        <v>1</v>
      </c>
      <c r="I477" s="64">
        <v>1.2480414E-2</v>
      </c>
      <c r="J477" s="64">
        <v>1.2809235E-2</v>
      </c>
      <c r="K477" s="64">
        <v>1.2877802000000001E-2</v>
      </c>
      <c r="L477" s="64">
        <f t="shared" si="18"/>
        <v>1.2722483666666668E-2</v>
      </c>
      <c r="M477" s="64">
        <f t="shared" si="19"/>
        <v>2.1242328265125122E-4</v>
      </c>
    </row>
    <row r="478" spans="1:13">
      <c r="A478" s="116"/>
      <c r="B478" s="104"/>
      <c r="C478" s="104"/>
      <c r="D478" s="104"/>
      <c r="E478" s="104"/>
      <c r="F478" s="104"/>
      <c r="G478" s="104"/>
      <c r="H478" s="6" t="s">
        <v>2</v>
      </c>
      <c r="I478" s="64">
        <v>2.4595782E-2</v>
      </c>
      <c r="J478" s="64">
        <v>2.3834918E-2</v>
      </c>
      <c r="K478" s="64">
        <v>2.7149182000000001E-2</v>
      </c>
      <c r="L478" s="64">
        <f t="shared" si="18"/>
        <v>2.5193294000000001E-2</v>
      </c>
      <c r="M478" s="64">
        <f t="shared" si="19"/>
        <v>1.7360449038063509E-3</v>
      </c>
    </row>
    <row r="479" spans="1:13">
      <c r="A479" s="116"/>
      <c r="B479" s="104"/>
      <c r="C479" s="104"/>
      <c r="D479" s="104"/>
      <c r="E479" s="104"/>
      <c r="F479" s="104"/>
      <c r="G479" s="104"/>
      <c r="H479" s="6" t="s">
        <v>3</v>
      </c>
      <c r="I479" s="64">
        <v>0</v>
      </c>
      <c r="J479" s="64">
        <v>0</v>
      </c>
      <c r="K479" s="64">
        <v>0</v>
      </c>
      <c r="L479" s="64">
        <f t="shared" si="18"/>
        <v>0</v>
      </c>
      <c r="M479" s="64">
        <f t="shared" si="19"/>
        <v>0</v>
      </c>
    </row>
    <row r="480" spans="1:13">
      <c r="A480" s="116"/>
      <c r="B480" s="104"/>
      <c r="C480" s="104"/>
      <c r="D480" s="104"/>
      <c r="E480" s="104"/>
      <c r="F480" s="104"/>
      <c r="G480" s="104"/>
      <c r="H480" s="6" t="s">
        <v>22</v>
      </c>
      <c r="I480" s="64">
        <v>0.92592130500000003</v>
      </c>
      <c r="J480" s="64">
        <v>1.4665095420000001</v>
      </c>
      <c r="K480" s="64">
        <v>0.94181077199999996</v>
      </c>
      <c r="L480" s="64">
        <f t="shared" si="18"/>
        <v>1.1114138730000001</v>
      </c>
      <c r="M480" s="64">
        <f t="shared" si="19"/>
        <v>0.30762447789033998</v>
      </c>
    </row>
    <row r="481" spans="1:13">
      <c r="A481" s="116"/>
      <c r="B481" s="104"/>
      <c r="C481" s="104"/>
      <c r="D481" s="104"/>
      <c r="E481" s="104"/>
      <c r="F481" s="104"/>
      <c r="G481" s="104"/>
      <c r="H481" s="6" t="s">
        <v>4</v>
      </c>
      <c r="I481" s="64">
        <v>1.361707502</v>
      </c>
      <c r="J481" s="64">
        <v>1.89662051</v>
      </c>
      <c r="K481" s="64">
        <v>1.3780365530000001</v>
      </c>
      <c r="L481" s="64">
        <f t="shared" si="18"/>
        <v>1.545454855</v>
      </c>
      <c r="M481" s="64">
        <f t="shared" si="19"/>
        <v>0.30422795304725742</v>
      </c>
    </row>
    <row r="482" spans="1:13">
      <c r="A482" s="116"/>
      <c r="B482" s="104"/>
      <c r="C482" s="104"/>
      <c r="D482" s="104"/>
      <c r="E482" s="104"/>
      <c r="F482" s="104"/>
      <c r="G482" s="104"/>
      <c r="H482" s="6" t="s">
        <v>5</v>
      </c>
      <c r="I482" s="64">
        <v>7.1899688000000003E-2</v>
      </c>
      <c r="J482" s="64">
        <v>0.27305691199999998</v>
      </c>
      <c r="K482" s="64">
        <v>0.13817069200000001</v>
      </c>
      <c r="L482" s="64">
        <f t="shared" si="18"/>
        <v>0.16104243066666668</v>
      </c>
      <c r="M482" s="64">
        <f t="shared" si="19"/>
        <v>0.10251046051049499</v>
      </c>
    </row>
    <row r="483" spans="1:13">
      <c r="A483" s="116"/>
      <c r="B483" s="104"/>
      <c r="C483" s="104"/>
      <c r="D483" s="104"/>
      <c r="E483" s="104"/>
      <c r="F483" s="104"/>
      <c r="G483" s="104"/>
      <c r="H483" s="6" t="s">
        <v>6</v>
      </c>
      <c r="I483" s="64">
        <v>6.9695697000000001E-2</v>
      </c>
      <c r="J483" s="64">
        <v>6.5499285000000004E-2</v>
      </c>
      <c r="K483" s="64">
        <v>9.5173829000000001E-2</v>
      </c>
      <c r="L483" s="64">
        <f t="shared" si="18"/>
        <v>7.6789603666666664E-2</v>
      </c>
      <c r="M483" s="64">
        <f t="shared" si="19"/>
        <v>1.6058869021463435E-2</v>
      </c>
    </row>
    <row r="484" spans="1:13">
      <c r="A484" s="116"/>
      <c r="B484" s="104"/>
      <c r="C484" s="104"/>
      <c r="D484" s="104"/>
      <c r="E484" s="104"/>
      <c r="F484" s="104"/>
      <c r="G484" s="104"/>
      <c r="H484" s="6" t="s">
        <v>7</v>
      </c>
      <c r="I484" s="64">
        <v>6.1046855999999997E-2</v>
      </c>
      <c r="J484" s="64">
        <v>5.5266917999999998E-2</v>
      </c>
      <c r="K484" s="64">
        <v>6.5313288999999997E-2</v>
      </c>
      <c r="L484" s="64">
        <f t="shared" si="18"/>
        <v>6.0542354333333326E-2</v>
      </c>
      <c r="M484" s="64">
        <f t="shared" si="19"/>
        <v>5.0421507331854252E-3</v>
      </c>
    </row>
    <row r="485" spans="1:13">
      <c r="A485" s="116"/>
      <c r="B485" s="104"/>
      <c r="C485" s="104"/>
      <c r="D485" s="104"/>
      <c r="E485" s="104"/>
      <c r="F485" s="104"/>
      <c r="G485" s="104"/>
      <c r="H485" s="6" t="s">
        <v>8</v>
      </c>
      <c r="I485" s="64">
        <v>1.9480573000000001E-2</v>
      </c>
      <c r="J485" s="64">
        <v>9.9778179999999994E-3</v>
      </c>
      <c r="K485" s="64">
        <v>1.0536555E-2</v>
      </c>
      <c r="L485" s="64">
        <f t="shared" si="18"/>
        <v>1.3331648666666668E-2</v>
      </c>
      <c r="M485" s="64">
        <f t="shared" si="19"/>
        <v>5.3324478058004721E-3</v>
      </c>
    </row>
    <row r="486" spans="1:13">
      <c r="A486" s="116"/>
      <c r="B486" s="104"/>
      <c r="C486" s="104"/>
      <c r="D486" s="104"/>
      <c r="E486" s="104"/>
      <c r="F486" s="104"/>
      <c r="G486" s="104"/>
      <c r="H486" s="6" t="s">
        <v>9</v>
      </c>
      <c r="I486" s="64">
        <v>1.584495459</v>
      </c>
      <c r="J486" s="64">
        <v>2.3010631519999998</v>
      </c>
      <c r="K486" s="64">
        <v>1.687927288</v>
      </c>
      <c r="L486" s="64">
        <f t="shared" si="18"/>
        <v>1.8578286329999998</v>
      </c>
      <c r="M486" s="64">
        <f t="shared" si="19"/>
        <v>0.38732049382577416</v>
      </c>
    </row>
    <row r="487" spans="1:13">
      <c r="A487" s="117"/>
      <c r="B487" s="105"/>
      <c r="C487" s="104"/>
      <c r="D487" s="104"/>
      <c r="E487" s="105"/>
      <c r="F487" s="105"/>
      <c r="G487" s="105"/>
      <c r="H487" s="6" t="s">
        <v>23</v>
      </c>
      <c r="I487" s="64">
        <v>2.9454755999999999E-2</v>
      </c>
      <c r="J487" s="64">
        <v>4.4820118999999999E-2</v>
      </c>
      <c r="K487" s="64">
        <v>2.6289206999999998E-2</v>
      </c>
      <c r="L487" s="64">
        <f t="shared" si="18"/>
        <v>3.3521360666666659E-2</v>
      </c>
      <c r="M487" s="64">
        <f t="shared" si="19"/>
        <v>9.9121960243002058E-3</v>
      </c>
    </row>
    <row r="488" spans="1:13">
      <c r="A488" s="115">
        <v>2</v>
      </c>
      <c r="B488" s="103">
        <v>4</v>
      </c>
      <c r="C488" s="104"/>
      <c r="D488" s="104"/>
      <c r="E488" s="103">
        <f xml:space="preserve"> A488 * B488</f>
        <v>8</v>
      </c>
      <c r="F488" s="103">
        <f>24/B488</f>
        <v>6</v>
      </c>
      <c r="G488" s="103" t="b">
        <v>0</v>
      </c>
      <c r="H488" s="6" t="s">
        <v>1</v>
      </c>
      <c r="I488" s="70">
        <v>0</v>
      </c>
      <c r="J488" s="70">
        <v>0</v>
      </c>
      <c r="K488" s="64">
        <v>0</v>
      </c>
      <c r="L488" s="64">
        <f t="shared" si="18"/>
        <v>0</v>
      </c>
      <c r="M488" s="64">
        <f t="shared" si="19"/>
        <v>0</v>
      </c>
    </row>
    <row r="489" spans="1:13">
      <c r="A489" s="116"/>
      <c r="B489" s="104"/>
      <c r="C489" s="104"/>
      <c r="D489" s="104"/>
      <c r="E489" s="104"/>
      <c r="F489" s="104"/>
      <c r="G489" s="104"/>
      <c r="H489" s="6" t="s">
        <v>2</v>
      </c>
      <c r="I489" s="70">
        <v>0</v>
      </c>
      <c r="J489" s="70">
        <v>0</v>
      </c>
      <c r="K489" s="64">
        <v>0</v>
      </c>
      <c r="L489" s="64">
        <f t="shared" si="18"/>
        <v>0</v>
      </c>
      <c r="M489" s="64">
        <f t="shared" si="19"/>
        <v>0</v>
      </c>
    </row>
    <row r="490" spans="1:13">
      <c r="A490" s="116"/>
      <c r="B490" s="104"/>
      <c r="C490" s="104"/>
      <c r="D490" s="104"/>
      <c r="E490" s="104"/>
      <c r="F490" s="104"/>
      <c r="G490" s="104"/>
      <c r="H490" s="6" t="s">
        <v>3</v>
      </c>
      <c r="I490" s="70">
        <v>0</v>
      </c>
      <c r="J490" s="70">
        <v>0</v>
      </c>
      <c r="K490" s="64">
        <v>0</v>
      </c>
      <c r="L490" s="64">
        <f t="shared" si="18"/>
        <v>0</v>
      </c>
      <c r="M490" s="64">
        <f t="shared" si="19"/>
        <v>0</v>
      </c>
    </row>
    <row r="491" spans="1:13">
      <c r="A491" s="116"/>
      <c r="B491" s="104"/>
      <c r="C491" s="104"/>
      <c r="D491" s="104"/>
      <c r="E491" s="104"/>
      <c r="F491" s="104"/>
      <c r="G491" s="104"/>
      <c r="H491" s="6" t="s">
        <v>22</v>
      </c>
      <c r="I491" s="70">
        <v>0</v>
      </c>
      <c r="J491" s="70">
        <v>0</v>
      </c>
      <c r="K491" s="64">
        <v>0</v>
      </c>
      <c r="L491" s="64">
        <f t="shared" si="18"/>
        <v>0</v>
      </c>
      <c r="M491" s="64">
        <f t="shared" si="19"/>
        <v>0</v>
      </c>
    </row>
    <row r="492" spans="1:13">
      <c r="A492" s="116"/>
      <c r="B492" s="104"/>
      <c r="C492" s="104"/>
      <c r="D492" s="104"/>
      <c r="E492" s="104"/>
      <c r="F492" s="104"/>
      <c r="G492" s="104"/>
      <c r="H492" s="6" t="s">
        <v>4</v>
      </c>
      <c r="I492" s="70">
        <v>0.48287146399999997</v>
      </c>
      <c r="J492" s="70">
        <v>0.51222879899999996</v>
      </c>
      <c r="K492" s="64">
        <v>0.48548794299999998</v>
      </c>
      <c r="L492" s="64">
        <f t="shared" si="18"/>
        <v>0.49352940199999989</v>
      </c>
      <c r="M492" s="64">
        <f t="shared" si="19"/>
        <v>1.6246909758845424E-2</v>
      </c>
    </row>
    <row r="493" spans="1:13">
      <c r="A493" s="116"/>
      <c r="B493" s="104"/>
      <c r="C493" s="104"/>
      <c r="D493" s="104"/>
      <c r="E493" s="104"/>
      <c r="F493" s="104"/>
      <c r="G493" s="104"/>
      <c r="H493" s="6" t="s">
        <v>5</v>
      </c>
      <c r="I493" s="70">
        <v>4.6870608000000001E-2</v>
      </c>
      <c r="J493" s="70">
        <v>0.15134225500000001</v>
      </c>
      <c r="K493" s="64">
        <v>4.8999378000000003E-2</v>
      </c>
      <c r="L493" s="64">
        <f t="shared" si="18"/>
        <v>8.2404080333333338E-2</v>
      </c>
      <c r="M493" s="64">
        <f t="shared" si="19"/>
        <v>5.9711697850648213E-2</v>
      </c>
    </row>
    <row r="494" spans="1:13">
      <c r="A494" s="116"/>
      <c r="B494" s="104"/>
      <c r="C494" s="104"/>
      <c r="D494" s="104"/>
      <c r="E494" s="104"/>
      <c r="F494" s="104"/>
      <c r="G494" s="104"/>
      <c r="H494" s="6" t="s">
        <v>6</v>
      </c>
      <c r="I494" s="70">
        <v>7.8175480000000006E-2</v>
      </c>
      <c r="J494" s="70">
        <v>8.6834157999999995E-2</v>
      </c>
      <c r="K494" s="64">
        <v>9.4576602999999995E-2</v>
      </c>
      <c r="L494" s="64">
        <f t="shared" si="18"/>
        <v>8.6528747000000003E-2</v>
      </c>
      <c r="M494" s="64">
        <f t="shared" si="19"/>
        <v>8.2048257644189455E-3</v>
      </c>
    </row>
    <row r="495" spans="1:13">
      <c r="A495" s="116"/>
      <c r="B495" s="104"/>
      <c r="C495" s="104"/>
      <c r="D495" s="104"/>
      <c r="E495" s="104"/>
      <c r="F495" s="104"/>
      <c r="G495" s="104"/>
      <c r="H495" s="6" t="s">
        <v>7</v>
      </c>
      <c r="I495" s="70">
        <v>4.6188774000000002E-2</v>
      </c>
      <c r="J495" s="70">
        <v>4.2607812000000002E-2</v>
      </c>
      <c r="K495" s="64">
        <v>4.4862271000000002E-2</v>
      </c>
      <c r="L495" s="64">
        <f t="shared" si="18"/>
        <v>4.455295233333334E-2</v>
      </c>
      <c r="M495" s="64">
        <f t="shared" si="19"/>
        <v>1.810408997857206E-3</v>
      </c>
    </row>
    <row r="496" spans="1:13">
      <c r="A496" s="116"/>
      <c r="B496" s="104"/>
      <c r="C496" s="104"/>
      <c r="D496" s="104"/>
      <c r="E496" s="104"/>
      <c r="F496" s="104"/>
      <c r="G496" s="104"/>
      <c r="H496" s="6" t="s">
        <v>8</v>
      </c>
      <c r="I496" s="70">
        <v>1.2050287E-2</v>
      </c>
      <c r="J496" s="70">
        <v>1.1104684E-2</v>
      </c>
      <c r="K496" s="64">
        <v>1.1329478E-2</v>
      </c>
      <c r="L496" s="64">
        <f t="shared" si="18"/>
        <v>1.1494816333333333E-2</v>
      </c>
      <c r="M496" s="64">
        <f t="shared" si="19"/>
        <v>4.9400792681325784E-4</v>
      </c>
    </row>
    <row r="497" spans="1:13">
      <c r="A497" s="116"/>
      <c r="B497" s="104"/>
      <c r="C497" s="104"/>
      <c r="D497" s="104"/>
      <c r="E497" s="104"/>
      <c r="F497" s="104"/>
      <c r="G497" s="104"/>
      <c r="H497" s="6" t="s">
        <v>9</v>
      </c>
      <c r="I497" s="70">
        <v>0.66662315900000002</v>
      </c>
      <c r="J497" s="70">
        <v>0.80464384700000002</v>
      </c>
      <c r="K497" s="64">
        <v>0.68572034100000001</v>
      </c>
      <c r="L497" s="64">
        <f t="shared" si="18"/>
        <v>0.71899578233333339</v>
      </c>
      <c r="M497" s="64">
        <f t="shared" si="19"/>
        <v>7.4785485396194479E-2</v>
      </c>
    </row>
    <row r="498" spans="1:13">
      <c r="A498" s="116"/>
      <c r="B498" s="104"/>
      <c r="C498" s="104"/>
      <c r="D498" s="104"/>
      <c r="E498" s="105"/>
      <c r="F498" s="105"/>
      <c r="G498" s="105"/>
      <c r="H498" s="6" t="s">
        <v>23</v>
      </c>
      <c r="I498" s="70">
        <v>2.1740161000000001E-2</v>
      </c>
      <c r="J498" s="70">
        <v>2.3525784000000001E-2</v>
      </c>
      <c r="K498" s="64">
        <v>2.7704231999999999E-2</v>
      </c>
      <c r="L498" s="64">
        <f t="shared" ref="L498:L522" si="20">AVERAGE(I498:K498)</f>
        <v>2.4323392333333332E-2</v>
      </c>
      <c r="M498" s="64">
        <f t="shared" ref="M498:M522" si="21">STDEV(I498:K498)</f>
        <v>3.0609916715522646E-3</v>
      </c>
    </row>
    <row r="499" spans="1:13">
      <c r="A499" s="116"/>
      <c r="B499" s="104"/>
      <c r="C499" s="104"/>
      <c r="D499" s="104"/>
      <c r="E499" s="103">
        <f xml:space="preserve"> (A488*B488)/2</f>
        <v>4</v>
      </c>
      <c r="F499" s="103">
        <f>24/B488</f>
        <v>6</v>
      </c>
      <c r="G499" s="103" t="b">
        <v>0</v>
      </c>
      <c r="H499" s="6" t="s">
        <v>1</v>
      </c>
      <c r="I499" s="64">
        <v>0</v>
      </c>
      <c r="J499" s="64">
        <v>0</v>
      </c>
      <c r="K499" s="64">
        <v>0</v>
      </c>
      <c r="L499" s="64">
        <f t="shared" si="20"/>
        <v>0</v>
      </c>
      <c r="M499" s="64">
        <f t="shared" si="21"/>
        <v>0</v>
      </c>
    </row>
    <row r="500" spans="1:13">
      <c r="A500" s="116"/>
      <c r="B500" s="104"/>
      <c r="C500" s="104"/>
      <c r="D500" s="104"/>
      <c r="E500" s="104"/>
      <c r="F500" s="104"/>
      <c r="G500" s="104"/>
      <c r="H500" s="6" t="s">
        <v>2</v>
      </c>
      <c r="I500" s="64">
        <v>0</v>
      </c>
      <c r="J500" s="64">
        <v>0</v>
      </c>
      <c r="K500" s="64">
        <v>0</v>
      </c>
      <c r="L500" s="64">
        <f t="shared" si="20"/>
        <v>0</v>
      </c>
      <c r="M500" s="64">
        <f t="shared" si="21"/>
        <v>0</v>
      </c>
    </row>
    <row r="501" spans="1:13">
      <c r="A501" s="116"/>
      <c r="B501" s="104"/>
      <c r="C501" s="104"/>
      <c r="D501" s="104"/>
      <c r="E501" s="104"/>
      <c r="F501" s="104"/>
      <c r="G501" s="104"/>
      <c r="H501" s="6" t="s">
        <v>3</v>
      </c>
      <c r="I501" s="64">
        <v>0</v>
      </c>
      <c r="J501" s="64">
        <v>0</v>
      </c>
      <c r="K501" s="64">
        <v>0</v>
      </c>
      <c r="L501" s="64">
        <f t="shared" si="20"/>
        <v>0</v>
      </c>
      <c r="M501" s="64">
        <f t="shared" si="21"/>
        <v>0</v>
      </c>
    </row>
    <row r="502" spans="1:13">
      <c r="A502" s="116"/>
      <c r="B502" s="104"/>
      <c r="C502" s="104"/>
      <c r="D502" s="104"/>
      <c r="E502" s="104"/>
      <c r="F502" s="104"/>
      <c r="G502" s="104"/>
      <c r="H502" s="6" t="s">
        <v>22</v>
      </c>
      <c r="I502" s="64">
        <v>0</v>
      </c>
      <c r="J502" s="64">
        <v>0</v>
      </c>
      <c r="K502" s="64">
        <v>0</v>
      </c>
      <c r="L502" s="64">
        <f t="shared" si="20"/>
        <v>0</v>
      </c>
      <c r="M502" s="64">
        <f t="shared" si="21"/>
        <v>0</v>
      </c>
    </row>
    <row r="503" spans="1:13">
      <c r="A503" s="116"/>
      <c r="B503" s="104"/>
      <c r="C503" s="104"/>
      <c r="D503" s="104"/>
      <c r="E503" s="104"/>
      <c r="F503" s="104"/>
      <c r="G503" s="104"/>
      <c r="H503" s="6" t="s">
        <v>4</v>
      </c>
      <c r="I503" s="64">
        <v>0.47898496600000001</v>
      </c>
      <c r="J503" s="64">
        <v>0.49653841799999998</v>
      </c>
      <c r="K503" s="64">
        <v>0.48386954500000001</v>
      </c>
      <c r="L503" s="64">
        <f t="shared" si="20"/>
        <v>0.48646430966666659</v>
      </c>
      <c r="M503" s="64">
        <f t="shared" si="21"/>
        <v>9.0598301328232433E-3</v>
      </c>
    </row>
    <row r="504" spans="1:13">
      <c r="A504" s="116"/>
      <c r="B504" s="104"/>
      <c r="C504" s="104"/>
      <c r="D504" s="104"/>
      <c r="E504" s="104"/>
      <c r="F504" s="104"/>
      <c r="G504" s="104"/>
      <c r="H504" s="6" t="s">
        <v>5</v>
      </c>
      <c r="I504" s="64">
        <v>5.5021138999999997E-2</v>
      </c>
      <c r="J504" s="64">
        <v>4.8158077000000001E-2</v>
      </c>
      <c r="K504" s="64">
        <v>4.8667466E-2</v>
      </c>
      <c r="L504" s="64">
        <f t="shared" si="20"/>
        <v>5.0615560666666663E-2</v>
      </c>
      <c r="M504" s="64">
        <f t="shared" si="21"/>
        <v>3.8238344141296597E-3</v>
      </c>
    </row>
    <row r="505" spans="1:13">
      <c r="A505" s="116"/>
      <c r="B505" s="104"/>
      <c r="C505" s="104"/>
      <c r="D505" s="104"/>
      <c r="E505" s="104"/>
      <c r="F505" s="104"/>
      <c r="G505" s="104"/>
      <c r="H505" s="6" t="s">
        <v>6</v>
      </c>
      <c r="I505" s="64">
        <v>5.8782828000000002E-2</v>
      </c>
      <c r="J505" s="64">
        <v>6.5289642999999994E-2</v>
      </c>
      <c r="K505" s="64">
        <v>7.8493693000000003E-2</v>
      </c>
      <c r="L505" s="64">
        <f t="shared" si="20"/>
        <v>6.7522054666666664E-2</v>
      </c>
      <c r="M505" s="64">
        <f t="shared" si="21"/>
        <v>1.004327118767378E-2</v>
      </c>
    </row>
    <row r="506" spans="1:13">
      <c r="A506" s="116"/>
      <c r="B506" s="104"/>
      <c r="C506" s="104"/>
      <c r="D506" s="104"/>
      <c r="E506" s="104"/>
      <c r="F506" s="104"/>
      <c r="G506" s="104"/>
      <c r="H506" s="6" t="s">
        <v>7</v>
      </c>
      <c r="I506" s="64">
        <v>5.7216330000000003E-2</v>
      </c>
      <c r="J506" s="64">
        <v>5.1401943999999998E-2</v>
      </c>
      <c r="K506" s="64">
        <v>5.9622385999999999E-2</v>
      </c>
      <c r="L506" s="64">
        <f t="shared" si="20"/>
        <v>5.6080219999999993E-2</v>
      </c>
      <c r="M506" s="64">
        <f t="shared" si="21"/>
        <v>4.2263431140781762E-3</v>
      </c>
    </row>
    <row r="507" spans="1:13">
      <c r="A507" s="116"/>
      <c r="B507" s="104"/>
      <c r="C507" s="104"/>
      <c r="D507" s="104"/>
      <c r="E507" s="104"/>
      <c r="F507" s="104"/>
      <c r="G507" s="104"/>
      <c r="H507" s="6" t="s">
        <v>8</v>
      </c>
      <c r="I507" s="64">
        <v>9.2885910000000006E-3</v>
      </c>
      <c r="J507" s="64">
        <v>1.1691511999999999E-2</v>
      </c>
      <c r="K507" s="64">
        <v>4.4151360000000001E-3</v>
      </c>
      <c r="L507" s="64">
        <f t="shared" si="20"/>
        <v>8.4650796666666667E-3</v>
      </c>
      <c r="M507" s="64">
        <f t="shared" si="21"/>
        <v>3.70743039185368E-3</v>
      </c>
    </row>
    <row r="508" spans="1:13">
      <c r="A508" s="116"/>
      <c r="B508" s="104"/>
      <c r="C508" s="104"/>
      <c r="D508" s="104"/>
      <c r="E508" s="104"/>
      <c r="F508" s="104"/>
      <c r="G508" s="104"/>
      <c r="H508" s="6" t="s">
        <v>9</v>
      </c>
      <c r="I508" s="64">
        <v>0.65992789900000004</v>
      </c>
      <c r="J508" s="64">
        <v>0.67370204899999997</v>
      </c>
      <c r="K508" s="64">
        <v>0.67575931</v>
      </c>
      <c r="L508" s="64">
        <f t="shared" si="20"/>
        <v>0.66979641933333334</v>
      </c>
      <c r="M508" s="64">
        <f t="shared" si="21"/>
        <v>8.6080689403948089E-3</v>
      </c>
    </row>
    <row r="509" spans="1:13">
      <c r="A509" s="117"/>
      <c r="B509" s="105"/>
      <c r="C509" s="104"/>
      <c r="D509" s="105"/>
      <c r="E509" s="105"/>
      <c r="F509" s="105"/>
      <c r="G509" s="105"/>
      <c r="H509" s="6" t="s">
        <v>23</v>
      </c>
      <c r="I509" s="64">
        <v>2.6086577999999999E-2</v>
      </c>
      <c r="J509" s="64">
        <v>2.3117003000000001E-2</v>
      </c>
      <c r="K509" s="64">
        <v>2.1266651000000001E-2</v>
      </c>
      <c r="L509" s="64">
        <f t="shared" si="20"/>
        <v>2.3490077333333331E-2</v>
      </c>
      <c r="M509" s="64">
        <f t="shared" si="21"/>
        <v>2.4315247099250975E-3</v>
      </c>
    </row>
    <row r="510" spans="1:13">
      <c r="A510" s="115">
        <v>2</v>
      </c>
      <c r="B510" s="103">
        <v>4</v>
      </c>
      <c r="C510" s="104"/>
      <c r="D510" s="103" t="s">
        <v>12</v>
      </c>
      <c r="E510" s="103" t="s">
        <v>13</v>
      </c>
      <c r="F510" s="103">
        <f>24/B510</f>
        <v>6</v>
      </c>
      <c r="G510" s="103" t="s">
        <v>13</v>
      </c>
      <c r="H510" s="7" t="s">
        <v>4</v>
      </c>
      <c r="I510" s="70">
        <v>0.16762672000000001</v>
      </c>
      <c r="J510" s="70">
        <v>0.12909978499999999</v>
      </c>
      <c r="K510" s="64">
        <v>0.112216</v>
      </c>
      <c r="L510" s="64">
        <f t="shared" si="20"/>
        <v>0.13631416833333332</v>
      </c>
      <c r="M510" s="64">
        <f t="shared" si="21"/>
        <v>2.8401099765498757E-2</v>
      </c>
    </row>
    <row r="511" spans="1:13">
      <c r="A511" s="116"/>
      <c r="B511" s="104"/>
      <c r="C511" s="104"/>
      <c r="D511" s="104"/>
      <c r="E511" s="104"/>
      <c r="F511" s="104"/>
      <c r="G511" s="104"/>
      <c r="H511" s="7" t="s">
        <v>5</v>
      </c>
      <c r="I511" s="70">
        <v>1.6113150000000001E-3</v>
      </c>
      <c r="J511" s="70">
        <v>9.9470549999999998E-3</v>
      </c>
      <c r="K511" s="64">
        <v>1.9699999999999999E-4</v>
      </c>
      <c r="L511" s="64">
        <f t="shared" si="20"/>
        <v>3.9184566666666662E-3</v>
      </c>
      <c r="M511" s="64">
        <f t="shared" si="21"/>
        <v>5.2685928034256289E-3</v>
      </c>
    </row>
    <row r="512" spans="1:13">
      <c r="A512" s="116"/>
      <c r="B512" s="104"/>
      <c r="C512" s="104"/>
      <c r="D512" s="104"/>
      <c r="E512" s="104"/>
      <c r="F512" s="104"/>
      <c r="G512" s="104"/>
      <c r="H512" s="7" t="s">
        <v>6</v>
      </c>
      <c r="I512" s="70">
        <v>0.14296091899999999</v>
      </c>
      <c r="J512" s="70">
        <v>0.16516768600000001</v>
      </c>
      <c r="K512" s="64">
        <v>0.217318172</v>
      </c>
      <c r="L512" s="64">
        <f t="shared" si="20"/>
        <v>0.17514892566666665</v>
      </c>
      <c r="M512" s="64">
        <f t="shared" si="21"/>
        <v>3.8170264963569234E-2</v>
      </c>
    </row>
    <row r="513" spans="1:13">
      <c r="A513" s="116"/>
      <c r="B513" s="104"/>
      <c r="C513" s="104"/>
      <c r="D513" s="104"/>
      <c r="E513" s="104"/>
      <c r="F513" s="104"/>
      <c r="G513" s="104"/>
      <c r="H513" s="7" t="s">
        <v>7</v>
      </c>
      <c r="I513" s="70">
        <v>0.158849829</v>
      </c>
      <c r="J513" s="70">
        <v>0.15822217199999999</v>
      </c>
      <c r="K513" s="64">
        <v>0.162960245</v>
      </c>
      <c r="L513" s="64">
        <f t="shared" si="20"/>
        <v>0.16001074866666667</v>
      </c>
      <c r="M513" s="64">
        <f t="shared" si="21"/>
        <v>2.5735451798389623E-3</v>
      </c>
    </row>
    <row r="514" spans="1:13">
      <c r="A514" s="116"/>
      <c r="B514" s="104"/>
      <c r="C514" s="104"/>
      <c r="D514" s="104"/>
      <c r="E514" s="104"/>
      <c r="F514" s="104"/>
      <c r="G514" s="104"/>
      <c r="H514" s="6" t="s">
        <v>9</v>
      </c>
      <c r="I514" s="70">
        <v>0.64364262999999999</v>
      </c>
      <c r="J514" s="70">
        <v>0.52764140599999998</v>
      </c>
      <c r="K514" s="64">
        <v>0.49325126200000002</v>
      </c>
      <c r="L514" s="64">
        <f t="shared" si="20"/>
        <v>0.55484509933333326</v>
      </c>
      <c r="M514" s="64">
        <f t="shared" si="21"/>
        <v>7.8799883188101577E-2</v>
      </c>
    </row>
    <row r="515" spans="1:13">
      <c r="A515" s="116"/>
      <c r="B515" s="104"/>
      <c r="C515" s="104"/>
      <c r="D515" s="105"/>
      <c r="E515" s="105"/>
      <c r="F515" s="105"/>
      <c r="G515" s="105"/>
      <c r="H515" s="6" t="s">
        <v>23</v>
      </c>
      <c r="I515" s="70">
        <v>2.02542E-2</v>
      </c>
      <c r="J515" s="70">
        <v>2.1340423000000001E-2</v>
      </c>
      <c r="K515" s="64">
        <v>2.1262186999999998E-2</v>
      </c>
      <c r="L515" s="64">
        <f t="shared" si="20"/>
        <v>2.0952269999999999E-2</v>
      </c>
      <c r="M515" s="64">
        <f t="shared" si="21"/>
        <v>6.0581062354418962E-4</v>
      </c>
    </row>
    <row r="516" spans="1:13">
      <c r="A516" s="116"/>
      <c r="B516" s="104"/>
      <c r="C516" s="104"/>
      <c r="D516" s="103" t="s">
        <v>14</v>
      </c>
      <c r="E516" s="103" t="s">
        <v>13</v>
      </c>
      <c r="F516" s="103">
        <f>24/B510</f>
        <v>6</v>
      </c>
      <c r="G516" s="103" t="s">
        <v>13</v>
      </c>
      <c r="H516" s="7" t="s">
        <v>4</v>
      </c>
      <c r="I516" s="70">
        <v>0.16777386</v>
      </c>
      <c r="J516" s="70">
        <v>0.129979496</v>
      </c>
      <c r="K516" s="64">
        <v>0.15049715899999999</v>
      </c>
      <c r="L516" s="64">
        <f t="shared" si="20"/>
        <v>0.14941683833333333</v>
      </c>
      <c r="M516" s="64">
        <f t="shared" si="21"/>
        <v>1.8920327880305118E-2</v>
      </c>
    </row>
    <row r="517" spans="1:13">
      <c r="A517" s="116"/>
      <c r="B517" s="104"/>
      <c r="C517" s="104"/>
      <c r="D517" s="104"/>
      <c r="E517" s="104"/>
      <c r="F517" s="104"/>
      <c r="G517" s="104"/>
      <c r="H517" s="7" t="s">
        <v>5</v>
      </c>
      <c r="I517" s="70">
        <v>4.3027728000000001E-2</v>
      </c>
      <c r="J517" s="70">
        <v>3.5900819E-2</v>
      </c>
      <c r="K517" s="64">
        <v>4.0519089000000001E-2</v>
      </c>
      <c r="L517" s="64">
        <f t="shared" si="20"/>
        <v>3.9815878666666665E-2</v>
      </c>
      <c r="M517" s="64">
        <f t="shared" si="21"/>
        <v>3.6151191616944434E-3</v>
      </c>
    </row>
    <row r="518" spans="1:13">
      <c r="A518" s="116"/>
      <c r="B518" s="104"/>
      <c r="C518" s="104"/>
      <c r="D518" s="104"/>
      <c r="E518" s="104"/>
      <c r="F518" s="104"/>
      <c r="G518" s="104"/>
      <c r="H518" s="7" t="s">
        <v>6</v>
      </c>
      <c r="I518" s="70">
        <v>0.104321971</v>
      </c>
      <c r="J518" s="70">
        <v>6.5714578999999995E-2</v>
      </c>
      <c r="K518" s="64">
        <v>6.9955100000000006E-2</v>
      </c>
      <c r="L518" s="64">
        <f t="shared" si="20"/>
        <v>7.9997216666666662E-2</v>
      </c>
      <c r="M518" s="64">
        <f t="shared" si="21"/>
        <v>2.1172287538681899E-2</v>
      </c>
    </row>
    <row r="519" spans="1:13">
      <c r="A519" s="116"/>
      <c r="B519" s="104"/>
      <c r="C519" s="104"/>
      <c r="D519" s="104"/>
      <c r="E519" s="104"/>
      <c r="F519" s="104"/>
      <c r="G519" s="104"/>
      <c r="H519" s="7" t="s">
        <v>7</v>
      </c>
      <c r="I519" s="70">
        <v>5.3822828000000003E-2</v>
      </c>
      <c r="J519" s="70">
        <v>4.6519723999999998E-2</v>
      </c>
      <c r="K519" s="64">
        <v>6.1329722000000003E-2</v>
      </c>
      <c r="L519" s="64">
        <f t="shared" si="20"/>
        <v>5.3890758000000004E-2</v>
      </c>
      <c r="M519" s="64">
        <f t="shared" si="21"/>
        <v>7.4052326805898808E-3</v>
      </c>
    </row>
    <row r="520" spans="1:13">
      <c r="A520" s="116"/>
      <c r="B520" s="104"/>
      <c r="C520" s="104"/>
      <c r="D520" s="104"/>
      <c r="E520" s="104"/>
      <c r="F520" s="104"/>
      <c r="G520" s="104"/>
      <c r="H520" s="7" t="s">
        <v>8</v>
      </c>
      <c r="I520" s="70">
        <v>5.6787667E-2</v>
      </c>
      <c r="J520" s="70">
        <v>8.6898510000000002E-3</v>
      </c>
      <c r="K520" s="64">
        <v>3.3317412999999997E-2</v>
      </c>
      <c r="L520" s="64">
        <f t="shared" si="20"/>
        <v>3.293164366666667E-2</v>
      </c>
      <c r="M520" s="64">
        <f t="shared" si="21"/>
        <v>2.4051228440068698E-2</v>
      </c>
    </row>
    <row r="521" spans="1:13">
      <c r="A521" s="116"/>
      <c r="B521" s="104"/>
      <c r="C521" s="104"/>
      <c r="D521" s="104"/>
      <c r="E521" s="104"/>
      <c r="F521" s="104"/>
      <c r="G521" s="104"/>
      <c r="H521" s="7" t="s">
        <v>9</v>
      </c>
      <c r="I521" s="70">
        <v>0.62659679899999998</v>
      </c>
      <c r="J521" s="70">
        <v>0.32955033099999997</v>
      </c>
      <c r="K521" s="64">
        <v>0.50166166800000001</v>
      </c>
      <c r="L521" s="64">
        <f t="shared" si="20"/>
        <v>0.48593626599999995</v>
      </c>
      <c r="M521" s="64">
        <f t="shared" si="21"/>
        <v>0.14914629475406002</v>
      </c>
    </row>
    <row r="522" spans="1:13">
      <c r="A522" s="117"/>
      <c r="B522" s="105"/>
      <c r="C522" s="105"/>
      <c r="D522" s="105"/>
      <c r="E522" s="105"/>
      <c r="F522" s="105"/>
      <c r="G522" s="105"/>
      <c r="H522" s="6" t="s">
        <v>23</v>
      </c>
      <c r="I522" s="70">
        <v>2.1518958000000001E-2</v>
      </c>
      <c r="J522" s="70">
        <v>2.3584681E-2</v>
      </c>
      <c r="K522" s="64">
        <v>2.1150295999999999E-2</v>
      </c>
      <c r="L522" s="64">
        <f t="shared" si="20"/>
        <v>2.2084645E-2</v>
      </c>
      <c r="M522" s="64">
        <f t="shared" si="21"/>
        <v>1.3120819023723328E-3</v>
      </c>
    </row>
    <row r="523" spans="1:13">
      <c r="A523" s="115">
        <v>2</v>
      </c>
      <c r="B523" s="103">
        <v>4</v>
      </c>
      <c r="C523" s="103" t="s">
        <v>17</v>
      </c>
      <c r="D523" s="103" t="s">
        <v>11</v>
      </c>
      <c r="E523" s="103">
        <f xml:space="preserve"> A523 * B523</f>
        <v>8</v>
      </c>
      <c r="F523" s="103">
        <f>24/B523</f>
        <v>6</v>
      </c>
      <c r="G523" s="103" t="b">
        <v>1</v>
      </c>
      <c r="H523" s="6" t="s">
        <v>1</v>
      </c>
      <c r="I523" s="70">
        <v>2.3823199E-2</v>
      </c>
      <c r="J523" s="70">
        <v>2.3727468000000002E-2</v>
      </c>
      <c r="K523" s="64">
        <v>2.3831101E-2</v>
      </c>
      <c r="L523" s="64">
        <f t="shared" ref="L523:L586" si="22">AVERAGE(I523:K523)</f>
        <v>2.3793922666666672E-2</v>
      </c>
      <c r="M523" s="64">
        <f t="shared" ref="M523:M586" si="23">STDEV(I523:K523)</f>
        <v>5.7686891425463694E-5</v>
      </c>
    </row>
    <row r="524" spans="1:13">
      <c r="A524" s="116"/>
      <c r="B524" s="104"/>
      <c r="C524" s="104"/>
      <c r="D524" s="104"/>
      <c r="E524" s="104"/>
      <c r="F524" s="104"/>
      <c r="G524" s="104"/>
      <c r="H524" s="6" t="s">
        <v>2</v>
      </c>
      <c r="I524" s="70">
        <v>4.8837327999999999E-2</v>
      </c>
      <c r="J524" s="70">
        <v>5.5363544000000001E-2</v>
      </c>
      <c r="K524" s="64">
        <v>4.9141675000000003E-2</v>
      </c>
      <c r="L524" s="64">
        <f t="shared" si="22"/>
        <v>5.1114182333333334E-2</v>
      </c>
      <c r="M524" s="64">
        <f t="shared" si="23"/>
        <v>3.6832000630843192E-3</v>
      </c>
    </row>
    <row r="525" spans="1:13">
      <c r="A525" s="116"/>
      <c r="B525" s="104"/>
      <c r="C525" s="104"/>
      <c r="D525" s="104"/>
      <c r="E525" s="104"/>
      <c r="F525" s="104"/>
      <c r="G525" s="104"/>
      <c r="H525" s="6" t="s">
        <v>3</v>
      </c>
      <c r="I525" s="70">
        <v>0</v>
      </c>
      <c r="J525" s="70">
        <v>0</v>
      </c>
      <c r="K525" s="64">
        <v>0</v>
      </c>
      <c r="L525" s="64">
        <f t="shared" si="22"/>
        <v>0</v>
      </c>
      <c r="M525" s="64">
        <f t="shared" si="23"/>
        <v>0</v>
      </c>
    </row>
    <row r="526" spans="1:13">
      <c r="A526" s="116"/>
      <c r="B526" s="104"/>
      <c r="C526" s="104"/>
      <c r="D526" s="104"/>
      <c r="E526" s="104"/>
      <c r="F526" s="104"/>
      <c r="G526" s="104"/>
      <c r="H526" s="6" t="s">
        <v>22</v>
      </c>
      <c r="I526" s="70">
        <v>0.93811422300000002</v>
      </c>
      <c r="J526" s="70">
        <v>0.94528727499999998</v>
      </c>
      <c r="K526" s="64">
        <v>0.92912165800000002</v>
      </c>
      <c r="L526" s="64">
        <f t="shared" si="22"/>
        <v>0.93750771866666671</v>
      </c>
      <c r="M526" s="64">
        <f t="shared" si="23"/>
        <v>8.0998567195621485E-3</v>
      </c>
    </row>
    <row r="527" spans="1:13">
      <c r="A527" s="116"/>
      <c r="B527" s="104"/>
      <c r="C527" s="104"/>
      <c r="D527" s="104"/>
      <c r="E527" s="104"/>
      <c r="F527" s="104"/>
      <c r="G527" s="104"/>
      <c r="H527" s="6" t="s">
        <v>4</v>
      </c>
      <c r="I527" s="70">
        <v>1.404327576</v>
      </c>
      <c r="J527" s="70">
        <v>1.4260177190000001</v>
      </c>
      <c r="K527" s="64">
        <v>1.411624097</v>
      </c>
      <c r="L527" s="64">
        <f t="shared" si="22"/>
        <v>1.4139897973333333</v>
      </c>
      <c r="M527" s="64">
        <f t="shared" si="23"/>
        <v>1.1036891744982505E-2</v>
      </c>
    </row>
    <row r="528" spans="1:13">
      <c r="A528" s="116"/>
      <c r="B528" s="104"/>
      <c r="C528" s="104"/>
      <c r="D528" s="104"/>
      <c r="E528" s="104"/>
      <c r="F528" s="104"/>
      <c r="G528" s="104"/>
      <c r="H528" s="6" t="s">
        <v>5</v>
      </c>
      <c r="I528" s="70">
        <v>0.16842491300000001</v>
      </c>
      <c r="J528" s="70">
        <v>9.9323505000000006E-2</v>
      </c>
      <c r="K528" s="64">
        <v>4.9682265000000003E-2</v>
      </c>
      <c r="L528" s="64">
        <f t="shared" si="22"/>
        <v>0.10581022766666669</v>
      </c>
      <c r="M528" s="64">
        <f t="shared" si="23"/>
        <v>5.9636501337089351E-2</v>
      </c>
    </row>
    <row r="529" spans="1:13">
      <c r="A529" s="116"/>
      <c r="B529" s="104"/>
      <c r="C529" s="104"/>
      <c r="D529" s="104"/>
      <c r="E529" s="104"/>
      <c r="F529" s="104"/>
      <c r="G529" s="104"/>
      <c r="H529" s="6" t="s">
        <v>6</v>
      </c>
      <c r="I529" s="70">
        <v>0.10265149899999999</v>
      </c>
      <c r="J529" s="70">
        <v>0.13837667000000001</v>
      </c>
      <c r="K529" s="64">
        <v>0.112544772</v>
      </c>
      <c r="L529" s="64">
        <f t="shared" si="22"/>
        <v>0.11785764700000001</v>
      </c>
      <c r="M529" s="64">
        <f t="shared" si="23"/>
        <v>1.844564830302876E-2</v>
      </c>
    </row>
    <row r="530" spans="1:13">
      <c r="A530" s="116"/>
      <c r="B530" s="104"/>
      <c r="C530" s="104"/>
      <c r="D530" s="104"/>
      <c r="E530" s="104"/>
      <c r="F530" s="104"/>
      <c r="G530" s="104"/>
      <c r="H530" s="6" t="s">
        <v>7</v>
      </c>
      <c r="I530" s="70">
        <v>6.6397411000000003E-2</v>
      </c>
      <c r="J530" s="70">
        <v>0.139509257</v>
      </c>
      <c r="K530" s="64">
        <v>0.102893071</v>
      </c>
      <c r="L530" s="64">
        <f t="shared" si="22"/>
        <v>0.10293324633333334</v>
      </c>
      <c r="M530" s="64">
        <f t="shared" si="23"/>
        <v>3.6555939557409614E-2</v>
      </c>
    </row>
    <row r="531" spans="1:13">
      <c r="A531" s="116"/>
      <c r="B531" s="104"/>
      <c r="C531" s="104"/>
      <c r="D531" s="104"/>
      <c r="E531" s="104"/>
      <c r="F531" s="104"/>
      <c r="G531" s="104"/>
      <c r="H531" s="6" t="s">
        <v>8</v>
      </c>
      <c r="I531" s="70">
        <v>2.9375617999999999E-2</v>
      </c>
      <c r="J531" s="70">
        <v>7.9913814E-2</v>
      </c>
      <c r="K531" s="64">
        <v>5.9502831999999999E-2</v>
      </c>
      <c r="L531" s="64">
        <f t="shared" si="22"/>
        <v>5.6264087999999997E-2</v>
      </c>
      <c r="M531" s="64">
        <f t="shared" si="23"/>
        <v>2.5424287812183775E-2</v>
      </c>
    </row>
    <row r="532" spans="1:13">
      <c r="A532" s="116"/>
      <c r="B532" s="104"/>
      <c r="C532" s="104"/>
      <c r="D532" s="104"/>
      <c r="E532" s="104"/>
      <c r="F532" s="104"/>
      <c r="G532" s="104"/>
      <c r="H532" s="6" t="s">
        <v>9</v>
      </c>
      <c r="I532" s="70">
        <v>1.7718193769999999</v>
      </c>
      <c r="J532" s="70">
        <v>1.8838433429999999</v>
      </c>
      <c r="K532" s="64">
        <v>1.7369098430000001</v>
      </c>
      <c r="L532" s="64">
        <f t="shared" si="22"/>
        <v>1.7975241876666666</v>
      </c>
      <c r="M532" s="64">
        <f t="shared" si="23"/>
        <v>7.676533282751645E-2</v>
      </c>
    </row>
    <row r="533" spans="1:13">
      <c r="A533" s="116"/>
      <c r="B533" s="104"/>
      <c r="C533" s="104"/>
      <c r="D533" s="104"/>
      <c r="E533" s="105"/>
      <c r="F533" s="105"/>
      <c r="G533" s="105"/>
      <c r="H533" s="6" t="s">
        <v>23</v>
      </c>
      <c r="I533" s="70">
        <v>5.1849356999999999E-2</v>
      </c>
      <c r="J533" s="70">
        <v>5.2970147000000002E-2</v>
      </c>
      <c r="K533" s="64">
        <v>4.7789778999999998E-2</v>
      </c>
      <c r="L533" s="64">
        <f t="shared" si="22"/>
        <v>5.0869761000000006E-2</v>
      </c>
      <c r="M533" s="64">
        <f t="shared" si="23"/>
        <v>2.72557505790393E-3</v>
      </c>
    </row>
    <row r="534" spans="1:13">
      <c r="A534" s="116"/>
      <c r="B534" s="104"/>
      <c r="C534" s="104"/>
      <c r="D534" s="104"/>
      <c r="E534" s="103">
        <f xml:space="preserve"> (A523*B523)/2</f>
        <v>4</v>
      </c>
      <c r="F534" s="103">
        <f>24/B523</f>
        <v>6</v>
      </c>
      <c r="G534" s="103" t="b">
        <v>1</v>
      </c>
      <c r="H534" s="6" t="s">
        <v>1</v>
      </c>
      <c r="I534" s="64">
        <v>2.3642976E-2</v>
      </c>
      <c r="J534" s="64">
        <v>2.3582803999999999E-2</v>
      </c>
      <c r="K534" s="64">
        <v>2.3930980000000001E-2</v>
      </c>
      <c r="L534" s="64">
        <f t="shared" si="22"/>
        <v>2.3718920000000001E-2</v>
      </c>
      <c r="M534" s="64">
        <f t="shared" si="23"/>
        <v>1.8609742098159339E-4</v>
      </c>
    </row>
    <row r="535" spans="1:13">
      <c r="A535" s="116"/>
      <c r="B535" s="104"/>
      <c r="C535" s="104"/>
      <c r="D535" s="104"/>
      <c r="E535" s="104"/>
      <c r="F535" s="104"/>
      <c r="G535" s="104"/>
      <c r="H535" s="6" t="s">
        <v>2</v>
      </c>
      <c r="I535" s="64">
        <v>4.8618555000000001E-2</v>
      </c>
      <c r="J535" s="64">
        <v>4.8490118999999998E-2</v>
      </c>
      <c r="K535" s="64">
        <v>4.8573419999999999E-2</v>
      </c>
      <c r="L535" s="64">
        <f t="shared" si="22"/>
        <v>4.8560698000000006E-2</v>
      </c>
      <c r="M535" s="64">
        <f t="shared" si="23"/>
        <v>6.5156262070503723E-5</v>
      </c>
    </row>
    <row r="536" spans="1:13">
      <c r="A536" s="116"/>
      <c r="B536" s="104"/>
      <c r="C536" s="104"/>
      <c r="D536" s="104"/>
      <c r="E536" s="104"/>
      <c r="F536" s="104"/>
      <c r="G536" s="104"/>
      <c r="H536" s="6" t="s">
        <v>3</v>
      </c>
      <c r="I536" s="64">
        <v>0</v>
      </c>
      <c r="J536" s="64">
        <v>0</v>
      </c>
      <c r="K536" s="64">
        <v>0</v>
      </c>
      <c r="L536" s="64">
        <f t="shared" si="22"/>
        <v>0</v>
      </c>
      <c r="M536" s="64">
        <f t="shared" si="23"/>
        <v>0</v>
      </c>
    </row>
    <row r="537" spans="1:13">
      <c r="A537" s="116"/>
      <c r="B537" s="104"/>
      <c r="C537" s="104"/>
      <c r="D537" s="104"/>
      <c r="E537" s="104"/>
      <c r="F537" s="104"/>
      <c r="G537" s="104"/>
      <c r="H537" s="6" t="s">
        <v>22</v>
      </c>
      <c r="I537" s="64">
        <v>0.93990242099999999</v>
      </c>
      <c r="J537" s="64">
        <v>0.94168750499999998</v>
      </c>
      <c r="K537" s="64">
        <v>0.91826107199999996</v>
      </c>
      <c r="L537" s="64">
        <f t="shared" si="22"/>
        <v>0.93328366600000001</v>
      </c>
      <c r="M537" s="64">
        <f t="shared" si="23"/>
        <v>1.3040528328575933E-2</v>
      </c>
    </row>
    <row r="538" spans="1:13">
      <c r="A538" s="116"/>
      <c r="B538" s="104"/>
      <c r="C538" s="104"/>
      <c r="D538" s="104"/>
      <c r="E538" s="104"/>
      <c r="F538" s="104"/>
      <c r="G538" s="104"/>
      <c r="H538" s="6" t="s">
        <v>4</v>
      </c>
      <c r="I538" s="64">
        <v>1.422976982</v>
      </c>
      <c r="J538" s="64">
        <v>1.4095904459999999</v>
      </c>
      <c r="K538" s="64">
        <v>1.379761346</v>
      </c>
      <c r="L538" s="64">
        <f t="shared" si="22"/>
        <v>1.4041095913333332</v>
      </c>
      <c r="M538" s="64">
        <f t="shared" si="23"/>
        <v>2.2123011201664322E-2</v>
      </c>
    </row>
    <row r="539" spans="1:13">
      <c r="A539" s="116"/>
      <c r="B539" s="104"/>
      <c r="C539" s="104"/>
      <c r="D539" s="104"/>
      <c r="E539" s="104"/>
      <c r="F539" s="104"/>
      <c r="G539" s="104"/>
      <c r="H539" s="6" t="s">
        <v>5</v>
      </c>
      <c r="I539" s="64">
        <v>6.1122021999999998E-2</v>
      </c>
      <c r="J539" s="64">
        <v>0.23540973400000001</v>
      </c>
      <c r="K539" s="64">
        <v>0.25695823699999998</v>
      </c>
      <c r="L539" s="64">
        <f t="shared" si="22"/>
        <v>0.18449666433333334</v>
      </c>
      <c r="M539" s="64">
        <f t="shared" si="23"/>
        <v>0.10738743536160875</v>
      </c>
    </row>
    <row r="540" spans="1:13">
      <c r="A540" s="116"/>
      <c r="B540" s="104"/>
      <c r="C540" s="104"/>
      <c r="D540" s="104"/>
      <c r="E540" s="104"/>
      <c r="F540" s="104"/>
      <c r="G540" s="104"/>
      <c r="H540" s="6" t="s">
        <v>6</v>
      </c>
      <c r="I540" s="64">
        <v>0.12269332199999999</v>
      </c>
      <c r="J540" s="64">
        <v>0.19137955400000001</v>
      </c>
      <c r="K540" s="64">
        <v>0.126668789</v>
      </c>
      <c r="L540" s="64">
        <f t="shared" si="22"/>
        <v>0.14691388833333333</v>
      </c>
      <c r="M540" s="64">
        <f t="shared" si="23"/>
        <v>3.8559663533955492E-2</v>
      </c>
    </row>
    <row r="541" spans="1:13">
      <c r="A541" s="116"/>
      <c r="B541" s="104"/>
      <c r="C541" s="104"/>
      <c r="D541" s="104"/>
      <c r="E541" s="104"/>
      <c r="F541" s="104"/>
      <c r="G541" s="104"/>
      <c r="H541" s="6" t="s">
        <v>7</v>
      </c>
      <c r="I541" s="64">
        <v>0.124444713</v>
      </c>
      <c r="J541" s="64">
        <v>0.168047381</v>
      </c>
      <c r="K541" s="64">
        <v>0.114095709</v>
      </c>
      <c r="L541" s="64">
        <f t="shared" si="22"/>
        <v>0.13552926766666665</v>
      </c>
      <c r="M541" s="64">
        <f t="shared" si="23"/>
        <v>2.8632957269860218E-2</v>
      </c>
    </row>
    <row r="542" spans="1:13">
      <c r="A542" s="116"/>
      <c r="B542" s="104"/>
      <c r="C542" s="104"/>
      <c r="D542" s="104"/>
      <c r="E542" s="104"/>
      <c r="F542" s="104"/>
      <c r="G542" s="104"/>
      <c r="H542" s="6" t="s">
        <v>8</v>
      </c>
      <c r="I542" s="64">
        <v>2.6019519000000001E-2</v>
      </c>
      <c r="J542" s="64">
        <v>0.173223985</v>
      </c>
      <c r="K542" s="64">
        <v>2.0943160999999998E-2</v>
      </c>
      <c r="L542" s="64">
        <f t="shared" si="22"/>
        <v>7.3395554999999987E-2</v>
      </c>
      <c r="M542" s="64">
        <f t="shared" si="23"/>
        <v>8.649120724001208E-2</v>
      </c>
    </row>
    <row r="543" spans="1:13">
      <c r="A543" s="116"/>
      <c r="B543" s="104"/>
      <c r="C543" s="104"/>
      <c r="D543" s="104"/>
      <c r="E543" s="104"/>
      <c r="F543" s="104"/>
      <c r="G543" s="104"/>
      <c r="H543" s="6" t="s">
        <v>9</v>
      </c>
      <c r="I543" s="64">
        <v>1.7580722390000001</v>
      </c>
      <c r="J543" s="64">
        <v>2.1785024100000001</v>
      </c>
      <c r="K543" s="64">
        <v>1.8993101400000001</v>
      </c>
      <c r="L543" s="64">
        <f t="shared" si="22"/>
        <v>1.9452949296666668</v>
      </c>
      <c r="M543" s="64">
        <f t="shared" si="23"/>
        <v>0.21395404373904223</v>
      </c>
    </row>
    <row r="544" spans="1:13">
      <c r="A544" s="117"/>
      <c r="B544" s="105"/>
      <c r="C544" s="104"/>
      <c r="D544" s="104"/>
      <c r="E544" s="105"/>
      <c r="F544" s="105"/>
      <c r="G544" s="105"/>
      <c r="H544" s="6" t="s">
        <v>23</v>
      </c>
      <c r="I544" s="64">
        <v>4.8802632999999998E-2</v>
      </c>
      <c r="J544" s="64">
        <v>5.0197928000000003E-2</v>
      </c>
      <c r="K544" s="64">
        <v>5.1948879000000003E-2</v>
      </c>
      <c r="L544" s="64">
        <f t="shared" si="22"/>
        <v>5.0316479999999997E-2</v>
      </c>
      <c r="M544" s="64">
        <f t="shared" si="23"/>
        <v>1.576469760463869E-3</v>
      </c>
    </row>
    <row r="545" spans="1:13">
      <c r="A545" s="115">
        <v>2</v>
      </c>
      <c r="B545" s="103">
        <v>4</v>
      </c>
      <c r="C545" s="104"/>
      <c r="D545" s="104"/>
      <c r="E545" s="103">
        <f xml:space="preserve"> A545 * B545</f>
        <v>8</v>
      </c>
      <c r="F545" s="103">
        <f>24/B545</f>
        <v>6</v>
      </c>
      <c r="G545" s="103" t="b">
        <v>0</v>
      </c>
      <c r="H545" s="6" t="s">
        <v>1</v>
      </c>
      <c r="I545" s="70">
        <v>0</v>
      </c>
      <c r="J545" s="70">
        <v>0</v>
      </c>
      <c r="K545" s="64">
        <v>0</v>
      </c>
      <c r="L545" s="64">
        <f t="shared" si="22"/>
        <v>0</v>
      </c>
      <c r="M545" s="64">
        <f t="shared" si="23"/>
        <v>0</v>
      </c>
    </row>
    <row r="546" spans="1:13">
      <c r="A546" s="116"/>
      <c r="B546" s="104"/>
      <c r="C546" s="104"/>
      <c r="D546" s="104"/>
      <c r="E546" s="104"/>
      <c r="F546" s="104"/>
      <c r="G546" s="104"/>
      <c r="H546" s="6" t="s">
        <v>2</v>
      </c>
      <c r="I546" s="70">
        <v>0</v>
      </c>
      <c r="J546" s="70">
        <v>0</v>
      </c>
      <c r="K546" s="64">
        <v>0</v>
      </c>
      <c r="L546" s="64">
        <f t="shared" si="22"/>
        <v>0</v>
      </c>
      <c r="M546" s="64">
        <f t="shared" si="23"/>
        <v>0</v>
      </c>
    </row>
    <row r="547" spans="1:13">
      <c r="A547" s="116"/>
      <c r="B547" s="104"/>
      <c r="C547" s="104"/>
      <c r="D547" s="104"/>
      <c r="E547" s="104"/>
      <c r="F547" s="104"/>
      <c r="G547" s="104"/>
      <c r="H547" s="6" t="s">
        <v>3</v>
      </c>
      <c r="I547" s="70">
        <v>0</v>
      </c>
      <c r="J547" s="70">
        <v>0</v>
      </c>
      <c r="K547" s="64">
        <v>0</v>
      </c>
      <c r="L547" s="64">
        <f t="shared" si="22"/>
        <v>0</v>
      </c>
      <c r="M547" s="64">
        <f t="shared" si="23"/>
        <v>0</v>
      </c>
    </row>
    <row r="548" spans="1:13">
      <c r="A548" s="116"/>
      <c r="B548" s="104"/>
      <c r="C548" s="104"/>
      <c r="D548" s="104"/>
      <c r="E548" s="104"/>
      <c r="F548" s="104"/>
      <c r="G548" s="104"/>
      <c r="H548" s="6" t="s">
        <v>22</v>
      </c>
      <c r="I548" s="70">
        <v>0</v>
      </c>
      <c r="J548" s="70">
        <v>0</v>
      </c>
      <c r="K548" s="64">
        <v>0</v>
      </c>
      <c r="L548" s="64">
        <f t="shared" si="22"/>
        <v>0</v>
      </c>
      <c r="M548" s="64">
        <f t="shared" si="23"/>
        <v>0</v>
      </c>
    </row>
    <row r="549" spans="1:13">
      <c r="A549" s="116"/>
      <c r="B549" s="104"/>
      <c r="C549" s="104"/>
      <c r="D549" s="104"/>
      <c r="E549" s="104"/>
      <c r="F549" s="104"/>
      <c r="G549" s="104"/>
      <c r="H549" s="6" t="s">
        <v>4</v>
      </c>
      <c r="I549" s="70">
        <v>0.61207934200000003</v>
      </c>
      <c r="J549" s="70">
        <v>0.60063140800000003</v>
      </c>
      <c r="K549" s="64">
        <v>0.60216819899999996</v>
      </c>
      <c r="L549" s="64">
        <f t="shared" si="22"/>
        <v>0.60495964966666671</v>
      </c>
      <c r="M549" s="64">
        <f t="shared" si="23"/>
        <v>6.2135292576292328E-3</v>
      </c>
    </row>
    <row r="550" spans="1:13">
      <c r="A550" s="116"/>
      <c r="B550" s="104"/>
      <c r="C550" s="104"/>
      <c r="D550" s="104"/>
      <c r="E550" s="104"/>
      <c r="F550" s="104"/>
      <c r="G550" s="104"/>
      <c r="H550" s="6" t="s">
        <v>5</v>
      </c>
      <c r="I550" s="70">
        <v>4.4936404999999999E-2</v>
      </c>
      <c r="J550" s="70">
        <v>4.8231767000000002E-2</v>
      </c>
      <c r="K550" s="64">
        <v>4.5007515999999997E-2</v>
      </c>
      <c r="L550" s="64">
        <f t="shared" si="22"/>
        <v>4.6058562666666664E-2</v>
      </c>
      <c r="M550" s="64">
        <f t="shared" si="23"/>
        <v>1.8823859857623093E-3</v>
      </c>
    </row>
    <row r="551" spans="1:13">
      <c r="A551" s="116"/>
      <c r="B551" s="104"/>
      <c r="C551" s="104"/>
      <c r="D551" s="104"/>
      <c r="E551" s="104"/>
      <c r="F551" s="104"/>
      <c r="G551" s="104"/>
      <c r="H551" s="6" t="s">
        <v>6</v>
      </c>
      <c r="I551" s="70">
        <v>0.114530638</v>
      </c>
      <c r="J551" s="70">
        <v>0.11536328799999999</v>
      </c>
      <c r="K551" s="64">
        <v>0.100402043</v>
      </c>
      <c r="L551" s="64">
        <f t="shared" si="22"/>
        <v>0.11009865633333334</v>
      </c>
      <c r="M551" s="64">
        <f t="shared" si="23"/>
        <v>8.4078272524926653E-3</v>
      </c>
    </row>
    <row r="552" spans="1:13">
      <c r="A552" s="116"/>
      <c r="B552" s="104"/>
      <c r="C552" s="104"/>
      <c r="D552" s="104"/>
      <c r="E552" s="104"/>
      <c r="F552" s="104"/>
      <c r="G552" s="104"/>
      <c r="H552" s="6" t="s">
        <v>7</v>
      </c>
      <c r="I552" s="70">
        <v>8.2703593000000006E-2</v>
      </c>
      <c r="J552" s="70">
        <v>8.7151328E-2</v>
      </c>
      <c r="K552" s="64">
        <v>7.7619516999999999E-2</v>
      </c>
      <c r="L552" s="64">
        <f t="shared" si="22"/>
        <v>8.2491479333333326E-2</v>
      </c>
      <c r="M552" s="64">
        <f t="shared" si="23"/>
        <v>4.7694443482045514E-3</v>
      </c>
    </row>
    <row r="553" spans="1:13">
      <c r="A553" s="116"/>
      <c r="B553" s="104"/>
      <c r="C553" s="104"/>
      <c r="D553" s="104"/>
      <c r="E553" s="104"/>
      <c r="F553" s="104"/>
      <c r="G553" s="104"/>
      <c r="H553" s="6" t="s">
        <v>8</v>
      </c>
      <c r="I553" s="70">
        <v>7.8380789999999995E-3</v>
      </c>
      <c r="J553" s="70">
        <v>1.7128620000000001E-2</v>
      </c>
      <c r="K553" s="64">
        <v>1.6624653999999999E-2</v>
      </c>
      <c r="L553" s="64">
        <f t="shared" si="22"/>
        <v>1.3863784333333332E-2</v>
      </c>
      <c r="M553" s="64">
        <f t="shared" si="23"/>
        <v>5.2244941387095383E-3</v>
      </c>
    </row>
    <row r="554" spans="1:13">
      <c r="A554" s="116"/>
      <c r="B554" s="104"/>
      <c r="C554" s="104"/>
      <c r="D554" s="104"/>
      <c r="E554" s="104"/>
      <c r="F554" s="104"/>
      <c r="G554" s="104"/>
      <c r="H554" s="6" t="s">
        <v>9</v>
      </c>
      <c r="I554" s="70">
        <v>0.86270927600000002</v>
      </c>
      <c r="J554" s="70">
        <v>0.86911525499999998</v>
      </c>
      <c r="K554" s="64">
        <v>0.84241401100000002</v>
      </c>
      <c r="L554" s="64">
        <f t="shared" si="22"/>
        <v>0.85807951399999993</v>
      </c>
      <c r="M554" s="64">
        <f t="shared" si="23"/>
        <v>1.3939696191788635E-2</v>
      </c>
    </row>
    <row r="555" spans="1:13">
      <c r="A555" s="116"/>
      <c r="B555" s="104"/>
      <c r="C555" s="104"/>
      <c r="D555" s="104"/>
      <c r="E555" s="105"/>
      <c r="F555" s="105"/>
      <c r="G555" s="105"/>
      <c r="H555" s="6" t="s">
        <v>23</v>
      </c>
      <c r="I555" s="70">
        <v>4.0553938999999997E-2</v>
      </c>
      <c r="J555" s="70">
        <v>4.1231168999999998E-2</v>
      </c>
      <c r="K555" s="64">
        <v>4.060648E-2</v>
      </c>
      <c r="L555" s="64">
        <f t="shared" si="22"/>
        <v>4.0797196000000001E-2</v>
      </c>
      <c r="M555" s="64">
        <f t="shared" si="23"/>
        <v>3.7674867314563937E-4</v>
      </c>
    </row>
    <row r="556" spans="1:13">
      <c r="A556" s="116"/>
      <c r="B556" s="104"/>
      <c r="C556" s="104"/>
      <c r="D556" s="104"/>
      <c r="E556" s="103">
        <f xml:space="preserve"> (A545*B545)/2</f>
        <v>4</v>
      </c>
      <c r="F556" s="103">
        <f>24/B545</f>
        <v>6</v>
      </c>
      <c r="G556" s="103" t="b">
        <v>0</v>
      </c>
      <c r="H556" s="6" t="s">
        <v>1</v>
      </c>
      <c r="I556" s="64">
        <v>0</v>
      </c>
      <c r="J556" s="64">
        <v>0</v>
      </c>
      <c r="K556" s="64">
        <v>0</v>
      </c>
      <c r="L556" s="64">
        <f t="shared" si="22"/>
        <v>0</v>
      </c>
      <c r="M556" s="64">
        <f t="shared" si="23"/>
        <v>0</v>
      </c>
    </row>
    <row r="557" spans="1:13">
      <c r="A557" s="116"/>
      <c r="B557" s="104"/>
      <c r="C557" s="104"/>
      <c r="D557" s="104"/>
      <c r="E557" s="104"/>
      <c r="F557" s="104"/>
      <c r="G557" s="104"/>
      <c r="H557" s="6" t="s">
        <v>2</v>
      </c>
      <c r="I557" s="64">
        <v>0</v>
      </c>
      <c r="J557" s="64">
        <v>0</v>
      </c>
      <c r="K557" s="64">
        <v>0</v>
      </c>
      <c r="L557" s="64">
        <f t="shared" si="22"/>
        <v>0</v>
      </c>
      <c r="M557" s="64">
        <f t="shared" si="23"/>
        <v>0</v>
      </c>
    </row>
    <row r="558" spans="1:13">
      <c r="A558" s="116"/>
      <c r="B558" s="104"/>
      <c r="C558" s="104"/>
      <c r="D558" s="104"/>
      <c r="E558" s="104"/>
      <c r="F558" s="104"/>
      <c r="G558" s="104"/>
      <c r="H558" s="6" t="s">
        <v>3</v>
      </c>
      <c r="I558" s="64">
        <v>0</v>
      </c>
      <c r="J558" s="64">
        <v>0</v>
      </c>
      <c r="K558" s="64">
        <v>0</v>
      </c>
      <c r="L558" s="64">
        <f t="shared" si="22"/>
        <v>0</v>
      </c>
      <c r="M558" s="64">
        <f t="shared" si="23"/>
        <v>0</v>
      </c>
    </row>
    <row r="559" spans="1:13">
      <c r="A559" s="116"/>
      <c r="B559" s="104"/>
      <c r="C559" s="104"/>
      <c r="D559" s="104"/>
      <c r="E559" s="104"/>
      <c r="F559" s="104"/>
      <c r="G559" s="104"/>
      <c r="H559" s="6" t="s">
        <v>22</v>
      </c>
      <c r="I559" s="64">
        <v>0</v>
      </c>
      <c r="J559" s="64">
        <v>0</v>
      </c>
      <c r="K559" s="64">
        <v>0</v>
      </c>
      <c r="L559" s="64">
        <f t="shared" si="22"/>
        <v>0</v>
      </c>
      <c r="M559" s="64">
        <f t="shared" si="23"/>
        <v>0</v>
      </c>
    </row>
    <row r="560" spans="1:13">
      <c r="A560" s="116"/>
      <c r="B560" s="104"/>
      <c r="C560" s="104"/>
      <c r="D560" s="104"/>
      <c r="E560" s="104"/>
      <c r="F560" s="104"/>
      <c r="G560" s="104"/>
      <c r="H560" s="6" t="s">
        <v>4</v>
      </c>
      <c r="I560" s="64">
        <v>0.615599275</v>
      </c>
      <c r="J560" s="64">
        <v>0.62032489599999996</v>
      </c>
      <c r="K560" s="64">
        <v>0.63507116699999999</v>
      </c>
      <c r="L560" s="64">
        <f t="shared" si="22"/>
        <v>0.62366511266666669</v>
      </c>
      <c r="M560" s="64">
        <f t="shared" si="23"/>
        <v>1.0156595396594489E-2</v>
      </c>
    </row>
    <row r="561" spans="1:13">
      <c r="A561" s="116"/>
      <c r="B561" s="104"/>
      <c r="C561" s="104"/>
      <c r="D561" s="104"/>
      <c r="E561" s="104"/>
      <c r="F561" s="104"/>
      <c r="G561" s="104"/>
      <c r="H561" s="6" t="s">
        <v>5</v>
      </c>
      <c r="I561" s="64">
        <v>4.7807400999999999E-2</v>
      </c>
      <c r="J561" s="64">
        <v>6.9476038000000004E-2</v>
      </c>
      <c r="K561" s="64">
        <v>7.6801037000000003E-2</v>
      </c>
      <c r="L561" s="64">
        <f t="shared" si="22"/>
        <v>6.4694825333333331E-2</v>
      </c>
      <c r="M561" s="64">
        <f t="shared" si="23"/>
        <v>1.5076562209205523E-2</v>
      </c>
    </row>
    <row r="562" spans="1:13">
      <c r="A562" s="116"/>
      <c r="B562" s="104"/>
      <c r="C562" s="104"/>
      <c r="D562" s="104"/>
      <c r="E562" s="104"/>
      <c r="F562" s="104"/>
      <c r="G562" s="104"/>
      <c r="H562" s="6" t="s">
        <v>6</v>
      </c>
      <c r="I562" s="64">
        <v>0.16042783999999999</v>
      </c>
      <c r="J562" s="64">
        <v>0.113978591</v>
      </c>
      <c r="K562" s="64">
        <v>0.15766966199999999</v>
      </c>
      <c r="L562" s="64">
        <f t="shared" si="22"/>
        <v>0.14402536433333332</v>
      </c>
      <c r="M562" s="64">
        <f t="shared" si="23"/>
        <v>2.6057788226909295E-2</v>
      </c>
    </row>
    <row r="563" spans="1:13">
      <c r="A563" s="116"/>
      <c r="B563" s="104"/>
      <c r="C563" s="104"/>
      <c r="D563" s="104"/>
      <c r="E563" s="104"/>
      <c r="F563" s="104"/>
      <c r="G563" s="104"/>
      <c r="H563" s="6" t="s">
        <v>7</v>
      </c>
      <c r="I563" s="64">
        <v>0.146914451</v>
      </c>
      <c r="J563" s="64">
        <v>0.11538723200000001</v>
      </c>
      <c r="K563" s="64">
        <v>0.13042214799999999</v>
      </c>
      <c r="L563" s="64">
        <f t="shared" si="22"/>
        <v>0.13090794366666667</v>
      </c>
      <c r="M563" s="64">
        <f t="shared" si="23"/>
        <v>1.576922263590708E-2</v>
      </c>
    </row>
    <row r="564" spans="1:13">
      <c r="A564" s="116"/>
      <c r="B564" s="104"/>
      <c r="C564" s="104"/>
      <c r="D564" s="104"/>
      <c r="E564" s="104"/>
      <c r="F564" s="104"/>
      <c r="G564" s="104"/>
      <c r="H564" s="6" t="s">
        <v>8</v>
      </c>
      <c r="I564" s="64">
        <v>5.0589370000000003E-3</v>
      </c>
      <c r="J564" s="64">
        <v>7.0716989999999999E-3</v>
      </c>
      <c r="K564" s="64">
        <v>1.2230659E-2</v>
      </c>
      <c r="L564" s="64">
        <f t="shared" si="22"/>
        <v>8.1204316666666655E-3</v>
      </c>
      <c r="M564" s="64">
        <f t="shared" si="23"/>
        <v>3.6990916811997696E-3</v>
      </c>
    </row>
    <row r="565" spans="1:13">
      <c r="A565" s="116"/>
      <c r="B565" s="104"/>
      <c r="C565" s="104"/>
      <c r="D565" s="104"/>
      <c r="E565" s="104"/>
      <c r="F565" s="104"/>
      <c r="G565" s="104"/>
      <c r="H565" s="6" t="s">
        <v>9</v>
      </c>
      <c r="I565" s="64">
        <v>0.97662282600000005</v>
      </c>
      <c r="J565" s="64">
        <v>0.92701616499999995</v>
      </c>
      <c r="K565" s="64">
        <v>1.0130020740000001</v>
      </c>
      <c r="L565" s="64">
        <f t="shared" si="22"/>
        <v>0.97221368833333344</v>
      </c>
      <c r="M565" s="64">
        <f t="shared" si="23"/>
        <v>4.3162188404456396E-2</v>
      </c>
    </row>
    <row r="566" spans="1:13">
      <c r="A566" s="117"/>
      <c r="B566" s="105"/>
      <c r="C566" s="104"/>
      <c r="D566" s="105"/>
      <c r="E566" s="105"/>
      <c r="F566" s="105"/>
      <c r="G566" s="105"/>
      <c r="H566" s="6" t="s">
        <v>23</v>
      </c>
      <c r="I566" s="64">
        <v>4.0815505000000002E-2</v>
      </c>
      <c r="J566" s="64">
        <v>4.9748474000000001E-2</v>
      </c>
      <c r="K566" s="64">
        <v>5.6197280000000002E-2</v>
      </c>
      <c r="L566" s="64">
        <f t="shared" si="22"/>
        <v>4.8920419666666666E-2</v>
      </c>
      <c r="M566" s="64">
        <f t="shared" si="23"/>
        <v>7.7242479259711843E-3</v>
      </c>
    </row>
    <row r="567" spans="1:13">
      <c r="A567" s="115">
        <v>2</v>
      </c>
      <c r="B567" s="103">
        <v>4</v>
      </c>
      <c r="C567" s="104"/>
      <c r="D567" s="103" t="s">
        <v>12</v>
      </c>
      <c r="E567" s="103" t="s">
        <v>13</v>
      </c>
      <c r="F567" s="103">
        <f>24/B567</f>
        <v>6</v>
      </c>
      <c r="G567" s="103" t="s">
        <v>13</v>
      </c>
      <c r="H567" s="7" t="s">
        <v>4</v>
      </c>
      <c r="I567" s="70">
        <v>0.27189527000000002</v>
      </c>
      <c r="J567" s="70">
        <v>0.232310391</v>
      </c>
      <c r="K567" s="64">
        <v>0.30196933500000001</v>
      </c>
      <c r="L567" s="64">
        <f t="shared" si="22"/>
        <v>0.26872499866666671</v>
      </c>
      <c r="M567" s="64">
        <f t="shared" si="23"/>
        <v>3.493751687003508E-2</v>
      </c>
    </row>
    <row r="568" spans="1:13">
      <c r="A568" s="116"/>
      <c r="B568" s="104"/>
      <c r="C568" s="104"/>
      <c r="D568" s="104"/>
      <c r="E568" s="104"/>
      <c r="F568" s="104"/>
      <c r="G568" s="104"/>
      <c r="H568" s="7" t="s">
        <v>5</v>
      </c>
      <c r="I568" s="70">
        <v>1.6151199999999999E-4</v>
      </c>
      <c r="J568" s="70">
        <v>1.360797E-3</v>
      </c>
      <c r="K568" s="64">
        <v>2.6212760000000001E-3</v>
      </c>
      <c r="L568" s="64">
        <f t="shared" si="22"/>
        <v>1.381195E-3</v>
      </c>
      <c r="M568" s="64">
        <f t="shared" si="23"/>
        <v>1.2300088588002123E-3</v>
      </c>
    </row>
    <row r="569" spans="1:13">
      <c r="A569" s="116"/>
      <c r="B569" s="104"/>
      <c r="C569" s="104"/>
      <c r="D569" s="104"/>
      <c r="E569" s="104"/>
      <c r="F569" s="104"/>
      <c r="G569" s="104"/>
      <c r="H569" s="7" t="s">
        <v>6</v>
      </c>
      <c r="I569" s="70">
        <v>0.114793771</v>
      </c>
      <c r="J569" s="70">
        <v>0.25059224200000002</v>
      </c>
      <c r="K569" s="64">
        <v>0.15784830699999999</v>
      </c>
      <c r="L569" s="64">
        <f t="shared" si="22"/>
        <v>0.17441144</v>
      </c>
      <c r="M569" s="64">
        <f t="shared" si="23"/>
        <v>6.9397832909725829E-2</v>
      </c>
    </row>
    <row r="570" spans="1:13">
      <c r="A570" s="116"/>
      <c r="B570" s="104"/>
      <c r="C570" s="104"/>
      <c r="D570" s="104"/>
      <c r="E570" s="104"/>
      <c r="F570" s="104"/>
      <c r="G570" s="104"/>
      <c r="H570" s="7" t="s">
        <v>7</v>
      </c>
      <c r="I570" s="70">
        <v>0.29844818400000001</v>
      </c>
      <c r="J570" s="70">
        <v>0.30838510800000002</v>
      </c>
      <c r="K570" s="64">
        <v>0.30265294100000001</v>
      </c>
      <c r="L570" s="64">
        <f t="shared" si="22"/>
        <v>0.30316207766666664</v>
      </c>
      <c r="M570" s="64">
        <f t="shared" si="23"/>
        <v>4.9879885479471985E-3</v>
      </c>
    </row>
    <row r="571" spans="1:13">
      <c r="A571" s="116"/>
      <c r="B571" s="104"/>
      <c r="C571" s="104"/>
      <c r="D571" s="104"/>
      <c r="E571" s="104"/>
      <c r="F571" s="104"/>
      <c r="G571" s="104"/>
      <c r="H571" s="6" t="s">
        <v>9</v>
      </c>
      <c r="I571" s="70">
        <v>0.74151509199999999</v>
      </c>
      <c r="J571" s="70">
        <v>0.79918071300000004</v>
      </c>
      <c r="K571" s="64">
        <v>0.88114560399999997</v>
      </c>
      <c r="L571" s="64">
        <f t="shared" si="22"/>
        <v>0.80728046966666656</v>
      </c>
      <c r="M571" s="64">
        <f t="shared" si="23"/>
        <v>7.0166762173339184E-2</v>
      </c>
    </row>
    <row r="572" spans="1:13">
      <c r="A572" s="116"/>
      <c r="B572" s="104"/>
      <c r="C572" s="104"/>
      <c r="D572" s="105"/>
      <c r="E572" s="105"/>
      <c r="F572" s="105"/>
      <c r="G572" s="105"/>
      <c r="H572" s="6" t="s">
        <v>23</v>
      </c>
      <c r="I572" s="70">
        <v>5.1901261999999997E-2</v>
      </c>
      <c r="J572" s="70">
        <v>4.2836419000000001E-2</v>
      </c>
      <c r="K572" s="64">
        <v>4.0503889000000001E-2</v>
      </c>
      <c r="L572" s="64">
        <f t="shared" si="22"/>
        <v>4.5080523333333324E-2</v>
      </c>
      <c r="M572" s="64">
        <f t="shared" si="23"/>
        <v>6.0209659540182009E-3</v>
      </c>
    </row>
    <row r="573" spans="1:13">
      <c r="A573" s="116"/>
      <c r="B573" s="104"/>
      <c r="C573" s="104"/>
      <c r="D573" s="103" t="s">
        <v>14</v>
      </c>
      <c r="E573" s="103" t="s">
        <v>13</v>
      </c>
      <c r="F573" s="103">
        <f>24/B567</f>
        <v>6</v>
      </c>
      <c r="G573" s="103" t="s">
        <v>13</v>
      </c>
      <c r="H573" s="7" t="s">
        <v>4</v>
      </c>
      <c r="I573" s="70">
        <v>0.28391913800000002</v>
      </c>
      <c r="J573" s="70">
        <v>0.27378158800000002</v>
      </c>
      <c r="K573" s="64">
        <v>0.30520355100000002</v>
      </c>
      <c r="L573" s="64">
        <f t="shared" si="22"/>
        <v>0.28763475899999996</v>
      </c>
      <c r="M573" s="64">
        <f t="shared" si="23"/>
        <v>1.6037123160189078E-2</v>
      </c>
    </row>
    <row r="574" spans="1:13">
      <c r="A574" s="116"/>
      <c r="B574" s="104"/>
      <c r="C574" s="104"/>
      <c r="D574" s="104"/>
      <c r="E574" s="104"/>
      <c r="F574" s="104"/>
      <c r="G574" s="104"/>
      <c r="H574" s="7" t="s">
        <v>5</v>
      </c>
      <c r="I574" s="70">
        <v>2.5806550000000001E-2</v>
      </c>
      <c r="J574" s="70">
        <v>4.5487271000000003E-2</v>
      </c>
      <c r="K574" s="64">
        <v>2.6418519000000001E-2</v>
      </c>
      <c r="L574" s="64">
        <f t="shared" si="22"/>
        <v>3.2570780000000001E-2</v>
      </c>
      <c r="M574" s="64">
        <f t="shared" si="23"/>
        <v>1.1190193534030184E-2</v>
      </c>
    </row>
    <row r="575" spans="1:13">
      <c r="A575" s="116"/>
      <c r="B575" s="104"/>
      <c r="C575" s="104"/>
      <c r="D575" s="104"/>
      <c r="E575" s="104"/>
      <c r="F575" s="104"/>
      <c r="G575" s="104"/>
      <c r="H575" s="7" t="s">
        <v>6</v>
      </c>
      <c r="I575" s="70">
        <v>0.125808489</v>
      </c>
      <c r="J575" s="70">
        <v>0.15318373499999999</v>
      </c>
      <c r="K575" s="64">
        <v>0.13699335900000001</v>
      </c>
      <c r="L575" s="64">
        <f t="shared" si="22"/>
        <v>0.138661861</v>
      </c>
      <c r="M575" s="64">
        <f t="shared" si="23"/>
        <v>1.3763682195660137E-2</v>
      </c>
    </row>
    <row r="576" spans="1:13">
      <c r="A576" s="116"/>
      <c r="B576" s="104"/>
      <c r="C576" s="104"/>
      <c r="D576" s="104"/>
      <c r="E576" s="104"/>
      <c r="F576" s="104"/>
      <c r="G576" s="104"/>
      <c r="H576" s="7" t="s">
        <v>7</v>
      </c>
      <c r="I576" s="70">
        <v>8.9913581000000006E-2</v>
      </c>
      <c r="J576" s="70">
        <v>0.10260815500000001</v>
      </c>
      <c r="K576" s="64">
        <v>8.4079833000000007E-2</v>
      </c>
      <c r="L576" s="64">
        <f t="shared" si="22"/>
        <v>9.2200522999999993E-2</v>
      </c>
      <c r="M576" s="64">
        <f t="shared" si="23"/>
        <v>9.473502880003995E-3</v>
      </c>
    </row>
    <row r="577" spans="1:13">
      <c r="A577" s="116"/>
      <c r="B577" s="104"/>
      <c r="C577" s="104"/>
      <c r="D577" s="104"/>
      <c r="E577" s="104"/>
      <c r="F577" s="104"/>
      <c r="G577" s="104"/>
      <c r="H577" s="7" t="s">
        <v>8</v>
      </c>
      <c r="I577" s="70">
        <v>3.0157956999999999E-2</v>
      </c>
      <c r="J577" s="70">
        <v>7.0253794999999994E-2</v>
      </c>
      <c r="K577" s="64">
        <v>1.5867221000000001E-2</v>
      </c>
      <c r="L577" s="64">
        <f t="shared" si="22"/>
        <v>3.8759657666666662E-2</v>
      </c>
      <c r="M577" s="64">
        <f t="shared" si="23"/>
        <v>2.8195155588036206E-2</v>
      </c>
    </row>
    <row r="578" spans="1:13">
      <c r="A578" s="116"/>
      <c r="B578" s="104"/>
      <c r="C578" s="104"/>
      <c r="D578" s="104"/>
      <c r="E578" s="104"/>
      <c r="F578" s="104"/>
      <c r="G578" s="104"/>
      <c r="H578" s="7" t="s">
        <v>9</v>
      </c>
      <c r="I578" s="70">
        <v>0.632651191</v>
      </c>
      <c r="J578" s="70">
        <v>0.71406274400000003</v>
      </c>
      <c r="K578" s="64">
        <v>0.68756331599999998</v>
      </c>
      <c r="L578" s="64">
        <f t="shared" si="22"/>
        <v>0.67809241699999989</v>
      </c>
      <c r="M578" s="64">
        <f t="shared" si="23"/>
        <v>4.1523892957779182E-2</v>
      </c>
    </row>
    <row r="579" spans="1:13">
      <c r="A579" s="117"/>
      <c r="B579" s="105"/>
      <c r="C579" s="105"/>
      <c r="D579" s="105"/>
      <c r="E579" s="105"/>
      <c r="F579" s="105"/>
      <c r="G579" s="105"/>
      <c r="H579" s="6" t="s">
        <v>23</v>
      </c>
      <c r="I579" s="70">
        <v>4.0134669999999997E-2</v>
      </c>
      <c r="J579" s="70">
        <v>4.5134063000000002E-2</v>
      </c>
      <c r="K579" s="64">
        <v>4.3549128999999999E-2</v>
      </c>
      <c r="L579" s="64">
        <f t="shared" si="22"/>
        <v>4.2939287333333333E-2</v>
      </c>
      <c r="M579" s="64">
        <f t="shared" si="23"/>
        <v>2.5548801803439518E-3</v>
      </c>
    </row>
    <row r="580" spans="1:13">
      <c r="A580" s="115">
        <v>2</v>
      </c>
      <c r="B580" s="103">
        <v>4</v>
      </c>
      <c r="C580" s="103" t="s">
        <v>18</v>
      </c>
      <c r="D580" s="103" t="s">
        <v>11</v>
      </c>
      <c r="E580" s="103">
        <f xml:space="preserve"> A580 * B580</f>
        <v>8</v>
      </c>
      <c r="F580" s="103">
        <f>24/B580</f>
        <v>6</v>
      </c>
      <c r="G580" s="103" t="b">
        <v>1</v>
      </c>
      <c r="H580" s="6" t="s">
        <v>1</v>
      </c>
      <c r="I580" s="70">
        <v>4.5639526999999999E-2</v>
      </c>
      <c r="J580" s="70">
        <v>4.5376197E-2</v>
      </c>
      <c r="K580" s="64">
        <v>4.5583568999999997E-2</v>
      </c>
      <c r="L580" s="64">
        <f t="shared" si="22"/>
        <v>4.5533097666666661E-2</v>
      </c>
      <c r="M580" s="64">
        <f t="shared" si="23"/>
        <v>1.3873063411277663E-4</v>
      </c>
    </row>
    <row r="581" spans="1:13">
      <c r="A581" s="116"/>
      <c r="B581" s="104"/>
      <c r="C581" s="104"/>
      <c r="D581" s="104"/>
      <c r="E581" s="104"/>
      <c r="F581" s="104"/>
      <c r="G581" s="104"/>
      <c r="H581" s="6" t="s">
        <v>2</v>
      </c>
      <c r="I581" s="70">
        <v>9.7385715999999997E-2</v>
      </c>
      <c r="J581" s="70">
        <v>9.7619812E-2</v>
      </c>
      <c r="K581" s="64">
        <v>9.7385315E-2</v>
      </c>
      <c r="L581" s="64">
        <f t="shared" si="22"/>
        <v>9.7463614333333323E-2</v>
      </c>
      <c r="M581" s="64">
        <f t="shared" si="23"/>
        <v>1.352712959364757E-4</v>
      </c>
    </row>
    <row r="582" spans="1:13">
      <c r="A582" s="116"/>
      <c r="B582" s="104"/>
      <c r="C582" s="104"/>
      <c r="D582" s="104"/>
      <c r="E582" s="104"/>
      <c r="F582" s="104"/>
      <c r="G582" s="104"/>
      <c r="H582" s="6" t="s">
        <v>3</v>
      </c>
      <c r="I582" s="70">
        <v>0</v>
      </c>
      <c r="J582" s="70">
        <v>0</v>
      </c>
      <c r="K582" s="64">
        <v>0</v>
      </c>
      <c r="L582" s="64">
        <f t="shared" si="22"/>
        <v>0</v>
      </c>
      <c r="M582" s="64">
        <f t="shared" si="23"/>
        <v>0</v>
      </c>
    </row>
    <row r="583" spans="1:13">
      <c r="A583" s="116"/>
      <c r="B583" s="104"/>
      <c r="C583" s="104"/>
      <c r="D583" s="104"/>
      <c r="E583" s="104"/>
      <c r="F583" s="104"/>
      <c r="G583" s="104"/>
      <c r="H583" s="6" t="s">
        <v>22</v>
      </c>
      <c r="I583" s="70">
        <v>0.94259616599999996</v>
      </c>
      <c r="J583" s="70">
        <v>0.93002114700000005</v>
      </c>
      <c r="K583" s="64">
        <v>0.93501603899999997</v>
      </c>
      <c r="L583" s="64">
        <f t="shared" si="22"/>
        <v>0.93587778399999999</v>
      </c>
      <c r="M583" s="64">
        <f t="shared" si="23"/>
        <v>6.3316450505661211E-3</v>
      </c>
    </row>
    <row r="584" spans="1:13">
      <c r="A584" s="116"/>
      <c r="B584" s="104"/>
      <c r="C584" s="104"/>
      <c r="D584" s="104"/>
      <c r="E584" s="104"/>
      <c r="F584" s="104"/>
      <c r="G584" s="104"/>
      <c r="H584" s="6" t="s">
        <v>4</v>
      </c>
      <c r="I584" s="70">
        <v>1.4835417049999999</v>
      </c>
      <c r="J584" s="70">
        <v>1.4639160369999999</v>
      </c>
      <c r="K584" s="64">
        <v>1.474197228</v>
      </c>
      <c r="L584" s="64">
        <f t="shared" si="22"/>
        <v>1.4738849900000002</v>
      </c>
      <c r="M584" s="64">
        <f t="shared" si="23"/>
        <v>9.81655899681955E-3</v>
      </c>
    </row>
    <row r="585" spans="1:13">
      <c r="A585" s="116"/>
      <c r="B585" s="104"/>
      <c r="C585" s="104"/>
      <c r="D585" s="104"/>
      <c r="E585" s="104"/>
      <c r="F585" s="104"/>
      <c r="G585" s="104"/>
      <c r="H585" s="6" t="s">
        <v>5</v>
      </c>
      <c r="I585" s="70">
        <v>9.2431811000000003E-2</v>
      </c>
      <c r="J585" s="70">
        <v>6.3549612000000005E-2</v>
      </c>
      <c r="K585" s="64">
        <v>4.4801888999999998E-2</v>
      </c>
      <c r="L585" s="64">
        <f t="shared" si="22"/>
        <v>6.6927770666666664E-2</v>
      </c>
      <c r="M585" s="64">
        <f t="shared" si="23"/>
        <v>2.3993985379973933E-2</v>
      </c>
    </row>
    <row r="586" spans="1:13">
      <c r="A586" s="116"/>
      <c r="B586" s="104"/>
      <c r="C586" s="104"/>
      <c r="D586" s="104"/>
      <c r="E586" s="104"/>
      <c r="F586" s="104"/>
      <c r="G586" s="104"/>
      <c r="H586" s="6" t="s">
        <v>6</v>
      </c>
      <c r="I586" s="70">
        <v>0.18477980799999999</v>
      </c>
      <c r="J586" s="70">
        <v>0.17455316800000001</v>
      </c>
      <c r="K586" s="64">
        <v>0.16552608599999999</v>
      </c>
      <c r="L586" s="64">
        <f t="shared" si="22"/>
        <v>0.17495302066666665</v>
      </c>
      <c r="M586" s="64">
        <f t="shared" si="23"/>
        <v>9.633086957440036E-3</v>
      </c>
    </row>
    <row r="587" spans="1:13">
      <c r="A587" s="116"/>
      <c r="B587" s="104"/>
      <c r="C587" s="104"/>
      <c r="D587" s="104"/>
      <c r="E587" s="104"/>
      <c r="F587" s="104"/>
      <c r="G587" s="104"/>
      <c r="H587" s="6" t="s">
        <v>7</v>
      </c>
      <c r="I587" s="70">
        <v>0.16875775300000001</v>
      </c>
      <c r="J587" s="70">
        <v>0.163727915</v>
      </c>
      <c r="K587" s="64">
        <v>0.14136358800000001</v>
      </c>
      <c r="L587" s="64">
        <f t="shared" ref="L587:L650" si="24">AVERAGE(I587:K587)</f>
        <v>0.15794975200000003</v>
      </c>
      <c r="M587" s="64">
        <f t="shared" ref="M587:M650" si="25">STDEV(I587:K587)</f>
        <v>1.4582539036557828E-2</v>
      </c>
    </row>
    <row r="588" spans="1:13">
      <c r="A588" s="116"/>
      <c r="B588" s="104"/>
      <c r="C588" s="104"/>
      <c r="D588" s="104"/>
      <c r="E588" s="104"/>
      <c r="F588" s="104"/>
      <c r="G588" s="104"/>
      <c r="H588" s="6" t="s">
        <v>8</v>
      </c>
      <c r="I588" s="70">
        <v>7.0470721E-2</v>
      </c>
      <c r="J588" s="70">
        <v>3.2989297000000001E-2</v>
      </c>
      <c r="K588" s="64">
        <v>1.9902468E-2</v>
      </c>
      <c r="L588" s="64">
        <f t="shared" si="24"/>
        <v>4.1120828666666664E-2</v>
      </c>
      <c r="M588" s="64">
        <f t="shared" si="25"/>
        <v>2.6246493257243046E-2</v>
      </c>
    </row>
    <row r="589" spans="1:13">
      <c r="A589" s="116"/>
      <c r="B589" s="104"/>
      <c r="C589" s="104"/>
      <c r="D589" s="104"/>
      <c r="E589" s="104"/>
      <c r="F589" s="104"/>
      <c r="G589" s="104"/>
      <c r="H589" s="6" t="s">
        <v>9</v>
      </c>
      <c r="I589" s="70">
        <v>2.0008284110000001</v>
      </c>
      <c r="J589" s="70">
        <v>1.8997099710000001</v>
      </c>
      <c r="K589" s="64">
        <v>1.8466609700000001</v>
      </c>
      <c r="L589" s="64">
        <f t="shared" si="24"/>
        <v>1.9157331173333334</v>
      </c>
      <c r="M589" s="64">
        <f t="shared" si="25"/>
        <v>7.8322767315364195E-2</v>
      </c>
    </row>
    <row r="590" spans="1:13">
      <c r="A590" s="116"/>
      <c r="B590" s="104"/>
      <c r="C590" s="104"/>
      <c r="D590" s="104"/>
      <c r="E590" s="105"/>
      <c r="F590" s="105"/>
      <c r="G590" s="105"/>
      <c r="H590" s="6" t="s">
        <v>23</v>
      </c>
      <c r="I590" s="70">
        <v>9.6775174000000005E-2</v>
      </c>
      <c r="J590" s="70">
        <v>9.6457786000000004E-2</v>
      </c>
      <c r="K590" s="64">
        <v>9.6385050999999999E-2</v>
      </c>
      <c r="L590" s="64">
        <f t="shared" si="24"/>
        <v>9.6539337000000003E-2</v>
      </c>
      <c r="M590" s="64">
        <f t="shared" si="25"/>
        <v>2.0745339954553912E-4</v>
      </c>
    </row>
    <row r="591" spans="1:13">
      <c r="A591" s="116"/>
      <c r="B591" s="104"/>
      <c r="C591" s="104"/>
      <c r="D591" s="104"/>
      <c r="E591" s="103">
        <f xml:space="preserve"> (A580*B580)/2</f>
        <v>4</v>
      </c>
      <c r="F591" s="103">
        <f>24/B580</f>
        <v>6</v>
      </c>
      <c r="G591" s="103" t="b">
        <v>1</v>
      </c>
      <c r="H591" s="6" t="s">
        <v>1</v>
      </c>
      <c r="I591" s="64">
        <v>4.5514461999999999E-2</v>
      </c>
      <c r="J591" s="64">
        <v>4.5538128999999997E-2</v>
      </c>
      <c r="K591" s="64">
        <v>4.5605814000000001E-2</v>
      </c>
      <c r="L591" s="64">
        <f t="shared" si="24"/>
        <v>4.5552801666666663E-2</v>
      </c>
      <c r="M591" s="64">
        <f t="shared" si="25"/>
        <v>4.741057198909874E-5</v>
      </c>
    </row>
    <row r="592" spans="1:13">
      <c r="A592" s="116"/>
      <c r="B592" s="104"/>
      <c r="C592" s="104"/>
      <c r="D592" s="104"/>
      <c r="E592" s="104"/>
      <c r="F592" s="104"/>
      <c r="G592" s="104"/>
      <c r="H592" s="6" t="s">
        <v>2</v>
      </c>
      <c r="I592" s="64">
        <v>9.7463891999999996E-2</v>
      </c>
      <c r="J592" s="64">
        <v>9.7053489000000007E-2</v>
      </c>
      <c r="K592" s="64">
        <v>9.6939750000000005E-2</v>
      </c>
      <c r="L592" s="64">
        <f t="shared" si="24"/>
        <v>9.7152376999999998E-2</v>
      </c>
      <c r="M592" s="64">
        <f t="shared" si="25"/>
        <v>2.7570878921245352E-4</v>
      </c>
    </row>
    <row r="593" spans="1:13">
      <c r="A593" s="116"/>
      <c r="B593" s="104"/>
      <c r="C593" s="104"/>
      <c r="D593" s="104"/>
      <c r="E593" s="104"/>
      <c r="F593" s="104"/>
      <c r="G593" s="104"/>
      <c r="H593" s="6" t="s">
        <v>3</v>
      </c>
      <c r="I593" s="64">
        <v>0</v>
      </c>
      <c r="J593" s="64">
        <v>0</v>
      </c>
      <c r="K593" s="64">
        <v>0</v>
      </c>
      <c r="L593" s="64">
        <f t="shared" si="24"/>
        <v>0</v>
      </c>
      <c r="M593" s="64">
        <f t="shared" si="25"/>
        <v>0</v>
      </c>
    </row>
    <row r="594" spans="1:13">
      <c r="A594" s="116"/>
      <c r="B594" s="104"/>
      <c r="C594" s="104"/>
      <c r="D594" s="104"/>
      <c r="E594" s="104"/>
      <c r="F594" s="104"/>
      <c r="G594" s="104"/>
      <c r="H594" s="6" t="s">
        <v>22</v>
      </c>
      <c r="I594" s="64">
        <v>0.94230316599999997</v>
      </c>
      <c r="J594" s="64">
        <v>0.93636106799999996</v>
      </c>
      <c r="K594" s="64">
        <v>0.93881591799999997</v>
      </c>
      <c r="L594" s="64">
        <f t="shared" si="24"/>
        <v>0.93916005066666663</v>
      </c>
      <c r="M594" s="64">
        <f t="shared" si="25"/>
        <v>2.9859592478132303E-3</v>
      </c>
    </row>
    <row r="595" spans="1:13">
      <c r="A595" s="116"/>
      <c r="B595" s="104"/>
      <c r="C595" s="104"/>
      <c r="D595" s="104"/>
      <c r="E595" s="104"/>
      <c r="F595" s="104"/>
      <c r="G595" s="104"/>
      <c r="H595" s="6" t="s">
        <v>4</v>
      </c>
      <c r="I595" s="64">
        <v>1.4856599180000001</v>
      </c>
      <c r="J595" s="64">
        <v>1.4795708219999999</v>
      </c>
      <c r="K595" s="64">
        <v>1.480642783</v>
      </c>
      <c r="L595" s="64">
        <f t="shared" si="24"/>
        <v>1.4819578409999998</v>
      </c>
      <c r="M595" s="64">
        <f t="shared" si="25"/>
        <v>3.2505854367832865E-3</v>
      </c>
    </row>
    <row r="596" spans="1:13">
      <c r="A596" s="116"/>
      <c r="B596" s="104"/>
      <c r="C596" s="104"/>
      <c r="D596" s="104"/>
      <c r="E596" s="104"/>
      <c r="F596" s="104"/>
      <c r="G596" s="104"/>
      <c r="H596" s="6" t="s">
        <v>5</v>
      </c>
      <c r="I596" s="64">
        <v>0.20475336699999999</v>
      </c>
      <c r="J596" s="64">
        <v>8.0383039000000003E-2</v>
      </c>
      <c r="K596" s="64">
        <v>0.13478377699999999</v>
      </c>
      <c r="L596" s="64">
        <f t="shared" si="24"/>
        <v>0.13997339433333333</v>
      </c>
      <c r="M596" s="64">
        <f t="shared" si="25"/>
        <v>6.2347363358499094E-2</v>
      </c>
    </row>
    <row r="597" spans="1:13">
      <c r="A597" s="116"/>
      <c r="B597" s="104"/>
      <c r="C597" s="104"/>
      <c r="D597" s="104"/>
      <c r="E597" s="104"/>
      <c r="F597" s="104"/>
      <c r="G597" s="104"/>
      <c r="H597" s="6" t="s">
        <v>6</v>
      </c>
      <c r="I597" s="64">
        <v>0.22081251800000001</v>
      </c>
      <c r="J597" s="64">
        <v>0.23733934400000001</v>
      </c>
      <c r="K597" s="64">
        <v>0.210369636</v>
      </c>
      <c r="L597" s="64">
        <f t="shared" si="24"/>
        <v>0.22284049933333336</v>
      </c>
      <c r="M597" s="64">
        <f t="shared" si="25"/>
        <v>1.3598743273463818E-2</v>
      </c>
    </row>
    <row r="598" spans="1:13">
      <c r="A598" s="116"/>
      <c r="B598" s="104"/>
      <c r="C598" s="104"/>
      <c r="D598" s="104"/>
      <c r="E598" s="104"/>
      <c r="F598" s="104"/>
      <c r="G598" s="104"/>
      <c r="H598" s="6" t="s">
        <v>7</v>
      </c>
      <c r="I598" s="64">
        <v>0.23886078199999999</v>
      </c>
      <c r="J598" s="64">
        <v>0.21766081900000001</v>
      </c>
      <c r="K598" s="64">
        <v>0.22912405299999999</v>
      </c>
      <c r="L598" s="64">
        <f t="shared" si="24"/>
        <v>0.22854855133333332</v>
      </c>
      <c r="M598" s="64">
        <f t="shared" si="25"/>
        <v>1.0611692109489146E-2</v>
      </c>
    </row>
    <row r="599" spans="1:13">
      <c r="A599" s="116"/>
      <c r="B599" s="104"/>
      <c r="C599" s="104"/>
      <c r="D599" s="104"/>
      <c r="E599" s="104"/>
      <c r="F599" s="104"/>
      <c r="G599" s="104"/>
      <c r="H599" s="6" t="s">
        <v>8</v>
      </c>
      <c r="I599" s="64">
        <v>5.9895413000000002E-2</v>
      </c>
      <c r="J599" s="64">
        <v>4.6014470000000002E-2</v>
      </c>
      <c r="K599" s="64">
        <v>2.9494159999999998E-2</v>
      </c>
      <c r="L599" s="64">
        <f t="shared" si="24"/>
        <v>4.5134681000000003E-2</v>
      </c>
      <c r="M599" s="64">
        <f t="shared" si="25"/>
        <v>1.5219709836455261E-2</v>
      </c>
    </row>
    <row r="600" spans="1:13">
      <c r="A600" s="116"/>
      <c r="B600" s="104"/>
      <c r="C600" s="104"/>
      <c r="D600" s="104"/>
      <c r="E600" s="104"/>
      <c r="F600" s="104"/>
      <c r="G600" s="104"/>
      <c r="H600" s="6" t="s">
        <v>9</v>
      </c>
      <c r="I600" s="64">
        <v>2.2109792289999999</v>
      </c>
      <c r="J600" s="64">
        <v>2.0620377369999998</v>
      </c>
      <c r="K600" s="64">
        <v>2.0854906259999999</v>
      </c>
      <c r="L600" s="64">
        <f t="shared" si="24"/>
        <v>2.1195025306666668</v>
      </c>
      <c r="M600" s="64">
        <f t="shared" si="25"/>
        <v>8.0084325895192099E-2</v>
      </c>
    </row>
    <row r="601" spans="1:13">
      <c r="A601" s="117"/>
      <c r="B601" s="105"/>
      <c r="C601" s="104"/>
      <c r="D601" s="104"/>
      <c r="E601" s="105"/>
      <c r="F601" s="105"/>
      <c r="G601" s="105"/>
      <c r="H601" s="6" t="s">
        <v>23</v>
      </c>
      <c r="I601" s="64">
        <v>9.3937444999999994E-2</v>
      </c>
      <c r="J601" s="64">
        <v>0.12216999000000001</v>
      </c>
      <c r="K601" s="64">
        <v>0.110462955</v>
      </c>
      <c r="L601" s="64">
        <f t="shared" si="24"/>
        <v>0.10885679666666666</v>
      </c>
      <c r="M601" s="64">
        <f t="shared" si="25"/>
        <v>1.4184638089780894E-2</v>
      </c>
    </row>
    <row r="602" spans="1:13">
      <c r="A602" s="115">
        <v>2</v>
      </c>
      <c r="B602" s="103">
        <v>4</v>
      </c>
      <c r="C602" s="104"/>
      <c r="D602" s="104"/>
      <c r="E602" s="103">
        <f xml:space="preserve"> A602 * B602</f>
        <v>8</v>
      </c>
      <c r="F602" s="103">
        <f>24/B602</f>
        <v>6</v>
      </c>
      <c r="G602" s="103" t="b">
        <v>0</v>
      </c>
      <c r="H602" s="6" t="s">
        <v>1</v>
      </c>
      <c r="I602" s="70">
        <v>0</v>
      </c>
      <c r="J602" s="70">
        <v>0</v>
      </c>
      <c r="K602" s="64">
        <v>0</v>
      </c>
      <c r="L602" s="64">
        <f t="shared" si="24"/>
        <v>0</v>
      </c>
      <c r="M602" s="64">
        <f t="shared" si="25"/>
        <v>0</v>
      </c>
    </row>
    <row r="603" spans="1:13">
      <c r="A603" s="116"/>
      <c r="B603" s="104"/>
      <c r="C603" s="104"/>
      <c r="D603" s="104"/>
      <c r="E603" s="104"/>
      <c r="F603" s="104"/>
      <c r="G603" s="104"/>
      <c r="H603" s="6" t="s">
        <v>2</v>
      </c>
      <c r="I603" s="70">
        <v>0</v>
      </c>
      <c r="J603" s="70">
        <v>0</v>
      </c>
      <c r="K603" s="64">
        <v>0</v>
      </c>
      <c r="L603" s="64">
        <f t="shared" si="24"/>
        <v>0</v>
      </c>
      <c r="M603" s="64">
        <f t="shared" si="25"/>
        <v>0</v>
      </c>
    </row>
    <row r="604" spans="1:13">
      <c r="A604" s="116"/>
      <c r="B604" s="104"/>
      <c r="C604" s="104"/>
      <c r="D604" s="104"/>
      <c r="E604" s="104"/>
      <c r="F604" s="104"/>
      <c r="G604" s="104"/>
      <c r="H604" s="6" t="s">
        <v>3</v>
      </c>
      <c r="I604" s="70">
        <v>0</v>
      </c>
      <c r="J604" s="70">
        <v>0</v>
      </c>
      <c r="K604" s="64">
        <v>0</v>
      </c>
      <c r="L604" s="64">
        <f t="shared" si="24"/>
        <v>0</v>
      </c>
      <c r="M604" s="64">
        <f t="shared" si="25"/>
        <v>0</v>
      </c>
    </row>
    <row r="605" spans="1:13">
      <c r="A605" s="116"/>
      <c r="B605" s="104"/>
      <c r="C605" s="104"/>
      <c r="D605" s="104"/>
      <c r="E605" s="104"/>
      <c r="F605" s="104"/>
      <c r="G605" s="104"/>
      <c r="H605" s="6" t="s">
        <v>22</v>
      </c>
      <c r="I605" s="70">
        <v>0</v>
      </c>
      <c r="J605" s="70">
        <v>0</v>
      </c>
      <c r="K605" s="64">
        <v>0</v>
      </c>
      <c r="L605" s="64">
        <f t="shared" si="24"/>
        <v>0</v>
      </c>
      <c r="M605" s="64">
        <f t="shared" si="25"/>
        <v>0</v>
      </c>
    </row>
    <row r="606" spans="1:13">
      <c r="A606" s="116"/>
      <c r="B606" s="104"/>
      <c r="C606" s="104"/>
      <c r="D606" s="104"/>
      <c r="E606" s="104"/>
      <c r="F606" s="104"/>
      <c r="G606" s="104"/>
      <c r="H606" s="6" t="s">
        <v>4</v>
      </c>
      <c r="I606" s="70">
        <v>0.867296281</v>
      </c>
      <c r="J606" s="70">
        <v>0.87659194399999996</v>
      </c>
      <c r="K606" s="64">
        <v>0.87297377799999998</v>
      </c>
      <c r="L606" s="64">
        <f t="shared" si="24"/>
        <v>0.87228733433333339</v>
      </c>
      <c r="M606" s="64">
        <f t="shared" si="25"/>
        <v>4.6856953948183743E-3</v>
      </c>
    </row>
    <row r="607" spans="1:13">
      <c r="A607" s="116"/>
      <c r="B607" s="104"/>
      <c r="C607" s="104"/>
      <c r="D607" s="104"/>
      <c r="E607" s="104"/>
      <c r="F607" s="104"/>
      <c r="G607" s="104"/>
      <c r="H607" s="6" t="s">
        <v>5</v>
      </c>
      <c r="I607" s="70">
        <v>5.0958952000000002E-2</v>
      </c>
      <c r="J607" s="70">
        <v>0.13079006200000001</v>
      </c>
      <c r="K607" s="64">
        <v>4.6438215999999997E-2</v>
      </c>
      <c r="L607" s="64">
        <f t="shared" si="24"/>
        <v>7.6062410000000011E-2</v>
      </c>
      <c r="M607" s="64">
        <f t="shared" si="25"/>
        <v>4.7449406567103135E-2</v>
      </c>
    </row>
    <row r="608" spans="1:13">
      <c r="A608" s="116"/>
      <c r="B608" s="104"/>
      <c r="C608" s="104"/>
      <c r="D608" s="104"/>
      <c r="E608" s="104"/>
      <c r="F608" s="104"/>
      <c r="G608" s="104"/>
      <c r="H608" s="6" t="s">
        <v>6</v>
      </c>
      <c r="I608" s="70">
        <v>0.17491211400000001</v>
      </c>
      <c r="J608" s="70">
        <v>0.15293778399999999</v>
      </c>
      <c r="K608" s="64">
        <v>0.18681922100000001</v>
      </c>
      <c r="L608" s="64">
        <f t="shared" si="24"/>
        <v>0.17155637300000001</v>
      </c>
      <c r="M608" s="64">
        <f t="shared" si="25"/>
        <v>1.7188184649361702E-2</v>
      </c>
    </row>
    <row r="609" spans="1:13">
      <c r="A609" s="116"/>
      <c r="B609" s="104"/>
      <c r="C609" s="104"/>
      <c r="D609" s="104"/>
      <c r="E609" s="104"/>
      <c r="F609" s="104"/>
      <c r="G609" s="104"/>
      <c r="H609" s="6" t="s">
        <v>7</v>
      </c>
      <c r="I609" s="70">
        <v>0.16914434</v>
      </c>
      <c r="J609" s="70">
        <v>0.14794771000000001</v>
      </c>
      <c r="K609" s="64">
        <v>0.218013082</v>
      </c>
      <c r="L609" s="64">
        <f t="shared" si="24"/>
        <v>0.17836837733333333</v>
      </c>
      <c r="M609" s="64">
        <f t="shared" si="25"/>
        <v>3.5931897207351113E-2</v>
      </c>
    </row>
    <row r="610" spans="1:13">
      <c r="A610" s="116"/>
      <c r="B610" s="104"/>
      <c r="C610" s="104"/>
      <c r="D610" s="104"/>
      <c r="E610" s="104"/>
      <c r="F610" s="104"/>
      <c r="G610" s="104"/>
      <c r="H610" s="6" t="s">
        <v>8</v>
      </c>
      <c r="I610" s="70">
        <v>7.2282048000000002E-2</v>
      </c>
      <c r="J610" s="70">
        <v>4.0061117E-2</v>
      </c>
      <c r="K610" s="64">
        <v>0.18492518499999999</v>
      </c>
      <c r="L610" s="64">
        <f t="shared" si="24"/>
        <v>9.9089449999999982E-2</v>
      </c>
      <c r="M610" s="64">
        <f t="shared" si="25"/>
        <v>7.6061666763681687E-2</v>
      </c>
    </row>
    <row r="611" spans="1:13">
      <c r="A611" s="116"/>
      <c r="B611" s="104"/>
      <c r="C611" s="104"/>
      <c r="D611" s="104"/>
      <c r="E611" s="104"/>
      <c r="F611" s="104"/>
      <c r="G611" s="104"/>
      <c r="H611" s="6" t="s">
        <v>9</v>
      </c>
      <c r="I611" s="70">
        <v>1.335422066</v>
      </c>
      <c r="J611" s="70">
        <v>1.3491706409999999</v>
      </c>
      <c r="K611" s="64">
        <v>1.509998715</v>
      </c>
      <c r="L611" s="64">
        <f t="shared" si="24"/>
        <v>1.3981971406666667</v>
      </c>
      <c r="M611" s="64">
        <f t="shared" si="25"/>
        <v>9.7066728832239713E-2</v>
      </c>
    </row>
    <row r="612" spans="1:13">
      <c r="A612" s="116"/>
      <c r="B612" s="104"/>
      <c r="C612" s="104"/>
      <c r="D612" s="104"/>
      <c r="E612" s="105"/>
      <c r="F612" s="105"/>
      <c r="G612" s="105"/>
      <c r="H612" s="6" t="s">
        <v>23</v>
      </c>
      <c r="I612" s="70">
        <v>7.7341677999999997E-2</v>
      </c>
      <c r="J612" s="70">
        <v>7.8068368999999999E-2</v>
      </c>
      <c r="K612" s="64">
        <v>7.8861822999999998E-2</v>
      </c>
      <c r="L612" s="64">
        <f t="shared" si="24"/>
        <v>7.8090623333333331E-2</v>
      </c>
      <c r="M612" s="64">
        <f t="shared" si="25"/>
        <v>7.6031680684457686E-4</v>
      </c>
    </row>
    <row r="613" spans="1:13">
      <c r="A613" s="116"/>
      <c r="B613" s="104"/>
      <c r="C613" s="104"/>
      <c r="D613" s="104"/>
      <c r="E613" s="103">
        <f xml:space="preserve"> (A602*B602)/2</f>
        <v>4</v>
      </c>
      <c r="F613" s="103">
        <f>24/B602</f>
        <v>6</v>
      </c>
      <c r="G613" s="103" t="b">
        <v>0</v>
      </c>
      <c r="H613" s="6" t="s">
        <v>1</v>
      </c>
      <c r="I613" s="64">
        <v>0</v>
      </c>
      <c r="J613" s="64">
        <v>0</v>
      </c>
      <c r="K613" s="64">
        <v>0</v>
      </c>
      <c r="L613" s="64">
        <f t="shared" si="24"/>
        <v>0</v>
      </c>
      <c r="M613" s="64">
        <f t="shared" si="25"/>
        <v>0</v>
      </c>
    </row>
    <row r="614" spans="1:13">
      <c r="A614" s="116"/>
      <c r="B614" s="104"/>
      <c r="C614" s="104"/>
      <c r="D614" s="104"/>
      <c r="E614" s="104"/>
      <c r="F614" s="104"/>
      <c r="G614" s="104"/>
      <c r="H614" s="6" t="s">
        <v>2</v>
      </c>
      <c r="I614" s="64">
        <v>0</v>
      </c>
      <c r="J614" s="64">
        <v>0</v>
      </c>
      <c r="K614" s="64">
        <v>0</v>
      </c>
      <c r="L614" s="64">
        <f t="shared" si="24"/>
        <v>0</v>
      </c>
      <c r="M614" s="64">
        <f t="shared" si="25"/>
        <v>0</v>
      </c>
    </row>
    <row r="615" spans="1:13">
      <c r="A615" s="116"/>
      <c r="B615" s="104"/>
      <c r="C615" s="104"/>
      <c r="D615" s="104"/>
      <c r="E615" s="104"/>
      <c r="F615" s="104"/>
      <c r="G615" s="104"/>
      <c r="H615" s="6" t="s">
        <v>3</v>
      </c>
      <c r="I615" s="64">
        <v>0</v>
      </c>
      <c r="J615" s="64">
        <v>0</v>
      </c>
      <c r="K615" s="64">
        <v>0</v>
      </c>
      <c r="L615" s="64">
        <f t="shared" si="24"/>
        <v>0</v>
      </c>
      <c r="M615" s="64">
        <f t="shared" si="25"/>
        <v>0</v>
      </c>
    </row>
    <row r="616" spans="1:13">
      <c r="A616" s="116"/>
      <c r="B616" s="104"/>
      <c r="C616" s="104"/>
      <c r="D616" s="104"/>
      <c r="E616" s="104"/>
      <c r="F616" s="104"/>
      <c r="G616" s="104"/>
      <c r="H616" s="6" t="s">
        <v>22</v>
      </c>
      <c r="I616" s="64">
        <v>0</v>
      </c>
      <c r="J616" s="64">
        <v>0</v>
      </c>
      <c r="K616" s="64">
        <v>0</v>
      </c>
      <c r="L616" s="64">
        <f t="shared" si="24"/>
        <v>0</v>
      </c>
      <c r="M616" s="64">
        <f t="shared" si="25"/>
        <v>0</v>
      </c>
    </row>
    <row r="617" spans="1:13">
      <c r="A617" s="116"/>
      <c r="B617" s="104"/>
      <c r="C617" s="104"/>
      <c r="D617" s="104"/>
      <c r="E617" s="104"/>
      <c r="F617" s="104"/>
      <c r="G617" s="104"/>
      <c r="H617" s="6" t="s">
        <v>4</v>
      </c>
      <c r="I617" s="64">
        <v>0.87001786599999997</v>
      </c>
      <c r="J617" s="64">
        <v>0.86244704299999997</v>
      </c>
      <c r="K617" s="64">
        <v>0.87088079799999996</v>
      </c>
      <c r="L617" s="64">
        <f t="shared" si="24"/>
        <v>0.8677819023333333</v>
      </c>
      <c r="M617" s="64">
        <f t="shared" si="25"/>
        <v>4.6402269329200163E-3</v>
      </c>
    </row>
    <row r="618" spans="1:13">
      <c r="A618" s="116"/>
      <c r="B618" s="104"/>
      <c r="C618" s="104"/>
      <c r="D618" s="104"/>
      <c r="E618" s="104"/>
      <c r="F618" s="104"/>
      <c r="G618" s="104"/>
      <c r="H618" s="6" t="s">
        <v>5</v>
      </c>
      <c r="I618" s="64">
        <v>5.0780607999999998E-2</v>
      </c>
      <c r="J618" s="64">
        <v>4.4167632999999998E-2</v>
      </c>
      <c r="K618" s="64">
        <v>5.8982753999999998E-2</v>
      </c>
      <c r="L618" s="64">
        <f t="shared" si="24"/>
        <v>5.131033166666666E-2</v>
      </c>
      <c r="M618" s="64">
        <f t="shared" si="25"/>
        <v>7.4217523492387336E-3</v>
      </c>
    </row>
    <row r="619" spans="1:13">
      <c r="A619" s="116"/>
      <c r="B619" s="104"/>
      <c r="C619" s="104"/>
      <c r="D619" s="104"/>
      <c r="E619" s="104"/>
      <c r="F619" s="104"/>
      <c r="G619" s="104"/>
      <c r="H619" s="6" t="s">
        <v>6</v>
      </c>
      <c r="I619" s="64">
        <v>0.24102115099999999</v>
      </c>
      <c r="J619" s="64">
        <v>0.25894862000000002</v>
      </c>
      <c r="K619" s="64">
        <v>0.210056933</v>
      </c>
      <c r="L619" s="64">
        <f t="shared" si="24"/>
        <v>0.236675568</v>
      </c>
      <c r="M619" s="64">
        <f t="shared" si="25"/>
        <v>2.4733829730430128E-2</v>
      </c>
    </row>
    <row r="620" spans="1:13">
      <c r="A620" s="116"/>
      <c r="B620" s="104"/>
      <c r="C620" s="104"/>
      <c r="D620" s="104"/>
      <c r="E620" s="104"/>
      <c r="F620" s="104"/>
      <c r="G620" s="104"/>
      <c r="H620" s="6" t="s">
        <v>7</v>
      </c>
      <c r="I620" s="64">
        <v>0.218909936</v>
      </c>
      <c r="J620" s="64">
        <v>0.224621294</v>
      </c>
      <c r="K620" s="64">
        <v>0.23336818300000001</v>
      </c>
      <c r="L620" s="64">
        <f t="shared" si="24"/>
        <v>0.22563313766666668</v>
      </c>
      <c r="M620" s="64">
        <f t="shared" si="25"/>
        <v>7.2820393628833394E-3</v>
      </c>
    </row>
    <row r="621" spans="1:13">
      <c r="A621" s="116"/>
      <c r="B621" s="104"/>
      <c r="C621" s="104"/>
      <c r="D621" s="104"/>
      <c r="E621" s="104"/>
      <c r="F621" s="104"/>
      <c r="G621" s="104"/>
      <c r="H621" s="6" t="s">
        <v>8</v>
      </c>
      <c r="I621" s="64">
        <v>4.4525367000000003E-2</v>
      </c>
      <c r="J621" s="64">
        <v>4.7885940000000002E-2</v>
      </c>
      <c r="K621" s="64">
        <v>3.2992431000000003E-2</v>
      </c>
      <c r="L621" s="64">
        <f t="shared" si="24"/>
        <v>4.1801245999999993E-2</v>
      </c>
      <c r="M621" s="64">
        <f t="shared" si="25"/>
        <v>7.8115157940217804E-3</v>
      </c>
    </row>
    <row r="622" spans="1:13">
      <c r="A622" s="116"/>
      <c r="B622" s="104"/>
      <c r="C622" s="104"/>
      <c r="D622" s="104"/>
      <c r="E622" s="104"/>
      <c r="F622" s="104"/>
      <c r="G622" s="104"/>
      <c r="H622" s="6" t="s">
        <v>9</v>
      </c>
      <c r="I622" s="64">
        <v>1.4263350050000001</v>
      </c>
      <c r="J622" s="64">
        <v>1.439109073</v>
      </c>
      <c r="K622" s="64">
        <v>1.4073208319999999</v>
      </c>
      <c r="L622" s="64">
        <f t="shared" si="24"/>
        <v>1.42425497</v>
      </c>
      <c r="M622" s="64">
        <f t="shared" si="25"/>
        <v>1.5995873707598501E-2</v>
      </c>
    </row>
    <row r="623" spans="1:13">
      <c r="A623" s="117"/>
      <c r="B623" s="105"/>
      <c r="C623" s="104"/>
      <c r="D623" s="105"/>
      <c r="E623" s="105"/>
      <c r="F623" s="105"/>
      <c r="G623" s="105"/>
      <c r="H623" s="6" t="s">
        <v>23</v>
      </c>
      <c r="I623" s="64">
        <v>0.104388341</v>
      </c>
      <c r="J623" s="64">
        <v>7.8343001999999995E-2</v>
      </c>
      <c r="K623" s="64">
        <v>8.0349263000000004E-2</v>
      </c>
      <c r="L623" s="64">
        <f t="shared" si="24"/>
        <v>8.7693535333333336E-2</v>
      </c>
      <c r="M623" s="64">
        <f t="shared" si="25"/>
        <v>1.4492883529023981E-2</v>
      </c>
    </row>
    <row r="624" spans="1:13">
      <c r="A624" s="115">
        <v>2</v>
      </c>
      <c r="B624" s="103">
        <v>4</v>
      </c>
      <c r="C624" s="104"/>
      <c r="D624" s="103" t="s">
        <v>12</v>
      </c>
      <c r="E624" s="103" t="s">
        <v>13</v>
      </c>
      <c r="F624" s="103">
        <f>24/B624</f>
        <v>6</v>
      </c>
      <c r="G624" s="103" t="s">
        <v>13</v>
      </c>
      <c r="H624" s="7" t="s">
        <v>4</v>
      </c>
      <c r="I624" s="70">
        <v>0.49926644199999998</v>
      </c>
      <c r="J624" s="70">
        <v>0.59869308099999996</v>
      </c>
      <c r="K624" s="64">
        <v>0.542567774</v>
      </c>
      <c r="L624" s="64">
        <f t="shared" si="24"/>
        <v>0.54684243233333329</v>
      </c>
      <c r="M624" s="64">
        <f t="shared" si="25"/>
        <v>4.9850964520349365E-2</v>
      </c>
    </row>
    <row r="625" spans="1:13">
      <c r="A625" s="116"/>
      <c r="B625" s="104"/>
      <c r="C625" s="104"/>
      <c r="D625" s="104"/>
      <c r="E625" s="104"/>
      <c r="F625" s="104"/>
      <c r="G625" s="104"/>
      <c r="H625" s="7" t="s">
        <v>5</v>
      </c>
      <c r="I625" s="70">
        <v>1.50455E-4</v>
      </c>
      <c r="J625" s="70">
        <v>1.5752999999999999E-4</v>
      </c>
      <c r="K625" s="64">
        <v>2.0747946999999999E-2</v>
      </c>
      <c r="L625" s="64">
        <f t="shared" si="24"/>
        <v>7.0186440000000001E-3</v>
      </c>
      <c r="M625" s="64">
        <f t="shared" si="25"/>
        <v>1.1889925700493801E-2</v>
      </c>
    </row>
    <row r="626" spans="1:13">
      <c r="A626" s="116"/>
      <c r="B626" s="104"/>
      <c r="C626" s="104"/>
      <c r="D626" s="104"/>
      <c r="E626" s="104"/>
      <c r="F626" s="104"/>
      <c r="G626" s="104"/>
      <c r="H626" s="7" t="s">
        <v>6</v>
      </c>
      <c r="I626" s="70">
        <v>0.243666518</v>
      </c>
      <c r="J626" s="70">
        <v>0.28062574000000001</v>
      </c>
      <c r="K626" s="64">
        <v>0.164982672</v>
      </c>
      <c r="L626" s="64">
        <f t="shared" si="24"/>
        <v>0.22975831000000002</v>
      </c>
      <c r="M626" s="64">
        <f t="shared" si="25"/>
        <v>5.906275037146165E-2</v>
      </c>
    </row>
    <row r="627" spans="1:13">
      <c r="A627" s="116"/>
      <c r="B627" s="104"/>
      <c r="C627" s="104"/>
      <c r="D627" s="104"/>
      <c r="E627" s="104"/>
      <c r="F627" s="104"/>
      <c r="G627" s="104"/>
      <c r="H627" s="7" t="s">
        <v>7</v>
      </c>
      <c r="I627" s="70">
        <v>0.61811675200000005</v>
      </c>
      <c r="J627" s="70">
        <v>0.62715162400000002</v>
      </c>
      <c r="K627" s="64">
        <v>0.61566304599999999</v>
      </c>
      <c r="L627" s="64">
        <f t="shared" si="24"/>
        <v>0.62031047400000006</v>
      </c>
      <c r="M627" s="64">
        <f t="shared" si="25"/>
        <v>6.0503031556678267E-3</v>
      </c>
    </row>
    <row r="628" spans="1:13">
      <c r="A628" s="116"/>
      <c r="B628" s="104"/>
      <c r="C628" s="104"/>
      <c r="D628" s="104"/>
      <c r="E628" s="104"/>
      <c r="F628" s="104"/>
      <c r="G628" s="104"/>
      <c r="H628" s="6" t="s">
        <v>9</v>
      </c>
      <c r="I628" s="70">
        <v>1.4692705349999999</v>
      </c>
      <c r="J628" s="70">
        <v>1.5824468810000001</v>
      </c>
      <c r="K628" s="64">
        <v>1.5110532240000001</v>
      </c>
      <c r="L628" s="64">
        <f t="shared" si="24"/>
        <v>1.5209235466666666</v>
      </c>
      <c r="M628" s="64">
        <f t="shared" si="25"/>
        <v>5.7230138700129163E-2</v>
      </c>
    </row>
    <row r="629" spans="1:13">
      <c r="A629" s="116"/>
      <c r="B629" s="104"/>
      <c r="C629" s="104"/>
      <c r="D629" s="105"/>
      <c r="E629" s="105"/>
      <c r="F629" s="105"/>
      <c r="G629" s="105"/>
      <c r="H629" s="6" t="s">
        <v>23</v>
      </c>
      <c r="I629" s="70">
        <v>7.7117939999999996E-2</v>
      </c>
      <c r="J629" s="70">
        <v>8.1327247000000005E-2</v>
      </c>
      <c r="K629" s="64">
        <v>8.0005535000000003E-2</v>
      </c>
      <c r="L629" s="64">
        <f t="shared" si="24"/>
        <v>7.9483574000000001E-2</v>
      </c>
      <c r="M629" s="64">
        <f t="shared" si="25"/>
        <v>2.1526492559641531E-3</v>
      </c>
    </row>
    <row r="630" spans="1:13">
      <c r="A630" s="116"/>
      <c r="B630" s="104"/>
      <c r="C630" s="104"/>
      <c r="D630" s="103" t="s">
        <v>14</v>
      </c>
      <c r="E630" s="103" t="s">
        <v>13</v>
      </c>
      <c r="F630" s="103">
        <f>24/B624</f>
        <v>6</v>
      </c>
      <c r="G630" s="103" t="s">
        <v>13</v>
      </c>
      <c r="H630" s="7" t="s">
        <v>4</v>
      </c>
      <c r="I630" s="70">
        <v>0.53548458499999996</v>
      </c>
      <c r="J630" s="70">
        <v>0.48897542300000002</v>
      </c>
      <c r="K630" s="64">
        <v>0.53317425699999998</v>
      </c>
      <c r="L630" s="64">
        <f t="shared" si="24"/>
        <v>0.51921142166666667</v>
      </c>
      <c r="M630" s="64">
        <f t="shared" si="25"/>
        <v>2.6210610740593127E-2</v>
      </c>
    </row>
    <row r="631" spans="1:13">
      <c r="A631" s="116"/>
      <c r="B631" s="104"/>
      <c r="C631" s="104"/>
      <c r="D631" s="104"/>
      <c r="E631" s="104"/>
      <c r="F631" s="104"/>
      <c r="G631" s="104"/>
      <c r="H631" s="7" t="s">
        <v>5</v>
      </c>
      <c r="I631" s="70">
        <v>2.4306146000000001E-2</v>
      </c>
      <c r="J631" s="70">
        <v>1.84449E-2</v>
      </c>
      <c r="K631" s="64">
        <v>3.9152786000000002E-2</v>
      </c>
      <c r="L631" s="64">
        <f t="shared" si="24"/>
        <v>2.7301277333333335E-2</v>
      </c>
      <c r="M631" s="64">
        <f t="shared" si="25"/>
        <v>1.0673904834932029E-2</v>
      </c>
    </row>
    <row r="632" spans="1:13">
      <c r="A632" s="116"/>
      <c r="B632" s="104"/>
      <c r="C632" s="104"/>
      <c r="D632" s="104"/>
      <c r="E632" s="104"/>
      <c r="F632" s="104"/>
      <c r="G632" s="104"/>
      <c r="H632" s="7" t="s">
        <v>6</v>
      </c>
      <c r="I632" s="70">
        <v>0.32072430000000002</v>
      </c>
      <c r="J632" s="70">
        <v>0.32577310399999998</v>
      </c>
      <c r="K632" s="64">
        <v>0.31565444399999998</v>
      </c>
      <c r="L632" s="64">
        <f t="shared" si="24"/>
        <v>0.32071728266666666</v>
      </c>
      <c r="M632" s="64">
        <f t="shared" si="25"/>
        <v>5.059333649911354E-3</v>
      </c>
    </row>
    <row r="633" spans="1:13">
      <c r="A633" s="116"/>
      <c r="B633" s="104"/>
      <c r="C633" s="104"/>
      <c r="D633" s="104"/>
      <c r="E633" s="104"/>
      <c r="F633" s="104"/>
      <c r="G633" s="104"/>
      <c r="H633" s="7" t="s">
        <v>7</v>
      </c>
      <c r="I633" s="70">
        <v>0.191476916</v>
      </c>
      <c r="J633" s="70">
        <v>0.181576611</v>
      </c>
      <c r="K633" s="64">
        <v>0.187044188</v>
      </c>
      <c r="L633" s="64">
        <f t="shared" si="24"/>
        <v>0.18669923833333332</v>
      </c>
      <c r="M633" s="64">
        <f t="shared" si="25"/>
        <v>4.9591584445000669E-3</v>
      </c>
    </row>
    <row r="634" spans="1:13">
      <c r="A634" s="116"/>
      <c r="B634" s="104"/>
      <c r="C634" s="104"/>
      <c r="D634" s="104"/>
      <c r="E634" s="104"/>
      <c r="F634" s="104"/>
      <c r="G634" s="104"/>
      <c r="H634" s="7" t="s">
        <v>8</v>
      </c>
      <c r="I634" s="70">
        <v>6.6586268000000004E-2</v>
      </c>
      <c r="J634" s="70">
        <v>6.3032483E-2</v>
      </c>
      <c r="K634" s="64">
        <v>0.14138104900000001</v>
      </c>
      <c r="L634" s="64">
        <f t="shared" si="24"/>
        <v>9.0333266666666676E-2</v>
      </c>
      <c r="M634" s="64">
        <f t="shared" si="25"/>
        <v>4.424437148180646E-2</v>
      </c>
    </row>
    <row r="635" spans="1:13">
      <c r="A635" s="116"/>
      <c r="B635" s="104"/>
      <c r="C635" s="104"/>
      <c r="D635" s="104"/>
      <c r="E635" s="104"/>
      <c r="F635" s="104"/>
      <c r="G635" s="104"/>
      <c r="H635" s="7" t="s">
        <v>9</v>
      </c>
      <c r="I635" s="70">
        <v>1.2589456290000001</v>
      </c>
      <c r="J635" s="70">
        <v>1.1193656970000001</v>
      </c>
      <c r="K635" s="64">
        <v>1.314187604</v>
      </c>
      <c r="L635" s="64">
        <f t="shared" si="24"/>
        <v>1.2308329766666668</v>
      </c>
      <c r="M635" s="64">
        <f t="shared" si="25"/>
        <v>0.10040734424179491</v>
      </c>
    </row>
    <row r="636" spans="1:13">
      <c r="A636" s="117"/>
      <c r="B636" s="105"/>
      <c r="C636" s="105"/>
      <c r="D636" s="105"/>
      <c r="E636" s="105"/>
      <c r="F636" s="105"/>
      <c r="G636" s="105"/>
      <c r="H636" s="6" t="s">
        <v>23</v>
      </c>
      <c r="I636" s="70">
        <v>7.7014684E-2</v>
      </c>
      <c r="J636" s="70">
        <v>7.7708303000000006E-2</v>
      </c>
      <c r="K636" s="64">
        <v>8.0067820999999997E-2</v>
      </c>
      <c r="L636" s="64">
        <f t="shared" si="24"/>
        <v>7.8263602666666668E-2</v>
      </c>
      <c r="M636" s="64">
        <f t="shared" si="25"/>
        <v>1.6005248123794661E-3</v>
      </c>
    </row>
    <row r="637" spans="1:13">
      <c r="A637" s="115">
        <v>2</v>
      </c>
      <c r="B637" s="103">
        <v>4</v>
      </c>
      <c r="C637" s="103" t="s">
        <v>19</v>
      </c>
      <c r="D637" s="103" t="s">
        <v>11</v>
      </c>
      <c r="E637" s="103">
        <f xml:space="preserve"> A637 * B637</f>
        <v>8</v>
      </c>
      <c r="F637" s="103">
        <f>24/B637</f>
        <v>6</v>
      </c>
      <c r="G637" s="103" t="b">
        <v>1</v>
      </c>
      <c r="H637" s="6" t="s">
        <v>1</v>
      </c>
      <c r="I637" s="70">
        <v>9.2136599999999999E-2</v>
      </c>
      <c r="J637" s="70">
        <v>9.2207157999999997E-2</v>
      </c>
      <c r="K637" s="64">
        <v>9.2618190000000003E-2</v>
      </c>
      <c r="L637" s="64">
        <f t="shared" si="24"/>
        <v>9.2320649333333338E-2</v>
      </c>
      <c r="M637" s="64">
        <f t="shared" si="25"/>
        <v>2.6008161042514078E-4</v>
      </c>
    </row>
    <row r="638" spans="1:13">
      <c r="A638" s="116"/>
      <c r="B638" s="104"/>
      <c r="C638" s="104"/>
      <c r="D638" s="104"/>
      <c r="E638" s="104"/>
      <c r="F638" s="104"/>
      <c r="G638" s="104"/>
      <c r="H638" s="6" t="s">
        <v>2</v>
      </c>
      <c r="I638" s="70">
        <v>0.19471316399999999</v>
      </c>
      <c r="J638" s="70">
        <v>0.194676499</v>
      </c>
      <c r="K638" s="64">
        <v>0.194956357</v>
      </c>
      <c r="L638" s="64">
        <f t="shared" si="24"/>
        <v>0.19478200666666667</v>
      </c>
      <c r="M638" s="64">
        <f t="shared" si="25"/>
        <v>1.5210065616667431E-4</v>
      </c>
    </row>
    <row r="639" spans="1:13">
      <c r="A639" s="116"/>
      <c r="B639" s="104"/>
      <c r="C639" s="104"/>
      <c r="D639" s="104"/>
      <c r="E639" s="104"/>
      <c r="F639" s="104"/>
      <c r="G639" s="104"/>
      <c r="H639" s="6" t="s">
        <v>3</v>
      </c>
      <c r="I639" s="70">
        <v>0</v>
      </c>
      <c r="J639" s="70">
        <v>0</v>
      </c>
      <c r="K639" s="64">
        <v>0</v>
      </c>
      <c r="L639" s="64">
        <f t="shared" si="24"/>
        <v>0</v>
      </c>
      <c r="M639" s="64">
        <f t="shared" si="25"/>
        <v>0</v>
      </c>
    </row>
    <row r="640" spans="1:13">
      <c r="A640" s="116"/>
      <c r="B640" s="104"/>
      <c r="C640" s="104"/>
      <c r="D640" s="104"/>
      <c r="E640" s="104"/>
      <c r="F640" s="104"/>
      <c r="G640" s="104"/>
      <c r="H640" s="6" t="s">
        <v>22</v>
      </c>
      <c r="I640" s="70">
        <v>0.94673849499999996</v>
      </c>
      <c r="J640" s="70">
        <v>0.94717711299999996</v>
      </c>
      <c r="K640" s="64">
        <v>0.93711271900000004</v>
      </c>
      <c r="L640" s="64">
        <f t="shared" si="24"/>
        <v>0.94367610899999999</v>
      </c>
      <c r="M640" s="64">
        <f t="shared" si="25"/>
        <v>5.6882917169002048E-3</v>
      </c>
    </row>
    <row r="641" spans="1:13">
      <c r="A641" s="116"/>
      <c r="B641" s="104"/>
      <c r="C641" s="104"/>
      <c r="D641" s="104"/>
      <c r="E641" s="104"/>
      <c r="F641" s="104"/>
      <c r="G641" s="104"/>
      <c r="H641" s="6" t="s">
        <v>4</v>
      </c>
      <c r="I641" s="70">
        <v>1.642935875</v>
      </c>
      <c r="J641" s="70">
        <v>1.642657888</v>
      </c>
      <c r="K641" s="64">
        <v>1.62046763</v>
      </c>
      <c r="L641" s="64">
        <f t="shared" si="24"/>
        <v>1.6353537976666666</v>
      </c>
      <c r="M641" s="64">
        <f t="shared" si="25"/>
        <v>1.2892548624811389E-2</v>
      </c>
    </row>
    <row r="642" spans="1:13">
      <c r="A642" s="116"/>
      <c r="B642" s="104"/>
      <c r="C642" s="104"/>
      <c r="D642" s="104"/>
      <c r="E642" s="104"/>
      <c r="F642" s="104"/>
      <c r="G642" s="104"/>
      <c r="H642" s="6" t="s">
        <v>5</v>
      </c>
      <c r="I642" s="70">
        <v>7.9621633999999997E-2</v>
      </c>
      <c r="J642" s="70">
        <v>6.5242810999999998E-2</v>
      </c>
      <c r="K642" s="64">
        <v>5.4761245E-2</v>
      </c>
      <c r="L642" s="64">
        <f t="shared" si="24"/>
        <v>6.6541896666666669E-2</v>
      </c>
      <c r="M642" s="64">
        <f t="shared" si="25"/>
        <v>1.2481003684993939E-2</v>
      </c>
    </row>
    <row r="643" spans="1:13">
      <c r="A643" s="116"/>
      <c r="B643" s="104"/>
      <c r="C643" s="104"/>
      <c r="D643" s="104"/>
      <c r="E643" s="104"/>
      <c r="F643" s="104"/>
      <c r="G643" s="104"/>
      <c r="H643" s="6" t="s">
        <v>6</v>
      </c>
      <c r="I643" s="70">
        <v>0.24782546799999999</v>
      </c>
      <c r="J643" s="70">
        <v>0.289150144</v>
      </c>
      <c r="K643" s="64">
        <v>0.25939737099999999</v>
      </c>
      <c r="L643" s="64">
        <f t="shared" si="24"/>
        <v>0.26545766099999996</v>
      </c>
      <c r="M643" s="64">
        <f t="shared" si="25"/>
        <v>2.1318479021480853E-2</v>
      </c>
    </row>
    <row r="644" spans="1:13">
      <c r="A644" s="116"/>
      <c r="B644" s="104"/>
      <c r="C644" s="104"/>
      <c r="D644" s="104"/>
      <c r="E644" s="104"/>
      <c r="F644" s="104"/>
      <c r="G644" s="104"/>
      <c r="H644" s="6" t="s">
        <v>7</v>
      </c>
      <c r="I644" s="70">
        <v>0.32485566599999999</v>
      </c>
      <c r="J644" s="70">
        <v>0.44824250100000002</v>
      </c>
      <c r="K644" s="64">
        <v>0.31017102899999999</v>
      </c>
      <c r="L644" s="64">
        <f t="shared" si="24"/>
        <v>0.361089732</v>
      </c>
      <c r="M644" s="64">
        <f t="shared" si="25"/>
        <v>7.5832799626750894E-2</v>
      </c>
    </row>
    <row r="645" spans="1:13">
      <c r="A645" s="116"/>
      <c r="B645" s="104"/>
      <c r="C645" s="104"/>
      <c r="D645" s="104"/>
      <c r="E645" s="104"/>
      <c r="F645" s="104"/>
      <c r="G645" s="104"/>
      <c r="H645" s="6" t="s">
        <v>8</v>
      </c>
      <c r="I645" s="70">
        <v>0.197143016</v>
      </c>
      <c r="J645" s="70">
        <v>0.34586420099999998</v>
      </c>
      <c r="K645" s="64">
        <v>0.21904370000000001</v>
      </c>
      <c r="L645" s="64">
        <f t="shared" si="24"/>
        <v>0.25401697233333337</v>
      </c>
      <c r="M645" s="64">
        <f t="shared" si="25"/>
        <v>8.0292247759215063E-2</v>
      </c>
    </row>
    <row r="646" spans="1:13">
      <c r="A646" s="116"/>
      <c r="B646" s="104"/>
      <c r="C646" s="104"/>
      <c r="D646" s="104"/>
      <c r="E646" s="104"/>
      <c r="F646" s="104"/>
      <c r="G646" s="104"/>
      <c r="H646" s="6" t="s">
        <v>9</v>
      </c>
      <c r="I646" s="70">
        <v>2.4936593290000002</v>
      </c>
      <c r="J646" s="70">
        <v>2.7924120490000002</v>
      </c>
      <c r="K646" s="64">
        <v>2.4650254729999999</v>
      </c>
      <c r="L646" s="64">
        <f t="shared" si="24"/>
        <v>2.5836989503333334</v>
      </c>
      <c r="M646" s="64">
        <f t="shared" si="25"/>
        <v>0.1813169671973324</v>
      </c>
    </row>
    <row r="647" spans="1:13">
      <c r="A647" s="116"/>
      <c r="B647" s="104"/>
      <c r="C647" s="104"/>
      <c r="D647" s="104"/>
      <c r="E647" s="105"/>
      <c r="F647" s="105"/>
      <c r="G647" s="105"/>
      <c r="H647" s="6" t="s">
        <v>23</v>
      </c>
      <c r="I647" s="70">
        <v>0.20586425699999999</v>
      </c>
      <c r="J647" s="70">
        <v>0.20715497799999999</v>
      </c>
      <c r="K647" s="64">
        <v>0.185285745</v>
      </c>
      <c r="L647" s="64">
        <f t="shared" si="24"/>
        <v>0.19943499333333334</v>
      </c>
      <c r="M647" s="64">
        <f t="shared" si="25"/>
        <v>1.227059132534827E-2</v>
      </c>
    </row>
    <row r="648" spans="1:13">
      <c r="A648" s="116"/>
      <c r="B648" s="104"/>
      <c r="C648" s="104"/>
      <c r="D648" s="104"/>
      <c r="E648" s="103">
        <f xml:space="preserve"> (A637*B637)/2</f>
        <v>4</v>
      </c>
      <c r="F648" s="103">
        <f>24/B637</f>
        <v>6</v>
      </c>
      <c r="G648" s="103" t="b">
        <v>1</v>
      </c>
      <c r="H648" s="6" t="s">
        <v>1</v>
      </c>
      <c r="I648" s="64">
        <v>9.1546395000000003E-2</v>
      </c>
      <c r="J648" s="64">
        <v>9.1535598999999995E-2</v>
      </c>
      <c r="K648" s="64">
        <v>9.2688116000000001E-2</v>
      </c>
      <c r="L648" s="64">
        <f t="shared" si="24"/>
        <v>9.1923370000000004E-2</v>
      </c>
      <c r="M648" s="64">
        <f t="shared" si="25"/>
        <v>6.6231146131635193E-4</v>
      </c>
    </row>
    <row r="649" spans="1:13">
      <c r="A649" s="116"/>
      <c r="B649" s="104"/>
      <c r="C649" s="104"/>
      <c r="D649" s="104"/>
      <c r="E649" s="104"/>
      <c r="F649" s="104"/>
      <c r="G649" s="104"/>
      <c r="H649" s="6" t="s">
        <v>2</v>
      </c>
      <c r="I649" s="64">
        <v>0.194462145</v>
      </c>
      <c r="J649" s="64">
        <v>0.19481991000000001</v>
      </c>
      <c r="K649" s="64">
        <v>0.19472620600000001</v>
      </c>
      <c r="L649" s="64">
        <f t="shared" si="24"/>
        <v>0.19466942033333334</v>
      </c>
      <c r="M649" s="64">
        <f t="shared" si="25"/>
        <v>1.8551929215134309E-4</v>
      </c>
    </row>
    <row r="650" spans="1:13">
      <c r="A650" s="116"/>
      <c r="B650" s="104"/>
      <c r="C650" s="104"/>
      <c r="D650" s="104"/>
      <c r="E650" s="104"/>
      <c r="F650" s="104"/>
      <c r="G650" s="104"/>
      <c r="H650" s="6" t="s">
        <v>3</v>
      </c>
      <c r="I650" s="64">
        <v>0</v>
      </c>
      <c r="J650" s="64">
        <v>0</v>
      </c>
      <c r="K650" s="64">
        <v>0</v>
      </c>
      <c r="L650" s="64">
        <f t="shared" si="24"/>
        <v>0</v>
      </c>
      <c r="M650" s="64">
        <f t="shared" si="25"/>
        <v>0</v>
      </c>
    </row>
    <row r="651" spans="1:13">
      <c r="A651" s="116"/>
      <c r="B651" s="104"/>
      <c r="C651" s="104"/>
      <c r="D651" s="104"/>
      <c r="E651" s="104"/>
      <c r="F651" s="104"/>
      <c r="G651" s="104"/>
      <c r="H651" s="6" t="s">
        <v>22</v>
      </c>
      <c r="I651" s="64">
        <v>0.93260726900000002</v>
      </c>
      <c r="J651" s="64">
        <v>0.94514546200000005</v>
      </c>
      <c r="K651" s="64">
        <v>0.93796106099999998</v>
      </c>
      <c r="L651" s="64">
        <f t="shared" ref="L651:L714" si="26">AVERAGE(I651:K651)</f>
        <v>0.93857126400000013</v>
      </c>
      <c r="M651" s="64">
        <f t="shared" ref="M651:M714" si="27">STDEV(I651:K651)</f>
        <v>6.2913298834363493E-3</v>
      </c>
    </row>
    <row r="652" spans="1:13">
      <c r="A652" s="116"/>
      <c r="B652" s="104"/>
      <c r="C652" s="104"/>
      <c r="D652" s="104"/>
      <c r="E652" s="104"/>
      <c r="F652" s="104"/>
      <c r="G652" s="104"/>
      <c r="H652" s="6" t="s">
        <v>4</v>
      </c>
      <c r="I652" s="64">
        <v>1.627925222</v>
      </c>
      <c r="J652" s="64">
        <v>1.6320939299999999</v>
      </c>
      <c r="K652" s="64">
        <v>1.638900711</v>
      </c>
      <c r="L652" s="64">
        <f t="shared" si="26"/>
        <v>1.6329732876666665</v>
      </c>
      <c r="M652" s="64">
        <f t="shared" si="27"/>
        <v>5.5403332144126887E-3</v>
      </c>
    </row>
    <row r="653" spans="1:13">
      <c r="A653" s="116"/>
      <c r="B653" s="104"/>
      <c r="C653" s="104"/>
      <c r="D653" s="104"/>
      <c r="E653" s="104"/>
      <c r="F653" s="104"/>
      <c r="G653" s="104"/>
      <c r="H653" s="6" t="s">
        <v>5</v>
      </c>
      <c r="I653" s="64">
        <v>9.5198301999999999E-2</v>
      </c>
      <c r="J653" s="64">
        <v>6.4408465999999998E-2</v>
      </c>
      <c r="K653" s="64">
        <v>5.9087014E-2</v>
      </c>
      <c r="L653" s="64">
        <f t="shared" si="26"/>
        <v>7.2897927333333334E-2</v>
      </c>
      <c r="M653" s="64">
        <f t="shared" si="27"/>
        <v>1.9495114658610195E-2</v>
      </c>
    </row>
    <row r="654" spans="1:13">
      <c r="A654" s="116"/>
      <c r="B654" s="104"/>
      <c r="C654" s="104"/>
      <c r="D654" s="104"/>
      <c r="E654" s="104"/>
      <c r="F654" s="104"/>
      <c r="G654" s="104"/>
      <c r="H654" s="6" t="s">
        <v>6</v>
      </c>
      <c r="I654" s="64">
        <v>0.47883642500000001</v>
      </c>
      <c r="J654" s="64">
        <v>0.50725692899999997</v>
      </c>
      <c r="K654" s="64">
        <v>0.44557851799999998</v>
      </c>
      <c r="L654" s="64">
        <f t="shared" si="26"/>
        <v>0.47722395733333328</v>
      </c>
      <c r="M654" s="64">
        <f t="shared" si="27"/>
        <v>3.0870805542668692E-2</v>
      </c>
    </row>
    <row r="655" spans="1:13">
      <c r="A655" s="116"/>
      <c r="B655" s="104"/>
      <c r="C655" s="104"/>
      <c r="D655" s="104"/>
      <c r="E655" s="104"/>
      <c r="F655" s="104"/>
      <c r="G655" s="104"/>
      <c r="H655" s="6" t="s">
        <v>7</v>
      </c>
      <c r="I655" s="64">
        <v>0.41929042100000002</v>
      </c>
      <c r="J655" s="64">
        <v>0.50574830599999998</v>
      </c>
      <c r="K655" s="64">
        <v>0.52521100099999996</v>
      </c>
      <c r="L655" s="64">
        <f t="shared" si="26"/>
        <v>0.48341657599999999</v>
      </c>
      <c r="M655" s="64">
        <f t="shared" si="27"/>
        <v>5.6381042385528587E-2</v>
      </c>
    </row>
    <row r="656" spans="1:13">
      <c r="A656" s="116"/>
      <c r="B656" s="104"/>
      <c r="C656" s="104"/>
      <c r="D656" s="104"/>
      <c r="E656" s="104"/>
      <c r="F656" s="104"/>
      <c r="G656" s="104"/>
      <c r="H656" s="6" t="s">
        <v>8</v>
      </c>
      <c r="I656" s="64">
        <v>8.5948789999999997E-2</v>
      </c>
      <c r="J656" s="64">
        <v>4.0874487000000001E-2</v>
      </c>
      <c r="K656" s="64">
        <v>0.20999895900000001</v>
      </c>
      <c r="L656" s="64">
        <f t="shared" si="26"/>
        <v>0.11227407866666668</v>
      </c>
      <c r="M656" s="64">
        <f t="shared" si="27"/>
        <v>8.758160408931312E-2</v>
      </c>
    </row>
    <row r="657" spans="1:13">
      <c r="A657" s="116"/>
      <c r="B657" s="104"/>
      <c r="C657" s="104"/>
      <c r="D657" s="104"/>
      <c r="E657" s="104"/>
      <c r="F657" s="104"/>
      <c r="G657" s="104"/>
      <c r="H657" s="6" t="s">
        <v>9</v>
      </c>
      <c r="I657" s="64">
        <v>2.708823422</v>
      </c>
      <c r="J657" s="64">
        <v>2.7519618619999999</v>
      </c>
      <c r="K657" s="64">
        <v>2.8804187630000002</v>
      </c>
      <c r="L657" s="64">
        <f t="shared" si="26"/>
        <v>2.7804013489999999</v>
      </c>
      <c r="M657" s="64">
        <f t="shared" si="27"/>
        <v>8.9262778238434676E-2</v>
      </c>
    </row>
    <row r="658" spans="1:13">
      <c r="A658" s="117"/>
      <c r="B658" s="105"/>
      <c r="C658" s="104"/>
      <c r="D658" s="104"/>
      <c r="E658" s="105"/>
      <c r="F658" s="105"/>
      <c r="G658" s="105"/>
      <c r="H658" s="6" t="s">
        <v>23</v>
      </c>
      <c r="I658" s="64">
        <v>0.18490521100000001</v>
      </c>
      <c r="J658" s="64">
        <v>0.185793184</v>
      </c>
      <c r="K658" s="64">
        <v>0.18753958200000001</v>
      </c>
      <c r="L658" s="64">
        <f t="shared" si="26"/>
        <v>0.18607932566666666</v>
      </c>
      <c r="M658" s="64">
        <f t="shared" si="27"/>
        <v>1.340293039399344E-3</v>
      </c>
    </row>
    <row r="659" spans="1:13">
      <c r="A659" s="115">
        <v>2</v>
      </c>
      <c r="B659" s="103">
        <v>4</v>
      </c>
      <c r="C659" s="104"/>
      <c r="D659" s="104"/>
      <c r="E659" s="103">
        <f xml:space="preserve"> A659 * B659</f>
        <v>8</v>
      </c>
      <c r="F659" s="103">
        <f>24/B659</f>
        <v>6</v>
      </c>
      <c r="G659" s="103" t="b">
        <v>0</v>
      </c>
      <c r="H659" s="6" t="s">
        <v>1</v>
      </c>
      <c r="I659" s="70">
        <v>0</v>
      </c>
      <c r="J659" s="70">
        <v>0</v>
      </c>
      <c r="K659" s="64">
        <v>0</v>
      </c>
      <c r="L659" s="64">
        <f t="shared" si="26"/>
        <v>0</v>
      </c>
      <c r="M659" s="64">
        <f t="shared" si="27"/>
        <v>0</v>
      </c>
    </row>
    <row r="660" spans="1:13">
      <c r="A660" s="116"/>
      <c r="B660" s="104"/>
      <c r="C660" s="104"/>
      <c r="D660" s="104"/>
      <c r="E660" s="104"/>
      <c r="F660" s="104"/>
      <c r="G660" s="104"/>
      <c r="H660" s="6" t="s">
        <v>2</v>
      </c>
      <c r="I660" s="70">
        <v>0</v>
      </c>
      <c r="J660" s="70">
        <v>0</v>
      </c>
      <c r="K660" s="64">
        <v>0</v>
      </c>
      <c r="L660" s="64">
        <f t="shared" si="26"/>
        <v>0</v>
      </c>
      <c r="M660" s="64">
        <f t="shared" si="27"/>
        <v>0</v>
      </c>
    </row>
    <row r="661" spans="1:13">
      <c r="A661" s="116"/>
      <c r="B661" s="104"/>
      <c r="C661" s="104"/>
      <c r="D661" s="104"/>
      <c r="E661" s="104"/>
      <c r="F661" s="104"/>
      <c r="G661" s="104"/>
      <c r="H661" s="6" t="s">
        <v>3</v>
      </c>
      <c r="I661" s="70">
        <v>0</v>
      </c>
      <c r="J661" s="70">
        <v>0</v>
      </c>
      <c r="K661" s="64">
        <v>0</v>
      </c>
      <c r="L661" s="64">
        <f t="shared" si="26"/>
        <v>0</v>
      </c>
      <c r="M661" s="64">
        <f t="shared" si="27"/>
        <v>0</v>
      </c>
    </row>
    <row r="662" spans="1:13">
      <c r="A662" s="116"/>
      <c r="B662" s="104"/>
      <c r="C662" s="104"/>
      <c r="D662" s="104"/>
      <c r="E662" s="104"/>
      <c r="F662" s="104"/>
      <c r="G662" s="104"/>
      <c r="H662" s="6" t="s">
        <v>22</v>
      </c>
      <c r="I662" s="70">
        <v>0</v>
      </c>
      <c r="J662" s="70">
        <v>0</v>
      </c>
      <c r="K662" s="64">
        <v>0</v>
      </c>
      <c r="L662" s="64">
        <f t="shared" si="26"/>
        <v>0</v>
      </c>
      <c r="M662" s="64">
        <f t="shared" si="27"/>
        <v>0</v>
      </c>
    </row>
    <row r="663" spans="1:13">
      <c r="A663" s="116"/>
      <c r="B663" s="104"/>
      <c r="C663" s="104"/>
      <c r="D663" s="104"/>
      <c r="E663" s="104"/>
      <c r="F663" s="104"/>
      <c r="G663" s="104"/>
      <c r="H663" s="6" t="s">
        <v>4</v>
      </c>
      <c r="I663" s="70">
        <v>1.398305608</v>
      </c>
      <c r="J663" s="70">
        <v>1.383596104</v>
      </c>
      <c r="K663" s="64">
        <v>1.385676562</v>
      </c>
      <c r="L663" s="64">
        <f t="shared" si="26"/>
        <v>1.3891927580000001</v>
      </c>
      <c r="M663" s="64">
        <f t="shared" si="27"/>
        <v>7.9602200167028254E-3</v>
      </c>
    </row>
    <row r="664" spans="1:13">
      <c r="A664" s="116"/>
      <c r="B664" s="104"/>
      <c r="C664" s="104"/>
      <c r="D664" s="104"/>
      <c r="E664" s="104"/>
      <c r="F664" s="104"/>
      <c r="G664" s="104"/>
      <c r="H664" s="6" t="s">
        <v>5</v>
      </c>
      <c r="I664" s="70">
        <v>5.3333009000000001E-2</v>
      </c>
      <c r="J664" s="70">
        <v>5.1981421999999999E-2</v>
      </c>
      <c r="K664" s="64">
        <v>4.7786636E-2</v>
      </c>
      <c r="L664" s="64">
        <f t="shared" si="26"/>
        <v>5.1033689E-2</v>
      </c>
      <c r="M664" s="64">
        <f t="shared" si="27"/>
        <v>2.8920946981814064E-3</v>
      </c>
    </row>
    <row r="665" spans="1:13">
      <c r="A665" s="116"/>
      <c r="B665" s="104"/>
      <c r="C665" s="104"/>
      <c r="D665" s="104"/>
      <c r="E665" s="104"/>
      <c r="F665" s="104"/>
      <c r="G665" s="104"/>
      <c r="H665" s="6" t="s">
        <v>6</v>
      </c>
      <c r="I665" s="70">
        <v>0.260465169</v>
      </c>
      <c r="J665" s="70">
        <v>0.32330221799999997</v>
      </c>
      <c r="K665" s="64">
        <v>0.27306062199999998</v>
      </c>
      <c r="L665" s="64">
        <f t="shared" si="26"/>
        <v>0.28560933633333335</v>
      </c>
      <c r="M665" s="64">
        <f t="shared" si="27"/>
        <v>3.3244944808523955E-2</v>
      </c>
    </row>
    <row r="666" spans="1:13">
      <c r="A666" s="116"/>
      <c r="B666" s="104"/>
      <c r="C666" s="104"/>
      <c r="D666" s="104"/>
      <c r="E666" s="104"/>
      <c r="F666" s="104"/>
      <c r="G666" s="104"/>
      <c r="H666" s="6" t="s">
        <v>7</v>
      </c>
      <c r="I666" s="70">
        <v>0.30520592400000002</v>
      </c>
      <c r="J666" s="70">
        <v>0.35274573599999998</v>
      </c>
      <c r="K666" s="64">
        <v>0.36375393299999997</v>
      </c>
      <c r="L666" s="64">
        <f t="shared" si="26"/>
        <v>0.34056853099999995</v>
      </c>
      <c r="M666" s="64">
        <f t="shared" si="27"/>
        <v>3.1115600278237242E-2</v>
      </c>
    </row>
    <row r="667" spans="1:13">
      <c r="A667" s="116"/>
      <c r="B667" s="104"/>
      <c r="C667" s="104"/>
      <c r="D667" s="104"/>
      <c r="E667" s="104"/>
      <c r="F667" s="104"/>
      <c r="G667" s="104"/>
      <c r="H667" s="6" t="s">
        <v>8</v>
      </c>
      <c r="I667" s="70">
        <v>6.0230429000000002E-2</v>
      </c>
      <c r="J667" s="70">
        <v>0.19894974100000001</v>
      </c>
      <c r="K667" s="64">
        <v>0.18436688700000001</v>
      </c>
      <c r="L667" s="64">
        <f t="shared" si="26"/>
        <v>0.14784901900000003</v>
      </c>
      <c r="M667" s="64">
        <f t="shared" si="27"/>
        <v>7.6229442428023805E-2</v>
      </c>
    </row>
    <row r="668" spans="1:13">
      <c r="A668" s="116"/>
      <c r="B668" s="104"/>
      <c r="C668" s="104"/>
      <c r="D668" s="104"/>
      <c r="E668" s="104"/>
      <c r="F668" s="104"/>
      <c r="G668" s="104"/>
      <c r="H668" s="6" t="s">
        <v>9</v>
      </c>
      <c r="I668" s="70">
        <v>2.078839468</v>
      </c>
      <c r="J668" s="70">
        <v>2.3117215400000002</v>
      </c>
      <c r="K668" s="64">
        <v>2.2557683389999998</v>
      </c>
      <c r="L668" s="64">
        <f t="shared" si="26"/>
        <v>2.2154431156666665</v>
      </c>
      <c r="M668" s="64">
        <f t="shared" si="27"/>
        <v>0.12156524006645864</v>
      </c>
    </row>
    <row r="669" spans="1:13">
      <c r="A669" s="116"/>
      <c r="B669" s="104"/>
      <c r="C669" s="104"/>
      <c r="D669" s="104"/>
      <c r="E669" s="105"/>
      <c r="F669" s="105"/>
      <c r="G669" s="105"/>
      <c r="H669" s="6" t="s">
        <v>23</v>
      </c>
      <c r="I669" s="70">
        <v>0.15348033899999999</v>
      </c>
      <c r="J669" s="70">
        <v>0.15669334400000001</v>
      </c>
      <c r="K669" s="64">
        <v>0.153322493</v>
      </c>
      <c r="L669" s="64">
        <f t="shared" si="26"/>
        <v>0.15449872533333334</v>
      </c>
      <c r="M669" s="64">
        <f t="shared" si="27"/>
        <v>1.9022334659526841E-3</v>
      </c>
    </row>
    <row r="670" spans="1:13">
      <c r="A670" s="116"/>
      <c r="B670" s="104"/>
      <c r="C670" s="104"/>
      <c r="D670" s="104"/>
      <c r="E670" s="103">
        <f xml:space="preserve"> (A659*B659)/2</f>
        <v>4</v>
      </c>
      <c r="F670" s="103">
        <f>24/B659</f>
        <v>6</v>
      </c>
      <c r="G670" s="103" t="b">
        <v>0</v>
      </c>
      <c r="H670" s="6" t="s">
        <v>1</v>
      </c>
      <c r="I670" s="64">
        <v>0</v>
      </c>
      <c r="J670" s="64">
        <v>0</v>
      </c>
      <c r="K670" s="64">
        <v>0</v>
      </c>
      <c r="L670" s="64">
        <f t="shared" si="26"/>
        <v>0</v>
      </c>
      <c r="M670" s="64">
        <f t="shared" si="27"/>
        <v>0</v>
      </c>
    </row>
    <row r="671" spans="1:13">
      <c r="A671" s="116"/>
      <c r="B671" s="104"/>
      <c r="C671" s="104"/>
      <c r="D671" s="104"/>
      <c r="E671" s="104"/>
      <c r="F671" s="104"/>
      <c r="G671" s="104"/>
      <c r="H671" s="6" t="s">
        <v>2</v>
      </c>
      <c r="I671" s="64">
        <v>0</v>
      </c>
      <c r="J671" s="64">
        <v>0</v>
      </c>
      <c r="K671" s="64">
        <v>0</v>
      </c>
      <c r="L671" s="64">
        <f t="shared" si="26"/>
        <v>0</v>
      </c>
      <c r="M671" s="64">
        <f t="shared" si="27"/>
        <v>0</v>
      </c>
    </row>
    <row r="672" spans="1:13">
      <c r="A672" s="116"/>
      <c r="B672" s="104"/>
      <c r="C672" s="104"/>
      <c r="D672" s="104"/>
      <c r="E672" s="104"/>
      <c r="F672" s="104"/>
      <c r="G672" s="104"/>
      <c r="H672" s="6" t="s">
        <v>3</v>
      </c>
      <c r="I672" s="64">
        <v>0</v>
      </c>
      <c r="J672" s="64">
        <v>0</v>
      </c>
      <c r="K672" s="64">
        <v>0</v>
      </c>
      <c r="L672" s="64">
        <f t="shared" si="26"/>
        <v>0</v>
      </c>
      <c r="M672" s="64">
        <f t="shared" si="27"/>
        <v>0</v>
      </c>
    </row>
    <row r="673" spans="1:13">
      <c r="A673" s="116"/>
      <c r="B673" s="104"/>
      <c r="C673" s="104"/>
      <c r="D673" s="104"/>
      <c r="E673" s="104"/>
      <c r="F673" s="104"/>
      <c r="G673" s="104"/>
      <c r="H673" s="6" t="s">
        <v>22</v>
      </c>
      <c r="I673" s="64">
        <v>0</v>
      </c>
      <c r="J673" s="64">
        <v>0</v>
      </c>
      <c r="K673" s="64">
        <v>0</v>
      </c>
      <c r="L673" s="64">
        <f t="shared" si="26"/>
        <v>0</v>
      </c>
      <c r="M673" s="64">
        <f t="shared" si="27"/>
        <v>0</v>
      </c>
    </row>
    <row r="674" spans="1:13">
      <c r="A674" s="116"/>
      <c r="B674" s="104"/>
      <c r="C674" s="104"/>
      <c r="D674" s="104"/>
      <c r="E674" s="104"/>
      <c r="F674" s="104"/>
      <c r="G674" s="104"/>
      <c r="H674" s="6" t="s">
        <v>4</v>
      </c>
      <c r="I674" s="64">
        <v>1.389396348</v>
      </c>
      <c r="J674" s="64">
        <v>1.3936957699999999</v>
      </c>
      <c r="K674" s="64">
        <v>1.3889695339999999</v>
      </c>
      <c r="L674" s="64">
        <f t="shared" si="26"/>
        <v>1.3906872173333333</v>
      </c>
      <c r="M674" s="64">
        <f t="shared" si="27"/>
        <v>2.6142081800669924E-3</v>
      </c>
    </row>
    <row r="675" spans="1:13">
      <c r="A675" s="116"/>
      <c r="B675" s="104"/>
      <c r="C675" s="104"/>
      <c r="D675" s="104"/>
      <c r="E675" s="104"/>
      <c r="F675" s="104"/>
      <c r="G675" s="104"/>
      <c r="H675" s="6" t="s">
        <v>5</v>
      </c>
      <c r="I675" s="64">
        <v>5.4366258000000001E-2</v>
      </c>
      <c r="J675" s="64">
        <v>5.4545002000000002E-2</v>
      </c>
      <c r="K675" s="64">
        <v>4.9124057999999998E-2</v>
      </c>
      <c r="L675" s="64">
        <f t="shared" si="26"/>
        <v>5.2678439333333334E-2</v>
      </c>
      <c r="M675" s="64">
        <f t="shared" si="27"/>
        <v>3.0794816692822418E-3</v>
      </c>
    </row>
    <row r="676" spans="1:13">
      <c r="A676" s="116"/>
      <c r="B676" s="104"/>
      <c r="C676" s="104"/>
      <c r="D676" s="104"/>
      <c r="E676" s="104"/>
      <c r="F676" s="104"/>
      <c r="G676" s="104"/>
      <c r="H676" s="6" t="s">
        <v>6</v>
      </c>
      <c r="I676" s="64">
        <v>0.52698678700000001</v>
      </c>
      <c r="J676" s="64">
        <v>0.52109425399999998</v>
      </c>
      <c r="K676" s="64">
        <v>0.62003756099999996</v>
      </c>
      <c r="L676" s="64">
        <f t="shared" si="26"/>
        <v>0.55603953400000006</v>
      </c>
      <c r="M676" s="64">
        <f t="shared" si="27"/>
        <v>5.550217186028459E-2</v>
      </c>
    </row>
    <row r="677" spans="1:13">
      <c r="A677" s="116"/>
      <c r="B677" s="104"/>
      <c r="C677" s="104"/>
      <c r="D677" s="104"/>
      <c r="E677" s="104"/>
      <c r="F677" s="104"/>
      <c r="G677" s="104"/>
      <c r="H677" s="6" t="s">
        <v>7</v>
      </c>
      <c r="I677" s="64">
        <v>0.49717433799999999</v>
      </c>
      <c r="J677" s="64">
        <v>0.45616338299999998</v>
      </c>
      <c r="K677" s="64">
        <v>0.56902962099999999</v>
      </c>
      <c r="L677" s="64">
        <f t="shared" si="26"/>
        <v>0.50745578066666663</v>
      </c>
      <c r="M677" s="64">
        <f t="shared" si="27"/>
        <v>5.71312346055039E-2</v>
      </c>
    </row>
    <row r="678" spans="1:13">
      <c r="A678" s="116"/>
      <c r="B678" s="104"/>
      <c r="C678" s="104"/>
      <c r="D678" s="104"/>
      <c r="E678" s="104"/>
      <c r="F678" s="104"/>
      <c r="G678" s="104"/>
      <c r="H678" s="6" t="s">
        <v>8</v>
      </c>
      <c r="I678" s="64">
        <v>0.24381989700000001</v>
      </c>
      <c r="J678" s="64">
        <v>0.29819074800000001</v>
      </c>
      <c r="K678" s="64">
        <v>8.4268765999999995E-2</v>
      </c>
      <c r="L678" s="64">
        <f t="shared" si="26"/>
        <v>0.20875980366666666</v>
      </c>
      <c r="M678" s="64">
        <f t="shared" si="27"/>
        <v>0.11118705502039626</v>
      </c>
    </row>
    <row r="679" spans="1:13">
      <c r="A679" s="116"/>
      <c r="B679" s="104"/>
      <c r="C679" s="104"/>
      <c r="D679" s="104"/>
      <c r="E679" s="104"/>
      <c r="F679" s="104"/>
      <c r="G679" s="104"/>
      <c r="H679" s="6" t="s">
        <v>9</v>
      </c>
      <c r="I679" s="64">
        <v>2.7132066460000002</v>
      </c>
      <c r="J679" s="64">
        <v>2.7252054000000001</v>
      </c>
      <c r="K679" s="64">
        <v>2.712869602</v>
      </c>
      <c r="L679" s="64">
        <f t="shared" si="26"/>
        <v>2.7170938826666666</v>
      </c>
      <c r="M679" s="64">
        <f t="shared" si="27"/>
        <v>7.0268011748739114E-3</v>
      </c>
    </row>
    <row r="680" spans="1:13">
      <c r="A680" s="117"/>
      <c r="B680" s="105"/>
      <c r="C680" s="104"/>
      <c r="D680" s="105"/>
      <c r="E680" s="105"/>
      <c r="F680" s="105"/>
      <c r="G680" s="105"/>
      <c r="H680" s="6" t="s">
        <v>23</v>
      </c>
      <c r="I680" s="64">
        <v>0.181509381</v>
      </c>
      <c r="J680" s="64">
        <v>0.16782694300000001</v>
      </c>
      <c r="K680" s="64">
        <v>0.16875019099999999</v>
      </c>
      <c r="L680" s="64">
        <f t="shared" si="26"/>
        <v>0.172695505</v>
      </c>
      <c r="M680" s="64">
        <f t="shared" si="27"/>
        <v>7.6469866172831748E-3</v>
      </c>
    </row>
    <row r="681" spans="1:13">
      <c r="A681" s="115">
        <v>2</v>
      </c>
      <c r="B681" s="103">
        <v>4</v>
      </c>
      <c r="C681" s="104"/>
      <c r="D681" s="103" t="s">
        <v>12</v>
      </c>
      <c r="E681" s="103" t="s">
        <v>13</v>
      </c>
      <c r="F681" s="103">
        <f>24/B681</f>
        <v>6</v>
      </c>
      <c r="G681" s="103" t="s">
        <v>13</v>
      </c>
      <c r="H681" s="7" t="s">
        <v>4</v>
      </c>
      <c r="I681" s="70">
        <v>1.003871621</v>
      </c>
      <c r="J681" s="70">
        <v>1.0522066839999999</v>
      </c>
      <c r="K681" s="64">
        <v>1.173410099</v>
      </c>
      <c r="L681" s="64">
        <f t="shared" si="26"/>
        <v>1.0764961346666666</v>
      </c>
      <c r="M681" s="64">
        <f t="shared" si="27"/>
        <v>8.7340179418784386E-2</v>
      </c>
    </row>
    <row r="682" spans="1:13">
      <c r="A682" s="116"/>
      <c r="B682" s="104"/>
      <c r="C682" s="104"/>
      <c r="D682" s="104"/>
      <c r="E682" s="104"/>
      <c r="F682" s="104"/>
      <c r="G682" s="104"/>
      <c r="H682" s="7" t="s">
        <v>5</v>
      </c>
      <c r="I682" s="70">
        <v>1.5529899999999999E-4</v>
      </c>
      <c r="J682" s="70">
        <v>1.6373900000000001E-4</v>
      </c>
      <c r="K682" s="64">
        <v>1.4956299999999999E-4</v>
      </c>
      <c r="L682" s="64">
        <f t="shared" si="26"/>
        <v>1.5620033333333335E-4</v>
      </c>
      <c r="M682" s="64">
        <f t="shared" si="27"/>
        <v>7.1308516555411171E-6</v>
      </c>
    </row>
    <row r="683" spans="1:13">
      <c r="A683" s="116"/>
      <c r="B683" s="104"/>
      <c r="C683" s="104"/>
      <c r="D683" s="104"/>
      <c r="E683" s="104"/>
      <c r="F683" s="104"/>
      <c r="G683" s="104"/>
      <c r="H683" s="7" t="s">
        <v>6</v>
      </c>
      <c r="I683" s="70">
        <v>0.43513980099999999</v>
      </c>
      <c r="J683" s="70">
        <v>0.41939198500000002</v>
      </c>
      <c r="K683" s="64">
        <v>0.45971237199999998</v>
      </c>
      <c r="L683" s="64">
        <f t="shared" si="26"/>
        <v>0.43808138599999996</v>
      </c>
      <c r="M683" s="64">
        <f t="shared" si="27"/>
        <v>2.0320509188787819E-2</v>
      </c>
    </row>
    <row r="684" spans="1:13">
      <c r="A684" s="116"/>
      <c r="B684" s="104"/>
      <c r="C684" s="104"/>
      <c r="D684" s="104"/>
      <c r="E684" s="104"/>
      <c r="F684" s="104"/>
      <c r="G684" s="104"/>
      <c r="H684" s="7" t="s">
        <v>7</v>
      </c>
      <c r="I684" s="70">
        <v>1.273791874</v>
      </c>
      <c r="J684" s="70">
        <v>1.297774336</v>
      </c>
      <c r="K684" s="64">
        <v>1.2937941100000001</v>
      </c>
      <c r="L684" s="64">
        <f t="shared" si="26"/>
        <v>1.2884534400000003</v>
      </c>
      <c r="M684" s="64">
        <f t="shared" si="27"/>
        <v>1.2852302826032235E-2</v>
      </c>
    </row>
    <row r="685" spans="1:13">
      <c r="A685" s="116"/>
      <c r="B685" s="104"/>
      <c r="C685" s="104"/>
      <c r="D685" s="104"/>
      <c r="E685" s="104"/>
      <c r="F685" s="104"/>
      <c r="G685" s="104"/>
      <c r="H685" s="6" t="s">
        <v>9</v>
      </c>
      <c r="I685" s="70">
        <v>2.7171981330000001</v>
      </c>
      <c r="J685" s="70">
        <v>2.8375551730000002</v>
      </c>
      <c r="K685" s="64">
        <v>3.3885207570000002</v>
      </c>
      <c r="L685" s="64">
        <f t="shared" si="26"/>
        <v>2.9810913543333335</v>
      </c>
      <c r="M685" s="64">
        <f t="shared" si="27"/>
        <v>0.35793923071853695</v>
      </c>
    </row>
    <row r="686" spans="1:13">
      <c r="A686" s="116"/>
      <c r="B686" s="104"/>
      <c r="C686" s="104"/>
      <c r="D686" s="105"/>
      <c r="E686" s="105"/>
      <c r="F686" s="105"/>
      <c r="G686" s="105"/>
      <c r="H686" s="6" t="s">
        <v>23</v>
      </c>
      <c r="I686" s="70">
        <v>0.16516857300000001</v>
      </c>
      <c r="J686" s="70">
        <v>0.155217938</v>
      </c>
      <c r="K686" s="64">
        <v>0.160367221</v>
      </c>
      <c r="L686" s="64">
        <f t="shared" si="26"/>
        <v>0.16025124400000001</v>
      </c>
      <c r="M686" s="64">
        <f t="shared" si="27"/>
        <v>4.9763312012167226E-3</v>
      </c>
    </row>
    <row r="687" spans="1:13">
      <c r="A687" s="116"/>
      <c r="B687" s="104"/>
      <c r="C687" s="104"/>
      <c r="D687" s="103" t="s">
        <v>14</v>
      </c>
      <c r="E687" s="103" t="s">
        <v>13</v>
      </c>
      <c r="F687" s="103">
        <f>24/B681</f>
        <v>6</v>
      </c>
      <c r="G687" s="103" t="s">
        <v>13</v>
      </c>
      <c r="H687" s="7" t="s">
        <v>4</v>
      </c>
      <c r="I687" s="70">
        <v>1.131100005</v>
      </c>
      <c r="J687" s="70">
        <v>1.004307608</v>
      </c>
      <c r="K687" s="64">
        <v>1.091720998</v>
      </c>
      <c r="L687" s="64">
        <f t="shared" si="26"/>
        <v>1.075709537</v>
      </c>
      <c r="M687" s="64">
        <f t="shared" si="27"/>
        <v>6.4894939300127977E-2</v>
      </c>
    </row>
    <row r="688" spans="1:13">
      <c r="A688" s="116"/>
      <c r="B688" s="104"/>
      <c r="C688" s="104"/>
      <c r="D688" s="104"/>
      <c r="E688" s="104"/>
      <c r="F688" s="104"/>
      <c r="G688" s="104"/>
      <c r="H688" s="7" t="s">
        <v>5</v>
      </c>
      <c r="I688" s="70">
        <v>3.6297516000000002E-2</v>
      </c>
      <c r="J688" s="70">
        <v>2.7099605999999998E-2</v>
      </c>
      <c r="K688" s="64">
        <v>3.4138732999999997E-2</v>
      </c>
      <c r="L688" s="64">
        <f t="shared" si="26"/>
        <v>3.2511951666666671E-2</v>
      </c>
      <c r="M688" s="64">
        <f t="shared" si="27"/>
        <v>4.8099064670621555E-3</v>
      </c>
    </row>
    <row r="689" spans="1:13">
      <c r="A689" s="116"/>
      <c r="B689" s="104"/>
      <c r="C689" s="104"/>
      <c r="D689" s="104"/>
      <c r="E689" s="104"/>
      <c r="F689" s="104"/>
      <c r="G689" s="104"/>
      <c r="H689" s="7" t="s">
        <v>6</v>
      </c>
      <c r="I689" s="70">
        <v>0.64066335299999999</v>
      </c>
      <c r="J689" s="70">
        <v>0.53362067999999996</v>
      </c>
      <c r="K689" s="64">
        <v>0.70600547499999999</v>
      </c>
      <c r="L689" s="64">
        <f t="shared" si="26"/>
        <v>0.62676316933333331</v>
      </c>
      <c r="M689" s="64">
        <f t="shared" si="27"/>
        <v>8.7028964812143561E-2</v>
      </c>
    </row>
    <row r="690" spans="1:13">
      <c r="A690" s="116"/>
      <c r="B690" s="104"/>
      <c r="C690" s="104"/>
      <c r="D690" s="104"/>
      <c r="E690" s="104"/>
      <c r="F690" s="104"/>
      <c r="G690" s="104"/>
      <c r="H690" s="7" t="s">
        <v>7</v>
      </c>
      <c r="I690" s="70">
        <v>0.38131799100000002</v>
      </c>
      <c r="J690" s="70">
        <v>0.33145139099999998</v>
      </c>
      <c r="K690" s="64">
        <v>0.412629309</v>
      </c>
      <c r="L690" s="64">
        <f t="shared" si="26"/>
        <v>0.37513289700000002</v>
      </c>
      <c r="M690" s="64">
        <f t="shared" si="27"/>
        <v>4.0940873629483149E-2</v>
      </c>
    </row>
    <row r="691" spans="1:13">
      <c r="A691" s="116"/>
      <c r="B691" s="104"/>
      <c r="C691" s="104"/>
      <c r="D691" s="104"/>
      <c r="E691" s="104"/>
      <c r="F691" s="104"/>
      <c r="G691" s="104"/>
      <c r="H691" s="7" t="s">
        <v>8</v>
      </c>
      <c r="I691" s="70">
        <v>0.19018744800000001</v>
      </c>
      <c r="J691" s="70">
        <v>6.3103581000000006E-2</v>
      </c>
      <c r="K691" s="64">
        <v>0.19818649099999999</v>
      </c>
      <c r="L691" s="64">
        <f t="shared" si="26"/>
        <v>0.15049250666666666</v>
      </c>
      <c r="M691" s="64">
        <f t="shared" si="27"/>
        <v>7.5786637470662388E-2</v>
      </c>
    </row>
    <row r="692" spans="1:13">
      <c r="A692" s="116"/>
      <c r="B692" s="104"/>
      <c r="C692" s="104"/>
      <c r="D692" s="104"/>
      <c r="E692" s="104"/>
      <c r="F692" s="104"/>
      <c r="G692" s="104"/>
      <c r="H692" s="7" t="s">
        <v>9</v>
      </c>
      <c r="I692" s="70">
        <v>2.653519964</v>
      </c>
      <c r="J692" s="70">
        <v>1.9663696209999999</v>
      </c>
      <c r="K692" s="64">
        <v>2.6801646200000002</v>
      </c>
      <c r="L692" s="64">
        <f t="shared" si="26"/>
        <v>2.4333514016666666</v>
      </c>
      <c r="M692" s="64">
        <f t="shared" si="27"/>
        <v>0.40463745752129487</v>
      </c>
    </row>
    <row r="693" spans="1:13">
      <c r="A693" s="117"/>
      <c r="B693" s="105"/>
      <c r="C693" s="105"/>
      <c r="D693" s="105"/>
      <c r="E693" s="105"/>
      <c r="F693" s="105"/>
      <c r="G693" s="105"/>
      <c r="H693" s="6" t="s">
        <v>23</v>
      </c>
      <c r="I693" s="70">
        <v>0.153088838</v>
      </c>
      <c r="J693" s="70">
        <v>0.160600823</v>
      </c>
      <c r="K693" s="64">
        <v>0.15368885600000001</v>
      </c>
      <c r="L693" s="64">
        <f t="shared" si="26"/>
        <v>0.15579283899999999</v>
      </c>
      <c r="M693" s="64">
        <f t="shared" si="27"/>
        <v>4.1746302840219253E-3</v>
      </c>
    </row>
    <row r="694" spans="1:13">
      <c r="A694" s="115">
        <v>2</v>
      </c>
      <c r="B694" s="103">
        <v>4</v>
      </c>
      <c r="C694" s="103" t="s">
        <v>20</v>
      </c>
      <c r="D694" s="103" t="s">
        <v>11</v>
      </c>
      <c r="E694" s="103">
        <f xml:space="preserve"> A694 * B694</f>
        <v>8</v>
      </c>
      <c r="F694" s="103">
        <f>24/B694</f>
        <v>6</v>
      </c>
      <c r="G694" s="103" t="b">
        <v>1</v>
      </c>
      <c r="H694" s="6" t="s">
        <v>1</v>
      </c>
      <c r="I694" s="70">
        <v>0.17826783099999999</v>
      </c>
      <c r="J694" s="70">
        <v>0.179115898</v>
      </c>
      <c r="K694" s="64">
        <v>0.178005206</v>
      </c>
      <c r="L694" s="64">
        <f t="shared" si="26"/>
        <v>0.17846297833333333</v>
      </c>
      <c r="M694" s="64">
        <f t="shared" si="27"/>
        <v>5.8049206798743876E-4</v>
      </c>
    </row>
    <row r="695" spans="1:13">
      <c r="A695" s="116"/>
      <c r="B695" s="104"/>
      <c r="C695" s="104"/>
      <c r="D695" s="104"/>
      <c r="E695" s="104"/>
      <c r="F695" s="104"/>
      <c r="G695" s="104"/>
      <c r="H695" s="6" t="s">
        <v>2</v>
      </c>
      <c r="I695" s="70">
        <v>0.39634873100000001</v>
      </c>
      <c r="J695" s="70">
        <v>0.39003396699999998</v>
      </c>
      <c r="K695" s="64">
        <v>0.38985762400000001</v>
      </c>
      <c r="L695" s="64">
        <f t="shared" si="26"/>
        <v>0.39208010733333332</v>
      </c>
      <c r="M695" s="64">
        <f t="shared" si="27"/>
        <v>3.6977878818467108E-3</v>
      </c>
    </row>
    <row r="696" spans="1:13">
      <c r="A696" s="116"/>
      <c r="B696" s="104"/>
      <c r="C696" s="104"/>
      <c r="D696" s="104"/>
      <c r="E696" s="104"/>
      <c r="F696" s="104"/>
      <c r="G696" s="104"/>
      <c r="H696" s="6" t="s">
        <v>3</v>
      </c>
      <c r="I696" s="70">
        <v>0</v>
      </c>
      <c r="J696" s="70">
        <v>0</v>
      </c>
      <c r="K696" s="64">
        <v>0</v>
      </c>
      <c r="L696" s="64">
        <f t="shared" si="26"/>
        <v>0</v>
      </c>
      <c r="M696" s="64">
        <f t="shared" si="27"/>
        <v>0</v>
      </c>
    </row>
    <row r="697" spans="1:13">
      <c r="A697" s="116"/>
      <c r="B697" s="104"/>
      <c r="C697" s="104"/>
      <c r="D697" s="104"/>
      <c r="E697" s="104"/>
      <c r="F697" s="104"/>
      <c r="G697" s="104"/>
      <c r="H697" s="6" t="s">
        <v>22</v>
      </c>
      <c r="I697" s="70">
        <v>0.95889670400000004</v>
      </c>
      <c r="J697" s="70">
        <v>0.93491448200000005</v>
      </c>
      <c r="K697" s="64">
        <v>0.93937456699999999</v>
      </c>
      <c r="L697" s="64">
        <f t="shared" si="26"/>
        <v>0.9443952510000001</v>
      </c>
      <c r="M697" s="64">
        <f t="shared" si="27"/>
        <v>1.2755085020697166E-2</v>
      </c>
    </row>
    <row r="698" spans="1:13">
      <c r="A698" s="116"/>
      <c r="B698" s="104"/>
      <c r="C698" s="104"/>
      <c r="D698" s="104"/>
      <c r="E698" s="104"/>
      <c r="F698" s="104"/>
      <c r="G698" s="104"/>
      <c r="H698" s="6" t="s">
        <v>4</v>
      </c>
      <c r="I698" s="70">
        <v>1.9319167740000001</v>
      </c>
      <c r="J698" s="70">
        <v>1.895834072</v>
      </c>
      <c r="K698" s="64">
        <v>1.9170689519999999</v>
      </c>
      <c r="L698" s="64">
        <f t="shared" si="26"/>
        <v>1.9149399326666667</v>
      </c>
      <c r="M698" s="64">
        <f t="shared" si="27"/>
        <v>1.8135321568598737E-2</v>
      </c>
    </row>
    <row r="699" spans="1:13">
      <c r="A699" s="116"/>
      <c r="B699" s="104"/>
      <c r="C699" s="104"/>
      <c r="D699" s="104"/>
      <c r="E699" s="104"/>
      <c r="F699" s="104"/>
      <c r="G699" s="104"/>
      <c r="H699" s="6" t="s">
        <v>5</v>
      </c>
      <c r="I699" s="70">
        <v>0.12970521400000001</v>
      </c>
      <c r="J699" s="70">
        <v>6.8163157000000002E-2</v>
      </c>
      <c r="K699" s="64">
        <v>8.5430329999999999E-2</v>
      </c>
      <c r="L699" s="64">
        <f t="shared" si="26"/>
        <v>9.4432900333333333E-2</v>
      </c>
      <c r="M699" s="64">
        <f t="shared" si="27"/>
        <v>3.1743359926176266E-2</v>
      </c>
    </row>
    <row r="700" spans="1:13">
      <c r="A700" s="116"/>
      <c r="B700" s="104"/>
      <c r="C700" s="104"/>
      <c r="D700" s="104"/>
      <c r="E700" s="104"/>
      <c r="F700" s="104"/>
      <c r="G700" s="104"/>
      <c r="H700" s="6" t="s">
        <v>6</v>
      </c>
      <c r="I700" s="70">
        <v>0.687944734</v>
      </c>
      <c r="J700" s="70">
        <v>0.45433533399999998</v>
      </c>
      <c r="K700" s="64">
        <v>0.47017012600000002</v>
      </c>
      <c r="L700" s="64">
        <f t="shared" si="26"/>
        <v>0.537483398</v>
      </c>
      <c r="M700" s="64">
        <f t="shared" si="27"/>
        <v>0.1305436531685836</v>
      </c>
    </row>
    <row r="701" spans="1:13">
      <c r="A701" s="116"/>
      <c r="B701" s="104"/>
      <c r="C701" s="104"/>
      <c r="D701" s="104"/>
      <c r="E701" s="104"/>
      <c r="F701" s="104"/>
      <c r="G701" s="104"/>
      <c r="H701" s="6" t="s">
        <v>7</v>
      </c>
      <c r="I701" s="70">
        <v>0.72677988299999996</v>
      </c>
      <c r="J701" s="70">
        <v>0.59937179200000001</v>
      </c>
      <c r="K701" s="64">
        <v>0.62114457099999998</v>
      </c>
      <c r="L701" s="64">
        <f t="shared" si="26"/>
        <v>0.64909874866666672</v>
      </c>
      <c r="M701" s="64">
        <f t="shared" si="27"/>
        <v>6.8148972478172712E-2</v>
      </c>
    </row>
    <row r="702" spans="1:13">
      <c r="A702" s="116"/>
      <c r="B702" s="104"/>
      <c r="C702" s="104"/>
      <c r="D702" s="104"/>
      <c r="E702" s="104"/>
      <c r="F702" s="104"/>
      <c r="G702" s="104"/>
      <c r="H702" s="6" t="s">
        <v>8</v>
      </c>
      <c r="I702" s="70">
        <v>0.21665250799999999</v>
      </c>
      <c r="J702" s="70">
        <v>0.30386595</v>
      </c>
      <c r="K702" s="64">
        <v>0.196065347</v>
      </c>
      <c r="L702" s="64">
        <f t="shared" si="26"/>
        <v>0.23886126833333332</v>
      </c>
      <c r="M702" s="64">
        <f t="shared" si="27"/>
        <v>5.7229051000767937E-2</v>
      </c>
    </row>
    <row r="703" spans="1:13">
      <c r="A703" s="116"/>
      <c r="B703" s="104"/>
      <c r="C703" s="104"/>
      <c r="D703" s="104"/>
      <c r="E703" s="104"/>
      <c r="F703" s="104"/>
      <c r="G703" s="104"/>
      <c r="H703" s="6" t="s">
        <v>9</v>
      </c>
      <c r="I703" s="70">
        <v>3.6952982649999999</v>
      </c>
      <c r="J703" s="70">
        <v>3.3234642769999998</v>
      </c>
      <c r="K703" s="64">
        <v>3.291999245</v>
      </c>
      <c r="L703" s="64">
        <f t="shared" si="26"/>
        <v>3.4369205956666664</v>
      </c>
      <c r="M703" s="64">
        <f t="shared" si="27"/>
        <v>0.22431401442461027</v>
      </c>
    </row>
    <row r="704" spans="1:13">
      <c r="A704" s="116"/>
      <c r="B704" s="104"/>
      <c r="C704" s="104"/>
      <c r="D704" s="104"/>
      <c r="E704" s="105"/>
      <c r="F704" s="105"/>
      <c r="G704" s="105"/>
      <c r="H704" s="6" t="s">
        <v>23</v>
      </c>
      <c r="I704" s="70">
        <v>0.41134933200000001</v>
      </c>
      <c r="J704" s="70">
        <v>0.37981751600000002</v>
      </c>
      <c r="K704" s="70">
        <v>0.37212956600000002</v>
      </c>
      <c r="L704" s="64">
        <f t="shared" si="26"/>
        <v>0.38776547133333333</v>
      </c>
      <c r="M704" s="64">
        <f t="shared" si="27"/>
        <v>2.078280555553521E-2</v>
      </c>
    </row>
    <row r="705" spans="1:13">
      <c r="A705" s="116"/>
      <c r="B705" s="104"/>
      <c r="C705" s="104"/>
      <c r="D705" s="104"/>
      <c r="E705" s="103">
        <f xml:space="preserve"> (A694*B694)/2</f>
        <v>4</v>
      </c>
      <c r="F705" s="103">
        <f>24/B694</f>
        <v>6</v>
      </c>
      <c r="G705" s="103" t="b">
        <v>1</v>
      </c>
      <c r="H705" s="6" t="s">
        <v>1</v>
      </c>
      <c r="I705" s="64">
        <v>0.17914761300000001</v>
      </c>
      <c r="J705" s="64">
        <v>0.181500406</v>
      </c>
      <c r="K705" s="64">
        <v>0.18140384800000001</v>
      </c>
      <c r="L705" s="64">
        <f t="shared" si="26"/>
        <v>0.18068395566666665</v>
      </c>
      <c r="M705" s="64">
        <f t="shared" si="27"/>
        <v>1.3313874169100155E-3</v>
      </c>
    </row>
    <row r="706" spans="1:13">
      <c r="A706" s="116"/>
      <c r="B706" s="104"/>
      <c r="C706" s="104"/>
      <c r="D706" s="104"/>
      <c r="E706" s="104"/>
      <c r="F706" s="104"/>
      <c r="G706" s="104"/>
      <c r="H706" s="6" t="s">
        <v>2</v>
      </c>
      <c r="I706" s="64">
        <v>0.390206742</v>
      </c>
      <c r="J706" s="64">
        <v>0.389691762</v>
      </c>
      <c r="K706" s="64">
        <v>0.388260088</v>
      </c>
      <c r="L706" s="64">
        <f t="shared" si="26"/>
        <v>0.38938619733333329</v>
      </c>
      <c r="M706" s="64">
        <f t="shared" si="27"/>
        <v>1.0086588982730113E-3</v>
      </c>
    </row>
    <row r="707" spans="1:13">
      <c r="A707" s="116"/>
      <c r="B707" s="104"/>
      <c r="C707" s="104"/>
      <c r="D707" s="104"/>
      <c r="E707" s="104"/>
      <c r="F707" s="104"/>
      <c r="G707" s="104"/>
      <c r="H707" s="6" t="s">
        <v>3</v>
      </c>
      <c r="I707" s="64">
        <v>0</v>
      </c>
      <c r="J707" s="64">
        <v>0</v>
      </c>
      <c r="K707" s="64">
        <v>0</v>
      </c>
      <c r="L707" s="64">
        <f t="shared" si="26"/>
        <v>0</v>
      </c>
      <c r="M707" s="64">
        <f t="shared" si="27"/>
        <v>0</v>
      </c>
    </row>
    <row r="708" spans="1:13">
      <c r="A708" s="116"/>
      <c r="B708" s="104"/>
      <c r="C708" s="104"/>
      <c r="D708" s="104"/>
      <c r="E708" s="104"/>
      <c r="F708" s="104"/>
      <c r="G708" s="104"/>
      <c r="H708" s="6" t="s">
        <v>22</v>
      </c>
      <c r="I708" s="64">
        <v>0.93841864799999997</v>
      </c>
      <c r="J708" s="64">
        <v>0.94066923700000005</v>
      </c>
      <c r="K708" s="64">
        <v>0.93412667500000002</v>
      </c>
      <c r="L708" s="64">
        <f t="shared" si="26"/>
        <v>0.93773818666666664</v>
      </c>
      <c r="M708" s="64">
        <f t="shared" si="27"/>
        <v>3.323935935089963E-3</v>
      </c>
    </row>
    <row r="709" spans="1:13">
      <c r="A709" s="116"/>
      <c r="B709" s="104"/>
      <c r="C709" s="104"/>
      <c r="D709" s="104"/>
      <c r="E709" s="104"/>
      <c r="F709" s="104"/>
      <c r="G709" s="104"/>
      <c r="H709" s="6" t="s">
        <v>4</v>
      </c>
      <c r="I709" s="64">
        <v>1.9215601849999999</v>
      </c>
      <c r="J709" s="64">
        <v>1.909799485</v>
      </c>
      <c r="K709" s="64">
        <v>1.907066481</v>
      </c>
      <c r="L709" s="64">
        <f t="shared" si="26"/>
        <v>1.9128087169999999</v>
      </c>
      <c r="M709" s="64">
        <f t="shared" si="27"/>
        <v>7.7011993762187156E-3</v>
      </c>
    </row>
    <row r="710" spans="1:13">
      <c r="A710" s="116"/>
      <c r="B710" s="104"/>
      <c r="C710" s="104"/>
      <c r="D710" s="104"/>
      <c r="E710" s="104"/>
      <c r="F710" s="104"/>
      <c r="G710" s="104"/>
      <c r="H710" s="6" t="s">
        <v>5</v>
      </c>
      <c r="I710" s="64">
        <v>9.5383428000000006E-2</v>
      </c>
      <c r="J710" s="64">
        <v>8.0247594000000005E-2</v>
      </c>
      <c r="K710" s="64">
        <v>9.4634029999999994E-2</v>
      </c>
      <c r="L710" s="64">
        <f t="shared" si="26"/>
        <v>9.0088350666666664E-2</v>
      </c>
      <c r="M710" s="64">
        <f t="shared" si="27"/>
        <v>8.5305784194279165E-3</v>
      </c>
    </row>
    <row r="711" spans="1:13">
      <c r="A711" s="116"/>
      <c r="B711" s="104"/>
      <c r="C711" s="104"/>
      <c r="D711" s="104"/>
      <c r="E711" s="104"/>
      <c r="F711" s="104"/>
      <c r="G711" s="104"/>
      <c r="H711" s="6" t="s">
        <v>6</v>
      </c>
      <c r="I711" s="64">
        <v>0.880501011</v>
      </c>
      <c r="J711" s="64">
        <v>0.91173066800000002</v>
      </c>
      <c r="K711" s="64">
        <v>0.95951207800000005</v>
      </c>
      <c r="L711" s="64">
        <f t="shared" si="26"/>
        <v>0.91724791899999991</v>
      </c>
      <c r="M711" s="64">
        <f t="shared" si="27"/>
        <v>3.9793431883507792E-2</v>
      </c>
    </row>
    <row r="712" spans="1:13">
      <c r="A712" s="116"/>
      <c r="B712" s="104"/>
      <c r="C712" s="104"/>
      <c r="D712" s="104"/>
      <c r="E712" s="104"/>
      <c r="F712" s="104"/>
      <c r="G712" s="104"/>
      <c r="H712" s="6" t="s">
        <v>7</v>
      </c>
      <c r="I712" s="64">
        <v>0.95505376099999995</v>
      </c>
      <c r="J712" s="64">
        <v>0.93424291299999995</v>
      </c>
      <c r="K712" s="64">
        <v>0.79514896800000001</v>
      </c>
      <c r="L712" s="64">
        <f t="shared" si="26"/>
        <v>0.89481521399999997</v>
      </c>
      <c r="M712" s="64">
        <f t="shared" si="27"/>
        <v>8.6938445422144267E-2</v>
      </c>
    </row>
    <row r="713" spans="1:13">
      <c r="A713" s="116"/>
      <c r="B713" s="104"/>
      <c r="C713" s="104"/>
      <c r="D713" s="104"/>
      <c r="E713" s="104"/>
      <c r="F713" s="104"/>
      <c r="G713" s="104"/>
      <c r="H713" s="6" t="s">
        <v>8</v>
      </c>
      <c r="I713" s="64">
        <v>0.30084820899999998</v>
      </c>
      <c r="J713" s="64">
        <v>0.14955068599999999</v>
      </c>
      <c r="K713" s="64">
        <v>0.122738633</v>
      </c>
      <c r="L713" s="64">
        <f t="shared" si="26"/>
        <v>0.19104584266666666</v>
      </c>
      <c r="M713" s="64">
        <f t="shared" si="27"/>
        <v>9.6031980536789671E-2</v>
      </c>
    </row>
    <row r="714" spans="1:13">
      <c r="A714" s="116"/>
      <c r="B714" s="104"/>
      <c r="C714" s="104"/>
      <c r="D714" s="104"/>
      <c r="E714" s="104"/>
      <c r="F714" s="104"/>
      <c r="G714" s="104"/>
      <c r="H714" s="6" t="s">
        <v>9</v>
      </c>
      <c r="I714" s="64">
        <v>4.1556696669999997</v>
      </c>
      <c r="J714" s="64">
        <v>3.9882976069999998</v>
      </c>
      <c r="K714" s="64">
        <v>3.881605403</v>
      </c>
      <c r="L714" s="64">
        <f t="shared" si="26"/>
        <v>4.0085242256666662</v>
      </c>
      <c r="M714" s="64">
        <f t="shared" si="27"/>
        <v>0.13814717614732647</v>
      </c>
    </row>
    <row r="715" spans="1:13">
      <c r="A715" s="117"/>
      <c r="B715" s="105"/>
      <c r="C715" s="104"/>
      <c r="D715" s="104"/>
      <c r="E715" s="105"/>
      <c r="F715" s="105"/>
      <c r="G715" s="105"/>
      <c r="H715" s="6" t="s">
        <v>23</v>
      </c>
      <c r="I715" s="64">
        <v>0.38635575300000002</v>
      </c>
      <c r="J715" s="64">
        <v>0.36959597199999999</v>
      </c>
      <c r="K715" s="64">
        <v>0.37009957500000001</v>
      </c>
      <c r="L715" s="64">
        <f t="shared" ref="L715:L778" si="28">AVERAGE(I715:K715)</f>
        <v>0.37535043333333334</v>
      </c>
      <c r="M715" s="64">
        <f t="shared" ref="M715:M778" si="29">STDEV(I715:K715)</f>
        <v>9.5342120660043307E-3</v>
      </c>
    </row>
    <row r="716" spans="1:13">
      <c r="A716" s="115">
        <v>2</v>
      </c>
      <c r="B716" s="103">
        <v>4</v>
      </c>
      <c r="C716" s="104"/>
      <c r="D716" s="104"/>
      <c r="E716" s="103">
        <f xml:space="preserve"> A716 * B716</f>
        <v>8</v>
      </c>
      <c r="F716" s="103">
        <f>24/B716</f>
        <v>6</v>
      </c>
      <c r="G716" s="103" t="b">
        <v>0</v>
      </c>
      <c r="H716" s="6" t="s">
        <v>1</v>
      </c>
      <c r="I716" s="70">
        <v>0</v>
      </c>
      <c r="J716" s="70">
        <v>0</v>
      </c>
      <c r="K716" s="64">
        <v>0</v>
      </c>
      <c r="L716" s="64">
        <f t="shared" si="28"/>
        <v>0</v>
      </c>
      <c r="M716" s="64">
        <f t="shared" si="29"/>
        <v>0</v>
      </c>
    </row>
    <row r="717" spans="1:13">
      <c r="A717" s="116"/>
      <c r="B717" s="104"/>
      <c r="C717" s="104"/>
      <c r="D717" s="104"/>
      <c r="E717" s="104"/>
      <c r="F717" s="104"/>
      <c r="G717" s="104"/>
      <c r="H717" s="6" t="s">
        <v>2</v>
      </c>
      <c r="I717" s="70">
        <v>0</v>
      </c>
      <c r="J717" s="70">
        <v>0</v>
      </c>
      <c r="K717" s="64">
        <v>0</v>
      </c>
      <c r="L717" s="64">
        <f t="shared" si="28"/>
        <v>0</v>
      </c>
      <c r="M717" s="64">
        <f t="shared" si="29"/>
        <v>0</v>
      </c>
    </row>
    <row r="718" spans="1:13">
      <c r="A718" s="116"/>
      <c r="B718" s="104"/>
      <c r="C718" s="104"/>
      <c r="D718" s="104"/>
      <c r="E718" s="104"/>
      <c r="F718" s="104"/>
      <c r="G718" s="104"/>
      <c r="H718" s="6" t="s">
        <v>3</v>
      </c>
      <c r="I718" s="70">
        <v>0</v>
      </c>
      <c r="J718" s="70">
        <v>0</v>
      </c>
      <c r="K718" s="64">
        <v>0</v>
      </c>
      <c r="L718" s="64">
        <f t="shared" si="28"/>
        <v>0</v>
      </c>
      <c r="M718" s="64">
        <f t="shared" si="29"/>
        <v>0</v>
      </c>
    </row>
    <row r="719" spans="1:13">
      <c r="A719" s="116"/>
      <c r="B719" s="104"/>
      <c r="C719" s="104"/>
      <c r="D719" s="104"/>
      <c r="E719" s="104"/>
      <c r="F719" s="104"/>
      <c r="G719" s="104"/>
      <c r="H719" s="6" t="s">
        <v>22</v>
      </c>
      <c r="I719" s="70">
        <v>0</v>
      </c>
      <c r="J719" s="70">
        <v>0</v>
      </c>
      <c r="K719" s="64">
        <v>0</v>
      </c>
      <c r="L719" s="64">
        <f t="shared" si="28"/>
        <v>0</v>
      </c>
      <c r="M719" s="64">
        <f t="shared" si="29"/>
        <v>0</v>
      </c>
    </row>
    <row r="720" spans="1:13">
      <c r="A720" s="116"/>
      <c r="B720" s="104"/>
      <c r="C720" s="104"/>
      <c r="D720" s="104"/>
      <c r="E720" s="104"/>
      <c r="F720" s="104"/>
      <c r="G720" s="104"/>
      <c r="H720" s="6" t="s">
        <v>4</v>
      </c>
      <c r="I720" s="70">
        <v>2.4930100259999999</v>
      </c>
      <c r="J720" s="70">
        <v>2.4645950779999999</v>
      </c>
      <c r="K720" s="64">
        <v>2.4902820299999999</v>
      </c>
      <c r="L720" s="64">
        <f t="shared" si="28"/>
        <v>2.4826290446666666</v>
      </c>
      <c r="M720" s="64">
        <f t="shared" si="29"/>
        <v>1.5677322980816512E-2</v>
      </c>
    </row>
    <row r="721" spans="1:13">
      <c r="A721" s="116"/>
      <c r="B721" s="104"/>
      <c r="C721" s="104"/>
      <c r="D721" s="104"/>
      <c r="E721" s="104"/>
      <c r="F721" s="104"/>
      <c r="G721" s="104"/>
      <c r="H721" s="6" t="s">
        <v>5</v>
      </c>
      <c r="I721" s="70">
        <v>0.12562320900000001</v>
      </c>
      <c r="J721" s="70">
        <v>4.8680705999999997E-2</v>
      </c>
      <c r="K721" s="64">
        <v>4.1793265000000003E-2</v>
      </c>
      <c r="L721" s="64">
        <f t="shared" si="28"/>
        <v>7.2032393333333333E-2</v>
      </c>
      <c r="M721" s="64">
        <f t="shared" si="29"/>
        <v>4.6538595313418175E-2</v>
      </c>
    </row>
    <row r="722" spans="1:13">
      <c r="A722" s="116"/>
      <c r="B722" s="104"/>
      <c r="C722" s="104"/>
      <c r="D722" s="104"/>
      <c r="E722" s="104"/>
      <c r="F722" s="104"/>
      <c r="G722" s="104"/>
      <c r="H722" s="6" t="s">
        <v>6</v>
      </c>
      <c r="I722" s="70">
        <v>0.60594752699999999</v>
      </c>
      <c r="J722" s="70">
        <v>0.42884610499999998</v>
      </c>
      <c r="K722" s="64">
        <v>0.47904052400000002</v>
      </c>
      <c r="L722" s="64">
        <f t="shared" si="28"/>
        <v>0.50461138533333327</v>
      </c>
      <c r="M722" s="64">
        <f t="shared" si="29"/>
        <v>9.1277763615252722E-2</v>
      </c>
    </row>
    <row r="723" spans="1:13">
      <c r="A723" s="116"/>
      <c r="B723" s="104"/>
      <c r="C723" s="104"/>
      <c r="D723" s="104"/>
      <c r="E723" s="104"/>
      <c r="F723" s="104"/>
      <c r="G723" s="104"/>
      <c r="H723" s="6" t="s">
        <v>7</v>
      </c>
      <c r="I723" s="70">
        <v>0.815536704</v>
      </c>
      <c r="J723" s="70">
        <v>0.55661552599999997</v>
      </c>
      <c r="K723" s="64">
        <v>0.62846498699999997</v>
      </c>
      <c r="L723" s="64">
        <f t="shared" si="28"/>
        <v>0.66687240566666661</v>
      </c>
      <c r="M723" s="64">
        <f t="shared" si="29"/>
        <v>0.13366522158252148</v>
      </c>
    </row>
    <row r="724" spans="1:13">
      <c r="A724" s="116"/>
      <c r="B724" s="104"/>
      <c r="C724" s="104"/>
      <c r="D724" s="104"/>
      <c r="E724" s="104"/>
      <c r="F724" s="104"/>
      <c r="G724" s="104"/>
      <c r="H724" s="6" t="s">
        <v>8</v>
      </c>
      <c r="I724" s="70">
        <v>0.462266801</v>
      </c>
      <c r="J724" s="70">
        <v>0.18862224299999999</v>
      </c>
      <c r="K724" s="64">
        <v>0.23968625099999999</v>
      </c>
      <c r="L724" s="64">
        <f t="shared" si="28"/>
        <v>0.29685843166666664</v>
      </c>
      <c r="M724" s="64">
        <f t="shared" si="29"/>
        <v>0.14550542846364992</v>
      </c>
    </row>
    <row r="725" spans="1:13">
      <c r="A725" s="116"/>
      <c r="B725" s="104"/>
      <c r="C725" s="104"/>
      <c r="D725" s="104"/>
      <c r="E725" s="104"/>
      <c r="F725" s="104"/>
      <c r="G725" s="104"/>
      <c r="H725" s="6" t="s">
        <v>9</v>
      </c>
      <c r="I725" s="70">
        <v>4.5044831529999998</v>
      </c>
      <c r="J725" s="70">
        <v>3.6893639079999998</v>
      </c>
      <c r="K725" s="64">
        <v>3.8811938000000001</v>
      </c>
      <c r="L725" s="64">
        <f t="shared" si="28"/>
        <v>4.0250136203333335</v>
      </c>
      <c r="M725" s="64">
        <f t="shared" si="29"/>
        <v>0.42616657709500949</v>
      </c>
    </row>
    <row r="726" spans="1:13">
      <c r="A726" s="116"/>
      <c r="B726" s="104"/>
      <c r="C726" s="104"/>
      <c r="D726" s="104"/>
      <c r="E726" s="105"/>
      <c r="F726" s="105"/>
      <c r="G726" s="105"/>
      <c r="H726" s="6" t="s">
        <v>23</v>
      </c>
      <c r="I726" s="70">
        <v>0.31877234999999998</v>
      </c>
      <c r="J726" s="70">
        <v>0.30713827999999999</v>
      </c>
      <c r="K726" s="64">
        <v>0.30541510900000002</v>
      </c>
      <c r="L726" s="64">
        <f t="shared" si="28"/>
        <v>0.31044191299999996</v>
      </c>
      <c r="M726" s="64">
        <f t="shared" si="29"/>
        <v>7.2656359000459695E-3</v>
      </c>
    </row>
    <row r="727" spans="1:13">
      <c r="A727" s="116"/>
      <c r="B727" s="104"/>
      <c r="C727" s="104"/>
      <c r="D727" s="104"/>
      <c r="E727" s="103">
        <f xml:space="preserve"> (A716*B716)/2</f>
        <v>4</v>
      </c>
      <c r="F727" s="103">
        <f>24/B716</f>
        <v>6</v>
      </c>
      <c r="G727" s="103" t="b">
        <v>0</v>
      </c>
      <c r="H727" s="6" t="s">
        <v>1</v>
      </c>
      <c r="I727" s="64">
        <v>0</v>
      </c>
      <c r="J727" s="64">
        <v>0</v>
      </c>
      <c r="K727" s="64">
        <v>0</v>
      </c>
      <c r="L727" s="64">
        <f t="shared" si="28"/>
        <v>0</v>
      </c>
      <c r="M727" s="64">
        <f t="shared" si="29"/>
        <v>0</v>
      </c>
    </row>
    <row r="728" spans="1:13">
      <c r="A728" s="116"/>
      <c r="B728" s="104"/>
      <c r="C728" s="104"/>
      <c r="D728" s="104"/>
      <c r="E728" s="104"/>
      <c r="F728" s="104"/>
      <c r="G728" s="104"/>
      <c r="H728" s="6" t="s">
        <v>2</v>
      </c>
      <c r="I728" s="64">
        <v>0</v>
      </c>
      <c r="J728" s="64">
        <v>0</v>
      </c>
      <c r="K728" s="64">
        <v>0</v>
      </c>
      <c r="L728" s="64">
        <f t="shared" si="28"/>
        <v>0</v>
      </c>
      <c r="M728" s="64">
        <f t="shared" si="29"/>
        <v>0</v>
      </c>
    </row>
    <row r="729" spans="1:13">
      <c r="A729" s="116"/>
      <c r="B729" s="104"/>
      <c r="C729" s="104"/>
      <c r="D729" s="104"/>
      <c r="E729" s="104"/>
      <c r="F729" s="104"/>
      <c r="G729" s="104"/>
      <c r="H729" s="6" t="s">
        <v>3</v>
      </c>
      <c r="I729" s="64">
        <v>0</v>
      </c>
      <c r="J729" s="64">
        <v>0</v>
      </c>
      <c r="K729" s="64">
        <v>0</v>
      </c>
      <c r="L729" s="64">
        <f t="shared" si="28"/>
        <v>0</v>
      </c>
      <c r="M729" s="64">
        <f t="shared" si="29"/>
        <v>0</v>
      </c>
    </row>
    <row r="730" spans="1:13">
      <c r="A730" s="116"/>
      <c r="B730" s="104"/>
      <c r="C730" s="104"/>
      <c r="D730" s="104"/>
      <c r="E730" s="104"/>
      <c r="F730" s="104"/>
      <c r="G730" s="104"/>
      <c r="H730" s="6" t="s">
        <v>22</v>
      </c>
      <c r="I730" s="64">
        <v>0</v>
      </c>
      <c r="J730" s="64">
        <v>0</v>
      </c>
      <c r="K730" s="64">
        <v>0</v>
      </c>
      <c r="L730" s="64">
        <f t="shared" si="28"/>
        <v>0</v>
      </c>
      <c r="M730" s="64">
        <f t="shared" si="29"/>
        <v>0</v>
      </c>
    </row>
    <row r="731" spans="1:13">
      <c r="A731" s="116"/>
      <c r="B731" s="104"/>
      <c r="C731" s="104"/>
      <c r="D731" s="104"/>
      <c r="E731" s="104"/>
      <c r="F731" s="104"/>
      <c r="G731" s="104"/>
      <c r="H731" s="6" t="s">
        <v>4</v>
      </c>
      <c r="I731" s="64">
        <v>2.479727842</v>
      </c>
      <c r="J731" s="64">
        <v>2.493451844</v>
      </c>
      <c r="K731" s="64">
        <v>2.4831057780000001</v>
      </c>
      <c r="L731" s="64">
        <f t="shared" si="28"/>
        <v>2.4854284880000002</v>
      </c>
      <c r="M731" s="64">
        <f t="shared" si="29"/>
        <v>7.1507547875784266E-3</v>
      </c>
    </row>
    <row r="732" spans="1:13">
      <c r="A732" s="116"/>
      <c r="B732" s="104"/>
      <c r="C732" s="104"/>
      <c r="D732" s="104"/>
      <c r="E732" s="104"/>
      <c r="F732" s="104"/>
      <c r="G732" s="104"/>
      <c r="H732" s="6" t="s">
        <v>5</v>
      </c>
      <c r="I732" s="64">
        <v>5.6417872000000001E-2</v>
      </c>
      <c r="J732" s="64">
        <v>6.8932542999999999E-2</v>
      </c>
      <c r="K732" s="64">
        <v>6.3329144000000004E-2</v>
      </c>
      <c r="L732" s="64">
        <f t="shared" si="28"/>
        <v>6.2893186333333337E-2</v>
      </c>
      <c r="M732" s="64">
        <f t="shared" si="29"/>
        <v>6.2687153289094511E-3</v>
      </c>
    </row>
    <row r="733" spans="1:13">
      <c r="A733" s="116"/>
      <c r="B733" s="104"/>
      <c r="C733" s="104"/>
      <c r="D733" s="104"/>
      <c r="E733" s="104"/>
      <c r="F733" s="104"/>
      <c r="G733" s="104"/>
      <c r="H733" s="6" t="s">
        <v>6</v>
      </c>
      <c r="I733" s="64">
        <v>1.1313833289999999</v>
      </c>
      <c r="J733" s="64">
        <v>0.934126868</v>
      </c>
      <c r="K733" s="64">
        <v>0.80278687199999998</v>
      </c>
      <c r="L733" s="64">
        <f t="shared" si="28"/>
        <v>0.95609902300000005</v>
      </c>
      <c r="M733" s="64">
        <f t="shared" si="29"/>
        <v>0.16539646182656437</v>
      </c>
    </row>
    <row r="734" spans="1:13">
      <c r="A734" s="116"/>
      <c r="B734" s="104"/>
      <c r="C734" s="104"/>
      <c r="D734" s="104"/>
      <c r="E734" s="104"/>
      <c r="F734" s="104"/>
      <c r="G734" s="104"/>
      <c r="H734" s="6" t="s">
        <v>7</v>
      </c>
      <c r="I734" s="64">
        <v>1.1754882090000001</v>
      </c>
      <c r="J734" s="64">
        <v>1.1087157379999999</v>
      </c>
      <c r="K734" s="64">
        <v>0.98583394400000002</v>
      </c>
      <c r="L734" s="64">
        <f t="shared" si="28"/>
        <v>1.0900126303333333</v>
      </c>
      <c r="M734" s="64">
        <f t="shared" si="29"/>
        <v>9.6200518374204999E-2</v>
      </c>
    </row>
    <row r="735" spans="1:13">
      <c r="A735" s="116"/>
      <c r="B735" s="104"/>
      <c r="C735" s="104"/>
      <c r="D735" s="104"/>
      <c r="E735" s="104"/>
      <c r="F735" s="104"/>
      <c r="G735" s="104"/>
      <c r="H735" s="6" t="s">
        <v>8</v>
      </c>
      <c r="I735" s="64">
        <v>0.21276510300000001</v>
      </c>
      <c r="J735" s="64">
        <v>0.110710662</v>
      </c>
      <c r="K735" s="64">
        <v>0.20864560800000001</v>
      </c>
      <c r="L735" s="64">
        <f t="shared" si="28"/>
        <v>0.17737379100000003</v>
      </c>
      <c r="M735" s="64">
        <f t="shared" si="29"/>
        <v>5.7768695119560447E-2</v>
      </c>
    </row>
    <row r="736" spans="1:13">
      <c r="A736" s="116"/>
      <c r="B736" s="104"/>
      <c r="C736" s="104"/>
      <c r="D736" s="104"/>
      <c r="E736" s="104"/>
      <c r="F736" s="104"/>
      <c r="G736" s="104"/>
      <c r="H736" s="6" t="s">
        <v>9</v>
      </c>
      <c r="I736" s="64">
        <v>5.05811878</v>
      </c>
      <c r="J736" s="64">
        <v>4.7183440159999996</v>
      </c>
      <c r="K736" s="64">
        <v>4.5463454150000002</v>
      </c>
      <c r="L736" s="64">
        <f t="shared" si="28"/>
        <v>4.7742694036666675</v>
      </c>
      <c r="M736" s="64">
        <f t="shared" si="29"/>
        <v>0.26042989655587934</v>
      </c>
    </row>
    <row r="737" spans="1:13">
      <c r="A737" s="117"/>
      <c r="B737" s="105"/>
      <c r="C737" s="104"/>
      <c r="D737" s="105"/>
      <c r="E737" s="105"/>
      <c r="F737" s="105"/>
      <c r="G737" s="105"/>
      <c r="H737" s="6" t="s">
        <v>23</v>
      </c>
      <c r="I737" s="64">
        <v>0.30547901900000002</v>
      </c>
      <c r="J737" s="64">
        <v>0.32634034899999997</v>
      </c>
      <c r="K737" s="64">
        <v>0.30721996899999998</v>
      </c>
      <c r="L737" s="64">
        <f t="shared" si="28"/>
        <v>0.31301311233333329</v>
      </c>
      <c r="M737" s="64">
        <f t="shared" si="29"/>
        <v>1.1574504507866975E-2</v>
      </c>
    </row>
    <row r="738" spans="1:13">
      <c r="A738" s="115">
        <v>2</v>
      </c>
      <c r="B738" s="103">
        <v>4</v>
      </c>
      <c r="C738" s="104"/>
      <c r="D738" s="103" t="s">
        <v>12</v>
      </c>
      <c r="E738" s="103" t="s">
        <v>13</v>
      </c>
      <c r="F738" s="103">
        <f>24/B738</f>
        <v>6</v>
      </c>
      <c r="G738" s="103" t="s">
        <v>13</v>
      </c>
      <c r="H738" s="7" t="s">
        <v>4</v>
      </c>
      <c r="I738" s="70">
        <v>2.1021269779999998</v>
      </c>
      <c r="J738" s="70">
        <v>2.0912991980000002</v>
      </c>
      <c r="K738" s="64">
        <v>2.105764975</v>
      </c>
      <c r="L738" s="64">
        <f t="shared" si="28"/>
        <v>2.099730383666667</v>
      </c>
      <c r="M738" s="64">
        <f t="shared" si="29"/>
        <v>7.5247873293771235E-3</v>
      </c>
    </row>
    <row r="739" spans="1:13">
      <c r="A739" s="116"/>
      <c r="B739" s="104"/>
      <c r="C739" s="104"/>
      <c r="D739" s="104"/>
      <c r="E739" s="104"/>
      <c r="F739" s="104"/>
      <c r="G739" s="104"/>
      <c r="H739" s="7" t="s">
        <v>5</v>
      </c>
      <c r="I739" s="70">
        <v>1.46966E-4</v>
      </c>
      <c r="J739" s="70">
        <v>1.47102E-4</v>
      </c>
      <c r="K739" s="64">
        <v>1.7626E-4</v>
      </c>
      <c r="L739" s="64">
        <f t="shared" si="28"/>
        <v>1.5677599999999999E-4</v>
      </c>
      <c r="M739" s="64">
        <f t="shared" si="29"/>
        <v>1.6873775985238156E-5</v>
      </c>
    </row>
    <row r="740" spans="1:13">
      <c r="A740" s="116"/>
      <c r="B740" s="104"/>
      <c r="C740" s="104"/>
      <c r="D740" s="104"/>
      <c r="E740" s="104"/>
      <c r="F740" s="104"/>
      <c r="G740" s="104"/>
      <c r="H740" s="7" t="s">
        <v>6</v>
      </c>
      <c r="I740" s="70">
        <v>0.96519337400000005</v>
      </c>
      <c r="J740" s="70">
        <v>0.94780170100000005</v>
      </c>
      <c r="K740" s="64">
        <v>1.2191842180000001</v>
      </c>
      <c r="L740" s="64">
        <f t="shared" si="28"/>
        <v>1.0440597643333334</v>
      </c>
      <c r="M740" s="64">
        <f t="shared" si="29"/>
        <v>0.15191131714415324</v>
      </c>
    </row>
    <row r="741" spans="1:13">
      <c r="A741" s="116"/>
      <c r="B741" s="104"/>
      <c r="C741" s="104"/>
      <c r="D741" s="104"/>
      <c r="E741" s="104"/>
      <c r="F741" s="104"/>
      <c r="G741" s="104"/>
      <c r="H741" s="7" t="s">
        <v>7</v>
      </c>
      <c r="I741" s="70">
        <v>2.7565516840000002</v>
      </c>
      <c r="J741" s="70">
        <v>2.857183628</v>
      </c>
      <c r="K741" s="64">
        <v>2.8229439489999999</v>
      </c>
      <c r="L741" s="64">
        <f t="shared" si="28"/>
        <v>2.8122264203333334</v>
      </c>
      <c r="M741" s="64">
        <f t="shared" si="29"/>
        <v>5.1164891320566598E-2</v>
      </c>
    </row>
    <row r="742" spans="1:13">
      <c r="A742" s="116"/>
      <c r="B742" s="104"/>
      <c r="C742" s="104"/>
      <c r="D742" s="104"/>
      <c r="E742" s="104"/>
      <c r="F742" s="104"/>
      <c r="G742" s="104"/>
      <c r="H742" s="6" t="s">
        <v>9</v>
      </c>
      <c r="I742" s="70">
        <v>5.8536065849999996</v>
      </c>
      <c r="J742" s="70">
        <v>5.9107799439999997</v>
      </c>
      <c r="K742" s="64">
        <v>6.1664924159999996</v>
      </c>
      <c r="L742" s="64">
        <f t="shared" si="28"/>
        <v>5.9769596483333336</v>
      </c>
      <c r="M742" s="64">
        <f t="shared" si="29"/>
        <v>0.16661092629049182</v>
      </c>
    </row>
    <row r="743" spans="1:13">
      <c r="A743" s="116"/>
      <c r="B743" s="104"/>
      <c r="C743" s="104"/>
      <c r="D743" s="105"/>
      <c r="E743" s="105"/>
      <c r="F743" s="105"/>
      <c r="G743" s="105"/>
      <c r="H743" s="6" t="s">
        <v>23</v>
      </c>
      <c r="I743" s="70">
        <v>0.31422560300000002</v>
      </c>
      <c r="J743" s="70">
        <v>0.30544927799999999</v>
      </c>
      <c r="K743" s="64">
        <v>0.30479666900000002</v>
      </c>
      <c r="L743" s="64">
        <f t="shared" si="28"/>
        <v>0.30815718333333336</v>
      </c>
      <c r="M743" s="64">
        <f t="shared" si="29"/>
        <v>5.265525858336507E-3</v>
      </c>
    </row>
    <row r="744" spans="1:13">
      <c r="A744" s="116"/>
      <c r="B744" s="104"/>
      <c r="C744" s="104"/>
      <c r="D744" s="103" t="s">
        <v>14</v>
      </c>
      <c r="E744" s="103" t="s">
        <v>13</v>
      </c>
      <c r="F744" s="103">
        <f>24/B738</f>
        <v>6</v>
      </c>
      <c r="G744" s="103" t="s">
        <v>13</v>
      </c>
      <c r="H744" s="7" t="s">
        <v>4</v>
      </c>
      <c r="I744" s="70">
        <v>2.1356460849999999</v>
      </c>
      <c r="J744" s="70">
        <v>2.0931874769999999</v>
      </c>
      <c r="K744" s="64">
        <v>2.108825124</v>
      </c>
      <c r="L744" s="64">
        <f t="shared" si="28"/>
        <v>2.1125528953333332</v>
      </c>
      <c r="M744" s="64">
        <f t="shared" si="29"/>
        <v>2.1473368568057316E-2</v>
      </c>
    </row>
    <row r="745" spans="1:13">
      <c r="A745" s="116"/>
      <c r="B745" s="104"/>
      <c r="C745" s="104"/>
      <c r="D745" s="104"/>
      <c r="E745" s="104"/>
      <c r="F745" s="104"/>
      <c r="G745" s="104"/>
      <c r="H745" s="7" t="s">
        <v>5</v>
      </c>
      <c r="I745" s="70">
        <v>2.7905168000000001E-2</v>
      </c>
      <c r="J745" s="70">
        <v>2.7779719000000001E-2</v>
      </c>
      <c r="K745" s="64">
        <v>4.2954752999999998E-2</v>
      </c>
      <c r="L745" s="64">
        <f t="shared" si="28"/>
        <v>3.287988E-2</v>
      </c>
      <c r="M745" s="64">
        <f t="shared" si="29"/>
        <v>8.7253214174319686E-3</v>
      </c>
    </row>
    <row r="746" spans="1:13">
      <c r="A746" s="116"/>
      <c r="B746" s="104"/>
      <c r="C746" s="104"/>
      <c r="D746" s="104"/>
      <c r="E746" s="104"/>
      <c r="F746" s="104"/>
      <c r="G746" s="104"/>
      <c r="H746" s="7" t="s">
        <v>6</v>
      </c>
      <c r="I746" s="70">
        <v>1.2338746899999999</v>
      </c>
      <c r="J746" s="70">
        <v>1.0889369259999999</v>
      </c>
      <c r="K746" s="64">
        <v>1.276063817</v>
      </c>
      <c r="L746" s="64">
        <f t="shared" si="28"/>
        <v>1.1996251443333332</v>
      </c>
      <c r="M746" s="64">
        <f t="shared" si="29"/>
        <v>9.815239104378097E-2</v>
      </c>
    </row>
    <row r="747" spans="1:13">
      <c r="A747" s="116"/>
      <c r="B747" s="104"/>
      <c r="C747" s="104"/>
      <c r="D747" s="104"/>
      <c r="E747" s="104"/>
      <c r="F747" s="104"/>
      <c r="G747" s="104"/>
      <c r="H747" s="7" t="s">
        <v>7</v>
      </c>
      <c r="I747" s="70">
        <v>0.73640090700000005</v>
      </c>
      <c r="J747" s="70">
        <v>0.69790288199999995</v>
      </c>
      <c r="K747" s="64">
        <v>0.72858536699999998</v>
      </c>
      <c r="L747" s="64">
        <f t="shared" si="28"/>
        <v>0.72096305199999999</v>
      </c>
      <c r="M747" s="64">
        <f t="shared" si="29"/>
        <v>2.0349428657693975E-2</v>
      </c>
    </row>
    <row r="748" spans="1:13">
      <c r="A748" s="116"/>
      <c r="B748" s="104"/>
      <c r="C748" s="104"/>
      <c r="D748" s="104"/>
      <c r="E748" s="104"/>
      <c r="F748" s="104"/>
      <c r="G748" s="104"/>
      <c r="H748" s="7" t="s">
        <v>8</v>
      </c>
      <c r="I748" s="70">
        <v>0.28276669999999998</v>
      </c>
      <c r="J748" s="70">
        <v>0.22222130500000001</v>
      </c>
      <c r="K748" s="64">
        <v>0.25601262600000002</v>
      </c>
      <c r="L748" s="64">
        <f t="shared" si="28"/>
        <v>0.25366687699999996</v>
      </c>
      <c r="M748" s="64">
        <f t="shared" si="29"/>
        <v>3.0340783076657007E-2</v>
      </c>
    </row>
    <row r="749" spans="1:13">
      <c r="A749" s="116"/>
      <c r="B749" s="104"/>
      <c r="C749" s="104"/>
      <c r="D749" s="104"/>
      <c r="E749" s="104"/>
      <c r="F749" s="104"/>
      <c r="G749" s="104"/>
      <c r="H749" s="7" t="s">
        <v>9</v>
      </c>
      <c r="I749" s="70">
        <v>4.5043856370000004</v>
      </c>
      <c r="J749" s="70">
        <v>4.1504364550000004</v>
      </c>
      <c r="K749" s="64">
        <v>4.4284275500000003</v>
      </c>
      <c r="L749" s="64">
        <f t="shared" si="28"/>
        <v>4.3610832139999998</v>
      </c>
      <c r="M749" s="64">
        <f t="shared" si="29"/>
        <v>0.18633692750788275</v>
      </c>
    </row>
    <row r="750" spans="1:13">
      <c r="A750" s="117"/>
      <c r="B750" s="105"/>
      <c r="C750" s="105"/>
      <c r="D750" s="105"/>
      <c r="E750" s="105"/>
      <c r="F750" s="105"/>
      <c r="G750" s="105"/>
      <c r="H750" s="6" t="s">
        <v>23</v>
      </c>
      <c r="I750" s="70">
        <v>0.30468915400000002</v>
      </c>
      <c r="J750" s="70">
        <v>0.305425434</v>
      </c>
      <c r="K750" s="64">
        <v>0.42492811200000002</v>
      </c>
      <c r="L750" s="64">
        <f t="shared" si="28"/>
        <v>0.34501423333333331</v>
      </c>
      <c r="M750" s="64">
        <f t="shared" si="29"/>
        <v>6.9208428169715439E-2</v>
      </c>
    </row>
    <row r="751" spans="1:13">
      <c r="A751" s="115">
        <v>2</v>
      </c>
      <c r="B751" s="103">
        <v>4</v>
      </c>
      <c r="C751" s="103" t="s">
        <v>21</v>
      </c>
      <c r="D751" s="103" t="s">
        <v>11</v>
      </c>
      <c r="E751" s="103">
        <f xml:space="preserve"> A751 * B751</f>
        <v>8</v>
      </c>
      <c r="F751" s="103">
        <f>24/B751</f>
        <v>6</v>
      </c>
      <c r="G751" s="103" t="b">
        <v>1</v>
      </c>
      <c r="H751" s="6" t="s">
        <v>1</v>
      </c>
      <c r="I751" s="70">
        <v>0.34227344100000001</v>
      </c>
      <c r="J751" s="70">
        <v>0.34658235599999998</v>
      </c>
      <c r="K751" s="64">
        <v>0.34022634099999999</v>
      </c>
      <c r="L751" s="64">
        <f t="shared" si="28"/>
        <v>0.34302737933333333</v>
      </c>
      <c r="M751" s="64">
        <f t="shared" si="29"/>
        <v>3.2443872962253273E-3</v>
      </c>
    </row>
    <row r="752" spans="1:13">
      <c r="A752" s="116"/>
      <c r="B752" s="104"/>
      <c r="C752" s="104"/>
      <c r="D752" s="104"/>
      <c r="E752" s="104"/>
      <c r="F752" s="104"/>
      <c r="G752" s="104"/>
      <c r="H752" s="6" t="s">
        <v>2</v>
      </c>
      <c r="I752" s="70">
        <v>0.77842071199999996</v>
      </c>
      <c r="J752" s="70">
        <v>0.77962056300000004</v>
      </c>
      <c r="K752" s="64">
        <v>0.77929385200000001</v>
      </c>
      <c r="L752" s="64">
        <f t="shared" si="28"/>
        <v>0.77911170899999993</v>
      </c>
      <c r="M752" s="64">
        <f t="shared" si="29"/>
        <v>6.203165803741283E-4</v>
      </c>
    </row>
    <row r="753" spans="1:13">
      <c r="A753" s="116"/>
      <c r="B753" s="104"/>
      <c r="C753" s="104"/>
      <c r="D753" s="104"/>
      <c r="E753" s="104"/>
      <c r="F753" s="104"/>
      <c r="G753" s="104"/>
      <c r="H753" s="6" t="s">
        <v>3</v>
      </c>
      <c r="I753" s="70">
        <v>0</v>
      </c>
      <c r="J753" s="70">
        <v>0</v>
      </c>
      <c r="K753" s="64">
        <v>0</v>
      </c>
      <c r="L753" s="64">
        <f t="shared" si="28"/>
        <v>0</v>
      </c>
      <c r="M753" s="64">
        <f t="shared" si="29"/>
        <v>0</v>
      </c>
    </row>
    <row r="754" spans="1:13">
      <c r="A754" s="116"/>
      <c r="B754" s="104"/>
      <c r="C754" s="104"/>
      <c r="D754" s="104"/>
      <c r="E754" s="104"/>
      <c r="F754" s="104"/>
      <c r="G754" s="104"/>
      <c r="H754" s="6" t="s">
        <v>22</v>
      </c>
      <c r="I754" s="70">
        <v>0.95613489100000004</v>
      </c>
      <c r="J754" s="70">
        <v>0.94578482900000005</v>
      </c>
      <c r="K754" s="64">
        <v>0.94317792099999997</v>
      </c>
      <c r="L754" s="64">
        <f t="shared" si="28"/>
        <v>0.94836588033333324</v>
      </c>
      <c r="M754" s="64">
        <f t="shared" si="29"/>
        <v>6.8532574287123978E-3</v>
      </c>
    </row>
    <row r="755" spans="1:13">
      <c r="A755" s="116"/>
      <c r="B755" s="104"/>
      <c r="C755" s="104"/>
      <c r="D755" s="104"/>
      <c r="E755" s="104"/>
      <c r="F755" s="104"/>
      <c r="G755" s="104"/>
      <c r="H755" s="6" t="s">
        <v>4</v>
      </c>
      <c r="I755" s="70">
        <v>2.4873625380000002</v>
      </c>
      <c r="J755" s="70">
        <v>2.4785396450000001</v>
      </c>
      <c r="K755" s="64">
        <v>2.47566709</v>
      </c>
      <c r="L755" s="64">
        <f t="shared" si="28"/>
        <v>2.4805230910000002</v>
      </c>
      <c r="M755" s="64">
        <f t="shared" si="29"/>
        <v>6.0947862560030907E-3</v>
      </c>
    </row>
    <row r="756" spans="1:13">
      <c r="A756" s="116"/>
      <c r="B756" s="104"/>
      <c r="C756" s="104"/>
      <c r="D756" s="104"/>
      <c r="E756" s="104"/>
      <c r="F756" s="104"/>
      <c r="G756" s="104"/>
      <c r="H756" s="6" t="s">
        <v>5</v>
      </c>
      <c r="I756" s="70">
        <v>0.112735506</v>
      </c>
      <c r="J756" s="70">
        <v>9.2471538000000006E-2</v>
      </c>
      <c r="K756" s="64">
        <v>8.7657649000000004E-2</v>
      </c>
      <c r="L756" s="64">
        <f t="shared" si="28"/>
        <v>9.7621564333333341E-2</v>
      </c>
      <c r="M756" s="64">
        <f t="shared" si="29"/>
        <v>1.3308523823235727E-2</v>
      </c>
    </row>
    <row r="757" spans="1:13">
      <c r="A757" s="116"/>
      <c r="B757" s="104"/>
      <c r="C757" s="104"/>
      <c r="D757" s="104"/>
      <c r="E757" s="104"/>
      <c r="F757" s="104"/>
      <c r="G757" s="104"/>
      <c r="H757" s="6" t="s">
        <v>6</v>
      </c>
      <c r="I757" s="70">
        <v>1.445054616</v>
      </c>
      <c r="J757" s="70">
        <v>1.7219224289999999</v>
      </c>
      <c r="K757" s="64">
        <v>2.9636236</v>
      </c>
      <c r="L757" s="64">
        <f t="shared" si="28"/>
        <v>2.043533548333333</v>
      </c>
      <c r="M757" s="64">
        <f t="shared" si="29"/>
        <v>0.80875720945833252</v>
      </c>
    </row>
    <row r="758" spans="1:13">
      <c r="A758" s="116"/>
      <c r="B758" s="104"/>
      <c r="C758" s="104"/>
      <c r="D758" s="104"/>
      <c r="E758" s="104"/>
      <c r="F758" s="104"/>
      <c r="G758" s="104"/>
      <c r="H758" s="6" t="s">
        <v>7</v>
      </c>
      <c r="I758" s="70">
        <v>1.5105697760000001</v>
      </c>
      <c r="J758" s="70">
        <v>1.9735113289999999</v>
      </c>
      <c r="K758" s="64">
        <v>2.8816700150000001</v>
      </c>
      <c r="L758" s="64">
        <f t="shared" si="28"/>
        <v>2.12191704</v>
      </c>
      <c r="M758" s="64">
        <f t="shared" si="29"/>
        <v>0.69749348214841789</v>
      </c>
    </row>
    <row r="759" spans="1:13">
      <c r="A759" s="116"/>
      <c r="B759" s="104"/>
      <c r="C759" s="104"/>
      <c r="D759" s="104"/>
      <c r="E759" s="104"/>
      <c r="F759" s="104"/>
      <c r="G759" s="104"/>
      <c r="H759" s="6" t="s">
        <v>8</v>
      </c>
      <c r="I759" s="70">
        <v>0.42085759499999997</v>
      </c>
      <c r="J759" s="70">
        <v>0.47805250500000002</v>
      </c>
      <c r="K759" s="64">
        <v>0.257817148</v>
      </c>
      <c r="L759" s="64">
        <f t="shared" si="28"/>
        <v>0.38557574933333333</v>
      </c>
      <c r="M759" s="64">
        <f t="shared" si="29"/>
        <v>0.11427821136797796</v>
      </c>
    </row>
    <row r="760" spans="1:13">
      <c r="A760" s="116"/>
      <c r="B760" s="104"/>
      <c r="C760" s="104"/>
      <c r="D760" s="104"/>
      <c r="E760" s="104"/>
      <c r="F760" s="104"/>
      <c r="G760" s="104"/>
      <c r="H760" s="6" t="s">
        <v>9</v>
      </c>
      <c r="I760" s="70">
        <v>5.9810037219999996</v>
      </c>
      <c r="J760" s="70">
        <v>6.7504337950000002</v>
      </c>
      <c r="K760" s="64">
        <v>8.6736566879999994</v>
      </c>
      <c r="L760" s="64">
        <f t="shared" si="28"/>
        <v>7.1350314016666658</v>
      </c>
      <c r="M760" s="64">
        <f t="shared" si="29"/>
        <v>1.3869143766352203</v>
      </c>
    </row>
    <row r="761" spans="1:13">
      <c r="A761" s="116"/>
      <c r="B761" s="104"/>
      <c r="C761" s="104"/>
      <c r="D761" s="104"/>
      <c r="E761" s="105"/>
      <c r="F761" s="105"/>
      <c r="G761" s="105"/>
      <c r="H761" s="6" t="s">
        <v>23</v>
      </c>
      <c r="I761" s="70">
        <v>3.1902832170000002</v>
      </c>
      <c r="J761" s="70">
        <v>6.4280514220000002</v>
      </c>
      <c r="K761" s="64">
        <v>22.393603814999999</v>
      </c>
      <c r="L761" s="64">
        <f t="shared" si="28"/>
        <v>10.670646151333335</v>
      </c>
      <c r="M761" s="64">
        <f t="shared" si="29"/>
        <v>10.280641420914257</v>
      </c>
    </row>
    <row r="762" spans="1:13">
      <c r="A762" s="116"/>
      <c r="B762" s="104"/>
      <c r="C762" s="104"/>
      <c r="D762" s="104"/>
      <c r="E762" s="103">
        <f xml:space="preserve"> (A751*B751)/2</f>
        <v>4</v>
      </c>
      <c r="F762" s="103">
        <f>24/B751</f>
        <v>6</v>
      </c>
      <c r="G762" s="103" t="b">
        <v>1</v>
      </c>
      <c r="H762" s="6" t="s">
        <v>1</v>
      </c>
      <c r="I762" s="64">
        <v>0.34293019299999999</v>
      </c>
      <c r="J762" s="64">
        <v>0.34690391500000001</v>
      </c>
      <c r="K762" s="64">
        <v>0.34356007199999999</v>
      </c>
      <c r="L762" s="64">
        <f t="shared" si="28"/>
        <v>0.34446472666666667</v>
      </c>
      <c r="M762" s="64">
        <f t="shared" si="29"/>
        <v>2.1357473358902652E-3</v>
      </c>
    </row>
    <row r="763" spans="1:13">
      <c r="A763" s="116"/>
      <c r="B763" s="104"/>
      <c r="C763" s="104"/>
      <c r="D763" s="104"/>
      <c r="E763" s="104"/>
      <c r="F763" s="104"/>
      <c r="G763" s="104"/>
      <c r="H763" s="6" t="s">
        <v>2</v>
      </c>
      <c r="I763" s="64">
        <v>0.77483936600000003</v>
      </c>
      <c r="J763" s="64">
        <v>0.77861714100000001</v>
      </c>
      <c r="K763" s="64">
        <v>0.78015955699999995</v>
      </c>
      <c r="L763" s="64">
        <f t="shared" si="28"/>
        <v>0.77787202133333333</v>
      </c>
      <c r="M763" s="64">
        <f t="shared" si="29"/>
        <v>2.7372450670994247E-3</v>
      </c>
    </row>
    <row r="764" spans="1:13">
      <c r="A764" s="116"/>
      <c r="B764" s="104"/>
      <c r="C764" s="104"/>
      <c r="D764" s="104"/>
      <c r="E764" s="104"/>
      <c r="F764" s="104"/>
      <c r="G764" s="104"/>
      <c r="H764" s="6" t="s">
        <v>3</v>
      </c>
      <c r="I764" s="64">
        <v>0</v>
      </c>
      <c r="J764" s="64">
        <v>0</v>
      </c>
      <c r="K764" s="64">
        <v>0</v>
      </c>
      <c r="L764" s="64">
        <f t="shared" si="28"/>
        <v>0</v>
      </c>
      <c r="M764" s="64">
        <f t="shared" si="29"/>
        <v>0</v>
      </c>
    </row>
    <row r="765" spans="1:13">
      <c r="A765" s="116"/>
      <c r="B765" s="104"/>
      <c r="C765" s="104"/>
      <c r="D765" s="104"/>
      <c r="E765" s="104"/>
      <c r="F765" s="104"/>
      <c r="G765" s="104"/>
      <c r="H765" s="6" t="s">
        <v>22</v>
      </c>
      <c r="I765" s="64">
        <v>0.94404361599999997</v>
      </c>
      <c r="J765" s="64">
        <v>0.95450164500000001</v>
      </c>
      <c r="K765" s="64">
        <v>0.93694866399999999</v>
      </c>
      <c r="L765" s="64">
        <f t="shared" si="28"/>
        <v>0.94516464166666658</v>
      </c>
      <c r="M765" s="64">
        <f t="shared" si="29"/>
        <v>8.8300231826187511E-3</v>
      </c>
    </row>
    <row r="766" spans="1:13">
      <c r="A766" s="116"/>
      <c r="B766" s="104"/>
      <c r="C766" s="104"/>
      <c r="D766" s="104"/>
      <c r="E766" s="104"/>
      <c r="F766" s="104"/>
      <c r="G766" s="104"/>
      <c r="H766" s="6" t="s">
        <v>4</v>
      </c>
      <c r="I766" s="64">
        <v>2.4598085460000001</v>
      </c>
      <c r="J766" s="64">
        <v>2.4851703600000001</v>
      </c>
      <c r="K766" s="64">
        <v>2.4685550869999999</v>
      </c>
      <c r="L766" s="64">
        <f t="shared" si="28"/>
        <v>2.4711779976666666</v>
      </c>
      <c r="M766" s="64">
        <f t="shared" si="29"/>
        <v>1.2882746120941578E-2</v>
      </c>
    </row>
    <row r="767" spans="1:13">
      <c r="A767" s="116"/>
      <c r="B767" s="104"/>
      <c r="C767" s="104"/>
      <c r="D767" s="104"/>
      <c r="E767" s="104"/>
      <c r="F767" s="104"/>
      <c r="G767" s="104"/>
      <c r="H767" s="6" t="s">
        <v>5</v>
      </c>
      <c r="I767" s="64">
        <v>0.116142841</v>
      </c>
      <c r="J767" s="64">
        <v>7.8684325999999999E-2</v>
      </c>
      <c r="K767" s="64">
        <v>0.12226728000000001</v>
      </c>
      <c r="L767" s="64">
        <f t="shared" si="28"/>
        <v>0.10569814900000001</v>
      </c>
      <c r="M767" s="64">
        <f t="shared" si="29"/>
        <v>2.359421884853739E-2</v>
      </c>
    </row>
    <row r="768" spans="1:13">
      <c r="A768" s="116"/>
      <c r="B768" s="104"/>
      <c r="C768" s="104"/>
      <c r="D768" s="104"/>
      <c r="E768" s="104"/>
      <c r="F768" s="104"/>
      <c r="G768" s="104"/>
      <c r="H768" s="6" t="s">
        <v>6</v>
      </c>
      <c r="I768" s="64">
        <v>3.3927312660000002</v>
      </c>
      <c r="J768" s="64">
        <v>2.3395669680000002</v>
      </c>
      <c r="K768" s="64">
        <v>4.5150773280000003</v>
      </c>
      <c r="L768" s="64">
        <f t="shared" si="28"/>
        <v>3.4157918540000001</v>
      </c>
      <c r="M768" s="64">
        <f t="shared" si="29"/>
        <v>1.0879384976440598</v>
      </c>
    </row>
    <row r="769" spans="1:13">
      <c r="A769" s="116"/>
      <c r="B769" s="104"/>
      <c r="C769" s="104"/>
      <c r="D769" s="104"/>
      <c r="E769" s="104"/>
      <c r="F769" s="104"/>
      <c r="G769" s="104"/>
      <c r="H769" s="6" t="s">
        <v>7</v>
      </c>
      <c r="I769" s="64">
        <v>2.8321993540000001</v>
      </c>
      <c r="J769" s="64">
        <v>1.9651889250000001</v>
      </c>
      <c r="K769" s="64">
        <v>3.6899814790000001</v>
      </c>
      <c r="L769" s="64">
        <f t="shared" si="28"/>
        <v>2.8291232526666668</v>
      </c>
      <c r="M769" s="64">
        <f t="shared" si="29"/>
        <v>0.86240039157170023</v>
      </c>
    </row>
    <row r="770" spans="1:13">
      <c r="A770" s="116"/>
      <c r="B770" s="104"/>
      <c r="C770" s="104"/>
      <c r="D770" s="104"/>
      <c r="E770" s="104"/>
      <c r="F770" s="104"/>
      <c r="G770" s="104"/>
      <c r="H770" s="6" t="s">
        <v>8</v>
      </c>
      <c r="I770" s="64">
        <v>1.3452128109999999</v>
      </c>
      <c r="J770" s="64">
        <v>0.708743503</v>
      </c>
      <c r="K770" s="64">
        <v>0.94035448399999999</v>
      </c>
      <c r="L770" s="64">
        <f t="shared" si="28"/>
        <v>0.99810359933333326</v>
      </c>
      <c r="M770" s="64">
        <f t="shared" si="29"/>
        <v>0.32214052096536483</v>
      </c>
    </row>
    <row r="771" spans="1:13">
      <c r="A771" s="116"/>
      <c r="B771" s="104"/>
      <c r="C771" s="104"/>
      <c r="D771" s="104"/>
      <c r="E771" s="104"/>
      <c r="F771" s="104"/>
      <c r="G771" s="104"/>
      <c r="H771" s="6" t="s">
        <v>9</v>
      </c>
      <c r="I771" s="64">
        <v>10.152994923</v>
      </c>
      <c r="J771" s="64">
        <v>7.582785125</v>
      </c>
      <c r="K771" s="64">
        <v>11.744823037</v>
      </c>
      <c r="L771" s="64">
        <f t="shared" si="28"/>
        <v>9.8268676949999989</v>
      </c>
      <c r="M771" s="64">
        <f t="shared" si="29"/>
        <v>2.1000974077084091</v>
      </c>
    </row>
    <row r="772" spans="1:13">
      <c r="A772" s="117"/>
      <c r="B772" s="105"/>
      <c r="C772" s="104"/>
      <c r="D772" s="104"/>
      <c r="E772" s="105"/>
      <c r="F772" s="105"/>
      <c r="G772" s="105"/>
      <c r="H772" s="6" t="s">
        <v>23</v>
      </c>
      <c r="I772" s="64">
        <v>2.3640945910000002</v>
      </c>
      <c r="J772" s="64">
        <v>11.150910847</v>
      </c>
      <c r="K772" s="64">
        <v>7.7506200449999998</v>
      </c>
      <c r="L772" s="64">
        <f t="shared" si="28"/>
        <v>7.088541827666667</v>
      </c>
      <c r="M772" s="64">
        <f t="shared" si="29"/>
        <v>4.4306653736856418</v>
      </c>
    </row>
    <row r="773" spans="1:13">
      <c r="A773" s="115">
        <v>2</v>
      </c>
      <c r="B773" s="103">
        <v>4</v>
      </c>
      <c r="C773" s="104"/>
      <c r="D773" s="104"/>
      <c r="E773" s="103">
        <f xml:space="preserve"> A773 * B773</f>
        <v>8</v>
      </c>
      <c r="F773" s="103">
        <f>24/B773</f>
        <v>6</v>
      </c>
      <c r="G773" s="103" t="b">
        <v>0</v>
      </c>
      <c r="H773" s="6" t="s">
        <v>1</v>
      </c>
      <c r="I773" s="70">
        <v>0</v>
      </c>
      <c r="J773" s="70">
        <v>0</v>
      </c>
      <c r="K773" s="64">
        <v>0</v>
      </c>
      <c r="L773" s="64">
        <f t="shared" si="28"/>
        <v>0</v>
      </c>
      <c r="M773" s="64">
        <f t="shared" si="29"/>
        <v>0</v>
      </c>
    </row>
    <row r="774" spans="1:13">
      <c r="A774" s="116"/>
      <c r="B774" s="104"/>
      <c r="C774" s="104"/>
      <c r="D774" s="104"/>
      <c r="E774" s="104"/>
      <c r="F774" s="104"/>
      <c r="G774" s="104"/>
      <c r="H774" s="6" t="s">
        <v>2</v>
      </c>
      <c r="I774" s="70">
        <v>0</v>
      </c>
      <c r="J774" s="70">
        <v>0</v>
      </c>
      <c r="K774" s="64">
        <v>0</v>
      </c>
      <c r="L774" s="64">
        <f t="shared" si="28"/>
        <v>0</v>
      </c>
      <c r="M774" s="64">
        <f t="shared" si="29"/>
        <v>0</v>
      </c>
    </row>
    <row r="775" spans="1:13">
      <c r="A775" s="116"/>
      <c r="B775" s="104"/>
      <c r="C775" s="104"/>
      <c r="D775" s="104"/>
      <c r="E775" s="104"/>
      <c r="F775" s="104"/>
      <c r="G775" s="104"/>
      <c r="H775" s="6" t="s">
        <v>3</v>
      </c>
      <c r="I775" s="70">
        <v>0</v>
      </c>
      <c r="J775" s="70">
        <v>0</v>
      </c>
      <c r="K775" s="64">
        <v>0</v>
      </c>
      <c r="L775" s="64">
        <f t="shared" si="28"/>
        <v>0</v>
      </c>
      <c r="M775" s="64">
        <f t="shared" si="29"/>
        <v>0</v>
      </c>
    </row>
    <row r="776" spans="1:13">
      <c r="A776" s="116"/>
      <c r="B776" s="104"/>
      <c r="C776" s="104"/>
      <c r="D776" s="104"/>
      <c r="E776" s="104"/>
      <c r="F776" s="104"/>
      <c r="G776" s="104"/>
      <c r="H776" s="6" t="s">
        <v>22</v>
      </c>
      <c r="I776" s="70">
        <v>0</v>
      </c>
      <c r="J776" s="70">
        <v>0</v>
      </c>
      <c r="K776" s="64">
        <v>0</v>
      </c>
      <c r="L776" s="64">
        <f t="shared" si="28"/>
        <v>0</v>
      </c>
      <c r="M776" s="64">
        <f t="shared" si="29"/>
        <v>0</v>
      </c>
    </row>
    <row r="777" spans="1:13">
      <c r="A777" s="116"/>
      <c r="B777" s="104"/>
      <c r="C777" s="104"/>
      <c r="D777" s="104"/>
      <c r="E777" s="104"/>
      <c r="F777" s="104"/>
      <c r="G777" s="104"/>
      <c r="H777" s="6" t="s">
        <v>4</v>
      </c>
      <c r="I777" s="70">
        <v>4.7429179560000003</v>
      </c>
      <c r="J777" s="70">
        <v>4.7437356399999997</v>
      </c>
      <c r="K777" s="64">
        <v>4.7780900160000002</v>
      </c>
      <c r="L777" s="64">
        <f t="shared" si="28"/>
        <v>4.7549145373333337</v>
      </c>
      <c r="M777" s="64">
        <f t="shared" si="29"/>
        <v>2.0074716943279888E-2</v>
      </c>
    </row>
    <row r="778" spans="1:13">
      <c r="A778" s="116"/>
      <c r="B778" s="104"/>
      <c r="C778" s="104"/>
      <c r="D778" s="104"/>
      <c r="E778" s="104"/>
      <c r="F778" s="104"/>
      <c r="G778" s="104"/>
      <c r="H778" s="6" t="s">
        <v>5</v>
      </c>
      <c r="I778" s="70">
        <v>7.5496285999999996E-2</v>
      </c>
      <c r="J778" s="70">
        <v>9.2021547999999995E-2</v>
      </c>
      <c r="K778" s="64">
        <v>6.2914844999999997E-2</v>
      </c>
      <c r="L778" s="64">
        <f t="shared" si="28"/>
        <v>7.6810892999999991E-2</v>
      </c>
      <c r="M778" s="64">
        <f t="shared" si="29"/>
        <v>1.4597814341739268E-2</v>
      </c>
    </row>
    <row r="779" spans="1:13">
      <c r="A779" s="116"/>
      <c r="B779" s="104"/>
      <c r="C779" s="104"/>
      <c r="D779" s="104"/>
      <c r="E779" s="104"/>
      <c r="F779" s="104"/>
      <c r="G779" s="104"/>
      <c r="H779" s="6" t="s">
        <v>6</v>
      </c>
      <c r="I779" s="70">
        <v>0.88279383700000003</v>
      </c>
      <c r="J779" s="70">
        <v>0.85955181599999997</v>
      </c>
      <c r="K779" s="64">
        <v>1.0381080540000001</v>
      </c>
      <c r="L779" s="64">
        <f t="shared" ref="L779:L842" si="30">AVERAGE(I779:K779)</f>
        <v>0.9268179023333335</v>
      </c>
      <c r="M779" s="64">
        <f t="shared" ref="M779:M842" si="31">STDEV(I779:K779)</f>
        <v>9.7078170968211835E-2</v>
      </c>
    </row>
    <row r="780" spans="1:13">
      <c r="A780" s="116"/>
      <c r="B780" s="104"/>
      <c r="C780" s="104"/>
      <c r="D780" s="104"/>
      <c r="E780" s="104"/>
      <c r="F780" s="104"/>
      <c r="G780" s="104"/>
      <c r="H780" s="6" t="s">
        <v>7</v>
      </c>
      <c r="I780" s="70">
        <v>1.2617930660000001</v>
      </c>
      <c r="J780" s="70">
        <v>1.276067171</v>
      </c>
      <c r="K780" s="64">
        <v>1.245698974</v>
      </c>
      <c r="L780" s="64">
        <f t="shared" si="30"/>
        <v>1.2611864036666667</v>
      </c>
      <c r="M780" s="64">
        <f t="shared" si="31"/>
        <v>1.519318520415377E-2</v>
      </c>
    </row>
    <row r="781" spans="1:13">
      <c r="A781" s="116"/>
      <c r="B781" s="104"/>
      <c r="C781" s="104"/>
      <c r="D781" s="104"/>
      <c r="E781" s="104"/>
      <c r="F781" s="104"/>
      <c r="G781" s="104"/>
      <c r="H781" s="6" t="s">
        <v>8</v>
      </c>
      <c r="I781" s="70">
        <v>0.29989946200000001</v>
      </c>
      <c r="J781" s="70">
        <v>0.38958895300000002</v>
      </c>
      <c r="K781" s="64">
        <v>0.50642301499999998</v>
      </c>
      <c r="L781" s="64">
        <f t="shared" si="30"/>
        <v>0.39863714333333333</v>
      </c>
      <c r="M781" s="64">
        <f t="shared" si="31"/>
        <v>0.10355866355436968</v>
      </c>
    </row>
    <row r="782" spans="1:13">
      <c r="A782" s="116"/>
      <c r="B782" s="104"/>
      <c r="C782" s="104"/>
      <c r="D782" s="104"/>
      <c r="E782" s="104"/>
      <c r="F782" s="104"/>
      <c r="G782" s="104"/>
      <c r="H782" s="6" t="s">
        <v>9</v>
      </c>
      <c r="I782" s="70">
        <v>7.2664565149999998</v>
      </c>
      <c r="J782" s="70">
        <v>7.3646579010000002</v>
      </c>
      <c r="K782" s="64">
        <v>7.6348308449999998</v>
      </c>
      <c r="L782" s="64">
        <f t="shared" si="30"/>
        <v>7.4219817536666666</v>
      </c>
      <c r="M782" s="64">
        <f t="shared" si="31"/>
        <v>0.19076013685817453</v>
      </c>
    </row>
    <row r="783" spans="1:13">
      <c r="A783" s="116"/>
      <c r="B783" s="104"/>
      <c r="C783" s="104"/>
      <c r="D783" s="104"/>
      <c r="E783" s="105"/>
      <c r="F783" s="105"/>
      <c r="G783" s="105"/>
      <c r="H783" s="6" t="s">
        <v>23</v>
      </c>
      <c r="I783" s="70">
        <v>0.61953752699999998</v>
      </c>
      <c r="J783" s="70">
        <v>1.1071440180000001</v>
      </c>
      <c r="K783" s="64">
        <v>6.7903835209999999</v>
      </c>
      <c r="L783" s="64">
        <f t="shared" si="30"/>
        <v>2.839021688666667</v>
      </c>
      <c r="M783" s="64">
        <f t="shared" si="31"/>
        <v>3.4306537671458206</v>
      </c>
    </row>
    <row r="784" spans="1:13">
      <c r="A784" s="116"/>
      <c r="B784" s="104"/>
      <c r="C784" s="104"/>
      <c r="D784" s="104"/>
      <c r="E784" s="103">
        <f xml:space="preserve"> (A773*B773)/2</f>
        <v>4</v>
      </c>
      <c r="F784" s="103">
        <f>24/B773</f>
        <v>6</v>
      </c>
      <c r="G784" s="103" t="b">
        <v>0</v>
      </c>
      <c r="H784" s="6" t="s">
        <v>1</v>
      </c>
      <c r="I784" s="64">
        <v>0</v>
      </c>
      <c r="J784" s="64">
        <v>0</v>
      </c>
      <c r="K784" s="64">
        <v>0</v>
      </c>
      <c r="L784" s="64">
        <f t="shared" si="30"/>
        <v>0</v>
      </c>
      <c r="M784" s="64">
        <f t="shared" si="31"/>
        <v>0</v>
      </c>
    </row>
    <row r="785" spans="1:13">
      <c r="A785" s="116"/>
      <c r="B785" s="104"/>
      <c r="C785" s="104"/>
      <c r="D785" s="104"/>
      <c r="E785" s="104"/>
      <c r="F785" s="104"/>
      <c r="G785" s="104"/>
      <c r="H785" s="6" t="s">
        <v>2</v>
      </c>
      <c r="I785" s="64">
        <v>0</v>
      </c>
      <c r="J785" s="64">
        <v>0</v>
      </c>
      <c r="K785" s="64">
        <v>0</v>
      </c>
      <c r="L785" s="64">
        <f t="shared" si="30"/>
        <v>0</v>
      </c>
      <c r="M785" s="64">
        <f t="shared" si="31"/>
        <v>0</v>
      </c>
    </row>
    <row r="786" spans="1:13">
      <c r="A786" s="116"/>
      <c r="B786" s="104"/>
      <c r="C786" s="104"/>
      <c r="D786" s="104"/>
      <c r="E786" s="104"/>
      <c r="F786" s="104"/>
      <c r="G786" s="104"/>
      <c r="H786" s="6" t="s">
        <v>3</v>
      </c>
      <c r="I786" s="64">
        <v>0</v>
      </c>
      <c r="J786" s="64">
        <v>0</v>
      </c>
      <c r="K786" s="64">
        <v>0</v>
      </c>
      <c r="L786" s="64">
        <f t="shared" si="30"/>
        <v>0</v>
      </c>
      <c r="M786" s="64">
        <f t="shared" si="31"/>
        <v>0</v>
      </c>
    </row>
    <row r="787" spans="1:13">
      <c r="A787" s="116"/>
      <c r="B787" s="104"/>
      <c r="C787" s="104"/>
      <c r="D787" s="104"/>
      <c r="E787" s="104"/>
      <c r="F787" s="104"/>
      <c r="G787" s="104"/>
      <c r="H787" s="6" t="s">
        <v>22</v>
      </c>
      <c r="I787" s="64">
        <v>0</v>
      </c>
      <c r="J787" s="64">
        <v>0</v>
      </c>
      <c r="K787" s="64">
        <v>0</v>
      </c>
      <c r="L787" s="64">
        <f t="shared" si="30"/>
        <v>0</v>
      </c>
      <c r="M787" s="64">
        <f t="shared" si="31"/>
        <v>0</v>
      </c>
    </row>
    <row r="788" spans="1:13">
      <c r="A788" s="116"/>
      <c r="B788" s="104"/>
      <c r="C788" s="104"/>
      <c r="D788" s="104"/>
      <c r="E788" s="104"/>
      <c r="F788" s="104"/>
      <c r="G788" s="104"/>
      <c r="H788" s="6" t="s">
        <v>4</v>
      </c>
      <c r="I788" s="64">
        <v>4.776083582</v>
      </c>
      <c r="J788" s="64">
        <v>4.7889542909999996</v>
      </c>
      <c r="K788" s="64">
        <v>4.7737201300000001</v>
      </c>
      <c r="L788" s="64">
        <f t="shared" si="30"/>
        <v>4.7795860009999993</v>
      </c>
      <c r="M788" s="64">
        <f t="shared" si="31"/>
        <v>8.1987876836851058E-3</v>
      </c>
    </row>
    <row r="789" spans="1:13">
      <c r="A789" s="116"/>
      <c r="B789" s="104"/>
      <c r="C789" s="104"/>
      <c r="D789" s="104"/>
      <c r="E789" s="104"/>
      <c r="F789" s="104"/>
      <c r="G789" s="104"/>
      <c r="H789" s="6" t="s">
        <v>5</v>
      </c>
      <c r="I789" s="64">
        <v>7.6766935999999994E-2</v>
      </c>
      <c r="J789" s="64">
        <v>9.9250601999999993E-2</v>
      </c>
      <c r="K789" s="64">
        <v>6.8208596999999996E-2</v>
      </c>
      <c r="L789" s="64">
        <f t="shared" si="30"/>
        <v>8.1408711666666647E-2</v>
      </c>
      <c r="M789" s="64">
        <f t="shared" si="31"/>
        <v>1.6033124449393893E-2</v>
      </c>
    </row>
    <row r="790" spans="1:13">
      <c r="A790" s="116"/>
      <c r="B790" s="104"/>
      <c r="C790" s="104"/>
      <c r="D790" s="104"/>
      <c r="E790" s="104"/>
      <c r="F790" s="104"/>
      <c r="G790" s="104"/>
      <c r="H790" s="6" t="s">
        <v>6</v>
      </c>
      <c r="I790" s="64">
        <v>2.1028028160000001</v>
      </c>
      <c r="J790" s="64">
        <v>1.8218734409999999</v>
      </c>
      <c r="K790" s="64">
        <v>1.84402522</v>
      </c>
      <c r="L790" s="64">
        <f t="shared" si="30"/>
        <v>1.9229004923333333</v>
      </c>
      <c r="M790" s="64">
        <f t="shared" si="31"/>
        <v>0.15619318126511092</v>
      </c>
    </row>
    <row r="791" spans="1:13">
      <c r="A791" s="116"/>
      <c r="B791" s="104"/>
      <c r="C791" s="104"/>
      <c r="D791" s="104"/>
      <c r="E791" s="104"/>
      <c r="F791" s="104"/>
      <c r="G791" s="104"/>
      <c r="H791" s="6" t="s">
        <v>7</v>
      </c>
      <c r="I791" s="64">
        <v>1.9593001919999999</v>
      </c>
      <c r="J791" s="64">
        <v>1.8591596420000001</v>
      </c>
      <c r="K791" s="64">
        <v>1.7889622220000001</v>
      </c>
      <c r="L791" s="64">
        <f t="shared" si="30"/>
        <v>1.8691406853333332</v>
      </c>
      <c r="M791" s="64">
        <f t="shared" si="31"/>
        <v>8.56064946452465E-2</v>
      </c>
    </row>
    <row r="792" spans="1:13">
      <c r="A792" s="116"/>
      <c r="B792" s="104"/>
      <c r="C792" s="104"/>
      <c r="D792" s="104"/>
      <c r="E792" s="104"/>
      <c r="F792" s="104"/>
      <c r="G792" s="104"/>
      <c r="H792" s="6" t="s">
        <v>8</v>
      </c>
      <c r="I792" s="64">
        <v>0.233783038</v>
      </c>
      <c r="J792" s="64">
        <v>0.47616730400000001</v>
      </c>
      <c r="K792" s="64">
        <v>0.40535126500000002</v>
      </c>
      <c r="L792" s="64">
        <f t="shared" si="30"/>
        <v>0.37176720233333332</v>
      </c>
      <c r="M792" s="64">
        <f t="shared" si="31"/>
        <v>0.12463326221353867</v>
      </c>
    </row>
    <row r="793" spans="1:13">
      <c r="A793" s="116"/>
      <c r="B793" s="104"/>
      <c r="C793" s="104"/>
      <c r="D793" s="104"/>
      <c r="E793" s="104"/>
      <c r="F793" s="104"/>
      <c r="G793" s="104"/>
      <c r="H793" s="6" t="s">
        <v>9</v>
      </c>
      <c r="I793" s="64">
        <v>9.1534734889999996</v>
      </c>
      <c r="J793" s="64">
        <v>9.0500966609999995</v>
      </c>
      <c r="K793" s="64">
        <v>8.8846457999999995</v>
      </c>
      <c r="L793" s="64">
        <f t="shared" si="30"/>
        <v>9.0294053166666668</v>
      </c>
      <c r="M793" s="64">
        <f t="shared" si="31"/>
        <v>0.13560302500685822</v>
      </c>
    </row>
    <row r="794" spans="1:13">
      <c r="A794" s="117"/>
      <c r="B794" s="105"/>
      <c r="C794" s="104"/>
      <c r="D794" s="105"/>
      <c r="E794" s="105"/>
      <c r="F794" s="105"/>
      <c r="G794" s="105"/>
      <c r="H794" s="6" t="s">
        <v>23</v>
      </c>
      <c r="I794" s="64">
        <v>1.7107865929999999</v>
      </c>
      <c r="J794" s="64">
        <v>0.65068847799999996</v>
      </c>
      <c r="K794" s="64">
        <v>3.9262478449999998</v>
      </c>
      <c r="L794" s="64">
        <f t="shared" si="30"/>
        <v>2.0959076386666666</v>
      </c>
      <c r="M794" s="64">
        <f t="shared" si="31"/>
        <v>1.6713949134022452</v>
      </c>
    </row>
    <row r="795" spans="1:13">
      <c r="A795" s="115">
        <v>2</v>
      </c>
      <c r="B795" s="103">
        <v>4</v>
      </c>
      <c r="C795" s="104"/>
      <c r="D795" s="103" t="s">
        <v>12</v>
      </c>
      <c r="E795" s="103" t="s">
        <v>13</v>
      </c>
      <c r="F795" s="103">
        <f>24/B795</f>
        <v>6</v>
      </c>
      <c r="G795" s="103" t="s">
        <v>13</v>
      </c>
      <c r="H795" s="7" t="s">
        <v>4</v>
      </c>
      <c r="I795" s="70">
        <v>4.5896014889999996</v>
      </c>
      <c r="J795" s="70">
        <v>4.3545375599999998</v>
      </c>
      <c r="K795" s="64">
        <v>4.3991038140000001</v>
      </c>
      <c r="L795" s="64">
        <f t="shared" si="30"/>
        <v>4.4477476210000004</v>
      </c>
      <c r="M795" s="64">
        <f t="shared" si="31"/>
        <v>0.12485362489258837</v>
      </c>
    </row>
    <row r="796" spans="1:13">
      <c r="A796" s="116"/>
      <c r="B796" s="104"/>
      <c r="C796" s="104"/>
      <c r="D796" s="104"/>
      <c r="E796" s="104"/>
      <c r="F796" s="104"/>
      <c r="G796" s="104"/>
      <c r="H796" s="7" t="s">
        <v>5</v>
      </c>
      <c r="I796" s="70">
        <v>1.51383E-4</v>
      </c>
      <c r="J796" s="70">
        <v>1.39336E-4</v>
      </c>
      <c r="K796" s="64">
        <v>1.5595600000000001E-4</v>
      </c>
      <c r="L796" s="64">
        <f t="shared" si="30"/>
        <v>1.4889166666666668E-4</v>
      </c>
      <c r="M796" s="64">
        <f t="shared" si="31"/>
        <v>8.585520155082826E-6</v>
      </c>
    </row>
    <row r="797" spans="1:13">
      <c r="A797" s="116"/>
      <c r="B797" s="104"/>
      <c r="C797" s="104"/>
      <c r="D797" s="104"/>
      <c r="E797" s="104"/>
      <c r="F797" s="104"/>
      <c r="G797" s="104"/>
      <c r="H797" s="7" t="s">
        <v>6</v>
      </c>
      <c r="I797" s="70">
        <v>1.300591998</v>
      </c>
      <c r="J797" s="70">
        <v>1.6096427149999999</v>
      </c>
      <c r="K797" s="64">
        <v>1.71749241</v>
      </c>
      <c r="L797" s="64">
        <f t="shared" si="30"/>
        <v>1.5425757076666666</v>
      </c>
      <c r="M797" s="64">
        <f t="shared" si="31"/>
        <v>0.21639079459609603</v>
      </c>
    </row>
    <row r="798" spans="1:13">
      <c r="A798" s="116"/>
      <c r="B798" s="104"/>
      <c r="C798" s="104"/>
      <c r="D798" s="104"/>
      <c r="E798" s="104"/>
      <c r="F798" s="104"/>
      <c r="G798" s="104"/>
      <c r="H798" s="7" t="s">
        <v>7</v>
      </c>
      <c r="I798" s="70">
        <v>5.3555494579999996</v>
      </c>
      <c r="J798" s="70">
        <v>5.5431140470000004</v>
      </c>
      <c r="K798" s="64">
        <v>5.5712579130000002</v>
      </c>
      <c r="L798" s="64">
        <f t="shared" si="30"/>
        <v>5.4899738059999992</v>
      </c>
      <c r="M798" s="64">
        <f t="shared" si="31"/>
        <v>0.11726230553667026</v>
      </c>
    </row>
    <row r="799" spans="1:13">
      <c r="A799" s="116"/>
      <c r="B799" s="104"/>
      <c r="C799" s="104"/>
      <c r="D799" s="104"/>
      <c r="E799" s="104"/>
      <c r="F799" s="104"/>
      <c r="G799" s="104"/>
      <c r="H799" s="6" t="s">
        <v>9</v>
      </c>
      <c r="I799" s="70">
        <v>11.489227212999999</v>
      </c>
      <c r="J799" s="70">
        <v>11.526479402</v>
      </c>
      <c r="K799" s="64">
        <v>11.722591408</v>
      </c>
      <c r="L799" s="64">
        <f t="shared" si="30"/>
        <v>11.579432674333333</v>
      </c>
      <c r="M799" s="64">
        <f t="shared" si="31"/>
        <v>0.12537044574023667</v>
      </c>
    </row>
    <row r="800" spans="1:13">
      <c r="A800" s="116"/>
      <c r="B800" s="104"/>
      <c r="C800" s="104"/>
      <c r="D800" s="105"/>
      <c r="E800" s="105"/>
      <c r="F800" s="105"/>
      <c r="G800" s="105"/>
      <c r="H800" s="6" t="s">
        <v>23</v>
      </c>
      <c r="I800" s="70">
        <v>0.60997540100000003</v>
      </c>
      <c r="J800" s="70">
        <v>0.61344030699999996</v>
      </c>
      <c r="K800" s="64">
        <v>0.62636325900000001</v>
      </c>
      <c r="L800" s="64">
        <f t="shared" si="30"/>
        <v>0.61659298900000004</v>
      </c>
      <c r="M800" s="64">
        <f t="shared" si="31"/>
        <v>8.6368411645626544E-3</v>
      </c>
    </row>
    <row r="801" spans="1:13">
      <c r="A801" s="116"/>
      <c r="B801" s="104"/>
      <c r="C801" s="104"/>
      <c r="D801" s="103" t="s">
        <v>14</v>
      </c>
      <c r="E801" s="103" t="s">
        <v>13</v>
      </c>
      <c r="F801" s="103">
        <f>24/B795</f>
        <v>6</v>
      </c>
      <c r="G801" s="103" t="s">
        <v>13</v>
      </c>
      <c r="H801" s="7" t="s">
        <v>4</v>
      </c>
      <c r="I801" s="70">
        <v>4.5962111099999996</v>
      </c>
      <c r="J801" s="70">
        <v>4.4093232960000002</v>
      </c>
      <c r="K801" s="64">
        <v>4.6110348989999999</v>
      </c>
      <c r="L801" s="64">
        <f t="shared" si="30"/>
        <v>4.5388564349999996</v>
      </c>
      <c r="M801" s="64">
        <f t="shared" si="31"/>
        <v>0.11242358184328617</v>
      </c>
    </row>
    <row r="802" spans="1:13">
      <c r="A802" s="116"/>
      <c r="B802" s="104"/>
      <c r="C802" s="104"/>
      <c r="D802" s="104"/>
      <c r="E802" s="104"/>
      <c r="F802" s="104"/>
      <c r="G802" s="104"/>
      <c r="H802" s="7" t="s">
        <v>5</v>
      </c>
      <c r="I802" s="70">
        <v>2.8054073999999998E-2</v>
      </c>
      <c r="J802" s="70">
        <v>3.7131477000000003E-2</v>
      </c>
      <c r="K802" s="64">
        <v>4.8034917000000003E-2</v>
      </c>
      <c r="L802" s="64">
        <f t="shared" si="30"/>
        <v>3.7740156000000004E-2</v>
      </c>
      <c r="M802" s="64">
        <f t="shared" si="31"/>
        <v>1.0004318534585095E-2</v>
      </c>
    </row>
    <row r="803" spans="1:13">
      <c r="A803" s="116"/>
      <c r="B803" s="104"/>
      <c r="C803" s="104"/>
      <c r="D803" s="104"/>
      <c r="E803" s="104"/>
      <c r="F803" s="104"/>
      <c r="G803" s="104"/>
      <c r="H803" s="7" t="s">
        <v>6</v>
      </c>
      <c r="I803" s="70">
        <v>2.407145222</v>
      </c>
      <c r="J803" s="70">
        <v>1.9490048010000001</v>
      </c>
      <c r="K803" s="64">
        <v>2.6003809960000002</v>
      </c>
      <c r="L803" s="64">
        <f t="shared" si="30"/>
        <v>2.3188436729999999</v>
      </c>
      <c r="M803" s="64">
        <f t="shared" si="31"/>
        <v>0.33454537737057138</v>
      </c>
    </row>
    <row r="804" spans="1:13">
      <c r="A804" s="116"/>
      <c r="B804" s="104"/>
      <c r="C804" s="104"/>
      <c r="D804" s="104"/>
      <c r="E804" s="104"/>
      <c r="F804" s="104"/>
      <c r="G804" s="104"/>
      <c r="H804" s="7" t="s">
        <v>7</v>
      </c>
      <c r="I804" s="70">
        <v>1.4353077839999999</v>
      </c>
      <c r="J804" s="70">
        <v>1.405749852</v>
      </c>
      <c r="K804" s="64">
        <v>1.7572830580000001</v>
      </c>
      <c r="L804" s="64">
        <f t="shared" si="30"/>
        <v>1.5327802313333334</v>
      </c>
      <c r="M804" s="64">
        <f t="shared" si="31"/>
        <v>0.19498604365959543</v>
      </c>
    </row>
    <row r="805" spans="1:13">
      <c r="A805" s="116"/>
      <c r="B805" s="104"/>
      <c r="C805" s="104"/>
      <c r="D805" s="104"/>
      <c r="E805" s="104"/>
      <c r="F805" s="104"/>
      <c r="G805" s="104"/>
      <c r="H805" s="7" t="s">
        <v>8</v>
      </c>
      <c r="I805" s="70">
        <v>0.54197983500000002</v>
      </c>
      <c r="J805" s="70">
        <v>0.44502461399999999</v>
      </c>
      <c r="K805" s="64">
        <v>0.80654273099999996</v>
      </c>
      <c r="L805" s="64">
        <f t="shared" si="30"/>
        <v>0.59784906000000004</v>
      </c>
      <c r="M805" s="64">
        <f t="shared" si="31"/>
        <v>0.18712259338835019</v>
      </c>
    </row>
    <row r="806" spans="1:13">
      <c r="A806" s="116"/>
      <c r="B806" s="104"/>
      <c r="C806" s="104"/>
      <c r="D806" s="104"/>
      <c r="E806" s="104"/>
      <c r="F806" s="104"/>
      <c r="G806" s="104"/>
      <c r="H806" s="7" t="s">
        <v>9</v>
      </c>
      <c r="I806" s="70">
        <v>9.6673113669999999</v>
      </c>
      <c r="J806" s="70">
        <v>8.5727226000000005</v>
      </c>
      <c r="K806" s="64">
        <v>10.078634841</v>
      </c>
      <c r="L806" s="64">
        <f t="shared" si="30"/>
        <v>9.4395562693333339</v>
      </c>
      <c r="M806" s="64">
        <f t="shared" si="31"/>
        <v>0.77836187456945394</v>
      </c>
    </row>
    <row r="807" spans="1:13">
      <c r="A807" s="117"/>
      <c r="B807" s="105"/>
      <c r="C807" s="105"/>
      <c r="D807" s="105"/>
      <c r="E807" s="105"/>
      <c r="F807" s="105"/>
      <c r="G807" s="105"/>
      <c r="H807" s="6" t="s">
        <v>23</v>
      </c>
      <c r="I807" s="70">
        <v>0.60943702</v>
      </c>
      <c r="J807" s="70">
        <v>0.61160295200000003</v>
      </c>
      <c r="K807" s="64">
        <v>0.63250088999999998</v>
      </c>
      <c r="L807" s="64">
        <f t="shared" si="30"/>
        <v>0.617846954</v>
      </c>
      <c r="M807" s="64">
        <f t="shared" si="31"/>
        <v>1.2736804763213871E-2</v>
      </c>
    </row>
    <row r="808" spans="1:13">
      <c r="A808" s="115">
        <v>2</v>
      </c>
      <c r="B808" s="103">
        <v>8</v>
      </c>
      <c r="C808" s="103" t="s">
        <v>10</v>
      </c>
      <c r="D808" s="103" t="s">
        <v>11</v>
      </c>
      <c r="E808" s="103">
        <f xml:space="preserve"> A808 * B808</f>
        <v>16</v>
      </c>
      <c r="F808" s="103">
        <f>24/B808</f>
        <v>3</v>
      </c>
      <c r="G808" s="103" t="b">
        <v>1</v>
      </c>
      <c r="H808" s="5" t="s">
        <v>1</v>
      </c>
      <c r="I808" s="64">
        <v>7.3425210000000003E-3</v>
      </c>
      <c r="J808" s="64">
        <v>7.3382100000000004E-3</v>
      </c>
      <c r="K808" s="64">
        <v>7.6394890000000002E-3</v>
      </c>
      <c r="L808" s="64">
        <f t="shared" si="30"/>
        <v>7.4400733333333342E-3</v>
      </c>
      <c r="M808" s="64">
        <f t="shared" si="31"/>
        <v>1.7271248439048434E-4</v>
      </c>
    </row>
    <row r="809" spans="1:13">
      <c r="A809" s="116"/>
      <c r="B809" s="104"/>
      <c r="C809" s="104"/>
      <c r="D809" s="104"/>
      <c r="E809" s="104"/>
      <c r="F809" s="104"/>
      <c r="G809" s="104"/>
      <c r="H809" s="5" t="s">
        <v>2</v>
      </c>
      <c r="I809" s="64">
        <v>1.2835971999999999E-2</v>
      </c>
      <c r="J809" s="64">
        <v>1.3343047E-2</v>
      </c>
      <c r="K809" s="64">
        <v>1.4247958999999999E-2</v>
      </c>
      <c r="L809" s="64">
        <f t="shared" si="30"/>
        <v>1.3475659333333332E-2</v>
      </c>
      <c r="M809" s="64">
        <f t="shared" si="31"/>
        <v>7.1527361565790551E-4</v>
      </c>
    </row>
    <row r="810" spans="1:13">
      <c r="A810" s="116"/>
      <c r="B810" s="104"/>
      <c r="C810" s="104"/>
      <c r="D810" s="104"/>
      <c r="E810" s="104"/>
      <c r="F810" s="104"/>
      <c r="G810" s="104"/>
      <c r="H810" s="5" t="s">
        <v>3</v>
      </c>
      <c r="I810" s="64">
        <v>0</v>
      </c>
      <c r="J810" s="64">
        <v>0</v>
      </c>
      <c r="K810" s="64">
        <v>0</v>
      </c>
      <c r="L810" s="64">
        <f t="shared" si="30"/>
        <v>0</v>
      </c>
      <c r="M810" s="64">
        <f t="shared" si="31"/>
        <v>0</v>
      </c>
    </row>
    <row r="811" spans="1:13">
      <c r="A811" s="116"/>
      <c r="B811" s="104"/>
      <c r="C811" s="104"/>
      <c r="D811" s="104"/>
      <c r="E811" s="104"/>
      <c r="F811" s="104"/>
      <c r="G811" s="104"/>
      <c r="H811" s="5" t="s">
        <v>22</v>
      </c>
      <c r="I811" s="64">
        <v>1.756001267</v>
      </c>
      <c r="J811" s="64">
        <v>1.7962392840000001</v>
      </c>
      <c r="K811" s="64">
        <v>1.821565525</v>
      </c>
      <c r="L811" s="64">
        <f t="shared" si="30"/>
        <v>1.7912686920000001</v>
      </c>
      <c r="M811" s="64">
        <f t="shared" si="31"/>
        <v>3.30635459440679E-2</v>
      </c>
    </row>
    <row r="812" spans="1:13">
      <c r="A812" s="116"/>
      <c r="B812" s="104"/>
      <c r="C812" s="104"/>
      <c r="D812" s="104"/>
      <c r="E812" s="104"/>
      <c r="F812" s="104"/>
      <c r="G812" s="104"/>
      <c r="H812" s="5" t="s">
        <v>4</v>
      </c>
      <c r="I812" s="64">
        <v>2.608833894</v>
      </c>
      <c r="J812" s="64">
        <v>2.657124306</v>
      </c>
      <c r="K812" s="64">
        <v>2.6716896349999999</v>
      </c>
      <c r="L812" s="64">
        <f t="shared" si="30"/>
        <v>2.6458826116666665</v>
      </c>
      <c r="M812" s="64">
        <f t="shared" si="31"/>
        <v>3.2901258528783402E-2</v>
      </c>
    </row>
    <row r="813" spans="1:13">
      <c r="A813" s="116"/>
      <c r="B813" s="104"/>
      <c r="C813" s="104"/>
      <c r="D813" s="104"/>
      <c r="E813" s="104"/>
      <c r="F813" s="104"/>
      <c r="G813" s="104"/>
      <c r="H813" s="5" t="s">
        <v>5</v>
      </c>
      <c r="I813" s="64">
        <v>8.1151444000000003E-2</v>
      </c>
      <c r="J813" s="64">
        <v>0.116499276</v>
      </c>
      <c r="K813" s="64">
        <v>0.173102334</v>
      </c>
      <c r="L813" s="64">
        <f t="shared" si="30"/>
        <v>0.12358435133333334</v>
      </c>
      <c r="M813" s="64">
        <f t="shared" si="31"/>
        <v>4.6383081638753508E-2</v>
      </c>
    </row>
    <row r="814" spans="1:13">
      <c r="A814" s="116"/>
      <c r="B814" s="104"/>
      <c r="C814" s="104"/>
      <c r="D814" s="104"/>
      <c r="E814" s="104"/>
      <c r="F814" s="104"/>
      <c r="G814" s="104"/>
      <c r="H814" s="5" t="s">
        <v>6</v>
      </c>
      <c r="I814" s="64">
        <v>0.21136422599999999</v>
      </c>
      <c r="J814" s="64">
        <v>0.228041942</v>
      </c>
      <c r="K814" s="64">
        <v>0.22540542799999999</v>
      </c>
      <c r="L814" s="64">
        <f t="shared" si="30"/>
        <v>0.22160386533333332</v>
      </c>
      <c r="M814" s="64">
        <f t="shared" si="31"/>
        <v>8.9652362922351021E-3</v>
      </c>
    </row>
    <row r="815" spans="1:13">
      <c r="A815" s="116"/>
      <c r="B815" s="104"/>
      <c r="C815" s="104"/>
      <c r="D815" s="104"/>
      <c r="E815" s="104"/>
      <c r="F815" s="104"/>
      <c r="G815" s="104"/>
      <c r="H815" s="5" t="s">
        <v>7</v>
      </c>
      <c r="I815" s="64">
        <v>0.12397435699999999</v>
      </c>
      <c r="J815" s="64">
        <v>6.0804859000000003E-2</v>
      </c>
      <c r="K815" s="64">
        <v>5.9341729000000003E-2</v>
      </c>
      <c r="L815" s="64">
        <f t="shared" si="30"/>
        <v>8.137364833333334E-2</v>
      </c>
      <c r="M815" s="64">
        <f t="shared" si="31"/>
        <v>3.6900548390584653E-2</v>
      </c>
    </row>
    <row r="816" spans="1:13">
      <c r="A816" s="116"/>
      <c r="B816" s="104"/>
      <c r="C816" s="104"/>
      <c r="D816" s="104"/>
      <c r="E816" s="104"/>
      <c r="F816" s="104"/>
      <c r="G816" s="104"/>
      <c r="H816" s="5" t="s">
        <v>8</v>
      </c>
      <c r="I816" s="64">
        <v>0.25005409499999998</v>
      </c>
      <c r="J816" s="64">
        <v>1.2993826E-2</v>
      </c>
      <c r="K816" s="64">
        <v>2.2462146999999998E-2</v>
      </c>
      <c r="L816" s="64">
        <f t="shared" si="30"/>
        <v>9.5170022666666645E-2</v>
      </c>
      <c r="M816" s="64">
        <f t="shared" si="31"/>
        <v>0.13421705991623301</v>
      </c>
    </row>
    <row r="817" spans="1:13">
      <c r="A817" s="116"/>
      <c r="B817" s="104"/>
      <c r="C817" s="104"/>
      <c r="D817" s="104"/>
      <c r="E817" s="104"/>
      <c r="F817" s="104"/>
      <c r="G817" s="104"/>
      <c r="H817" s="5" t="s">
        <v>9</v>
      </c>
      <c r="I817" s="64">
        <v>3.2759373119999999</v>
      </c>
      <c r="J817" s="64">
        <v>3.0761968130000001</v>
      </c>
      <c r="K817" s="64">
        <v>3.15264466</v>
      </c>
      <c r="L817" s="64">
        <f t="shared" si="30"/>
        <v>3.1682595949999999</v>
      </c>
      <c r="M817" s="64">
        <f t="shared" si="31"/>
        <v>0.10078162720199997</v>
      </c>
    </row>
    <row r="818" spans="1:13">
      <c r="A818" s="116"/>
      <c r="B818" s="104"/>
      <c r="C818" s="104"/>
      <c r="D818" s="104"/>
      <c r="E818" s="105"/>
      <c r="F818" s="105"/>
      <c r="G818" s="105"/>
      <c r="H818" s="5" t="s">
        <v>23</v>
      </c>
      <c r="I818" s="64">
        <v>1.6465209000000001E-2</v>
      </c>
      <c r="J818" s="64">
        <v>1.6754814999999999E-2</v>
      </c>
      <c r="K818" s="64">
        <v>1.6924878000000001E-2</v>
      </c>
      <c r="L818" s="64">
        <f t="shared" si="30"/>
        <v>1.6714967333333334E-2</v>
      </c>
      <c r="M818" s="64">
        <f t="shared" si="31"/>
        <v>2.324107888940036E-4</v>
      </c>
    </row>
    <row r="819" spans="1:13">
      <c r="A819" s="116"/>
      <c r="B819" s="104"/>
      <c r="C819" s="104"/>
      <c r="D819" s="104"/>
      <c r="E819" s="103">
        <f xml:space="preserve"> (A808*B808)/2</f>
        <v>8</v>
      </c>
      <c r="F819" s="103">
        <f>24/B808</f>
        <v>3</v>
      </c>
      <c r="G819" s="103" t="b">
        <v>1</v>
      </c>
      <c r="H819" s="5" t="s">
        <v>1</v>
      </c>
      <c r="I819" s="64">
        <v>7.3525120000000003E-3</v>
      </c>
      <c r="J819" s="64">
        <v>7.6696359999999996E-3</v>
      </c>
      <c r="K819" s="64">
        <v>7.799701E-3</v>
      </c>
      <c r="L819" s="64">
        <f t="shared" si="30"/>
        <v>7.6072829999999994E-3</v>
      </c>
      <c r="M819" s="64">
        <f t="shared" si="31"/>
        <v>2.3002265733401114E-4</v>
      </c>
    </row>
    <row r="820" spans="1:13">
      <c r="A820" s="116"/>
      <c r="B820" s="104"/>
      <c r="C820" s="104"/>
      <c r="D820" s="104"/>
      <c r="E820" s="104"/>
      <c r="F820" s="104"/>
      <c r="G820" s="104"/>
      <c r="H820" s="5" t="s">
        <v>2</v>
      </c>
      <c r="I820" s="64">
        <v>1.2950417000000001E-2</v>
      </c>
      <c r="J820" s="64">
        <v>1.4040853000000001E-2</v>
      </c>
      <c r="K820" s="64">
        <v>1.3069476999999999E-2</v>
      </c>
      <c r="L820" s="64">
        <f t="shared" si="30"/>
        <v>1.3353582333333334E-2</v>
      </c>
      <c r="M820" s="64">
        <f t="shared" si="31"/>
        <v>5.9816347919722896E-4</v>
      </c>
    </row>
    <row r="821" spans="1:13">
      <c r="A821" s="116"/>
      <c r="B821" s="104"/>
      <c r="C821" s="104"/>
      <c r="D821" s="104"/>
      <c r="E821" s="104"/>
      <c r="F821" s="104"/>
      <c r="G821" s="104"/>
      <c r="H821" s="5" t="s">
        <v>3</v>
      </c>
      <c r="I821" s="64">
        <v>0</v>
      </c>
      <c r="J821" s="64">
        <v>0</v>
      </c>
      <c r="K821" s="64">
        <v>0</v>
      </c>
      <c r="L821" s="64">
        <f t="shared" si="30"/>
        <v>0</v>
      </c>
      <c r="M821" s="64">
        <f t="shared" si="31"/>
        <v>0</v>
      </c>
    </row>
    <row r="822" spans="1:13">
      <c r="A822" s="116"/>
      <c r="B822" s="104"/>
      <c r="C822" s="104"/>
      <c r="D822" s="104"/>
      <c r="E822" s="104"/>
      <c r="F822" s="104"/>
      <c r="G822" s="104"/>
      <c r="H822" s="5" t="s">
        <v>22</v>
      </c>
      <c r="I822" s="64">
        <v>1.7935918019999999</v>
      </c>
      <c r="J822" s="64">
        <v>1.788431672</v>
      </c>
      <c r="K822" s="64">
        <v>1.7901444310000001</v>
      </c>
      <c r="L822" s="64">
        <f t="shared" si="30"/>
        <v>1.7907226349999998</v>
      </c>
      <c r="M822" s="64">
        <f t="shared" si="31"/>
        <v>2.6282076218283683E-3</v>
      </c>
    </row>
    <row r="823" spans="1:13">
      <c r="A823" s="116"/>
      <c r="B823" s="104"/>
      <c r="C823" s="104"/>
      <c r="D823" s="104"/>
      <c r="E823" s="104"/>
      <c r="F823" s="104"/>
      <c r="G823" s="104"/>
      <c r="H823" s="5" t="s">
        <v>4</v>
      </c>
      <c r="I823" s="64">
        <v>2.6312858339999998</v>
      </c>
      <c r="J823" s="64">
        <v>2.616912423</v>
      </c>
      <c r="K823" s="64">
        <v>2.6526682799999999</v>
      </c>
      <c r="L823" s="64">
        <f t="shared" si="30"/>
        <v>2.6336221790000001</v>
      </c>
      <c r="M823" s="64">
        <f t="shared" si="31"/>
        <v>1.7992059593620137E-2</v>
      </c>
    </row>
    <row r="824" spans="1:13">
      <c r="A824" s="116"/>
      <c r="B824" s="104"/>
      <c r="C824" s="104"/>
      <c r="D824" s="104"/>
      <c r="E824" s="104"/>
      <c r="F824" s="104"/>
      <c r="G824" s="104"/>
      <c r="H824" s="5" t="s">
        <v>5</v>
      </c>
      <c r="I824" s="64">
        <v>0.15115541699999999</v>
      </c>
      <c r="J824" s="64">
        <v>0.28649263000000003</v>
      </c>
      <c r="K824" s="64">
        <v>0.14055510800000001</v>
      </c>
      <c r="L824" s="64">
        <f t="shared" si="30"/>
        <v>0.19273438500000004</v>
      </c>
      <c r="M824" s="64">
        <f t="shared" si="31"/>
        <v>8.1369822519370652E-2</v>
      </c>
    </row>
    <row r="825" spans="1:13">
      <c r="A825" s="116"/>
      <c r="B825" s="104"/>
      <c r="C825" s="104"/>
      <c r="D825" s="104"/>
      <c r="E825" s="104"/>
      <c r="F825" s="104"/>
      <c r="G825" s="104"/>
      <c r="H825" s="5" t="s">
        <v>6</v>
      </c>
      <c r="I825" s="64">
        <v>0.13127055900000001</v>
      </c>
      <c r="J825" s="64">
        <v>0.111396193</v>
      </c>
      <c r="K825" s="64">
        <v>0.101219215</v>
      </c>
      <c r="L825" s="64">
        <f t="shared" si="30"/>
        <v>0.11462865566666668</v>
      </c>
      <c r="M825" s="64">
        <f t="shared" si="31"/>
        <v>1.52842216098868E-2</v>
      </c>
    </row>
    <row r="826" spans="1:13">
      <c r="A826" s="116"/>
      <c r="B826" s="104"/>
      <c r="C826" s="104"/>
      <c r="D826" s="104"/>
      <c r="E826" s="104"/>
      <c r="F826" s="104"/>
      <c r="G826" s="104"/>
      <c r="H826" s="5" t="s">
        <v>7</v>
      </c>
      <c r="I826" s="64">
        <v>7.6648252E-2</v>
      </c>
      <c r="J826" s="64">
        <v>6.0846048E-2</v>
      </c>
      <c r="K826" s="64">
        <v>9.7220509999999996E-2</v>
      </c>
      <c r="L826" s="64">
        <f t="shared" si="30"/>
        <v>7.8238269999999999E-2</v>
      </c>
      <c r="M826" s="64">
        <f t="shared" si="31"/>
        <v>1.8239284234245708E-2</v>
      </c>
    </row>
    <row r="827" spans="1:13">
      <c r="A827" s="116"/>
      <c r="B827" s="104"/>
      <c r="C827" s="104"/>
      <c r="D827" s="104"/>
      <c r="E827" s="104"/>
      <c r="F827" s="104"/>
      <c r="G827" s="104"/>
      <c r="H827" s="5" t="s">
        <v>8</v>
      </c>
      <c r="I827" s="64">
        <v>7.2126093000000002E-2</v>
      </c>
      <c r="J827" s="64">
        <v>2.5459240000000001E-2</v>
      </c>
      <c r="K827" s="64">
        <v>0.183375433</v>
      </c>
      <c r="L827" s="64">
        <f t="shared" si="30"/>
        <v>9.3653588666666662E-2</v>
      </c>
      <c r="M827" s="64">
        <f t="shared" si="31"/>
        <v>8.1129253695335315E-2</v>
      </c>
    </row>
    <row r="828" spans="1:13">
      <c r="A828" s="116"/>
      <c r="B828" s="104"/>
      <c r="C828" s="104"/>
      <c r="D828" s="104"/>
      <c r="E828" s="104"/>
      <c r="F828" s="104"/>
      <c r="G828" s="104"/>
      <c r="H828" s="5" t="s">
        <v>9</v>
      </c>
      <c r="I828" s="64">
        <v>3.0633922650000001</v>
      </c>
      <c r="J828" s="64">
        <v>3.102356823</v>
      </c>
      <c r="K828" s="64">
        <v>3.1759199100000002</v>
      </c>
      <c r="L828" s="64">
        <f t="shared" si="30"/>
        <v>3.1138896659999999</v>
      </c>
      <c r="M828" s="64">
        <f t="shared" si="31"/>
        <v>5.7143438582732319E-2</v>
      </c>
    </row>
    <row r="829" spans="1:13">
      <c r="A829" s="117"/>
      <c r="B829" s="105"/>
      <c r="C829" s="104"/>
      <c r="D829" s="104"/>
      <c r="E829" s="105"/>
      <c r="F829" s="105"/>
      <c r="G829" s="105"/>
      <c r="H829" s="5" t="s">
        <v>23</v>
      </c>
      <c r="I829" s="64">
        <v>1.7739438E-2</v>
      </c>
      <c r="J829" s="64">
        <v>1.3063185999999999E-2</v>
      </c>
      <c r="K829" s="64">
        <v>1.2517284E-2</v>
      </c>
      <c r="L829" s="64">
        <f t="shared" si="30"/>
        <v>1.4439969333333335E-2</v>
      </c>
      <c r="M829" s="64">
        <f t="shared" si="31"/>
        <v>2.8704306924462282E-3</v>
      </c>
    </row>
    <row r="830" spans="1:13">
      <c r="A830" s="115">
        <v>2</v>
      </c>
      <c r="B830" s="103">
        <v>8</v>
      </c>
      <c r="C830" s="104"/>
      <c r="D830" s="104"/>
      <c r="E830" s="103">
        <f xml:space="preserve"> A830 * B830</f>
        <v>16</v>
      </c>
      <c r="F830" s="103">
        <f>24/B830</f>
        <v>3</v>
      </c>
      <c r="G830" s="103" t="b">
        <v>0</v>
      </c>
      <c r="H830" s="5" t="s">
        <v>1</v>
      </c>
      <c r="I830" s="64">
        <v>0</v>
      </c>
      <c r="J830" s="64">
        <v>0</v>
      </c>
      <c r="K830" s="64">
        <v>0</v>
      </c>
      <c r="L830" s="64">
        <f t="shared" si="30"/>
        <v>0</v>
      </c>
      <c r="M830" s="64">
        <f t="shared" si="31"/>
        <v>0</v>
      </c>
    </row>
    <row r="831" spans="1:13">
      <c r="A831" s="116"/>
      <c r="B831" s="104"/>
      <c r="C831" s="104"/>
      <c r="D831" s="104"/>
      <c r="E831" s="104"/>
      <c r="F831" s="104"/>
      <c r="G831" s="104"/>
      <c r="H831" s="5" t="s">
        <v>2</v>
      </c>
      <c r="I831" s="64">
        <v>0</v>
      </c>
      <c r="J831" s="64">
        <v>0</v>
      </c>
      <c r="K831" s="64">
        <v>0</v>
      </c>
      <c r="L831" s="64">
        <f t="shared" si="30"/>
        <v>0</v>
      </c>
      <c r="M831" s="64">
        <f t="shared" si="31"/>
        <v>0</v>
      </c>
    </row>
    <row r="832" spans="1:13">
      <c r="A832" s="116"/>
      <c r="B832" s="104"/>
      <c r="C832" s="104"/>
      <c r="D832" s="104"/>
      <c r="E832" s="104"/>
      <c r="F832" s="104"/>
      <c r="G832" s="104"/>
      <c r="H832" s="5" t="s">
        <v>3</v>
      </c>
      <c r="I832" s="64">
        <v>0</v>
      </c>
      <c r="J832" s="64">
        <v>0</v>
      </c>
      <c r="K832" s="64">
        <v>0</v>
      </c>
      <c r="L832" s="64">
        <f t="shared" si="30"/>
        <v>0</v>
      </c>
      <c r="M832" s="64">
        <f t="shared" si="31"/>
        <v>0</v>
      </c>
    </row>
    <row r="833" spans="1:13">
      <c r="A833" s="116"/>
      <c r="B833" s="104"/>
      <c r="C833" s="104"/>
      <c r="D833" s="104"/>
      <c r="E833" s="104"/>
      <c r="F833" s="104"/>
      <c r="G833" s="104"/>
      <c r="H833" s="5" t="s">
        <v>22</v>
      </c>
      <c r="I833" s="64">
        <v>0</v>
      </c>
      <c r="J833" s="64">
        <v>0</v>
      </c>
      <c r="K833" s="64">
        <v>0</v>
      </c>
      <c r="L833" s="64">
        <f t="shared" si="30"/>
        <v>0</v>
      </c>
      <c r="M833" s="64">
        <f t="shared" si="31"/>
        <v>0</v>
      </c>
    </row>
    <row r="834" spans="1:13">
      <c r="A834" s="116"/>
      <c r="B834" s="104"/>
      <c r="C834" s="104"/>
      <c r="D834" s="104"/>
      <c r="E834" s="104"/>
      <c r="F834" s="104"/>
      <c r="G834" s="104"/>
      <c r="H834" s="5" t="s">
        <v>4</v>
      </c>
      <c r="I834" s="64">
        <v>0.95744833399999996</v>
      </c>
      <c r="J834" s="64">
        <v>0.97976422699999999</v>
      </c>
      <c r="K834" s="64">
        <v>0.943285598</v>
      </c>
      <c r="L834" s="64">
        <f t="shared" si="30"/>
        <v>0.96016605300000002</v>
      </c>
      <c r="M834" s="64">
        <f t="shared" si="31"/>
        <v>1.8390543517039698E-2</v>
      </c>
    </row>
    <row r="835" spans="1:13">
      <c r="A835" s="116"/>
      <c r="B835" s="104"/>
      <c r="C835" s="104"/>
      <c r="D835" s="104"/>
      <c r="E835" s="104"/>
      <c r="F835" s="104"/>
      <c r="G835" s="104"/>
      <c r="H835" s="5" t="s">
        <v>5</v>
      </c>
      <c r="I835" s="64">
        <v>9.3149941E-2</v>
      </c>
      <c r="J835" s="64">
        <v>0.151502727</v>
      </c>
      <c r="K835" s="64">
        <v>0.18874459099999999</v>
      </c>
      <c r="L835" s="64">
        <f t="shared" si="30"/>
        <v>0.144465753</v>
      </c>
      <c r="M835" s="64">
        <f t="shared" si="31"/>
        <v>4.8184266409930163E-2</v>
      </c>
    </row>
    <row r="836" spans="1:13">
      <c r="A836" s="116"/>
      <c r="B836" s="104"/>
      <c r="C836" s="104"/>
      <c r="D836" s="104"/>
      <c r="E836" s="104"/>
      <c r="F836" s="104"/>
      <c r="G836" s="104"/>
      <c r="H836" s="5" t="s">
        <v>6</v>
      </c>
      <c r="I836" s="64">
        <v>0.24652594</v>
      </c>
      <c r="J836" s="64">
        <v>0.247070652</v>
      </c>
      <c r="K836" s="64">
        <v>0.232670241</v>
      </c>
      <c r="L836" s="64">
        <f t="shared" si="30"/>
        <v>0.24208894433333331</v>
      </c>
      <c r="M836" s="64">
        <f t="shared" si="31"/>
        <v>8.1613820613756563E-3</v>
      </c>
    </row>
    <row r="837" spans="1:13">
      <c r="A837" s="116"/>
      <c r="B837" s="104"/>
      <c r="C837" s="104"/>
      <c r="D837" s="104"/>
      <c r="E837" s="104"/>
      <c r="F837" s="104"/>
      <c r="G837" s="104"/>
      <c r="H837" s="5" t="s">
        <v>7</v>
      </c>
      <c r="I837" s="64">
        <v>8.6806824000000005E-2</v>
      </c>
      <c r="J837" s="64">
        <v>0.112810101</v>
      </c>
      <c r="K837" s="64">
        <v>7.2896345000000001E-2</v>
      </c>
      <c r="L837" s="64">
        <f t="shared" si="30"/>
        <v>9.0837756666666672E-2</v>
      </c>
      <c r="M837" s="64">
        <f t="shared" si="31"/>
        <v>2.0259893709723229E-2</v>
      </c>
    </row>
    <row r="838" spans="1:13">
      <c r="A838" s="116"/>
      <c r="B838" s="104"/>
      <c r="C838" s="104"/>
      <c r="D838" s="104"/>
      <c r="E838" s="104"/>
      <c r="F838" s="104"/>
      <c r="G838" s="104"/>
      <c r="H838" s="5" t="s">
        <v>8</v>
      </c>
      <c r="I838" s="64">
        <v>0.16116986699999999</v>
      </c>
      <c r="J838" s="64">
        <v>0.14223364999999999</v>
      </c>
      <c r="K838" s="64">
        <v>6.9784426999999996E-2</v>
      </c>
      <c r="L838" s="64">
        <f t="shared" si="30"/>
        <v>0.12439598133333334</v>
      </c>
      <c r="M838" s="64">
        <f t="shared" si="31"/>
        <v>4.8233406251214847E-2</v>
      </c>
    </row>
    <row r="839" spans="1:13">
      <c r="A839" s="116"/>
      <c r="B839" s="104"/>
      <c r="C839" s="104"/>
      <c r="D839" s="104"/>
      <c r="E839" s="104"/>
      <c r="F839" s="104"/>
      <c r="G839" s="104"/>
      <c r="H839" s="5" t="s">
        <v>9</v>
      </c>
      <c r="I839" s="64">
        <v>1.545827869</v>
      </c>
      <c r="J839" s="64">
        <v>1.6340665640000001</v>
      </c>
      <c r="K839" s="64">
        <v>1.5080452449999999</v>
      </c>
      <c r="L839" s="64">
        <f t="shared" si="30"/>
        <v>1.5626465593333334</v>
      </c>
      <c r="M839" s="64">
        <f t="shared" si="31"/>
        <v>6.467220785639971E-2</v>
      </c>
    </row>
    <row r="840" spans="1:13">
      <c r="A840" s="116"/>
      <c r="B840" s="104"/>
      <c r="C840" s="104"/>
      <c r="D840" s="104"/>
      <c r="E840" s="105"/>
      <c r="F840" s="105"/>
      <c r="G840" s="105"/>
      <c r="H840" s="5" t="s">
        <v>23</v>
      </c>
      <c r="I840" s="64">
        <v>1.2985969E-2</v>
      </c>
      <c r="J840" s="64">
        <v>1.3289642000000001E-2</v>
      </c>
      <c r="K840" s="64">
        <v>1.3057543E-2</v>
      </c>
      <c r="L840" s="64">
        <f t="shared" si="30"/>
        <v>1.3111051333333333E-2</v>
      </c>
      <c r="M840" s="64">
        <f t="shared" si="31"/>
        <v>1.5875036703684656E-4</v>
      </c>
    </row>
    <row r="841" spans="1:13">
      <c r="A841" s="116"/>
      <c r="B841" s="104"/>
      <c r="C841" s="104"/>
      <c r="D841" s="104"/>
      <c r="E841" s="103">
        <f xml:space="preserve"> (A830*B830)/2</f>
        <v>8</v>
      </c>
      <c r="F841" s="103">
        <f>24/B830</f>
        <v>3</v>
      </c>
      <c r="G841" s="103" t="b">
        <v>0</v>
      </c>
      <c r="H841" s="5" t="s">
        <v>1</v>
      </c>
      <c r="I841" s="64">
        <v>0</v>
      </c>
      <c r="J841" s="64">
        <v>0</v>
      </c>
      <c r="K841" s="64">
        <v>0</v>
      </c>
      <c r="L841" s="64">
        <f t="shared" si="30"/>
        <v>0</v>
      </c>
      <c r="M841" s="64">
        <f t="shared" si="31"/>
        <v>0</v>
      </c>
    </row>
    <row r="842" spans="1:13">
      <c r="A842" s="116"/>
      <c r="B842" s="104"/>
      <c r="C842" s="104"/>
      <c r="D842" s="104"/>
      <c r="E842" s="104"/>
      <c r="F842" s="104"/>
      <c r="G842" s="104"/>
      <c r="H842" s="5" t="s">
        <v>2</v>
      </c>
      <c r="I842" s="64">
        <v>0</v>
      </c>
      <c r="J842" s="64">
        <v>0</v>
      </c>
      <c r="K842" s="64">
        <v>0</v>
      </c>
      <c r="L842" s="64">
        <f t="shared" si="30"/>
        <v>0</v>
      </c>
      <c r="M842" s="64">
        <f t="shared" si="31"/>
        <v>0</v>
      </c>
    </row>
    <row r="843" spans="1:13">
      <c r="A843" s="116"/>
      <c r="B843" s="104"/>
      <c r="C843" s="104"/>
      <c r="D843" s="104"/>
      <c r="E843" s="104"/>
      <c r="F843" s="104"/>
      <c r="G843" s="104"/>
      <c r="H843" s="5" t="s">
        <v>3</v>
      </c>
      <c r="I843" s="64">
        <v>0</v>
      </c>
      <c r="J843" s="64">
        <v>0</v>
      </c>
      <c r="K843" s="64">
        <v>0</v>
      </c>
      <c r="L843" s="64">
        <f t="shared" ref="L843:L906" si="32">AVERAGE(I843:K843)</f>
        <v>0</v>
      </c>
      <c r="M843" s="64">
        <f t="shared" ref="M843:M906" si="33">STDEV(I843:K843)</f>
        <v>0</v>
      </c>
    </row>
    <row r="844" spans="1:13">
      <c r="A844" s="116"/>
      <c r="B844" s="104"/>
      <c r="C844" s="104"/>
      <c r="D844" s="104"/>
      <c r="E844" s="104"/>
      <c r="F844" s="104"/>
      <c r="G844" s="104"/>
      <c r="H844" s="5" t="s">
        <v>22</v>
      </c>
      <c r="I844" s="64">
        <v>0</v>
      </c>
      <c r="J844" s="64">
        <v>0</v>
      </c>
      <c r="K844" s="64">
        <v>0</v>
      </c>
      <c r="L844" s="64">
        <f t="shared" si="32"/>
        <v>0</v>
      </c>
      <c r="M844" s="64">
        <f t="shared" si="33"/>
        <v>0</v>
      </c>
    </row>
    <row r="845" spans="1:13">
      <c r="A845" s="116"/>
      <c r="B845" s="104"/>
      <c r="C845" s="104"/>
      <c r="D845" s="104"/>
      <c r="E845" s="104"/>
      <c r="F845" s="104"/>
      <c r="G845" s="104"/>
      <c r="H845" s="5" t="s">
        <v>4</v>
      </c>
      <c r="I845" s="64">
        <v>0.93523752699999996</v>
      </c>
      <c r="J845" s="64">
        <v>0.93238105800000004</v>
      </c>
      <c r="K845" s="64">
        <v>0.94003187499999996</v>
      </c>
      <c r="L845" s="64">
        <f t="shared" si="32"/>
        <v>0.93588348666666665</v>
      </c>
      <c r="M845" s="64">
        <f t="shared" si="33"/>
        <v>3.8660959778686376E-3</v>
      </c>
    </row>
    <row r="846" spans="1:13">
      <c r="A846" s="116"/>
      <c r="B846" s="104"/>
      <c r="C846" s="104"/>
      <c r="D846" s="104"/>
      <c r="E846" s="104"/>
      <c r="F846" s="104"/>
      <c r="G846" s="104"/>
      <c r="H846" s="5" t="s">
        <v>5</v>
      </c>
      <c r="I846" s="64">
        <v>0.17898175099999999</v>
      </c>
      <c r="J846" s="64">
        <v>0.15659334999999999</v>
      </c>
      <c r="K846" s="64">
        <v>0.15030468299999999</v>
      </c>
      <c r="L846" s="64">
        <f t="shared" si="32"/>
        <v>0.161959928</v>
      </c>
      <c r="M846" s="64">
        <f t="shared" si="33"/>
        <v>1.507294519467642E-2</v>
      </c>
    </row>
    <row r="847" spans="1:13">
      <c r="A847" s="116"/>
      <c r="B847" s="104"/>
      <c r="C847" s="104"/>
      <c r="D847" s="104"/>
      <c r="E847" s="104"/>
      <c r="F847" s="104"/>
      <c r="G847" s="104"/>
      <c r="H847" s="5" t="s">
        <v>6</v>
      </c>
      <c r="I847" s="64">
        <v>0.110336197</v>
      </c>
      <c r="J847" s="64">
        <v>0.109298504</v>
      </c>
      <c r="K847" s="64">
        <v>0.126968997</v>
      </c>
      <c r="L847" s="64">
        <f t="shared" si="32"/>
        <v>0.11553456600000001</v>
      </c>
      <c r="M847" s="64">
        <f t="shared" si="33"/>
        <v>9.9160910096107429E-3</v>
      </c>
    </row>
    <row r="848" spans="1:13">
      <c r="A848" s="116"/>
      <c r="B848" s="104"/>
      <c r="C848" s="104"/>
      <c r="D848" s="104"/>
      <c r="E848" s="104"/>
      <c r="F848" s="104"/>
      <c r="G848" s="104"/>
      <c r="H848" s="5" t="s">
        <v>7</v>
      </c>
      <c r="I848" s="64">
        <v>6.8074948999999996E-2</v>
      </c>
      <c r="J848" s="64">
        <v>6.943676E-2</v>
      </c>
      <c r="K848" s="64">
        <v>7.5607403000000004E-2</v>
      </c>
      <c r="L848" s="64">
        <f t="shared" si="32"/>
        <v>7.1039703999999995E-2</v>
      </c>
      <c r="M848" s="64">
        <f t="shared" si="33"/>
        <v>4.0139180255557077E-3</v>
      </c>
    </row>
    <row r="849" spans="1:13">
      <c r="A849" s="116"/>
      <c r="B849" s="104"/>
      <c r="C849" s="104"/>
      <c r="D849" s="104"/>
      <c r="E849" s="104"/>
      <c r="F849" s="104"/>
      <c r="G849" s="104"/>
      <c r="H849" s="5" t="s">
        <v>8</v>
      </c>
      <c r="I849" s="64">
        <v>4.1769696000000002E-2</v>
      </c>
      <c r="J849" s="64">
        <v>0.13013633499999999</v>
      </c>
      <c r="K849" s="64">
        <v>5.1444744000000001E-2</v>
      </c>
      <c r="L849" s="64">
        <f t="shared" si="32"/>
        <v>7.4450258333333338E-2</v>
      </c>
      <c r="M849" s="64">
        <f t="shared" si="33"/>
        <v>4.8467576681168842E-2</v>
      </c>
    </row>
    <row r="850" spans="1:13">
      <c r="A850" s="116"/>
      <c r="B850" s="104"/>
      <c r="C850" s="104"/>
      <c r="D850" s="104"/>
      <c r="E850" s="104"/>
      <c r="F850" s="104"/>
      <c r="G850" s="104"/>
      <c r="H850" s="5" t="s">
        <v>9</v>
      </c>
      <c r="I850" s="64">
        <v>1.3352222680000001</v>
      </c>
      <c r="J850" s="64">
        <v>1.3986667209999999</v>
      </c>
      <c r="K850" s="64">
        <v>1.345209747</v>
      </c>
      <c r="L850" s="64">
        <f t="shared" si="32"/>
        <v>1.3596995786666666</v>
      </c>
      <c r="M850" s="64">
        <f t="shared" si="33"/>
        <v>3.4114015747395504E-2</v>
      </c>
    </row>
    <row r="851" spans="1:13">
      <c r="A851" s="117"/>
      <c r="B851" s="105"/>
      <c r="C851" s="104"/>
      <c r="D851" s="105"/>
      <c r="E851" s="105"/>
      <c r="F851" s="105"/>
      <c r="G851" s="105"/>
      <c r="H851" s="5" t="s">
        <v>23</v>
      </c>
      <c r="I851" s="64">
        <v>1.2855146E-2</v>
      </c>
      <c r="J851" s="64">
        <v>1.4016246E-2</v>
      </c>
      <c r="K851" s="64">
        <v>1.2496821999999999E-2</v>
      </c>
      <c r="L851" s="64">
        <f t="shared" si="32"/>
        <v>1.3122738E-2</v>
      </c>
      <c r="M851" s="64">
        <f t="shared" si="33"/>
        <v>7.9427100651603797E-4</v>
      </c>
    </row>
    <row r="852" spans="1:13">
      <c r="A852" s="115">
        <v>2</v>
      </c>
      <c r="B852" s="103">
        <v>8</v>
      </c>
      <c r="C852" s="104"/>
      <c r="D852" s="103" t="s">
        <v>12</v>
      </c>
      <c r="E852" s="103" t="s">
        <v>13</v>
      </c>
      <c r="F852" s="103">
        <f>24/B852</f>
        <v>3</v>
      </c>
      <c r="G852" s="103" t="s">
        <v>13</v>
      </c>
      <c r="H852" s="3" t="s">
        <v>4</v>
      </c>
      <c r="I852" s="64">
        <v>0.11057847799999999</v>
      </c>
      <c r="J852" s="64">
        <v>0.15284974600000001</v>
      </c>
      <c r="K852" s="64">
        <v>0.121148134</v>
      </c>
      <c r="L852" s="64">
        <f t="shared" si="32"/>
        <v>0.12819211933333333</v>
      </c>
      <c r="M852" s="64">
        <f t="shared" si="33"/>
        <v>2.1998370885457003E-2</v>
      </c>
    </row>
    <row r="853" spans="1:13">
      <c r="A853" s="116"/>
      <c r="B853" s="104"/>
      <c r="C853" s="104"/>
      <c r="D853" s="104"/>
      <c r="E853" s="104"/>
      <c r="F853" s="104"/>
      <c r="G853" s="104"/>
      <c r="H853" s="3" t="s">
        <v>5</v>
      </c>
      <c r="I853" s="64">
        <v>3.9626890000000001E-3</v>
      </c>
      <c r="J853" s="64">
        <v>1.0638041000000001E-2</v>
      </c>
      <c r="K853" s="64">
        <v>1.7398454000000001E-2</v>
      </c>
      <c r="L853" s="64">
        <f t="shared" si="32"/>
        <v>1.0666394666666667E-2</v>
      </c>
      <c r="M853" s="64">
        <f t="shared" si="33"/>
        <v>6.7179273761790812E-3</v>
      </c>
    </row>
    <row r="854" spans="1:13">
      <c r="A854" s="116"/>
      <c r="B854" s="104"/>
      <c r="C854" s="104"/>
      <c r="D854" s="104"/>
      <c r="E854" s="104"/>
      <c r="F854" s="104"/>
      <c r="G854" s="104"/>
      <c r="H854" s="3" t="s">
        <v>6</v>
      </c>
      <c r="I854" s="64">
        <v>0.22715886499999999</v>
      </c>
      <c r="J854" s="64">
        <v>0.220519195</v>
      </c>
      <c r="K854" s="64">
        <v>0.22913908399999999</v>
      </c>
      <c r="L854" s="64">
        <f t="shared" si="32"/>
        <v>0.22560571466666665</v>
      </c>
      <c r="M854" s="64">
        <f t="shared" si="33"/>
        <v>4.514956097408953E-3</v>
      </c>
    </row>
    <row r="855" spans="1:13">
      <c r="A855" s="116"/>
      <c r="B855" s="104"/>
      <c r="C855" s="104"/>
      <c r="D855" s="104"/>
      <c r="E855" s="104"/>
      <c r="F855" s="104"/>
      <c r="G855" s="104"/>
      <c r="H855" s="3" t="s">
        <v>7</v>
      </c>
      <c r="I855" s="64">
        <v>8.1616059000000005E-2</v>
      </c>
      <c r="J855" s="64">
        <v>7.9105814999999996E-2</v>
      </c>
      <c r="K855" s="64">
        <v>8.6340178000000004E-2</v>
      </c>
      <c r="L855" s="64">
        <f t="shared" si="32"/>
        <v>8.2354017333333321E-2</v>
      </c>
      <c r="M855" s="64">
        <f t="shared" si="33"/>
        <v>3.6732055319903291E-3</v>
      </c>
    </row>
    <row r="856" spans="1:13">
      <c r="A856" s="116"/>
      <c r="B856" s="104"/>
      <c r="C856" s="104"/>
      <c r="D856" s="104"/>
      <c r="E856" s="104"/>
      <c r="F856" s="104"/>
      <c r="G856" s="104"/>
      <c r="H856" s="5" t="s">
        <v>9</v>
      </c>
      <c r="I856" s="64">
        <v>0.50606648600000004</v>
      </c>
      <c r="J856" s="64">
        <v>0.506958723</v>
      </c>
      <c r="K856" s="64">
        <v>0.50700118999999999</v>
      </c>
      <c r="L856" s="64">
        <f t="shared" si="32"/>
        <v>0.50667546633333338</v>
      </c>
      <c r="M856" s="64">
        <f t="shared" si="33"/>
        <v>5.2781971004530262E-4</v>
      </c>
    </row>
    <row r="857" spans="1:13">
      <c r="A857" s="116"/>
      <c r="B857" s="104"/>
      <c r="C857" s="104"/>
      <c r="D857" s="105"/>
      <c r="E857" s="105"/>
      <c r="F857" s="105"/>
      <c r="G857" s="105"/>
      <c r="H857" s="5" t="s">
        <v>23</v>
      </c>
      <c r="I857" s="64">
        <v>1.3056383E-2</v>
      </c>
      <c r="J857" s="64">
        <v>1.3181178E-2</v>
      </c>
      <c r="K857" s="64">
        <v>1.2595494E-2</v>
      </c>
      <c r="L857" s="64">
        <f t="shared" si="32"/>
        <v>1.2944351666666666E-2</v>
      </c>
      <c r="M857" s="64">
        <f t="shared" si="33"/>
        <v>3.0849586982702556E-4</v>
      </c>
    </row>
    <row r="858" spans="1:13">
      <c r="A858" s="116"/>
      <c r="B858" s="104"/>
      <c r="C858" s="104"/>
      <c r="D858" s="103" t="s">
        <v>14</v>
      </c>
      <c r="E858" s="103" t="s">
        <v>13</v>
      </c>
      <c r="F858" s="103">
        <f>24/B852</f>
        <v>3</v>
      </c>
      <c r="G858" s="103" t="s">
        <v>13</v>
      </c>
      <c r="H858" s="3" t="s">
        <v>4</v>
      </c>
      <c r="I858" s="64">
        <v>0.121936696</v>
      </c>
      <c r="J858" s="64">
        <v>0.12615617700000001</v>
      </c>
      <c r="K858" s="64">
        <v>0.120130584</v>
      </c>
      <c r="L858" s="64">
        <f t="shared" si="32"/>
        <v>0.12274115233333333</v>
      </c>
      <c r="M858" s="64">
        <f t="shared" si="33"/>
        <v>3.0922977289698948E-3</v>
      </c>
    </row>
    <row r="859" spans="1:13">
      <c r="A859" s="116"/>
      <c r="B859" s="104"/>
      <c r="C859" s="104"/>
      <c r="D859" s="104"/>
      <c r="E859" s="104"/>
      <c r="F859" s="104"/>
      <c r="G859" s="104"/>
      <c r="H859" s="3" t="s">
        <v>5</v>
      </c>
      <c r="I859" s="64">
        <v>3.6863788000000001E-2</v>
      </c>
      <c r="J859" s="64">
        <v>6.5499793000000001E-2</v>
      </c>
      <c r="K859" s="64">
        <v>4.8609187999999998E-2</v>
      </c>
      <c r="L859" s="64">
        <f t="shared" si="32"/>
        <v>5.0324256333333338E-2</v>
      </c>
      <c r="M859" s="64">
        <f t="shared" si="33"/>
        <v>1.4394835536782207E-2</v>
      </c>
    </row>
    <row r="860" spans="1:13">
      <c r="A860" s="116"/>
      <c r="B860" s="104"/>
      <c r="C860" s="104"/>
      <c r="D860" s="104"/>
      <c r="E860" s="104"/>
      <c r="F860" s="104"/>
      <c r="G860" s="104"/>
      <c r="H860" s="3" t="s">
        <v>6</v>
      </c>
      <c r="I860" s="64">
        <v>8.0780866000000007E-2</v>
      </c>
      <c r="J860" s="64">
        <v>6.9696785999999997E-2</v>
      </c>
      <c r="K860" s="64">
        <v>0.12044687499999999</v>
      </c>
      <c r="L860" s="64">
        <f t="shared" si="32"/>
        <v>9.0308175666666671E-2</v>
      </c>
      <c r="M860" s="64">
        <f t="shared" si="33"/>
        <v>2.6682767950315742E-2</v>
      </c>
    </row>
    <row r="861" spans="1:13">
      <c r="A861" s="116"/>
      <c r="B861" s="104"/>
      <c r="C861" s="104"/>
      <c r="D861" s="104"/>
      <c r="E861" s="104"/>
      <c r="F861" s="104"/>
      <c r="G861" s="104"/>
      <c r="H861" s="3" t="s">
        <v>7</v>
      </c>
      <c r="I861" s="64">
        <v>4.8324654000000002E-2</v>
      </c>
      <c r="J861" s="64">
        <v>5.2166261999999998E-2</v>
      </c>
      <c r="K861" s="64">
        <v>5.1050155E-2</v>
      </c>
      <c r="L861" s="64">
        <f t="shared" si="32"/>
        <v>5.0513690333333333E-2</v>
      </c>
      <c r="M861" s="64">
        <f t="shared" si="33"/>
        <v>1.9761917316779578E-3</v>
      </c>
    </row>
    <row r="862" spans="1:13">
      <c r="A862" s="116"/>
      <c r="B862" s="104"/>
      <c r="C862" s="104"/>
      <c r="D862" s="104"/>
      <c r="E862" s="104"/>
      <c r="F862" s="104"/>
      <c r="G862" s="104"/>
      <c r="H862" s="3" t="s">
        <v>8</v>
      </c>
      <c r="I862" s="64">
        <v>3.8536218999999997E-2</v>
      </c>
      <c r="J862" s="64">
        <v>7.5674270000000002E-2</v>
      </c>
      <c r="K862" s="64">
        <v>6.8246578000000002E-2</v>
      </c>
      <c r="L862" s="64">
        <f t="shared" si="32"/>
        <v>6.0819022333333334E-2</v>
      </c>
      <c r="M862" s="64">
        <f t="shared" si="33"/>
        <v>1.9651593966030476E-2</v>
      </c>
    </row>
    <row r="863" spans="1:13">
      <c r="A863" s="116"/>
      <c r="B863" s="104"/>
      <c r="C863" s="104"/>
      <c r="D863" s="104"/>
      <c r="E863" s="104"/>
      <c r="F863" s="104"/>
      <c r="G863" s="104"/>
      <c r="H863" s="3" t="s">
        <v>9</v>
      </c>
      <c r="I863" s="64">
        <v>0.35516171200000002</v>
      </c>
      <c r="J863" s="64">
        <v>0.46465510700000001</v>
      </c>
      <c r="K863" s="64">
        <v>0.48257147900000003</v>
      </c>
      <c r="L863" s="64">
        <f t="shared" si="32"/>
        <v>0.4341294326666667</v>
      </c>
      <c r="M863" s="64">
        <f t="shared" si="33"/>
        <v>6.8972275421919305E-2</v>
      </c>
    </row>
    <row r="864" spans="1:13">
      <c r="A864" s="117"/>
      <c r="B864" s="105"/>
      <c r="C864" s="105"/>
      <c r="D864" s="105"/>
      <c r="E864" s="105"/>
      <c r="F864" s="105"/>
      <c r="G864" s="105"/>
      <c r="H864" s="5" t="s">
        <v>23</v>
      </c>
      <c r="I864" s="64">
        <v>1.2560724000000001E-2</v>
      </c>
      <c r="J864" s="64">
        <v>1.2731395E-2</v>
      </c>
      <c r="K864" s="64">
        <v>1.2677238E-2</v>
      </c>
      <c r="L864" s="64">
        <f t="shared" si="32"/>
        <v>1.2656452333333333E-2</v>
      </c>
      <c r="M864" s="64">
        <f t="shared" si="33"/>
        <v>8.7213419347788746E-5</v>
      </c>
    </row>
    <row r="865" spans="1:13">
      <c r="A865" s="115">
        <v>2</v>
      </c>
      <c r="B865" s="103">
        <v>8</v>
      </c>
      <c r="C865" s="103" t="s">
        <v>16</v>
      </c>
      <c r="D865" s="103" t="s">
        <v>11</v>
      </c>
      <c r="E865" s="103">
        <f xml:space="preserve"> A865 * B865</f>
        <v>16</v>
      </c>
      <c r="F865" s="103">
        <f>24/B865</f>
        <v>3</v>
      </c>
      <c r="G865" s="103" t="b">
        <v>1</v>
      </c>
      <c r="H865" s="5" t="s">
        <v>1</v>
      </c>
      <c r="I865" s="64">
        <v>1.2913502E-2</v>
      </c>
      <c r="J865" s="64">
        <v>1.3278017E-2</v>
      </c>
      <c r="K865" s="64">
        <v>1.2910236E-2</v>
      </c>
      <c r="L865" s="64">
        <f t="shared" si="32"/>
        <v>1.3033918333333333E-2</v>
      </c>
      <c r="M865" s="64">
        <f t="shared" si="33"/>
        <v>2.1140195361049331E-4</v>
      </c>
    </row>
    <row r="866" spans="1:13">
      <c r="A866" s="116"/>
      <c r="B866" s="104"/>
      <c r="C866" s="104"/>
      <c r="D866" s="104"/>
      <c r="E866" s="104"/>
      <c r="F866" s="104"/>
      <c r="G866" s="104"/>
      <c r="H866" s="5" t="s">
        <v>2</v>
      </c>
      <c r="I866" s="64">
        <v>2.5401106999999999E-2</v>
      </c>
      <c r="J866" s="64">
        <v>2.5281168E-2</v>
      </c>
      <c r="K866" s="64">
        <v>2.5203830999999999E-2</v>
      </c>
      <c r="L866" s="64">
        <f t="shared" si="32"/>
        <v>2.5295368666666665E-2</v>
      </c>
      <c r="M866" s="64">
        <f t="shared" si="33"/>
        <v>9.9401706445781396E-5</v>
      </c>
    </row>
    <row r="867" spans="1:13">
      <c r="A867" s="116"/>
      <c r="B867" s="104"/>
      <c r="C867" s="104"/>
      <c r="D867" s="104"/>
      <c r="E867" s="104"/>
      <c r="F867" s="104"/>
      <c r="G867" s="104"/>
      <c r="H867" s="5" t="s">
        <v>3</v>
      </c>
      <c r="I867" s="64">
        <v>0</v>
      </c>
      <c r="J867" s="64">
        <v>0</v>
      </c>
      <c r="K867" s="64">
        <v>0</v>
      </c>
      <c r="L867" s="64">
        <f t="shared" si="32"/>
        <v>0</v>
      </c>
      <c r="M867" s="64">
        <f t="shared" si="33"/>
        <v>0</v>
      </c>
    </row>
    <row r="868" spans="1:13">
      <c r="A868" s="116"/>
      <c r="B868" s="104"/>
      <c r="C868" s="104"/>
      <c r="D868" s="104"/>
      <c r="E868" s="104"/>
      <c r="F868" s="104"/>
      <c r="G868" s="104"/>
      <c r="H868" s="5" t="s">
        <v>22</v>
      </c>
      <c r="I868" s="64">
        <v>2.6012956549999999</v>
      </c>
      <c r="J868" s="64">
        <v>1.7863477889999999</v>
      </c>
      <c r="K868" s="64">
        <v>1.7879350940000001</v>
      </c>
      <c r="L868" s="64">
        <f t="shared" si="32"/>
        <v>2.0585261793333332</v>
      </c>
      <c r="M868" s="64">
        <f t="shared" si="33"/>
        <v>0.47005282434093726</v>
      </c>
    </row>
    <row r="869" spans="1:13">
      <c r="A869" s="116"/>
      <c r="B869" s="104"/>
      <c r="C869" s="104"/>
      <c r="D869" s="104"/>
      <c r="E869" s="104"/>
      <c r="F869" s="104"/>
      <c r="G869" s="104"/>
      <c r="H869" s="5" t="s">
        <v>4</v>
      </c>
      <c r="I869" s="64">
        <v>3.4517898749999998</v>
      </c>
      <c r="J869" s="64">
        <v>2.637755748</v>
      </c>
      <c r="K869" s="64">
        <v>2.6668837519999999</v>
      </c>
      <c r="L869" s="64">
        <f t="shared" si="32"/>
        <v>2.9188097916666664</v>
      </c>
      <c r="M869" s="64">
        <f t="shared" si="33"/>
        <v>0.46180400288083212</v>
      </c>
    </row>
    <row r="870" spans="1:13">
      <c r="A870" s="116"/>
      <c r="B870" s="104"/>
      <c r="C870" s="104"/>
      <c r="D870" s="104"/>
      <c r="E870" s="104"/>
      <c r="F870" s="104"/>
      <c r="G870" s="104"/>
      <c r="H870" s="5" t="s">
        <v>5</v>
      </c>
      <c r="I870" s="64">
        <v>0.10777869900000001</v>
      </c>
      <c r="J870" s="64">
        <v>0.112147421</v>
      </c>
      <c r="K870" s="64">
        <v>9.9453943000000003E-2</v>
      </c>
      <c r="L870" s="64">
        <f t="shared" si="32"/>
        <v>0.106460021</v>
      </c>
      <c r="M870" s="64">
        <f t="shared" si="33"/>
        <v>6.4486649536849077E-3</v>
      </c>
    </row>
    <row r="871" spans="1:13">
      <c r="A871" s="116"/>
      <c r="B871" s="104"/>
      <c r="C871" s="104"/>
      <c r="D871" s="104"/>
      <c r="E871" s="104"/>
      <c r="F871" s="104"/>
      <c r="G871" s="104"/>
      <c r="H871" s="5" t="s">
        <v>6</v>
      </c>
      <c r="I871" s="64">
        <v>0.24187935599999999</v>
      </c>
      <c r="J871" s="64">
        <v>0.243291382</v>
      </c>
      <c r="K871" s="64">
        <v>0.21584188300000001</v>
      </c>
      <c r="L871" s="64">
        <f t="shared" si="32"/>
        <v>0.2336708736666667</v>
      </c>
      <c r="M871" s="64">
        <f t="shared" si="33"/>
        <v>1.5456491694438102E-2</v>
      </c>
    </row>
    <row r="872" spans="1:13">
      <c r="A872" s="116"/>
      <c r="B872" s="104"/>
      <c r="C872" s="104"/>
      <c r="D872" s="104"/>
      <c r="E872" s="104"/>
      <c r="F872" s="104"/>
      <c r="G872" s="104"/>
      <c r="H872" s="5" t="s">
        <v>7</v>
      </c>
      <c r="I872" s="64">
        <v>0.107898115</v>
      </c>
      <c r="J872" s="64">
        <v>0.10816139399999999</v>
      </c>
      <c r="K872" s="64">
        <v>0.10366386399999999</v>
      </c>
      <c r="L872" s="64">
        <f t="shared" si="32"/>
        <v>0.10657445766666666</v>
      </c>
      <c r="M872" s="64">
        <f t="shared" si="33"/>
        <v>2.5240831161612615E-3</v>
      </c>
    </row>
    <row r="873" spans="1:13">
      <c r="A873" s="116"/>
      <c r="B873" s="104"/>
      <c r="C873" s="104"/>
      <c r="D873" s="104"/>
      <c r="E873" s="104"/>
      <c r="F873" s="104"/>
      <c r="G873" s="104"/>
      <c r="H873" s="5" t="s">
        <v>8</v>
      </c>
      <c r="I873" s="64">
        <v>7.1379937000000004E-2</v>
      </c>
      <c r="J873" s="64">
        <v>7.2045397999999997E-2</v>
      </c>
      <c r="K873" s="64">
        <v>3.5308397999999998E-2</v>
      </c>
      <c r="L873" s="64">
        <f t="shared" si="32"/>
        <v>5.957791099999999E-2</v>
      </c>
      <c r="M873" s="64">
        <f t="shared" si="33"/>
        <v>2.1020648313705943E-2</v>
      </c>
    </row>
    <row r="874" spans="1:13">
      <c r="A874" s="116"/>
      <c r="B874" s="104"/>
      <c r="C874" s="104"/>
      <c r="D874" s="104"/>
      <c r="E874" s="104"/>
      <c r="F874" s="104"/>
      <c r="G874" s="104"/>
      <c r="H874" s="5" t="s">
        <v>9</v>
      </c>
      <c r="I874" s="64">
        <v>3.9814809219999998</v>
      </c>
      <c r="J874" s="64">
        <v>3.1741889169999999</v>
      </c>
      <c r="K874" s="64">
        <v>3.1218913879999999</v>
      </c>
      <c r="L874" s="64">
        <f t="shared" si="32"/>
        <v>3.4258537423333331</v>
      </c>
      <c r="M874" s="64">
        <f t="shared" si="33"/>
        <v>0.48189721930420465</v>
      </c>
    </row>
    <row r="875" spans="1:13">
      <c r="A875" s="116"/>
      <c r="B875" s="104"/>
      <c r="C875" s="104"/>
      <c r="D875" s="104"/>
      <c r="E875" s="105"/>
      <c r="F875" s="105"/>
      <c r="G875" s="105"/>
      <c r="H875" s="5" t="s">
        <v>23</v>
      </c>
      <c r="I875" s="64">
        <v>3.1152618E-2</v>
      </c>
      <c r="J875" s="64">
        <v>3.1433343000000002E-2</v>
      </c>
      <c r="K875" s="64">
        <v>2.9966868000000001E-2</v>
      </c>
      <c r="L875" s="64">
        <f t="shared" si="32"/>
        <v>3.0850943000000002E-2</v>
      </c>
      <c r="M875" s="64">
        <f t="shared" si="33"/>
        <v>7.7839134477780572E-4</v>
      </c>
    </row>
    <row r="876" spans="1:13">
      <c r="A876" s="116"/>
      <c r="B876" s="104"/>
      <c r="C876" s="104"/>
      <c r="D876" s="104"/>
      <c r="E876" s="103">
        <f xml:space="preserve"> (A865*B865)/2</f>
        <v>8</v>
      </c>
      <c r="F876" s="103">
        <f>24/B865</f>
        <v>3</v>
      </c>
      <c r="G876" s="103" t="b">
        <v>1</v>
      </c>
      <c r="H876" s="5" t="s">
        <v>1</v>
      </c>
      <c r="I876" s="64">
        <v>1.3054408E-2</v>
      </c>
      <c r="J876" s="64">
        <v>1.3458134E-2</v>
      </c>
      <c r="K876" s="64">
        <v>1.3197344999999999E-2</v>
      </c>
      <c r="L876" s="64">
        <f t="shared" si="32"/>
        <v>1.3236629E-2</v>
      </c>
      <c r="M876" s="64">
        <f t="shared" si="33"/>
        <v>2.0470978301243947E-4</v>
      </c>
    </row>
    <row r="877" spans="1:13">
      <c r="A877" s="116"/>
      <c r="B877" s="104"/>
      <c r="C877" s="104"/>
      <c r="D877" s="104"/>
      <c r="E877" s="104"/>
      <c r="F877" s="104"/>
      <c r="G877" s="104"/>
      <c r="H877" s="5" t="s">
        <v>2</v>
      </c>
      <c r="I877" s="64">
        <v>2.6148508000000001E-2</v>
      </c>
      <c r="J877" s="64">
        <v>2.8741699999999998E-2</v>
      </c>
      <c r="K877" s="64">
        <v>2.5595422999999999E-2</v>
      </c>
      <c r="L877" s="64">
        <f t="shared" si="32"/>
        <v>2.6828543666666666E-2</v>
      </c>
      <c r="M877" s="64">
        <f t="shared" si="33"/>
        <v>1.6797622216064782E-3</v>
      </c>
    </row>
    <row r="878" spans="1:13">
      <c r="A878" s="116"/>
      <c r="B878" s="104"/>
      <c r="C878" s="104"/>
      <c r="D878" s="104"/>
      <c r="E878" s="104"/>
      <c r="F878" s="104"/>
      <c r="G878" s="104"/>
      <c r="H878" s="5" t="s">
        <v>3</v>
      </c>
      <c r="I878" s="64">
        <v>0</v>
      </c>
      <c r="J878" s="64">
        <v>0</v>
      </c>
      <c r="K878" s="64">
        <v>0</v>
      </c>
      <c r="L878" s="64">
        <f t="shared" si="32"/>
        <v>0</v>
      </c>
      <c r="M878" s="64">
        <f t="shared" si="33"/>
        <v>0</v>
      </c>
    </row>
    <row r="879" spans="1:13">
      <c r="A879" s="116"/>
      <c r="B879" s="104"/>
      <c r="C879" s="104"/>
      <c r="D879" s="104"/>
      <c r="E879" s="104"/>
      <c r="F879" s="104"/>
      <c r="G879" s="104"/>
      <c r="H879" s="5" t="s">
        <v>22</v>
      </c>
      <c r="I879" s="64">
        <v>1.7938942840000001</v>
      </c>
      <c r="J879" s="64">
        <v>1.7961035620000001</v>
      </c>
      <c r="K879" s="64">
        <v>1.7973491189999999</v>
      </c>
      <c r="L879" s="64">
        <f t="shared" si="32"/>
        <v>1.7957823216666666</v>
      </c>
      <c r="M879" s="64">
        <f t="shared" si="33"/>
        <v>1.7496764652718383E-3</v>
      </c>
    </row>
    <row r="880" spans="1:13">
      <c r="A880" s="116"/>
      <c r="B880" s="104"/>
      <c r="C880" s="104"/>
      <c r="D880" s="104"/>
      <c r="E880" s="104"/>
      <c r="F880" s="104"/>
      <c r="G880" s="104"/>
      <c r="H880" s="5" t="s">
        <v>4</v>
      </c>
      <c r="I880" s="64">
        <v>2.6603743620000002</v>
      </c>
      <c r="J880" s="64">
        <v>2.6891148509999998</v>
      </c>
      <c r="K880" s="64">
        <v>2.6875948790000002</v>
      </c>
      <c r="L880" s="64">
        <f t="shared" si="32"/>
        <v>2.6790280306666667</v>
      </c>
      <c r="M880" s="64">
        <f t="shared" si="33"/>
        <v>1.6172417715497201E-2</v>
      </c>
    </row>
    <row r="881" spans="1:13">
      <c r="A881" s="116"/>
      <c r="B881" s="104"/>
      <c r="C881" s="104"/>
      <c r="D881" s="104"/>
      <c r="E881" s="104"/>
      <c r="F881" s="104"/>
      <c r="G881" s="104"/>
      <c r="H881" s="5" t="s">
        <v>5</v>
      </c>
      <c r="I881" s="64">
        <v>0.14351851900000001</v>
      </c>
      <c r="J881" s="64">
        <v>0.12750572099999999</v>
      </c>
      <c r="K881" s="64">
        <v>0.13433826800000001</v>
      </c>
      <c r="L881" s="64">
        <f t="shared" si="32"/>
        <v>0.13512083600000002</v>
      </c>
      <c r="M881" s="64">
        <f t="shared" si="33"/>
        <v>8.0350317020637298E-3</v>
      </c>
    </row>
    <row r="882" spans="1:13">
      <c r="A882" s="116"/>
      <c r="B882" s="104"/>
      <c r="C882" s="104"/>
      <c r="D882" s="104"/>
      <c r="E882" s="104"/>
      <c r="F882" s="104"/>
      <c r="G882" s="104"/>
      <c r="H882" s="5" t="s">
        <v>6</v>
      </c>
      <c r="I882" s="64">
        <v>0.14965044899999999</v>
      </c>
      <c r="J882" s="64">
        <v>0.18096978499999999</v>
      </c>
      <c r="K882" s="64">
        <v>0.145717281</v>
      </c>
      <c r="L882" s="64">
        <f t="shared" si="32"/>
        <v>0.15877917166666666</v>
      </c>
      <c r="M882" s="64">
        <f t="shared" si="33"/>
        <v>1.9317995307774283E-2</v>
      </c>
    </row>
    <row r="883" spans="1:13">
      <c r="A883" s="116"/>
      <c r="B883" s="104"/>
      <c r="C883" s="104"/>
      <c r="D883" s="104"/>
      <c r="E883" s="104"/>
      <c r="F883" s="104"/>
      <c r="G883" s="104"/>
      <c r="H883" s="5" t="s">
        <v>7</v>
      </c>
      <c r="I883" s="64">
        <v>0.14050813700000001</v>
      </c>
      <c r="J883" s="64">
        <v>0.13233077200000001</v>
      </c>
      <c r="K883" s="64">
        <v>0.127047514</v>
      </c>
      <c r="L883" s="64">
        <f t="shared" si="32"/>
        <v>0.13329547433333333</v>
      </c>
      <c r="M883" s="64">
        <f t="shared" si="33"/>
        <v>6.7819673274785363E-3</v>
      </c>
    </row>
    <row r="884" spans="1:13">
      <c r="A884" s="116"/>
      <c r="B884" s="104"/>
      <c r="C884" s="104"/>
      <c r="D884" s="104"/>
      <c r="E884" s="104"/>
      <c r="F884" s="104"/>
      <c r="G884" s="104"/>
      <c r="H884" s="5" t="s">
        <v>8</v>
      </c>
      <c r="I884" s="64">
        <v>0.10688706000000001</v>
      </c>
      <c r="J884" s="64">
        <v>0.10596736</v>
      </c>
      <c r="K884" s="64">
        <v>7.3246075999999993E-2</v>
      </c>
      <c r="L884" s="64">
        <f t="shared" si="32"/>
        <v>9.5366831999999999E-2</v>
      </c>
      <c r="M884" s="64">
        <f t="shared" si="33"/>
        <v>1.9162654996924416E-2</v>
      </c>
    </row>
    <row r="885" spans="1:13">
      <c r="A885" s="116"/>
      <c r="B885" s="104"/>
      <c r="C885" s="104"/>
      <c r="D885" s="104"/>
      <c r="E885" s="104"/>
      <c r="F885" s="104"/>
      <c r="G885" s="104"/>
      <c r="H885" s="5" t="s">
        <v>9</v>
      </c>
      <c r="I885" s="64">
        <v>3.2035647730000001</v>
      </c>
      <c r="J885" s="64">
        <v>3.2368562120000002</v>
      </c>
      <c r="K885" s="64">
        <v>3.168905299</v>
      </c>
      <c r="L885" s="64">
        <f t="shared" si="32"/>
        <v>3.2031087613333331</v>
      </c>
      <c r="M885" s="64">
        <f t="shared" si="33"/>
        <v>3.3977751608420211E-2</v>
      </c>
    </row>
    <row r="886" spans="1:13">
      <c r="A886" s="117"/>
      <c r="B886" s="105"/>
      <c r="C886" s="104"/>
      <c r="D886" s="104"/>
      <c r="E886" s="105"/>
      <c r="F886" s="105"/>
      <c r="G886" s="105"/>
      <c r="H886" s="5" t="s">
        <v>23</v>
      </c>
      <c r="I886" s="64">
        <v>2.4377963999999998E-2</v>
      </c>
      <c r="J886" s="64">
        <v>2.4602427999999999E-2</v>
      </c>
      <c r="K886" s="64">
        <v>2.6402088000000001E-2</v>
      </c>
      <c r="L886" s="64">
        <f t="shared" si="32"/>
        <v>2.5127493333333334E-2</v>
      </c>
      <c r="M886" s="64">
        <f t="shared" si="33"/>
        <v>1.1095222823563912E-3</v>
      </c>
    </row>
    <row r="887" spans="1:13">
      <c r="A887" s="115">
        <v>2</v>
      </c>
      <c r="B887" s="103">
        <v>8</v>
      </c>
      <c r="C887" s="104"/>
      <c r="D887" s="104"/>
      <c r="E887" s="103">
        <f xml:space="preserve"> A887 * B887</f>
        <v>16</v>
      </c>
      <c r="F887" s="103">
        <f>24/B887</f>
        <v>3</v>
      </c>
      <c r="G887" s="103" t="b">
        <v>0</v>
      </c>
      <c r="H887" s="5" t="s">
        <v>1</v>
      </c>
      <c r="I887" s="64">
        <v>0</v>
      </c>
      <c r="J887" s="64">
        <v>0</v>
      </c>
      <c r="K887" s="64">
        <v>0</v>
      </c>
      <c r="L887" s="64">
        <f t="shared" si="32"/>
        <v>0</v>
      </c>
      <c r="M887" s="64">
        <f t="shared" si="33"/>
        <v>0</v>
      </c>
    </row>
    <row r="888" spans="1:13">
      <c r="A888" s="116"/>
      <c r="B888" s="104"/>
      <c r="C888" s="104"/>
      <c r="D888" s="104"/>
      <c r="E888" s="104"/>
      <c r="F888" s="104"/>
      <c r="G888" s="104"/>
      <c r="H888" s="5" t="s">
        <v>2</v>
      </c>
      <c r="I888" s="64">
        <v>0</v>
      </c>
      <c r="J888" s="64">
        <v>0</v>
      </c>
      <c r="K888" s="64">
        <v>0</v>
      </c>
      <c r="L888" s="64">
        <f t="shared" si="32"/>
        <v>0</v>
      </c>
      <c r="M888" s="64">
        <f t="shared" si="33"/>
        <v>0</v>
      </c>
    </row>
    <row r="889" spans="1:13">
      <c r="A889" s="116"/>
      <c r="B889" s="104"/>
      <c r="C889" s="104"/>
      <c r="D889" s="104"/>
      <c r="E889" s="104"/>
      <c r="F889" s="104"/>
      <c r="G889" s="104"/>
      <c r="H889" s="5" t="s">
        <v>3</v>
      </c>
      <c r="I889" s="64">
        <v>0</v>
      </c>
      <c r="J889" s="64">
        <v>0</v>
      </c>
      <c r="K889" s="64">
        <v>0</v>
      </c>
      <c r="L889" s="64">
        <f t="shared" si="32"/>
        <v>0</v>
      </c>
      <c r="M889" s="64">
        <f t="shared" si="33"/>
        <v>0</v>
      </c>
    </row>
    <row r="890" spans="1:13">
      <c r="A890" s="116"/>
      <c r="B890" s="104"/>
      <c r="C890" s="104"/>
      <c r="D890" s="104"/>
      <c r="E890" s="104"/>
      <c r="F890" s="104"/>
      <c r="G890" s="104"/>
      <c r="H890" s="5" t="s">
        <v>22</v>
      </c>
      <c r="I890" s="64">
        <v>0</v>
      </c>
      <c r="J890" s="64">
        <v>0</v>
      </c>
      <c r="K890" s="64">
        <v>0</v>
      </c>
      <c r="L890" s="64">
        <f t="shared" si="32"/>
        <v>0</v>
      </c>
      <c r="M890" s="64">
        <f t="shared" si="33"/>
        <v>0</v>
      </c>
    </row>
    <row r="891" spans="1:13">
      <c r="A891" s="116"/>
      <c r="B891" s="104"/>
      <c r="C891" s="104"/>
      <c r="D891" s="104"/>
      <c r="E891" s="104"/>
      <c r="F891" s="104"/>
      <c r="G891" s="104"/>
      <c r="H891" s="5" t="s">
        <v>4</v>
      </c>
      <c r="I891" s="64">
        <v>1.0273717959999999</v>
      </c>
      <c r="J891" s="64">
        <v>1.069040097</v>
      </c>
      <c r="K891" s="64">
        <v>1.055800597</v>
      </c>
      <c r="L891" s="64">
        <f t="shared" si="32"/>
        <v>1.0507374966666667</v>
      </c>
      <c r="M891" s="64">
        <f t="shared" si="33"/>
        <v>2.129056283416908E-2</v>
      </c>
    </row>
    <row r="892" spans="1:13">
      <c r="A892" s="116"/>
      <c r="B892" s="104"/>
      <c r="C892" s="104"/>
      <c r="D892" s="104"/>
      <c r="E892" s="104"/>
      <c r="F892" s="104"/>
      <c r="G892" s="104"/>
      <c r="H892" s="5" t="s">
        <v>5</v>
      </c>
      <c r="I892" s="64">
        <v>0.120766138</v>
      </c>
      <c r="J892" s="64">
        <v>0.19739215299999999</v>
      </c>
      <c r="K892" s="64">
        <v>0.12952208900000001</v>
      </c>
      <c r="L892" s="64">
        <f t="shared" si="32"/>
        <v>0.14922679333333333</v>
      </c>
      <c r="M892" s="64">
        <f t="shared" si="33"/>
        <v>4.1941543525997223E-2</v>
      </c>
    </row>
    <row r="893" spans="1:13">
      <c r="A893" s="116"/>
      <c r="B893" s="104"/>
      <c r="C893" s="104"/>
      <c r="D893" s="104"/>
      <c r="E893" s="104"/>
      <c r="F893" s="104"/>
      <c r="G893" s="104"/>
      <c r="H893" s="5" t="s">
        <v>6</v>
      </c>
      <c r="I893" s="64">
        <v>0.22137615299999999</v>
      </c>
      <c r="J893" s="64">
        <v>0.25346138800000001</v>
      </c>
      <c r="K893" s="64">
        <v>0.25393948799999999</v>
      </c>
      <c r="L893" s="64">
        <f t="shared" si="32"/>
        <v>0.24292567633333331</v>
      </c>
      <c r="M893" s="64">
        <f t="shared" si="33"/>
        <v>1.8663965597452984E-2</v>
      </c>
    </row>
    <row r="894" spans="1:13">
      <c r="A894" s="116"/>
      <c r="B894" s="104"/>
      <c r="C894" s="104"/>
      <c r="D894" s="104"/>
      <c r="E894" s="104"/>
      <c r="F894" s="104"/>
      <c r="G894" s="104"/>
      <c r="H894" s="5" t="s">
        <v>7</v>
      </c>
      <c r="I894" s="64">
        <v>0.11755668599999999</v>
      </c>
      <c r="J894" s="64">
        <v>0.118305891</v>
      </c>
      <c r="K894" s="64">
        <v>0.130719698</v>
      </c>
      <c r="L894" s="64">
        <f t="shared" si="32"/>
        <v>0.12219409166666666</v>
      </c>
      <c r="M894" s="64">
        <f t="shared" si="33"/>
        <v>7.3928884440546197E-3</v>
      </c>
    </row>
    <row r="895" spans="1:13">
      <c r="A895" s="116"/>
      <c r="B895" s="104"/>
      <c r="C895" s="104"/>
      <c r="D895" s="104"/>
      <c r="E895" s="104"/>
      <c r="F895" s="104"/>
      <c r="G895" s="104"/>
      <c r="H895" s="5" t="s">
        <v>8</v>
      </c>
      <c r="I895" s="64">
        <v>0.126713571</v>
      </c>
      <c r="J895" s="64">
        <v>8.0222370000000001E-2</v>
      </c>
      <c r="K895" s="64">
        <v>8.8745636000000003E-2</v>
      </c>
      <c r="L895" s="64">
        <f t="shared" si="32"/>
        <v>9.8560525666666676E-2</v>
      </c>
      <c r="M895" s="64">
        <f t="shared" si="33"/>
        <v>2.4750898710596856E-2</v>
      </c>
    </row>
    <row r="896" spans="1:13">
      <c r="A896" s="116"/>
      <c r="B896" s="104"/>
      <c r="C896" s="104"/>
      <c r="D896" s="104"/>
      <c r="E896" s="104"/>
      <c r="F896" s="104"/>
      <c r="G896" s="104"/>
      <c r="H896" s="5" t="s">
        <v>9</v>
      </c>
      <c r="I896" s="64">
        <v>1.6145905760000001</v>
      </c>
      <c r="J896" s="64">
        <v>1.7192128229999999</v>
      </c>
      <c r="K896" s="64">
        <v>1.6593968299999999</v>
      </c>
      <c r="L896" s="64">
        <f t="shared" si="32"/>
        <v>1.6644000763333331</v>
      </c>
      <c r="M896" s="64">
        <f t="shared" si="33"/>
        <v>5.2490265737908506E-2</v>
      </c>
    </row>
    <row r="897" spans="1:13">
      <c r="A897" s="116"/>
      <c r="B897" s="104"/>
      <c r="C897" s="104"/>
      <c r="D897" s="104"/>
      <c r="E897" s="105"/>
      <c r="F897" s="105"/>
      <c r="G897" s="105"/>
      <c r="H897" s="5" t="s">
        <v>23</v>
      </c>
      <c r="I897" s="64">
        <v>2.4381289E-2</v>
      </c>
      <c r="J897" s="64">
        <v>2.4366543000000001E-2</v>
      </c>
      <c r="K897" s="64">
        <v>2.4140383000000001E-2</v>
      </c>
      <c r="L897" s="64">
        <f t="shared" si="32"/>
        <v>2.4296071666666669E-2</v>
      </c>
      <c r="M897" s="64">
        <f t="shared" si="33"/>
        <v>1.3503178079745976E-4</v>
      </c>
    </row>
    <row r="898" spans="1:13">
      <c r="A898" s="116"/>
      <c r="B898" s="104"/>
      <c r="C898" s="104"/>
      <c r="D898" s="104"/>
      <c r="E898" s="103">
        <f xml:space="preserve"> (A887*B887)/2</f>
        <v>8</v>
      </c>
      <c r="F898" s="103">
        <f>24/B887</f>
        <v>3</v>
      </c>
      <c r="G898" s="103" t="b">
        <v>0</v>
      </c>
      <c r="H898" s="5" t="s">
        <v>1</v>
      </c>
      <c r="I898" s="64">
        <v>0</v>
      </c>
      <c r="J898" s="64">
        <v>0</v>
      </c>
      <c r="K898" s="64">
        <v>0</v>
      </c>
      <c r="L898" s="64">
        <f t="shared" si="32"/>
        <v>0</v>
      </c>
      <c r="M898" s="64">
        <f t="shared" si="33"/>
        <v>0</v>
      </c>
    </row>
    <row r="899" spans="1:13">
      <c r="A899" s="116"/>
      <c r="B899" s="104"/>
      <c r="C899" s="104"/>
      <c r="D899" s="104"/>
      <c r="E899" s="104"/>
      <c r="F899" s="104"/>
      <c r="G899" s="104"/>
      <c r="H899" s="5" t="s">
        <v>2</v>
      </c>
      <c r="I899" s="64">
        <v>0</v>
      </c>
      <c r="J899" s="64">
        <v>0</v>
      </c>
      <c r="K899" s="64">
        <v>0</v>
      </c>
      <c r="L899" s="64">
        <f t="shared" si="32"/>
        <v>0</v>
      </c>
      <c r="M899" s="64">
        <f t="shared" si="33"/>
        <v>0</v>
      </c>
    </row>
    <row r="900" spans="1:13">
      <c r="A900" s="116"/>
      <c r="B900" s="104"/>
      <c r="C900" s="104"/>
      <c r="D900" s="104"/>
      <c r="E900" s="104"/>
      <c r="F900" s="104"/>
      <c r="G900" s="104"/>
      <c r="H900" s="5" t="s">
        <v>3</v>
      </c>
      <c r="I900" s="64">
        <v>0</v>
      </c>
      <c r="J900" s="64">
        <v>0</v>
      </c>
      <c r="K900" s="64">
        <v>0</v>
      </c>
      <c r="L900" s="64">
        <f t="shared" si="32"/>
        <v>0</v>
      </c>
      <c r="M900" s="64">
        <f t="shared" si="33"/>
        <v>0</v>
      </c>
    </row>
    <row r="901" spans="1:13">
      <c r="A901" s="116"/>
      <c r="B901" s="104"/>
      <c r="C901" s="104"/>
      <c r="D901" s="104"/>
      <c r="E901" s="104"/>
      <c r="F901" s="104"/>
      <c r="G901" s="104"/>
      <c r="H901" s="5" t="s">
        <v>22</v>
      </c>
      <c r="I901" s="64">
        <v>0</v>
      </c>
      <c r="J901" s="64">
        <v>0</v>
      </c>
      <c r="K901" s="64">
        <v>0</v>
      </c>
      <c r="L901" s="64">
        <f t="shared" si="32"/>
        <v>0</v>
      </c>
      <c r="M901" s="64">
        <f t="shared" si="33"/>
        <v>0</v>
      </c>
    </row>
    <row r="902" spans="1:13">
      <c r="A902" s="116"/>
      <c r="B902" s="104"/>
      <c r="C902" s="104"/>
      <c r="D902" s="104"/>
      <c r="E902" s="104"/>
      <c r="F902" s="104"/>
      <c r="G902" s="104"/>
      <c r="H902" s="5" t="s">
        <v>4</v>
      </c>
      <c r="I902" s="64">
        <v>1.0180903299999999</v>
      </c>
      <c r="J902" s="64">
        <v>1.0355480130000001</v>
      </c>
      <c r="K902" s="64">
        <v>1.0350608160000001</v>
      </c>
      <c r="L902" s="64">
        <f t="shared" si="32"/>
        <v>1.0295663863333335</v>
      </c>
      <c r="M902" s="64">
        <f t="shared" si="33"/>
        <v>9.9415412262679019E-3</v>
      </c>
    </row>
    <row r="903" spans="1:13">
      <c r="A903" s="116"/>
      <c r="B903" s="104"/>
      <c r="C903" s="104"/>
      <c r="D903" s="104"/>
      <c r="E903" s="104"/>
      <c r="F903" s="104"/>
      <c r="G903" s="104"/>
      <c r="H903" s="5" t="s">
        <v>5</v>
      </c>
      <c r="I903" s="64">
        <v>0.17971304900000001</v>
      </c>
      <c r="J903" s="64">
        <v>9.6909580999999995E-2</v>
      </c>
      <c r="K903" s="64">
        <v>8.7620047000000006E-2</v>
      </c>
      <c r="L903" s="64">
        <f t="shared" si="32"/>
        <v>0.12141422566666667</v>
      </c>
      <c r="M903" s="64">
        <f t="shared" si="33"/>
        <v>5.0701464101371878E-2</v>
      </c>
    </row>
    <row r="904" spans="1:13">
      <c r="A904" s="116"/>
      <c r="B904" s="104"/>
      <c r="C904" s="104"/>
      <c r="D904" s="104"/>
      <c r="E904" s="104"/>
      <c r="F904" s="104"/>
      <c r="G904" s="104"/>
      <c r="H904" s="5" t="s">
        <v>6</v>
      </c>
      <c r="I904" s="64">
        <v>0.17414940000000001</v>
      </c>
      <c r="J904" s="64">
        <v>0.179487956</v>
      </c>
      <c r="K904" s="64">
        <v>0.13199133399999999</v>
      </c>
      <c r="L904" s="64">
        <f t="shared" si="32"/>
        <v>0.16187622999999998</v>
      </c>
      <c r="M904" s="64">
        <f t="shared" si="33"/>
        <v>2.6018364701483398E-2</v>
      </c>
    </row>
    <row r="905" spans="1:13">
      <c r="A905" s="116"/>
      <c r="B905" s="104"/>
      <c r="C905" s="104"/>
      <c r="D905" s="104"/>
      <c r="E905" s="104"/>
      <c r="F905" s="104"/>
      <c r="G905" s="104"/>
      <c r="H905" s="5" t="s">
        <v>7</v>
      </c>
      <c r="I905" s="64">
        <v>0.13940440700000001</v>
      </c>
      <c r="J905" s="64">
        <v>0.122741244</v>
      </c>
      <c r="K905" s="64">
        <v>0.111986006</v>
      </c>
      <c r="L905" s="64">
        <f t="shared" si="32"/>
        <v>0.12471055233333332</v>
      </c>
      <c r="M905" s="64">
        <f t="shared" si="33"/>
        <v>1.3814876395864078E-2</v>
      </c>
    </row>
    <row r="906" spans="1:13">
      <c r="A906" s="116"/>
      <c r="B906" s="104"/>
      <c r="C906" s="104"/>
      <c r="D906" s="104"/>
      <c r="E906" s="104"/>
      <c r="F906" s="104"/>
      <c r="G906" s="104"/>
      <c r="H906" s="5" t="s">
        <v>8</v>
      </c>
      <c r="I906" s="64">
        <v>0.13010835400000001</v>
      </c>
      <c r="J906" s="64">
        <v>4.2024868E-2</v>
      </c>
      <c r="K906" s="64">
        <v>2.9388714E-2</v>
      </c>
      <c r="L906" s="64">
        <f t="shared" si="32"/>
        <v>6.7173978666666675E-2</v>
      </c>
      <c r="M906" s="64">
        <f t="shared" si="33"/>
        <v>5.4867748230864967E-2</v>
      </c>
    </row>
    <row r="907" spans="1:13">
      <c r="A907" s="116"/>
      <c r="B907" s="104"/>
      <c r="C907" s="104"/>
      <c r="D907" s="104"/>
      <c r="E907" s="104"/>
      <c r="F907" s="104"/>
      <c r="G907" s="104"/>
      <c r="H907" s="5" t="s">
        <v>9</v>
      </c>
      <c r="I907" s="64">
        <v>1.6423273460000001</v>
      </c>
      <c r="J907" s="64">
        <v>1.477705842</v>
      </c>
      <c r="K907" s="64">
        <v>1.3969593039999999</v>
      </c>
      <c r="L907" s="64">
        <f t="shared" ref="L907:L970" si="34">AVERAGE(I907:K907)</f>
        <v>1.5056641639999999</v>
      </c>
      <c r="M907" s="64">
        <f t="shared" ref="M907:M970" si="35">STDEV(I907:K907)</f>
        <v>0.12505046915353907</v>
      </c>
    </row>
    <row r="908" spans="1:13">
      <c r="A908" s="117"/>
      <c r="B908" s="105"/>
      <c r="C908" s="104"/>
      <c r="D908" s="105"/>
      <c r="E908" s="105"/>
      <c r="F908" s="105"/>
      <c r="G908" s="105"/>
      <c r="H908" s="5" t="s">
        <v>23</v>
      </c>
      <c r="I908" s="64">
        <v>2.3846839000000002E-2</v>
      </c>
      <c r="J908" s="64">
        <v>2.4156593000000001E-2</v>
      </c>
      <c r="K908" s="64">
        <v>2.3638225999999998E-2</v>
      </c>
      <c r="L908" s="64">
        <f t="shared" si="34"/>
        <v>2.3880552666666666E-2</v>
      </c>
      <c r="M908" s="64">
        <f t="shared" si="35"/>
        <v>2.6082282331562517E-4</v>
      </c>
    </row>
    <row r="909" spans="1:13">
      <c r="A909" s="115">
        <v>2</v>
      </c>
      <c r="B909" s="103">
        <v>8</v>
      </c>
      <c r="C909" s="104"/>
      <c r="D909" s="103" t="s">
        <v>12</v>
      </c>
      <c r="E909" s="103" t="s">
        <v>13</v>
      </c>
      <c r="F909" s="103">
        <f>24/B909</f>
        <v>3</v>
      </c>
      <c r="G909" s="103" t="s">
        <v>13</v>
      </c>
      <c r="H909" s="3" t="s">
        <v>4</v>
      </c>
      <c r="I909" s="64">
        <v>0.22974947900000001</v>
      </c>
      <c r="J909" s="64">
        <v>0.23034569599999999</v>
      </c>
      <c r="K909" s="64">
        <v>0.23829235800000001</v>
      </c>
      <c r="L909" s="64">
        <f t="shared" si="34"/>
        <v>0.23279584433333333</v>
      </c>
      <c r="M909" s="64">
        <f t="shared" si="35"/>
        <v>4.769446041592503E-3</v>
      </c>
    </row>
    <row r="910" spans="1:13">
      <c r="A910" s="116"/>
      <c r="B910" s="104"/>
      <c r="C910" s="104"/>
      <c r="D910" s="104"/>
      <c r="E910" s="104"/>
      <c r="F910" s="104"/>
      <c r="G910" s="104"/>
      <c r="H910" s="3" t="s">
        <v>5</v>
      </c>
      <c r="I910" s="64">
        <v>2.5415399999999998E-4</v>
      </c>
      <c r="J910" s="64">
        <v>2.8956300000000001E-4</v>
      </c>
      <c r="K910" s="64">
        <v>9.4331000000000005E-4</v>
      </c>
      <c r="L910" s="64">
        <f t="shared" si="34"/>
        <v>4.9567566666666675E-4</v>
      </c>
      <c r="M910" s="64">
        <f t="shared" si="35"/>
        <v>3.8806677467200586E-4</v>
      </c>
    </row>
    <row r="911" spans="1:13">
      <c r="A911" s="116"/>
      <c r="B911" s="104"/>
      <c r="C911" s="104"/>
      <c r="D911" s="104"/>
      <c r="E911" s="104"/>
      <c r="F911" s="104"/>
      <c r="G911" s="104"/>
      <c r="H911" s="3" t="s">
        <v>6</v>
      </c>
      <c r="I911" s="64">
        <v>0.28213729799999998</v>
      </c>
      <c r="J911" s="64">
        <v>0.23125942099999999</v>
      </c>
      <c r="K911" s="64">
        <v>0.29058808200000003</v>
      </c>
      <c r="L911" s="64">
        <f t="shared" si="34"/>
        <v>0.26799493366666666</v>
      </c>
      <c r="M911" s="64">
        <f t="shared" si="35"/>
        <v>3.2093260284922522E-2</v>
      </c>
    </row>
    <row r="912" spans="1:13">
      <c r="A912" s="116"/>
      <c r="B912" s="104"/>
      <c r="C912" s="104"/>
      <c r="D912" s="104"/>
      <c r="E912" s="104"/>
      <c r="F912" s="104"/>
      <c r="G912" s="104"/>
      <c r="H912" s="3" t="s">
        <v>7</v>
      </c>
      <c r="I912" s="64">
        <v>0.18844778600000001</v>
      </c>
      <c r="J912" s="64">
        <v>0.16449192700000001</v>
      </c>
      <c r="K912" s="64">
        <v>0.17788737700000001</v>
      </c>
      <c r="L912" s="64">
        <f t="shared" si="34"/>
        <v>0.17694236333333335</v>
      </c>
      <c r="M912" s="64">
        <f t="shared" si="35"/>
        <v>1.2005856205602758E-2</v>
      </c>
    </row>
    <row r="913" spans="1:13">
      <c r="A913" s="116"/>
      <c r="B913" s="104"/>
      <c r="C913" s="104"/>
      <c r="D913" s="104"/>
      <c r="E913" s="104"/>
      <c r="F913" s="104"/>
      <c r="G913" s="104"/>
      <c r="H913" s="5" t="s">
        <v>9</v>
      </c>
      <c r="I913" s="64">
        <v>0.85041692599999996</v>
      </c>
      <c r="J913" s="64">
        <v>0.75377864699999997</v>
      </c>
      <c r="K913" s="64">
        <v>0.83642260800000001</v>
      </c>
      <c r="L913" s="64">
        <f t="shared" si="34"/>
        <v>0.81353939366666672</v>
      </c>
      <c r="M913" s="64">
        <f t="shared" si="35"/>
        <v>5.2225188996205804E-2</v>
      </c>
    </row>
    <row r="914" spans="1:13">
      <c r="A914" s="116"/>
      <c r="B914" s="104"/>
      <c r="C914" s="104"/>
      <c r="D914" s="105"/>
      <c r="E914" s="105"/>
      <c r="F914" s="105"/>
      <c r="G914" s="105"/>
      <c r="H914" s="5" t="s">
        <v>23</v>
      </c>
      <c r="I914" s="64">
        <v>2.4191983E-2</v>
      </c>
      <c r="J914" s="64">
        <v>2.7918524E-2</v>
      </c>
      <c r="K914" s="64">
        <v>2.4064906E-2</v>
      </c>
      <c r="L914" s="64">
        <f t="shared" si="34"/>
        <v>2.5391804333333334E-2</v>
      </c>
      <c r="M914" s="64">
        <f t="shared" si="35"/>
        <v>2.189125703659416E-3</v>
      </c>
    </row>
    <row r="915" spans="1:13">
      <c r="A915" s="116"/>
      <c r="B915" s="104"/>
      <c r="C915" s="104"/>
      <c r="D915" s="103" t="s">
        <v>14</v>
      </c>
      <c r="E915" s="103" t="s">
        <v>13</v>
      </c>
      <c r="F915" s="103">
        <f>24/B909</f>
        <v>3</v>
      </c>
      <c r="G915" s="103" t="s">
        <v>13</v>
      </c>
      <c r="H915" s="3" t="s">
        <v>4</v>
      </c>
      <c r="I915" s="64">
        <v>0.26519072300000002</v>
      </c>
      <c r="J915" s="64">
        <v>0.21859235399999999</v>
      </c>
      <c r="K915" s="64">
        <v>0.24185366799999999</v>
      </c>
      <c r="L915" s="64">
        <f t="shared" si="34"/>
        <v>0.241878915</v>
      </c>
      <c r="M915" s="64">
        <f t="shared" si="35"/>
        <v>2.3299194759117698E-2</v>
      </c>
    </row>
    <row r="916" spans="1:13">
      <c r="A916" s="116"/>
      <c r="B916" s="104"/>
      <c r="C916" s="104"/>
      <c r="D916" s="104"/>
      <c r="E916" s="104"/>
      <c r="F916" s="104"/>
      <c r="G916" s="104"/>
      <c r="H916" s="3" t="s">
        <v>5</v>
      </c>
      <c r="I916" s="64">
        <v>4.3292050999999998E-2</v>
      </c>
      <c r="J916" s="64">
        <v>3.4366116000000002E-2</v>
      </c>
      <c r="K916" s="64">
        <v>4.7843443999999999E-2</v>
      </c>
      <c r="L916" s="64">
        <f t="shared" si="34"/>
        <v>4.1833870333333335E-2</v>
      </c>
      <c r="M916" s="64">
        <f t="shared" si="35"/>
        <v>6.8559689794642211E-3</v>
      </c>
    </row>
    <row r="917" spans="1:13">
      <c r="A917" s="116"/>
      <c r="B917" s="104"/>
      <c r="C917" s="104"/>
      <c r="D917" s="104"/>
      <c r="E917" s="104"/>
      <c r="F917" s="104"/>
      <c r="G917" s="104"/>
      <c r="H917" s="3" t="s">
        <v>6</v>
      </c>
      <c r="I917" s="64">
        <v>0.14090604900000001</v>
      </c>
      <c r="J917" s="64">
        <v>9.1134792000000006E-2</v>
      </c>
      <c r="K917" s="64">
        <v>0.12685147099999999</v>
      </c>
      <c r="L917" s="64">
        <f t="shared" si="34"/>
        <v>0.11963077066666666</v>
      </c>
      <c r="M917" s="64">
        <f t="shared" si="35"/>
        <v>2.5659274947236237E-2</v>
      </c>
    </row>
    <row r="918" spans="1:13">
      <c r="A918" s="116"/>
      <c r="B918" s="104"/>
      <c r="C918" s="104"/>
      <c r="D918" s="104"/>
      <c r="E918" s="104"/>
      <c r="F918" s="104"/>
      <c r="G918" s="104"/>
      <c r="H918" s="3" t="s">
        <v>7</v>
      </c>
      <c r="I918" s="64">
        <v>9.4096343999999998E-2</v>
      </c>
      <c r="J918" s="64">
        <v>8.1495605999999998E-2</v>
      </c>
      <c r="K918" s="64">
        <v>9.3168741999999999E-2</v>
      </c>
      <c r="L918" s="64">
        <f t="shared" si="34"/>
        <v>8.9586897333333318E-2</v>
      </c>
      <c r="M918" s="64">
        <f t="shared" si="35"/>
        <v>7.0225962398715001E-3</v>
      </c>
    </row>
    <row r="919" spans="1:13">
      <c r="A919" s="116"/>
      <c r="B919" s="104"/>
      <c r="C919" s="104"/>
      <c r="D919" s="104"/>
      <c r="E919" s="104"/>
      <c r="F919" s="104"/>
      <c r="G919" s="104"/>
      <c r="H919" s="3" t="s">
        <v>8</v>
      </c>
      <c r="I919" s="64">
        <v>5.9632580999999997E-2</v>
      </c>
      <c r="J919" s="64">
        <v>1.1672821999999999E-2</v>
      </c>
      <c r="K919" s="64">
        <v>0.105161109</v>
      </c>
      <c r="L919" s="64">
        <f t="shared" si="34"/>
        <v>5.8822170666666666E-2</v>
      </c>
      <c r="M919" s="64">
        <f t="shared" si="35"/>
        <v>4.6749412030846683E-2</v>
      </c>
    </row>
    <row r="920" spans="1:13">
      <c r="A920" s="116"/>
      <c r="B920" s="104"/>
      <c r="C920" s="104"/>
      <c r="D920" s="104"/>
      <c r="E920" s="104"/>
      <c r="F920" s="104"/>
      <c r="G920" s="104"/>
      <c r="H920" s="3" t="s">
        <v>9</v>
      </c>
      <c r="I920" s="64">
        <v>0.71558924999999995</v>
      </c>
      <c r="J920" s="64">
        <v>0.50957315000000003</v>
      </c>
      <c r="K920" s="64">
        <v>0.678328127</v>
      </c>
      <c r="L920" s="64">
        <f t="shared" si="34"/>
        <v>0.63449684233333326</v>
      </c>
      <c r="M920" s="64">
        <f t="shared" si="35"/>
        <v>0.10977952678641995</v>
      </c>
    </row>
    <row r="921" spans="1:13">
      <c r="A921" s="117"/>
      <c r="B921" s="105"/>
      <c r="C921" s="105"/>
      <c r="D921" s="105"/>
      <c r="E921" s="105"/>
      <c r="F921" s="105"/>
      <c r="G921" s="105"/>
      <c r="H921" s="5" t="s">
        <v>23</v>
      </c>
      <c r="I921" s="64">
        <v>2.4055813999999998E-2</v>
      </c>
      <c r="J921" s="64">
        <v>2.4008950000000001E-2</v>
      </c>
      <c r="K921" s="64">
        <v>2.5707996E-2</v>
      </c>
      <c r="L921" s="64">
        <f t="shared" si="34"/>
        <v>2.4590919999999999E-2</v>
      </c>
      <c r="M921" s="64">
        <f t="shared" si="35"/>
        <v>9.676999281574845E-4</v>
      </c>
    </row>
    <row r="922" spans="1:13">
      <c r="A922" s="115">
        <v>2</v>
      </c>
      <c r="B922" s="103">
        <v>8</v>
      </c>
      <c r="C922" s="103" t="s">
        <v>17</v>
      </c>
      <c r="D922" s="103" t="s">
        <v>11</v>
      </c>
      <c r="E922" s="103">
        <f xml:space="preserve"> A922 * B922</f>
        <v>16</v>
      </c>
      <c r="F922" s="103">
        <f>24/B922</f>
        <v>3</v>
      </c>
      <c r="G922" s="103" t="b">
        <v>1</v>
      </c>
      <c r="H922" s="5" t="s">
        <v>1</v>
      </c>
      <c r="I922" s="64">
        <v>2.4037811999999999E-2</v>
      </c>
      <c r="J922" s="64">
        <v>2.3781476999999999E-2</v>
      </c>
      <c r="K922" s="64">
        <v>2.3795369E-2</v>
      </c>
      <c r="L922" s="64">
        <f t="shared" si="34"/>
        <v>2.3871552666666667E-2</v>
      </c>
      <c r="M922" s="64">
        <f t="shared" si="35"/>
        <v>1.4415225061140463E-4</v>
      </c>
    </row>
    <row r="923" spans="1:13">
      <c r="A923" s="116"/>
      <c r="B923" s="104"/>
      <c r="C923" s="104"/>
      <c r="D923" s="104"/>
      <c r="E923" s="104"/>
      <c r="F923" s="104"/>
      <c r="G923" s="104"/>
      <c r="H923" s="5" t="s">
        <v>2</v>
      </c>
      <c r="I923" s="64">
        <v>5.1791570000000002E-2</v>
      </c>
      <c r="J923" s="64">
        <v>5.1281189999999997E-2</v>
      </c>
      <c r="K923" s="64">
        <v>5.1831517000000001E-2</v>
      </c>
      <c r="L923" s="64">
        <f t="shared" si="34"/>
        <v>5.1634759000000002E-2</v>
      </c>
      <c r="M923" s="64">
        <f t="shared" si="35"/>
        <v>3.0685048317218169E-4</v>
      </c>
    </row>
    <row r="924" spans="1:13">
      <c r="A924" s="116"/>
      <c r="B924" s="104"/>
      <c r="C924" s="104"/>
      <c r="D924" s="104"/>
      <c r="E924" s="104"/>
      <c r="F924" s="104"/>
      <c r="G924" s="104"/>
      <c r="H924" s="5" t="s">
        <v>3</v>
      </c>
      <c r="I924" s="64">
        <v>0</v>
      </c>
      <c r="J924" s="64">
        <v>0</v>
      </c>
      <c r="K924" s="64">
        <v>0</v>
      </c>
      <c r="L924" s="64">
        <f t="shared" si="34"/>
        <v>0</v>
      </c>
      <c r="M924" s="64">
        <f t="shared" si="35"/>
        <v>0</v>
      </c>
    </row>
    <row r="925" spans="1:13">
      <c r="A925" s="116"/>
      <c r="B925" s="104"/>
      <c r="C925" s="104"/>
      <c r="D925" s="104"/>
      <c r="E925" s="104"/>
      <c r="F925" s="104"/>
      <c r="G925" s="104"/>
      <c r="H925" s="5" t="s">
        <v>22</v>
      </c>
      <c r="I925" s="64">
        <v>1.753109509</v>
      </c>
      <c r="J925" s="64">
        <v>1.7903497450000001</v>
      </c>
      <c r="K925" s="64">
        <v>1.7724450329999999</v>
      </c>
      <c r="L925" s="64">
        <f t="shared" si="34"/>
        <v>1.7719680956666668</v>
      </c>
      <c r="M925" s="64">
        <f t="shared" si="35"/>
        <v>1.8624698554577254E-2</v>
      </c>
    </row>
    <row r="926" spans="1:13">
      <c r="A926" s="116"/>
      <c r="B926" s="104"/>
      <c r="C926" s="104"/>
      <c r="D926" s="104"/>
      <c r="E926" s="104"/>
      <c r="F926" s="104"/>
      <c r="G926" s="104"/>
      <c r="H926" s="5" t="s">
        <v>4</v>
      </c>
      <c r="I926" s="64">
        <v>2.6489786639999999</v>
      </c>
      <c r="J926" s="64">
        <v>2.6776708679999999</v>
      </c>
      <c r="K926" s="64">
        <v>2.6666906909999999</v>
      </c>
      <c r="L926" s="64">
        <f t="shared" si="34"/>
        <v>2.6644467409999995</v>
      </c>
      <c r="M926" s="64">
        <f t="shared" si="35"/>
        <v>1.4477124241239286E-2</v>
      </c>
    </row>
    <row r="927" spans="1:13">
      <c r="A927" s="116"/>
      <c r="B927" s="104"/>
      <c r="C927" s="104"/>
      <c r="D927" s="104"/>
      <c r="E927" s="104"/>
      <c r="F927" s="104"/>
      <c r="G927" s="104"/>
      <c r="H927" s="5" t="s">
        <v>5</v>
      </c>
      <c r="I927" s="64">
        <v>0.14522707300000001</v>
      </c>
      <c r="J927" s="64">
        <v>0.251774214</v>
      </c>
      <c r="K927" s="64">
        <v>0.13443689</v>
      </c>
      <c r="L927" s="64">
        <f t="shared" si="34"/>
        <v>0.17714605900000002</v>
      </c>
      <c r="M927" s="64">
        <f t="shared" si="35"/>
        <v>6.4854669464282796E-2</v>
      </c>
    </row>
    <row r="928" spans="1:13">
      <c r="A928" s="116"/>
      <c r="B928" s="104"/>
      <c r="C928" s="104"/>
      <c r="D928" s="104"/>
      <c r="E928" s="104"/>
      <c r="F928" s="104"/>
      <c r="G928" s="104"/>
      <c r="H928" s="5" t="s">
        <v>6</v>
      </c>
      <c r="I928" s="64">
        <v>0.280767078</v>
      </c>
      <c r="J928" s="64">
        <v>0.285114916</v>
      </c>
      <c r="K928" s="64">
        <v>0.27572342500000002</v>
      </c>
      <c r="L928" s="64">
        <f t="shared" si="34"/>
        <v>0.28053513966666666</v>
      </c>
      <c r="M928" s="64">
        <f t="shared" si="35"/>
        <v>4.7000396108567224E-3</v>
      </c>
    </row>
    <row r="929" spans="1:13">
      <c r="A929" s="116"/>
      <c r="B929" s="104"/>
      <c r="C929" s="104"/>
      <c r="D929" s="104"/>
      <c r="E929" s="104"/>
      <c r="F929" s="104"/>
      <c r="G929" s="104"/>
      <c r="H929" s="5" t="s">
        <v>7</v>
      </c>
      <c r="I929" s="64">
        <v>0.20542505</v>
      </c>
      <c r="J929" s="64">
        <v>0.193510671</v>
      </c>
      <c r="K929" s="64">
        <v>0.21283338099999999</v>
      </c>
      <c r="L929" s="64">
        <f t="shared" si="34"/>
        <v>0.203923034</v>
      </c>
      <c r="M929" s="64">
        <f t="shared" si="35"/>
        <v>9.7485290933666986E-3</v>
      </c>
    </row>
    <row r="930" spans="1:13">
      <c r="A930" s="116"/>
      <c r="B930" s="104"/>
      <c r="C930" s="104"/>
      <c r="D930" s="104"/>
      <c r="E930" s="104"/>
      <c r="F930" s="104"/>
      <c r="G930" s="104"/>
      <c r="H930" s="5" t="s">
        <v>8</v>
      </c>
      <c r="I930" s="64">
        <v>0.144787998</v>
      </c>
      <c r="J930" s="64">
        <v>0.17998262200000001</v>
      </c>
      <c r="K930" s="64">
        <v>0.10839507800000001</v>
      </c>
      <c r="L930" s="64">
        <f t="shared" si="34"/>
        <v>0.14438856600000002</v>
      </c>
      <c r="M930" s="64">
        <f t="shared" si="35"/>
        <v>3.5795443473016844E-2</v>
      </c>
    </row>
    <row r="931" spans="1:13">
      <c r="A931" s="116"/>
      <c r="B931" s="104"/>
      <c r="C931" s="104"/>
      <c r="D931" s="104"/>
      <c r="E931" s="104"/>
      <c r="F931" s="104"/>
      <c r="G931" s="104"/>
      <c r="H931" s="5" t="s">
        <v>9</v>
      </c>
      <c r="I931" s="64">
        <v>3.4261432709999999</v>
      </c>
      <c r="J931" s="64">
        <v>3.588927966</v>
      </c>
      <c r="K931" s="64">
        <v>3.398984923</v>
      </c>
      <c r="L931" s="64">
        <f t="shared" si="34"/>
        <v>3.4713520533333333</v>
      </c>
      <c r="M931" s="64">
        <f t="shared" si="35"/>
        <v>0.10272519358011449</v>
      </c>
    </row>
    <row r="932" spans="1:13">
      <c r="A932" s="116"/>
      <c r="B932" s="104"/>
      <c r="C932" s="104"/>
      <c r="D932" s="104"/>
      <c r="E932" s="105"/>
      <c r="F932" s="105"/>
      <c r="G932" s="105"/>
      <c r="H932" s="5" t="s">
        <v>23</v>
      </c>
      <c r="I932" s="64">
        <v>6.2800149E-2</v>
      </c>
      <c r="J932" s="64">
        <v>6.0214513999999997E-2</v>
      </c>
      <c r="K932" s="64">
        <v>6.1145827999999999E-2</v>
      </c>
      <c r="L932" s="64">
        <f t="shared" si="34"/>
        <v>6.138683033333333E-2</v>
      </c>
      <c r="M932" s="64">
        <f t="shared" si="35"/>
        <v>1.3095566737680109E-3</v>
      </c>
    </row>
    <row r="933" spans="1:13">
      <c r="A933" s="116"/>
      <c r="B933" s="104"/>
      <c r="C933" s="104"/>
      <c r="D933" s="104"/>
      <c r="E933" s="103">
        <f xml:space="preserve"> (A922*B922)/2</f>
        <v>8</v>
      </c>
      <c r="F933" s="103">
        <f>24/B922</f>
        <v>3</v>
      </c>
      <c r="G933" s="103" t="b">
        <v>1</v>
      </c>
      <c r="H933" s="5" t="s">
        <v>1</v>
      </c>
      <c r="I933" s="64">
        <v>2.4035047E-2</v>
      </c>
      <c r="J933" s="64">
        <v>2.3876661E-2</v>
      </c>
      <c r="K933" s="64">
        <v>2.3881625E-2</v>
      </c>
      <c r="L933" s="64">
        <f t="shared" si="34"/>
        <v>2.3931111000000001E-2</v>
      </c>
      <c r="M933" s="64">
        <f t="shared" si="35"/>
        <v>9.0045429623052001E-5</v>
      </c>
    </row>
    <row r="934" spans="1:13">
      <c r="A934" s="116"/>
      <c r="B934" s="104"/>
      <c r="C934" s="104"/>
      <c r="D934" s="104"/>
      <c r="E934" s="104"/>
      <c r="F934" s="104"/>
      <c r="G934" s="104"/>
      <c r="H934" s="5" t="s">
        <v>2</v>
      </c>
      <c r="I934" s="64">
        <v>6.2341195000000002E-2</v>
      </c>
      <c r="J934" s="64">
        <v>5.1854312E-2</v>
      </c>
      <c r="K934" s="64">
        <v>5.1705070999999998E-2</v>
      </c>
      <c r="L934" s="64">
        <f t="shared" si="34"/>
        <v>5.5300192666666664E-2</v>
      </c>
      <c r="M934" s="64">
        <f t="shared" si="35"/>
        <v>6.0981434562106156E-3</v>
      </c>
    </row>
    <row r="935" spans="1:13">
      <c r="A935" s="116"/>
      <c r="B935" s="104"/>
      <c r="C935" s="104"/>
      <c r="D935" s="104"/>
      <c r="E935" s="104"/>
      <c r="F935" s="104"/>
      <c r="G935" s="104"/>
      <c r="H935" s="5" t="s">
        <v>3</v>
      </c>
      <c r="I935" s="64">
        <v>0</v>
      </c>
      <c r="J935" s="64">
        <v>0</v>
      </c>
      <c r="K935" s="64">
        <v>0</v>
      </c>
      <c r="L935" s="64">
        <f t="shared" si="34"/>
        <v>0</v>
      </c>
      <c r="M935" s="64">
        <f t="shared" si="35"/>
        <v>0</v>
      </c>
    </row>
    <row r="936" spans="1:13">
      <c r="A936" s="116"/>
      <c r="B936" s="104"/>
      <c r="C936" s="104"/>
      <c r="D936" s="104"/>
      <c r="E936" s="104"/>
      <c r="F936" s="104"/>
      <c r="G936" s="104"/>
      <c r="H936" s="5" t="s">
        <v>22</v>
      </c>
      <c r="I936" s="64">
        <v>1.8173084900000001</v>
      </c>
      <c r="J936" s="64">
        <v>1.746489376</v>
      </c>
      <c r="K936" s="64">
        <v>1.762701412</v>
      </c>
      <c r="L936" s="64">
        <f t="shared" si="34"/>
        <v>1.7754997593333333</v>
      </c>
      <c r="M936" s="64">
        <f t="shared" si="35"/>
        <v>3.7103705984506893E-2</v>
      </c>
    </row>
    <row r="937" spans="1:13">
      <c r="A937" s="116"/>
      <c r="B937" s="104"/>
      <c r="C937" s="104"/>
      <c r="D937" s="104"/>
      <c r="E937" s="104"/>
      <c r="F937" s="104"/>
      <c r="G937" s="104"/>
      <c r="H937" s="5" t="s">
        <v>4</v>
      </c>
      <c r="I937" s="64">
        <v>2.7063580030000001</v>
      </c>
      <c r="J937" s="64">
        <v>2.6330943269999998</v>
      </c>
      <c r="K937" s="64">
        <v>2.6364305250000002</v>
      </c>
      <c r="L937" s="64">
        <f t="shared" si="34"/>
        <v>2.6586276183333335</v>
      </c>
      <c r="M937" s="64">
        <f t="shared" si="35"/>
        <v>4.1369369944377704E-2</v>
      </c>
    </row>
    <row r="938" spans="1:13">
      <c r="A938" s="116"/>
      <c r="B938" s="104"/>
      <c r="C938" s="104"/>
      <c r="D938" s="104"/>
      <c r="E938" s="104"/>
      <c r="F938" s="104"/>
      <c r="G938" s="104"/>
      <c r="H938" s="5" t="s">
        <v>5</v>
      </c>
      <c r="I938" s="64">
        <v>0.136089031</v>
      </c>
      <c r="J938" s="64">
        <v>9.8036651000000002E-2</v>
      </c>
      <c r="K938" s="64">
        <v>0.102842033</v>
      </c>
      <c r="L938" s="64">
        <f t="shared" si="34"/>
        <v>0.11232257166666666</v>
      </c>
      <c r="M938" s="64">
        <f t="shared" si="35"/>
        <v>2.0722122622302001E-2</v>
      </c>
    </row>
    <row r="939" spans="1:13">
      <c r="A939" s="116"/>
      <c r="B939" s="104"/>
      <c r="C939" s="104"/>
      <c r="D939" s="104"/>
      <c r="E939" s="104"/>
      <c r="F939" s="104"/>
      <c r="G939" s="104"/>
      <c r="H939" s="5" t="s">
        <v>6</v>
      </c>
      <c r="I939" s="64">
        <v>0.25317414999999999</v>
      </c>
      <c r="J939" s="64">
        <v>0.206585246</v>
      </c>
      <c r="K939" s="64">
        <v>0.25005069600000002</v>
      </c>
      <c r="L939" s="64">
        <f t="shared" si="34"/>
        <v>0.23660336400000001</v>
      </c>
      <c r="M939" s="64">
        <f t="shared" si="35"/>
        <v>2.6043320591256639E-2</v>
      </c>
    </row>
    <row r="940" spans="1:13">
      <c r="A940" s="116"/>
      <c r="B940" s="104"/>
      <c r="C940" s="104"/>
      <c r="D940" s="104"/>
      <c r="E940" s="104"/>
      <c r="F940" s="104"/>
      <c r="G940" s="104"/>
      <c r="H940" s="5" t="s">
        <v>7</v>
      </c>
      <c r="I940" s="64">
        <v>0.22078405200000001</v>
      </c>
      <c r="J940" s="64">
        <v>0.194757812</v>
      </c>
      <c r="K940" s="64">
        <v>0.22957849499999999</v>
      </c>
      <c r="L940" s="64">
        <f t="shared" si="34"/>
        <v>0.2150401196666667</v>
      </c>
      <c r="M940" s="64">
        <f t="shared" si="35"/>
        <v>1.8107030682418809E-2</v>
      </c>
    </row>
    <row r="941" spans="1:13">
      <c r="A941" s="116"/>
      <c r="B941" s="104"/>
      <c r="C941" s="104"/>
      <c r="D941" s="104"/>
      <c r="E941" s="104"/>
      <c r="F941" s="104"/>
      <c r="G941" s="104"/>
      <c r="H941" s="5" t="s">
        <v>8</v>
      </c>
      <c r="I941" s="64">
        <v>9.0177315999999993E-2</v>
      </c>
      <c r="J941" s="64">
        <v>3.6347659999999997E-2</v>
      </c>
      <c r="K941" s="64">
        <v>8.6047251000000005E-2</v>
      </c>
      <c r="L941" s="64">
        <f t="shared" si="34"/>
        <v>7.0857408999999996E-2</v>
      </c>
      <c r="M941" s="64">
        <f t="shared" si="35"/>
        <v>2.9957577359631511E-2</v>
      </c>
    </row>
    <row r="942" spans="1:13">
      <c r="A942" s="116"/>
      <c r="B942" s="104"/>
      <c r="C942" s="104"/>
      <c r="D942" s="104"/>
      <c r="E942" s="104"/>
      <c r="F942" s="104"/>
      <c r="G942" s="104"/>
      <c r="H942" s="5" t="s">
        <v>9</v>
      </c>
      <c r="I942" s="64">
        <v>3.4078043309999999</v>
      </c>
      <c r="J942" s="64">
        <v>3.1700056509999999</v>
      </c>
      <c r="K942" s="64">
        <v>3.3061374780000001</v>
      </c>
      <c r="L942" s="64">
        <f t="shared" si="34"/>
        <v>3.2946491533333333</v>
      </c>
      <c r="M942" s="64">
        <f t="shared" si="35"/>
        <v>0.11931487440872854</v>
      </c>
    </row>
    <row r="943" spans="1:13">
      <c r="A943" s="117"/>
      <c r="B943" s="105"/>
      <c r="C943" s="104"/>
      <c r="D943" s="104"/>
      <c r="E943" s="105"/>
      <c r="F943" s="105"/>
      <c r="G943" s="105"/>
      <c r="H943" s="5" t="s">
        <v>23</v>
      </c>
      <c r="I943" s="64">
        <v>5.5496825999999999E-2</v>
      </c>
      <c r="J943" s="64">
        <v>4.6905747999999997E-2</v>
      </c>
      <c r="K943" s="64">
        <v>5.7985011000000003E-2</v>
      </c>
      <c r="L943" s="64">
        <f t="shared" si="34"/>
        <v>5.3462528333333335E-2</v>
      </c>
      <c r="M943" s="64">
        <f t="shared" si="35"/>
        <v>5.8130278171746579E-3</v>
      </c>
    </row>
    <row r="944" spans="1:13">
      <c r="A944" s="115">
        <v>2</v>
      </c>
      <c r="B944" s="103">
        <v>8</v>
      </c>
      <c r="C944" s="104"/>
      <c r="D944" s="104"/>
      <c r="E944" s="103">
        <f xml:space="preserve"> A944 * B944</f>
        <v>16</v>
      </c>
      <c r="F944" s="103">
        <f>24/B944</f>
        <v>3</v>
      </c>
      <c r="G944" s="103" t="b">
        <v>0</v>
      </c>
      <c r="H944" s="5" t="s">
        <v>1</v>
      </c>
      <c r="I944" s="64">
        <v>0</v>
      </c>
      <c r="J944" s="64">
        <v>0</v>
      </c>
      <c r="K944" s="64">
        <v>0</v>
      </c>
      <c r="L944" s="64">
        <f t="shared" si="34"/>
        <v>0</v>
      </c>
      <c r="M944" s="64">
        <f t="shared" si="35"/>
        <v>0</v>
      </c>
    </row>
    <row r="945" spans="1:13">
      <c r="A945" s="116"/>
      <c r="B945" s="104"/>
      <c r="C945" s="104"/>
      <c r="D945" s="104"/>
      <c r="E945" s="104"/>
      <c r="F945" s="104"/>
      <c r="G945" s="104"/>
      <c r="H945" s="5" t="s">
        <v>2</v>
      </c>
      <c r="I945" s="64">
        <v>0</v>
      </c>
      <c r="J945" s="64">
        <v>0</v>
      </c>
      <c r="K945" s="64">
        <v>0</v>
      </c>
      <c r="L945" s="64">
        <f t="shared" si="34"/>
        <v>0</v>
      </c>
      <c r="M945" s="64">
        <f t="shared" si="35"/>
        <v>0</v>
      </c>
    </row>
    <row r="946" spans="1:13">
      <c r="A946" s="116"/>
      <c r="B946" s="104"/>
      <c r="C946" s="104"/>
      <c r="D946" s="104"/>
      <c r="E946" s="104"/>
      <c r="F946" s="104"/>
      <c r="G946" s="104"/>
      <c r="H946" s="5" t="s">
        <v>3</v>
      </c>
      <c r="I946" s="64">
        <v>0</v>
      </c>
      <c r="J946" s="64">
        <v>0</v>
      </c>
      <c r="K946" s="64">
        <v>0</v>
      </c>
      <c r="L946" s="64">
        <f t="shared" si="34"/>
        <v>0</v>
      </c>
      <c r="M946" s="64">
        <f t="shared" si="35"/>
        <v>0</v>
      </c>
    </row>
    <row r="947" spans="1:13">
      <c r="A947" s="116"/>
      <c r="B947" s="104"/>
      <c r="C947" s="104"/>
      <c r="D947" s="104"/>
      <c r="E947" s="104"/>
      <c r="F947" s="104"/>
      <c r="G947" s="104"/>
      <c r="H947" s="5" t="s">
        <v>22</v>
      </c>
      <c r="I947" s="64">
        <v>0</v>
      </c>
      <c r="J947" s="64">
        <v>0</v>
      </c>
      <c r="K947" s="64">
        <v>0</v>
      </c>
      <c r="L947" s="64">
        <f t="shared" si="34"/>
        <v>0</v>
      </c>
      <c r="M947" s="64">
        <f t="shared" si="35"/>
        <v>0</v>
      </c>
    </row>
    <row r="948" spans="1:13">
      <c r="A948" s="116"/>
      <c r="B948" s="104"/>
      <c r="C948" s="104"/>
      <c r="D948" s="104"/>
      <c r="E948" s="104"/>
      <c r="F948" s="104"/>
      <c r="G948" s="104"/>
      <c r="H948" s="5" t="s">
        <v>4</v>
      </c>
      <c r="I948" s="64">
        <v>1.2516170440000001</v>
      </c>
      <c r="J948" s="64">
        <v>1.217725339</v>
      </c>
      <c r="K948" s="64">
        <v>1.25813686</v>
      </c>
      <c r="L948" s="64">
        <f t="shared" si="34"/>
        <v>1.2424930809999999</v>
      </c>
      <c r="M948" s="64">
        <f t="shared" si="35"/>
        <v>2.1695801045418617E-2</v>
      </c>
    </row>
    <row r="949" spans="1:13">
      <c r="A949" s="116"/>
      <c r="B949" s="104"/>
      <c r="C949" s="104"/>
      <c r="D949" s="104"/>
      <c r="E949" s="104"/>
      <c r="F949" s="104"/>
      <c r="G949" s="104"/>
      <c r="H949" s="5" t="s">
        <v>5</v>
      </c>
      <c r="I949" s="64">
        <v>0.32825961199999998</v>
      </c>
      <c r="J949" s="64">
        <v>0.125630191</v>
      </c>
      <c r="K949" s="64">
        <v>0.26654957600000001</v>
      </c>
      <c r="L949" s="64">
        <f t="shared" si="34"/>
        <v>0.24014645966666667</v>
      </c>
      <c r="M949" s="64">
        <f t="shared" si="35"/>
        <v>0.10386295767877239</v>
      </c>
    </row>
    <row r="950" spans="1:13">
      <c r="A950" s="116"/>
      <c r="B950" s="104"/>
      <c r="C950" s="104"/>
      <c r="D950" s="104"/>
      <c r="E950" s="104"/>
      <c r="F950" s="104"/>
      <c r="G950" s="104"/>
      <c r="H950" s="5" t="s">
        <v>6</v>
      </c>
      <c r="I950" s="64">
        <v>0.26144899100000002</v>
      </c>
      <c r="J950" s="64">
        <v>0.26379015300000003</v>
      </c>
      <c r="K950" s="64">
        <v>0.28294143999999999</v>
      </c>
      <c r="L950" s="64">
        <f t="shared" si="34"/>
        <v>0.26939352799999999</v>
      </c>
      <c r="M950" s="64">
        <f t="shared" si="35"/>
        <v>1.1791085596643276E-2</v>
      </c>
    </row>
    <row r="951" spans="1:13">
      <c r="A951" s="116"/>
      <c r="B951" s="104"/>
      <c r="C951" s="104"/>
      <c r="D951" s="104"/>
      <c r="E951" s="104"/>
      <c r="F951" s="104"/>
      <c r="G951" s="104"/>
      <c r="H951" s="5" t="s">
        <v>7</v>
      </c>
      <c r="I951" s="64">
        <v>0.19903800599999999</v>
      </c>
      <c r="J951" s="64">
        <v>0.203943873</v>
      </c>
      <c r="K951" s="64">
        <v>0.22135603000000001</v>
      </c>
      <c r="L951" s="64">
        <f t="shared" si="34"/>
        <v>0.20811263633333332</v>
      </c>
      <c r="M951" s="64">
        <f t="shared" si="35"/>
        <v>1.1728490508720742E-2</v>
      </c>
    </row>
    <row r="952" spans="1:13">
      <c r="A952" s="116"/>
      <c r="B952" s="104"/>
      <c r="C952" s="104"/>
      <c r="D952" s="104"/>
      <c r="E952" s="104"/>
      <c r="F952" s="104"/>
      <c r="G952" s="104"/>
      <c r="H952" s="5" t="s">
        <v>8</v>
      </c>
      <c r="I952" s="64">
        <v>0.179321707</v>
      </c>
      <c r="J952" s="64">
        <v>0.254731029</v>
      </c>
      <c r="K952" s="64">
        <v>0.15021863699999999</v>
      </c>
      <c r="L952" s="64">
        <f t="shared" si="34"/>
        <v>0.19475712433333334</v>
      </c>
      <c r="M952" s="64">
        <f t="shared" si="35"/>
        <v>5.3938845942243165E-2</v>
      </c>
    </row>
    <row r="953" spans="1:13">
      <c r="A953" s="116"/>
      <c r="B953" s="104"/>
      <c r="C953" s="104"/>
      <c r="D953" s="104"/>
      <c r="E953" s="104"/>
      <c r="F953" s="104"/>
      <c r="G953" s="104"/>
      <c r="H953" s="5" t="s">
        <v>9</v>
      </c>
      <c r="I953" s="64">
        <v>2.2205264109999998</v>
      </c>
      <c r="J953" s="64">
        <v>2.0666564209999998</v>
      </c>
      <c r="K953" s="64">
        <v>2.1800831010000001</v>
      </c>
      <c r="L953" s="64">
        <f t="shared" si="34"/>
        <v>2.1557553109999996</v>
      </c>
      <c r="M953" s="64">
        <f t="shared" si="35"/>
        <v>7.9767628022670373E-2</v>
      </c>
    </row>
    <row r="954" spans="1:13">
      <c r="A954" s="116"/>
      <c r="B954" s="104"/>
      <c r="C954" s="104"/>
      <c r="D954" s="104"/>
      <c r="E954" s="105"/>
      <c r="F954" s="105"/>
      <c r="G954" s="105"/>
      <c r="H954" s="5" t="s">
        <v>23</v>
      </c>
      <c r="I954" s="64">
        <v>4.7237063000000003E-2</v>
      </c>
      <c r="J954" s="64">
        <v>5.4998339E-2</v>
      </c>
      <c r="K954" s="64">
        <v>4.8359631E-2</v>
      </c>
      <c r="L954" s="64">
        <f t="shared" si="34"/>
        <v>5.0198344333333332E-2</v>
      </c>
      <c r="M954" s="64">
        <f t="shared" si="35"/>
        <v>4.1946395946108796E-3</v>
      </c>
    </row>
    <row r="955" spans="1:13">
      <c r="A955" s="116"/>
      <c r="B955" s="104"/>
      <c r="C955" s="104"/>
      <c r="D955" s="104"/>
      <c r="E955" s="103">
        <f xml:space="preserve"> (A944*B944)/2</f>
        <v>8</v>
      </c>
      <c r="F955" s="103">
        <f>24/B944</f>
        <v>3</v>
      </c>
      <c r="G955" s="103" t="b">
        <v>0</v>
      </c>
      <c r="H955" s="5" t="s">
        <v>1</v>
      </c>
      <c r="I955" s="64">
        <v>0</v>
      </c>
      <c r="J955" s="64">
        <v>0</v>
      </c>
      <c r="K955" s="64">
        <v>0</v>
      </c>
      <c r="L955" s="64">
        <f t="shared" si="34"/>
        <v>0</v>
      </c>
      <c r="M955" s="64">
        <f t="shared" si="35"/>
        <v>0</v>
      </c>
    </row>
    <row r="956" spans="1:13">
      <c r="A956" s="116"/>
      <c r="B956" s="104"/>
      <c r="C956" s="104"/>
      <c r="D956" s="104"/>
      <c r="E956" s="104"/>
      <c r="F956" s="104"/>
      <c r="G956" s="104"/>
      <c r="H956" s="5" t="s">
        <v>2</v>
      </c>
      <c r="I956" s="64">
        <v>0</v>
      </c>
      <c r="J956" s="64">
        <v>0</v>
      </c>
      <c r="K956" s="64">
        <v>0</v>
      </c>
      <c r="L956" s="64">
        <f t="shared" si="34"/>
        <v>0</v>
      </c>
      <c r="M956" s="64">
        <f t="shared" si="35"/>
        <v>0</v>
      </c>
    </row>
    <row r="957" spans="1:13">
      <c r="A957" s="116"/>
      <c r="B957" s="104"/>
      <c r="C957" s="104"/>
      <c r="D957" s="104"/>
      <c r="E957" s="104"/>
      <c r="F957" s="104"/>
      <c r="G957" s="104"/>
      <c r="H957" s="5" t="s">
        <v>3</v>
      </c>
      <c r="I957" s="64">
        <v>0</v>
      </c>
      <c r="J957" s="64">
        <v>0</v>
      </c>
      <c r="K957" s="64">
        <v>0</v>
      </c>
      <c r="L957" s="64">
        <f t="shared" si="34"/>
        <v>0</v>
      </c>
      <c r="M957" s="64">
        <f t="shared" si="35"/>
        <v>0</v>
      </c>
    </row>
    <row r="958" spans="1:13">
      <c r="A958" s="116"/>
      <c r="B958" s="104"/>
      <c r="C958" s="104"/>
      <c r="D958" s="104"/>
      <c r="E958" s="104"/>
      <c r="F958" s="104"/>
      <c r="G958" s="104"/>
      <c r="H958" s="5" t="s">
        <v>22</v>
      </c>
      <c r="I958" s="64">
        <v>0</v>
      </c>
      <c r="J958" s="64">
        <v>0</v>
      </c>
      <c r="K958" s="64">
        <v>0</v>
      </c>
      <c r="L958" s="64">
        <f t="shared" si="34"/>
        <v>0</v>
      </c>
      <c r="M958" s="64">
        <f t="shared" si="35"/>
        <v>0</v>
      </c>
    </row>
    <row r="959" spans="1:13">
      <c r="A959" s="116"/>
      <c r="B959" s="104"/>
      <c r="C959" s="104"/>
      <c r="D959" s="104"/>
      <c r="E959" s="104"/>
      <c r="F959" s="104"/>
      <c r="G959" s="104"/>
      <c r="H959" s="5" t="s">
        <v>4</v>
      </c>
      <c r="I959" s="64">
        <v>1.256552076</v>
      </c>
      <c r="J959" s="64">
        <v>1.2980637349999999</v>
      </c>
      <c r="K959" s="64">
        <v>1.2946586179999999</v>
      </c>
      <c r="L959" s="64">
        <f t="shared" si="34"/>
        <v>1.2830914763333332</v>
      </c>
      <c r="M959" s="64">
        <f t="shared" si="35"/>
        <v>2.3046768384865191E-2</v>
      </c>
    </row>
    <row r="960" spans="1:13">
      <c r="A960" s="116"/>
      <c r="B960" s="104"/>
      <c r="C960" s="104"/>
      <c r="D960" s="104"/>
      <c r="E960" s="104"/>
      <c r="F960" s="104"/>
      <c r="G960" s="104"/>
      <c r="H960" s="5" t="s">
        <v>5</v>
      </c>
      <c r="I960" s="64">
        <v>0.14245445800000001</v>
      </c>
      <c r="J960" s="64">
        <v>0.24654941899999999</v>
      </c>
      <c r="K960" s="64">
        <v>0.36023438000000002</v>
      </c>
      <c r="L960" s="64">
        <f t="shared" si="34"/>
        <v>0.24974608566666667</v>
      </c>
      <c r="M960" s="64">
        <f t="shared" si="35"/>
        <v>0.10892514684366907</v>
      </c>
    </row>
    <row r="961" spans="1:13">
      <c r="A961" s="116"/>
      <c r="B961" s="104"/>
      <c r="C961" s="104"/>
      <c r="D961" s="104"/>
      <c r="E961" s="104"/>
      <c r="F961" s="104"/>
      <c r="G961" s="104"/>
      <c r="H961" s="5" t="s">
        <v>6</v>
      </c>
      <c r="I961" s="64">
        <v>0.25855224799999998</v>
      </c>
      <c r="J961" s="64">
        <v>0.25360875199999999</v>
      </c>
      <c r="K961" s="64">
        <v>0.223529218</v>
      </c>
      <c r="L961" s="64">
        <f t="shared" si="34"/>
        <v>0.24523007266666666</v>
      </c>
      <c r="M961" s="64">
        <f t="shared" si="35"/>
        <v>1.8955338512496818E-2</v>
      </c>
    </row>
    <row r="962" spans="1:13">
      <c r="A962" s="116"/>
      <c r="B962" s="104"/>
      <c r="C962" s="104"/>
      <c r="D962" s="104"/>
      <c r="E962" s="104"/>
      <c r="F962" s="104"/>
      <c r="G962" s="104"/>
      <c r="H962" s="5" t="s">
        <v>7</v>
      </c>
      <c r="I962" s="64">
        <v>0.23338260699999999</v>
      </c>
      <c r="J962" s="64">
        <v>0.22370430499999999</v>
      </c>
      <c r="K962" s="64">
        <v>0.230976508</v>
      </c>
      <c r="L962" s="64">
        <f t="shared" si="34"/>
        <v>0.22935447333333334</v>
      </c>
      <c r="M962" s="64">
        <f t="shared" si="35"/>
        <v>5.0389115635921158E-3</v>
      </c>
    </row>
    <row r="963" spans="1:13">
      <c r="A963" s="116"/>
      <c r="B963" s="104"/>
      <c r="C963" s="104"/>
      <c r="D963" s="104"/>
      <c r="E963" s="104"/>
      <c r="F963" s="104"/>
      <c r="G963" s="104"/>
      <c r="H963" s="5" t="s">
        <v>8</v>
      </c>
      <c r="I963" s="64">
        <v>0.222784339</v>
      </c>
      <c r="J963" s="64">
        <v>0.100366514</v>
      </c>
      <c r="K963" s="64">
        <v>0.15385079099999999</v>
      </c>
      <c r="L963" s="64">
        <f t="shared" si="34"/>
        <v>0.15900054799999999</v>
      </c>
      <c r="M963" s="64">
        <f t="shared" si="35"/>
        <v>6.1371173748771823E-2</v>
      </c>
    </row>
    <row r="964" spans="1:13">
      <c r="A964" s="116"/>
      <c r="B964" s="104"/>
      <c r="C964" s="104"/>
      <c r="D964" s="104"/>
      <c r="E964" s="104"/>
      <c r="F964" s="104"/>
      <c r="G964" s="104"/>
      <c r="H964" s="5" t="s">
        <v>9</v>
      </c>
      <c r="I964" s="64">
        <v>2.1147880610000001</v>
      </c>
      <c r="J964" s="64">
        <v>2.1234043759999999</v>
      </c>
      <c r="K964" s="64">
        <v>2.2643115470000001</v>
      </c>
      <c r="L964" s="64">
        <f t="shared" si="34"/>
        <v>2.1675013280000002</v>
      </c>
      <c r="M964" s="64">
        <f t="shared" si="35"/>
        <v>8.3950724226571113E-2</v>
      </c>
    </row>
    <row r="965" spans="1:13">
      <c r="A965" s="117"/>
      <c r="B965" s="105"/>
      <c r="C965" s="104"/>
      <c r="D965" s="105"/>
      <c r="E965" s="105"/>
      <c r="F965" s="105"/>
      <c r="G965" s="105"/>
      <c r="H965" s="5" t="s">
        <v>23</v>
      </c>
      <c r="I965" s="64">
        <v>4.6770988999999999E-2</v>
      </c>
      <c r="J965" s="64">
        <v>5.0832975000000002E-2</v>
      </c>
      <c r="K965" s="64">
        <v>4.8971745999999997E-2</v>
      </c>
      <c r="L965" s="64">
        <f t="shared" si="34"/>
        <v>4.8858569999999997E-2</v>
      </c>
      <c r="M965" s="64">
        <f t="shared" si="35"/>
        <v>2.0333566266843126E-3</v>
      </c>
    </row>
    <row r="966" spans="1:13">
      <c r="A966" s="115">
        <v>2</v>
      </c>
      <c r="B966" s="103">
        <v>8</v>
      </c>
      <c r="C966" s="104"/>
      <c r="D966" s="103" t="s">
        <v>12</v>
      </c>
      <c r="E966" s="103" t="s">
        <v>13</v>
      </c>
      <c r="F966" s="103">
        <f>24/B966</f>
        <v>3</v>
      </c>
      <c r="G966" s="103" t="s">
        <v>13</v>
      </c>
      <c r="H966" s="3" t="s">
        <v>4</v>
      </c>
      <c r="I966" s="64">
        <v>0.47060774399999999</v>
      </c>
      <c r="J966" s="64">
        <v>0.464256891</v>
      </c>
      <c r="K966" s="64">
        <v>0.44468818199999999</v>
      </c>
      <c r="L966" s="64">
        <f t="shared" si="34"/>
        <v>0.45985093900000001</v>
      </c>
      <c r="M966" s="64">
        <f t="shared" si="35"/>
        <v>1.3509819885464392E-2</v>
      </c>
    </row>
    <row r="967" spans="1:13">
      <c r="A967" s="116"/>
      <c r="B967" s="104"/>
      <c r="C967" s="104"/>
      <c r="D967" s="104"/>
      <c r="E967" s="104"/>
      <c r="F967" s="104"/>
      <c r="G967" s="104"/>
      <c r="H967" s="3" t="s">
        <v>5</v>
      </c>
      <c r="I967" s="64">
        <v>2.9357E-4</v>
      </c>
      <c r="J967" s="64">
        <v>3.8448190000000002E-3</v>
      </c>
      <c r="K967" s="64">
        <v>2.9789999999999998E-4</v>
      </c>
      <c r="L967" s="64">
        <f t="shared" si="34"/>
        <v>1.4787630000000001E-3</v>
      </c>
      <c r="M967" s="64">
        <f t="shared" si="35"/>
        <v>2.0490657465237661E-3</v>
      </c>
    </row>
    <row r="968" spans="1:13">
      <c r="A968" s="116"/>
      <c r="B968" s="104"/>
      <c r="C968" s="104"/>
      <c r="D968" s="104"/>
      <c r="E968" s="104"/>
      <c r="F968" s="104"/>
      <c r="G968" s="104"/>
      <c r="H968" s="3" t="s">
        <v>6</v>
      </c>
      <c r="I968" s="64">
        <v>0.32679473399999998</v>
      </c>
      <c r="J968" s="64">
        <v>0.39195833600000002</v>
      </c>
      <c r="K968" s="64">
        <v>0.33585622700000001</v>
      </c>
      <c r="L968" s="64">
        <f t="shared" si="34"/>
        <v>0.35153643233333337</v>
      </c>
      <c r="M968" s="64">
        <f t="shared" si="35"/>
        <v>3.5298376533138512E-2</v>
      </c>
    </row>
    <row r="969" spans="1:13">
      <c r="A969" s="116"/>
      <c r="B969" s="104"/>
      <c r="C969" s="104"/>
      <c r="D969" s="104"/>
      <c r="E969" s="104"/>
      <c r="F969" s="104"/>
      <c r="G969" s="104"/>
      <c r="H969" s="3" t="s">
        <v>7</v>
      </c>
      <c r="I969" s="64">
        <v>0.33635798</v>
      </c>
      <c r="J969" s="64">
        <v>0.33972592099999999</v>
      </c>
      <c r="K969" s="64">
        <v>0.34948179200000001</v>
      </c>
      <c r="L969" s="64">
        <f t="shared" si="34"/>
        <v>0.34185523099999998</v>
      </c>
      <c r="M969" s="64">
        <f t="shared" si="35"/>
        <v>6.8160898732272544E-3</v>
      </c>
    </row>
    <row r="970" spans="1:13">
      <c r="A970" s="116"/>
      <c r="B970" s="104"/>
      <c r="C970" s="104"/>
      <c r="D970" s="104"/>
      <c r="E970" s="104"/>
      <c r="F970" s="104"/>
      <c r="G970" s="104"/>
      <c r="H970" s="5" t="s">
        <v>9</v>
      </c>
      <c r="I970" s="64">
        <v>1.357313867</v>
      </c>
      <c r="J970" s="64">
        <v>1.3705461480000001</v>
      </c>
      <c r="K970" s="64">
        <v>1.197621727</v>
      </c>
      <c r="L970" s="64">
        <f t="shared" si="34"/>
        <v>1.308493914</v>
      </c>
      <c r="M970" s="64">
        <f t="shared" si="35"/>
        <v>9.6245803559105725E-2</v>
      </c>
    </row>
    <row r="971" spans="1:13">
      <c r="A971" s="116"/>
      <c r="B971" s="104"/>
      <c r="C971" s="104"/>
      <c r="D971" s="105"/>
      <c r="E971" s="105"/>
      <c r="F971" s="105"/>
      <c r="G971" s="105"/>
      <c r="H971" s="5" t="s">
        <v>23</v>
      </c>
      <c r="I971" s="64">
        <v>4.7560715000000003E-2</v>
      </c>
      <c r="J971" s="64">
        <v>4.749138E-2</v>
      </c>
      <c r="K971" s="64">
        <v>5.0803144000000001E-2</v>
      </c>
      <c r="L971" s="64">
        <f t="shared" ref="L971:L1034" si="36">AVERAGE(I971:K971)</f>
        <v>4.8618412999999999E-2</v>
      </c>
      <c r="M971" s="64">
        <f t="shared" ref="M971:M1034" si="37">STDEV(I971:K971)</f>
        <v>1.892350124138501E-3</v>
      </c>
    </row>
    <row r="972" spans="1:13">
      <c r="A972" s="116"/>
      <c r="B972" s="104"/>
      <c r="C972" s="104"/>
      <c r="D972" s="103" t="s">
        <v>14</v>
      </c>
      <c r="E972" s="103" t="s">
        <v>13</v>
      </c>
      <c r="F972" s="103">
        <f>24/B966</f>
        <v>3</v>
      </c>
      <c r="G972" s="103" t="s">
        <v>13</v>
      </c>
      <c r="H972" s="3" t="s">
        <v>4</v>
      </c>
      <c r="I972" s="64">
        <v>0.43929791099999999</v>
      </c>
      <c r="J972" s="64">
        <v>0.48446932700000001</v>
      </c>
      <c r="K972" s="64">
        <v>0.43880430399999998</v>
      </c>
      <c r="L972" s="64">
        <f t="shared" si="36"/>
        <v>0.45419051399999999</v>
      </c>
      <c r="M972" s="64">
        <f t="shared" si="37"/>
        <v>2.6223382685769958E-2</v>
      </c>
    </row>
    <row r="973" spans="1:13">
      <c r="A973" s="116"/>
      <c r="B973" s="104"/>
      <c r="C973" s="104"/>
      <c r="D973" s="104"/>
      <c r="E973" s="104"/>
      <c r="F973" s="104"/>
      <c r="G973" s="104"/>
      <c r="H973" s="3" t="s">
        <v>5</v>
      </c>
      <c r="I973" s="64">
        <v>3.6815986000000002E-2</v>
      </c>
      <c r="J973" s="64">
        <v>4.1988441000000001E-2</v>
      </c>
      <c r="K973" s="64">
        <v>6.2467451E-2</v>
      </c>
      <c r="L973" s="64">
        <f t="shared" si="36"/>
        <v>4.7090626000000003E-2</v>
      </c>
      <c r="M973" s="64">
        <f t="shared" si="37"/>
        <v>1.3565531061931351E-2</v>
      </c>
    </row>
    <row r="974" spans="1:13">
      <c r="A974" s="116"/>
      <c r="B974" s="104"/>
      <c r="C974" s="104"/>
      <c r="D974" s="104"/>
      <c r="E974" s="104"/>
      <c r="F974" s="104"/>
      <c r="G974" s="104"/>
      <c r="H974" s="3" t="s">
        <v>6</v>
      </c>
      <c r="I974" s="64">
        <v>0.273800975</v>
      </c>
      <c r="J974" s="64">
        <v>0.261535778</v>
      </c>
      <c r="K974" s="64">
        <v>0.25757547600000003</v>
      </c>
      <c r="L974" s="64">
        <f t="shared" si="36"/>
        <v>0.2643040763333333</v>
      </c>
      <c r="M974" s="64">
        <f t="shared" si="37"/>
        <v>8.4595692086832756E-3</v>
      </c>
    </row>
    <row r="975" spans="1:13">
      <c r="A975" s="116"/>
      <c r="B975" s="104"/>
      <c r="C975" s="104"/>
      <c r="D975" s="104"/>
      <c r="E975" s="104"/>
      <c r="F975" s="104"/>
      <c r="G975" s="104"/>
      <c r="H975" s="3" t="s">
        <v>7</v>
      </c>
      <c r="I975" s="64">
        <v>0.17436853699999999</v>
      </c>
      <c r="J975" s="64">
        <v>0.181015393</v>
      </c>
      <c r="K975" s="64">
        <v>0.17468082300000001</v>
      </c>
      <c r="L975" s="64">
        <f t="shared" si="36"/>
        <v>0.17668825099999999</v>
      </c>
      <c r="M975" s="64">
        <f t="shared" si="37"/>
        <v>3.7506664811166536E-3</v>
      </c>
    </row>
    <row r="976" spans="1:13">
      <c r="A976" s="116"/>
      <c r="B976" s="104"/>
      <c r="C976" s="104"/>
      <c r="D976" s="104"/>
      <c r="E976" s="104"/>
      <c r="F976" s="104"/>
      <c r="G976" s="104"/>
      <c r="H976" s="3" t="s">
        <v>8</v>
      </c>
      <c r="I976" s="64">
        <v>0.10308252900000001</v>
      </c>
      <c r="J976" s="64">
        <v>0.145917345</v>
      </c>
      <c r="K976" s="64">
        <v>0.105041276</v>
      </c>
      <c r="L976" s="64">
        <f t="shared" si="36"/>
        <v>0.11801371666666667</v>
      </c>
      <c r="M976" s="64">
        <f t="shared" si="37"/>
        <v>2.4185088961508918E-2</v>
      </c>
    </row>
    <row r="977" spans="1:13">
      <c r="A977" s="116"/>
      <c r="B977" s="104"/>
      <c r="C977" s="104"/>
      <c r="D977" s="104"/>
      <c r="E977" s="104"/>
      <c r="F977" s="104"/>
      <c r="G977" s="104"/>
      <c r="H977" s="3" t="s">
        <v>9</v>
      </c>
      <c r="I977" s="64">
        <v>1.044381416</v>
      </c>
      <c r="J977" s="64">
        <v>1.3058530580000001</v>
      </c>
      <c r="K977" s="64">
        <v>1.0470250990000001</v>
      </c>
      <c r="L977" s="64">
        <f t="shared" si="36"/>
        <v>1.1324198576666669</v>
      </c>
      <c r="M977" s="64">
        <f t="shared" si="37"/>
        <v>0.15020337379149432</v>
      </c>
    </row>
    <row r="978" spans="1:13">
      <c r="A978" s="117"/>
      <c r="B978" s="105"/>
      <c r="C978" s="105"/>
      <c r="D978" s="105"/>
      <c r="E978" s="105"/>
      <c r="F978" s="105"/>
      <c r="G978" s="105"/>
      <c r="H978" s="5" t="s">
        <v>23</v>
      </c>
      <c r="I978" s="64">
        <v>4.6739254000000001E-2</v>
      </c>
      <c r="J978" s="64">
        <v>4.711067E-2</v>
      </c>
      <c r="K978" s="64">
        <v>4.8269349000000003E-2</v>
      </c>
      <c r="L978" s="64">
        <f t="shared" si="36"/>
        <v>4.7373090999999999E-2</v>
      </c>
      <c r="M978" s="64">
        <f t="shared" si="37"/>
        <v>7.9808913235740909E-4</v>
      </c>
    </row>
    <row r="979" spans="1:13">
      <c r="A979" s="115">
        <v>2</v>
      </c>
      <c r="B979" s="103">
        <v>8</v>
      </c>
      <c r="C979" s="103" t="s">
        <v>18</v>
      </c>
      <c r="D979" s="103" t="s">
        <v>11</v>
      </c>
      <c r="E979" s="103">
        <f xml:space="preserve"> A979 * B979</f>
        <v>16</v>
      </c>
      <c r="F979" s="103">
        <f>24/B979</f>
        <v>3</v>
      </c>
      <c r="G979" s="103" t="b">
        <v>1</v>
      </c>
      <c r="H979" s="5" t="s">
        <v>1</v>
      </c>
      <c r="I979" s="64">
        <v>4.5921466000000001E-2</v>
      </c>
      <c r="J979" s="64">
        <v>4.6013087000000001E-2</v>
      </c>
      <c r="K979" s="64">
        <v>4.6275652E-2</v>
      </c>
      <c r="L979" s="64">
        <f t="shared" si="36"/>
        <v>4.6070068333333332E-2</v>
      </c>
      <c r="M979" s="64">
        <f t="shared" si="37"/>
        <v>1.8383983493882168E-4</v>
      </c>
    </row>
    <row r="980" spans="1:13">
      <c r="A980" s="116"/>
      <c r="B980" s="104"/>
      <c r="C980" s="104"/>
      <c r="D980" s="104"/>
      <c r="E980" s="104"/>
      <c r="F980" s="104"/>
      <c r="G980" s="104"/>
      <c r="H980" s="5" t="s">
        <v>2</v>
      </c>
      <c r="I980" s="64">
        <v>0.104116259</v>
      </c>
      <c r="J980" s="64">
        <v>0.10470662</v>
      </c>
      <c r="K980" s="64">
        <v>0.117153705</v>
      </c>
      <c r="L980" s="64">
        <f t="shared" si="36"/>
        <v>0.10865886133333334</v>
      </c>
      <c r="M980" s="64">
        <f t="shared" si="37"/>
        <v>7.3626699110044512E-3</v>
      </c>
    </row>
    <row r="981" spans="1:13">
      <c r="A981" s="116"/>
      <c r="B981" s="104"/>
      <c r="C981" s="104"/>
      <c r="D981" s="104"/>
      <c r="E981" s="104"/>
      <c r="F981" s="104"/>
      <c r="G981" s="104"/>
      <c r="H981" s="5" t="s">
        <v>3</v>
      </c>
      <c r="I981" s="64">
        <v>0</v>
      </c>
      <c r="J981" s="64">
        <v>0</v>
      </c>
      <c r="K981" s="64">
        <v>0</v>
      </c>
      <c r="L981" s="64">
        <f t="shared" si="36"/>
        <v>0</v>
      </c>
      <c r="M981" s="64">
        <f t="shared" si="37"/>
        <v>0</v>
      </c>
    </row>
    <row r="982" spans="1:13">
      <c r="A982" s="116"/>
      <c r="B982" s="104"/>
      <c r="C982" s="104"/>
      <c r="D982" s="104"/>
      <c r="E982" s="104"/>
      <c r="F982" s="104"/>
      <c r="G982" s="104"/>
      <c r="H982" s="5" t="s">
        <v>22</v>
      </c>
      <c r="I982" s="64">
        <v>1.772614519</v>
      </c>
      <c r="J982" s="64">
        <v>1.7752624189999999</v>
      </c>
      <c r="K982" s="64">
        <v>1.789086263</v>
      </c>
      <c r="L982" s="64">
        <f t="shared" si="36"/>
        <v>1.7789877336666666</v>
      </c>
      <c r="M982" s="64">
        <f t="shared" si="37"/>
        <v>8.8452283534482673E-3</v>
      </c>
    </row>
    <row r="983" spans="1:13">
      <c r="A983" s="116"/>
      <c r="B983" s="104"/>
      <c r="C983" s="104"/>
      <c r="D983" s="104"/>
      <c r="E983" s="104"/>
      <c r="F983" s="104"/>
      <c r="G983" s="104"/>
      <c r="H983" s="5" t="s">
        <v>4</v>
      </c>
      <c r="I983" s="64">
        <v>2.76882845</v>
      </c>
      <c r="J983" s="64">
        <v>2.7657336880000001</v>
      </c>
      <c r="K983" s="64">
        <v>2.7655325290000001</v>
      </c>
      <c r="L983" s="64">
        <f t="shared" si="36"/>
        <v>2.7666982223333334</v>
      </c>
      <c r="M983" s="64">
        <f t="shared" si="37"/>
        <v>1.8475710188499118E-3</v>
      </c>
    </row>
    <row r="984" spans="1:13">
      <c r="A984" s="116"/>
      <c r="B984" s="104"/>
      <c r="C984" s="104"/>
      <c r="D984" s="104"/>
      <c r="E984" s="104"/>
      <c r="F984" s="104"/>
      <c r="G984" s="104"/>
      <c r="H984" s="5" t="s">
        <v>5</v>
      </c>
      <c r="I984" s="64">
        <v>8.6927791000000004E-2</v>
      </c>
      <c r="J984" s="64">
        <v>9.3050609000000006E-2</v>
      </c>
      <c r="K984" s="64">
        <v>0.18185541899999999</v>
      </c>
      <c r="L984" s="64">
        <f t="shared" si="36"/>
        <v>0.120611273</v>
      </c>
      <c r="M984" s="64">
        <f t="shared" si="37"/>
        <v>5.3127265029523842E-2</v>
      </c>
    </row>
    <row r="985" spans="1:13">
      <c r="A985" s="116"/>
      <c r="B985" s="104"/>
      <c r="C985" s="104"/>
      <c r="D985" s="104"/>
      <c r="E985" s="104"/>
      <c r="F985" s="104"/>
      <c r="G985" s="104"/>
      <c r="H985" s="5" t="s">
        <v>6</v>
      </c>
      <c r="I985" s="64">
        <v>0.32434540299999998</v>
      </c>
      <c r="J985" s="64">
        <v>0.294435328</v>
      </c>
      <c r="K985" s="64">
        <v>0.34504429399999997</v>
      </c>
      <c r="L985" s="64">
        <f t="shared" si="36"/>
        <v>0.32127500833333333</v>
      </c>
      <c r="M985" s="64">
        <f t="shared" si="37"/>
        <v>2.5443807742830272E-2</v>
      </c>
    </row>
    <row r="986" spans="1:13">
      <c r="A986" s="116"/>
      <c r="B986" s="104"/>
      <c r="C986" s="104"/>
      <c r="D986" s="104"/>
      <c r="E986" s="104"/>
      <c r="F986" s="104"/>
      <c r="G986" s="104"/>
      <c r="H986" s="5" t="s">
        <v>7</v>
      </c>
      <c r="I986" s="64">
        <v>0.36481146399999997</v>
      </c>
      <c r="J986" s="64">
        <v>0.463585786</v>
      </c>
      <c r="K986" s="64">
        <v>0.33077206300000001</v>
      </c>
      <c r="L986" s="64">
        <f t="shared" si="36"/>
        <v>0.38638977099999999</v>
      </c>
      <c r="M986" s="64">
        <f t="shared" si="37"/>
        <v>6.8986149001229721E-2</v>
      </c>
    </row>
    <row r="987" spans="1:13">
      <c r="A987" s="116"/>
      <c r="B987" s="104"/>
      <c r="C987" s="104"/>
      <c r="D987" s="104"/>
      <c r="E987" s="104"/>
      <c r="F987" s="104"/>
      <c r="G987" s="104"/>
      <c r="H987" s="5" t="s">
        <v>8</v>
      </c>
      <c r="I987" s="64">
        <v>0.29003296099999998</v>
      </c>
      <c r="J987" s="64">
        <v>0.44273458300000001</v>
      </c>
      <c r="K987" s="64">
        <v>0.16010956500000001</v>
      </c>
      <c r="L987" s="64">
        <f t="shared" si="36"/>
        <v>0.29762570300000002</v>
      </c>
      <c r="M987" s="64">
        <f t="shared" si="37"/>
        <v>0.14146541096036164</v>
      </c>
    </row>
    <row r="988" spans="1:13">
      <c r="A988" s="116"/>
      <c r="B988" s="104"/>
      <c r="C988" s="104"/>
      <c r="D988" s="104"/>
      <c r="E988" s="104"/>
      <c r="F988" s="104"/>
      <c r="G988" s="104"/>
      <c r="H988" s="5" t="s">
        <v>9</v>
      </c>
      <c r="I988" s="64">
        <v>3.8360735140000002</v>
      </c>
      <c r="J988" s="64">
        <v>4.0606236920000001</v>
      </c>
      <c r="K988" s="64">
        <v>3.7845171130000002</v>
      </c>
      <c r="L988" s="64">
        <f t="shared" si="36"/>
        <v>3.8937381063333336</v>
      </c>
      <c r="M988" s="64">
        <f t="shared" si="37"/>
        <v>0.14680808781704752</v>
      </c>
    </row>
    <row r="989" spans="1:13">
      <c r="A989" s="116"/>
      <c r="B989" s="104"/>
      <c r="C989" s="104"/>
      <c r="D989" s="104"/>
      <c r="E989" s="105"/>
      <c r="F989" s="105"/>
      <c r="G989" s="105"/>
      <c r="H989" s="5" t="s">
        <v>23</v>
      </c>
      <c r="I989" s="64">
        <v>0.121455803</v>
      </c>
      <c r="J989" s="64">
        <v>0.118938584</v>
      </c>
      <c r="K989" s="64">
        <v>0.116273973</v>
      </c>
      <c r="L989" s="64">
        <f t="shared" si="36"/>
        <v>0.11888945333333334</v>
      </c>
      <c r="M989" s="64">
        <f t="shared" si="37"/>
        <v>2.5912643446839479E-3</v>
      </c>
    </row>
    <row r="990" spans="1:13">
      <c r="A990" s="116"/>
      <c r="B990" s="104"/>
      <c r="C990" s="104"/>
      <c r="D990" s="104"/>
      <c r="E990" s="103">
        <f xml:space="preserve"> (A979*B979)/2</f>
        <v>8</v>
      </c>
      <c r="F990" s="103">
        <f>24/B979</f>
        <v>3</v>
      </c>
      <c r="G990" s="103" t="b">
        <v>1</v>
      </c>
      <c r="H990" s="5" t="s">
        <v>1</v>
      </c>
      <c r="I990" s="64">
        <v>4.7332763E-2</v>
      </c>
      <c r="J990" s="64">
        <v>4.6037403999999997E-2</v>
      </c>
      <c r="K990" s="64">
        <v>4.6059217999999999E-2</v>
      </c>
      <c r="L990" s="64">
        <f t="shared" si="36"/>
        <v>4.647646166666667E-2</v>
      </c>
      <c r="M990" s="64">
        <f t="shared" si="37"/>
        <v>7.4165891267504835E-4</v>
      </c>
    </row>
    <row r="991" spans="1:13">
      <c r="A991" s="116"/>
      <c r="B991" s="104"/>
      <c r="C991" s="104"/>
      <c r="D991" s="104"/>
      <c r="E991" s="104"/>
      <c r="F991" s="104"/>
      <c r="G991" s="104"/>
      <c r="H991" s="5" t="s">
        <v>2</v>
      </c>
      <c r="I991" s="64">
        <v>0.15817202299999999</v>
      </c>
      <c r="J991" s="64">
        <v>0.108496361</v>
      </c>
      <c r="K991" s="64">
        <v>0.10631950599999999</v>
      </c>
      <c r="L991" s="64">
        <f t="shared" si="36"/>
        <v>0.12432929666666666</v>
      </c>
      <c r="M991" s="64">
        <f t="shared" si="37"/>
        <v>2.9328864087745172E-2</v>
      </c>
    </row>
    <row r="992" spans="1:13">
      <c r="A992" s="116"/>
      <c r="B992" s="104"/>
      <c r="C992" s="104"/>
      <c r="D992" s="104"/>
      <c r="E992" s="104"/>
      <c r="F992" s="104"/>
      <c r="G992" s="104"/>
      <c r="H992" s="5" t="s">
        <v>3</v>
      </c>
      <c r="I992" s="64">
        <v>0</v>
      </c>
      <c r="J992" s="64">
        <v>0</v>
      </c>
      <c r="K992" s="64">
        <v>0</v>
      </c>
      <c r="L992" s="64">
        <f t="shared" si="36"/>
        <v>0</v>
      </c>
      <c r="M992" s="64">
        <f t="shared" si="37"/>
        <v>0</v>
      </c>
    </row>
    <row r="993" spans="1:13">
      <c r="A993" s="116"/>
      <c r="B993" s="104"/>
      <c r="C993" s="104"/>
      <c r="D993" s="104"/>
      <c r="E993" s="104"/>
      <c r="F993" s="104"/>
      <c r="G993" s="104"/>
      <c r="H993" s="5" t="s">
        <v>22</v>
      </c>
      <c r="I993" s="64">
        <v>1.7463389570000001</v>
      </c>
      <c r="J993" s="64">
        <v>1.804893866</v>
      </c>
      <c r="K993" s="64">
        <v>1.6820564469999999</v>
      </c>
      <c r="L993" s="64">
        <f t="shared" si="36"/>
        <v>1.7444297566666667</v>
      </c>
      <c r="M993" s="64">
        <f t="shared" si="37"/>
        <v>6.1440960776016497E-2</v>
      </c>
    </row>
    <row r="994" spans="1:13">
      <c r="A994" s="116"/>
      <c r="B994" s="104"/>
      <c r="C994" s="104"/>
      <c r="D994" s="104"/>
      <c r="E994" s="104"/>
      <c r="F994" s="104"/>
      <c r="G994" s="104"/>
      <c r="H994" s="5" t="s">
        <v>4</v>
      </c>
      <c r="I994" s="64">
        <v>2.6773319440000001</v>
      </c>
      <c r="J994" s="64">
        <v>2.6855660210000001</v>
      </c>
      <c r="K994" s="64">
        <v>2.5703072599999999</v>
      </c>
      <c r="L994" s="64">
        <f t="shared" si="36"/>
        <v>2.6444017416666665</v>
      </c>
      <c r="M994" s="64">
        <f t="shared" si="37"/>
        <v>6.4299643592320946E-2</v>
      </c>
    </row>
    <row r="995" spans="1:13">
      <c r="A995" s="116"/>
      <c r="B995" s="104"/>
      <c r="C995" s="104"/>
      <c r="D995" s="104"/>
      <c r="E995" s="104"/>
      <c r="F995" s="104"/>
      <c r="G995" s="104"/>
      <c r="H995" s="5" t="s">
        <v>5</v>
      </c>
      <c r="I995" s="64">
        <v>0.38612157699999999</v>
      </c>
      <c r="J995" s="64">
        <v>0.255388475</v>
      </c>
      <c r="K995" s="64">
        <v>0.14835505299999999</v>
      </c>
      <c r="L995" s="64">
        <f t="shared" si="36"/>
        <v>0.2632883683333333</v>
      </c>
      <c r="M995" s="64">
        <f t="shared" si="37"/>
        <v>0.11907995725464969</v>
      </c>
    </row>
    <row r="996" spans="1:13">
      <c r="A996" s="116"/>
      <c r="B996" s="104"/>
      <c r="C996" s="104"/>
      <c r="D996" s="104"/>
      <c r="E996" s="104"/>
      <c r="F996" s="104"/>
      <c r="G996" s="104"/>
      <c r="H996" s="5" t="s">
        <v>6</v>
      </c>
      <c r="I996" s="64">
        <v>0.346009556</v>
      </c>
      <c r="J996" s="64">
        <v>0.38092600300000001</v>
      </c>
      <c r="K996" s="64">
        <v>0.31671665999999998</v>
      </c>
      <c r="L996" s="64">
        <f t="shared" si="36"/>
        <v>0.34788407299999996</v>
      </c>
      <c r="M996" s="64">
        <f t="shared" si="37"/>
        <v>3.2145688553993988E-2</v>
      </c>
    </row>
    <row r="997" spans="1:13">
      <c r="A997" s="116"/>
      <c r="B997" s="104"/>
      <c r="C997" s="104"/>
      <c r="D997" s="104"/>
      <c r="E997" s="104"/>
      <c r="F997" s="104"/>
      <c r="G997" s="104"/>
      <c r="H997" s="5" t="s">
        <v>7</v>
      </c>
      <c r="I997" s="64">
        <v>0.41358656599999999</v>
      </c>
      <c r="J997" s="64">
        <v>0.43765206800000001</v>
      </c>
      <c r="K997" s="64">
        <v>0.4458838</v>
      </c>
      <c r="L997" s="64">
        <f t="shared" si="36"/>
        <v>0.43237414466666668</v>
      </c>
      <c r="M997" s="64">
        <f t="shared" si="37"/>
        <v>1.6783032713043777E-2</v>
      </c>
    </row>
    <row r="998" spans="1:13">
      <c r="A998" s="116"/>
      <c r="B998" s="104"/>
      <c r="C998" s="104"/>
      <c r="D998" s="104"/>
      <c r="E998" s="104"/>
      <c r="F998" s="104"/>
      <c r="G998" s="104"/>
      <c r="H998" s="5" t="s">
        <v>8</v>
      </c>
      <c r="I998" s="64">
        <v>0.19898861000000001</v>
      </c>
      <c r="J998" s="64">
        <v>0.143859879</v>
      </c>
      <c r="K998" s="64">
        <v>0.22399593700000001</v>
      </c>
      <c r="L998" s="64">
        <f t="shared" si="36"/>
        <v>0.18894814199999999</v>
      </c>
      <c r="M998" s="64">
        <f t="shared" si="37"/>
        <v>4.1000673118732102E-2</v>
      </c>
    </row>
    <row r="999" spans="1:13">
      <c r="A999" s="116"/>
      <c r="B999" s="104"/>
      <c r="C999" s="104"/>
      <c r="D999" s="104"/>
      <c r="E999" s="104"/>
      <c r="F999" s="104"/>
      <c r="G999" s="104"/>
      <c r="H999" s="5" t="s">
        <v>9</v>
      </c>
      <c r="I999" s="64">
        <v>4.0235988579999997</v>
      </c>
      <c r="J999" s="64">
        <v>3.90507794</v>
      </c>
      <c r="K999" s="64">
        <v>3.7068308280000002</v>
      </c>
      <c r="L999" s="64">
        <f t="shared" si="36"/>
        <v>3.8785025419999997</v>
      </c>
      <c r="M999" s="64">
        <f t="shared" si="37"/>
        <v>0.16004744622037539</v>
      </c>
    </row>
    <row r="1000" spans="1:13">
      <c r="A1000" s="117"/>
      <c r="B1000" s="105"/>
      <c r="C1000" s="104"/>
      <c r="D1000" s="104"/>
      <c r="E1000" s="105"/>
      <c r="F1000" s="105"/>
      <c r="G1000" s="105"/>
      <c r="H1000" s="5" t="s">
        <v>23</v>
      </c>
      <c r="I1000" s="64">
        <v>9.2480301000000001E-2</v>
      </c>
      <c r="J1000" s="64">
        <v>9.4166168999999994E-2</v>
      </c>
      <c r="K1000" s="64">
        <v>9.2052221000000004E-2</v>
      </c>
      <c r="L1000" s="64">
        <f t="shared" si="36"/>
        <v>9.2899563666666671E-2</v>
      </c>
      <c r="M1000" s="64">
        <f t="shared" si="37"/>
        <v>1.1176000735600023E-3</v>
      </c>
    </row>
    <row r="1001" spans="1:13">
      <c r="A1001" s="115">
        <v>2</v>
      </c>
      <c r="B1001" s="103">
        <v>8</v>
      </c>
      <c r="C1001" s="104"/>
      <c r="D1001" s="104"/>
      <c r="E1001" s="103">
        <f xml:space="preserve"> A1001 * B1001</f>
        <v>16</v>
      </c>
      <c r="F1001" s="103">
        <f>24/B1001</f>
        <v>3</v>
      </c>
      <c r="G1001" s="103" t="b">
        <v>0</v>
      </c>
      <c r="H1001" s="5" t="s">
        <v>1</v>
      </c>
      <c r="I1001" s="64">
        <v>0</v>
      </c>
      <c r="J1001" s="64">
        <v>0</v>
      </c>
      <c r="K1001" s="64">
        <v>0</v>
      </c>
      <c r="L1001" s="64">
        <f t="shared" si="36"/>
        <v>0</v>
      </c>
      <c r="M1001" s="64">
        <f t="shared" si="37"/>
        <v>0</v>
      </c>
    </row>
    <row r="1002" spans="1:13">
      <c r="A1002" s="116"/>
      <c r="B1002" s="104"/>
      <c r="C1002" s="104"/>
      <c r="D1002" s="104"/>
      <c r="E1002" s="104"/>
      <c r="F1002" s="104"/>
      <c r="G1002" s="104"/>
      <c r="H1002" s="5" t="s">
        <v>2</v>
      </c>
      <c r="I1002" s="64">
        <v>0</v>
      </c>
      <c r="J1002" s="64">
        <v>0</v>
      </c>
      <c r="K1002" s="64">
        <v>0</v>
      </c>
      <c r="L1002" s="64">
        <f t="shared" si="36"/>
        <v>0</v>
      </c>
      <c r="M1002" s="64">
        <f t="shared" si="37"/>
        <v>0</v>
      </c>
    </row>
    <row r="1003" spans="1:13">
      <c r="A1003" s="116"/>
      <c r="B1003" s="104"/>
      <c r="C1003" s="104"/>
      <c r="D1003" s="104"/>
      <c r="E1003" s="104"/>
      <c r="F1003" s="104"/>
      <c r="G1003" s="104"/>
      <c r="H1003" s="5" t="s">
        <v>3</v>
      </c>
      <c r="I1003" s="64">
        <v>0</v>
      </c>
      <c r="J1003" s="64">
        <v>0</v>
      </c>
      <c r="K1003" s="64">
        <v>0</v>
      </c>
      <c r="L1003" s="64">
        <f t="shared" si="36"/>
        <v>0</v>
      </c>
      <c r="M1003" s="64">
        <f t="shared" si="37"/>
        <v>0</v>
      </c>
    </row>
    <row r="1004" spans="1:13">
      <c r="A1004" s="116"/>
      <c r="B1004" s="104"/>
      <c r="C1004" s="104"/>
      <c r="D1004" s="104"/>
      <c r="E1004" s="104"/>
      <c r="F1004" s="104"/>
      <c r="G1004" s="104"/>
      <c r="H1004" s="5" t="s">
        <v>22</v>
      </c>
      <c r="I1004" s="64">
        <v>0</v>
      </c>
      <c r="J1004" s="64">
        <v>0</v>
      </c>
      <c r="K1004" s="64">
        <v>0</v>
      </c>
      <c r="L1004" s="64">
        <f t="shared" si="36"/>
        <v>0</v>
      </c>
      <c r="M1004" s="64">
        <f t="shared" si="37"/>
        <v>0</v>
      </c>
    </row>
    <row r="1005" spans="1:13">
      <c r="A1005" s="116"/>
      <c r="B1005" s="104"/>
      <c r="C1005" s="104"/>
      <c r="D1005" s="104"/>
      <c r="E1005" s="104"/>
      <c r="F1005" s="104"/>
      <c r="G1005" s="104"/>
      <c r="H1005" s="5" t="s">
        <v>4</v>
      </c>
      <c r="I1005" s="64">
        <v>1.648272304</v>
      </c>
      <c r="J1005" s="64">
        <v>1.684367473</v>
      </c>
      <c r="K1005" s="64">
        <v>1.6518043060000001</v>
      </c>
      <c r="L1005" s="64">
        <f t="shared" si="36"/>
        <v>1.6614813609999999</v>
      </c>
      <c r="M1005" s="64">
        <f t="shared" si="37"/>
        <v>1.9898476107215051E-2</v>
      </c>
    </row>
    <row r="1006" spans="1:13">
      <c r="A1006" s="116"/>
      <c r="B1006" s="104"/>
      <c r="C1006" s="104"/>
      <c r="D1006" s="104"/>
      <c r="E1006" s="104"/>
      <c r="F1006" s="104"/>
      <c r="G1006" s="104"/>
      <c r="H1006" s="5" t="s">
        <v>5</v>
      </c>
      <c r="I1006" s="64">
        <v>0.107765099</v>
      </c>
      <c r="J1006" s="64">
        <v>0.280125862</v>
      </c>
      <c r="K1006" s="64">
        <v>0.10366784599999999</v>
      </c>
      <c r="L1006" s="64">
        <f t="shared" si="36"/>
        <v>0.16385293566666667</v>
      </c>
      <c r="M1006" s="64">
        <f t="shared" si="37"/>
        <v>0.10071614527534342</v>
      </c>
    </row>
    <row r="1007" spans="1:13">
      <c r="A1007" s="116"/>
      <c r="B1007" s="104"/>
      <c r="C1007" s="104"/>
      <c r="D1007" s="104"/>
      <c r="E1007" s="104"/>
      <c r="F1007" s="104"/>
      <c r="G1007" s="104"/>
      <c r="H1007" s="5" t="s">
        <v>6</v>
      </c>
      <c r="I1007" s="64">
        <v>0.32806791000000002</v>
      </c>
      <c r="J1007" s="64">
        <v>0.33190283700000001</v>
      </c>
      <c r="K1007" s="64">
        <v>0.29827176</v>
      </c>
      <c r="L1007" s="64">
        <f t="shared" si="36"/>
        <v>0.31941416900000003</v>
      </c>
      <c r="M1007" s="64">
        <f t="shared" si="37"/>
        <v>1.8409990766328301E-2</v>
      </c>
    </row>
    <row r="1008" spans="1:13">
      <c r="A1008" s="116"/>
      <c r="B1008" s="104"/>
      <c r="C1008" s="104"/>
      <c r="D1008" s="104"/>
      <c r="E1008" s="104"/>
      <c r="F1008" s="104"/>
      <c r="G1008" s="104"/>
      <c r="H1008" s="5" t="s">
        <v>7</v>
      </c>
      <c r="I1008" s="64">
        <v>0.32521356699999998</v>
      </c>
      <c r="J1008" s="64">
        <v>0.40293024199999999</v>
      </c>
      <c r="K1008" s="64">
        <v>0.348639423</v>
      </c>
      <c r="L1008" s="64">
        <f t="shared" si="36"/>
        <v>0.35892774399999999</v>
      </c>
      <c r="M1008" s="64">
        <f t="shared" si="37"/>
        <v>3.9866747484754606E-2</v>
      </c>
    </row>
    <row r="1009" spans="1:13">
      <c r="A1009" s="116"/>
      <c r="B1009" s="104"/>
      <c r="C1009" s="104"/>
      <c r="D1009" s="104"/>
      <c r="E1009" s="104"/>
      <c r="F1009" s="104"/>
      <c r="G1009" s="104"/>
      <c r="H1009" s="5" t="s">
        <v>8</v>
      </c>
      <c r="I1009" s="64">
        <v>0.13242921399999999</v>
      </c>
      <c r="J1009" s="64">
        <v>0.30917024900000001</v>
      </c>
      <c r="K1009" s="64">
        <v>0.30193163200000001</v>
      </c>
      <c r="L1009" s="64">
        <f t="shared" si="36"/>
        <v>0.24784369833333333</v>
      </c>
      <c r="M1009" s="64">
        <f t="shared" si="37"/>
        <v>0.10001738243658007</v>
      </c>
    </row>
    <row r="1010" spans="1:13">
      <c r="A1010" s="116"/>
      <c r="B1010" s="104"/>
      <c r="C1010" s="104"/>
      <c r="D1010" s="104"/>
      <c r="E1010" s="104"/>
      <c r="F1010" s="104"/>
      <c r="G1010" s="104"/>
      <c r="H1010" s="5" t="s">
        <v>9</v>
      </c>
      <c r="I1010" s="64">
        <v>2.543104327</v>
      </c>
      <c r="J1010" s="64">
        <v>3.009614359</v>
      </c>
      <c r="K1010" s="64">
        <v>2.705440608</v>
      </c>
      <c r="L1010" s="64">
        <f t="shared" si="36"/>
        <v>2.7527197646666668</v>
      </c>
      <c r="M1010" s="64">
        <f t="shared" si="37"/>
        <v>0.23682143374385195</v>
      </c>
    </row>
    <row r="1011" spans="1:13">
      <c r="A1011" s="116"/>
      <c r="B1011" s="104"/>
      <c r="C1011" s="104"/>
      <c r="D1011" s="104"/>
      <c r="E1011" s="105"/>
      <c r="F1011" s="105"/>
      <c r="G1011" s="105"/>
      <c r="H1011" s="5" t="s">
        <v>23</v>
      </c>
      <c r="I1011" s="64">
        <v>9.3023412E-2</v>
      </c>
      <c r="J1011" s="64">
        <v>9.2538443999999997E-2</v>
      </c>
      <c r="K1011" s="64">
        <v>9.2584450999999998E-2</v>
      </c>
      <c r="L1011" s="64">
        <f t="shared" si="36"/>
        <v>9.2715435666666665E-2</v>
      </c>
      <c r="M1011" s="64">
        <f t="shared" si="37"/>
        <v>2.6770548636950633E-4</v>
      </c>
    </row>
    <row r="1012" spans="1:13">
      <c r="A1012" s="116"/>
      <c r="B1012" s="104"/>
      <c r="C1012" s="104"/>
      <c r="D1012" s="104"/>
      <c r="E1012" s="103">
        <f xml:space="preserve"> (A1001*B1001)/2</f>
        <v>8</v>
      </c>
      <c r="F1012" s="103">
        <f>24/B1001</f>
        <v>3</v>
      </c>
      <c r="G1012" s="103" t="b">
        <v>0</v>
      </c>
      <c r="H1012" s="5" t="s">
        <v>1</v>
      </c>
      <c r="I1012" s="64">
        <v>0</v>
      </c>
      <c r="J1012" s="64">
        <v>0</v>
      </c>
      <c r="K1012" s="64">
        <v>0</v>
      </c>
      <c r="L1012" s="64">
        <f t="shared" si="36"/>
        <v>0</v>
      </c>
      <c r="M1012" s="64">
        <f t="shared" si="37"/>
        <v>0</v>
      </c>
    </row>
    <row r="1013" spans="1:13">
      <c r="A1013" s="116"/>
      <c r="B1013" s="104"/>
      <c r="C1013" s="104"/>
      <c r="D1013" s="104"/>
      <c r="E1013" s="104"/>
      <c r="F1013" s="104"/>
      <c r="G1013" s="104"/>
      <c r="H1013" s="5" t="s">
        <v>2</v>
      </c>
      <c r="I1013" s="64">
        <v>0</v>
      </c>
      <c r="J1013" s="64">
        <v>0</v>
      </c>
      <c r="K1013" s="64">
        <v>0</v>
      </c>
      <c r="L1013" s="64">
        <f t="shared" si="36"/>
        <v>0</v>
      </c>
      <c r="M1013" s="64">
        <f t="shared" si="37"/>
        <v>0</v>
      </c>
    </row>
    <row r="1014" spans="1:13">
      <c r="A1014" s="116"/>
      <c r="B1014" s="104"/>
      <c r="C1014" s="104"/>
      <c r="D1014" s="104"/>
      <c r="E1014" s="104"/>
      <c r="F1014" s="104"/>
      <c r="G1014" s="104"/>
      <c r="H1014" s="5" t="s">
        <v>3</v>
      </c>
      <c r="I1014" s="64">
        <v>0</v>
      </c>
      <c r="J1014" s="64">
        <v>0</v>
      </c>
      <c r="K1014" s="64">
        <v>0</v>
      </c>
      <c r="L1014" s="64">
        <f t="shared" si="36"/>
        <v>0</v>
      </c>
      <c r="M1014" s="64">
        <f t="shared" si="37"/>
        <v>0</v>
      </c>
    </row>
    <row r="1015" spans="1:13">
      <c r="A1015" s="116"/>
      <c r="B1015" s="104"/>
      <c r="C1015" s="104"/>
      <c r="D1015" s="104"/>
      <c r="E1015" s="104"/>
      <c r="F1015" s="104"/>
      <c r="G1015" s="104"/>
      <c r="H1015" s="5" t="s">
        <v>22</v>
      </c>
      <c r="I1015" s="64">
        <v>0</v>
      </c>
      <c r="J1015" s="64">
        <v>0</v>
      </c>
      <c r="K1015" s="64">
        <v>0</v>
      </c>
      <c r="L1015" s="64">
        <f t="shared" si="36"/>
        <v>0</v>
      </c>
      <c r="M1015" s="64">
        <f t="shared" si="37"/>
        <v>0</v>
      </c>
    </row>
    <row r="1016" spans="1:13">
      <c r="A1016" s="116"/>
      <c r="B1016" s="104"/>
      <c r="C1016" s="104"/>
      <c r="D1016" s="104"/>
      <c r="E1016" s="104"/>
      <c r="F1016" s="104"/>
      <c r="G1016" s="104"/>
      <c r="H1016" s="5" t="s">
        <v>4</v>
      </c>
      <c r="I1016" s="64">
        <v>1.8011765399999999</v>
      </c>
      <c r="J1016" s="64">
        <v>1.783757714</v>
      </c>
      <c r="K1016" s="64">
        <v>1.737228008</v>
      </c>
      <c r="L1016" s="64">
        <f t="shared" si="36"/>
        <v>1.7740540873333333</v>
      </c>
      <c r="M1016" s="64">
        <f t="shared" si="37"/>
        <v>3.3060156746502103E-2</v>
      </c>
    </row>
    <row r="1017" spans="1:13">
      <c r="A1017" s="116"/>
      <c r="B1017" s="104"/>
      <c r="C1017" s="104"/>
      <c r="D1017" s="104"/>
      <c r="E1017" s="104"/>
      <c r="F1017" s="104"/>
      <c r="G1017" s="104"/>
      <c r="H1017" s="5" t="s">
        <v>5</v>
      </c>
      <c r="I1017" s="64">
        <v>0.26070946099999998</v>
      </c>
      <c r="J1017" s="64">
        <v>0.22720959700000001</v>
      </c>
      <c r="K1017" s="64">
        <v>0.16832060900000001</v>
      </c>
      <c r="L1017" s="64">
        <f t="shared" si="36"/>
        <v>0.21874655566666668</v>
      </c>
      <c r="M1017" s="64">
        <f t="shared" si="37"/>
        <v>4.6772238506690628E-2</v>
      </c>
    </row>
    <row r="1018" spans="1:13">
      <c r="A1018" s="116"/>
      <c r="B1018" s="104"/>
      <c r="C1018" s="104"/>
      <c r="D1018" s="104"/>
      <c r="E1018" s="104"/>
      <c r="F1018" s="104"/>
      <c r="G1018" s="104"/>
      <c r="H1018" s="5" t="s">
        <v>6</v>
      </c>
      <c r="I1018" s="64">
        <v>0.340362742</v>
      </c>
      <c r="J1018" s="64">
        <v>0.42339397600000001</v>
      </c>
      <c r="K1018" s="64">
        <v>0.35870259799999998</v>
      </c>
      <c r="L1018" s="64">
        <f t="shared" si="36"/>
        <v>0.37415310533333335</v>
      </c>
      <c r="M1018" s="64">
        <f t="shared" si="37"/>
        <v>4.361863234368691E-2</v>
      </c>
    </row>
    <row r="1019" spans="1:13">
      <c r="A1019" s="116"/>
      <c r="B1019" s="104"/>
      <c r="C1019" s="104"/>
      <c r="D1019" s="104"/>
      <c r="E1019" s="104"/>
      <c r="F1019" s="104"/>
      <c r="G1019" s="104"/>
      <c r="H1019" s="5" t="s">
        <v>7</v>
      </c>
      <c r="I1019" s="64">
        <v>0.42781514300000001</v>
      </c>
      <c r="J1019" s="64">
        <v>0.46370624700000002</v>
      </c>
      <c r="K1019" s="64">
        <v>0.47892239399999997</v>
      </c>
      <c r="L1019" s="64">
        <f t="shared" si="36"/>
        <v>0.45681459466666668</v>
      </c>
      <c r="M1019" s="64">
        <f t="shared" si="37"/>
        <v>2.6241359151288324E-2</v>
      </c>
    </row>
    <row r="1020" spans="1:13">
      <c r="A1020" s="116"/>
      <c r="B1020" s="104"/>
      <c r="C1020" s="104"/>
      <c r="D1020" s="104"/>
      <c r="E1020" s="104"/>
      <c r="F1020" s="104"/>
      <c r="G1020" s="104"/>
      <c r="H1020" s="5" t="s">
        <v>8</v>
      </c>
      <c r="I1020" s="64">
        <v>5.5696531000000001E-2</v>
      </c>
      <c r="J1020" s="64">
        <v>0.167349305</v>
      </c>
      <c r="K1020" s="64">
        <v>0.24472276800000001</v>
      </c>
      <c r="L1020" s="64">
        <f t="shared" si="36"/>
        <v>0.15592286799999999</v>
      </c>
      <c r="M1020" s="64">
        <f t="shared" si="37"/>
        <v>9.5029743583160714E-2</v>
      </c>
    </row>
    <row r="1021" spans="1:13">
      <c r="A1021" s="116"/>
      <c r="B1021" s="104"/>
      <c r="C1021" s="104"/>
      <c r="D1021" s="104"/>
      <c r="E1021" s="104"/>
      <c r="F1021" s="104"/>
      <c r="G1021" s="104"/>
      <c r="H1021" s="5" t="s">
        <v>9</v>
      </c>
      <c r="I1021" s="64">
        <v>2.8871627640000002</v>
      </c>
      <c r="J1021" s="64">
        <v>3.0668419079999998</v>
      </c>
      <c r="K1021" s="64">
        <v>2.9893044959999999</v>
      </c>
      <c r="L1021" s="64">
        <f t="shared" si="36"/>
        <v>2.9811030559999998</v>
      </c>
      <c r="M1021" s="64">
        <f t="shared" si="37"/>
        <v>9.0119900192456665E-2</v>
      </c>
    </row>
    <row r="1022" spans="1:13">
      <c r="A1022" s="117"/>
      <c r="B1022" s="105"/>
      <c r="C1022" s="104"/>
      <c r="D1022" s="105"/>
      <c r="E1022" s="105"/>
      <c r="F1022" s="105"/>
      <c r="G1022" s="105"/>
      <c r="H1022" s="5" t="s">
        <v>23</v>
      </c>
      <c r="I1022" s="64">
        <v>9.2419535999999997E-2</v>
      </c>
      <c r="J1022" s="64">
        <v>0.10096134800000001</v>
      </c>
      <c r="K1022" s="64">
        <v>9.2360201000000003E-2</v>
      </c>
      <c r="L1022" s="64">
        <f t="shared" si="36"/>
        <v>9.5247028333333331E-2</v>
      </c>
      <c r="M1022" s="64">
        <f t="shared" si="37"/>
        <v>4.9488349235144603E-3</v>
      </c>
    </row>
    <row r="1023" spans="1:13">
      <c r="A1023" s="115">
        <v>2</v>
      </c>
      <c r="B1023" s="103">
        <v>8</v>
      </c>
      <c r="C1023" s="104"/>
      <c r="D1023" s="103" t="s">
        <v>12</v>
      </c>
      <c r="E1023" s="103" t="s">
        <v>13</v>
      </c>
      <c r="F1023" s="103">
        <f>24/B1023</f>
        <v>3</v>
      </c>
      <c r="G1023" s="103" t="s">
        <v>13</v>
      </c>
      <c r="H1023" s="3" t="s">
        <v>4</v>
      </c>
      <c r="I1023" s="64">
        <v>0.95075893300000003</v>
      </c>
      <c r="J1023" s="64">
        <v>0.95580629100000003</v>
      </c>
      <c r="K1023" s="64">
        <v>0.92287580700000005</v>
      </c>
      <c r="L1023" s="64">
        <f t="shared" si="36"/>
        <v>0.94314701033333337</v>
      </c>
      <c r="M1023" s="64">
        <f t="shared" si="37"/>
        <v>1.7735845599549206E-2</v>
      </c>
    </row>
    <row r="1024" spans="1:13">
      <c r="A1024" s="116"/>
      <c r="B1024" s="104"/>
      <c r="C1024" s="104"/>
      <c r="D1024" s="104"/>
      <c r="E1024" s="104"/>
      <c r="F1024" s="104"/>
      <c r="G1024" s="104"/>
      <c r="H1024" s="3" t="s">
        <v>5</v>
      </c>
      <c r="I1024" s="64">
        <v>2.9712400000000001E-4</v>
      </c>
      <c r="J1024" s="64">
        <v>2.7316200000000003E-4</v>
      </c>
      <c r="K1024" s="64">
        <v>2.6383999999999999E-4</v>
      </c>
      <c r="L1024" s="64">
        <f t="shared" si="36"/>
        <v>2.7804199999999999E-4</v>
      </c>
      <c r="M1024" s="64">
        <f t="shared" si="37"/>
        <v>1.7170234826582895E-5</v>
      </c>
    </row>
    <row r="1025" spans="1:13">
      <c r="A1025" s="116"/>
      <c r="B1025" s="104"/>
      <c r="C1025" s="104"/>
      <c r="D1025" s="104"/>
      <c r="E1025" s="104"/>
      <c r="F1025" s="104"/>
      <c r="G1025" s="104"/>
      <c r="H1025" s="3" t="s">
        <v>6</v>
      </c>
      <c r="I1025" s="64">
        <v>0.36642860799999999</v>
      </c>
      <c r="J1025" s="64">
        <v>0.49288876300000001</v>
      </c>
      <c r="K1025" s="64">
        <v>0.54691089400000004</v>
      </c>
      <c r="L1025" s="64">
        <f t="shared" si="36"/>
        <v>0.46874275500000001</v>
      </c>
      <c r="M1025" s="64">
        <f t="shared" si="37"/>
        <v>9.2632263098223616E-2</v>
      </c>
    </row>
    <row r="1026" spans="1:13">
      <c r="A1026" s="116"/>
      <c r="B1026" s="104"/>
      <c r="C1026" s="104"/>
      <c r="D1026" s="104"/>
      <c r="E1026" s="104"/>
      <c r="F1026" s="104"/>
      <c r="G1026" s="104"/>
      <c r="H1026" s="3" t="s">
        <v>7</v>
      </c>
      <c r="I1026" s="64">
        <v>0.660875616</v>
      </c>
      <c r="J1026" s="64">
        <v>0.67567697100000002</v>
      </c>
      <c r="K1026" s="64">
        <v>0.675351178</v>
      </c>
      <c r="L1026" s="64">
        <f t="shared" si="36"/>
        <v>0.67063458833333334</v>
      </c>
      <c r="M1026" s="64">
        <f t="shared" si="37"/>
        <v>8.4530876620195067E-3</v>
      </c>
    </row>
    <row r="1027" spans="1:13">
      <c r="A1027" s="116"/>
      <c r="B1027" s="104"/>
      <c r="C1027" s="104"/>
      <c r="D1027" s="104"/>
      <c r="E1027" s="104"/>
      <c r="F1027" s="104"/>
      <c r="G1027" s="104"/>
      <c r="H1027" s="5" t="s">
        <v>9</v>
      </c>
      <c r="I1027" s="64">
        <v>2.1078161770000001</v>
      </c>
      <c r="J1027" s="64">
        <v>2.374452518</v>
      </c>
      <c r="K1027" s="64">
        <v>2.1830183550000002</v>
      </c>
      <c r="L1027" s="64">
        <f t="shared" si="36"/>
        <v>2.2217623500000001</v>
      </c>
      <c r="M1027" s="64">
        <f t="shared" si="37"/>
        <v>0.13747566128914263</v>
      </c>
    </row>
    <row r="1028" spans="1:13">
      <c r="A1028" s="116"/>
      <c r="B1028" s="104"/>
      <c r="C1028" s="104"/>
      <c r="D1028" s="105"/>
      <c r="E1028" s="105"/>
      <c r="F1028" s="105"/>
      <c r="G1028" s="105"/>
      <c r="H1028" s="5" t="s">
        <v>23</v>
      </c>
      <c r="I1028" s="64">
        <v>9.2528304000000006E-2</v>
      </c>
      <c r="J1028" s="64">
        <v>9.2258427000000004E-2</v>
      </c>
      <c r="K1028" s="64">
        <v>9.1907449000000002E-2</v>
      </c>
      <c r="L1028" s="64">
        <f t="shared" si="36"/>
        <v>9.2231393333333342E-2</v>
      </c>
      <c r="M1028" s="64">
        <f t="shared" si="37"/>
        <v>3.1130908612877719E-4</v>
      </c>
    </row>
    <row r="1029" spans="1:13">
      <c r="A1029" s="116"/>
      <c r="B1029" s="104"/>
      <c r="C1029" s="104"/>
      <c r="D1029" s="103" t="s">
        <v>14</v>
      </c>
      <c r="E1029" s="103" t="s">
        <v>13</v>
      </c>
      <c r="F1029" s="103">
        <f>24/B1023</f>
        <v>3</v>
      </c>
      <c r="G1029" s="103" t="s">
        <v>13</v>
      </c>
      <c r="H1029" s="3" t="s">
        <v>4</v>
      </c>
      <c r="I1029" s="64">
        <v>0.98381212200000001</v>
      </c>
      <c r="J1029" s="64">
        <v>0.99992807500000003</v>
      </c>
      <c r="K1029" s="64">
        <v>0.94650682900000005</v>
      </c>
      <c r="L1029" s="64">
        <f t="shared" si="36"/>
        <v>0.9767490086666667</v>
      </c>
      <c r="M1029" s="64">
        <f t="shared" si="37"/>
        <v>2.740206303397176E-2</v>
      </c>
    </row>
    <row r="1030" spans="1:13">
      <c r="A1030" s="116"/>
      <c r="B1030" s="104"/>
      <c r="C1030" s="104"/>
      <c r="D1030" s="104"/>
      <c r="E1030" s="104"/>
      <c r="F1030" s="104"/>
      <c r="G1030" s="104"/>
      <c r="H1030" s="3" t="s">
        <v>5</v>
      </c>
      <c r="I1030" s="64">
        <v>3.9603671999999999E-2</v>
      </c>
      <c r="J1030" s="64">
        <v>8.4305147999999996E-2</v>
      </c>
      <c r="K1030" s="64">
        <v>7.4569338999999998E-2</v>
      </c>
      <c r="L1030" s="64">
        <f t="shared" si="36"/>
        <v>6.6159386333333334E-2</v>
      </c>
      <c r="M1030" s="64">
        <f t="shared" si="37"/>
        <v>2.3507466197706731E-2</v>
      </c>
    </row>
    <row r="1031" spans="1:13">
      <c r="A1031" s="116"/>
      <c r="B1031" s="104"/>
      <c r="C1031" s="104"/>
      <c r="D1031" s="104"/>
      <c r="E1031" s="104"/>
      <c r="F1031" s="104"/>
      <c r="G1031" s="104"/>
      <c r="H1031" s="3" t="s">
        <v>6</v>
      </c>
      <c r="I1031" s="64">
        <v>0.436233066</v>
      </c>
      <c r="J1031" s="64">
        <v>0.43123749900000002</v>
      </c>
      <c r="K1031" s="64">
        <v>0.34949211400000002</v>
      </c>
      <c r="L1031" s="64">
        <f t="shared" si="36"/>
        <v>0.40565422633333337</v>
      </c>
      <c r="M1031" s="64">
        <f t="shared" si="37"/>
        <v>4.870191031899402E-2</v>
      </c>
    </row>
    <row r="1032" spans="1:13">
      <c r="A1032" s="116"/>
      <c r="B1032" s="104"/>
      <c r="C1032" s="104"/>
      <c r="D1032" s="104"/>
      <c r="E1032" s="104"/>
      <c r="F1032" s="104"/>
      <c r="G1032" s="104"/>
      <c r="H1032" s="3" t="s">
        <v>7</v>
      </c>
      <c r="I1032" s="64">
        <v>0.34957712699999999</v>
      </c>
      <c r="J1032" s="64">
        <v>0.37052746800000003</v>
      </c>
      <c r="K1032" s="64">
        <v>0.33247663100000002</v>
      </c>
      <c r="L1032" s="64">
        <f t="shared" si="36"/>
        <v>0.35086040866666668</v>
      </c>
      <c r="M1032" s="64">
        <f t="shared" si="37"/>
        <v>1.9057850297899404E-2</v>
      </c>
    </row>
    <row r="1033" spans="1:13">
      <c r="A1033" s="116"/>
      <c r="B1033" s="104"/>
      <c r="C1033" s="104"/>
      <c r="D1033" s="104"/>
      <c r="E1033" s="104"/>
      <c r="F1033" s="104"/>
      <c r="G1033" s="104"/>
      <c r="H1033" s="3" t="s">
        <v>8</v>
      </c>
      <c r="I1033" s="64">
        <v>0.20594815799999999</v>
      </c>
      <c r="J1033" s="64">
        <v>0.235815952</v>
      </c>
      <c r="K1033" s="64">
        <v>0.18548424599999999</v>
      </c>
      <c r="L1033" s="64">
        <f t="shared" si="36"/>
        <v>0.20908278533333333</v>
      </c>
      <c r="M1033" s="64">
        <f t="shared" si="37"/>
        <v>2.5311846507253662E-2</v>
      </c>
    </row>
    <row r="1034" spans="1:13">
      <c r="A1034" s="116"/>
      <c r="B1034" s="104"/>
      <c r="C1034" s="104"/>
      <c r="D1034" s="104"/>
      <c r="E1034" s="104"/>
      <c r="F1034" s="104"/>
      <c r="G1034" s="104"/>
      <c r="H1034" s="3" t="s">
        <v>9</v>
      </c>
      <c r="I1034" s="64">
        <v>2.0968903480000001</v>
      </c>
      <c r="J1034" s="64">
        <v>2.3972423209999998</v>
      </c>
      <c r="K1034" s="64">
        <v>1.9789558780000001</v>
      </c>
      <c r="L1034" s="64">
        <f t="shared" si="36"/>
        <v>2.1576961823333334</v>
      </c>
      <c r="M1034" s="64">
        <f t="shared" si="37"/>
        <v>0.21567081215622941</v>
      </c>
    </row>
    <row r="1035" spans="1:13">
      <c r="A1035" s="117"/>
      <c r="B1035" s="105"/>
      <c r="C1035" s="105"/>
      <c r="D1035" s="105"/>
      <c r="E1035" s="105"/>
      <c r="F1035" s="105"/>
      <c r="G1035" s="105"/>
      <c r="H1035" s="5" t="s">
        <v>23</v>
      </c>
      <c r="I1035" s="64">
        <v>9.1780280000000006E-2</v>
      </c>
      <c r="J1035" s="64">
        <v>9.6461527000000005E-2</v>
      </c>
      <c r="K1035" s="64">
        <v>9.3123172000000004E-2</v>
      </c>
      <c r="L1035" s="64">
        <f t="shared" ref="L1035:L1098" si="38">AVERAGE(I1035:K1035)</f>
        <v>9.3788326333333338E-2</v>
      </c>
      <c r="M1035" s="64">
        <f t="shared" ref="M1035:M1098" si="39">STDEV(I1035:K1035)</f>
        <v>2.4104649103681916E-3</v>
      </c>
    </row>
    <row r="1036" spans="1:13">
      <c r="A1036" s="115">
        <v>2</v>
      </c>
      <c r="B1036" s="103">
        <v>8</v>
      </c>
      <c r="C1036" s="103" t="s">
        <v>19</v>
      </c>
      <c r="D1036" s="103" t="s">
        <v>11</v>
      </c>
      <c r="E1036" s="103">
        <f xml:space="preserve"> A1036 * B1036</f>
        <v>16</v>
      </c>
      <c r="F1036" s="103">
        <f>24/B1036</f>
        <v>3</v>
      </c>
      <c r="G1036" s="103" t="b">
        <v>1</v>
      </c>
      <c r="H1036" s="5" t="s">
        <v>1</v>
      </c>
      <c r="I1036" s="64">
        <v>9.2698609000000001E-2</v>
      </c>
      <c r="J1036" s="64">
        <v>9.2427598999999999E-2</v>
      </c>
      <c r="K1036" s="64">
        <v>9.2884273000000003E-2</v>
      </c>
      <c r="L1036" s="64">
        <f t="shared" si="38"/>
        <v>9.2670160333333348E-2</v>
      </c>
      <c r="M1036" s="64">
        <f t="shared" si="39"/>
        <v>2.2966231851423576E-4</v>
      </c>
    </row>
    <row r="1037" spans="1:13">
      <c r="A1037" s="116"/>
      <c r="B1037" s="104"/>
      <c r="C1037" s="104"/>
      <c r="D1037" s="104"/>
      <c r="E1037" s="104"/>
      <c r="F1037" s="104"/>
      <c r="G1037" s="104"/>
      <c r="H1037" s="5" t="s">
        <v>2</v>
      </c>
      <c r="I1037" s="64">
        <v>0.21580851100000001</v>
      </c>
      <c r="J1037" s="64">
        <v>0.21009782799999999</v>
      </c>
      <c r="K1037" s="64">
        <v>0.216626755</v>
      </c>
      <c r="L1037" s="64">
        <f t="shared" si="38"/>
        <v>0.214177698</v>
      </c>
      <c r="M1037" s="64">
        <f t="shared" si="39"/>
        <v>3.5568785786921488E-3</v>
      </c>
    </row>
    <row r="1038" spans="1:13">
      <c r="A1038" s="116"/>
      <c r="B1038" s="104"/>
      <c r="C1038" s="104"/>
      <c r="D1038" s="104"/>
      <c r="E1038" s="104"/>
      <c r="F1038" s="104"/>
      <c r="G1038" s="104"/>
      <c r="H1038" s="5" t="s">
        <v>3</v>
      </c>
      <c r="I1038" s="64">
        <v>0</v>
      </c>
      <c r="J1038" s="64">
        <v>0</v>
      </c>
      <c r="K1038" s="64">
        <v>0</v>
      </c>
      <c r="L1038" s="64">
        <f t="shared" si="38"/>
        <v>0</v>
      </c>
      <c r="M1038" s="64">
        <f t="shared" si="39"/>
        <v>0</v>
      </c>
    </row>
    <row r="1039" spans="1:13">
      <c r="A1039" s="116"/>
      <c r="B1039" s="104"/>
      <c r="C1039" s="104"/>
      <c r="D1039" s="104"/>
      <c r="E1039" s="104"/>
      <c r="F1039" s="104"/>
      <c r="G1039" s="104"/>
      <c r="H1039" s="5" t="s">
        <v>22</v>
      </c>
      <c r="I1039" s="64">
        <v>1.75981253</v>
      </c>
      <c r="J1039" s="64">
        <v>1.760359499</v>
      </c>
      <c r="K1039" s="64">
        <v>1.758147959</v>
      </c>
      <c r="L1039" s="64">
        <f t="shared" si="38"/>
        <v>1.759439996</v>
      </c>
      <c r="M1039" s="64">
        <f t="shared" si="39"/>
        <v>1.1518738988131614E-3</v>
      </c>
    </row>
    <row r="1040" spans="1:13">
      <c r="A1040" s="116"/>
      <c r="B1040" s="104"/>
      <c r="C1040" s="104"/>
      <c r="D1040" s="104"/>
      <c r="E1040" s="104"/>
      <c r="F1040" s="104"/>
      <c r="G1040" s="104"/>
      <c r="H1040" s="5" t="s">
        <v>4</v>
      </c>
      <c r="I1040" s="64">
        <v>2.883391021</v>
      </c>
      <c r="J1040" s="64">
        <v>2.9132977580000001</v>
      </c>
      <c r="K1040" s="64">
        <v>2.8706145169999999</v>
      </c>
      <c r="L1040" s="64">
        <f t="shared" si="38"/>
        <v>2.8891010986666665</v>
      </c>
      <c r="M1040" s="64">
        <f t="shared" si="39"/>
        <v>2.1907042378777396E-2</v>
      </c>
    </row>
    <row r="1041" spans="1:13">
      <c r="A1041" s="116"/>
      <c r="B1041" s="104"/>
      <c r="C1041" s="104"/>
      <c r="D1041" s="104"/>
      <c r="E1041" s="104"/>
      <c r="F1041" s="104"/>
      <c r="G1041" s="104"/>
      <c r="H1041" s="5" t="s">
        <v>5</v>
      </c>
      <c r="I1041" s="64">
        <v>0.12579789</v>
      </c>
      <c r="J1041" s="64">
        <v>0.15377015299999999</v>
      </c>
      <c r="K1041" s="64">
        <v>9.1123416999999998E-2</v>
      </c>
      <c r="L1041" s="64">
        <f t="shared" si="38"/>
        <v>0.12356381999999999</v>
      </c>
      <c r="M1041" s="64">
        <f t="shared" si="39"/>
        <v>3.1383063656008736E-2</v>
      </c>
    </row>
    <row r="1042" spans="1:13">
      <c r="A1042" s="116"/>
      <c r="B1042" s="104"/>
      <c r="C1042" s="104"/>
      <c r="D1042" s="104"/>
      <c r="E1042" s="104"/>
      <c r="F1042" s="104"/>
      <c r="G1042" s="104"/>
      <c r="H1042" s="5" t="s">
        <v>6</v>
      </c>
      <c r="I1042" s="64">
        <v>0.40321477300000003</v>
      </c>
      <c r="J1042" s="64">
        <v>0.40405489100000003</v>
      </c>
      <c r="K1042" s="64">
        <v>0.40530076100000001</v>
      </c>
      <c r="L1042" s="64">
        <f t="shared" si="38"/>
        <v>0.40419014166666667</v>
      </c>
      <c r="M1042" s="64">
        <f t="shared" si="39"/>
        <v>1.0495503995336835E-3</v>
      </c>
    </row>
    <row r="1043" spans="1:13">
      <c r="A1043" s="116"/>
      <c r="B1043" s="104"/>
      <c r="C1043" s="104"/>
      <c r="D1043" s="104"/>
      <c r="E1043" s="104"/>
      <c r="F1043" s="104"/>
      <c r="G1043" s="104"/>
      <c r="H1043" s="5" t="s">
        <v>7</v>
      </c>
      <c r="I1043" s="64">
        <v>0.623556047</v>
      </c>
      <c r="J1043" s="64">
        <v>0.71156084799999997</v>
      </c>
      <c r="K1043" s="64">
        <v>0.68632810200000005</v>
      </c>
      <c r="L1043" s="64">
        <f t="shared" si="38"/>
        <v>0.67381499900000008</v>
      </c>
      <c r="M1043" s="64">
        <f t="shared" si="39"/>
        <v>4.5317155248082996E-2</v>
      </c>
    </row>
    <row r="1044" spans="1:13">
      <c r="A1044" s="116"/>
      <c r="B1044" s="104"/>
      <c r="C1044" s="104"/>
      <c r="D1044" s="104"/>
      <c r="E1044" s="104"/>
      <c r="F1044" s="104"/>
      <c r="G1044" s="104"/>
      <c r="H1044" s="5" t="s">
        <v>8</v>
      </c>
      <c r="I1044" s="64">
        <v>5.4529282999999998E-2</v>
      </c>
      <c r="J1044" s="64">
        <v>0.44804400100000003</v>
      </c>
      <c r="K1044" s="64">
        <v>0.42319142599999998</v>
      </c>
      <c r="L1044" s="64">
        <f t="shared" si="38"/>
        <v>0.30858823666666663</v>
      </c>
      <c r="M1044" s="64">
        <f t="shared" si="39"/>
        <v>0.22037213202826669</v>
      </c>
    </row>
    <row r="1045" spans="1:13">
      <c r="A1045" s="116"/>
      <c r="B1045" s="104"/>
      <c r="C1045" s="104"/>
      <c r="D1045" s="104"/>
      <c r="E1045" s="104"/>
      <c r="F1045" s="104"/>
      <c r="G1045" s="104"/>
      <c r="H1045" s="5" t="s">
        <v>9</v>
      </c>
      <c r="I1045" s="64">
        <v>4.0925524370000002</v>
      </c>
      <c r="J1045" s="64">
        <v>4.6325186460000003</v>
      </c>
      <c r="K1045" s="64">
        <v>4.4783720699999998</v>
      </c>
      <c r="L1045" s="64">
        <f t="shared" si="38"/>
        <v>4.4011477176666665</v>
      </c>
      <c r="M1045" s="64">
        <f t="shared" si="39"/>
        <v>0.27814308756543821</v>
      </c>
    </row>
    <row r="1046" spans="1:13">
      <c r="A1046" s="116"/>
      <c r="B1046" s="104"/>
      <c r="C1046" s="104"/>
      <c r="D1046" s="104"/>
      <c r="E1046" s="105"/>
      <c r="F1046" s="105"/>
      <c r="G1046" s="105"/>
      <c r="H1046" s="5" t="s">
        <v>23</v>
      </c>
      <c r="I1046" s="64">
        <v>0.23459107300000001</v>
      </c>
      <c r="J1046" s="64">
        <v>0.23443211899999999</v>
      </c>
      <c r="K1046" s="64">
        <v>0.22729921</v>
      </c>
      <c r="L1046" s="64">
        <f t="shared" si="38"/>
        <v>0.23210746733333332</v>
      </c>
      <c r="M1046" s="64">
        <f t="shared" si="39"/>
        <v>4.1648313928890736E-3</v>
      </c>
    </row>
    <row r="1047" spans="1:13">
      <c r="A1047" s="116"/>
      <c r="B1047" s="104"/>
      <c r="C1047" s="104"/>
      <c r="D1047" s="104"/>
      <c r="E1047" s="103">
        <f xml:space="preserve"> (A1036*B1036)/2</f>
        <v>8</v>
      </c>
      <c r="F1047" s="103">
        <f>24/B1036</f>
        <v>3</v>
      </c>
      <c r="G1047" s="103" t="b">
        <v>1</v>
      </c>
      <c r="H1047" s="5" t="s">
        <v>1</v>
      </c>
      <c r="I1047" s="64">
        <v>9.3652893000000001E-2</v>
      </c>
      <c r="J1047" s="64">
        <v>9.2281378999999997E-2</v>
      </c>
      <c r="K1047" s="64">
        <v>9.3102001000000004E-2</v>
      </c>
      <c r="L1047" s="64">
        <f t="shared" si="38"/>
        <v>9.3012091000000005E-2</v>
      </c>
      <c r="M1047" s="64">
        <f t="shared" si="39"/>
        <v>6.9016340030749477E-4</v>
      </c>
    </row>
    <row r="1048" spans="1:13">
      <c r="A1048" s="116"/>
      <c r="B1048" s="104"/>
      <c r="C1048" s="104"/>
      <c r="D1048" s="104"/>
      <c r="E1048" s="104"/>
      <c r="F1048" s="104"/>
      <c r="G1048" s="104"/>
      <c r="H1048" s="5" t="s">
        <v>2</v>
      </c>
      <c r="I1048" s="64">
        <v>0.19865032699999999</v>
      </c>
      <c r="J1048" s="64">
        <v>0.21276403599999999</v>
      </c>
      <c r="K1048" s="64">
        <v>0.213021882</v>
      </c>
      <c r="L1048" s="64">
        <f t="shared" si="38"/>
        <v>0.20814541500000003</v>
      </c>
      <c r="M1048" s="64">
        <f t="shared" si="39"/>
        <v>8.2239980080090636E-3</v>
      </c>
    </row>
    <row r="1049" spans="1:13">
      <c r="A1049" s="116"/>
      <c r="B1049" s="104"/>
      <c r="C1049" s="104"/>
      <c r="D1049" s="104"/>
      <c r="E1049" s="104"/>
      <c r="F1049" s="104"/>
      <c r="G1049" s="104"/>
      <c r="H1049" s="5" t="s">
        <v>3</v>
      </c>
      <c r="I1049" s="64">
        <v>0</v>
      </c>
      <c r="J1049" s="64">
        <v>0</v>
      </c>
      <c r="K1049" s="64">
        <v>0</v>
      </c>
      <c r="L1049" s="64">
        <f t="shared" si="38"/>
        <v>0</v>
      </c>
      <c r="M1049" s="64">
        <f t="shared" si="39"/>
        <v>0</v>
      </c>
    </row>
    <row r="1050" spans="1:13">
      <c r="A1050" s="116"/>
      <c r="B1050" s="104"/>
      <c r="C1050" s="104"/>
      <c r="D1050" s="104"/>
      <c r="E1050" s="104"/>
      <c r="F1050" s="104"/>
      <c r="G1050" s="104"/>
      <c r="H1050" s="5" t="s">
        <v>22</v>
      </c>
      <c r="I1050" s="64">
        <v>2.8732235570000002</v>
      </c>
      <c r="J1050" s="64">
        <v>1.7754798599999999</v>
      </c>
      <c r="K1050" s="64">
        <v>1.745677769</v>
      </c>
      <c r="L1050" s="64">
        <f t="shared" si="38"/>
        <v>2.1314603953333333</v>
      </c>
      <c r="M1050" s="64">
        <f t="shared" si="39"/>
        <v>0.64255854376180388</v>
      </c>
    </row>
    <row r="1051" spans="1:13">
      <c r="A1051" s="116"/>
      <c r="B1051" s="104"/>
      <c r="C1051" s="104"/>
      <c r="D1051" s="104"/>
      <c r="E1051" s="104"/>
      <c r="F1051" s="104"/>
      <c r="G1051" s="104"/>
      <c r="H1051" s="5" t="s">
        <v>4</v>
      </c>
      <c r="I1051" s="64">
        <v>3.9060469809999998</v>
      </c>
      <c r="J1051" s="64">
        <v>2.8129519840000001</v>
      </c>
      <c r="K1051" s="64">
        <v>2.8065543640000001</v>
      </c>
      <c r="L1051" s="64">
        <f t="shared" si="38"/>
        <v>3.1751844430000005</v>
      </c>
      <c r="M1051" s="64">
        <f t="shared" si="39"/>
        <v>0.63295360767931852</v>
      </c>
    </row>
    <row r="1052" spans="1:13">
      <c r="A1052" s="116"/>
      <c r="B1052" s="104"/>
      <c r="C1052" s="104"/>
      <c r="D1052" s="104"/>
      <c r="E1052" s="104"/>
      <c r="F1052" s="104"/>
      <c r="G1052" s="104"/>
      <c r="H1052" s="5" t="s">
        <v>5</v>
      </c>
      <c r="I1052" s="64">
        <v>0.33750755100000002</v>
      </c>
      <c r="J1052" s="64">
        <v>0.28178085200000003</v>
      </c>
      <c r="K1052" s="64">
        <v>9.5279079000000003E-2</v>
      </c>
      <c r="L1052" s="64">
        <f t="shared" si="38"/>
        <v>0.2381891606666667</v>
      </c>
      <c r="M1052" s="64">
        <f t="shared" si="39"/>
        <v>0.12686147889268487</v>
      </c>
    </row>
    <row r="1053" spans="1:13">
      <c r="A1053" s="116"/>
      <c r="B1053" s="104"/>
      <c r="C1053" s="104"/>
      <c r="D1053" s="104"/>
      <c r="E1053" s="104"/>
      <c r="F1053" s="104"/>
      <c r="G1053" s="104"/>
      <c r="H1053" s="5" t="s">
        <v>6</v>
      </c>
      <c r="I1053" s="64">
        <v>0.58900310499999997</v>
      </c>
      <c r="J1053" s="64">
        <v>0.49516403799999997</v>
      </c>
      <c r="K1053" s="64">
        <v>0.584356816</v>
      </c>
      <c r="L1053" s="64">
        <f t="shared" si="38"/>
        <v>0.55617465299999991</v>
      </c>
      <c r="M1053" s="64">
        <f t="shared" si="39"/>
        <v>5.2887790248568239E-2</v>
      </c>
    </row>
    <row r="1054" spans="1:13">
      <c r="A1054" s="116"/>
      <c r="B1054" s="104"/>
      <c r="C1054" s="104"/>
      <c r="D1054" s="104"/>
      <c r="E1054" s="104"/>
      <c r="F1054" s="104"/>
      <c r="G1054" s="104"/>
      <c r="H1054" s="5" t="s">
        <v>7</v>
      </c>
      <c r="I1054" s="64">
        <v>0.811865426</v>
      </c>
      <c r="J1054" s="64">
        <v>0.89570409399999995</v>
      </c>
      <c r="K1054" s="64">
        <v>0.91353014600000004</v>
      </c>
      <c r="L1054" s="64">
        <f t="shared" si="38"/>
        <v>0.8736998886666667</v>
      </c>
      <c r="M1054" s="64">
        <f t="shared" si="39"/>
        <v>5.4286900928614643E-2</v>
      </c>
    </row>
    <row r="1055" spans="1:13">
      <c r="A1055" s="116"/>
      <c r="B1055" s="104"/>
      <c r="C1055" s="104"/>
      <c r="D1055" s="104"/>
      <c r="E1055" s="104"/>
      <c r="F1055" s="104"/>
      <c r="G1055" s="104"/>
      <c r="H1055" s="5" t="s">
        <v>8</v>
      </c>
      <c r="I1055" s="64">
        <v>0.27524221100000001</v>
      </c>
      <c r="J1055" s="64">
        <v>0.287904102</v>
      </c>
      <c r="K1055" s="64">
        <v>0.28701141299999999</v>
      </c>
      <c r="L1055" s="64">
        <f t="shared" si="38"/>
        <v>0.28338590866666669</v>
      </c>
      <c r="M1055" s="64">
        <f t="shared" si="39"/>
        <v>7.0667589584783612E-3</v>
      </c>
    </row>
    <row r="1056" spans="1:13">
      <c r="A1056" s="116"/>
      <c r="B1056" s="104"/>
      <c r="C1056" s="104"/>
      <c r="D1056" s="104"/>
      <c r="E1056" s="104"/>
      <c r="F1056" s="104"/>
      <c r="G1056" s="104"/>
      <c r="H1056" s="5" t="s">
        <v>9</v>
      </c>
      <c r="I1056" s="64">
        <v>5.9220599979999999</v>
      </c>
      <c r="J1056" s="64">
        <v>4.7759412250000004</v>
      </c>
      <c r="K1056" s="64">
        <v>4.6889089459999997</v>
      </c>
      <c r="L1056" s="64">
        <f t="shared" si="38"/>
        <v>5.1289700563333334</v>
      </c>
      <c r="M1056" s="64">
        <f t="shared" si="39"/>
        <v>0.6882131908621133</v>
      </c>
    </row>
    <row r="1057" spans="1:13">
      <c r="A1057" s="117"/>
      <c r="B1057" s="105"/>
      <c r="C1057" s="104"/>
      <c r="D1057" s="104"/>
      <c r="E1057" s="105"/>
      <c r="F1057" s="105"/>
      <c r="G1057" s="105"/>
      <c r="H1057" s="5" t="s">
        <v>23</v>
      </c>
      <c r="I1057" s="64">
        <v>0.18328682199999999</v>
      </c>
      <c r="J1057" s="64">
        <v>0.18600027099999999</v>
      </c>
      <c r="K1057" s="64">
        <v>0.18452463</v>
      </c>
      <c r="L1057" s="64">
        <f t="shared" si="38"/>
        <v>0.18460390766666665</v>
      </c>
      <c r="M1057" s="64">
        <f t="shared" si="39"/>
        <v>1.3584605552699504E-3</v>
      </c>
    </row>
    <row r="1058" spans="1:13">
      <c r="A1058" s="115">
        <v>2</v>
      </c>
      <c r="B1058" s="103">
        <v>8</v>
      </c>
      <c r="C1058" s="104"/>
      <c r="D1058" s="104"/>
      <c r="E1058" s="103">
        <f xml:space="preserve"> A1058 * B1058</f>
        <v>16</v>
      </c>
      <c r="F1058" s="103">
        <f>24/B1058</f>
        <v>3</v>
      </c>
      <c r="G1058" s="103" t="b">
        <v>0</v>
      </c>
      <c r="H1058" s="5" t="s">
        <v>1</v>
      </c>
      <c r="I1058" s="64">
        <v>0</v>
      </c>
      <c r="J1058" s="64">
        <v>0</v>
      </c>
      <c r="K1058" s="64">
        <v>0</v>
      </c>
      <c r="L1058" s="64">
        <f t="shared" si="38"/>
        <v>0</v>
      </c>
      <c r="M1058" s="64">
        <f t="shared" si="39"/>
        <v>0</v>
      </c>
    </row>
    <row r="1059" spans="1:13">
      <c r="A1059" s="116"/>
      <c r="B1059" s="104"/>
      <c r="C1059" s="104"/>
      <c r="D1059" s="104"/>
      <c r="E1059" s="104"/>
      <c r="F1059" s="104"/>
      <c r="G1059" s="104"/>
      <c r="H1059" s="5" t="s">
        <v>2</v>
      </c>
      <c r="I1059" s="64">
        <v>0</v>
      </c>
      <c r="J1059" s="64">
        <v>0</v>
      </c>
      <c r="K1059" s="64">
        <v>0</v>
      </c>
      <c r="L1059" s="64">
        <f t="shared" si="38"/>
        <v>0</v>
      </c>
      <c r="M1059" s="64">
        <f t="shared" si="39"/>
        <v>0</v>
      </c>
    </row>
    <row r="1060" spans="1:13">
      <c r="A1060" s="116"/>
      <c r="B1060" s="104"/>
      <c r="C1060" s="104"/>
      <c r="D1060" s="104"/>
      <c r="E1060" s="104"/>
      <c r="F1060" s="104"/>
      <c r="G1060" s="104"/>
      <c r="H1060" s="5" t="s">
        <v>3</v>
      </c>
      <c r="I1060" s="64">
        <v>0</v>
      </c>
      <c r="J1060" s="64">
        <v>0</v>
      </c>
      <c r="K1060" s="64">
        <v>0</v>
      </c>
      <c r="L1060" s="64">
        <f t="shared" si="38"/>
        <v>0</v>
      </c>
      <c r="M1060" s="64">
        <f t="shared" si="39"/>
        <v>0</v>
      </c>
    </row>
    <row r="1061" spans="1:13">
      <c r="A1061" s="116"/>
      <c r="B1061" s="104"/>
      <c r="C1061" s="104"/>
      <c r="D1061" s="104"/>
      <c r="E1061" s="104"/>
      <c r="F1061" s="104"/>
      <c r="G1061" s="104"/>
      <c r="H1061" s="5" t="s">
        <v>22</v>
      </c>
      <c r="I1061" s="64">
        <v>0</v>
      </c>
      <c r="J1061" s="64">
        <v>0</v>
      </c>
      <c r="K1061" s="64">
        <v>0</v>
      </c>
      <c r="L1061" s="64">
        <f t="shared" si="38"/>
        <v>0</v>
      </c>
      <c r="M1061" s="64">
        <f t="shared" si="39"/>
        <v>0</v>
      </c>
    </row>
    <row r="1062" spans="1:13">
      <c r="A1062" s="116"/>
      <c r="B1062" s="104"/>
      <c r="C1062" s="104"/>
      <c r="D1062" s="104"/>
      <c r="E1062" s="104"/>
      <c r="F1062" s="104"/>
      <c r="G1062" s="104"/>
      <c r="H1062" s="5" t="s">
        <v>4</v>
      </c>
      <c r="I1062" s="64">
        <v>2.643275461</v>
      </c>
      <c r="J1062" s="64">
        <v>2.6567134100000001</v>
      </c>
      <c r="K1062" s="64">
        <v>2.670955078</v>
      </c>
      <c r="L1062" s="64">
        <f t="shared" si="38"/>
        <v>2.6569813163333333</v>
      </c>
      <c r="M1062" s="64">
        <f t="shared" si="39"/>
        <v>1.3841753128460721E-2</v>
      </c>
    </row>
    <row r="1063" spans="1:13">
      <c r="A1063" s="116"/>
      <c r="B1063" s="104"/>
      <c r="C1063" s="104"/>
      <c r="D1063" s="104"/>
      <c r="E1063" s="104"/>
      <c r="F1063" s="104"/>
      <c r="G1063" s="104"/>
      <c r="H1063" s="5" t="s">
        <v>5</v>
      </c>
      <c r="I1063" s="64">
        <v>0.10259728999999999</v>
      </c>
      <c r="J1063" s="64">
        <v>0.114368332</v>
      </c>
      <c r="K1063" s="64">
        <v>0.14223382900000001</v>
      </c>
      <c r="L1063" s="64">
        <f t="shared" si="38"/>
        <v>0.11973315033333333</v>
      </c>
      <c r="M1063" s="64">
        <f t="shared" si="39"/>
        <v>2.0355583086388858E-2</v>
      </c>
    </row>
    <row r="1064" spans="1:13">
      <c r="A1064" s="116"/>
      <c r="B1064" s="104"/>
      <c r="C1064" s="104"/>
      <c r="D1064" s="104"/>
      <c r="E1064" s="104"/>
      <c r="F1064" s="104"/>
      <c r="G1064" s="104"/>
      <c r="H1064" s="5" t="s">
        <v>6</v>
      </c>
      <c r="I1064" s="64">
        <v>0.40730593100000001</v>
      </c>
      <c r="J1064" s="64">
        <v>0.41173368599999999</v>
      </c>
      <c r="K1064" s="64">
        <v>0.428841423</v>
      </c>
      <c r="L1064" s="64">
        <f t="shared" si="38"/>
        <v>0.41596034666666665</v>
      </c>
      <c r="M1064" s="64">
        <f t="shared" si="39"/>
        <v>1.1372899771556783E-2</v>
      </c>
    </row>
    <row r="1065" spans="1:13">
      <c r="A1065" s="116"/>
      <c r="B1065" s="104"/>
      <c r="C1065" s="104"/>
      <c r="D1065" s="104"/>
      <c r="E1065" s="104"/>
      <c r="F1065" s="104"/>
      <c r="G1065" s="104"/>
      <c r="H1065" s="5" t="s">
        <v>7</v>
      </c>
      <c r="I1065" s="64">
        <v>0.66043568699999999</v>
      </c>
      <c r="J1065" s="64">
        <v>0.67751263500000003</v>
      </c>
      <c r="K1065" s="64">
        <v>0.64209588699999998</v>
      </c>
      <c r="L1065" s="64">
        <f t="shared" si="38"/>
        <v>0.6600147363333333</v>
      </c>
      <c r="M1065" s="64">
        <f t="shared" si="39"/>
        <v>1.7712126053122539E-2</v>
      </c>
    </row>
    <row r="1066" spans="1:13">
      <c r="A1066" s="116"/>
      <c r="B1066" s="104"/>
      <c r="C1066" s="104"/>
      <c r="D1066" s="104"/>
      <c r="E1066" s="104"/>
      <c r="F1066" s="104"/>
      <c r="G1066" s="104"/>
      <c r="H1066" s="5" t="s">
        <v>8</v>
      </c>
      <c r="I1066" s="64">
        <v>0.28371249599999998</v>
      </c>
      <c r="J1066" s="64">
        <v>0.148411035</v>
      </c>
      <c r="K1066" s="64">
        <v>0.264304804</v>
      </c>
      <c r="L1066" s="64">
        <f t="shared" si="38"/>
        <v>0.23214277833333333</v>
      </c>
      <c r="M1066" s="64">
        <f t="shared" si="39"/>
        <v>7.3160223198273047E-2</v>
      </c>
    </row>
    <row r="1067" spans="1:13">
      <c r="A1067" s="116"/>
      <c r="B1067" s="104"/>
      <c r="C1067" s="104"/>
      <c r="D1067" s="104"/>
      <c r="E1067" s="104"/>
      <c r="F1067" s="104"/>
      <c r="G1067" s="104"/>
      <c r="H1067" s="5" t="s">
        <v>9</v>
      </c>
      <c r="I1067" s="64">
        <v>4.0993139129999996</v>
      </c>
      <c r="J1067" s="64">
        <v>4.0107456719999997</v>
      </c>
      <c r="K1067" s="64">
        <v>4.1503611139999999</v>
      </c>
      <c r="L1067" s="64">
        <f t="shared" si="38"/>
        <v>4.0868068996666658</v>
      </c>
      <c r="M1067" s="64">
        <f t="shared" si="39"/>
        <v>7.0643024766101195E-2</v>
      </c>
    </row>
    <row r="1068" spans="1:13">
      <c r="A1068" s="116"/>
      <c r="B1068" s="104"/>
      <c r="C1068" s="104"/>
      <c r="D1068" s="104"/>
      <c r="E1068" s="105"/>
      <c r="F1068" s="105"/>
      <c r="G1068" s="105"/>
      <c r="H1068" s="5" t="s">
        <v>23</v>
      </c>
      <c r="I1068" s="64">
        <v>0.19298916499999999</v>
      </c>
      <c r="J1068" s="64">
        <v>0.185820876</v>
      </c>
      <c r="K1068" s="64">
        <v>0.18808847000000001</v>
      </c>
      <c r="L1068" s="64">
        <f t="shared" si="38"/>
        <v>0.18896617033333332</v>
      </c>
      <c r="M1068" s="64">
        <f t="shared" si="39"/>
        <v>3.6638586494610161E-3</v>
      </c>
    </row>
    <row r="1069" spans="1:13">
      <c r="A1069" s="116"/>
      <c r="B1069" s="104"/>
      <c r="C1069" s="104"/>
      <c r="D1069" s="104"/>
      <c r="E1069" s="103">
        <f xml:space="preserve"> (A1058*B1058)/2</f>
        <v>8</v>
      </c>
      <c r="F1069" s="103">
        <f>24/B1058</f>
        <v>3</v>
      </c>
      <c r="G1069" s="103" t="b">
        <v>0</v>
      </c>
      <c r="H1069" s="5" t="s">
        <v>1</v>
      </c>
      <c r="I1069" s="64">
        <v>0</v>
      </c>
      <c r="J1069" s="64">
        <v>0</v>
      </c>
      <c r="K1069" s="64">
        <v>0</v>
      </c>
      <c r="L1069" s="64">
        <f t="shared" si="38"/>
        <v>0</v>
      </c>
      <c r="M1069" s="64">
        <f t="shared" si="39"/>
        <v>0</v>
      </c>
    </row>
    <row r="1070" spans="1:13">
      <c r="A1070" s="116"/>
      <c r="B1070" s="104"/>
      <c r="C1070" s="104"/>
      <c r="D1070" s="104"/>
      <c r="E1070" s="104"/>
      <c r="F1070" s="104"/>
      <c r="G1070" s="104"/>
      <c r="H1070" s="5" t="s">
        <v>2</v>
      </c>
      <c r="I1070" s="64">
        <v>0</v>
      </c>
      <c r="J1070" s="64">
        <v>0</v>
      </c>
      <c r="K1070" s="64">
        <v>0</v>
      </c>
      <c r="L1070" s="64">
        <f t="shared" si="38"/>
        <v>0</v>
      </c>
      <c r="M1070" s="64">
        <f t="shared" si="39"/>
        <v>0</v>
      </c>
    </row>
    <row r="1071" spans="1:13">
      <c r="A1071" s="116"/>
      <c r="B1071" s="104"/>
      <c r="C1071" s="104"/>
      <c r="D1071" s="104"/>
      <c r="E1071" s="104"/>
      <c r="F1071" s="104"/>
      <c r="G1071" s="104"/>
      <c r="H1071" s="5" t="s">
        <v>3</v>
      </c>
      <c r="I1071" s="64">
        <v>0</v>
      </c>
      <c r="J1071" s="64">
        <v>0</v>
      </c>
      <c r="K1071" s="64">
        <v>0</v>
      </c>
      <c r="L1071" s="64">
        <f t="shared" si="38"/>
        <v>0</v>
      </c>
      <c r="M1071" s="64">
        <f t="shared" si="39"/>
        <v>0</v>
      </c>
    </row>
    <row r="1072" spans="1:13">
      <c r="A1072" s="116"/>
      <c r="B1072" s="104"/>
      <c r="C1072" s="104"/>
      <c r="D1072" s="104"/>
      <c r="E1072" s="104"/>
      <c r="F1072" s="104"/>
      <c r="G1072" s="104"/>
      <c r="H1072" s="5" t="s">
        <v>22</v>
      </c>
      <c r="I1072" s="64">
        <v>0</v>
      </c>
      <c r="J1072" s="64">
        <v>0</v>
      </c>
      <c r="K1072" s="64">
        <v>0</v>
      </c>
      <c r="L1072" s="64">
        <f t="shared" si="38"/>
        <v>0</v>
      </c>
      <c r="M1072" s="64">
        <f t="shared" si="39"/>
        <v>0</v>
      </c>
    </row>
    <row r="1073" spans="1:13">
      <c r="A1073" s="116"/>
      <c r="B1073" s="104"/>
      <c r="C1073" s="104"/>
      <c r="D1073" s="104"/>
      <c r="E1073" s="104"/>
      <c r="F1073" s="104"/>
      <c r="G1073" s="104"/>
      <c r="H1073" s="5" t="s">
        <v>4</v>
      </c>
      <c r="I1073" s="64">
        <v>2.6889273380000001</v>
      </c>
      <c r="J1073" s="64">
        <v>2.6786377620000001</v>
      </c>
      <c r="K1073" s="64">
        <v>2.7078323009999998</v>
      </c>
      <c r="L1073" s="64">
        <f t="shared" si="38"/>
        <v>2.6917991336666667</v>
      </c>
      <c r="M1073" s="64">
        <f t="shared" si="39"/>
        <v>1.480762251743809E-2</v>
      </c>
    </row>
    <row r="1074" spans="1:13">
      <c r="A1074" s="116"/>
      <c r="B1074" s="104"/>
      <c r="C1074" s="104"/>
      <c r="D1074" s="104"/>
      <c r="E1074" s="104"/>
      <c r="F1074" s="104"/>
      <c r="G1074" s="104"/>
      <c r="H1074" s="5" t="s">
        <v>5</v>
      </c>
      <c r="I1074" s="64">
        <v>0.118030311</v>
      </c>
      <c r="J1074" s="64">
        <v>0.14617185099999999</v>
      </c>
      <c r="K1074" s="64">
        <v>0.13932734799999999</v>
      </c>
      <c r="L1074" s="64">
        <f t="shared" si="38"/>
        <v>0.13450983666666669</v>
      </c>
      <c r="M1074" s="64">
        <f t="shared" si="39"/>
        <v>1.4676269279963357E-2</v>
      </c>
    </row>
    <row r="1075" spans="1:13">
      <c r="A1075" s="116"/>
      <c r="B1075" s="104"/>
      <c r="C1075" s="104"/>
      <c r="D1075" s="104"/>
      <c r="E1075" s="104"/>
      <c r="F1075" s="104"/>
      <c r="G1075" s="104"/>
      <c r="H1075" s="5" t="s">
        <v>6</v>
      </c>
      <c r="I1075" s="64">
        <v>0.73542949099999999</v>
      </c>
      <c r="J1075" s="64">
        <v>0.68549612100000001</v>
      </c>
      <c r="K1075" s="64">
        <v>0.52396045700000005</v>
      </c>
      <c r="L1075" s="64">
        <f t="shared" si="38"/>
        <v>0.64829535633333335</v>
      </c>
      <c r="M1075" s="64">
        <f t="shared" si="39"/>
        <v>0.11053375391282909</v>
      </c>
    </row>
    <row r="1076" spans="1:13">
      <c r="A1076" s="116"/>
      <c r="B1076" s="104"/>
      <c r="C1076" s="104"/>
      <c r="D1076" s="104"/>
      <c r="E1076" s="104"/>
      <c r="F1076" s="104"/>
      <c r="G1076" s="104"/>
      <c r="H1076" s="5" t="s">
        <v>7</v>
      </c>
      <c r="I1076" s="64">
        <v>0.95739553799999999</v>
      </c>
      <c r="J1076" s="64">
        <v>0.89167984</v>
      </c>
      <c r="K1076" s="64">
        <v>0.88523821999999996</v>
      </c>
      <c r="L1076" s="64">
        <f t="shared" si="38"/>
        <v>0.91143786599999999</v>
      </c>
      <c r="M1076" s="64">
        <f t="shared" si="39"/>
        <v>3.993061893836343E-2</v>
      </c>
    </row>
    <row r="1077" spans="1:13">
      <c r="A1077" s="116"/>
      <c r="B1077" s="104"/>
      <c r="C1077" s="104"/>
      <c r="D1077" s="104"/>
      <c r="E1077" s="104"/>
      <c r="F1077" s="104"/>
      <c r="G1077" s="104"/>
      <c r="H1077" s="5" t="s">
        <v>8</v>
      </c>
      <c r="I1077" s="64">
        <v>0.32551627799999999</v>
      </c>
      <c r="J1077" s="64">
        <v>0.30770310699999998</v>
      </c>
      <c r="K1077" s="64">
        <v>0.276221192</v>
      </c>
      <c r="L1077" s="64">
        <f t="shared" si="38"/>
        <v>0.30314685899999999</v>
      </c>
      <c r="M1077" s="64">
        <f t="shared" si="39"/>
        <v>2.4961388639556426E-2</v>
      </c>
    </row>
    <row r="1078" spans="1:13">
      <c r="A1078" s="116"/>
      <c r="B1078" s="104"/>
      <c r="C1078" s="104"/>
      <c r="D1078" s="104"/>
      <c r="E1078" s="104"/>
      <c r="F1078" s="104"/>
      <c r="G1078" s="104"/>
      <c r="H1078" s="5" t="s">
        <v>9</v>
      </c>
      <c r="I1078" s="64">
        <v>4.8275854809999998</v>
      </c>
      <c r="J1078" s="64">
        <v>4.7118423040000001</v>
      </c>
      <c r="K1078" s="64">
        <v>4.5349250840000002</v>
      </c>
      <c r="L1078" s="64">
        <f t="shared" si="38"/>
        <v>4.691450956333334</v>
      </c>
      <c r="M1078" s="64">
        <f t="shared" si="39"/>
        <v>0.14739193426981179</v>
      </c>
    </row>
    <row r="1079" spans="1:13">
      <c r="A1079" s="117"/>
      <c r="B1079" s="105"/>
      <c r="C1079" s="104"/>
      <c r="D1079" s="105"/>
      <c r="E1079" s="105"/>
      <c r="F1079" s="105"/>
      <c r="G1079" s="105"/>
      <c r="H1079" s="5" t="s">
        <v>23</v>
      </c>
      <c r="I1079" s="64">
        <v>0.18219005999999999</v>
      </c>
      <c r="J1079" s="64">
        <v>0.210878488</v>
      </c>
      <c r="K1079" s="64">
        <v>0.18255833699999999</v>
      </c>
      <c r="L1079" s="64">
        <f t="shared" si="38"/>
        <v>0.19187562833333335</v>
      </c>
      <c r="M1079" s="64">
        <f t="shared" si="39"/>
        <v>1.6457989355339025E-2</v>
      </c>
    </row>
    <row r="1080" spans="1:13">
      <c r="A1080" s="115">
        <v>2</v>
      </c>
      <c r="B1080" s="103">
        <v>8</v>
      </c>
      <c r="C1080" s="104"/>
      <c r="D1080" s="103" t="s">
        <v>12</v>
      </c>
      <c r="E1080" s="103" t="s">
        <v>13</v>
      </c>
      <c r="F1080" s="103">
        <f>24/B1080</f>
        <v>3</v>
      </c>
      <c r="G1080" s="103" t="s">
        <v>13</v>
      </c>
      <c r="H1080" s="3" t="s">
        <v>4</v>
      </c>
      <c r="I1080" s="64">
        <v>1.9225359980000001</v>
      </c>
      <c r="J1080" s="64">
        <v>1.972662312</v>
      </c>
      <c r="K1080" s="64">
        <v>1.9893164619999999</v>
      </c>
      <c r="L1080" s="64">
        <f t="shared" si="38"/>
        <v>1.961504924</v>
      </c>
      <c r="M1080" s="64">
        <f t="shared" si="39"/>
        <v>3.476022257193883E-2</v>
      </c>
    </row>
    <row r="1081" spans="1:13">
      <c r="A1081" s="116"/>
      <c r="B1081" s="104"/>
      <c r="C1081" s="104"/>
      <c r="D1081" s="104"/>
      <c r="E1081" s="104"/>
      <c r="F1081" s="104"/>
      <c r="G1081" s="104"/>
      <c r="H1081" s="3" t="s">
        <v>5</v>
      </c>
      <c r="I1081" s="64">
        <v>2.8990800000000002E-4</v>
      </c>
      <c r="J1081" s="64">
        <v>2.7184799999999999E-4</v>
      </c>
      <c r="K1081" s="64">
        <v>6.8318710000000005E-2</v>
      </c>
      <c r="L1081" s="64">
        <f t="shared" si="38"/>
        <v>2.2960155333333333E-2</v>
      </c>
      <c r="M1081" s="64">
        <f t="shared" si="39"/>
        <v>3.9281661658178896E-2</v>
      </c>
    </row>
    <row r="1082" spans="1:13">
      <c r="A1082" s="116"/>
      <c r="B1082" s="104"/>
      <c r="C1082" s="104"/>
      <c r="D1082" s="104"/>
      <c r="E1082" s="104"/>
      <c r="F1082" s="104"/>
      <c r="G1082" s="104"/>
      <c r="H1082" s="3" t="s">
        <v>6</v>
      </c>
      <c r="I1082" s="64">
        <v>0.62143379700000001</v>
      </c>
      <c r="J1082" s="64">
        <v>0.71392983399999999</v>
      </c>
      <c r="K1082" s="64">
        <v>0.53884812900000001</v>
      </c>
      <c r="L1082" s="64">
        <f t="shared" si="38"/>
        <v>0.6247372533333333</v>
      </c>
      <c r="M1082" s="64">
        <f t="shared" si="39"/>
        <v>8.7587587443863982E-2</v>
      </c>
    </row>
    <row r="1083" spans="1:13">
      <c r="A1083" s="116"/>
      <c r="B1083" s="104"/>
      <c r="C1083" s="104"/>
      <c r="D1083" s="104"/>
      <c r="E1083" s="104"/>
      <c r="F1083" s="104"/>
      <c r="G1083" s="104"/>
      <c r="H1083" s="3" t="s">
        <v>7</v>
      </c>
      <c r="I1083" s="64">
        <v>1.384889096</v>
      </c>
      <c r="J1083" s="64">
        <v>1.4013323550000001</v>
      </c>
      <c r="K1083" s="64">
        <v>1.382065264</v>
      </c>
      <c r="L1083" s="64">
        <f t="shared" si="38"/>
        <v>1.3894289050000002</v>
      </c>
      <c r="M1083" s="64">
        <f t="shared" si="39"/>
        <v>1.0404931437445052E-2</v>
      </c>
    </row>
    <row r="1084" spans="1:13">
      <c r="A1084" s="116"/>
      <c r="B1084" s="104"/>
      <c r="C1084" s="104"/>
      <c r="D1084" s="104"/>
      <c r="E1084" s="104"/>
      <c r="F1084" s="104"/>
      <c r="G1084" s="104"/>
      <c r="H1084" s="5" t="s">
        <v>9</v>
      </c>
      <c r="I1084" s="64">
        <v>3.9618620770000001</v>
      </c>
      <c r="J1084" s="64">
        <v>4.3189242090000004</v>
      </c>
      <c r="K1084" s="64">
        <v>4.3577554510000001</v>
      </c>
      <c r="L1084" s="64">
        <f t="shared" si="38"/>
        <v>4.2128472456666666</v>
      </c>
      <c r="M1084" s="64">
        <f t="shared" si="39"/>
        <v>0.21822495848731874</v>
      </c>
    </row>
    <row r="1085" spans="1:13">
      <c r="A1085" s="116"/>
      <c r="B1085" s="104"/>
      <c r="C1085" s="104"/>
      <c r="D1085" s="105"/>
      <c r="E1085" s="105"/>
      <c r="F1085" s="105"/>
      <c r="G1085" s="105"/>
      <c r="H1085" s="5" t="s">
        <v>23</v>
      </c>
      <c r="I1085" s="64">
        <v>0.18297458999999999</v>
      </c>
      <c r="J1085" s="64">
        <v>0.56255111800000002</v>
      </c>
      <c r="K1085" s="64">
        <v>0.183254317</v>
      </c>
      <c r="L1085" s="64">
        <f t="shared" si="38"/>
        <v>0.30959334166666669</v>
      </c>
      <c r="M1085" s="64">
        <f t="shared" si="39"/>
        <v>0.21906790503729021</v>
      </c>
    </row>
    <row r="1086" spans="1:13">
      <c r="A1086" s="116"/>
      <c r="B1086" s="104"/>
      <c r="C1086" s="104"/>
      <c r="D1086" s="103" t="s">
        <v>14</v>
      </c>
      <c r="E1086" s="103" t="s">
        <v>13</v>
      </c>
      <c r="F1086" s="103">
        <f>24/B1080</f>
        <v>3</v>
      </c>
      <c r="G1086" s="103" t="s">
        <v>13</v>
      </c>
      <c r="H1086" s="3" t="s">
        <v>4</v>
      </c>
      <c r="I1086" s="64">
        <v>2.0350953450000002</v>
      </c>
      <c r="J1086" s="64">
        <v>2.0301393669999999</v>
      </c>
      <c r="K1086" s="64">
        <v>1.964202035</v>
      </c>
      <c r="L1086" s="64">
        <f t="shared" si="38"/>
        <v>2.0098122489999999</v>
      </c>
      <c r="M1086" s="64">
        <f t="shared" si="39"/>
        <v>3.9577255404189791E-2</v>
      </c>
    </row>
    <row r="1087" spans="1:13">
      <c r="A1087" s="116"/>
      <c r="B1087" s="104"/>
      <c r="C1087" s="104"/>
      <c r="D1087" s="104"/>
      <c r="E1087" s="104"/>
      <c r="F1087" s="104"/>
      <c r="G1087" s="104"/>
      <c r="H1087" s="3" t="s">
        <v>5</v>
      </c>
      <c r="I1087" s="64">
        <v>6.3109211999999998E-2</v>
      </c>
      <c r="J1087" s="64">
        <v>5.9924567999999998E-2</v>
      </c>
      <c r="K1087" s="64">
        <v>4.3157977E-2</v>
      </c>
      <c r="L1087" s="64">
        <f t="shared" si="38"/>
        <v>5.5397252333333334E-2</v>
      </c>
      <c r="M1087" s="64">
        <f t="shared" si="39"/>
        <v>1.0718460004382197E-2</v>
      </c>
    </row>
    <row r="1088" spans="1:13">
      <c r="A1088" s="116"/>
      <c r="B1088" s="104"/>
      <c r="C1088" s="104"/>
      <c r="D1088" s="104"/>
      <c r="E1088" s="104"/>
      <c r="F1088" s="104"/>
      <c r="G1088" s="104"/>
      <c r="H1088" s="3" t="s">
        <v>6</v>
      </c>
      <c r="I1088" s="64">
        <v>0.70865452399999995</v>
      </c>
      <c r="J1088" s="64">
        <v>0.87383869999999997</v>
      </c>
      <c r="K1088" s="64">
        <v>0.85753521300000002</v>
      </c>
      <c r="L1088" s="64">
        <f t="shared" si="38"/>
        <v>0.81334281233333316</v>
      </c>
      <c r="M1088" s="64">
        <f t="shared" si="39"/>
        <v>9.1028452737109328E-2</v>
      </c>
    </row>
    <row r="1089" spans="1:13">
      <c r="A1089" s="116"/>
      <c r="B1089" s="104"/>
      <c r="C1089" s="104"/>
      <c r="D1089" s="104"/>
      <c r="E1089" s="104"/>
      <c r="F1089" s="104"/>
      <c r="G1089" s="104"/>
      <c r="H1089" s="3" t="s">
        <v>7</v>
      </c>
      <c r="I1089" s="64">
        <v>0.67744185999999995</v>
      </c>
      <c r="J1089" s="64">
        <v>0.67144262200000004</v>
      </c>
      <c r="K1089" s="64">
        <v>0.66103671100000005</v>
      </c>
      <c r="L1089" s="64">
        <f t="shared" si="38"/>
        <v>0.66997373099999991</v>
      </c>
      <c r="M1089" s="64">
        <f t="shared" si="39"/>
        <v>8.3006300366574703E-3</v>
      </c>
    </row>
    <row r="1090" spans="1:13">
      <c r="A1090" s="116"/>
      <c r="B1090" s="104"/>
      <c r="C1090" s="104"/>
      <c r="D1090" s="104"/>
      <c r="E1090" s="104"/>
      <c r="F1090" s="104"/>
      <c r="G1090" s="104"/>
      <c r="H1090" s="3" t="s">
        <v>8</v>
      </c>
      <c r="I1090" s="64">
        <v>0.35921092900000001</v>
      </c>
      <c r="J1090" s="64">
        <v>0.29220404500000002</v>
      </c>
      <c r="K1090" s="64">
        <v>0.174977257</v>
      </c>
      <c r="L1090" s="64">
        <f t="shared" si="38"/>
        <v>0.27546407700000003</v>
      </c>
      <c r="M1090" s="64">
        <f t="shared" si="39"/>
        <v>9.3250637376543849E-2</v>
      </c>
    </row>
    <row r="1091" spans="1:13">
      <c r="A1091" s="116"/>
      <c r="B1091" s="104"/>
      <c r="C1091" s="104"/>
      <c r="D1091" s="104"/>
      <c r="E1091" s="104"/>
      <c r="F1091" s="104"/>
      <c r="G1091" s="104"/>
      <c r="H1091" s="3" t="s">
        <v>9</v>
      </c>
      <c r="I1091" s="64">
        <v>4.1738344349999998</v>
      </c>
      <c r="J1091" s="64">
        <v>4.2954003070000004</v>
      </c>
      <c r="K1091" s="64">
        <v>3.8100761510000001</v>
      </c>
      <c r="L1091" s="64">
        <f t="shared" si="38"/>
        <v>4.0931036310000009</v>
      </c>
      <c r="M1091" s="64">
        <f t="shared" si="39"/>
        <v>0.25253312878737899</v>
      </c>
    </row>
    <row r="1092" spans="1:13">
      <c r="A1092" s="117"/>
      <c r="B1092" s="105"/>
      <c r="C1092" s="105"/>
      <c r="D1092" s="105"/>
      <c r="E1092" s="105"/>
      <c r="F1092" s="105"/>
      <c r="G1092" s="105"/>
      <c r="H1092" s="5" t="s">
        <v>23</v>
      </c>
      <c r="I1092" s="64">
        <v>0.21082288599999999</v>
      </c>
      <c r="J1092" s="64">
        <v>0.192806327</v>
      </c>
      <c r="K1092" s="64">
        <v>0.18235141599999999</v>
      </c>
      <c r="L1092" s="64">
        <f t="shared" si="38"/>
        <v>0.19532687633333334</v>
      </c>
      <c r="M1092" s="64">
        <f t="shared" si="39"/>
        <v>1.4402118861353364E-2</v>
      </c>
    </row>
    <row r="1093" spans="1:13">
      <c r="A1093" s="115">
        <v>2</v>
      </c>
      <c r="B1093" s="103">
        <v>8</v>
      </c>
      <c r="C1093" s="103" t="s">
        <v>20</v>
      </c>
      <c r="D1093" s="103" t="s">
        <v>11</v>
      </c>
      <c r="E1093" s="103">
        <f xml:space="preserve"> A1093 * B1093</f>
        <v>16</v>
      </c>
      <c r="F1093" s="103">
        <f>24/B1093</f>
        <v>3</v>
      </c>
      <c r="G1093" s="103" t="b">
        <v>1</v>
      </c>
      <c r="H1093" s="5" t="s">
        <v>1</v>
      </c>
      <c r="I1093" s="64">
        <v>0.181147269</v>
      </c>
      <c r="J1093" s="64">
        <v>0.18213728600000001</v>
      </c>
      <c r="K1093" s="64">
        <v>0.18060802300000001</v>
      </c>
      <c r="L1093" s="64">
        <f t="shared" si="38"/>
        <v>0.18129752600000001</v>
      </c>
      <c r="M1093" s="64">
        <f t="shared" si="39"/>
        <v>7.7562504171087938E-4</v>
      </c>
    </row>
    <row r="1094" spans="1:13">
      <c r="A1094" s="116"/>
      <c r="B1094" s="104"/>
      <c r="C1094" s="104"/>
      <c r="D1094" s="104"/>
      <c r="E1094" s="104"/>
      <c r="F1094" s="104"/>
      <c r="G1094" s="104"/>
      <c r="H1094" s="5" t="s">
        <v>2</v>
      </c>
      <c r="I1094" s="64">
        <v>0.42762199000000001</v>
      </c>
      <c r="J1094" s="64">
        <v>0.45173841199999998</v>
      </c>
      <c r="K1094" s="64">
        <v>0.43449486900000001</v>
      </c>
      <c r="L1094" s="64">
        <f t="shared" si="38"/>
        <v>0.437951757</v>
      </c>
      <c r="M1094" s="64">
        <f t="shared" si="39"/>
        <v>1.2424291066452387E-2</v>
      </c>
    </row>
    <row r="1095" spans="1:13">
      <c r="A1095" s="116"/>
      <c r="B1095" s="104"/>
      <c r="C1095" s="104"/>
      <c r="D1095" s="104"/>
      <c r="E1095" s="104"/>
      <c r="F1095" s="104"/>
      <c r="G1095" s="104"/>
      <c r="H1095" s="5" t="s">
        <v>3</v>
      </c>
      <c r="I1095" s="64">
        <v>0</v>
      </c>
      <c r="J1095" s="64">
        <v>0</v>
      </c>
      <c r="K1095" s="64">
        <v>0</v>
      </c>
      <c r="L1095" s="64">
        <f t="shared" si="38"/>
        <v>0</v>
      </c>
      <c r="M1095" s="64">
        <f t="shared" si="39"/>
        <v>0</v>
      </c>
    </row>
    <row r="1096" spans="1:13">
      <c r="A1096" s="116"/>
      <c r="B1096" s="104"/>
      <c r="C1096" s="104"/>
      <c r="D1096" s="104"/>
      <c r="E1096" s="104"/>
      <c r="F1096" s="104"/>
      <c r="G1096" s="104"/>
      <c r="H1096" s="5" t="s">
        <v>22</v>
      </c>
      <c r="I1096" s="64">
        <v>1.7747090240000001</v>
      </c>
      <c r="J1096" s="64">
        <v>1.804821539</v>
      </c>
      <c r="K1096" s="64">
        <v>1.785938435</v>
      </c>
      <c r="L1096" s="64">
        <f t="shared" si="38"/>
        <v>1.788489666</v>
      </c>
      <c r="M1096" s="64">
        <f t="shared" si="39"/>
        <v>1.5217505532045171E-2</v>
      </c>
    </row>
    <row r="1097" spans="1:13">
      <c r="A1097" s="116"/>
      <c r="B1097" s="104"/>
      <c r="C1097" s="104"/>
      <c r="D1097" s="104"/>
      <c r="E1097" s="104"/>
      <c r="F1097" s="104"/>
      <c r="G1097" s="104"/>
      <c r="H1097" s="5" t="s">
        <v>4</v>
      </c>
      <c r="I1097" s="64">
        <v>3.2412238609999999</v>
      </c>
      <c r="J1097" s="64">
        <v>3.2806248060000001</v>
      </c>
      <c r="K1097" s="64">
        <v>3.2129899100000001</v>
      </c>
      <c r="L1097" s="64">
        <f t="shared" si="38"/>
        <v>3.2449461923333338</v>
      </c>
      <c r="M1097" s="64">
        <f t="shared" si="39"/>
        <v>3.3970746270122462E-2</v>
      </c>
    </row>
    <row r="1098" spans="1:13">
      <c r="A1098" s="116"/>
      <c r="B1098" s="104"/>
      <c r="C1098" s="104"/>
      <c r="D1098" s="104"/>
      <c r="E1098" s="104"/>
      <c r="F1098" s="104"/>
      <c r="G1098" s="104"/>
      <c r="H1098" s="5" t="s">
        <v>5</v>
      </c>
      <c r="I1098" s="64">
        <v>0.13591376899999999</v>
      </c>
      <c r="J1098" s="64">
        <v>0.34070931100000001</v>
      </c>
      <c r="K1098" s="64">
        <v>0.218032801</v>
      </c>
      <c r="L1098" s="64">
        <f t="shared" si="38"/>
        <v>0.23155196033333333</v>
      </c>
      <c r="M1098" s="64">
        <f t="shared" si="39"/>
        <v>0.10306492738841133</v>
      </c>
    </row>
    <row r="1099" spans="1:13">
      <c r="A1099" s="116"/>
      <c r="B1099" s="104"/>
      <c r="C1099" s="104"/>
      <c r="D1099" s="104"/>
      <c r="E1099" s="104"/>
      <c r="F1099" s="104"/>
      <c r="G1099" s="104"/>
      <c r="H1099" s="5" t="s">
        <v>6</v>
      </c>
      <c r="I1099" s="64">
        <v>0.63165746899999997</v>
      </c>
      <c r="J1099" s="64">
        <v>0.67411394300000005</v>
      </c>
      <c r="K1099" s="64">
        <v>0.64181385199999996</v>
      </c>
      <c r="L1099" s="64">
        <f t="shared" ref="L1099:L1162" si="40">AVERAGE(I1099:K1099)</f>
        <v>0.64919508799999992</v>
      </c>
      <c r="M1099" s="64">
        <f t="shared" ref="M1099:M1162" si="41">STDEV(I1099:K1099)</f>
        <v>2.2169799949344222E-2</v>
      </c>
    </row>
    <row r="1100" spans="1:13">
      <c r="A1100" s="116"/>
      <c r="B1100" s="104"/>
      <c r="C1100" s="104"/>
      <c r="D1100" s="104"/>
      <c r="E1100" s="104"/>
      <c r="F1100" s="104"/>
      <c r="G1100" s="104"/>
      <c r="H1100" s="5" t="s">
        <v>7</v>
      </c>
      <c r="I1100" s="64">
        <v>1.2836547060000001</v>
      </c>
      <c r="J1100" s="64">
        <v>1.356643679</v>
      </c>
      <c r="K1100" s="64">
        <v>1.2895981249999999</v>
      </c>
      <c r="L1100" s="64">
        <f t="shared" si="40"/>
        <v>1.3099655033333335</v>
      </c>
      <c r="M1100" s="64">
        <f t="shared" si="41"/>
        <v>4.0533567817656213E-2</v>
      </c>
    </row>
    <row r="1101" spans="1:13">
      <c r="A1101" s="116"/>
      <c r="B1101" s="104"/>
      <c r="C1101" s="104"/>
      <c r="D1101" s="104"/>
      <c r="E1101" s="104"/>
      <c r="F1101" s="104"/>
      <c r="G1101" s="104"/>
      <c r="H1101" s="5" t="s">
        <v>8</v>
      </c>
      <c r="I1101" s="64">
        <v>0.17871928400000001</v>
      </c>
      <c r="J1101" s="64">
        <v>0.53085098900000005</v>
      </c>
      <c r="K1101" s="64">
        <v>0.49292002899999998</v>
      </c>
      <c r="L1101" s="64">
        <f t="shared" si="40"/>
        <v>0.40083010066666674</v>
      </c>
      <c r="M1101" s="64">
        <f t="shared" si="41"/>
        <v>0.19328631765306253</v>
      </c>
    </row>
    <row r="1102" spans="1:13">
      <c r="A1102" s="116"/>
      <c r="B1102" s="104"/>
      <c r="C1102" s="104"/>
      <c r="D1102" s="104"/>
      <c r="E1102" s="104"/>
      <c r="F1102" s="104"/>
      <c r="G1102" s="104"/>
      <c r="H1102" s="5" t="s">
        <v>9</v>
      </c>
      <c r="I1102" s="64">
        <v>5.4748922169999998</v>
      </c>
      <c r="J1102" s="64">
        <v>6.1863693949999998</v>
      </c>
      <c r="K1102" s="64">
        <v>5.8586197139999996</v>
      </c>
      <c r="L1102" s="64">
        <f t="shared" si="40"/>
        <v>5.8399604419999998</v>
      </c>
      <c r="M1102" s="64">
        <f t="shared" si="41"/>
        <v>0.35610541982310295</v>
      </c>
    </row>
    <row r="1103" spans="1:13">
      <c r="A1103" s="116"/>
      <c r="B1103" s="104"/>
      <c r="C1103" s="104"/>
      <c r="D1103" s="104"/>
      <c r="E1103" s="105"/>
      <c r="F1103" s="105"/>
      <c r="G1103" s="105"/>
      <c r="H1103" s="5" t="s">
        <v>23</v>
      </c>
      <c r="I1103" s="64">
        <v>1.930319718</v>
      </c>
      <c r="J1103" s="64">
        <v>1.0135106300000001</v>
      </c>
      <c r="K1103" s="64">
        <v>0.75132962199999997</v>
      </c>
      <c r="L1103" s="64">
        <f t="shared" si="40"/>
        <v>1.23171999</v>
      </c>
      <c r="M1103" s="64">
        <f t="shared" si="41"/>
        <v>0.61904434833881594</v>
      </c>
    </row>
    <row r="1104" spans="1:13">
      <c r="A1104" s="116"/>
      <c r="B1104" s="104"/>
      <c r="C1104" s="104"/>
      <c r="D1104" s="104"/>
      <c r="E1104" s="103">
        <f xml:space="preserve"> (A1093*B1093)/2</f>
        <v>8</v>
      </c>
      <c r="F1104" s="103">
        <f>24/B1093</f>
        <v>3</v>
      </c>
      <c r="G1104" s="103" t="b">
        <v>1</v>
      </c>
      <c r="H1104" s="5" t="s">
        <v>1</v>
      </c>
      <c r="I1104" s="64">
        <v>0.18099453800000001</v>
      </c>
      <c r="J1104" s="64">
        <v>0.179513701</v>
      </c>
      <c r="K1104" s="64">
        <v>0.182285483</v>
      </c>
      <c r="L1104" s="64">
        <f t="shared" si="40"/>
        <v>0.18093124066666666</v>
      </c>
      <c r="M1104" s="64">
        <f t="shared" si="41"/>
        <v>1.3869746854886481E-3</v>
      </c>
    </row>
    <row r="1105" spans="1:13">
      <c r="A1105" s="116"/>
      <c r="B1105" s="104"/>
      <c r="C1105" s="104"/>
      <c r="D1105" s="104"/>
      <c r="E1105" s="104"/>
      <c r="F1105" s="104"/>
      <c r="G1105" s="104"/>
      <c r="H1105" s="5" t="s">
        <v>2</v>
      </c>
      <c r="I1105" s="64">
        <v>0.43426685900000001</v>
      </c>
      <c r="J1105" s="64">
        <v>0.43630071100000001</v>
      </c>
      <c r="K1105" s="64">
        <v>0.472923698</v>
      </c>
      <c r="L1105" s="64">
        <f t="shared" si="40"/>
        <v>0.44783042266666667</v>
      </c>
      <c r="M1105" s="64">
        <f t="shared" si="41"/>
        <v>2.1755194522351029E-2</v>
      </c>
    </row>
    <row r="1106" spans="1:13">
      <c r="A1106" s="116"/>
      <c r="B1106" s="104"/>
      <c r="C1106" s="104"/>
      <c r="D1106" s="104"/>
      <c r="E1106" s="104"/>
      <c r="F1106" s="104"/>
      <c r="G1106" s="104"/>
      <c r="H1106" s="5" t="s">
        <v>3</v>
      </c>
      <c r="I1106" s="64">
        <v>0</v>
      </c>
      <c r="J1106" s="64">
        <v>0</v>
      </c>
      <c r="K1106" s="64">
        <v>0</v>
      </c>
      <c r="L1106" s="64">
        <f t="shared" si="40"/>
        <v>0</v>
      </c>
      <c r="M1106" s="64">
        <f t="shared" si="41"/>
        <v>0</v>
      </c>
    </row>
    <row r="1107" spans="1:13">
      <c r="A1107" s="116"/>
      <c r="B1107" s="104"/>
      <c r="C1107" s="104"/>
      <c r="D1107" s="104"/>
      <c r="E1107" s="104"/>
      <c r="F1107" s="104"/>
      <c r="G1107" s="104"/>
      <c r="H1107" s="5" t="s">
        <v>22</v>
      </c>
      <c r="I1107" s="64">
        <v>1.7723870930000001</v>
      </c>
      <c r="J1107" s="64">
        <v>1.783850717</v>
      </c>
      <c r="K1107" s="64">
        <v>1.78038023</v>
      </c>
      <c r="L1107" s="64">
        <f t="shared" si="40"/>
        <v>1.7788726799999999</v>
      </c>
      <c r="M1107" s="64">
        <f t="shared" si="41"/>
        <v>5.8786222072198489E-3</v>
      </c>
    </row>
    <row r="1108" spans="1:13">
      <c r="A1108" s="116"/>
      <c r="B1108" s="104"/>
      <c r="C1108" s="104"/>
      <c r="D1108" s="104"/>
      <c r="E1108" s="104"/>
      <c r="F1108" s="104"/>
      <c r="G1108" s="104"/>
      <c r="H1108" s="5" t="s">
        <v>4</v>
      </c>
      <c r="I1108" s="64">
        <v>3.2437383620000002</v>
      </c>
      <c r="J1108" s="64">
        <v>3.2079225779999998</v>
      </c>
      <c r="K1108" s="64">
        <v>3.2440070950000002</v>
      </c>
      <c r="L1108" s="64">
        <f t="shared" si="40"/>
        <v>3.2318893450000004</v>
      </c>
      <c r="M1108" s="64">
        <f t="shared" si="41"/>
        <v>2.0756263986578805E-2</v>
      </c>
    </row>
    <row r="1109" spans="1:13">
      <c r="A1109" s="116"/>
      <c r="B1109" s="104"/>
      <c r="C1109" s="104"/>
      <c r="D1109" s="104"/>
      <c r="E1109" s="104"/>
      <c r="F1109" s="104"/>
      <c r="G1109" s="104"/>
      <c r="H1109" s="5" t="s">
        <v>5</v>
      </c>
      <c r="I1109" s="64">
        <v>0.16968138899999999</v>
      </c>
      <c r="J1109" s="64">
        <v>0.12220133900000001</v>
      </c>
      <c r="K1109" s="64">
        <v>0.298403904</v>
      </c>
      <c r="L1109" s="64">
        <f t="shared" si="40"/>
        <v>0.19676221066666666</v>
      </c>
      <c r="M1109" s="64">
        <f t="shared" si="41"/>
        <v>9.1169425547993663E-2</v>
      </c>
    </row>
    <row r="1110" spans="1:13">
      <c r="A1110" s="116"/>
      <c r="B1110" s="104"/>
      <c r="C1110" s="104"/>
      <c r="D1110" s="104"/>
      <c r="E1110" s="104"/>
      <c r="F1110" s="104"/>
      <c r="G1110" s="104"/>
      <c r="H1110" s="5" t="s">
        <v>6</v>
      </c>
      <c r="I1110" s="64">
        <v>0.97154246499999997</v>
      </c>
      <c r="J1110" s="64">
        <v>1.05985847</v>
      </c>
      <c r="K1110" s="64">
        <v>1.317364612</v>
      </c>
      <c r="L1110" s="64">
        <f t="shared" si="40"/>
        <v>1.1162551823333333</v>
      </c>
      <c r="M1110" s="64">
        <f t="shared" si="41"/>
        <v>0.17967660173330649</v>
      </c>
    </row>
    <row r="1111" spans="1:13">
      <c r="A1111" s="116"/>
      <c r="B1111" s="104"/>
      <c r="C1111" s="104"/>
      <c r="D1111" s="104"/>
      <c r="E1111" s="104"/>
      <c r="F1111" s="104"/>
      <c r="G1111" s="104"/>
      <c r="H1111" s="5" t="s">
        <v>7</v>
      </c>
      <c r="I1111" s="64">
        <v>1.7319258310000001</v>
      </c>
      <c r="J1111" s="64">
        <v>1.7330549900000001</v>
      </c>
      <c r="K1111" s="64">
        <v>1.830290857</v>
      </c>
      <c r="L1111" s="64">
        <f t="shared" si="40"/>
        <v>1.7650905593333335</v>
      </c>
      <c r="M1111" s="64">
        <f t="shared" si="41"/>
        <v>5.6467936582438288E-2</v>
      </c>
    </row>
    <row r="1112" spans="1:13">
      <c r="A1112" s="116"/>
      <c r="B1112" s="104"/>
      <c r="C1112" s="104"/>
      <c r="D1112" s="104"/>
      <c r="E1112" s="104"/>
      <c r="F1112" s="104"/>
      <c r="G1112" s="104"/>
      <c r="H1112" s="5" t="s">
        <v>8</v>
      </c>
      <c r="I1112" s="64">
        <v>0.75756134500000005</v>
      </c>
      <c r="J1112" s="64">
        <v>0.57593510199999998</v>
      </c>
      <c r="K1112" s="64">
        <v>0.45304628400000002</v>
      </c>
      <c r="L1112" s="64">
        <f t="shared" si="40"/>
        <v>0.59551424366666661</v>
      </c>
      <c r="M1112" s="64">
        <f t="shared" si="41"/>
        <v>0.15319876855008033</v>
      </c>
    </row>
    <row r="1113" spans="1:13">
      <c r="A1113" s="116"/>
      <c r="B1113" s="104"/>
      <c r="C1113" s="104"/>
      <c r="D1113" s="104"/>
      <c r="E1113" s="104"/>
      <c r="F1113" s="104"/>
      <c r="G1113" s="104"/>
      <c r="H1113" s="5" t="s">
        <v>9</v>
      </c>
      <c r="I1113" s="64">
        <v>6.8785900489999996</v>
      </c>
      <c r="J1113" s="64">
        <v>6.7030335900000004</v>
      </c>
      <c r="K1113" s="64">
        <v>7.146889464</v>
      </c>
      <c r="L1113" s="64">
        <f t="shared" si="40"/>
        <v>6.909504367666667</v>
      </c>
      <c r="M1113" s="64">
        <f t="shared" si="41"/>
        <v>0.22353697802610659</v>
      </c>
    </row>
    <row r="1114" spans="1:13">
      <c r="A1114" s="117"/>
      <c r="B1114" s="105"/>
      <c r="C1114" s="104"/>
      <c r="D1114" s="104"/>
      <c r="E1114" s="105"/>
      <c r="F1114" s="105"/>
      <c r="G1114" s="105"/>
      <c r="H1114" s="5" t="s">
        <v>23</v>
      </c>
      <c r="I1114" s="64">
        <v>0.368855765</v>
      </c>
      <c r="J1114" s="64">
        <v>0.368203903</v>
      </c>
      <c r="K1114" s="64">
        <v>0.38255637599999998</v>
      </c>
      <c r="L1114" s="64">
        <f t="shared" si="40"/>
        <v>0.37320534799999999</v>
      </c>
      <c r="M1114" s="64">
        <f t="shared" si="41"/>
        <v>8.1047840507535284E-3</v>
      </c>
    </row>
    <row r="1115" spans="1:13">
      <c r="A1115" s="115">
        <v>2</v>
      </c>
      <c r="B1115" s="103">
        <v>8</v>
      </c>
      <c r="C1115" s="104"/>
      <c r="D1115" s="104"/>
      <c r="E1115" s="103">
        <f xml:space="preserve"> A1115 * B1115</f>
        <v>16</v>
      </c>
      <c r="F1115" s="103">
        <f>24/B1115</f>
        <v>3</v>
      </c>
      <c r="G1115" s="103" t="b">
        <v>0</v>
      </c>
      <c r="H1115" s="5" t="s">
        <v>1</v>
      </c>
      <c r="I1115" s="64">
        <v>0</v>
      </c>
      <c r="J1115" s="64">
        <v>0</v>
      </c>
      <c r="K1115" s="64">
        <v>0</v>
      </c>
      <c r="L1115" s="64">
        <f t="shared" si="40"/>
        <v>0</v>
      </c>
      <c r="M1115" s="64">
        <f t="shared" si="41"/>
        <v>0</v>
      </c>
    </row>
    <row r="1116" spans="1:13">
      <c r="A1116" s="116"/>
      <c r="B1116" s="104"/>
      <c r="C1116" s="104"/>
      <c r="D1116" s="104"/>
      <c r="E1116" s="104"/>
      <c r="F1116" s="104"/>
      <c r="G1116" s="104"/>
      <c r="H1116" s="5" t="s">
        <v>2</v>
      </c>
      <c r="I1116" s="64">
        <v>0</v>
      </c>
      <c r="J1116" s="64">
        <v>0</v>
      </c>
      <c r="K1116" s="64">
        <v>0</v>
      </c>
      <c r="L1116" s="64">
        <f t="shared" si="40"/>
        <v>0</v>
      </c>
      <c r="M1116" s="64">
        <f t="shared" si="41"/>
        <v>0</v>
      </c>
    </row>
    <row r="1117" spans="1:13">
      <c r="A1117" s="116"/>
      <c r="B1117" s="104"/>
      <c r="C1117" s="104"/>
      <c r="D1117" s="104"/>
      <c r="E1117" s="104"/>
      <c r="F1117" s="104"/>
      <c r="G1117" s="104"/>
      <c r="H1117" s="5" t="s">
        <v>3</v>
      </c>
      <c r="I1117" s="64">
        <v>0</v>
      </c>
      <c r="J1117" s="64">
        <v>0</v>
      </c>
      <c r="K1117" s="64">
        <v>0</v>
      </c>
      <c r="L1117" s="64">
        <f t="shared" si="40"/>
        <v>0</v>
      </c>
      <c r="M1117" s="64">
        <f t="shared" si="41"/>
        <v>0</v>
      </c>
    </row>
    <row r="1118" spans="1:13">
      <c r="A1118" s="116"/>
      <c r="B1118" s="104"/>
      <c r="C1118" s="104"/>
      <c r="D1118" s="104"/>
      <c r="E1118" s="104"/>
      <c r="F1118" s="104"/>
      <c r="G1118" s="104"/>
      <c r="H1118" s="5" t="s">
        <v>22</v>
      </c>
      <c r="I1118" s="64">
        <v>0</v>
      </c>
      <c r="J1118" s="64">
        <v>0</v>
      </c>
      <c r="K1118" s="64">
        <v>0</v>
      </c>
      <c r="L1118" s="64">
        <f t="shared" si="40"/>
        <v>0</v>
      </c>
      <c r="M1118" s="64">
        <f t="shared" si="41"/>
        <v>0</v>
      </c>
    </row>
    <row r="1119" spans="1:13">
      <c r="A1119" s="116"/>
      <c r="B1119" s="104"/>
      <c r="C1119" s="104"/>
      <c r="D1119" s="104"/>
      <c r="E1119" s="104"/>
      <c r="F1119" s="104"/>
      <c r="G1119" s="104"/>
      <c r="H1119" s="5" t="s">
        <v>4</v>
      </c>
      <c r="I1119" s="64">
        <v>4.750556564</v>
      </c>
      <c r="J1119" s="64">
        <v>4.7223174490000002</v>
      </c>
      <c r="K1119" s="64">
        <v>4.7243195269999996</v>
      </c>
      <c r="L1119" s="64">
        <f t="shared" si="40"/>
        <v>4.7323978466666672</v>
      </c>
      <c r="M1119" s="64">
        <f t="shared" si="41"/>
        <v>1.5757739066041446E-2</v>
      </c>
    </row>
    <row r="1120" spans="1:13">
      <c r="A1120" s="116"/>
      <c r="B1120" s="104"/>
      <c r="C1120" s="104"/>
      <c r="D1120" s="104"/>
      <c r="E1120" s="104"/>
      <c r="F1120" s="104"/>
      <c r="G1120" s="104"/>
      <c r="H1120" s="5" t="s">
        <v>5</v>
      </c>
      <c r="I1120" s="64">
        <v>0.154735448</v>
      </c>
      <c r="J1120" s="64">
        <v>0.15640465100000001</v>
      </c>
      <c r="K1120" s="64">
        <v>0.15229369400000001</v>
      </c>
      <c r="L1120" s="64">
        <f t="shared" si="40"/>
        <v>0.15447793099999999</v>
      </c>
      <c r="M1120" s="64">
        <f t="shared" si="41"/>
        <v>2.0675415637730222E-3</v>
      </c>
    </row>
    <row r="1121" spans="1:13">
      <c r="A1121" s="116"/>
      <c r="B1121" s="104"/>
      <c r="C1121" s="104"/>
      <c r="D1121" s="104"/>
      <c r="E1121" s="104"/>
      <c r="F1121" s="104"/>
      <c r="G1121" s="104"/>
      <c r="H1121" s="5" t="s">
        <v>6</v>
      </c>
      <c r="I1121" s="64">
        <v>0.61836080000000004</v>
      </c>
      <c r="J1121" s="64">
        <v>0.60955067299999999</v>
      </c>
      <c r="K1121" s="64">
        <v>0.59928705999999998</v>
      </c>
      <c r="L1121" s="64">
        <f t="shared" si="40"/>
        <v>0.60906617766666671</v>
      </c>
      <c r="M1121" s="64">
        <f t="shared" si="41"/>
        <v>9.5460955994017219E-3</v>
      </c>
    </row>
    <row r="1122" spans="1:13">
      <c r="A1122" s="116"/>
      <c r="B1122" s="104"/>
      <c r="C1122" s="104"/>
      <c r="D1122" s="104"/>
      <c r="E1122" s="104"/>
      <c r="F1122" s="104"/>
      <c r="G1122" s="104"/>
      <c r="H1122" s="5" t="s">
        <v>7</v>
      </c>
      <c r="I1122" s="64">
        <v>1.407756633</v>
      </c>
      <c r="J1122" s="64">
        <v>1.2942157160000001</v>
      </c>
      <c r="K1122" s="64">
        <v>1.263406147</v>
      </c>
      <c r="L1122" s="64">
        <f t="shared" si="40"/>
        <v>1.3217928320000001</v>
      </c>
      <c r="M1122" s="64">
        <f t="shared" si="41"/>
        <v>7.6023935028825873E-2</v>
      </c>
    </row>
    <row r="1123" spans="1:13">
      <c r="A1123" s="116"/>
      <c r="B1123" s="104"/>
      <c r="C1123" s="104"/>
      <c r="D1123" s="104"/>
      <c r="E1123" s="104"/>
      <c r="F1123" s="104"/>
      <c r="G1123" s="104"/>
      <c r="H1123" s="5" t="s">
        <v>8</v>
      </c>
      <c r="I1123" s="64">
        <v>0.68698705500000001</v>
      </c>
      <c r="J1123" s="64">
        <v>0.49540356499999999</v>
      </c>
      <c r="K1123" s="64">
        <v>0.431498137</v>
      </c>
      <c r="L1123" s="64">
        <f t="shared" si="40"/>
        <v>0.53796291900000004</v>
      </c>
      <c r="M1123" s="64">
        <f t="shared" si="41"/>
        <v>0.13295533372104976</v>
      </c>
    </row>
    <row r="1124" spans="1:13">
      <c r="A1124" s="116"/>
      <c r="B1124" s="104"/>
      <c r="C1124" s="104"/>
      <c r="D1124" s="104"/>
      <c r="E1124" s="104"/>
      <c r="F1124" s="104"/>
      <c r="G1124" s="104"/>
      <c r="H1124" s="5" t="s">
        <v>9</v>
      </c>
      <c r="I1124" s="64">
        <v>7.6218016569999998</v>
      </c>
      <c r="J1124" s="64">
        <v>7.2813497260000002</v>
      </c>
      <c r="K1124" s="64">
        <v>7.1741347280000003</v>
      </c>
      <c r="L1124" s="64">
        <f t="shared" si="40"/>
        <v>7.3590953703333328</v>
      </c>
      <c r="M1124" s="64">
        <f t="shared" si="41"/>
        <v>0.23374068695816849</v>
      </c>
    </row>
    <row r="1125" spans="1:13">
      <c r="A1125" s="116"/>
      <c r="B1125" s="104"/>
      <c r="C1125" s="104"/>
      <c r="D1125" s="104"/>
      <c r="E1125" s="105"/>
      <c r="F1125" s="105"/>
      <c r="G1125" s="105"/>
      <c r="H1125" s="5" t="s">
        <v>23</v>
      </c>
      <c r="I1125" s="64">
        <v>0.36402174900000001</v>
      </c>
      <c r="J1125" s="64">
        <v>0.36492342900000002</v>
      </c>
      <c r="K1125" s="64">
        <v>0.36280991099999998</v>
      </c>
      <c r="L1125" s="64">
        <f t="shared" si="40"/>
        <v>0.36391836300000002</v>
      </c>
      <c r="M1125" s="64">
        <f t="shared" si="41"/>
        <v>1.0605451818890314E-3</v>
      </c>
    </row>
    <row r="1126" spans="1:13">
      <c r="A1126" s="116"/>
      <c r="B1126" s="104"/>
      <c r="C1126" s="104"/>
      <c r="D1126" s="104"/>
      <c r="E1126" s="103">
        <f xml:space="preserve"> (A1115*B1115)/2</f>
        <v>8</v>
      </c>
      <c r="F1126" s="103">
        <f>24/B1115</f>
        <v>3</v>
      </c>
      <c r="G1126" s="103" t="b">
        <v>0</v>
      </c>
      <c r="H1126" s="5" t="s">
        <v>1</v>
      </c>
      <c r="I1126" s="64">
        <v>0</v>
      </c>
      <c r="J1126" s="64">
        <v>0</v>
      </c>
      <c r="K1126" s="64">
        <v>0</v>
      </c>
      <c r="L1126" s="64">
        <f t="shared" si="40"/>
        <v>0</v>
      </c>
      <c r="M1126" s="64">
        <f t="shared" si="41"/>
        <v>0</v>
      </c>
    </row>
    <row r="1127" spans="1:13">
      <c r="A1127" s="116"/>
      <c r="B1127" s="104"/>
      <c r="C1127" s="104"/>
      <c r="D1127" s="104"/>
      <c r="E1127" s="104"/>
      <c r="F1127" s="104"/>
      <c r="G1127" s="104"/>
      <c r="H1127" s="5" t="s">
        <v>2</v>
      </c>
      <c r="I1127" s="64">
        <v>0</v>
      </c>
      <c r="J1127" s="64">
        <v>0</v>
      </c>
      <c r="K1127" s="64">
        <v>0</v>
      </c>
      <c r="L1127" s="64">
        <f t="shared" si="40"/>
        <v>0</v>
      </c>
      <c r="M1127" s="64">
        <f t="shared" si="41"/>
        <v>0</v>
      </c>
    </row>
    <row r="1128" spans="1:13">
      <c r="A1128" s="116"/>
      <c r="B1128" s="104"/>
      <c r="C1128" s="104"/>
      <c r="D1128" s="104"/>
      <c r="E1128" s="104"/>
      <c r="F1128" s="104"/>
      <c r="G1128" s="104"/>
      <c r="H1128" s="5" t="s">
        <v>3</v>
      </c>
      <c r="I1128" s="64">
        <v>0</v>
      </c>
      <c r="J1128" s="64">
        <v>0</v>
      </c>
      <c r="K1128" s="64">
        <v>0</v>
      </c>
      <c r="L1128" s="64">
        <f t="shared" si="40"/>
        <v>0</v>
      </c>
      <c r="M1128" s="64">
        <f t="shared" si="41"/>
        <v>0</v>
      </c>
    </row>
    <row r="1129" spans="1:13">
      <c r="A1129" s="116"/>
      <c r="B1129" s="104"/>
      <c r="C1129" s="104"/>
      <c r="D1129" s="104"/>
      <c r="E1129" s="104"/>
      <c r="F1129" s="104"/>
      <c r="G1129" s="104"/>
      <c r="H1129" s="5" t="s">
        <v>22</v>
      </c>
      <c r="I1129" s="64">
        <v>0</v>
      </c>
      <c r="J1129" s="64">
        <v>0</v>
      </c>
      <c r="K1129" s="64">
        <v>0</v>
      </c>
      <c r="L1129" s="64">
        <f t="shared" si="40"/>
        <v>0</v>
      </c>
      <c r="M1129" s="64">
        <f t="shared" si="41"/>
        <v>0</v>
      </c>
    </row>
    <row r="1130" spans="1:13">
      <c r="A1130" s="116"/>
      <c r="B1130" s="104"/>
      <c r="C1130" s="104"/>
      <c r="D1130" s="104"/>
      <c r="E1130" s="104"/>
      <c r="F1130" s="104"/>
      <c r="G1130" s="104"/>
      <c r="H1130" s="5" t="s">
        <v>4</v>
      </c>
      <c r="I1130" s="64">
        <v>4.7595797329999998</v>
      </c>
      <c r="J1130" s="64">
        <v>4.7442845120000001</v>
      </c>
      <c r="K1130" s="64">
        <v>4.7391616519999999</v>
      </c>
      <c r="L1130" s="64">
        <f t="shared" si="40"/>
        <v>4.747675299</v>
      </c>
      <c r="M1130" s="64">
        <f t="shared" si="41"/>
        <v>1.0622974408806831E-2</v>
      </c>
    </row>
    <row r="1131" spans="1:13">
      <c r="A1131" s="116"/>
      <c r="B1131" s="104"/>
      <c r="C1131" s="104"/>
      <c r="D1131" s="104"/>
      <c r="E1131" s="104"/>
      <c r="F1131" s="104"/>
      <c r="G1131" s="104"/>
      <c r="H1131" s="5" t="s">
        <v>5</v>
      </c>
      <c r="I1131" s="64">
        <v>0.34162621700000001</v>
      </c>
      <c r="J1131" s="64">
        <v>0.15294801899999999</v>
      </c>
      <c r="K1131" s="64">
        <v>0.15105887600000001</v>
      </c>
      <c r="L1131" s="64">
        <f t="shared" si="40"/>
        <v>0.21521103733333335</v>
      </c>
      <c r="M1131" s="64">
        <f t="shared" si="41"/>
        <v>0.10948283177254467</v>
      </c>
    </row>
    <row r="1132" spans="1:13">
      <c r="A1132" s="116"/>
      <c r="B1132" s="104"/>
      <c r="C1132" s="104"/>
      <c r="D1132" s="104"/>
      <c r="E1132" s="104"/>
      <c r="F1132" s="104"/>
      <c r="G1132" s="104"/>
      <c r="H1132" s="5" t="s">
        <v>6</v>
      </c>
      <c r="I1132" s="64">
        <v>0.91688983599999996</v>
      </c>
      <c r="J1132" s="64">
        <v>1.3213310709999999</v>
      </c>
      <c r="K1132" s="64">
        <v>0.97066853399999997</v>
      </c>
      <c r="L1132" s="64">
        <f t="shared" si="40"/>
        <v>1.0696298136666667</v>
      </c>
      <c r="M1132" s="64">
        <f t="shared" si="41"/>
        <v>0.21963191775566154</v>
      </c>
    </row>
    <row r="1133" spans="1:13">
      <c r="A1133" s="116"/>
      <c r="B1133" s="104"/>
      <c r="C1133" s="104"/>
      <c r="D1133" s="104"/>
      <c r="E1133" s="104"/>
      <c r="F1133" s="104"/>
      <c r="G1133" s="104"/>
      <c r="H1133" s="5" t="s">
        <v>7</v>
      </c>
      <c r="I1133" s="64">
        <v>1.7549648799999999</v>
      </c>
      <c r="J1133" s="64">
        <v>1.825506031</v>
      </c>
      <c r="K1133" s="64">
        <v>1.7944779740000001</v>
      </c>
      <c r="L1133" s="64">
        <f t="shared" si="40"/>
        <v>1.7916496283333334</v>
      </c>
      <c r="M1133" s="64">
        <f t="shared" si="41"/>
        <v>3.5355525035117429E-2</v>
      </c>
    </row>
    <row r="1134" spans="1:13">
      <c r="A1134" s="116"/>
      <c r="B1134" s="104"/>
      <c r="C1134" s="104"/>
      <c r="D1134" s="104"/>
      <c r="E1134" s="104"/>
      <c r="F1134" s="104"/>
      <c r="G1134" s="104"/>
      <c r="H1134" s="5" t="s">
        <v>8</v>
      </c>
      <c r="I1134" s="64">
        <v>0.63145647599999999</v>
      </c>
      <c r="J1134" s="64">
        <v>0.53190408899999997</v>
      </c>
      <c r="K1134" s="64">
        <v>0.46968649000000001</v>
      </c>
      <c r="L1134" s="64">
        <f t="shared" si="40"/>
        <v>0.54434901833333338</v>
      </c>
      <c r="M1134" s="64">
        <f t="shared" si="41"/>
        <v>8.1599873113833529E-2</v>
      </c>
    </row>
    <row r="1135" spans="1:13">
      <c r="A1135" s="116"/>
      <c r="B1135" s="104"/>
      <c r="C1135" s="104"/>
      <c r="D1135" s="104"/>
      <c r="E1135" s="104"/>
      <c r="F1135" s="104"/>
      <c r="G1135" s="104"/>
      <c r="H1135" s="5" t="s">
        <v>9</v>
      </c>
      <c r="I1135" s="64">
        <v>8.4085081440000007</v>
      </c>
      <c r="J1135" s="64">
        <v>8.5797816939999993</v>
      </c>
      <c r="K1135" s="64">
        <v>8.1291676240000008</v>
      </c>
      <c r="L1135" s="64">
        <f t="shared" si="40"/>
        <v>8.3724858206666664</v>
      </c>
      <c r="M1135" s="64">
        <f t="shared" si="41"/>
        <v>0.22745651420488999</v>
      </c>
    </row>
    <row r="1136" spans="1:13">
      <c r="A1136" s="117"/>
      <c r="B1136" s="105"/>
      <c r="C1136" s="104"/>
      <c r="D1136" s="105"/>
      <c r="E1136" s="105"/>
      <c r="F1136" s="105"/>
      <c r="G1136" s="105"/>
      <c r="H1136" s="5" t="s">
        <v>23</v>
      </c>
      <c r="I1136" s="64">
        <v>0.363891621</v>
      </c>
      <c r="J1136" s="64">
        <v>0.36598043600000002</v>
      </c>
      <c r="K1136" s="64">
        <v>0.363802399</v>
      </c>
      <c r="L1136" s="64">
        <f t="shared" si="40"/>
        <v>0.36455815200000002</v>
      </c>
      <c r="M1136" s="64">
        <f t="shared" si="41"/>
        <v>1.2325416722419695E-3</v>
      </c>
    </row>
    <row r="1137" spans="1:13">
      <c r="A1137" s="115">
        <v>2</v>
      </c>
      <c r="B1137" s="103">
        <v>8</v>
      </c>
      <c r="C1137" s="104"/>
      <c r="D1137" s="103" t="s">
        <v>12</v>
      </c>
      <c r="E1137" s="103" t="s">
        <v>13</v>
      </c>
      <c r="F1137" s="103">
        <f>24/B1137</f>
        <v>3</v>
      </c>
      <c r="G1137" s="103" t="s">
        <v>13</v>
      </c>
      <c r="H1137" s="3" t="s">
        <v>4</v>
      </c>
      <c r="I1137" s="64">
        <v>4.0179131960000003</v>
      </c>
      <c r="J1137" s="64">
        <v>4.0117925579999998</v>
      </c>
      <c r="K1137" s="64">
        <v>4.0295970299999997</v>
      </c>
      <c r="L1137" s="64">
        <f t="shared" si="40"/>
        <v>4.0197675946666669</v>
      </c>
      <c r="M1137" s="64">
        <f t="shared" si="41"/>
        <v>9.0459328767626534E-3</v>
      </c>
    </row>
    <row r="1138" spans="1:13">
      <c r="A1138" s="116"/>
      <c r="B1138" s="104"/>
      <c r="C1138" s="104"/>
      <c r="D1138" s="104"/>
      <c r="E1138" s="104"/>
      <c r="F1138" s="104"/>
      <c r="G1138" s="104"/>
      <c r="H1138" s="3" t="s">
        <v>5</v>
      </c>
      <c r="I1138" s="64">
        <v>6.7352700000000004E-4</v>
      </c>
      <c r="J1138" s="64">
        <v>2.6985600000000001E-4</v>
      </c>
      <c r="K1138" s="64">
        <v>3.0650000000000002E-4</v>
      </c>
      <c r="L1138" s="64">
        <f t="shared" si="40"/>
        <v>4.1662766666666673E-4</v>
      </c>
      <c r="M1138" s="64">
        <f t="shared" si="41"/>
        <v>2.2323450961787548E-4</v>
      </c>
    </row>
    <row r="1139" spans="1:13">
      <c r="A1139" s="116"/>
      <c r="B1139" s="104"/>
      <c r="C1139" s="104"/>
      <c r="D1139" s="104"/>
      <c r="E1139" s="104"/>
      <c r="F1139" s="104"/>
      <c r="G1139" s="104"/>
      <c r="H1139" s="3" t="s">
        <v>6</v>
      </c>
      <c r="I1139" s="64">
        <v>1.5769241249999999</v>
      </c>
      <c r="J1139" s="64">
        <v>1.4082038219999999</v>
      </c>
      <c r="K1139" s="64">
        <v>1.135572655</v>
      </c>
      <c r="L1139" s="64">
        <f t="shared" si="40"/>
        <v>1.3735668673333332</v>
      </c>
      <c r="M1139" s="64">
        <f t="shared" si="41"/>
        <v>0.22270511666602161</v>
      </c>
    </row>
    <row r="1140" spans="1:13">
      <c r="A1140" s="116"/>
      <c r="B1140" s="104"/>
      <c r="C1140" s="104"/>
      <c r="D1140" s="104"/>
      <c r="E1140" s="104"/>
      <c r="F1140" s="104"/>
      <c r="G1140" s="104"/>
      <c r="H1140" s="3" t="s">
        <v>7</v>
      </c>
      <c r="I1140" s="64">
        <v>2.8880410990000001</v>
      </c>
      <c r="J1140" s="64">
        <v>2.9294676329999998</v>
      </c>
      <c r="K1140" s="64">
        <v>2.8800287720000002</v>
      </c>
      <c r="L1140" s="64">
        <f t="shared" si="40"/>
        <v>2.8991791679999999</v>
      </c>
      <c r="M1140" s="64">
        <f t="shared" si="41"/>
        <v>2.6534744770411692E-2</v>
      </c>
    </row>
    <row r="1141" spans="1:13">
      <c r="A1141" s="116"/>
      <c r="B1141" s="104"/>
      <c r="C1141" s="104"/>
      <c r="D1141" s="104"/>
      <c r="E1141" s="104"/>
      <c r="F1141" s="104"/>
      <c r="G1141" s="104"/>
      <c r="H1141" s="5" t="s">
        <v>9</v>
      </c>
      <c r="I1141" s="64">
        <v>8.5838139489999996</v>
      </c>
      <c r="J1141" s="64">
        <v>8.4033829610000002</v>
      </c>
      <c r="K1141" s="64">
        <v>8.122401151</v>
      </c>
      <c r="L1141" s="64">
        <f t="shared" si="40"/>
        <v>8.3698660203333333</v>
      </c>
      <c r="M1141" s="64">
        <f t="shared" si="41"/>
        <v>0.23252522771365422</v>
      </c>
    </row>
    <row r="1142" spans="1:13">
      <c r="A1142" s="116"/>
      <c r="B1142" s="104"/>
      <c r="C1142" s="104"/>
      <c r="D1142" s="105"/>
      <c r="E1142" s="105"/>
      <c r="F1142" s="105"/>
      <c r="G1142" s="105"/>
      <c r="H1142" s="5" t="s">
        <v>23</v>
      </c>
      <c r="I1142" s="64">
        <v>0.36316004200000002</v>
      </c>
      <c r="J1142" s="64">
        <v>0.36767298500000001</v>
      </c>
      <c r="K1142" s="64">
        <v>0.38173527000000002</v>
      </c>
      <c r="L1142" s="64">
        <f t="shared" si="40"/>
        <v>0.37085609900000005</v>
      </c>
      <c r="M1142" s="64">
        <f t="shared" si="41"/>
        <v>9.6880821046140507E-3</v>
      </c>
    </row>
    <row r="1143" spans="1:13">
      <c r="A1143" s="116"/>
      <c r="B1143" s="104"/>
      <c r="C1143" s="104"/>
      <c r="D1143" s="103" t="s">
        <v>14</v>
      </c>
      <c r="E1143" s="103" t="s">
        <v>13</v>
      </c>
      <c r="F1143" s="103">
        <f>24/B1137</f>
        <v>3</v>
      </c>
      <c r="G1143" s="103" t="s">
        <v>13</v>
      </c>
      <c r="H1143" s="3" t="s">
        <v>4</v>
      </c>
      <c r="I1143" s="64">
        <v>4.1753503890000001</v>
      </c>
      <c r="J1143" s="64">
        <v>4.0977366379999998</v>
      </c>
      <c r="K1143" s="64">
        <v>4.0209696279999996</v>
      </c>
      <c r="L1143" s="64">
        <f t="shared" si="40"/>
        <v>4.0980188849999992</v>
      </c>
      <c r="M1143" s="64">
        <f t="shared" si="41"/>
        <v>7.7190767513100805E-2</v>
      </c>
    </row>
    <row r="1144" spans="1:13">
      <c r="A1144" s="116"/>
      <c r="B1144" s="104"/>
      <c r="C1144" s="104"/>
      <c r="D1144" s="104"/>
      <c r="E1144" s="104"/>
      <c r="F1144" s="104"/>
      <c r="G1144" s="104"/>
      <c r="H1144" s="3" t="s">
        <v>5</v>
      </c>
      <c r="I1144" s="64">
        <v>4.9610217999999998E-2</v>
      </c>
      <c r="J1144" s="64">
        <v>3.4054236000000002E-2</v>
      </c>
      <c r="K1144" s="64">
        <v>4.6623653000000001E-2</v>
      </c>
      <c r="L1144" s="64">
        <f t="shared" si="40"/>
        <v>4.3429368999999995E-2</v>
      </c>
      <c r="M1144" s="64">
        <f t="shared" si="41"/>
        <v>8.2552850768809541E-3</v>
      </c>
    </row>
    <row r="1145" spans="1:13">
      <c r="A1145" s="116"/>
      <c r="B1145" s="104"/>
      <c r="C1145" s="104"/>
      <c r="D1145" s="104"/>
      <c r="E1145" s="104"/>
      <c r="F1145" s="104"/>
      <c r="G1145" s="104"/>
      <c r="H1145" s="3" t="s">
        <v>6</v>
      </c>
      <c r="I1145" s="64">
        <v>1.434850631</v>
      </c>
      <c r="J1145" s="64">
        <v>1.6275574509999999</v>
      </c>
      <c r="K1145" s="64">
        <v>1.756338822</v>
      </c>
      <c r="L1145" s="64">
        <f t="shared" si="40"/>
        <v>1.6062489680000001</v>
      </c>
      <c r="M1145" s="64">
        <f t="shared" si="41"/>
        <v>0.16179988511718446</v>
      </c>
    </row>
    <row r="1146" spans="1:13">
      <c r="A1146" s="116"/>
      <c r="B1146" s="104"/>
      <c r="C1146" s="104"/>
      <c r="D1146" s="104"/>
      <c r="E1146" s="104"/>
      <c r="F1146" s="104"/>
      <c r="G1146" s="104"/>
      <c r="H1146" s="3" t="s">
        <v>7</v>
      </c>
      <c r="I1146" s="64">
        <v>1.3765600760000001</v>
      </c>
      <c r="J1146" s="64">
        <v>1.389155272</v>
      </c>
      <c r="K1146" s="64">
        <v>1.3268604509999999</v>
      </c>
      <c r="L1146" s="64">
        <f t="shared" si="40"/>
        <v>1.3641919330000001</v>
      </c>
      <c r="M1146" s="64">
        <f t="shared" si="41"/>
        <v>3.2937659324955834E-2</v>
      </c>
    </row>
    <row r="1147" spans="1:13">
      <c r="A1147" s="116"/>
      <c r="B1147" s="104"/>
      <c r="C1147" s="104"/>
      <c r="D1147" s="104"/>
      <c r="E1147" s="104"/>
      <c r="F1147" s="104"/>
      <c r="G1147" s="104"/>
      <c r="H1147" s="3" t="s">
        <v>8</v>
      </c>
      <c r="I1147" s="64">
        <v>0.45760491399999997</v>
      </c>
      <c r="J1147" s="64">
        <v>0.54236201900000003</v>
      </c>
      <c r="K1147" s="64">
        <v>0.452117769</v>
      </c>
      <c r="L1147" s="64">
        <f t="shared" si="40"/>
        <v>0.484028234</v>
      </c>
      <c r="M1147" s="64">
        <f t="shared" si="41"/>
        <v>5.059298414189884E-2</v>
      </c>
    </row>
    <row r="1148" spans="1:13">
      <c r="A1148" s="116"/>
      <c r="B1148" s="104"/>
      <c r="C1148" s="104"/>
      <c r="D1148" s="104"/>
      <c r="E1148" s="104"/>
      <c r="F1148" s="104"/>
      <c r="G1148" s="104"/>
      <c r="H1148" s="3" t="s">
        <v>9</v>
      </c>
      <c r="I1148" s="64">
        <v>8.1464407150000007</v>
      </c>
      <c r="J1148" s="64">
        <v>8.0417671259999999</v>
      </c>
      <c r="K1148" s="64">
        <v>7.6950744999999996</v>
      </c>
      <c r="L1148" s="64">
        <f t="shared" si="40"/>
        <v>7.9610941136666673</v>
      </c>
      <c r="M1148" s="64">
        <f t="shared" si="41"/>
        <v>0.23624979619050976</v>
      </c>
    </row>
    <row r="1149" spans="1:13">
      <c r="A1149" s="117"/>
      <c r="B1149" s="105"/>
      <c r="C1149" s="105"/>
      <c r="D1149" s="105"/>
      <c r="E1149" s="105"/>
      <c r="F1149" s="105"/>
      <c r="G1149" s="105"/>
      <c r="H1149" s="5" t="s">
        <v>23</v>
      </c>
      <c r="I1149" s="64">
        <v>0.37248549600000003</v>
      </c>
      <c r="J1149" s="64">
        <v>0.36447580200000002</v>
      </c>
      <c r="K1149" s="64">
        <v>0.36566771599999998</v>
      </c>
      <c r="L1149" s="64">
        <f t="shared" si="40"/>
        <v>0.36754300466666662</v>
      </c>
      <c r="M1149" s="64">
        <f t="shared" si="41"/>
        <v>4.3216119887034589E-3</v>
      </c>
    </row>
    <row r="1150" spans="1:13">
      <c r="A1150" s="112">
        <v>4</v>
      </c>
      <c r="B1150" s="103">
        <v>2</v>
      </c>
      <c r="C1150" s="103" t="s">
        <v>10</v>
      </c>
      <c r="D1150" s="103" t="s">
        <v>11</v>
      </c>
      <c r="E1150" s="103">
        <f xml:space="preserve"> A1150 * B1150</f>
        <v>8</v>
      </c>
      <c r="F1150" s="103">
        <f>24/B1150</f>
        <v>12</v>
      </c>
      <c r="G1150" s="103" t="b">
        <v>1</v>
      </c>
      <c r="H1150" s="6" t="s">
        <v>1</v>
      </c>
      <c r="I1150" s="70">
        <v>1.2575496E-2</v>
      </c>
      <c r="J1150" s="70">
        <v>7.174415E-3</v>
      </c>
      <c r="K1150" s="64">
        <v>7.1290559999999999E-3</v>
      </c>
      <c r="L1150" s="64">
        <f t="shared" si="40"/>
        <v>8.9596556666666684E-3</v>
      </c>
      <c r="M1150" s="64">
        <f t="shared" si="41"/>
        <v>3.1314917127209991E-3</v>
      </c>
    </row>
    <row r="1151" spans="1:13">
      <c r="A1151" s="113"/>
      <c r="B1151" s="104"/>
      <c r="C1151" s="104"/>
      <c r="D1151" s="104"/>
      <c r="E1151" s="104"/>
      <c r="F1151" s="104"/>
      <c r="G1151" s="104"/>
      <c r="H1151" s="6" t="s">
        <v>2</v>
      </c>
      <c r="I1151" s="70">
        <v>1.4864623E-2</v>
      </c>
      <c r="J1151" s="70">
        <v>1.1439535000000001E-2</v>
      </c>
      <c r="K1151" s="64">
        <v>1.1459133E-2</v>
      </c>
      <c r="L1151" s="64">
        <f t="shared" si="40"/>
        <v>1.2587763666666668E-2</v>
      </c>
      <c r="M1151" s="64">
        <f t="shared" si="41"/>
        <v>1.9718423715503566E-3</v>
      </c>
    </row>
    <row r="1152" spans="1:13">
      <c r="A1152" s="113"/>
      <c r="B1152" s="104"/>
      <c r="C1152" s="104"/>
      <c r="D1152" s="104"/>
      <c r="E1152" s="104"/>
      <c r="F1152" s="104"/>
      <c r="G1152" s="104"/>
      <c r="H1152" s="6" t="s">
        <v>3</v>
      </c>
      <c r="I1152" s="70">
        <v>0</v>
      </c>
      <c r="J1152" s="70">
        <v>0</v>
      </c>
      <c r="K1152" s="64">
        <v>0</v>
      </c>
      <c r="L1152" s="64">
        <f t="shared" si="40"/>
        <v>0</v>
      </c>
      <c r="M1152" s="64">
        <f t="shared" si="41"/>
        <v>0</v>
      </c>
    </row>
    <row r="1153" spans="1:13">
      <c r="A1153" s="113"/>
      <c r="B1153" s="104"/>
      <c r="C1153" s="104"/>
      <c r="D1153" s="104"/>
      <c r="E1153" s="104"/>
      <c r="F1153" s="104"/>
      <c r="G1153" s="104"/>
      <c r="H1153" s="6" t="s">
        <v>22</v>
      </c>
      <c r="I1153" s="70">
        <v>0.57678918700000004</v>
      </c>
      <c r="J1153" s="70">
        <v>0.512159056</v>
      </c>
      <c r="K1153" s="64">
        <v>0.51459197000000001</v>
      </c>
      <c r="L1153" s="64">
        <f t="shared" si="40"/>
        <v>0.53451340433333339</v>
      </c>
      <c r="M1153" s="64">
        <f t="shared" si="41"/>
        <v>3.6632105013120329E-2</v>
      </c>
    </row>
    <row r="1154" spans="1:13">
      <c r="A1154" s="113"/>
      <c r="B1154" s="104"/>
      <c r="C1154" s="104"/>
      <c r="D1154" s="104"/>
      <c r="E1154" s="104"/>
      <c r="F1154" s="104"/>
      <c r="G1154" s="104"/>
      <c r="H1154" s="6" t="s">
        <v>4</v>
      </c>
      <c r="I1154" s="70">
        <v>0.81125730100000004</v>
      </c>
      <c r="J1154" s="70">
        <v>0.73852319499999997</v>
      </c>
      <c r="K1154" s="64">
        <v>0.78308105900000002</v>
      </c>
      <c r="L1154" s="64">
        <f t="shared" si="40"/>
        <v>0.77762051833333334</v>
      </c>
      <c r="M1154" s="64">
        <f t="shared" si="41"/>
        <v>3.6673228276006081E-2</v>
      </c>
    </row>
    <row r="1155" spans="1:13">
      <c r="A1155" s="113"/>
      <c r="B1155" s="104"/>
      <c r="C1155" s="104"/>
      <c r="D1155" s="104"/>
      <c r="E1155" s="104"/>
      <c r="F1155" s="104"/>
      <c r="G1155" s="104"/>
      <c r="H1155" s="6" t="s">
        <v>5</v>
      </c>
      <c r="I1155" s="70">
        <v>0.112306637</v>
      </c>
      <c r="J1155" s="70">
        <v>4.8399893999999999E-2</v>
      </c>
      <c r="K1155" s="64">
        <v>9.7639352999999998E-2</v>
      </c>
      <c r="L1155" s="64">
        <f t="shared" si="40"/>
        <v>8.6115294666666661E-2</v>
      </c>
      <c r="M1155" s="64">
        <f t="shared" si="41"/>
        <v>3.3475676103247941E-2</v>
      </c>
    </row>
    <row r="1156" spans="1:13">
      <c r="A1156" s="113"/>
      <c r="B1156" s="104"/>
      <c r="C1156" s="104"/>
      <c r="D1156" s="104"/>
      <c r="E1156" s="104"/>
      <c r="F1156" s="104"/>
      <c r="G1156" s="104"/>
      <c r="H1156" s="6" t="s">
        <v>6</v>
      </c>
      <c r="I1156" s="70">
        <v>7.1296668999999993E-2</v>
      </c>
      <c r="J1156" s="70">
        <v>7.2822373999999995E-2</v>
      </c>
      <c r="K1156" s="64">
        <v>6.8245269999999997E-2</v>
      </c>
      <c r="L1156" s="64">
        <f t="shared" si="40"/>
        <v>7.0788104333333338E-2</v>
      </c>
      <c r="M1156" s="64">
        <f t="shared" si="41"/>
        <v>2.330546882566478E-3</v>
      </c>
    </row>
    <row r="1157" spans="1:13">
      <c r="A1157" s="113"/>
      <c r="B1157" s="104"/>
      <c r="C1157" s="104"/>
      <c r="D1157" s="104"/>
      <c r="E1157" s="104"/>
      <c r="F1157" s="104"/>
      <c r="G1157" s="104"/>
      <c r="H1157" s="6" t="s">
        <v>7</v>
      </c>
      <c r="I1157" s="70">
        <v>9.1206480000000003E-3</v>
      </c>
      <c r="J1157" s="70">
        <v>1.0051041E-2</v>
      </c>
      <c r="K1157" s="64">
        <v>6.8131490000000001E-3</v>
      </c>
      <c r="L1157" s="64">
        <f t="shared" si="40"/>
        <v>8.6616126666666671E-3</v>
      </c>
      <c r="M1157" s="64">
        <f t="shared" si="41"/>
        <v>1.667039660251769E-3</v>
      </c>
    </row>
    <row r="1158" spans="1:13">
      <c r="A1158" s="113"/>
      <c r="B1158" s="104"/>
      <c r="C1158" s="104"/>
      <c r="D1158" s="104"/>
      <c r="E1158" s="104"/>
      <c r="F1158" s="104"/>
      <c r="G1158" s="104"/>
      <c r="H1158" s="6" t="s">
        <v>8</v>
      </c>
      <c r="I1158" s="70">
        <v>7.2472650000000001E-3</v>
      </c>
      <c r="J1158" s="70">
        <v>4.1051949999999999E-3</v>
      </c>
      <c r="K1158" s="64">
        <v>4.1037649999999997E-3</v>
      </c>
      <c r="L1158" s="64">
        <f t="shared" si="40"/>
        <v>5.1520749999999999E-3</v>
      </c>
      <c r="M1158" s="64">
        <f t="shared" si="41"/>
        <v>1.8144879066282035E-3</v>
      </c>
    </row>
    <row r="1159" spans="1:13">
      <c r="A1159" s="113"/>
      <c r="B1159" s="104"/>
      <c r="C1159" s="104"/>
      <c r="D1159" s="104"/>
      <c r="E1159" s="104"/>
      <c r="F1159" s="104"/>
      <c r="G1159" s="104"/>
      <c r="H1159" s="6" t="s">
        <v>9</v>
      </c>
      <c r="I1159" s="70">
        <v>1.0116862250000001</v>
      </c>
      <c r="J1159" s="70">
        <v>0.87432779500000002</v>
      </c>
      <c r="K1159" s="64">
        <v>0.96024326100000001</v>
      </c>
      <c r="L1159" s="64">
        <f t="shared" si="40"/>
        <v>0.94875242700000006</v>
      </c>
      <c r="M1159" s="64">
        <f t="shared" si="41"/>
        <v>6.9396426583275134E-2</v>
      </c>
    </row>
    <row r="1160" spans="1:13">
      <c r="A1160" s="113"/>
      <c r="B1160" s="104"/>
      <c r="C1160" s="104"/>
      <c r="D1160" s="104"/>
      <c r="E1160" s="105"/>
      <c r="F1160" s="105"/>
      <c r="G1160" s="105"/>
      <c r="H1160" s="6" t="s">
        <v>23</v>
      </c>
      <c r="I1160" s="70">
        <v>1.1305525E-2</v>
      </c>
      <c r="J1160" s="70">
        <v>1.5054870999999999E-2</v>
      </c>
      <c r="K1160" s="64">
        <v>4.1743378999999997E-2</v>
      </c>
      <c r="L1160" s="64">
        <f t="shared" si="40"/>
        <v>2.2701258333333335E-2</v>
      </c>
      <c r="M1160" s="64">
        <f t="shared" si="41"/>
        <v>1.6597173508457672E-2</v>
      </c>
    </row>
    <row r="1161" spans="1:13">
      <c r="A1161" s="113"/>
      <c r="B1161" s="104"/>
      <c r="C1161" s="104"/>
      <c r="D1161" s="104"/>
      <c r="E1161" s="103">
        <f xml:space="preserve"> (A1150*B1150)/2</f>
        <v>4</v>
      </c>
      <c r="F1161" s="103">
        <f>24/B1150</f>
        <v>12</v>
      </c>
      <c r="G1161" s="103" t="b">
        <v>1</v>
      </c>
      <c r="H1161" s="6" t="s">
        <v>1</v>
      </c>
      <c r="I1161" s="64">
        <v>7.2954990000000004E-3</v>
      </c>
      <c r="J1161" s="64">
        <v>7.1352439999999998E-3</v>
      </c>
      <c r="K1161" s="64">
        <v>7.2367480000000003E-3</v>
      </c>
      <c r="L1161" s="64">
        <f t="shared" si="40"/>
        <v>7.2224970000000005E-3</v>
      </c>
      <c r="M1161" s="64">
        <f t="shared" si="41"/>
        <v>8.107240286928749E-5</v>
      </c>
    </row>
    <row r="1162" spans="1:13">
      <c r="A1162" s="113"/>
      <c r="B1162" s="104"/>
      <c r="C1162" s="104"/>
      <c r="D1162" s="104"/>
      <c r="E1162" s="104"/>
      <c r="F1162" s="104"/>
      <c r="G1162" s="104"/>
      <c r="H1162" s="6" t="s">
        <v>2</v>
      </c>
      <c r="I1162" s="64">
        <v>1.1442177E-2</v>
      </c>
      <c r="J1162" s="64">
        <v>1.1487291E-2</v>
      </c>
      <c r="K1162" s="64">
        <v>1.1553951E-2</v>
      </c>
      <c r="L1162" s="64">
        <f t="shared" si="40"/>
        <v>1.1494473E-2</v>
      </c>
      <c r="M1162" s="64">
        <f t="shared" si="41"/>
        <v>5.6232042573607535E-5</v>
      </c>
    </row>
    <row r="1163" spans="1:13">
      <c r="A1163" s="113"/>
      <c r="B1163" s="104"/>
      <c r="C1163" s="104"/>
      <c r="D1163" s="104"/>
      <c r="E1163" s="104"/>
      <c r="F1163" s="104"/>
      <c r="G1163" s="104"/>
      <c r="H1163" s="6" t="s">
        <v>3</v>
      </c>
      <c r="I1163" s="64">
        <v>0</v>
      </c>
      <c r="J1163" s="64">
        <v>0</v>
      </c>
      <c r="K1163" s="64">
        <v>0</v>
      </c>
      <c r="L1163" s="64">
        <f t="shared" ref="L1163:L1226" si="42">AVERAGE(I1163:K1163)</f>
        <v>0</v>
      </c>
      <c r="M1163" s="64">
        <f t="shared" ref="M1163:M1226" si="43">STDEV(I1163:K1163)</f>
        <v>0</v>
      </c>
    </row>
    <row r="1164" spans="1:13">
      <c r="A1164" s="113"/>
      <c r="B1164" s="104"/>
      <c r="C1164" s="104"/>
      <c r="D1164" s="104"/>
      <c r="E1164" s="104"/>
      <c r="F1164" s="104"/>
      <c r="G1164" s="104"/>
      <c r="H1164" s="6" t="s">
        <v>22</v>
      </c>
      <c r="I1164" s="64">
        <v>0.51737018899999998</v>
      </c>
      <c r="J1164" s="64">
        <v>0.57700654799999995</v>
      </c>
      <c r="K1164" s="64">
        <v>0.51161844999999995</v>
      </c>
      <c r="L1164" s="64">
        <f t="shared" si="42"/>
        <v>0.53533172900000003</v>
      </c>
      <c r="M1164" s="64">
        <f t="shared" si="43"/>
        <v>3.6205849380909441E-2</v>
      </c>
    </row>
    <row r="1165" spans="1:13">
      <c r="A1165" s="113"/>
      <c r="B1165" s="104"/>
      <c r="C1165" s="104"/>
      <c r="D1165" s="104"/>
      <c r="E1165" s="104"/>
      <c r="F1165" s="104"/>
      <c r="G1165" s="104"/>
      <c r="H1165" s="6" t="s">
        <v>4</v>
      </c>
      <c r="I1165" s="64">
        <v>0.74332349799999997</v>
      </c>
      <c r="J1165" s="64">
        <v>0.80449223299999995</v>
      </c>
      <c r="K1165" s="64">
        <v>0.73516347599999998</v>
      </c>
      <c r="L1165" s="64">
        <f t="shared" si="42"/>
        <v>0.76099306899999997</v>
      </c>
      <c r="M1165" s="64">
        <f t="shared" si="43"/>
        <v>3.7891680370290941E-2</v>
      </c>
    </row>
    <row r="1166" spans="1:13">
      <c r="A1166" s="113"/>
      <c r="B1166" s="104"/>
      <c r="C1166" s="104"/>
      <c r="D1166" s="104"/>
      <c r="E1166" s="104"/>
      <c r="F1166" s="104"/>
      <c r="G1166" s="104"/>
      <c r="H1166" s="6" t="s">
        <v>5</v>
      </c>
      <c r="I1166" s="64">
        <v>5.3940698000000002E-2</v>
      </c>
      <c r="J1166" s="64">
        <v>5.2853859000000003E-2</v>
      </c>
      <c r="K1166" s="64">
        <v>4.9880806E-2</v>
      </c>
      <c r="L1166" s="64">
        <f t="shared" si="42"/>
        <v>5.2225121000000006E-2</v>
      </c>
      <c r="M1166" s="64">
        <f t="shared" si="43"/>
        <v>2.101705109523933E-3</v>
      </c>
    </row>
    <row r="1167" spans="1:13">
      <c r="A1167" s="113"/>
      <c r="B1167" s="104"/>
      <c r="C1167" s="104"/>
      <c r="D1167" s="104"/>
      <c r="E1167" s="104"/>
      <c r="F1167" s="104"/>
      <c r="G1167" s="104"/>
      <c r="H1167" s="6" t="s">
        <v>6</v>
      </c>
      <c r="I1167" s="64">
        <v>3.5174469E-2</v>
      </c>
      <c r="J1167" s="64">
        <v>3.6693491000000002E-2</v>
      </c>
      <c r="K1167" s="64">
        <v>3.7577869999999999E-2</v>
      </c>
      <c r="L1167" s="64">
        <f t="shared" si="42"/>
        <v>3.6481943333333336E-2</v>
      </c>
      <c r="M1167" s="64">
        <f t="shared" si="43"/>
        <v>1.2155856214822274E-3</v>
      </c>
    </row>
    <row r="1168" spans="1:13">
      <c r="A1168" s="113"/>
      <c r="B1168" s="104"/>
      <c r="C1168" s="104"/>
      <c r="D1168" s="104"/>
      <c r="E1168" s="104"/>
      <c r="F1168" s="104"/>
      <c r="G1168" s="104"/>
      <c r="H1168" s="6" t="s">
        <v>7</v>
      </c>
      <c r="I1168" s="64">
        <v>2.1521687000000001E-2</v>
      </c>
      <c r="J1168" s="64">
        <v>2.0299810000000001E-2</v>
      </c>
      <c r="K1168" s="64">
        <v>2.1115310000000002E-2</v>
      </c>
      <c r="L1168" s="64">
        <f t="shared" si="42"/>
        <v>2.0978935666666667E-2</v>
      </c>
      <c r="M1168" s="64">
        <f t="shared" si="43"/>
        <v>6.2224940327519249E-4</v>
      </c>
    </row>
    <row r="1169" spans="1:13">
      <c r="A1169" s="113"/>
      <c r="B1169" s="104"/>
      <c r="C1169" s="104"/>
      <c r="D1169" s="104"/>
      <c r="E1169" s="104"/>
      <c r="F1169" s="104"/>
      <c r="G1169" s="104"/>
      <c r="H1169" s="6" t="s">
        <v>8</v>
      </c>
      <c r="I1169" s="64">
        <v>1.589369E-3</v>
      </c>
      <c r="J1169" s="64">
        <v>1.040203E-3</v>
      </c>
      <c r="K1169" s="64">
        <v>1.2786430000000001E-3</v>
      </c>
      <c r="L1169" s="64">
        <f t="shared" si="42"/>
        <v>1.3027383333333335E-3</v>
      </c>
      <c r="M1169" s="64">
        <f t="shared" si="43"/>
        <v>2.7537476773541425E-4</v>
      </c>
    </row>
    <row r="1170" spans="1:13">
      <c r="A1170" s="113"/>
      <c r="B1170" s="104"/>
      <c r="C1170" s="104"/>
      <c r="D1170" s="104"/>
      <c r="E1170" s="104"/>
      <c r="F1170" s="104"/>
      <c r="G1170" s="104"/>
      <c r="H1170" s="6" t="s">
        <v>9</v>
      </c>
      <c r="I1170" s="64">
        <v>0.856092085</v>
      </c>
      <c r="J1170" s="64">
        <v>0.915853574</v>
      </c>
      <c r="K1170" s="64">
        <v>0.845559277</v>
      </c>
      <c r="L1170" s="64">
        <f t="shared" si="42"/>
        <v>0.8725016453333333</v>
      </c>
      <c r="M1170" s="64">
        <f t="shared" si="43"/>
        <v>3.7911440231558499E-2</v>
      </c>
    </row>
    <row r="1171" spans="1:13">
      <c r="A1171" s="114"/>
      <c r="B1171" s="105"/>
      <c r="C1171" s="104"/>
      <c r="D1171" s="104"/>
      <c r="E1171" s="105"/>
      <c r="F1171" s="105"/>
      <c r="G1171" s="105"/>
      <c r="H1171" s="6" t="s">
        <v>23</v>
      </c>
      <c r="I1171" s="64">
        <v>1.5155007999999999E-2</v>
      </c>
      <c r="J1171" s="64">
        <v>1.3533836E-2</v>
      </c>
      <c r="K1171" s="64">
        <v>1.1424804E-2</v>
      </c>
      <c r="L1171" s="64">
        <f t="shared" si="42"/>
        <v>1.3371216E-2</v>
      </c>
      <c r="M1171" s="64">
        <f t="shared" si="43"/>
        <v>1.8704115639890592E-3</v>
      </c>
    </row>
    <row r="1172" spans="1:13">
      <c r="A1172" s="112">
        <v>4</v>
      </c>
      <c r="B1172" s="103">
        <v>2</v>
      </c>
      <c r="C1172" s="104"/>
      <c r="D1172" s="104"/>
      <c r="E1172" s="103">
        <f xml:space="preserve"> A1172 * B1172</f>
        <v>8</v>
      </c>
      <c r="F1172" s="103">
        <f>24/B1172</f>
        <v>12</v>
      </c>
      <c r="G1172" s="103" t="b">
        <v>0</v>
      </c>
      <c r="H1172" s="6" t="s">
        <v>1</v>
      </c>
      <c r="I1172" s="70">
        <v>0</v>
      </c>
      <c r="J1172" s="70">
        <v>0</v>
      </c>
      <c r="K1172" s="64">
        <v>0</v>
      </c>
      <c r="L1172" s="64">
        <f t="shared" si="42"/>
        <v>0</v>
      </c>
      <c r="M1172" s="64">
        <f t="shared" si="43"/>
        <v>0</v>
      </c>
    </row>
    <row r="1173" spans="1:13">
      <c r="A1173" s="113"/>
      <c r="B1173" s="104"/>
      <c r="C1173" s="104"/>
      <c r="D1173" s="104"/>
      <c r="E1173" s="104"/>
      <c r="F1173" s="104"/>
      <c r="G1173" s="104"/>
      <c r="H1173" s="6" t="s">
        <v>2</v>
      </c>
      <c r="I1173" s="70">
        <v>0</v>
      </c>
      <c r="J1173" s="70">
        <v>0</v>
      </c>
      <c r="K1173" s="64">
        <v>0</v>
      </c>
      <c r="L1173" s="64">
        <f t="shared" si="42"/>
        <v>0</v>
      </c>
      <c r="M1173" s="64">
        <f t="shared" si="43"/>
        <v>0</v>
      </c>
    </row>
    <row r="1174" spans="1:13">
      <c r="A1174" s="113"/>
      <c r="B1174" s="104"/>
      <c r="C1174" s="104"/>
      <c r="D1174" s="104"/>
      <c r="E1174" s="104"/>
      <c r="F1174" s="104"/>
      <c r="G1174" s="104"/>
      <c r="H1174" s="6" t="s">
        <v>3</v>
      </c>
      <c r="I1174" s="70">
        <v>0</v>
      </c>
      <c r="J1174" s="70">
        <v>0</v>
      </c>
      <c r="K1174" s="64">
        <v>0</v>
      </c>
      <c r="L1174" s="64">
        <f t="shared" si="42"/>
        <v>0</v>
      </c>
      <c r="M1174" s="64">
        <f t="shared" si="43"/>
        <v>0</v>
      </c>
    </row>
    <row r="1175" spans="1:13">
      <c r="A1175" s="113"/>
      <c r="B1175" s="104"/>
      <c r="C1175" s="104"/>
      <c r="D1175" s="104"/>
      <c r="E1175" s="104"/>
      <c r="F1175" s="104"/>
      <c r="G1175" s="104"/>
      <c r="H1175" s="6" t="s">
        <v>22</v>
      </c>
      <c r="I1175" s="70">
        <v>0</v>
      </c>
      <c r="J1175" s="70">
        <v>0</v>
      </c>
      <c r="K1175" s="64">
        <v>0</v>
      </c>
      <c r="L1175" s="64">
        <f t="shared" si="42"/>
        <v>0</v>
      </c>
      <c r="M1175" s="64">
        <f t="shared" si="43"/>
        <v>0</v>
      </c>
    </row>
    <row r="1176" spans="1:13">
      <c r="A1176" s="113"/>
      <c r="B1176" s="104"/>
      <c r="C1176" s="104"/>
      <c r="D1176" s="104"/>
      <c r="E1176" s="104"/>
      <c r="F1176" s="104"/>
      <c r="G1176" s="104"/>
      <c r="H1176" s="6" t="s">
        <v>4</v>
      </c>
      <c r="I1176" s="70">
        <v>0.22907934099999999</v>
      </c>
      <c r="J1176" s="70">
        <v>0.22988132</v>
      </c>
      <c r="K1176" s="64">
        <v>0.22889224999999999</v>
      </c>
      <c r="L1176" s="64">
        <f t="shared" si="42"/>
        <v>0.22928430366666666</v>
      </c>
      <c r="M1176" s="64">
        <f t="shared" si="43"/>
        <v>5.2542567245076482E-4</v>
      </c>
    </row>
    <row r="1177" spans="1:13">
      <c r="A1177" s="113"/>
      <c r="B1177" s="104"/>
      <c r="C1177" s="104"/>
      <c r="D1177" s="104"/>
      <c r="E1177" s="104"/>
      <c r="F1177" s="104"/>
      <c r="G1177" s="104"/>
      <c r="H1177" s="6" t="s">
        <v>5</v>
      </c>
      <c r="I1177" s="70">
        <v>4.6938978999999999E-2</v>
      </c>
      <c r="J1177" s="70">
        <v>5.4855250000000001E-2</v>
      </c>
      <c r="K1177" s="64">
        <v>4.5980636999999998E-2</v>
      </c>
      <c r="L1177" s="64">
        <f t="shared" si="42"/>
        <v>4.9258288666666671E-2</v>
      </c>
      <c r="M1177" s="64">
        <f t="shared" si="43"/>
        <v>4.870737826280773E-3</v>
      </c>
    </row>
    <row r="1178" spans="1:13">
      <c r="A1178" s="113"/>
      <c r="B1178" s="104"/>
      <c r="C1178" s="104"/>
      <c r="D1178" s="104"/>
      <c r="E1178" s="104"/>
      <c r="F1178" s="104"/>
      <c r="G1178" s="104"/>
      <c r="H1178" s="6" t="s">
        <v>6</v>
      </c>
      <c r="I1178" s="70">
        <v>7.0891746000000005E-2</v>
      </c>
      <c r="J1178" s="70">
        <v>8.2619422999999997E-2</v>
      </c>
      <c r="K1178" s="64">
        <v>6.7606362000000003E-2</v>
      </c>
      <c r="L1178" s="64">
        <f t="shared" si="42"/>
        <v>7.3705843666666673E-2</v>
      </c>
      <c r="M1178" s="64">
        <f t="shared" si="43"/>
        <v>7.8922341200438461E-3</v>
      </c>
    </row>
    <row r="1179" spans="1:13">
      <c r="A1179" s="113"/>
      <c r="B1179" s="104"/>
      <c r="C1179" s="104"/>
      <c r="D1179" s="104"/>
      <c r="E1179" s="104"/>
      <c r="F1179" s="104"/>
      <c r="G1179" s="104"/>
      <c r="H1179" s="6" t="s">
        <v>7</v>
      </c>
      <c r="I1179" s="70">
        <v>7.6978009999999998E-3</v>
      </c>
      <c r="J1179" s="70">
        <v>3.8900768000000002E-2</v>
      </c>
      <c r="K1179" s="64">
        <v>8.6211680000000002E-3</v>
      </c>
      <c r="L1179" s="64">
        <f t="shared" si="42"/>
        <v>1.8406578999999999E-2</v>
      </c>
      <c r="M1179" s="64">
        <f t="shared" si="43"/>
        <v>1.7754492071866294E-2</v>
      </c>
    </row>
    <row r="1180" spans="1:13">
      <c r="A1180" s="113"/>
      <c r="B1180" s="104"/>
      <c r="C1180" s="104"/>
      <c r="D1180" s="104"/>
      <c r="E1180" s="104"/>
      <c r="F1180" s="104"/>
      <c r="G1180" s="104"/>
      <c r="H1180" s="6" t="s">
        <v>8</v>
      </c>
      <c r="I1180" s="70">
        <v>4.2440330000000004E-3</v>
      </c>
      <c r="J1180" s="70">
        <v>7.2633911999999995E-2</v>
      </c>
      <c r="K1180" s="64">
        <v>4.2740349999999998E-3</v>
      </c>
      <c r="L1180" s="64">
        <f t="shared" si="42"/>
        <v>2.7050659999999994E-2</v>
      </c>
      <c r="M1180" s="64">
        <f t="shared" si="43"/>
        <v>3.9476257069302169E-2</v>
      </c>
    </row>
    <row r="1181" spans="1:13">
      <c r="A1181" s="113"/>
      <c r="B1181" s="104"/>
      <c r="C1181" s="104"/>
      <c r="D1181" s="104"/>
      <c r="E1181" s="104"/>
      <c r="F1181" s="104"/>
      <c r="G1181" s="104"/>
      <c r="H1181" s="6" t="s">
        <v>9</v>
      </c>
      <c r="I1181" s="70">
        <v>0.35920613000000001</v>
      </c>
      <c r="J1181" s="70">
        <v>0.47929019499999997</v>
      </c>
      <c r="K1181" s="64">
        <v>0.35573238099999999</v>
      </c>
      <c r="L1181" s="64">
        <f t="shared" si="42"/>
        <v>0.39807623533333331</v>
      </c>
      <c r="M1181" s="64">
        <f t="shared" si="43"/>
        <v>7.0354794908257898E-2</v>
      </c>
    </row>
    <row r="1182" spans="1:13">
      <c r="A1182" s="113"/>
      <c r="B1182" s="104"/>
      <c r="C1182" s="104"/>
      <c r="D1182" s="104"/>
      <c r="E1182" s="105"/>
      <c r="F1182" s="105"/>
      <c r="G1182" s="105"/>
      <c r="H1182" s="6" t="s">
        <v>23</v>
      </c>
      <c r="I1182" s="70">
        <v>1.0405695E-2</v>
      </c>
      <c r="J1182" s="70">
        <v>1.2058506E-2</v>
      </c>
      <c r="K1182" s="64">
        <v>1.1352581E-2</v>
      </c>
      <c r="L1182" s="64">
        <f t="shared" si="42"/>
        <v>1.1272260666666667E-2</v>
      </c>
      <c r="M1182" s="64">
        <f t="shared" si="43"/>
        <v>8.2932778042842255E-4</v>
      </c>
    </row>
    <row r="1183" spans="1:13">
      <c r="A1183" s="113"/>
      <c r="B1183" s="104"/>
      <c r="C1183" s="104"/>
      <c r="D1183" s="104"/>
      <c r="E1183" s="103">
        <f xml:space="preserve"> (A1172*B1172)/2</f>
        <v>4</v>
      </c>
      <c r="F1183" s="103">
        <f>24/B1172</f>
        <v>12</v>
      </c>
      <c r="G1183" s="103" t="b">
        <v>0</v>
      </c>
      <c r="H1183" s="6" t="s">
        <v>1</v>
      </c>
      <c r="I1183" s="64">
        <v>0</v>
      </c>
      <c r="J1183" s="64">
        <v>0</v>
      </c>
      <c r="K1183" s="64">
        <v>0</v>
      </c>
      <c r="L1183" s="64">
        <f t="shared" si="42"/>
        <v>0</v>
      </c>
      <c r="M1183" s="64">
        <f t="shared" si="43"/>
        <v>0</v>
      </c>
    </row>
    <row r="1184" spans="1:13">
      <c r="A1184" s="113"/>
      <c r="B1184" s="104"/>
      <c r="C1184" s="104"/>
      <c r="D1184" s="104"/>
      <c r="E1184" s="104"/>
      <c r="F1184" s="104"/>
      <c r="G1184" s="104"/>
      <c r="H1184" s="6" t="s">
        <v>2</v>
      </c>
      <c r="I1184" s="64">
        <v>0</v>
      </c>
      <c r="J1184" s="64">
        <v>0</v>
      </c>
      <c r="K1184" s="64">
        <v>0</v>
      </c>
      <c r="L1184" s="64">
        <f t="shared" si="42"/>
        <v>0</v>
      </c>
      <c r="M1184" s="64">
        <f t="shared" si="43"/>
        <v>0</v>
      </c>
    </row>
    <row r="1185" spans="1:13">
      <c r="A1185" s="113"/>
      <c r="B1185" s="104"/>
      <c r="C1185" s="104"/>
      <c r="D1185" s="104"/>
      <c r="E1185" s="104"/>
      <c r="F1185" s="104"/>
      <c r="G1185" s="104"/>
      <c r="H1185" s="6" t="s">
        <v>3</v>
      </c>
      <c r="I1185" s="64">
        <v>0</v>
      </c>
      <c r="J1185" s="64">
        <v>0</v>
      </c>
      <c r="K1185" s="64">
        <v>0</v>
      </c>
      <c r="L1185" s="64">
        <f t="shared" si="42"/>
        <v>0</v>
      </c>
      <c r="M1185" s="64">
        <f t="shared" si="43"/>
        <v>0</v>
      </c>
    </row>
    <row r="1186" spans="1:13">
      <c r="A1186" s="113"/>
      <c r="B1186" s="104"/>
      <c r="C1186" s="104"/>
      <c r="D1186" s="104"/>
      <c r="E1186" s="104"/>
      <c r="F1186" s="104"/>
      <c r="G1186" s="104"/>
      <c r="H1186" s="6" t="s">
        <v>22</v>
      </c>
      <c r="I1186" s="64">
        <v>0</v>
      </c>
      <c r="J1186" s="64">
        <v>0</v>
      </c>
      <c r="K1186" s="64">
        <v>0</v>
      </c>
      <c r="L1186" s="64">
        <f t="shared" si="42"/>
        <v>0</v>
      </c>
      <c r="M1186" s="64">
        <f t="shared" si="43"/>
        <v>0</v>
      </c>
    </row>
    <row r="1187" spans="1:13">
      <c r="A1187" s="113"/>
      <c r="B1187" s="104"/>
      <c r="C1187" s="104"/>
      <c r="D1187" s="104"/>
      <c r="E1187" s="104"/>
      <c r="F1187" s="104"/>
      <c r="G1187" s="104"/>
      <c r="H1187" s="6" t="s">
        <v>4</v>
      </c>
      <c r="I1187" s="64">
        <v>0.22935873400000001</v>
      </c>
      <c r="J1187" s="64">
        <v>0.231718181</v>
      </c>
      <c r="K1187" s="64">
        <v>0.22970200399999999</v>
      </c>
      <c r="L1187" s="64">
        <f t="shared" si="42"/>
        <v>0.23025963966666665</v>
      </c>
      <c r="M1187" s="64">
        <f t="shared" si="43"/>
        <v>1.2747414204482123E-3</v>
      </c>
    </row>
    <row r="1188" spans="1:13">
      <c r="A1188" s="113"/>
      <c r="B1188" s="104"/>
      <c r="C1188" s="104"/>
      <c r="D1188" s="104"/>
      <c r="E1188" s="104"/>
      <c r="F1188" s="104"/>
      <c r="G1188" s="104"/>
      <c r="H1188" s="6" t="s">
        <v>5</v>
      </c>
      <c r="I1188" s="64">
        <v>4.6790139000000001E-2</v>
      </c>
      <c r="J1188" s="64">
        <v>5.4638114000000002E-2</v>
      </c>
      <c r="K1188" s="64">
        <v>5.2698048999999997E-2</v>
      </c>
      <c r="L1188" s="64">
        <f t="shared" si="42"/>
        <v>5.1375433999999998E-2</v>
      </c>
      <c r="M1188" s="64">
        <f t="shared" si="43"/>
        <v>4.0877451888327136E-3</v>
      </c>
    </row>
    <row r="1189" spans="1:13">
      <c r="A1189" s="113"/>
      <c r="B1189" s="104"/>
      <c r="C1189" s="104"/>
      <c r="D1189" s="104"/>
      <c r="E1189" s="104"/>
      <c r="F1189" s="104"/>
      <c r="G1189" s="104"/>
      <c r="H1189" s="6" t="s">
        <v>6</v>
      </c>
      <c r="I1189" s="64">
        <v>3.7146358999999997E-2</v>
      </c>
      <c r="J1189" s="64">
        <v>3.4183308000000003E-2</v>
      </c>
      <c r="K1189" s="64">
        <v>3.5536000999999998E-2</v>
      </c>
      <c r="L1189" s="64">
        <f t="shared" si="42"/>
        <v>3.562188933333333E-2</v>
      </c>
      <c r="M1189" s="64">
        <f t="shared" si="43"/>
        <v>1.4833915233350651E-3</v>
      </c>
    </row>
    <row r="1190" spans="1:13">
      <c r="A1190" s="113"/>
      <c r="B1190" s="104"/>
      <c r="C1190" s="104"/>
      <c r="D1190" s="104"/>
      <c r="E1190" s="104"/>
      <c r="F1190" s="104"/>
      <c r="G1190" s="104"/>
      <c r="H1190" s="6" t="s">
        <v>7</v>
      </c>
      <c r="I1190" s="64">
        <v>2.3122466000000001E-2</v>
      </c>
      <c r="J1190" s="64">
        <v>2.018261E-2</v>
      </c>
      <c r="K1190" s="64">
        <v>1.8334634999999998E-2</v>
      </c>
      <c r="L1190" s="64">
        <f t="shared" si="42"/>
        <v>2.0546570333333333E-2</v>
      </c>
      <c r="M1190" s="64">
        <f t="shared" si="43"/>
        <v>2.4145769327814635E-3</v>
      </c>
    </row>
    <row r="1191" spans="1:13">
      <c r="A1191" s="113"/>
      <c r="B1191" s="104"/>
      <c r="C1191" s="104"/>
      <c r="D1191" s="104"/>
      <c r="E1191" s="104"/>
      <c r="F1191" s="104"/>
      <c r="G1191" s="104"/>
      <c r="H1191" s="6" t="s">
        <v>8</v>
      </c>
      <c r="I1191" s="64">
        <v>1.2134769999999999E-3</v>
      </c>
      <c r="J1191" s="64">
        <v>5.9685140000000003E-3</v>
      </c>
      <c r="K1191" s="64">
        <v>4.1606610000000004E-3</v>
      </c>
      <c r="L1191" s="64">
        <f t="shared" si="42"/>
        <v>3.7808840000000004E-3</v>
      </c>
      <c r="M1191" s="64">
        <f t="shared" si="43"/>
        <v>2.4001598165828454E-3</v>
      </c>
    </row>
    <row r="1192" spans="1:13">
      <c r="A1192" s="113"/>
      <c r="B1192" s="104"/>
      <c r="C1192" s="104"/>
      <c r="D1192" s="104"/>
      <c r="E1192" s="104"/>
      <c r="F1192" s="104"/>
      <c r="G1192" s="104"/>
      <c r="H1192" s="6" t="s">
        <v>9</v>
      </c>
      <c r="I1192" s="64">
        <v>0.33816774599999999</v>
      </c>
      <c r="J1192" s="64">
        <v>0.34719522600000002</v>
      </c>
      <c r="K1192" s="64">
        <v>0.34095605400000001</v>
      </c>
      <c r="L1192" s="64">
        <f t="shared" si="42"/>
        <v>0.34210634200000006</v>
      </c>
      <c r="M1192" s="64">
        <f t="shared" si="43"/>
        <v>4.6223609389367407E-3</v>
      </c>
    </row>
    <row r="1193" spans="1:13">
      <c r="A1193" s="114"/>
      <c r="B1193" s="105"/>
      <c r="C1193" s="104"/>
      <c r="D1193" s="105"/>
      <c r="E1193" s="105"/>
      <c r="F1193" s="105"/>
      <c r="G1193" s="105"/>
      <c r="H1193" s="6" t="s">
        <v>23</v>
      </c>
      <c r="I1193" s="64">
        <v>1.1853801000000001E-2</v>
      </c>
      <c r="J1193" s="64">
        <v>1.0466519000000001E-2</v>
      </c>
      <c r="K1193" s="64">
        <v>1.2502221000000001E-2</v>
      </c>
      <c r="L1193" s="64">
        <f t="shared" si="42"/>
        <v>1.1607513666666666E-2</v>
      </c>
      <c r="M1193" s="64">
        <f t="shared" si="43"/>
        <v>1.039958530962333E-3</v>
      </c>
    </row>
    <row r="1194" spans="1:13">
      <c r="A1194" s="112">
        <v>4</v>
      </c>
      <c r="B1194" s="103">
        <v>2</v>
      </c>
      <c r="C1194" s="104"/>
      <c r="D1194" s="103" t="s">
        <v>12</v>
      </c>
      <c r="E1194" s="103" t="s">
        <v>13</v>
      </c>
      <c r="F1194" s="103">
        <f>24/B1194</f>
        <v>12</v>
      </c>
      <c r="G1194" s="103" t="s">
        <v>13</v>
      </c>
      <c r="H1194" s="7" t="s">
        <v>4</v>
      </c>
      <c r="I1194" s="70">
        <v>0.124781405</v>
      </c>
      <c r="J1194" s="70">
        <v>3.1000340000000001E-2</v>
      </c>
      <c r="K1194" s="64">
        <v>3.1110525999999999E-2</v>
      </c>
      <c r="L1194" s="64">
        <f t="shared" si="42"/>
        <v>6.2297423666666664E-2</v>
      </c>
      <c r="M1194" s="64">
        <f t="shared" si="43"/>
        <v>5.4112743209773717E-2</v>
      </c>
    </row>
    <row r="1195" spans="1:13">
      <c r="A1195" s="113"/>
      <c r="B1195" s="104"/>
      <c r="C1195" s="104"/>
      <c r="D1195" s="104"/>
      <c r="E1195" s="104"/>
      <c r="F1195" s="104"/>
      <c r="G1195" s="104"/>
      <c r="H1195" s="7" t="s">
        <v>5</v>
      </c>
      <c r="I1195" s="70">
        <v>2.1694958E-2</v>
      </c>
      <c r="J1195" s="70">
        <v>1.6639899999999999E-4</v>
      </c>
      <c r="K1195" s="64">
        <v>1.5754399999999999E-4</v>
      </c>
      <c r="L1195" s="64">
        <f t="shared" si="42"/>
        <v>7.3396336666666671E-3</v>
      </c>
      <c r="M1195" s="64">
        <f t="shared" si="43"/>
        <v>1.2432076340625903E-2</v>
      </c>
    </row>
    <row r="1196" spans="1:13">
      <c r="A1196" s="113"/>
      <c r="B1196" s="104"/>
      <c r="C1196" s="104"/>
      <c r="D1196" s="104"/>
      <c r="E1196" s="104"/>
      <c r="F1196" s="104"/>
      <c r="G1196" s="104"/>
      <c r="H1196" s="7" t="s">
        <v>6</v>
      </c>
      <c r="I1196" s="70">
        <v>0.335821957</v>
      </c>
      <c r="J1196" s="70">
        <v>3.4051815999999999E-2</v>
      </c>
      <c r="K1196" s="64">
        <v>3.3015728000000001E-2</v>
      </c>
      <c r="L1196" s="64">
        <f t="shared" si="42"/>
        <v>0.13429650033333335</v>
      </c>
      <c r="M1196" s="64">
        <f t="shared" si="43"/>
        <v>0.17452693383291112</v>
      </c>
    </row>
    <row r="1197" spans="1:13">
      <c r="A1197" s="113"/>
      <c r="B1197" s="104"/>
      <c r="C1197" s="104"/>
      <c r="D1197" s="104"/>
      <c r="E1197" s="104"/>
      <c r="F1197" s="104"/>
      <c r="G1197" s="104"/>
      <c r="H1197" s="7" t="s">
        <v>7</v>
      </c>
      <c r="I1197" s="70">
        <v>8.029153E-2</v>
      </c>
      <c r="J1197" s="70">
        <v>4.8076575000000003E-2</v>
      </c>
      <c r="K1197" s="64">
        <v>4.8683599000000001E-2</v>
      </c>
      <c r="L1197" s="64">
        <f t="shared" si="42"/>
        <v>5.9017234666666668E-2</v>
      </c>
      <c r="M1197" s="64">
        <f t="shared" si="43"/>
        <v>1.84265800131647E-2</v>
      </c>
    </row>
    <row r="1198" spans="1:13">
      <c r="A1198" s="113"/>
      <c r="B1198" s="104"/>
      <c r="C1198" s="104"/>
      <c r="D1198" s="104"/>
      <c r="E1198" s="104"/>
      <c r="F1198" s="104"/>
      <c r="G1198" s="104"/>
      <c r="H1198" s="6" t="s">
        <v>9</v>
      </c>
      <c r="I1198" s="70">
        <v>1.21864656</v>
      </c>
      <c r="J1198" s="70">
        <v>0.113792067</v>
      </c>
      <c r="K1198" s="64">
        <v>0.11346208200000001</v>
      </c>
      <c r="L1198" s="64">
        <f t="shared" si="42"/>
        <v>0.48196690300000006</v>
      </c>
      <c r="M1198" s="64">
        <f t="shared" si="43"/>
        <v>0.63798331874803216</v>
      </c>
    </row>
    <row r="1199" spans="1:13">
      <c r="A1199" s="113"/>
      <c r="B1199" s="104"/>
      <c r="C1199" s="104"/>
      <c r="D1199" s="105"/>
      <c r="E1199" s="105"/>
      <c r="F1199" s="105"/>
      <c r="G1199" s="105"/>
      <c r="H1199" s="6" t="s">
        <v>23</v>
      </c>
      <c r="I1199" s="70">
        <v>1.0161890999999999E-2</v>
      </c>
      <c r="J1199" s="70">
        <v>1.0966955E-2</v>
      </c>
      <c r="K1199" s="64">
        <v>1.1420824E-2</v>
      </c>
      <c r="L1199" s="64">
        <f t="shared" si="42"/>
        <v>1.0849890000000001E-2</v>
      </c>
      <c r="M1199" s="64">
        <f t="shared" si="43"/>
        <v>6.3757841501340079E-4</v>
      </c>
    </row>
    <row r="1200" spans="1:13">
      <c r="A1200" s="113"/>
      <c r="B1200" s="104"/>
      <c r="C1200" s="104"/>
      <c r="D1200" s="103" t="s">
        <v>14</v>
      </c>
      <c r="E1200" s="103" t="s">
        <v>13</v>
      </c>
      <c r="F1200" s="103">
        <f>24/B1194</f>
        <v>12</v>
      </c>
      <c r="G1200" s="103" t="s">
        <v>13</v>
      </c>
      <c r="H1200" s="7" t="s">
        <v>4</v>
      </c>
      <c r="I1200" s="70">
        <v>5.3435902E-2</v>
      </c>
      <c r="J1200" s="70">
        <v>3.10624E-2</v>
      </c>
      <c r="K1200" s="64">
        <v>3.1140396000000001E-2</v>
      </c>
      <c r="L1200" s="64">
        <f t="shared" si="42"/>
        <v>3.8546232666666666E-2</v>
      </c>
      <c r="M1200" s="64">
        <f t="shared" si="43"/>
        <v>1.289489086754942E-2</v>
      </c>
    </row>
    <row r="1201" spans="1:13">
      <c r="A1201" s="113"/>
      <c r="B1201" s="104"/>
      <c r="C1201" s="104"/>
      <c r="D1201" s="104"/>
      <c r="E1201" s="104"/>
      <c r="F1201" s="104"/>
      <c r="G1201" s="104"/>
      <c r="H1201" s="7" t="s">
        <v>5</v>
      </c>
      <c r="I1201" s="70">
        <v>4.3508834000000003E-2</v>
      </c>
      <c r="J1201" s="70">
        <v>3.9649926000000002E-2</v>
      </c>
      <c r="K1201" s="64">
        <v>3.8386241000000001E-2</v>
      </c>
      <c r="L1201" s="64">
        <f t="shared" si="42"/>
        <v>4.0515000333333336E-2</v>
      </c>
      <c r="M1201" s="64">
        <f t="shared" si="43"/>
        <v>2.6686148022066311E-3</v>
      </c>
    </row>
    <row r="1202" spans="1:13">
      <c r="A1202" s="113"/>
      <c r="B1202" s="104"/>
      <c r="C1202" s="104"/>
      <c r="D1202" s="104"/>
      <c r="E1202" s="104"/>
      <c r="F1202" s="104"/>
      <c r="G1202" s="104"/>
      <c r="H1202" s="7" t="s">
        <v>6</v>
      </c>
      <c r="I1202" s="70">
        <v>3.1039423999999999E-2</v>
      </c>
      <c r="J1202" s="70">
        <v>3.1709324999999997E-2</v>
      </c>
      <c r="K1202" s="64">
        <v>3.4880793E-2</v>
      </c>
      <c r="L1202" s="64">
        <f t="shared" si="42"/>
        <v>3.2543180666666664E-2</v>
      </c>
      <c r="M1202" s="64">
        <f t="shared" si="43"/>
        <v>2.0519540450907614E-3</v>
      </c>
    </row>
    <row r="1203" spans="1:13">
      <c r="A1203" s="113"/>
      <c r="B1203" s="104"/>
      <c r="C1203" s="104"/>
      <c r="D1203" s="104"/>
      <c r="E1203" s="104"/>
      <c r="F1203" s="104"/>
      <c r="G1203" s="104"/>
      <c r="H1203" s="7" t="s">
        <v>7</v>
      </c>
      <c r="I1203" s="70">
        <v>2.5586966999999999E-2</v>
      </c>
      <c r="J1203" s="70">
        <v>2.2637688E-2</v>
      </c>
      <c r="K1203" s="64">
        <v>1.8076432999999999E-2</v>
      </c>
      <c r="L1203" s="64">
        <f t="shared" si="42"/>
        <v>2.2100362666666665E-2</v>
      </c>
      <c r="M1203" s="64">
        <f t="shared" si="43"/>
        <v>3.7839885209485411E-3</v>
      </c>
    </row>
    <row r="1204" spans="1:13">
      <c r="A1204" s="113"/>
      <c r="B1204" s="104"/>
      <c r="C1204" s="104"/>
      <c r="D1204" s="104"/>
      <c r="E1204" s="104"/>
      <c r="F1204" s="104"/>
      <c r="G1204" s="104"/>
      <c r="H1204" s="7" t="s">
        <v>8</v>
      </c>
      <c r="I1204" s="70">
        <v>4.9393319999999998E-2</v>
      </c>
      <c r="J1204" s="70">
        <v>5.441614E-3</v>
      </c>
      <c r="K1204" s="64">
        <v>7.6005960000000003E-3</v>
      </c>
      <c r="L1204" s="64">
        <f t="shared" si="42"/>
        <v>2.0811843333333333E-2</v>
      </c>
      <c r="M1204" s="64">
        <f t="shared" si="43"/>
        <v>2.4775812946389655E-2</v>
      </c>
    </row>
    <row r="1205" spans="1:13">
      <c r="A1205" s="113"/>
      <c r="B1205" s="104"/>
      <c r="C1205" s="104"/>
      <c r="D1205" s="104"/>
      <c r="E1205" s="104"/>
      <c r="F1205" s="104"/>
      <c r="G1205" s="104"/>
      <c r="H1205" s="7" t="s">
        <v>9</v>
      </c>
      <c r="I1205" s="70">
        <v>0.36114988399999998</v>
      </c>
      <c r="J1205" s="70">
        <v>0.13178989299999999</v>
      </c>
      <c r="K1205" s="64">
        <v>0.131285027</v>
      </c>
      <c r="L1205" s="64">
        <f t="shared" si="42"/>
        <v>0.20807493466666668</v>
      </c>
      <c r="M1205" s="64">
        <f t="shared" si="43"/>
        <v>0.1325670351462663</v>
      </c>
    </row>
    <row r="1206" spans="1:13">
      <c r="A1206" s="114"/>
      <c r="B1206" s="105"/>
      <c r="C1206" s="105"/>
      <c r="D1206" s="105"/>
      <c r="E1206" s="105"/>
      <c r="F1206" s="105"/>
      <c r="G1206" s="105"/>
      <c r="H1206" s="6" t="s">
        <v>23</v>
      </c>
      <c r="I1206" s="70">
        <v>1.043227E-2</v>
      </c>
      <c r="J1206" s="70">
        <v>1.2205094999999999E-2</v>
      </c>
      <c r="K1206" s="64">
        <v>7.9033719000000002E-2</v>
      </c>
      <c r="L1206" s="64">
        <f t="shared" si="42"/>
        <v>3.3890361333333334E-2</v>
      </c>
      <c r="M1206" s="64">
        <f t="shared" si="43"/>
        <v>3.9105342131038834E-2</v>
      </c>
    </row>
    <row r="1207" spans="1:13">
      <c r="A1207" s="112">
        <v>4</v>
      </c>
      <c r="B1207" s="103">
        <v>2</v>
      </c>
      <c r="C1207" s="103" t="s">
        <v>16</v>
      </c>
      <c r="D1207" s="103" t="s">
        <v>11</v>
      </c>
      <c r="E1207" s="103">
        <f xml:space="preserve"> A1207 * B1207</f>
        <v>8</v>
      </c>
      <c r="F1207" s="103">
        <f>24/B1207</f>
        <v>12</v>
      </c>
      <c r="G1207" s="103" t="b">
        <v>1</v>
      </c>
      <c r="H1207" s="6" t="s">
        <v>1</v>
      </c>
      <c r="I1207" s="70">
        <v>1.2714533E-2</v>
      </c>
      <c r="J1207" s="70">
        <v>1.2725556000000001E-2</v>
      </c>
      <c r="K1207" s="64">
        <v>1.2815432999999999E-2</v>
      </c>
      <c r="L1207" s="64">
        <f t="shared" si="42"/>
        <v>1.2751840666666667E-2</v>
      </c>
      <c r="M1207" s="64">
        <f t="shared" si="43"/>
        <v>5.5347676340866109E-5</v>
      </c>
    </row>
    <row r="1208" spans="1:13">
      <c r="A1208" s="113"/>
      <c r="B1208" s="104"/>
      <c r="C1208" s="104"/>
      <c r="D1208" s="104"/>
      <c r="E1208" s="104"/>
      <c r="F1208" s="104"/>
      <c r="G1208" s="104"/>
      <c r="H1208" s="6" t="s">
        <v>2</v>
      </c>
      <c r="I1208" s="70">
        <v>2.2969303E-2</v>
      </c>
      <c r="J1208" s="70">
        <v>2.3041452E-2</v>
      </c>
      <c r="K1208" s="64">
        <v>2.3037919E-2</v>
      </c>
      <c r="L1208" s="64">
        <f t="shared" si="42"/>
        <v>2.3016224666666668E-2</v>
      </c>
      <c r="M1208" s="64">
        <f t="shared" si="43"/>
        <v>4.0673733838109299E-5</v>
      </c>
    </row>
    <row r="1209" spans="1:13">
      <c r="A1209" s="113"/>
      <c r="B1209" s="104"/>
      <c r="C1209" s="104"/>
      <c r="D1209" s="104"/>
      <c r="E1209" s="104"/>
      <c r="F1209" s="104"/>
      <c r="G1209" s="104"/>
      <c r="H1209" s="6" t="s">
        <v>3</v>
      </c>
      <c r="I1209" s="70">
        <v>0</v>
      </c>
      <c r="J1209" s="70">
        <v>0</v>
      </c>
      <c r="K1209" s="64">
        <v>0</v>
      </c>
      <c r="L1209" s="64">
        <f t="shared" si="42"/>
        <v>0</v>
      </c>
      <c r="M1209" s="64">
        <f t="shared" si="43"/>
        <v>0</v>
      </c>
    </row>
    <row r="1210" spans="1:13">
      <c r="A1210" s="113"/>
      <c r="B1210" s="104"/>
      <c r="C1210" s="104"/>
      <c r="D1210" s="104"/>
      <c r="E1210" s="104"/>
      <c r="F1210" s="104"/>
      <c r="G1210" s="104"/>
      <c r="H1210" s="6" t="s">
        <v>22</v>
      </c>
      <c r="I1210" s="70">
        <v>0.51317017499999995</v>
      </c>
      <c r="J1210" s="70">
        <v>0.51457207000000005</v>
      </c>
      <c r="K1210" s="64">
        <v>0.51654777200000002</v>
      </c>
      <c r="L1210" s="64">
        <f t="shared" si="42"/>
        <v>0.51476333900000004</v>
      </c>
      <c r="M1210" s="64">
        <f t="shared" si="43"/>
        <v>1.6969025447482534E-3</v>
      </c>
    </row>
    <row r="1211" spans="1:13">
      <c r="A1211" s="113"/>
      <c r="B1211" s="104"/>
      <c r="C1211" s="104"/>
      <c r="D1211" s="104"/>
      <c r="E1211" s="104"/>
      <c r="F1211" s="104"/>
      <c r="G1211" s="104"/>
      <c r="H1211" s="6" t="s">
        <v>4</v>
      </c>
      <c r="I1211" s="70">
        <v>0.755135679</v>
      </c>
      <c r="J1211" s="70">
        <v>0.75580336100000001</v>
      </c>
      <c r="K1211" s="64">
        <v>0.75848713000000001</v>
      </c>
      <c r="L1211" s="64">
        <f t="shared" si="42"/>
        <v>0.75647538999999997</v>
      </c>
      <c r="M1211" s="64">
        <f t="shared" si="43"/>
        <v>1.7739146495761877E-3</v>
      </c>
    </row>
    <row r="1212" spans="1:13">
      <c r="A1212" s="113"/>
      <c r="B1212" s="104"/>
      <c r="C1212" s="104"/>
      <c r="D1212" s="104"/>
      <c r="E1212" s="104"/>
      <c r="F1212" s="104"/>
      <c r="G1212" s="104"/>
      <c r="H1212" s="6" t="s">
        <v>5</v>
      </c>
      <c r="I1212" s="70">
        <v>5.3519221999999998E-2</v>
      </c>
      <c r="J1212" s="70">
        <v>6.6419249E-2</v>
      </c>
      <c r="K1212" s="64">
        <v>5.3935904E-2</v>
      </c>
      <c r="L1212" s="64">
        <f t="shared" si="42"/>
        <v>5.7958124999999999E-2</v>
      </c>
      <c r="M1212" s="64">
        <f t="shared" si="43"/>
        <v>7.3305095648128725E-3</v>
      </c>
    </row>
    <row r="1213" spans="1:13">
      <c r="A1213" s="113"/>
      <c r="B1213" s="104"/>
      <c r="C1213" s="104"/>
      <c r="D1213" s="104"/>
      <c r="E1213" s="104"/>
      <c r="F1213" s="104"/>
      <c r="G1213" s="104"/>
      <c r="H1213" s="6" t="s">
        <v>6</v>
      </c>
      <c r="I1213" s="70">
        <v>8.0703684999999997E-2</v>
      </c>
      <c r="J1213" s="70">
        <v>8.1637952999999999E-2</v>
      </c>
      <c r="K1213" s="64">
        <v>8.2786539000000006E-2</v>
      </c>
      <c r="L1213" s="64">
        <f t="shared" si="42"/>
        <v>8.1709392333333339E-2</v>
      </c>
      <c r="M1213" s="64">
        <f t="shared" si="43"/>
        <v>1.0432630924600674E-3</v>
      </c>
    </row>
    <row r="1214" spans="1:13">
      <c r="A1214" s="113"/>
      <c r="B1214" s="104"/>
      <c r="C1214" s="104"/>
      <c r="D1214" s="104"/>
      <c r="E1214" s="104"/>
      <c r="F1214" s="104"/>
      <c r="G1214" s="104"/>
      <c r="H1214" s="6" t="s">
        <v>7</v>
      </c>
      <c r="I1214" s="70">
        <v>1.2803128E-2</v>
      </c>
      <c r="J1214" s="70">
        <v>1.3137062E-2</v>
      </c>
      <c r="K1214" s="64">
        <v>1.3805239E-2</v>
      </c>
      <c r="L1214" s="64">
        <f t="shared" si="42"/>
        <v>1.3248476333333334E-2</v>
      </c>
      <c r="M1214" s="64">
        <f t="shared" si="43"/>
        <v>5.102611873681295E-4</v>
      </c>
    </row>
    <row r="1215" spans="1:13">
      <c r="A1215" s="113"/>
      <c r="B1215" s="104"/>
      <c r="C1215" s="104"/>
      <c r="D1215" s="104"/>
      <c r="E1215" s="104"/>
      <c r="F1215" s="104"/>
      <c r="G1215" s="104"/>
      <c r="H1215" s="6" t="s">
        <v>8</v>
      </c>
      <c r="I1215" s="70">
        <v>3.8347519999999999E-3</v>
      </c>
      <c r="J1215" s="70">
        <v>4.4480350000000004E-3</v>
      </c>
      <c r="K1215" s="64">
        <v>4.8705880000000003E-3</v>
      </c>
      <c r="L1215" s="64">
        <f t="shared" si="42"/>
        <v>4.3844583333333331E-3</v>
      </c>
      <c r="M1215" s="64">
        <f t="shared" si="43"/>
        <v>5.2083639382471503E-4</v>
      </c>
    </row>
    <row r="1216" spans="1:13">
      <c r="A1216" s="113"/>
      <c r="B1216" s="104"/>
      <c r="C1216" s="104"/>
      <c r="D1216" s="104"/>
      <c r="E1216" s="104"/>
      <c r="F1216" s="104"/>
      <c r="G1216" s="104"/>
      <c r="H1216" s="6" t="s">
        <v>9</v>
      </c>
      <c r="I1216" s="70">
        <v>0.90642775099999995</v>
      </c>
      <c r="J1216" s="70">
        <v>0.92190256999999998</v>
      </c>
      <c r="K1216" s="64">
        <v>0.91430029099999999</v>
      </c>
      <c r="L1216" s="64">
        <f t="shared" si="42"/>
        <v>0.91421020400000008</v>
      </c>
      <c r="M1216" s="64">
        <f t="shared" si="43"/>
        <v>7.7378028225955214E-3</v>
      </c>
    </row>
    <row r="1217" spans="1:13">
      <c r="A1217" s="113"/>
      <c r="B1217" s="104"/>
      <c r="C1217" s="104"/>
      <c r="D1217" s="104"/>
      <c r="E1217" s="105"/>
      <c r="F1217" s="105"/>
      <c r="G1217" s="105"/>
      <c r="H1217" s="6" t="s">
        <v>23</v>
      </c>
      <c r="I1217" s="70">
        <v>2.1047426000000001E-2</v>
      </c>
      <c r="J1217" s="70">
        <v>2.1322412999999998E-2</v>
      </c>
      <c r="K1217" s="64">
        <v>2.4524336000000001E-2</v>
      </c>
      <c r="L1217" s="64">
        <f t="shared" si="42"/>
        <v>2.2298058333333332E-2</v>
      </c>
      <c r="M1217" s="64">
        <f t="shared" si="43"/>
        <v>1.9329093743283299E-3</v>
      </c>
    </row>
    <row r="1218" spans="1:13">
      <c r="A1218" s="113"/>
      <c r="B1218" s="104"/>
      <c r="C1218" s="104"/>
      <c r="D1218" s="104"/>
      <c r="E1218" s="103">
        <f xml:space="preserve"> (A1207*B1207)/2</f>
        <v>4</v>
      </c>
      <c r="F1218" s="103">
        <f>24/B1207</f>
        <v>12</v>
      </c>
      <c r="G1218" s="103" t="b">
        <v>1</v>
      </c>
      <c r="H1218" s="6" t="s">
        <v>1</v>
      </c>
      <c r="I1218" s="64">
        <v>1.2941154999999999E-2</v>
      </c>
      <c r="J1218" s="64">
        <v>1.2696325E-2</v>
      </c>
      <c r="K1218" s="64">
        <v>1.2707384E-2</v>
      </c>
      <c r="L1218" s="64">
        <f t="shared" si="42"/>
        <v>1.2781621333333333E-2</v>
      </c>
      <c r="M1218" s="64">
        <f t="shared" si="43"/>
        <v>1.3827081568549898E-4</v>
      </c>
    </row>
    <row r="1219" spans="1:13">
      <c r="A1219" s="113"/>
      <c r="B1219" s="104"/>
      <c r="C1219" s="104"/>
      <c r="D1219" s="104"/>
      <c r="E1219" s="104"/>
      <c r="F1219" s="104"/>
      <c r="G1219" s="104"/>
      <c r="H1219" s="6" t="s">
        <v>2</v>
      </c>
      <c r="I1219" s="64">
        <v>2.3266737999999999E-2</v>
      </c>
      <c r="J1219" s="64">
        <v>2.3035479000000001E-2</v>
      </c>
      <c r="K1219" s="64">
        <v>2.2988643999999999E-2</v>
      </c>
      <c r="L1219" s="64">
        <f t="shared" si="42"/>
        <v>2.3096953666666666E-2</v>
      </c>
      <c r="M1219" s="64">
        <f t="shared" si="43"/>
        <v>1.4889062828241789E-4</v>
      </c>
    </row>
    <row r="1220" spans="1:13">
      <c r="A1220" s="113"/>
      <c r="B1220" s="104"/>
      <c r="C1220" s="104"/>
      <c r="D1220" s="104"/>
      <c r="E1220" s="104"/>
      <c r="F1220" s="104"/>
      <c r="G1220" s="104"/>
      <c r="H1220" s="6" t="s">
        <v>3</v>
      </c>
      <c r="I1220" s="64">
        <v>0</v>
      </c>
      <c r="J1220" s="64">
        <v>0</v>
      </c>
      <c r="K1220" s="64">
        <v>0</v>
      </c>
      <c r="L1220" s="64">
        <f t="shared" si="42"/>
        <v>0</v>
      </c>
      <c r="M1220" s="64">
        <f t="shared" si="43"/>
        <v>0</v>
      </c>
    </row>
    <row r="1221" spans="1:13">
      <c r="A1221" s="113"/>
      <c r="B1221" s="104"/>
      <c r="C1221" s="104"/>
      <c r="D1221" s="104"/>
      <c r="E1221" s="104"/>
      <c r="F1221" s="104"/>
      <c r="G1221" s="104"/>
      <c r="H1221" s="6" t="s">
        <v>22</v>
      </c>
      <c r="I1221" s="64">
        <v>0.51733477999999999</v>
      </c>
      <c r="J1221" s="64">
        <v>0.51335459500000002</v>
      </c>
      <c r="K1221" s="64">
        <v>0.51852415200000002</v>
      </c>
      <c r="L1221" s="64">
        <f t="shared" si="42"/>
        <v>0.51640450900000001</v>
      </c>
      <c r="M1221" s="64">
        <f t="shared" si="43"/>
        <v>2.707421835278528E-3</v>
      </c>
    </row>
    <row r="1222" spans="1:13">
      <c r="A1222" s="113"/>
      <c r="B1222" s="104"/>
      <c r="C1222" s="104"/>
      <c r="D1222" s="104"/>
      <c r="E1222" s="104"/>
      <c r="F1222" s="104"/>
      <c r="G1222" s="104"/>
      <c r="H1222" s="6" t="s">
        <v>4</v>
      </c>
      <c r="I1222" s="64">
        <v>0.75975398299999997</v>
      </c>
      <c r="J1222" s="64">
        <v>0.75391620000000004</v>
      </c>
      <c r="K1222" s="64">
        <v>0.76054734899999998</v>
      </c>
      <c r="L1222" s="64">
        <f t="shared" si="42"/>
        <v>0.75807251066666659</v>
      </c>
      <c r="M1222" s="64">
        <f t="shared" si="43"/>
        <v>3.6212630629207381E-3</v>
      </c>
    </row>
    <row r="1223" spans="1:13">
      <c r="A1223" s="113"/>
      <c r="B1223" s="104"/>
      <c r="C1223" s="104"/>
      <c r="D1223" s="104"/>
      <c r="E1223" s="104"/>
      <c r="F1223" s="104"/>
      <c r="G1223" s="104"/>
      <c r="H1223" s="6" t="s">
        <v>5</v>
      </c>
      <c r="I1223" s="64">
        <v>4.035793E-2</v>
      </c>
      <c r="J1223" s="64">
        <v>4.5522088000000002E-2</v>
      </c>
      <c r="K1223" s="64">
        <v>5.0769588999999997E-2</v>
      </c>
      <c r="L1223" s="64">
        <f t="shared" si="42"/>
        <v>4.5549869E-2</v>
      </c>
      <c r="M1223" s="64">
        <f t="shared" si="43"/>
        <v>5.2058850948749321E-3</v>
      </c>
    </row>
    <row r="1224" spans="1:13">
      <c r="A1224" s="113"/>
      <c r="B1224" s="104"/>
      <c r="C1224" s="104"/>
      <c r="D1224" s="104"/>
      <c r="E1224" s="104"/>
      <c r="F1224" s="104"/>
      <c r="G1224" s="104"/>
      <c r="H1224" s="6" t="s">
        <v>6</v>
      </c>
      <c r="I1224" s="64">
        <v>6.3228519999999996E-2</v>
      </c>
      <c r="J1224" s="64">
        <v>6.0284765999999997E-2</v>
      </c>
      <c r="K1224" s="64">
        <v>6.4983835000000004E-2</v>
      </c>
      <c r="L1224" s="64">
        <f t="shared" si="42"/>
        <v>6.2832373666666663E-2</v>
      </c>
      <c r="M1224" s="64">
        <f t="shared" si="43"/>
        <v>2.3744496846112256E-3</v>
      </c>
    </row>
    <row r="1225" spans="1:13">
      <c r="A1225" s="113"/>
      <c r="B1225" s="104"/>
      <c r="C1225" s="104"/>
      <c r="D1225" s="104"/>
      <c r="E1225" s="104"/>
      <c r="F1225" s="104"/>
      <c r="G1225" s="104"/>
      <c r="H1225" s="6" t="s">
        <v>7</v>
      </c>
      <c r="I1225" s="64">
        <v>3.8633466999999998E-2</v>
      </c>
      <c r="J1225" s="64">
        <v>4.2482156E-2</v>
      </c>
      <c r="K1225" s="64">
        <v>3.9474990000000001E-2</v>
      </c>
      <c r="L1225" s="64">
        <f t="shared" si="42"/>
        <v>4.0196871000000002E-2</v>
      </c>
      <c r="M1225" s="64">
        <f t="shared" si="43"/>
        <v>2.0233476933787242E-3</v>
      </c>
    </row>
    <row r="1226" spans="1:13">
      <c r="A1226" s="113"/>
      <c r="B1226" s="104"/>
      <c r="C1226" s="104"/>
      <c r="D1226" s="104"/>
      <c r="E1226" s="104"/>
      <c r="F1226" s="104"/>
      <c r="G1226" s="104"/>
      <c r="H1226" s="6" t="s">
        <v>8</v>
      </c>
      <c r="I1226" s="64">
        <v>3.7881799999999999E-3</v>
      </c>
      <c r="J1226" s="64">
        <v>5.4141019999999996E-3</v>
      </c>
      <c r="K1226" s="64">
        <v>2.7081309999999999E-3</v>
      </c>
      <c r="L1226" s="64">
        <f t="shared" si="42"/>
        <v>3.9701376666666658E-3</v>
      </c>
      <c r="M1226" s="64">
        <f t="shared" si="43"/>
        <v>1.3621311271512493E-3</v>
      </c>
    </row>
    <row r="1227" spans="1:13">
      <c r="A1227" s="113"/>
      <c r="B1227" s="104"/>
      <c r="C1227" s="104"/>
      <c r="D1227" s="104"/>
      <c r="E1227" s="104"/>
      <c r="F1227" s="104"/>
      <c r="G1227" s="104"/>
      <c r="H1227" s="6" t="s">
        <v>9</v>
      </c>
      <c r="I1227" s="64">
        <v>0.90632731300000002</v>
      </c>
      <c r="J1227" s="64">
        <v>0.90819424900000001</v>
      </c>
      <c r="K1227" s="64">
        <v>0.91905102500000002</v>
      </c>
      <c r="L1227" s="64">
        <f t="shared" ref="L1227:L1290" si="44">AVERAGE(I1227:K1227)</f>
        <v>0.91119086233333324</v>
      </c>
      <c r="M1227" s="64">
        <f t="shared" ref="M1227:M1290" si="45">STDEV(I1227:K1227)</f>
        <v>6.8708063840330529E-3</v>
      </c>
    </row>
    <row r="1228" spans="1:13">
      <c r="A1228" s="114"/>
      <c r="B1228" s="105"/>
      <c r="C1228" s="104"/>
      <c r="D1228" s="104"/>
      <c r="E1228" s="105"/>
      <c r="F1228" s="105"/>
      <c r="G1228" s="105"/>
      <c r="H1228" s="6" t="s">
        <v>23</v>
      </c>
      <c r="I1228" s="64">
        <v>2.1678988999999999E-2</v>
      </c>
      <c r="J1228" s="64">
        <v>2.1462826000000001E-2</v>
      </c>
      <c r="K1228" s="64">
        <v>2.4003244999999999E-2</v>
      </c>
      <c r="L1228" s="64">
        <f t="shared" si="44"/>
        <v>2.2381686666666668E-2</v>
      </c>
      <c r="M1228" s="64">
        <f t="shared" si="45"/>
        <v>1.4084637666423414E-3</v>
      </c>
    </row>
    <row r="1229" spans="1:13">
      <c r="A1229" s="112">
        <v>4</v>
      </c>
      <c r="B1229" s="103">
        <v>2</v>
      </c>
      <c r="C1229" s="104"/>
      <c r="D1229" s="104"/>
      <c r="E1229" s="103">
        <f xml:space="preserve"> A1229 * B1229</f>
        <v>8</v>
      </c>
      <c r="F1229" s="103">
        <f>24/B1229</f>
        <v>12</v>
      </c>
      <c r="G1229" s="103" t="b">
        <v>0</v>
      </c>
      <c r="H1229" s="6" t="s">
        <v>1</v>
      </c>
      <c r="I1229" s="70">
        <v>0</v>
      </c>
      <c r="J1229" s="70">
        <v>0</v>
      </c>
      <c r="K1229" s="64">
        <v>0</v>
      </c>
      <c r="L1229" s="64">
        <f t="shared" si="44"/>
        <v>0</v>
      </c>
      <c r="M1229" s="64">
        <f t="shared" si="45"/>
        <v>0</v>
      </c>
    </row>
    <row r="1230" spans="1:13">
      <c r="A1230" s="113"/>
      <c r="B1230" s="104"/>
      <c r="C1230" s="104"/>
      <c r="D1230" s="104"/>
      <c r="E1230" s="104"/>
      <c r="F1230" s="104"/>
      <c r="G1230" s="104"/>
      <c r="H1230" s="6" t="s">
        <v>2</v>
      </c>
      <c r="I1230" s="70">
        <v>0</v>
      </c>
      <c r="J1230" s="70">
        <v>0</v>
      </c>
      <c r="K1230" s="64">
        <v>0</v>
      </c>
      <c r="L1230" s="64">
        <f t="shared" si="44"/>
        <v>0</v>
      </c>
      <c r="M1230" s="64">
        <f t="shared" si="45"/>
        <v>0</v>
      </c>
    </row>
    <row r="1231" spans="1:13">
      <c r="A1231" s="113"/>
      <c r="B1231" s="104"/>
      <c r="C1231" s="104"/>
      <c r="D1231" s="104"/>
      <c r="E1231" s="104"/>
      <c r="F1231" s="104"/>
      <c r="G1231" s="104"/>
      <c r="H1231" s="6" t="s">
        <v>3</v>
      </c>
      <c r="I1231" s="70">
        <v>0</v>
      </c>
      <c r="J1231" s="70">
        <v>0</v>
      </c>
      <c r="K1231" s="64">
        <v>0</v>
      </c>
      <c r="L1231" s="64">
        <f t="shared" si="44"/>
        <v>0</v>
      </c>
      <c r="M1231" s="64">
        <f t="shared" si="45"/>
        <v>0</v>
      </c>
    </row>
    <row r="1232" spans="1:13">
      <c r="A1232" s="113"/>
      <c r="B1232" s="104"/>
      <c r="C1232" s="104"/>
      <c r="D1232" s="104"/>
      <c r="E1232" s="104"/>
      <c r="F1232" s="104"/>
      <c r="G1232" s="104"/>
      <c r="H1232" s="6" t="s">
        <v>22</v>
      </c>
      <c r="I1232" s="70">
        <v>0</v>
      </c>
      <c r="J1232" s="70">
        <v>0</v>
      </c>
      <c r="K1232" s="64">
        <v>0</v>
      </c>
      <c r="L1232" s="64">
        <f t="shared" si="44"/>
        <v>0</v>
      </c>
      <c r="M1232" s="64">
        <f t="shared" si="45"/>
        <v>0</v>
      </c>
    </row>
    <row r="1233" spans="1:13">
      <c r="A1233" s="113"/>
      <c r="B1233" s="104"/>
      <c r="C1233" s="104"/>
      <c r="D1233" s="104"/>
      <c r="E1233" s="104"/>
      <c r="F1233" s="104"/>
      <c r="G1233" s="104"/>
      <c r="H1233" s="6" t="s">
        <v>4</v>
      </c>
      <c r="I1233" s="70">
        <v>0.27079187199999999</v>
      </c>
      <c r="J1233" s="70">
        <v>0.25963117699999999</v>
      </c>
      <c r="K1233" s="64">
        <v>0.25960359700000002</v>
      </c>
      <c r="L1233" s="64">
        <f t="shared" si="44"/>
        <v>0.2633422153333333</v>
      </c>
      <c r="M1233" s="64">
        <f t="shared" si="45"/>
        <v>6.4516066605542696E-3</v>
      </c>
    </row>
    <row r="1234" spans="1:13">
      <c r="A1234" s="113"/>
      <c r="B1234" s="104"/>
      <c r="C1234" s="104"/>
      <c r="D1234" s="104"/>
      <c r="E1234" s="104"/>
      <c r="F1234" s="104"/>
      <c r="G1234" s="104"/>
      <c r="H1234" s="6" t="s">
        <v>5</v>
      </c>
      <c r="I1234" s="70">
        <v>0.12065683100000001</v>
      </c>
      <c r="J1234" s="70">
        <v>4.8334451E-2</v>
      </c>
      <c r="K1234" s="64">
        <v>4.6321992999999999E-2</v>
      </c>
      <c r="L1234" s="64">
        <f t="shared" si="44"/>
        <v>7.1771091666666675E-2</v>
      </c>
      <c r="M1234" s="64">
        <f t="shared" si="45"/>
        <v>4.2348248245062045E-2</v>
      </c>
    </row>
    <row r="1235" spans="1:13">
      <c r="A1235" s="113"/>
      <c r="B1235" s="104"/>
      <c r="C1235" s="104"/>
      <c r="D1235" s="104"/>
      <c r="E1235" s="104"/>
      <c r="F1235" s="104"/>
      <c r="G1235" s="104"/>
      <c r="H1235" s="6" t="s">
        <v>6</v>
      </c>
      <c r="I1235" s="70">
        <v>8.2962230999999997E-2</v>
      </c>
      <c r="J1235" s="70">
        <v>6.9927690000000001E-2</v>
      </c>
      <c r="K1235" s="64">
        <v>8.2211558000000004E-2</v>
      </c>
      <c r="L1235" s="64">
        <f t="shared" si="44"/>
        <v>7.8367159666666672E-2</v>
      </c>
      <c r="M1235" s="64">
        <f t="shared" si="45"/>
        <v>7.318426311658288E-3</v>
      </c>
    </row>
    <row r="1236" spans="1:13">
      <c r="A1236" s="113"/>
      <c r="B1236" s="104"/>
      <c r="C1236" s="104"/>
      <c r="D1236" s="104"/>
      <c r="E1236" s="104"/>
      <c r="F1236" s="104"/>
      <c r="G1236" s="104"/>
      <c r="H1236" s="6" t="s">
        <v>7</v>
      </c>
      <c r="I1236" s="70">
        <v>1.4231169E-2</v>
      </c>
      <c r="J1236" s="70">
        <v>1.3381657E-2</v>
      </c>
      <c r="K1236" s="64">
        <v>1.3587524E-2</v>
      </c>
      <c r="L1236" s="64">
        <f t="shared" si="44"/>
        <v>1.3733449999999999E-2</v>
      </c>
      <c r="M1236" s="64">
        <f t="shared" si="45"/>
        <v>4.4315737344988415E-4</v>
      </c>
    </row>
    <row r="1237" spans="1:13">
      <c r="A1237" s="113"/>
      <c r="B1237" s="104"/>
      <c r="C1237" s="104"/>
      <c r="D1237" s="104"/>
      <c r="E1237" s="104"/>
      <c r="F1237" s="104"/>
      <c r="G1237" s="104"/>
      <c r="H1237" s="6" t="s">
        <v>8</v>
      </c>
      <c r="I1237" s="70">
        <v>4.0580399999999997E-3</v>
      </c>
      <c r="J1237" s="70">
        <v>4.9673149999999999E-3</v>
      </c>
      <c r="K1237" s="64">
        <v>4.0042680000000001E-3</v>
      </c>
      <c r="L1237" s="64">
        <f t="shared" si="44"/>
        <v>4.3432076666666663E-3</v>
      </c>
      <c r="M1237" s="64">
        <f t="shared" si="45"/>
        <v>5.4116109397880159E-4</v>
      </c>
    </row>
    <row r="1238" spans="1:13">
      <c r="A1238" s="113"/>
      <c r="B1238" s="104"/>
      <c r="C1238" s="104"/>
      <c r="D1238" s="104"/>
      <c r="E1238" s="104"/>
      <c r="F1238" s="104"/>
      <c r="G1238" s="104"/>
      <c r="H1238" s="6" t="s">
        <v>9</v>
      </c>
      <c r="I1238" s="70">
        <v>0.493080666</v>
      </c>
      <c r="J1238" s="70">
        <v>0.39664797099999999</v>
      </c>
      <c r="K1238" s="64">
        <v>0.40607196299999998</v>
      </c>
      <c r="L1238" s="64">
        <f t="shared" si="44"/>
        <v>0.43193353333333334</v>
      </c>
      <c r="M1238" s="64">
        <f t="shared" si="45"/>
        <v>5.3164196423158859E-2</v>
      </c>
    </row>
    <row r="1239" spans="1:13">
      <c r="A1239" s="113"/>
      <c r="B1239" s="104"/>
      <c r="C1239" s="104"/>
      <c r="D1239" s="104"/>
      <c r="E1239" s="105"/>
      <c r="F1239" s="105"/>
      <c r="G1239" s="105"/>
      <c r="H1239" s="6" t="s">
        <v>23</v>
      </c>
      <c r="I1239" s="70">
        <v>1.9595883000000001E-2</v>
      </c>
      <c r="J1239" s="70">
        <v>1.9768919999999999E-2</v>
      </c>
      <c r="K1239" s="64">
        <v>2.1628511999999999E-2</v>
      </c>
      <c r="L1239" s="64">
        <f t="shared" si="44"/>
        <v>2.0331105000000002E-2</v>
      </c>
      <c r="M1239" s="64">
        <f t="shared" si="45"/>
        <v>1.1269135475177315E-3</v>
      </c>
    </row>
    <row r="1240" spans="1:13">
      <c r="A1240" s="113"/>
      <c r="B1240" s="104"/>
      <c r="C1240" s="104"/>
      <c r="D1240" s="104"/>
      <c r="E1240" s="103">
        <f xml:space="preserve"> (A1229*B1229)/2</f>
        <v>4</v>
      </c>
      <c r="F1240" s="103">
        <f>24/B1229</f>
        <v>12</v>
      </c>
      <c r="G1240" s="103" t="b">
        <v>0</v>
      </c>
      <c r="H1240" s="6" t="s">
        <v>1</v>
      </c>
      <c r="I1240" s="64">
        <v>0</v>
      </c>
      <c r="J1240" s="64">
        <v>0</v>
      </c>
      <c r="K1240" s="64">
        <v>0</v>
      </c>
      <c r="L1240" s="64">
        <f t="shared" si="44"/>
        <v>0</v>
      </c>
      <c r="M1240" s="64">
        <f t="shared" si="45"/>
        <v>0</v>
      </c>
    </row>
    <row r="1241" spans="1:13">
      <c r="A1241" s="113"/>
      <c r="B1241" s="104"/>
      <c r="C1241" s="104"/>
      <c r="D1241" s="104"/>
      <c r="E1241" s="104"/>
      <c r="F1241" s="104"/>
      <c r="G1241" s="104"/>
      <c r="H1241" s="6" t="s">
        <v>2</v>
      </c>
      <c r="I1241" s="64">
        <v>0</v>
      </c>
      <c r="J1241" s="64">
        <v>0</v>
      </c>
      <c r="K1241" s="64">
        <v>0</v>
      </c>
      <c r="L1241" s="64">
        <f t="shared" si="44"/>
        <v>0</v>
      </c>
      <c r="M1241" s="64">
        <f t="shared" si="45"/>
        <v>0</v>
      </c>
    </row>
    <row r="1242" spans="1:13">
      <c r="A1242" s="113"/>
      <c r="B1242" s="104"/>
      <c r="C1242" s="104"/>
      <c r="D1242" s="104"/>
      <c r="E1242" s="104"/>
      <c r="F1242" s="104"/>
      <c r="G1242" s="104"/>
      <c r="H1242" s="6" t="s">
        <v>3</v>
      </c>
      <c r="I1242" s="64">
        <v>0</v>
      </c>
      <c r="J1242" s="64">
        <v>0</v>
      </c>
      <c r="K1242" s="64">
        <v>0</v>
      </c>
      <c r="L1242" s="64">
        <f t="shared" si="44"/>
        <v>0</v>
      </c>
      <c r="M1242" s="64">
        <f t="shared" si="45"/>
        <v>0</v>
      </c>
    </row>
    <row r="1243" spans="1:13">
      <c r="A1243" s="113"/>
      <c r="B1243" s="104"/>
      <c r="C1243" s="104"/>
      <c r="D1243" s="104"/>
      <c r="E1243" s="104"/>
      <c r="F1243" s="104"/>
      <c r="G1243" s="104"/>
      <c r="H1243" s="6" t="s">
        <v>22</v>
      </c>
      <c r="I1243" s="64">
        <v>0</v>
      </c>
      <c r="J1243" s="64">
        <v>0</v>
      </c>
      <c r="K1243" s="64">
        <v>0</v>
      </c>
      <c r="L1243" s="64">
        <f t="shared" si="44"/>
        <v>0</v>
      </c>
      <c r="M1243" s="64">
        <f t="shared" si="45"/>
        <v>0</v>
      </c>
    </row>
    <row r="1244" spans="1:13">
      <c r="A1244" s="113"/>
      <c r="B1244" s="104"/>
      <c r="C1244" s="104"/>
      <c r="D1244" s="104"/>
      <c r="E1244" s="104"/>
      <c r="F1244" s="104"/>
      <c r="G1244" s="104"/>
      <c r="H1244" s="6" t="s">
        <v>4</v>
      </c>
      <c r="I1244" s="64">
        <v>0.282242359</v>
      </c>
      <c r="J1244" s="64">
        <v>0.26070673900000002</v>
      </c>
      <c r="K1244" s="64">
        <v>0.25924370899999999</v>
      </c>
      <c r="L1244" s="64">
        <f t="shared" si="44"/>
        <v>0.26739760233333332</v>
      </c>
      <c r="M1244" s="64">
        <f t="shared" si="45"/>
        <v>1.2876731517144918E-2</v>
      </c>
    </row>
    <row r="1245" spans="1:13">
      <c r="A1245" s="113"/>
      <c r="B1245" s="104"/>
      <c r="C1245" s="104"/>
      <c r="D1245" s="104"/>
      <c r="E1245" s="104"/>
      <c r="F1245" s="104"/>
      <c r="G1245" s="104"/>
      <c r="H1245" s="6" t="s">
        <v>5</v>
      </c>
      <c r="I1245" s="64">
        <v>0.20285357100000001</v>
      </c>
      <c r="J1245" s="64">
        <v>4.7836496999999999E-2</v>
      </c>
      <c r="K1245" s="64">
        <v>4.7905866999999998E-2</v>
      </c>
      <c r="L1245" s="64">
        <f t="shared" si="44"/>
        <v>9.9531978333333326E-2</v>
      </c>
      <c r="M1245" s="64">
        <f t="shared" si="45"/>
        <v>8.9479130731314485E-2</v>
      </c>
    </row>
    <row r="1246" spans="1:13">
      <c r="A1246" s="113"/>
      <c r="B1246" s="104"/>
      <c r="C1246" s="104"/>
      <c r="D1246" s="104"/>
      <c r="E1246" s="104"/>
      <c r="F1246" s="104"/>
      <c r="G1246" s="104"/>
      <c r="H1246" s="6" t="s">
        <v>6</v>
      </c>
      <c r="I1246" s="64">
        <v>6.2004293000000002E-2</v>
      </c>
      <c r="J1246" s="64">
        <v>6.2358342999999997E-2</v>
      </c>
      <c r="K1246" s="64">
        <v>6.2885757E-2</v>
      </c>
      <c r="L1246" s="64">
        <f t="shared" si="44"/>
        <v>6.2416131000000007E-2</v>
      </c>
      <c r="M1246" s="64">
        <f t="shared" si="45"/>
        <v>4.4356429695366557E-4</v>
      </c>
    </row>
    <row r="1247" spans="1:13">
      <c r="A1247" s="113"/>
      <c r="B1247" s="104"/>
      <c r="C1247" s="104"/>
      <c r="D1247" s="104"/>
      <c r="E1247" s="104"/>
      <c r="F1247" s="104"/>
      <c r="G1247" s="104"/>
      <c r="H1247" s="6" t="s">
        <v>7</v>
      </c>
      <c r="I1247" s="64">
        <v>3.9198203000000001E-2</v>
      </c>
      <c r="J1247" s="64">
        <v>4.1244572E-2</v>
      </c>
      <c r="K1247" s="64">
        <v>4.0891909999999997E-2</v>
      </c>
      <c r="L1247" s="64">
        <f t="shared" si="44"/>
        <v>4.0444895000000002E-2</v>
      </c>
      <c r="M1247" s="64">
        <f t="shared" si="45"/>
        <v>1.0939713564390055E-3</v>
      </c>
    </row>
    <row r="1248" spans="1:13">
      <c r="A1248" s="113"/>
      <c r="B1248" s="104"/>
      <c r="C1248" s="104"/>
      <c r="D1248" s="104"/>
      <c r="E1248" s="104"/>
      <c r="F1248" s="104"/>
      <c r="G1248" s="104"/>
      <c r="H1248" s="6" t="s">
        <v>8</v>
      </c>
      <c r="I1248" s="64">
        <v>7.0647610000000001E-3</v>
      </c>
      <c r="J1248" s="64">
        <v>1.6414380000000001E-3</v>
      </c>
      <c r="K1248" s="64">
        <v>2.3361480000000001E-3</v>
      </c>
      <c r="L1248" s="64">
        <f t="shared" si="44"/>
        <v>3.6807823333333332E-3</v>
      </c>
      <c r="M1248" s="64">
        <f t="shared" si="45"/>
        <v>2.9511250750122973E-3</v>
      </c>
    </row>
    <row r="1249" spans="1:13">
      <c r="A1249" s="113"/>
      <c r="B1249" s="104"/>
      <c r="C1249" s="104"/>
      <c r="D1249" s="104"/>
      <c r="E1249" s="104"/>
      <c r="F1249" s="104"/>
      <c r="G1249" s="104"/>
      <c r="H1249" s="6" t="s">
        <v>9</v>
      </c>
      <c r="I1249" s="64">
        <v>0.59393702299999995</v>
      </c>
      <c r="J1249" s="64">
        <v>0.414312071</v>
      </c>
      <c r="K1249" s="64">
        <v>0.41380684600000001</v>
      </c>
      <c r="L1249" s="64">
        <f t="shared" si="44"/>
        <v>0.47401864666666665</v>
      </c>
      <c r="M1249" s="64">
        <f t="shared" si="45"/>
        <v>0.10385266751457288</v>
      </c>
    </row>
    <row r="1250" spans="1:13">
      <c r="A1250" s="114"/>
      <c r="B1250" s="105"/>
      <c r="C1250" s="104"/>
      <c r="D1250" s="105"/>
      <c r="E1250" s="105"/>
      <c r="F1250" s="105"/>
      <c r="G1250" s="105"/>
      <c r="H1250" s="6" t="s">
        <v>23</v>
      </c>
      <c r="I1250" s="64">
        <v>1.9847390999999999E-2</v>
      </c>
      <c r="J1250" s="64">
        <v>2.2492700000000001E-2</v>
      </c>
      <c r="K1250" s="64">
        <v>2.1888355000000002E-2</v>
      </c>
      <c r="L1250" s="64">
        <f t="shared" si="44"/>
        <v>2.1409481999999997E-2</v>
      </c>
      <c r="M1250" s="64">
        <f t="shared" si="45"/>
        <v>1.3861473366734878E-3</v>
      </c>
    </row>
    <row r="1251" spans="1:13">
      <c r="A1251" s="112">
        <v>4</v>
      </c>
      <c r="B1251" s="103">
        <v>2</v>
      </c>
      <c r="C1251" s="104"/>
      <c r="D1251" s="103" t="s">
        <v>12</v>
      </c>
      <c r="E1251" s="103" t="s">
        <v>13</v>
      </c>
      <c r="F1251" s="103">
        <f>24/B1251</f>
        <v>12</v>
      </c>
      <c r="G1251" s="103" t="s">
        <v>13</v>
      </c>
      <c r="H1251" s="7" t="s">
        <v>4</v>
      </c>
      <c r="I1251" s="70">
        <v>6.4828232999999999E-2</v>
      </c>
      <c r="J1251" s="70">
        <v>8.8762635000000006E-2</v>
      </c>
      <c r="K1251" s="64">
        <v>6.0974090000000002E-2</v>
      </c>
      <c r="L1251" s="64">
        <f t="shared" si="44"/>
        <v>7.1521652666666671E-2</v>
      </c>
      <c r="M1251" s="64">
        <f t="shared" si="45"/>
        <v>1.5054972880408917E-2</v>
      </c>
    </row>
    <row r="1252" spans="1:13">
      <c r="A1252" s="113"/>
      <c r="B1252" s="104"/>
      <c r="C1252" s="104"/>
      <c r="D1252" s="104"/>
      <c r="E1252" s="104"/>
      <c r="F1252" s="104"/>
      <c r="G1252" s="104"/>
      <c r="H1252" s="7" t="s">
        <v>5</v>
      </c>
      <c r="I1252" s="70">
        <v>1.83136E-4</v>
      </c>
      <c r="J1252" s="70">
        <v>1.7261699999999999E-4</v>
      </c>
      <c r="K1252" s="64">
        <v>1.6234100000000001E-4</v>
      </c>
      <c r="L1252" s="64">
        <f t="shared" si="44"/>
        <v>1.7269799999999999E-4</v>
      </c>
      <c r="M1252" s="64">
        <f t="shared" si="45"/>
        <v>1.039773662870915E-5</v>
      </c>
    </row>
    <row r="1253" spans="1:13">
      <c r="A1253" s="113"/>
      <c r="B1253" s="104"/>
      <c r="C1253" s="104"/>
      <c r="D1253" s="104"/>
      <c r="E1253" s="104"/>
      <c r="F1253" s="104"/>
      <c r="G1253" s="104"/>
      <c r="H1253" s="7" t="s">
        <v>6</v>
      </c>
      <c r="I1253" s="70">
        <v>5.1566083999999998E-2</v>
      </c>
      <c r="J1253" s="70">
        <v>5.0254189999999997E-2</v>
      </c>
      <c r="K1253" s="64">
        <v>4.8404957999999998E-2</v>
      </c>
      <c r="L1253" s="64">
        <f t="shared" si="44"/>
        <v>5.0075077333333329E-2</v>
      </c>
      <c r="M1253" s="64">
        <f t="shared" si="45"/>
        <v>1.5881562918961514E-3</v>
      </c>
    </row>
    <row r="1254" spans="1:13">
      <c r="A1254" s="113"/>
      <c r="B1254" s="104"/>
      <c r="C1254" s="104"/>
      <c r="D1254" s="104"/>
      <c r="E1254" s="104"/>
      <c r="F1254" s="104"/>
      <c r="G1254" s="104"/>
      <c r="H1254" s="7" t="s">
        <v>7</v>
      </c>
      <c r="I1254" s="70">
        <v>9.9353369999999996E-2</v>
      </c>
      <c r="J1254" s="70">
        <v>9.8231989000000006E-2</v>
      </c>
      <c r="K1254" s="64">
        <v>9.6091159999999995E-2</v>
      </c>
      <c r="L1254" s="64">
        <f t="shared" si="44"/>
        <v>9.7892173000000013E-2</v>
      </c>
      <c r="M1254" s="64">
        <f t="shared" si="45"/>
        <v>1.6574407097742609E-3</v>
      </c>
    </row>
    <row r="1255" spans="1:13">
      <c r="A1255" s="113"/>
      <c r="B1255" s="104"/>
      <c r="C1255" s="104"/>
      <c r="D1255" s="104"/>
      <c r="E1255" s="104"/>
      <c r="F1255" s="104"/>
      <c r="G1255" s="104"/>
      <c r="H1255" s="6" t="s">
        <v>9</v>
      </c>
      <c r="I1255" s="70">
        <v>0.245574982</v>
      </c>
      <c r="J1255" s="70">
        <v>0.426029726</v>
      </c>
      <c r="K1255" s="64">
        <v>0.20641216800000001</v>
      </c>
      <c r="L1255" s="64">
        <f t="shared" si="44"/>
        <v>0.292672292</v>
      </c>
      <c r="M1255" s="64">
        <f t="shared" si="45"/>
        <v>0.11713917108464585</v>
      </c>
    </row>
    <row r="1256" spans="1:13">
      <c r="A1256" s="113"/>
      <c r="B1256" s="104"/>
      <c r="C1256" s="104"/>
      <c r="D1256" s="105"/>
      <c r="E1256" s="105"/>
      <c r="F1256" s="105"/>
      <c r="G1256" s="105"/>
      <c r="H1256" s="6" t="s">
        <v>23</v>
      </c>
      <c r="I1256" s="70">
        <v>1.9464761000000001E-2</v>
      </c>
      <c r="J1256" s="70">
        <v>1.957513E-2</v>
      </c>
      <c r="K1256" s="64">
        <v>2.0551831E-2</v>
      </c>
      <c r="L1256" s="64">
        <f t="shared" si="44"/>
        <v>1.9863907333333333E-2</v>
      </c>
      <c r="M1256" s="64">
        <f t="shared" si="45"/>
        <v>5.9830975038882074E-4</v>
      </c>
    </row>
    <row r="1257" spans="1:13">
      <c r="A1257" s="113"/>
      <c r="B1257" s="104"/>
      <c r="C1257" s="104"/>
      <c r="D1257" s="103" t="s">
        <v>14</v>
      </c>
      <c r="E1257" s="103" t="s">
        <v>13</v>
      </c>
      <c r="F1257" s="103">
        <f>24/B1251</f>
        <v>12</v>
      </c>
      <c r="G1257" s="103" t="s">
        <v>13</v>
      </c>
      <c r="H1257" s="7" t="s">
        <v>4</v>
      </c>
      <c r="I1257" s="70">
        <v>6.3656645999999997E-2</v>
      </c>
      <c r="J1257" s="70">
        <v>7.5953461999999999E-2</v>
      </c>
      <c r="K1257" s="64">
        <v>6.0952645E-2</v>
      </c>
      <c r="L1257" s="64">
        <f t="shared" si="44"/>
        <v>6.6854251000000003E-2</v>
      </c>
      <c r="M1257" s="64">
        <f t="shared" si="45"/>
        <v>7.995288360584064E-3</v>
      </c>
    </row>
    <row r="1258" spans="1:13">
      <c r="A1258" s="113"/>
      <c r="B1258" s="104"/>
      <c r="C1258" s="104"/>
      <c r="D1258" s="104"/>
      <c r="E1258" s="104"/>
      <c r="F1258" s="104"/>
      <c r="G1258" s="104"/>
      <c r="H1258" s="7" t="s">
        <v>5</v>
      </c>
      <c r="I1258" s="70">
        <v>4.8806202E-2</v>
      </c>
      <c r="J1258" s="70">
        <v>5.8112891E-2</v>
      </c>
      <c r="K1258" s="64">
        <v>3.9679207000000001E-2</v>
      </c>
      <c r="L1258" s="64">
        <f t="shared" si="44"/>
        <v>4.8866099999999996E-2</v>
      </c>
      <c r="M1258" s="64">
        <f t="shared" si="45"/>
        <v>9.2169879722590123E-3</v>
      </c>
    </row>
    <row r="1259" spans="1:13">
      <c r="A1259" s="113"/>
      <c r="B1259" s="104"/>
      <c r="C1259" s="104"/>
      <c r="D1259" s="104"/>
      <c r="E1259" s="104"/>
      <c r="F1259" s="104"/>
      <c r="G1259" s="104"/>
      <c r="H1259" s="7" t="s">
        <v>6</v>
      </c>
      <c r="I1259" s="70">
        <v>6.5466020999999999E-2</v>
      </c>
      <c r="J1259" s="70">
        <v>6.5645092000000002E-2</v>
      </c>
      <c r="K1259" s="64">
        <v>6.4580596000000004E-2</v>
      </c>
      <c r="L1259" s="64">
        <f t="shared" si="44"/>
        <v>6.5230569666666668E-2</v>
      </c>
      <c r="M1259" s="64">
        <f t="shared" si="45"/>
        <v>5.6997011437472003E-4</v>
      </c>
    </row>
    <row r="1260" spans="1:13">
      <c r="A1260" s="113"/>
      <c r="B1260" s="104"/>
      <c r="C1260" s="104"/>
      <c r="D1260" s="104"/>
      <c r="E1260" s="104"/>
      <c r="F1260" s="104"/>
      <c r="G1260" s="104"/>
      <c r="H1260" s="7" t="s">
        <v>7</v>
      </c>
      <c r="I1260" s="70">
        <v>3.4906131999999999E-2</v>
      </c>
      <c r="J1260" s="70">
        <v>3.3193831E-2</v>
      </c>
      <c r="K1260" s="64">
        <v>3.2965932000000003E-2</v>
      </c>
      <c r="L1260" s="64">
        <f t="shared" si="44"/>
        <v>3.368863166666667E-2</v>
      </c>
      <c r="M1260" s="64">
        <f t="shared" si="45"/>
        <v>1.060525711522512E-3</v>
      </c>
    </row>
    <row r="1261" spans="1:13">
      <c r="A1261" s="113"/>
      <c r="B1261" s="104"/>
      <c r="C1261" s="104"/>
      <c r="D1261" s="104"/>
      <c r="E1261" s="104"/>
      <c r="F1261" s="104"/>
      <c r="G1261" s="104"/>
      <c r="H1261" s="7" t="s">
        <v>8</v>
      </c>
      <c r="I1261" s="70">
        <v>7.5801339999999997E-3</v>
      </c>
      <c r="J1261" s="70">
        <v>9.7725599999999996E-3</v>
      </c>
      <c r="K1261" s="64">
        <v>1.1860121E-2</v>
      </c>
      <c r="L1261" s="64">
        <f t="shared" si="44"/>
        <v>9.7376049999999981E-3</v>
      </c>
      <c r="M1261" s="64">
        <f t="shared" si="45"/>
        <v>2.1402075995241676E-3</v>
      </c>
    </row>
    <row r="1262" spans="1:13">
      <c r="A1262" s="113"/>
      <c r="B1262" s="104"/>
      <c r="C1262" s="104"/>
      <c r="D1262" s="104"/>
      <c r="E1262" s="104"/>
      <c r="F1262" s="104"/>
      <c r="G1262" s="104"/>
      <c r="H1262" s="7" t="s">
        <v>9</v>
      </c>
      <c r="I1262" s="70">
        <v>0.24332962899999999</v>
      </c>
      <c r="J1262" s="70">
        <v>0.34633672500000001</v>
      </c>
      <c r="K1262" s="64">
        <v>0.21133507300000001</v>
      </c>
      <c r="L1262" s="64">
        <f t="shared" si="44"/>
        <v>0.26700047566666668</v>
      </c>
      <c r="M1262" s="64">
        <f t="shared" si="45"/>
        <v>7.0544973223610502E-2</v>
      </c>
    </row>
    <row r="1263" spans="1:13">
      <c r="A1263" s="114"/>
      <c r="B1263" s="105"/>
      <c r="C1263" s="105"/>
      <c r="D1263" s="105"/>
      <c r="E1263" s="105"/>
      <c r="F1263" s="105"/>
      <c r="G1263" s="105"/>
      <c r="H1263" s="6" t="s">
        <v>23</v>
      </c>
      <c r="I1263" s="70">
        <v>2.0162794000000001E-2</v>
      </c>
      <c r="J1263" s="70">
        <v>1.9830265999999999E-2</v>
      </c>
      <c r="K1263" s="64">
        <v>1.9507872999999998E-2</v>
      </c>
      <c r="L1263" s="64">
        <f t="shared" si="44"/>
        <v>1.9833644333333331E-2</v>
      </c>
      <c r="M1263" s="64">
        <f t="shared" si="45"/>
        <v>3.2747356979202801E-4</v>
      </c>
    </row>
    <row r="1264" spans="1:13">
      <c r="A1264" s="112">
        <v>4</v>
      </c>
      <c r="B1264" s="103">
        <v>2</v>
      </c>
      <c r="C1264" s="103" t="s">
        <v>17</v>
      </c>
      <c r="D1264" s="103" t="s">
        <v>11</v>
      </c>
      <c r="E1264" s="103">
        <f xml:space="preserve"> A1264 * B1264</f>
        <v>8</v>
      </c>
      <c r="F1264" s="103">
        <f>24/B1264</f>
        <v>12</v>
      </c>
      <c r="G1264" s="103" t="b">
        <v>1</v>
      </c>
      <c r="H1264" s="6" t="s">
        <v>1</v>
      </c>
      <c r="I1264" s="70">
        <v>2.3543109E-2</v>
      </c>
      <c r="J1264" s="70">
        <v>2.3561192000000002E-2</v>
      </c>
      <c r="K1264" s="64">
        <v>2.3577599000000001E-2</v>
      </c>
      <c r="L1264" s="64">
        <f t="shared" si="44"/>
        <v>2.3560633333333334E-2</v>
      </c>
      <c r="M1264" s="64">
        <f t="shared" si="45"/>
        <v>1.7251785598405798E-5</v>
      </c>
    </row>
    <row r="1265" spans="1:13">
      <c r="A1265" s="113"/>
      <c r="B1265" s="104"/>
      <c r="C1265" s="104"/>
      <c r="D1265" s="104"/>
      <c r="E1265" s="104"/>
      <c r="F1265" s="104"/>
      <c r="G1265" s="104"/>
      <c r="H1265" s="6" t="s">
        <v>2</v>
      </c>
      <c r="I1265" s="70">
        <v>4.6591539000000001E-2</v>
      </c>
      <c r="J1265" s="70">
        <v>4.6536308999999998E-2</v>
      </c>
      <c r="K1265" s="64">
        <v>4.6745908000000003E-2</v>
      </c>
      <c r="L1265" s="64">
        <f t="shared" si="44"/>
        <v>4.6624585333333336E-2</v>
      </c>
      <c r="M1265" s="64">
        <f t="shared" si="45"/>
        <v>1.0863691964674716E-4</v>
      </c>
    </row>
    <row r="1266" spans="1:13">
      <c r="A1266" s="113"/>
      <c r="B1266" s="104"/>
      <c r="C1266" s="104"/>
      <c r="D1266" s="104"/>
      <c r="E1266" s="104"/>
      <c r="F1266" s="104"/>
      <c r="G1266" s="104"/>
      <c r="H1266" s="6" t="s">
        <v>3</v>
      </c>
      <c r="I1266" s="70">
        <v>0</v>
      </c>
      <c r="J1266" s="70">
        <v>0</v>
      </c>
      <c r="K1266" s="64">
        <v>0</v>
      </c>
      <c r="L1266" s="64">
        <f t="shared" si="44"/>
        <v>0</v>
      </c>
      <c r="M1266" s="64">
        <f t="shared" si="45"/>
        <v>0</v>
      </c>
    </row>
    <row r="1267" spans="1:13">
      <c r="A1267" s="113"/>
      <c r="B1267" s="104"/>
      <c r="C1267" s="104"/>
      <c r="D1267" s="104"/>
      <c r="E1267" s="104"/>
      <c r="F1267" s="104"/>
      <c r="G1267" s="104"/>
      <c r="H1267" s="6" t="s">
        <v>22</v>
      </c>
      <c r="I1267" s="70">
        <v>0.516136225</v>
      </c>
      <c r="J1267" s="70">
        <v>0.51223418300000001</v>
      </c>
      <c r="K1267" s="64">
        <v>0.51575375400000001</v>
      </c>
      <c r="L1267" s="64">
        <f t="shared" si="44"/>
        <v>0.51470805400000008</v>
      </c>
      <c r="M1267" s="64">
        <f t="shared" si="45"/>
        <v>2.1509531166301584E-3</v>
      </c>
    </row>
    <row r="1268" spans="1:13">
      <c r="A1268" s="113"/>
      <c r="B1268" s="104"/>
      <c r="C1268" s="104"/>
      <c r="D1268" s="104"/>
      <c r="E1268" s="104"/>
      <c r="F1268" s="104"/>
      <c r="G1268" s="104"/>
      <c r="H1268" s="6" t="s">
        <v>4</v>
      </c>
      <c r="I1268" s="70">
        <v>0.79215349199999996</v>
      </c>
      <c r="J1268" s="70">
        <v>0.78869611399999995</v>
      </c>
      <c r="K1268" s="64">
        <v>0.79248383700000002</v>
      </c>
      <c r="L1268" s="64">
        <f t="shared" si="44"/>
        <v>0.79111114766666668</v>
      </c>
      <c r="M1268" s="64">
        <f t="shared" si="45"/>
        <v>2.0979925317089311E-3</v>
      </c>
    </row>
    <row r="1269" spans="1:13">
      <c r="A1269" s="113"/>
      <c r="B1269" s="104"/>
      <c r="C1269" s="104"/>
      <c r="D1269" s="104"/>
      <c r="E1269" s="104"/>
      <c r="F1269" s="104"/>
      <c r="G1269" s="104"/>
      <c r="H1269" s="6" t="s">
        <v>5</v>
      </c>
      <c r="I1269" s="70">
        <v>4.8722801000000003E-2</v>
      </c>
      <c r="J1269" s="70">
        <v>6.3348457999999996E-2</v>
      </c>
      <c r="K1269" s="64">
        <v>5.1784905999999999E-2</v>
      </c>
      <c r="L1269" s="64">
        <f t="shared" si="44"/>
        <v>5.4618721666666668E-2</v>
      </c>
      <c r="M1269" s="64">
        <f t="shared" si="45"/>
        <v>7.7136466145978711E-3</v>
      </c>
    </row>
    <row r="1270" spans="1:13">
      <c r="A1270" s="113"/>
      <c r="B1270" s="104"/>
      <c r="C1270" s="104"/>
      <c r="D1270" s="104"/>
      <c r="E1270" s="104"/>
      <c r="F1270" s="104"/>
      <c r="G1270" s="104"/>
      <c r="H1270" s="6" t="s">
        <v>6</v>
      </c>
      <c r="I1270" s="70">
        <v>0.11186766300000001</v>
      </c>
      <c r="J1270" s="70">
        <v>0.111729601</v>
      </c>
      <c r="K1270" s="64">
        <v>9.8951042000000003E-2</v>
      </c>
      <c r="L1270" s="64">
        <f t="shared" si="44"/>
        <v>0.107516102</v>
      </c>
      <c r="M1270" s="64">
        <f t="shared" si="45"/>
        <v>7.4178807540739682E-3</v>
      </c>
    </row>
    <row r="1271" spans="1:13">
      <c r="A1271" s="113"/>
      <c r="B1271" s="104"/>
      <c r="C1271" s="104"/>
      <c r="D1271" s="104"/>
      <c r="E1271" s="104"/>
      <c r="F1271" s="104"/>
      <c r="G1271" s="104"/>
      <c r="H1271" s="6" t="s">
        <v>7</v>
      </c>
      <c r="I1271" s="70">
        <v>3.2252935000000003E-2</v>
      </c>
      <c r="J1271" s="70">
        <v>3.4783583E-2</v>
      </c>
      <c r="K1271" s="64">
        <v>3.8562618E-2</v>
      </c>
      <c r="L1271" s="64">
        <f t="shared" si="44"/>
        <v>3.5199712000000001E-2</v>
      </c>
      <c r="M1271" s="64">
        <f t="shared" si="45"/>
        <v>3.1753578378826836E-3</v>
      </c>
    </row>
    <row r="1272" spans="1:13">
      <c r="A1272" s="113"/>
      <c r="B1272" s="104"/>
      <c r="C1272" s="104"/>
      <c r="D1272" s="104"/>
      <c r="E1272" s="104"/>
      <c r="F1272" s="104"/>
      <c r="G1272" s="104"/>
      <c r="H1272" s="6" t="s">
        <v>8</v>
      </c>
      <c r="I1272" s="70">
        <v>5.4136389999999996E-3</v>
      </c>
      <c r="J1272" s="70">
        <v>9.5773560000000004E-3</v>
      </c>
      <c r="K1272" s="64">
        <v>5.5604649999999997E-3</v>
      </c>
      <c r="L1272" s="64">
        <f t="shared" si="44"/>
        <v>6.8504866666666666E-3</v>
      </c>
      <c r="M1272" s="64">
        <f t="shared" si="45"/>
        <v>2.3626789327740524E-3</v>
      </c>
    </row>
    <row r="1273" spans="1:13">
      <c r="A1273" s="113"/>
      <c r="B1273" s="104"/>
      <c r="C1273" s="104"/>
      <c r="D1273" s="104"/>
      <c r="E1273" s="104"/>
      <c r="F1273" s="104"/>
      <c r="G1273" s="104"/>
      <c r="H1273" s="6" t="s">
        <v>9</v>
      </c>
      <c r="I1273" s="70">
        <v>0.99091785399999999</v>
      </c>
      <c r="J1273" s="70">
        <v>1.008651025</v>
      </c>
      <c r="K1273" s="64">
        <v>0.98780803299999997</v>
      </c>
      <c r="L1273" s="64">
        <f t="shared" si="44"/>
        <v>0.99579230399999996</v>
      </c>
      <c r="M1273" s="64">
        <f t="shared" si="45"/>
        <v>1.1244010671459349E-2</v>
      </c>
    </row>
    <row r="1274" spans="1:13">
      <c r="A1274" s="113"/>
      <c r="B1274" s="104"/>
      <c r="C1274" s="104"/>
      <c r="D1274" s="104"/>
      <c r="E1274" s="105"/>
      <c r="F1274" s="105"/>
      <c r="G1274" s="105"/>
      <c r="H1274" s="6" t="s">
        <v>23</v>
      </c>
      <c r="I1274" s="70">
        <v>4.0401808999999997E-2</v>
      </c>
      <c r="J1274" s="70">
        <v>4.1113351999999999E-2</v>
      </c>
      <c r="K1274" s="70">
        <v>4.0253542000000003E-2</v>
      </c>
      <c r="L1274" s="64">
        <f t="shared" si="44"/>
        <v>4.0589567666666666E-2</v>
      </c>
      <c r="M1274" s="64">
        <f t="shared" si="45"/>
        <v>4.5962843330926798E-4</v>
      </c>
    </row>
    <row r="1275" spans="1:13">
      <c r="A1275" s="113"/>
      <c r="B1275" s="104"/>
      <c r="C1275" s="104"/>
      <c r="D1275" s="104"/>
      <c r="E1275" s="103">
        <f xml:space="preserve"> (A1264*B1264)/2</f>
        <v>4</v>
      </c>
      <c r="F1275" s="103">
        <f>24/B1264</f>
        <v>12</v>
      </c>
      <c r="G1275" s="103" t="b">
        <v>1</v>
      </c>
      <c r="H1275" s="6" t="s">
        <v>1</v>
      </c>
      <c r="I1275" s="64">
        <v>2.3541599999999999E-2</v>
      </c>
      <c r="J1275" s="64">
        <v>2.3812051000000001E-2</v>
      </c>
      <c r="K1275" s="64">
        <v>2.3598997E-2</v>
      </c>
      <c r="L1275" s="64">
        <f t="shared" si="44"/>
        <v>2.3650882666666664E-2</v>
      </c>
      <c r="M1275" s="64">
        <f t="shared" si="45"/>
        <v>1.4249571100329134E-4</v>
      </c>
    </row>
    <row r="1276" spans="1:13">
      <c r="A1276" s="113"/>
      <c r="B1276" s="104"/>
      <c r="C1276" s="104"/>
      <c r="D1276" s="104"/>
      <c r="E1276" s="104"/>
      <c r="F1276" s="104"/>
      <c r="G1276" s="104"/>
      <c r="H1276" s="6" t="s">
        <v>2</v>
      </c>
      <c r="I1276" s="64">
        <v>4.6560466000000002E-2</v>
      </c>
      <c r="J1276" s="64">
        <v>4.6488115000000003E-2</v>
      </c>
      <c r="K1276" s="64">
        <v>4.6530884000000002E-2</v>
      </c>
      <c r="L1276" s="64">
        <f t="shared" si="44"/>
        <v>4.6526488333333338E-2</v>
      </c>
      <c r="M1276" s="64">
        <f t="shared" si="45"/>
        <v>3.6375241776973337E-5</v>
      </c>
    </row>
    <row r="1277" spans="1:13">
      <c r="A1277" s="113"/>
      <c r="B1277" s="104"/>
      <c r="C1277" s="104"/>
      <c r="D1277" s="104"/>
      <c r="E1277" s="104"/>
      <c r="F1277" s="104"/>
      <c r="G1277" s="104"/>
      <c r="H1277" s="6" t="s">
        <v>3</v>
      </c>
      <c r="I1277" s="64">
        <v>0</v>
      </c>
      <c r="J1277" s="64">
        <v>0</v>
      </c>
      <c r="K1277" s="64">
        <v>0</v>
      </c>
      <c r="L1277" s="64">
        <f t="shared" si="44"/>
        <v>0</v>
      </c>
      <c r="M1277" s="64">
        <f t="shared" si="45"/>
        <v>0</v>
      </c>
    </row>
    <row r="1278" spans="1:13">
      <c r="A1278" s="113"/>
      <c r="B1278" s="104"/>
      <c r="C1278" s="104"/>
      <c r="D1278" s="104"/>
      <c r="E1278" s="104"/>
      <c r="F1278" s="104"/>
      <c r="G1278" s="104"/>
      <c r="H1278" s="6" t="s">
        <v>22</v>
      </c>
      <c r="I1278" s="64">
        <v>0.51793296899999997</v>
      </c>
      <c r="J1278" s="64">
        <v>0.52014911799999997</v>
      </c>
      <c r="K1278" s="64">
        <v>0.51773011899999999</v>
      </c>
      <c r="L1278" s="64">
        <f t="shared" si="44"/>
        <v>0.51860406866666653</v>
      </c>
      <c r="M1278" s="64">
        <f t="shared" si="45"/>
        <v>1.3418904994262067E-3</v>
      </c>
    </row>
    <row r="1279" spans="1:13">
      <c r="A1279" s="113"/>
      <c r="B1279" s="104"/>
      <c r="C1279" s="104"/>
      <c r="D1279" s="104"/>
      <c r="E1279" s="104"/>
      <c r="F1279" s="104"/>
      <c r="G1279" s="104"/>
      <c r="H1279" s="6" t="s">
        <v>4</v>
      </c>
      <c r="I1279" s="64">
        <v>0.79400754299999998</v>
      </c>
      <c r="J1279" s="64">
        <v>0.796302285</v>
      </c>
      <c r="K1279" s="64">
        <v>0.79368578599999995</v>
      </c>
      <c r="L1279" s="64">
        <f t="shared" si="44"/>
        <v>0.79466520466666657</v>
      </c>
      <c r="M1279" s="64">
        <f t="shared" si="45"/>
        <v>1.4268517460137172E-3</v>
      </c>
    </row>
    <row r="1280" spans="1:13">
      <c r="A1280" s="113"/>
      <c r="B1280" s="104"/>
      <c r="C1280" s="104"/>
      <c r="D1280" s="104"/>
      <c r="E1280" s="104"/>
      <c r="F1280" s="104"/>
      <c r="G1280" s="104"/>
      <c r="H1280" s="6" t="s">
        <v>5</v>
      </c>
      <c r="I1280" s="64">
        <v>5.8404880999999999E-2</v>
      </c>
      <c r="J1280" s="64">
        <v>5.7089666999999997E-2</v>
      </c>
      <c r="K1280" s="64">
        <v>7.1864106999999997E-2</v>
      </c>
      <c r="L1280" s="64">
        <f t="shared" si="44"/>
        <v>6.2452884999999993E-2</v>
      </c>
      <c r="M1280" s="64">
        <f t="shared" si="45"/>
        <v>8.1768436218636609E-3</v>
      </c>
    </row>
    <row r="1281" spans="1:13">
      <c r="A1281" s="113"/>
      <c r="B1281" s="104"/>
      <c r="C1281" s="104"/>
      <c r="D1281" s="104"/>
      <c r="E1281" s="104"/>
      <c r="F1281" s="104"/>
      <c r="G1281" s="104"/>
      <c r="H1281" s="6" t="s">
        <v>6</v>
      </c>
      <c r="I1281" s="64">
        <v>0.111851298</v>
      </c>
      <c r="J1281" s="64">
        <v>0.11529571399999999</v>
      </c>
      <c r="K1281" s="64">
        <v>0.112888316</v>
      </c>
      <c r="L1281" s="64">
        <f t="shared" si="44"/>
        <v>0.11334510933333332</v>
      </c>
      <c r="M1281" s="64">
        <f t="shared" si="45"/>
        <v>1.7670584334699621E-3</v>
      </c>
    </row>
    <row r="1282" spans="1:13">
      <c r="A1282" s="113"/>
      <c r="B1282" s="104"/>
      <c r="C1282" s="104"/>
      <c r="D1282" s="104"/>
      <c r="E1282" s="104"/>
      <c r="F1282" s="104"/>
      <c r="G1282" s="104"/>
      <c r="H1282" s="6" t="s">
        <v>7</v>
      </c>
      <c r="I1282" s="64">
        <v>8.7228472000000001E-2</v>
      </c>
      <c r="J1282" s="64">
        <v>8.1000958999999997E-2</v>
      </c>
      <c r="K1282" s="64">
        <v>8.3431826000000001E-2</v>
      </c>
      <c r="L1282" s="64">
        <f t="shared" si="44"/>
        <v>8.3887085666666653E-2</v>
      </c>
      <c r="M1282" s="64">
        <f t="shared" si="45"/>
        <v>3.1386184164951215E-3</v>
      </c>
    </row>
    <row r="1283" spans="1:13">
      <c r="A1283" s="113"/>
      <c r="B1283" s="104"/>
      <c r="C1283" s="104"/>
      <c r="D1283" s="104"/>
      <c r="E1283" s="104"/>
      <c r="F1283" s="104"/>
      <c r="G1283" s="104"/>
      <c r="H1283" s="6" t="s">
        <v>8</v>
      </c>
      <c r="I1283" s="64">
        <v>4.7764849999999996E-3</v>
      </c>
      <c r="J1283" s="64">
        <v>6.0664220000000001E-3</v>
      </c>
      <c r="K1283" s="64">
        <v>4.0510219999999996E-3</v>
      </c>
      <c r="L1283" s="64">
        <f t="shared" si="44"/>
        <v>4.9646429999999995E-3</v>
      </c>
      <c r="M1283" s="64">
        <f t="shared" si="45"/>
        <v>1.0207898239711251E-3</v>
      </c>
    </row>
    <row r="1284" spans="1:13">
      <c r="A1284" s="113"/>
      <c r="B1284" s="104"/>
      <c r="C1284" s="104"/>
      <c r="D1284" s="104"/>
      <c r="E1284" s="104"/>
      <c r="F1284" s="104"/>
      <c r="G1284" s="104"/>
      <c r="H1284" s="6" t="s">
        <v>9</v>
      </c>
      <c r="I1284" s="64">
        <v>1.05697234</v>
      </c>
      <c r="J1284" s="64">
        <v>1.0564016430000001</v>
      </c>
      <c r="K1284" s="64">
        <v>1.0665352509999999</v>
      </c>
      <c r="L1284" s="64">
        <f t="shared" si="44"/>
        <v>1.0599697446666665</v>
      </c>
      <c r="M1284" s="64">
        <f t="shared" si="45"/>
        <v>5.6930509242612308E-3</v>
      </c>
    </row>
    <row r="1285" spans="1:13">
      <c r="A1285" s="114"/>
      <c r="B1285" s="105"/>
      <c r="C1285" s="104"/>
      <c r="D1285" s="104"/>
      <c r="E1285" s="105"/>
      <c r="F1285" s="105"/>
      <c r="G1285" s="105"/>
      <c r="H1285" s="6" t="s">
        <v>23</v>
      </c>
      <c r="I1285" s="64">
        <v>4.1071581000000003E-2</v>
      </c>
      <c r="J1285" s="64">
        <v>4.1444343000000002E-2</v>
      </c>
      <c r="K1285" s="64">
        <v>4.1110997000000003E-2</v>
      </c>
      <c r="L1285" s="64">
        <f t="shared" si="44"/>
        <v>4.1208973666666669E-2</v>
      </c>
      <c r="M1285" s="64">
        <f t="shared" si="45"/>
        <v>2.0478634614967128E-4</v>
      </c>
    </row>
    <row r="1286" spans="1:13">
      <c r="A1286" s="112">
        <v>4</v>
      </c>
      <c r="B1286" s="103">
        <v>2</v>
      </c>
      <c r="C1286" s="104"/>
      <c r="D1286" s="104"/>
      <c r="E1286" s="103">
        <f xml:space="preserve"> A1286 * B1286</f>
        <v>8</v>
      </c>
      <c r="F1286" s="103">
        <f>24/B1286</f>
        <v>12</v>
      </c>
      <c r="G1286" s="103" t="b">
        <v>0</v>
      </c>
      <c r="H1286" s="6" t="s">
        <v>1</v>
      </c>
      <c r="I1286" s="70">
        <v>0</v>
      </c>
      <c r="J1286" s="70">
        <v>0</v>
      </c>
      <c r="K1286" s="64">
        <v>0</v>
      </c>
      <c r="L1286" s="64">
        <f t="shared" si="44"/>
        <v>0</v>
      </c>
      <c r="M1286" s="64">
        <f t="shared" si="45"/>
        <v>0</v>
      </c>
    </row>
    <row r="1287" spans="1:13">
      <c r="A1287" s="113"/>
      <c r="B1287" s="104"/>
      <c r="C1287" s="104"/>
      <c r="D1287" s="104"/>
      <c r="E1287" s="104"/>
      <c r="F1287" s="104"/>
      <c r="G1287" s="104"/>
      <c r="H1287" s="6" t="s">
        <v>2</v>
      </c>
      <c r="I1287" s="70">
        <v>0</v>
      </c>
      <c r="J1287" s="70">
        <v>0</v>
      </c>
      <c r="K1287" s="64">
        <v>0</v>
      </c>
      <c r="L1287" s="64">
        <f t="shared" si="44"/>
        <v>0</v>
      </c>
      <c r="M1287" s="64">
        <f t="shared" si="45"/>
        <v>0</v>
      </c>
    </row>
    <row r="1288" spans="1:13">
      <c r="A1288" s="113"/>
      <c r="B1288" s="104"/>
      <c r="C1288" s="104"/>
      <c r="D1288" s="104"/>
      <c r="E1288" s="104"/>
      <c r="F1288" s="104"/>
      <c r="G1288" s="104"/>
      <c r="H1288" s="6" t="s">
        <v>3</v>
      </c>
      <c r="I1288" s="70">
        <v>0</v>
      </c>
      <c r="J1288" s="70">
        <v>0</v>
      </c>
      <c r="K1288" s="64">
        <v>0</v>
      </c>
      <c r="L1288" s="64">
        <f t="shared" si="44"/>
        <v>0</v>
      </c>
      <c r="M1288" s="64">
        <f t="shared" si="45"/>
        <v>0</v>
      </c>
    </row>
    <row r="1289" spans="1:13">
      <c r="A1289" s="113"/>
      <c r="B1289" s="104"/>
      <c r="C1289" s="104"/>
      <c r="D1289" s="104"/>
      <c r="E1289" s="104"/>
      <c r="F1289" s="104"/>
      <c r="G1289" s="104"/>
      <c r="H1289" s="6" t="s">
        <v>22</v>
      </c>
      <c r="I1289" s="70">
        <v>0</v>
      </c>
      <c r="J1289" s="70">
        <v>0</v>
      </c>
      <c r="K1289" s="64">
        <v>0</v>
      </c>
      <c r="L1289" s="64">
        <f t="shared" si="44"/>
        <v>0</v>
      </c>
      <c r="M1289" s="64">
        <f t="shared" si="45"/>
        <v>0</v>
      </c>
    </row>
    <row r="1290" spans="1:13">
      <c r="A1290" s="113"/>
      <c r="B1290" s="104"/>
      <c r="C1290" s="104"/>
      <c r="D1290" s="104"/>
      <c r="E1290" s="104"/>
      <c r="F1290" s="104"/>
      <c r="G1290" s="104"/>
      <c r="H1290" s="6" t="s">
        <v>4</v>
      </c>
      <c r="I1290" s="70">
        <v>0.31787861099999998</v>
      </c>
      <c r="J1290" s="70">
        <v>0.328334448</v>
      </c>
      <c r="K1290" s="64">
        <v>0.319806176</v>
      </c>
      <c r="L1290" s="64">
        <f t="shared" si="44"/>
        <v>0.3220064116666666</v>
      </c>
      <c r="M1290" s="64">
        <f t="shared" si="45"/>
        <v>5.564342691126818E-3</v>
      </c>
    </row>
    <row r="1291" spans="1:13">
      <c r="A1291" s="113"/>
      <c r="B1291" s="104"/>
      <c r="C1291" s="104"/>
      <c r="D1291" s="104"/>
      <c r="E1291" s="104"/>
      <c r="F1291" s="104"/>
      <c r="G1291" s="104"/>
      <c r="H1291" s="6" t="s">
        <v>5</v>
      </c>
      <c r="I1291" s="70">
        <v>4.8581443000000002E-2</v>
      </c>
      <c r="J1291" s="70">
        <v>0.116946287</v>
      </c>
      <c r="K1291" s="64">
        <v>4.6639440999999997E-2</v>
      </c>
      <c r="L1291" s="64">
        <f t="shared" ref="L1291:L1354" si="46">AVERAGE(I1291:K1291)</f>
        <v>7.0722390333333329E-2</v>
      </c>
      <c r="M1291" s="64">
        <f t="shared" ref="M1291:M1354" si="47">STDEV(I1291:K1291)</f>
        <v>4.0042843433377807E-2</v>
      </c>
    </row>
    <row r="1292" spans="1:13">
      <c r="A1292" s="113"/>
      <c r="B1292" s="104"/>
      <c r="C1292" s="104"/>
      <c r="D1292" s="104"/>
      <c r="E1292" s="104"/>
      <c r="F1292" s="104"/>
      <c r="G1292" s="104"/>
      <c r="H1292" s="6" t="s">
        <v>6</v>
      </c>
      <c r="I1292" s="70">
        <v>9.7703699000000005E-2</v>
      </c>
      <c r="J1292" s="70">
        <v>0.105223386</v>
      </c>
      <c r="K1292" s="64">
        <v>0.105975319</v>
      </c>
      <c r="L1292" s="64">
        <f t="shared" si="46"/>
        <v>0.10296746800000001</v>
      </c>
      <c r="M1292" s="64">
        <f t="shared" si="47"/>
        <v>4.574035294260744E-3</v>
      </c>
    </row>
    <row r="1293" spans="1:13">
      <c r="A1293" s="113"/>
      <c r="B1293" s="104"/>
      <c r="C1293" s="104"/>
      <c r="D1293" s="104"/>
      <c r="E1293" s="104"/>
      <c r="F1293" s="104"/>
      <c r="G1293" s="104"/>
      <c r="H1293" s="6" t="s">
        <v>7</v>
      </c>
      <c r="I1293" s="70">
        <v>3.4719165000000003E-2</v>
      </c>
      <c r="J1293" s="70">
        <v>3.3687079000000002E-2</v>
      </c>
      <c r="K1293" s="64">
        <v>3.1710565000000003E-2</v>
      </c>
      <c r="L1293" s="64">
        <f t="shared" si="46"/>
        <v>3.3372269666666669E-2</v>
      </c>
      <c r="M1293" s="64">
        <f t="shared" si="47"/>
        <v>1.5288058010307695E-3</v>
      </c>
    </row>
    <row r="1294" spans="1:13">
      <c r="A1294" s="113"/>
      <c r="B1294" s="104"/>
      <c r="C1294" s="104"/>
      <c r="D1294" s="104"/>
      <c r="E1294" s="104"/>
      <c r="F1294" s="104"/>
      <c r="G1294" s="104"/>
      <c r="H1294" s="6" t="s">
        <v>8</v>
      </c>
      <c r="I1294" s="70">
        <v>6.8539559999999996E-3</v>
      </c>
      <c r="J1294" s="70">
        <v>4.5466289999999999E-3</v>
      </c>
      <c r="K1294" s="64">
        <v>5.8596289999999999E-3</v>
      </c>
      <c r="L1294" s="64">
        <f t="shared" si="46"/>
        <v>5.7534046666666665E-3</v>
      </c>
      <c r="M1294" s="64">
        <f t="shared" si="47"/>
        <v>1.1573254416871396E-3</v>
      </c>
    </row>
    <row r="1295" spans="1:13">
      <c r="A1295" s="113"/>
      <c r="B1295" s="104"/>
      <c r="C1295" s="104"/>
      <c r="D1295" s="104"/>
      <c r="E1295" s="104"/>
      <c r="F1295" s="104"/>
      <c r="G1295" s="104"/>
      <c r="H1295" s="6" t="s">
        <v>9</v>
      </c>
      <c r="I1295" s="70">
        <v>0.506142545</v>
      </c>
      <c r="J1295" s="70">
        <v>0.58921127799999995</v>
      </c>
      <c r="K1295" s="64">
        <v>0.51038631400000001</v>
      </c>
      <c r="L1295" s="64">
        <f t="shared" si="46"/>
        <v>0.53524671233333332</v>
      </c>
      <c r="M1295" s="64">
        <f t="shared" si="47"/>
        <v>4.6782829697714107E-2</v>
      </c>
    </row>
    <row r="1296" spans="1:13">
      <c r="A1296" s="113"/>
      <c r="B1296" s="104"/>
      <c r="C1296" s="104"/>
      <c r="D1296" s="104"/>
      <c r="E1296" s="105"/>
      <c r="F1296" s="105"/>
      <c r="G1296" s="105"/>
      <c r="H1296" s="6" t="s">
        <v>23</v>
      </c>
      <c r="I1296" s="70">
        <v>3.8075939000000003E-2</v>
      </c>
      <c r="J1296" s="70">
        <v>3.8506679000000002E-2</v>
      </c>
      <c r="K1296" s="70">
        <v>3.8241760999999999E-2</v>
      </c>
      <c r="L1296" s="64">
        <f t="shared" si="46"/>
        <v>3.8274793000000001E-2</v>
      </c>
      <c r="M1296" s="64">
        <f t="shared" si="47"/>
        <v>2.1726152827410535E-4</v>
      </c>
    </row>
    <row r="1297" spans="1:13">
      <c r="A1297" s="113"/>
      <c r="B1297" s="104"/>
      <c r="C1297" s="104"/>
      <c r="D1297" s="104"/>
      <c r="E1297" s="103">
        <f xml:space="preserve"> (A1286*B1286)/2</f>
        <v>4</v>
      </c>
      <c r="F1297" s="103">
        <f>24/B1286</f>
        <v>12</v>
      </c>
      <c r="G1297" s="103" t="b">
        <v>0</v>
      </c>
      <c r="H1297" s="6" t="s">
        <v>1</v>
      </c>
      <c r="I1297" s="64">
        <v>0</v>
      </c>
      <c r="J1297" s="64">
        <v>0</v>
      </c>
      <c r="K1297" s="64">
        <v>0</v>
      </c>
      <c r="L1297" s="64">
        <f t="shared" si="46"/>
        <v>0</v>
      </c>
      <c r="M1297" s="64">
        <f t="shared" si="47"/>
        <v>0</v>
      </c>
    </row>
    <row r="1298" spans="1:13">
      <c r="A1298" s="113"/>
      <c r="B1298" s="104"/>
      <c r="C1298" s="104"/>
      <c r="D1298" s="104"/>
      <c r="E1298" s="104"/>
      <c r="F1298" s="104"/>
      <c r="G1298" s="104"/>
      <c r="H1298" s="6" t="s">
        <v>2</v>
      </c>
      <c r="I1298" s="64">
        <v>0</v>
      </c>
      <c r="J1298" s="64">
        <v>0</v>
      </c>
      <c r="K1298" s="64">
        <v>0</v>
      </c>
      <c r="L1298" s="64">
        <f t="shared" si="46"/>
        <v>0</v>
      </c>
      <c r="M1298" s="64">
        <f t="shared" si="47"/>
        <v>0</v>
      </c>
    </row>
    <row r="1299" spans="1:13">
      <c r="A1299" s="113"/>
      <c r="B1299" s="104"/>
      <c r="C1299" s="104"/>
      <c r="D1299" s="104"/>
      <c r="E1299" s="104"/>
      <c r="F1299" s="104"/>
      <c r="G1299" s="104"/>
      <c r="H1299" s="6" t="s">
        <v>3</v>
      </c>
      <c r="I1299" s="64">
        <v>0</v>
      </c>
      <c r="J1299" s="64">
        <v>0</v>
      </c>
      <c r="K1299" s="64">
        <v>0</v>
      </c>
      <c r="L1299" s="64">
        <f t="shared" si="46"/>
        <v>0</v>
      </c>
      <c r="M1299" s="64">
        <f t="shared" si="47"/>
        <v>0</v>
      </c>
    </row>
    <row r="1300" spans="1:13">
      <c r="A1300" s="113"/>
      <c r="B1300" s="104"/>
      <c r="C1300" s="104"/>
      <c r="D1300" s="104"/>
      <c r="E1300" s="104"/>
      <c r="F1300" s="104"/>
      <c r="G1300" s="104"/>
      <c r="H1300" s="6" t="s">
        <v>22</v>
      </c>
      <c r="I1300" s="64">
        <v>0</v>
      </c>
      <c r="J1300" s="64">
        <v>0</v>
      </c>
      <c r="K1300" s="64">
        <v>0</v>
      </c>
      <c r="L1300" s="64">
        <f t="shared" si="46"/>
        <v>0</v>
      </c>
      <c r="M1300" s="64">
        <f t="shared" si="47"/>
        <v>0</v>
      </c>
    </row>
    <row r="1301" spans="1:13">
      <c r="A1301" s="113"/>
      <c r="B1301" s="104"/>
      <c r="C1301" s="104"/>
      <c r="D1301" s="104"/>
      <c r="E1301" s="104"/>
      <c r="F1301" s="104"/>
      <c r="G1301" s="104"/>
      <c r="H1301" s="6" t="s">
        <v>4</v>
      </c>
      <c r="I1301" s="64">
        <v>0.33714414199999998</v>
      </c>
      <c r="J1301" s="64">
        <v>0.318612754</v>
      </c>
      <c r="K1301" s="64">
        <v>0.31830518299999999</v>
      </c>
      <c r="L1301" s="64">
        <f t="shared" si="46"/>
        <v>0.32468735966666668</v>
      </c>
      <c r="M1301" s="64">
        <f t="shared" si="47"/>
        <v>1.0788986029977245E-2</v>
      </c>
    </row>
    <row r="1302" spans="1:13">
      <c r="A1302" s="113"/>
      <c r="B1302" s="104"/>
      <c r="C1302" s="104"/>
      <c r="D1302" s="104"/>
      <c r="E1302" s="104"/>
      <c r="F1302" s="104"/>
      <c r="G1302" s="104"/>
      <c r="H1302" s="6" t="s">
        <v>5</v>
      </c>
      <c r="I1302" s="64">
        <v>0.17027360999999999</v>
      </c>
      <c r="J1302" s="64">
        <v>4.7093274999999997E-2</v>
      </c>
      <c r="K1302" s="64">
        <v>4.5967139999999997E-2</v>
      </c>
      <c r="L1302" s="64">
        <f t="shared" si="46"/>
        <v>8.7778008333333324E-2</v>
      </c>
      <c r="M1302" s="64">
        <f t="shared" si="47"/>
        <v>7.1445505567310233E-2</v>
      </c>
    </row>
    <row r="1303" spans="1:13">
      <c r="A1303" s="113"/>
      <c r="B1303" s="104"/>
      <c r="C1303" s="104"/>
      <c r="D1303" s="104"/>
      <c r="E1303" s="104"/>
      <c r="F1303" s="104"/>
      <c r="G1303" s="104"/>
      <c r="H1303" s="6" t="s">
        <v>6</v>
      </c>
      <c r="I1303" s="64">
        <v>0.10439622599999999</v>
      </c>
      <c r="J1303" s="64">
        <v>0.108599742</v>
      </c>
      <c r="K1303" s="64">
        <v>0.107286877</v>
      </c>
      <c r="L1303" s="64">
        <f t="shared" si="46"/>
        <v>0.10676094833333333</v>
      </c>
      <c r="M1303" s="64">
        <f t="shared" si="47"/>
        <v>2.1505435155746897E-3</v>
      </c>
    </row>
    <row r="1304" spans="1:13">
      <c r="A1304" s="113"/>
      <c r="B1304" s="104"/>
      <c r="C1304" s="104"/>
      <c r="D1304" s="104"/>
      <c r="E1304" s="104"/>
      <c r="F1304" s="104"/>
      <c r="G1304" s="104"/>
      <c r="H1304" s="6" t="s">
        <v>7</v>
      </c>
      <c r="I1304" s="64">
        <v>9.3636861000000002E-2</v>
      </c>
      <c r="J1304" s="64">
        <v>8.7329647999999996E-2</v>
      </c>
      <c r="K1304" s="64">
        <v>8.7786868000000004E-2</v>
      </c>
      <c r="L1304" s="64">
        <f t="shared" si="46"/>
        <v>8.9584459000000005E-2</v>
      </c>
      <c r="M1304" s="64">
        <f t="shared" si="47"/>
        <v>3.5169210979638151E-3</v>
      </c>
    </row>
    <row r="1305" spans="1:13">
      <c r="A1305" s="113"/>
      <c r="B1305" s="104"/>
      <c r="C1305" s="104"/>
      <c r="D1305" s="104"/>
      <c r="E1305" s="104"/>
      <c r="F1305" s="104"/>
      <c r="G1305" s="104"/>
      <c r="H1305" s="6" t="s">
        <v>8</v>
      </c>
      <c r="I1305" s="64">
        <v>4.8944940000000001E-3</v>
      </c>
      <c r="J1305" s="64">
        <v>4.2124170000000004E-3</v>
      </c>
      <c r="K1305" s="64">
        <v>6.1232480000000004E-3</v>
      </c>
      <c r="L1305" s="64">
        <f t="shared" si="46"/>
        <v>5.0767196666666667E-3</v>
      </c>
      <c r="M1305" s="64">
        <f t="shared" si="47"/>
        <v>9.6836120473423211E-4</v>
      </c>
    </row>
    <row r="1306" spans="1:13">
      <c r="A1306" s="113"/>
      <c r="B1306" s="104"/>
      <c r="C1306" s="104"/>
      <c r="D1306" s="104"/>
      <c r="E1306" s="104"/>
      <c r="F1306" s="104"/>
      <c r="G1306" s="104"/>
      <c r="H1306" s="6" t="s">
        <v>9</v>
      </c>
      <c r="I1306" s="64">
        <v>0.71099265</v>
      </c>
      <c r="J1306" s="64">
        <v>0.56647781900000005</v>
      </c>
      <c r="K1306" s="64">
        <v>0.56611034699999996</v>
      </c>
      <c r="L1306" s="64">
        <f t="shared" si="46"/>
        <v>0.61452693866666663</v>
      </c>
      <c r="M1306" s="64">
        <f t="shared" si="47"/>
        <v>8.3541958656726548E-2</v>
      </c>
    </row>
    <row r="1307" spans="1:13">
      <c r="A1307" s="114"/>
      <c r="B1307" s="105"/>
      <c r="C1307" s="104"/>
      <c r="D1307" s="105"/>
      <c r="E1307" s="105"/>
      <c r="F1307" s="105"/>
      <c r="G1307" s="105"/>
      <c r="H1307" s="6" t="s">
        <v>23</v>
      </c>
      <c r="I1307" s="64">
        <v>3.8553623000000002E-2</v>
      </c>
      <c r="J1307" s="64">
        <v>3.8505079999999997E-2</v>
      </c>
      <c r="K1307" s="64">
        <v>3.8328169000000002E-2</v>
      </c>
      <c r="L1307" s="64">
        <f t="shared" si="46"/>
        <v>3.8462290666666669E-2</v>
      </c>
      <c r="M1307" s="64">
        <f t="shared" si="47"/>
        <v>1.1866158525122234E-4</v>
      </c>
    </row>
    <row r="1308" spans="1:13">
      <c r="A1308" s="112">
        <v>4</v>
      </c>
      <c r="B1308" s="103">
        <v>2</v>
      </c>
      <c r="C1308" s="104"/>
      <c r="D1308" s="103" t="s">
        <v>12</v>
      </c>
      <c r="E1308" s="103" t="s">
        <v>13</v>
      </c>
      <c r="F1308" s="103">
        <f>24/B1308</f>
        <v>12</v>
      </c>
      <c r="G1308" s="103" t="s">
        <v>13</v>
      </c>
      <c r="H1308" s="7" t="s">
        <v>4</v>
      </c>
      <c r="I1308" s="70">
        <v>0.14880979899999999</v>
      </c>
      <c r="J1308" s="70">
        <v>0.119485853</v>
      </c>
      <c r="K1308" s="64">
        <v>0.119631877</v>
      </c>
      <c r="L1308" s="64">
        <f t="shared" si="46"/>
        <v>0.12930917633333333</v>
      </c>
      <c r="M1308" s="64">
        <f t="shared" si="47"/>
        <v>1.6888192444513696E-2</v>
      </c>
    </row>
    <row r="1309" spans="1:13">
      <c r="A1309" s="113"/>
      <c r="B1309" s="104"/>
      <c r="C1309" s="104"/>
      <c r="D1309" s="104"/>
      <c r="E1309" s="104"/>
      <c r="F1309" s="104"/>
      <c r="G1309" s="104"/>
      <c r="H1309" s="7" t="s">
        <v>5</v>
      </c>
      <c r="I1309" s="70">
        <v>1.71924E-4</v>
      </c>
      <c r="J1309" s="70">
        <v>1.66553E-4</v>
      </c>
      <c r="K1309" s="64">
        <v>1.8275400000000001E-4</v>
      </c>
      <c r="L1309" s="64">
        <f t="shared" si="46"/>
        <v>1.7374366666666669E-4</v>
      </c>
      <c r="M1309" s="64">
        <f t="shared" si="47"/>
        <v>8.2523627121772436E-6</v>
      </c>
    </row>
    <row r="1310" spans="1:13">
      <c r="A1310" s="113"/>
      <c r="B1310" s="104"/>
      <c r="C1310" s="104"/>
      <c r="D1310" s="104"/>
      <c r="E1310" s="104"/>
      <c r="F1310" s="104"/>
      <c r="G1310" s="104"/>
      <c r="H1310" s="7" t="s">
        <v>6</v>
      </c>
      <c r="I1310" s="70">
        <v>8.7184790999999998E-2</v>
      </c>
      <c r="J1310" s="70">
        <v>8.3567178000000006E-2</v>
      </c>
      <c r="K1310" s="64">
        <v>8.7482916999999993E-2</v>
      </c>
      <c r="L1310" s="64">
        <f t="shared" si="46"/>
        <v>8.6078295333333332E-2</v>
      </c>
      <c r="M1310" s="64">
        <f t="shared" si="47"/>
        <v>2.1797941357601428E-3</v>
      </c>
    </row>
    <row r="1311" spans="1:13">
      <c r="A1311" s="113"/>
      <c r="B1311" s="104"/>
      <c r="C1311" s="104"/>
      <c r="D1311" s="104"/>
      <c r="E1311" s="104"/>
      <c r="F1311" s="104"/>
      <c r="G1311" s="104"/>
      <c r="H1311" s="7" t="s">
        <v>7</v>
      </c>
      <c r="I1311" s="70">
        <v>0.19453920399999999</v>
      </c>
      <c r="J1311" s="70">
        <v>0.194713731</v>
      </c>
      <c r="K1311" s="64">
        <v>0.19441404400000001</v>
      </c>
      <c r="L1311" s="64">
        <f t="shared" si="46"/>
        <v>0.19455565966666666</v>
      </c>
      <c r="M1311" s="64">
        <f t="shared" si="47"/>
        <v>1.505196539204514E-4</v>
      </c>
    </row>
    <row r="1312" spans="1:13">
      <c r="A1312" s="113"/>
      <c r="B1312" s="104"/>
      <c r="C1312" s="104"/>
      <c r="D1312" s="104"/>
      <c r="E1312" s="104"/>
      <c r="F1312" s="104"/>
      <c r="G1312" s="104"/>
      <c r="H1312" s="6" t="s">
        <v>9</v>
      </c>
      <c r="I1312" s="70">
        <v>0.63248081</v>
      </c>
      <c r="J1312" s="70">
        <v>0.39895122700000002</v>
      </c>
      <c r="K1312" s="64">
        <v>0.40282952900000002</v>
      </c>
      <c r="L1312" s="64">
        <f t="shared" si="46"/>
        <v>0.47808718866666666</v>
      </c>
      <c r="M1312" s="64">
        <f t="shared" si="47"/>
        <v>0.13372285907022935</v>
      </c>
    </row>
    <row r="1313" spans="1:13">
      <c r="A1313" s="113"/>
      <c r="B1313" s="104"/>
      <c r="C1313" s="104"/>
      <c r="D1313" s="105"/>
      <c r="E1313" s="105"/>
      <c r="F1313" s="105"/>
      <c r="G1313" s="105"/>
      <c r="H1313" s="6" t="s">
        <v>23</v>
      </c>
      <c r="I1313" s="70">
        <v>3.8123991000000003E-2</v>
      </c>
      <c r="J1313" s="70">
        <v>3.8304834000000003E-2</v>
      </c>
      <c r="K1313" s="64">
        <v>3.7870330000000001E-2</v>
      </c>
      <c r="L1313" s="64">
        <f t="shared" si="46"/>
        <v>3.8099718333333338E-2</v>
      </c>
      <c r="M1313" s="64">
        <f t="shared" si="47"/>
        <v>2.182665876040899E-4</v>
      </c>
    </row>
    <row r="1314" spans="1:13">
      <c r="A1314" s="113"/>
      <c r="B1314" s="104"/>
      <c r="C1314" s="104"/>
      <c r="D1314" s="103" t="s">
        <v>14</v>
      </c>
      <c r="E1314" s="103" t="s">
        <v>13</v>
      </c>
      <c r="F1314" s="103">
        <f>24/B1308</f>
        <v>12</v>
      </c>
      <c r="G1314" s="103" t="s">
        <v>13</v>
      </c>
      <c r="H1314" s="7" t="s">
        <v>4</v>
      </c>
      <c r="I1314" s="70">
        <v>0.13496092800000001</v>
      </c>
      <c r="J1314" s="70">
        <v>0.119264916</v>
      </c>
      <c r="K1314" s="64">
        <v>0.119696778</v>
      </c>
      <c r="L1314" s="64">
        <f t="shared" si="46"/>
        <v>0.12464087400000001</v>
      </c>
      <c r="M1314" s="64">
        <f t="shared" si="47"/>
        <v>8.9400370311843828E-3</v>
      </c>
    </row>
    <row r="1315" spans="1:13">
      <c r="A1315" s="113"/>
      <c r="B1315" s="104"/>
      <c r="C1315" s="104"/>
      <c r="D1315" s="104"/>
      <c r="E1315" s="104"/>
      <c r="F1315" s="104"/>
      <c r="G1315" s="104"/>
      <c r="H1315" s="7" t="s">
        <v>5</v>
      </c>
      <c r="I1315" s="70">
        <v>4.7672260000000001E-2</v>
      </c>
      <c r="J1315" s="70">
        <v>6.2886629999999999E-2</v>
      </c>
      <c r="K1315" s="64">
        <v>3.9066524999999998E-2</v>
      </c>
      <c r="L1315" s="64">
        <f t="shared" si="46"/>
        <v>4.9875138333333326E-2</v>
      </c>
      <c r="M1315" s="64">
        <f t="shared" si="47"/>
        <v>1.2061876108896141E-2</v>
      </c>
    </row>
    <row r="1316" spans="1:13">
      <c r="A1316" s="113"/>
      <c r="B1316" s="104"/>
      <c r="C1316" s="104"/>
      <c r="D1316" s="104"/>
      <c r="E1316" s="104"/>
      <c r="F1316" s="104"/>
      <c r="G1316" s="104"/>
      <c r="H1316" s="7" t="s">
        <v>6</v>
      </c>
      <c r="I1316" s="70">
        <v>0.118095625</v>
      </c>
      <c r="J1316" s="70">
        <v>0.12862732499999999</v>
      </c>
      <c r="K1316" s="64">
        <v>0.117682812</v>
      </c>
      <c r="L1316" s="64">
        <f t="shared" si="46"/>
        <v>0.12146858733333332</v>
      </c>
      <c r="M1316" s="64">
        <f t="shared" si="47"/>
        <v>6.2030836991254813E-3</v>
      </c>
    </row>
    <row r="1317" spans="1:13">
      <c r="A1317" s="113"/>
      <c r="B1317" s="104"/>
      <c r="C1317" s="104"/>
      <c r="D1317" s="104"/>
      <c r="E1317" s="104"/>
      <c r="F1317" s="104"/>
      <c r="G1317" s="104"/>
      <c r="H1317" s="7" t="s">
        <v>7</v>
      </c>
      <c r="I1317" s="70">
        <v>6.7985029000000002E-2</v>
      </c>
      <c r="J1317" s="70">
        <v>6.4343793999999996E-2</v>
      </c>
      <c r="K1317" s="64">
        <v>6.7920223000000002E-2</v>
      </c>
      <c r="L1317" s="64">
        <f t="shared" si="46"/>
        <v>6.6749681999999991E-2</v>
      </c>
      <c r="M1317" s="64">
        <f t="shared" si="47"/>
        <v>2.0838120730567369E-3</v>
      </c>
    </row>
    <row r="1318" spans="1:13">
      <c r="A1318" s="113"/>
      <c r="B1318" s="104"/>
      <c r="C1318" s="104"/>
      <c r="D1318" s="104"/>
      <c r="E1318" s="104"/>
      <c r="F1318" s="104"/>
      <c r="G1318" s="104"/>
      <c r="H1318" s="7" t="s">
        <v>8</v>
      </c>
      <c r="I1318" s="70">
        <v>2.0361922000000001E-2</v>
      </c>
      <c r="J1318" s="70">
        <v>1.6536729E-2</v>
      </c>
      <c r="K1318" s="64">
        <v>2.1204886999999999E-2</v>
      </c>
      <c r="L1318" s="64">
        <f t="shared" si="46"/>
        <v>1.9367846000000001E-2</v>
      </c>
      <c r="M1318" s="64">
        <f t="shared" si="47"/>
        <v>2.4877831695252301E-3</v>
      </c>
    </row>
    <row r="1319" spans="1:13">
      <c r="A1319" s="113"/>
      <c r="B1319" s="104"/>
      <c r="C1319" s="104"/>
      <c r="D1319" s="104"/>
      <c r="E1319" s="104"/>
      <c r="F1319" s="104"/>
      <c r="G1319" s="104"/>
      <c r="H1319" s="7" t="s">
        <v>9</v>
      </c>
      <c r="I1319" s="70">
        <v>0.49372830400000001</v>
      </c>
      <c r="J1319" s="70">
        <v>0.39375120499999999</v>
      </c>
      <c r="K1319" s="64">
        <v>0.36713815599999999</v>
      </c>
      <c r="L1319" s="64">
        <f t="shared" si="46"/>
        <v>0.41820588833333333</v>
      </c>
      <c r="M1319" s="64">
        <f t="shared" si="47"/>
        <v>6.6744213572156513E-2</v>
      </c>
    </row>
    <row r="1320" spans="1:13">
      <c r="A1320" s="114"/>
      <c r="B1320" s="105"/>
      <c r="C1320" s="105"/>
      <c r="D1320" s="105"/>
      <c r="E1320" s="105"/>
      <c r="F1320" s="105"/>
      <c r="G1320" s="105"/>
      <c r="H1320" s="6" t="s">
        <v>23</v>
      </c>
      <c r="I1320" s="70">
        <v>3.7646562000000001E-2</v>
      </c>
      <c r="J1320" s="70">
        <v>4.0413382999999997E-2</v>
      </c>
      <c r="K1320" s="64">
        <v>3.7935172000000003E-2</v>
      </c>
      <c r="L1320" s="64">
        <f t="shared" si="46"/>
        <v>3.8665038999999998E-2</v>
      </c>
      <c r="M1320" s="64">
        <f t="shared" si="47"/>
        <v>1.5209713967649066E-3</v>
      </c>
    </row>
    <row r="1321" spans="1:13">
      <c r="A1321" s="112">
        <v>4</v>
      </c>
      <c r="B1321" s="103">
        <v>2</v>
      </c>
      <c r="C1321" s="103" t="s">
        <v>18</v>
      </c>
      <c r="D1321" s="103" t="s">
        <v>11</v>
      </c>
      <c r="E1321" s="103">
        <f xml:space="preserve"> A1321 * B1321</f>
        <v>8</v>
      </c>
      <c r="F1321" s="103">
        <f>24/B1321</f>
        <v>12</v>
      </c>
      <c r="G1321" s="103" t="b">
        <v>1</v>
      </c>
      <c r="H1321" s="6" t="s">
        <v>1</v>
      </c>
      <c r="I1321" s="70">
        <v>4.5567353999999997E-2</v>
      </c>
      <c r="J1321" s="70">
        <v>4.5469455999999998E-2</v>
      </c>
      <c r="K1321" s="64">
        <v>4.5511319000000001E-2</v>
      </c>
      <c r="L1321" s="64">
        <f t="shared" si="46"/>
        <v>4.5516042999999999E-2</v>
      </c>
      <c r="M1321" s="64">
        <f t="shared" si="47"/>
        <v>4.9119667476479682E-5</v>
      </c>
    </row>
    <row r="1322" spans="1:13">
      <c r="A1322" s="113"/>
      <c r="B1322" s="104"/>
      <c r="C1322" s="104"/>
      <c r="D1322" s="104"/>
      <c r="E1322" s="104"/>
      <c r="F1322" s="104"/>
      <c r="G1322" s="104"/>
      <c r="H1322" s="6" t="s">
        <v>2</v>
      </c>
      <c r="I1322" s="70">
        <v>9.3896153999999996E-2</v>
      </c>
      <c r="J1322" s="70">
        <v>9.3638218999999995E-2</v>
      </c>
      <c r="K1322" s="64">
        <v>9.3626658000000001E-2</v>
      </c>
      <c r="L1322" s="64">
        <f t="shared" si="46"/>
        <v>9.3720343666666664E-2</v>
      </c>
      <c r="M1322" s="64">
        <f t="shared" si="47"/>
        <v>1.5236590550491552E-4</v>
      </c>
    </row>
    <row r="1323" spans="1:13">
      <c r="A1323" s="113"/>
      <c r="B1323" s="104"/>
      <c r="C1323" s="104"/>
      <c r="D1323" s="104"/>
      <c r="E1323" s="104"/>
      <c r="F1323" s="104"/>
      <c r="G1323" s="104"/>
      <c r="H1323" s="6" t="s">
        <v>3</v>
      </c>
      <c r="I1323" s="70">
        <v>0</v>
      </c>
      <c r="J1323" s="70">
        <v>0</v>
      </c>
      <c r="K1323" s="64">
        <v>0</v>
      </c>
      <c r="L1323" s="64">
        <f t="shared" si="46"/>
        <v>0</v>
      </c>
      <c r="M1323" s="64">
        <f t="shared" si="47"/>
        <v>0</v>
      </c>
    </row>
    <row r="1324" spans="1:13">
      <c r="A1324" s="113"/>
      <c r="B1324" s="104"/>
      <c r="C1324" s="104"/>
      <c r="D1324" s="104"/>
      <c r="E1324" s="104"/>
      <c r="F1324" s="104"/>
      <c r="G1324" s="104"/>
      <c r="H1324" s="6" t="s">
        <v>22</v>
      </c>
      <c r="I1324" s="70">
        <v>0.51429583000000001</v>
      </c>
      <c r="J1324" s="70">
        <v>0.51542847400000003</v>
      </c>
      <c r="K1324" s="64">
        <v>0.51470618899999998</v>
      </c>
      <c r="L1324" s="64">
        <f t="shared" si="46"/>
        <v>0.51481016433333338</v>
      </c>
      <c r="M1324" s="64">
        <f t="shared" si="47"/>
        <v>5.7343592505209001E-4</v>
      </c>
    </row>
    <row r="1325" spans="1:13">
      <c r="A1325" s="113"/>
      <c r="B1325" s="104"/>
      <c r="C1325" s="104"/>
      <c r="D1325" s="104"/>
      <c r="E1325" s="104"/>
      <c r="F1325" s="104"/>
      <c r="G1325" s="104"/>
      <c r="H1325" s="6" t="s">
        <v>4</v>
      </c>
      <c r="I1325" s="70">
        <v>0.859901637</v>
      </c>
      <c r="J1325" s="70">
        <v>0.86118524699999999</v>
      </c>
      <c r="K1325" s="64">
        <v>0.85983228700000003</v>
      </c>
      <c r="L1325" s="64">
        <f t="shared" si="46"/>
        <v>0.86030639033333334</v>
      </c>
      <c r="M1325" s="64">
        <f t="shared" si="47"/>
        <v>7.6190165771791696E-4</v>
      </c>
    </row>
    <row r="1326" spans="1:13">
      <c r="A1326" s="113"/>
      <c r="B1326" s="104"/>
      <c r="C1326" s="104"/>
      <c r="D1326" s="104"/>
      <c r="E1326" s="104"/>
      <c r="F1326" s="104"/>
      <c r="G1326" s="104"/>
      <c r="H1326" s="6" t="s">
        <v>5</v>
      </c>
      <c r="I1326" s="70">
        <v>4.7652825000000003E-2</v>
      </c>
      <c r="J1326" s="70">
        <v>6.6669243000000003E-2</v>
      </c>
      <c r="K1326" s="64">
        <v>6.6241754999999999E-2</v>
      </c>
      <c r="L1326" s="64">
        <f t="shared" si="46"/>
        <v>6.0187941000000002E-2</v>
      </c>
      <c r="M1326" s="64">
        <f t="shared" si="47"/>
        <v>1.0857832948964882E-2</v>
      </c>
    </row>
    <row r="1327" spans="1:13">
      <c r="A1327" s="113"/>
      <c r="B1327" s="104"/>
      <c r="C1327" s="104"/>
      <c r="D1327" s="104"/>
      <c r="E1327" s="104"/>
      <c r="F1327" s="104"/>
      <c r="G1327" s="104"/>
      <c r="H1327" s="6" t="s">
        <v>6</v>
      </c>
      <c r="I1327" s="70">
        <v>0.16531685700000001</v>
      </c>
      <c r="J1327" s="70">
        <v>0.15722578000000001</v>
      </c>
      <c r="K1327" s="64">
        <v>0.16461110800000001</v>
      </c>
      <c r="L1327" s="64">
        <f t="shared" si="46"/>
        <v>0.16238458166666667</v>
      </c>
      <c r="M1327" s="64">
        <f t="shared" si="47"/>
        <v>4.4815674032365428E-3</v>
      </c>
    </row>
    <row r="1328" spans="1:13">
      <c r="A1328" s="113"/>
      <c r="B1328" s="104"/>
      <c r="C1328" s="104"/>
      <c r="D1328" s="104"/>
      <c r="E1328" s="104"/>
      <c r="F1328" s="104"/>
      <c r="G1328" s="104"/>
      <c r="H1328" s="6" t="s">
        <v>7</v>
      </c>
      <c r="I1328" s="70">
        <v>8.3159554999999996E-2</v>
      </c>
      <c r="J1328" s="70">
        <v>7.5983447999999995E-2</v>
      </c>
      <c r="K1328" s="64">
        <v>7.6469720000000005E-2</v>
      </c>
      <c r="L1328" s="64">
        <f t="shared" si="46"/>
        <v>7.8537574333333346E-2</v>
      </c>
      <c r="M1328" s="64">
        <f t="shared" si="47"/>
        <v>4.0101301820235609E-3</v>
      </c>
    </row>
    <row r="1329" spans="1:13">
      <c r="A1329" s="113"/>
      <c r="B1329" s="104"/>
      <c r="C1329" s="104"/>
      <c r="D1329" s="104"/>
      <c r="E1329" s="104"/>
      <c r="F1329" s="104"/>
      <c r="G1329" s="104"/>
      <c r="H1329" s="6" t="s">
        <v>8</v>
      </c>
      <c r="I1329" s="70">
        <v>8.8158630000000002E-3</v>
      </c>
      <c r="J1329" s="70">
        <v>1.4025009999999999E-2</v>
      </c>
      <c r="K1329" s="64">
        <v>1.1472573E-2</v>
      </c>
      <c r="L1329" s="64">
        <f t="shared" si="46"/>
        <v>1.1437815333333332E-2</v>
      </c>
      <c r="M1329" s="64">
        <f t="shared" si="47"/>
        <v>2.604747432755493E-3</v>
      </c>
    </row>
    <row r="1330" spans="1:13">
      <c r="A1330" s="113"/>
      <c r="B1330" s="104"/>
      <c r="C1330" s="104"/>
      <c r="D1330" s="104"/>
      <c r="E1330" s="104"/>
      <c r="F1330" s="104"/>
      <c r="G1330" s="104"/>
      <c r="H1330" s="6" t="s">
        <v>9</v>
      </c>
      <c r="I1330" s="70">
        <v>1.16546197</v>
      </c>
      <c r="J1330" s="70">
        <v>1.1757242720000001</v>
      </c>
      <c r="K1330" s="64">
        <v>1.1792168350000001</v>
      </c>
      <c r="L1330" s="64">
        <f t="shared" si="46"/>
        <v>1.1734676923333334</v>
      </c>
      <c r="M1330" s="64">
        <f t="shared" si="47"/>
        <v>7.1496987094609278E-3</v>
      </c>
    </row>
    <row r="1331" spans="1:13">
      <c r="A1331" s="113"/>
      <c r="B1331" s="104"/>
      <c r="C1331" s="104"/>
      <c r="D1331" s="104"/>
      <c r="E1331" s="105"/>
      <c r="F1331" s="105"/>
      <c r="G1331" s="105"/>
      <c r="H1331" s="6" t="s">
        <v>23</v>
      </c>
      <c r="I1331" s="70">
        <v>7.8662731999999999E-2</v>
      </c>
      <c r="J1331" s="70">
        <v>7.9828934000000004E-2</v>
      </c>
      <c r="K1331" s="64">
        <v>0.113349726</v>
      </c>
      <c r="L1331" s="64">
        <f t="shared" si="46"/>
        <v>9.0613797333333343E-2</v>
      </c>
      <c r="M1331" s="64">
        <f t="shared" si="47"/>
        <v>1.9698523955566202E-2</v>
      </c>
    </row>
    <row r="1332" spans="1:13">
      <c r="A1332" s="113"/>
      <c r="B1332" s="104"/>
      <c r="C1332" s="104"/>
      <c r="D1332" s="104"/>
      <c r="E1332" s="103">
        <f xml:space="preserve"> (A1321*B1321)/2</f>
        <v>4</v>
      </c>
      <c r="F1332" s="103">
        <f>24/B1321</f>
        <v>12</v>
      </c>
      <c r="G1332" s="103" t="b">
        <v>1</v>
      </c>
      <c r="H1332" s="6" t="s">
        <v>1</v>
      </c>
      <c r="I1332" s="64">
        <v>4.5498384000000003E-2</v>
      </c>
      <c r="J1332" s="64">
        <v>4.5635057999999999E-2</v>
      </c>
      <c r="K1332" s="64">
        <v>4.5484418999999998E-2</v>
      </c>
      <c r="L1332" s="64">
        <f t="shared" si="46"/>
        <v>4.5539287000000005E-2</v>
      </c>
      <c r="M1332" s="64">
        <f t="shared" si="47"/>
        <v>8.3233518710913016E-5</v>
      </c>
    </row>
    <row r="1333" spans="1:13">
      <c r="A1333" s="113"/>
      <c r="B1333" s="104"/>
      <c r="C1333" s="104"/>
      <c r="D1333" s="104"/>
      <c r="E1333" s="104"/>
      <c r="F1333" s="104"/>
      <c r="G1333" s="104"/>
      <c r="H1333" s="6" t="s">
        <v>2</v>
      </c>
      <c r="I1333" s="64">
        <v>9.3849824999999998E-2</v>
      </c>
      <c r="J1333" s="64">
        <v>9.3601447000000004E-2</v>
      </c>
      <c r="K1333" s="64">
        <v>9.3740660000000003E-2</v>
      </c>
      <c r="L1333" s="64">
        <f t="shared" si="46"/>
        <v>9.3730644000000016E-2</v>
      </c>
      <c r="M1333" s="64">
        <f t="shared" si="47"/>
        <v>1.2449155759728937E-4</v>
      </c>
    </row>
    <row r="1334" spans="1:13">
      <c r="A1334" s="113"/>
      <c r="B1334" s="104"/>
      <c r="C1334" s="104"/>
      <c r="D1334" s="104"/>
      <c r="E1334" s="104"/>
      <c r="F1334" s="104"/>
      <c r="G1334" s="104"/>
      <c r="H1334" s="6" t="s">
        <v>3</v>
      </c>
      <c r="I1334" s="64">
        <v>0</v>
      </c>
      <c r="J1334" s="64">
        <v>0</v>
      </c>
      <c r="K1334" s="64">
        <v>0</v>
      </c>
      <c r="L1334" s="64">
        <f t="shared" si="46"/>
        <v>0</v>
      </c>
      <c r="M1334" s="64">
        <f t="shared" si="47"/>
        <v>0</v>
      </c>
    </row>
    <row r="1335" spans="1:13">
      <c r="A1335" s="113"/>
      <c r="B1335" s="104"/>
      <c r="C1335" s="104"/>
      <c r="D1335" s="104"/>
      <c r="E1335" s="104"/>
      <c r="F1335" s="104"/>
      <c r="G1335" s="104"/>
      <c r="H1335" s="6" t="s">
        <v>22</v>
      </c>
      <c r="I1335" s="64">
        <v>0.51245735599999998</v>
      </c>
      <c r="J1335" s="64">
        <v>0.51291058599999995</v>
      </c>
      <c r="K1335" s="64">
        <v>0.51668833599999997</v>
      </c>
      <c r="L1335" s="64">
        <f t="shared" si="46"/>
        <v>0.5140187593333333</v>
      </c>
      <c r="M1335" s="64">
        <f t="shared" si="47"/>
        <v>2.3230010853706792E-3</v>
      </c>
    </row>
    <row r="1336" spans="1:13">
      <c r="A1336" s="113"/>
      <c r="B1336" s="104"/>
      <c r="C1336" s="104"/>
      <c r="D1336" s="104"/>
      <c r="E1336" s="104"/>
      <c r="F1336" s="104"/>
      <c r="G1336" s="104"/>
      <c r="H1336" s="6" t="s">
        <v>4</v>
      </c>
      <c r="I1336" s="64">
        <v>0.85788546899999996</v>
      </c>
      <c r="J1336" s="64">
        <v>0.85824696499999997</v>
      </c>
      <c r="K1336" s="64">
        <v>0.86253558200000002</v>
      </c>
      <c r="L1336" s="64">
        <f t="shared" si="46"/>
        <v>0.85955600533333332</v>
      </c>
      <c r="M1336" s="64">
        <f t="shared" si="47"/>
        <v>2.5867117492895321E-3</v>
      </c>
    </row>
    <row r="1337" spans="1:13">
      <c r="A1337" s="113"/>
      <c r="B1337" s="104"/>
      <c r="C1337" s="104"/>
      <c r="D1337" s="104"/>
      <c r="E1337" s="104"/>
      <c r="F1337" s="104"/>
      <c r="G1337" s="104"/>
      <c r="H1337" s="6" t="s">
        <v>5</v>
      </c>
      <c r="I1337" s="64">
        <v>5.9496337000000003E-2</v>
      </c>
      <c r="J1337" s="64">
        <v>6.0139956000000001E-2</v>
      </c>
      <c r="K1337" s="64">
        <v>6.2985772999999995E-2</v>
      </c>
      <c r="L1337" s="64">
        <f t="shared" si="46"/>
        <v>6.0874022E-2</v>
      </c>
      <c r="M1337" s="64">
        <f t="shared" si="47"/>
        <v>1.8569277230929004E-3</v>
      </c>
    </row>
    <row r="1338" spans="1:13">
      <c r="A1338" s="113"/>
      <c r="B1338" s="104"/>
      <c r="C1338" s="104"/>
      <c r="D1338" s="104"/>
      <c r="E1338" s="104"/>
      <c r="F1338" s="104"/>
      <c r="G1338" s="104"/>
      <c r="H1338" s="6" t="s">
        <v>6</v>
      </c>
      <c r="I1338" s="64">
        <v>0.212469926</v>
      </c>
      <c r="J1338" s="64">
        <v>0.20777005700000001</v>
      </c>
      <c r="K1338" s="64">
        <v>0.22898987100000001</v>
      </c>
      <c r="L1338" s="64">
        <f t="shared" si="46"/>
        <v>0.21640995133333332</v>
      </c>
      <c r="M1338" s="64">
        <f t="shared" si="47"/>
        <v>1.1145087539769725E-2</v>
      </c>
    </row>
    <row r="1339" spans="1:13">
      <c r="A1339" s="113"/>
      <c r="B1339" s="104"/>
      <c r="C1339" s="104"/>
      <c r="D1339" s="104"/>
      <c r="E1339" s="104"/>
      <c r="F1339" s="104"/>
      <c r="G1339" s="104"/>
      <c r="H1339" s="6" t="s">
        <v>7</v>
      </c>
      <c r="I1339" s="64">
        <v>0.17471208099999999</v>
      </c>
      <c r="J1339" s="64">
        <v>0.18424447199999999</v>
      </c>
      <c r="K1339" s="64">
        <v>0.16198622800000001</v>
      </c>
      <c r="L1339" s="64">
        <f t="shared" si="46"/>
        <v>0.17364759366666668</v>
      </c>
      <c r="M1339" s="64">
        <f t="shared" si="47"/>
        <v>1.1167238085265494E-2</v>
      </c>
    </row>
    <row r="1340" spans="1:13">
      <c r="A1340" s="113"/>
      <c r="B1340" s="104"/>
      <c r="C1340" s="104"/>
      <c r="D1340" s="104"/>
      <c r="E1340" s="104"/>
      <c r="F1340" s="104"/>
      <c r="G1340" s="104"/>
      <c r="H1340" s="6" t="s">
        <v>8</v>
      </c>
      <c r="I1340" s="64">
        <v>1.6948732000000001E-2</v>
      </c>
      <c r="J1340" s="64">
        <v>1.1442324E-2</v>
      </c>
      <c r="K1340" s="64">
        <v>9.2010879999999996E-3</v>
      </c>
      <c r="L1340" s="64">
        <f t="shared" si="46"/>
        <v>1.2530714666666666E-2</v>
      </c>
      <c r="M1340" s="64">
        <f t="shared" si="47"/>
        <v>3.9868461934402912E-3</v>
      </c>
    </row>
    <row r="1341" spans="1:13">
      <c r="A1341" s="113"/>
      <c r="B1341" s="104"/>
      <c r="C1341" s="104"/>
      <c r="D1341" s="104"/>
      <c r="E1341" s="104"/>
      <c r="F1341" s="104"/>
      <c r="G1341" s="104"/>
      <c r="H1341" s="6" t="s">
        <v>9</v>
      </c>
      <c r="I1341" s="64">
        <v>1.322365316</v>
      </c>
      <c r="J1341" s="64">
        <v>1.322683568</v>
      </c>
      <c r="K1341" s="64">
        <v>1.3265383310000001</v>
      </c>
      <c r="L1341" s="64">
        <f t="shared" si="46"/>
        <v>1.3238624050000001</v>
      </c>
      <c r="M1341" s="64">
        <f t="shared" si="47"/>
        <v>2.3228766760168911E-3</v>
      </c>
    </row>
    <row r="1342" spans="1:13">
      <c r="A1342" s="114"/>
      <c r="B1342" s="105"/>
      <c r="C1342" s="104"/>
      <c r="D1342" s="104"/>
      <c r="E1342" s="105"/>
      <c r="F1342" s="105"/>
      <c r="G1342" s="105"/>
      <c r="H1342" s="6" t="s">
        <v>23</v>
      </c>
      <c r="I1342" s="64">
        <v>8.0979689999999993E-2</v>
      </c>
      <c r="J1342" s="64">
        <v>8.6863015000000002E-2</v>
      </c>
      <c r="K1342" s="64">
        <v>8.0069495000000004E-2</v>
      </c>
      <c r="L1342" s="64">
        <f t="shared" si="46"/>
        <v>8.2637399999999986E-2</v>
      </c>
      <c r="M1342" s="64">
        <f t="shared" si="47"/>
        <v>3.687679531992308E-3</v>
      </c>
    </row>
    <row r="1343" spans="1:13">
      <c r="A1343" s="112">
        <v>4</v>
      </c>
      <c r="B1343" s="103">
        <v>2</v>
      </c>
      <c r="C1343" s="104"/>
      <c r="D1343" s="104"/>
      <c r="E1343" s="103">
        <f xml:space="preserve"> A1343 * B1343</f>
        <v>8</v>
      </c>
      <c r="F1343" s="103">
        <f>24/B1343</f>
        <v>12</v>
      </c>
      <c r="G1343" s="103" t="b">
        <v>0</v>
      </c>
      <c r="H1343" s="6" t="s">
        <v>1</v>
      </c>
      <c r="I1343" s="70">
        <v>0</v>
      </c>
      <c r="J1343" s="70">
        <v>0</v>
      </c>
      <c r="K1343" s="64">
        <v>0</v>
      </c>
      <c r="L1343" s="64">
        <f t="shared" si="46"/>
        <v>0</v>
      </c>
      <c r="M1343" s="64">
        <f t="shared" si="47"/>
        <v>0</v>
      </c>
    </row>
    <row r="1344" spans="1:13">
      <c r="A1344" s="113"/>
      <c r="B1344" s="104"/>
      <c r="C1344" s="104"/>
      <c r="D1344" s="104"/>
      <c r="E1344" s="104"/>
      <c r="F1344" s="104"/>
      <c r="G1344" s="104"/>
      <c r="H1344" s="6" t="s">
        <v>2</v>
      </c>
      <c r="I1344" s="70">
        <v>0</v>
      </c>
      <c r="J1344" s="70">
        <v>0</v>
      </c>
      <c r="K1344" s="64">
        <v>0</v>
      </c>
      <c r="L1344" s="64">
        <f t="shared" si="46"/>
        <v>0</v>
      </c>
      <c r="M1344" s="64">
        <f t="shared" si="47"/>
        <v>0</v>
      </c>
    </row>
    <row r="1345" spans="1:13">
      <c r="A1345" s="113"/>
      <c r="B1345" s="104"/>
      <c r="C1345" s="104"/>
      <c r="D1345" s="104"/>
      <c r="E1345" s="104"/>
      <c r="F1345" s="104"/>
      <c r="G1345" s="104"/>
      <c r="H1345" s="6" t="s">
        <v>3</v>
      </c>
      <c r="I1345" s="70">
        <v>0</v>
      </c>
      <c r="J1345" s="70">
        <v>0</v>
      </c>
      <c r="K1345" s="64">
        <v>0</v>
      </c>
      <c r="L1345" s="64">
        <f t="shared" si="46"/>
        <v>0</v>
      </c>
      <c r="M1345" s="64">
        <f t="shared" si="47"/>
        <v>0</v>
      </c>
    </row>
    <row r="1346" spans="1:13">
      <c r="A1346" s="113"/>
      <c r="B1346" s="104"/>
      <c r="C1346" s="104"/>
      <c r="D1346" s="104"/>
      <c r="E1346" s="104"/>
      <c r="F1346" s="104"/>
      <c r="G1346" s="104"/>
      <c r="H1346" s="6" t="s">
        <v>22</v>
      </c>
      <c r="I1346" s="70">
        <v>0</v>
      </c>
      <c r="J1346" s="70">
        <v>0</v>
      </c>
      <c r="K1346" s="64">
        <v>0</v>
      </c>
      <c r="L1346" s="64">
        <f t="shared" si="46"/>
        <v>0</v>
      </c>
      <c r="M1346" s="64">
        <f t="shared" si="47"/>
        <v>0</v>
      </c>
    </row>
    <row r="1347" spans="1:13">
      <c r="A1347" s="113"/>
      <c r="B1347" s="104"/>
      <c r="C1347" s="104"/>
      <c r="D1347" s="104"/>
      <c r="E1347" s="104"/>
      <c r="F1347" s="104"/>
      <c r="G1347" s="104"/>
      <c r="H1347" s="6" t="s">
        <v>4</v>
      </c>
      <c r="I1347" s="70">
        <v>0.44233212799999999</v>
      </c>
      <c r="J1347" s="70">
        <v>0.44227918399999999</v>
      </c>
      <c r="K1347" s="64">
        <v>0.44444549</v>
      </c>
      <c r="L1347" s="64">
        <f t="shared" si="46"/>
        <v>0.44301893399999998</v>
      </c>
      <c r="M1347" s="64">
        <f t="shared" si="47"/>
        <v>1.2357173150182893E-3</v>
      </c>
    </row>
    <row r="1348" spans="1:13">
      <c r="A1348" s="113"/>
      <c r="B1348" s="104"/>
      <c r="C1348" s="104"/>
      <c r="D1348" s="104"/>
      <c r="E1348" s="104"/>
      <c r="F1348" s="104"/>
      <c r="G1348" s="104"/>
      <c r="H1348" s="6" t="s">
        <v>5</v>
      </c>
      <c r="I1348" s="70">
        <v>5.5077413999999998E-2</v>
      </c>
      <c r="J1348" s="70">
        <v>4.7817949999999998E-2</v>
      </c>
      <c r="K1348" s="64">
        <v>5.2485868999999997E-2</v>
      </c>
      <c r="L1348" s="64">
        <f t="shared" si="46"/>
        <v>5.1793744333333329E-2</v>
      </c>
      <c r="M1348" s="64">
        <f t="shared" si="47"/>
        <v>3.6788900238360397E-3</v>
      </c>
    </row>
    <row r="1349" spans="1:13">
      <c r="A1349" s="113"/>
      <c r="B1349" s="104"/>
      <c r="C1349" s="104"/>
      <c r="D1349" s="104"/>
      <c r="E1349" s="104"/>
      <c r="F1349" s="104"/>
      <c r="G1349" s="104"/>
      <c r="H1349" s="6" t="s">
        <v>6</v>
      </c>
      <c r="I1349" s="70">
        <v>0.14960321300000001</v>
      </c>
      <c r="J1349" s="70">
        <v>0.15652296900000001</v>
      </c>
      <c r="K1349" s="64">
        <v>0.14800548299999999</v>
      </c>
      <c r="L1349" s="64">
        <f t="shared" si="46"/>
        <v>0.15137722166666667</v>
      </c>
      <c r="M1349" s="64">
        <f t="shared" si="47"/>
        <v>4.5273857801280196E-3</v>
      </c>
    </row>
    <row r="1350" spans="1:13">
      <c r="A1350" s="113"/>
      <c r="B1350" s="104"/>
      <c r="C1350" s="104"/>
      <c r="D1350" s="104"/>
      <c r="E1350" s="104"/>
      <c r="F1350" s="104"/>
      <c r="G1350" s="104"/>
      <c r="H1350" s="6" t="s">
        <v>7</v>
      </c>
      <c r="I1350" s="70">
        <v>7.6899259999999997E-2</v>
      </c>
      <c r="J1350" s="70">
        <v>7.9304922999999999E-2</v>
      </c>
      <c r="K1350" s="64">
        <v>8.2013186000000002E-2</v>
      </c>
      <c r="L1350" s="64">
        <f t="shared" si="46"/>
        <v>7.9405789666666671E-2</v>
      </c>
      <c r="M1350" s="64">
        <f t="shared" si="47"/>
        <v>2.5584546794309932E-3</v>
      </c>
    </row>
    <row r="1351" spans="1:13">
      <c r="A1351" s="113"/>
      <c r="B1351" s="104"/>
      <c r="C1351" s="104"/>
      <c r="D1351" s="104"/>
      <c r="E1351" s="104"/>
      <c r="F1351" s="104"/>
      <c r="G1351" s="104"/>
      <c r="H1351" s="6" t="s">
        <v>8</v>
      </c>
      <c r="I1351" s="70">
        <v>7.352155E-3</v>
      </c>
      <c r="J1351" s="70">
        <v>8.7337850000000009E-3</v>
      </c>
      <c r="K1351" s="64">
        <v>5.5946140000000004E-3</v>
      </c>
      <c r="L1351" s="64">
        <f t="shared" si="46"/>
        <v>7.2268513333333334E-3</v>
      </c>
      <c r="M1351" s="64">
        <f t="shared" si="47"/>
        <v>1.5733322594005165E-3</v>
      </c>
    </row>
    <row r="1352" spans="1:13">
      <c r="A1352" s="113"/>
      <c r="B1352" s="104"/>
      <c r="C1352" s="104"/>
      <c r="D1352" s="104"/>
      <c r="E1352" s="104"/>
      <c r="F1352" s="104"/>
      <c r="G1352" s="104"/>
      <c r="H1352" s="6" t="s">
        <v>9</v>
      </c>
      <c r="I1352" s="70">
        <v>0.73182524000000004</v>
      </c>
      <c r="J1352" s="70">
        <v>0.73524127299999997</v>
      </c>
      <c r="K1352" s="64">
        <v>0.73305871</v>
      </c>
      <c r="L1352" s="64">
        <f t="shared" si="46"/>
        <v>0.73337507433333338</v>
      </c>
      <c r="M1352" s="64">
        <f t="shared" si="47"/>
        <v>1.7298511952842115E-3</v>
      </c>
    </row>
    <row r="1353" spans="1:13">
      <c r="A1353" s="113"/>
      <c r="B1353" s="104"/>
      <c r="C1353" s="104"/>
      <c r="D1353" s="104"/>
      <c r="E1353" s="105"/>
      <c r="F1353" s="105"/>
      <c r="G1353" s="105"/>
      <c r="H1353" s="6" t="s">
        <v>23</v>
      </c>
      <c r="I1353" s="70">
        <v>7.4957373999999993E-2</v>
      </c>
      <c r="J1353" s="70">
        <v>7.5154700000000005E-2</v>
      </c>
      <c r="K1353" s="64">
        <v>7.5784027000000004E-2</v>
      </c>
      <c r="L1353" s="64">
        <f t="shared" si="46"/>
        <v>7.5298700333333329E-2</v>
      </c>
      <c r="M1353" s="64">
        <f t="shared" si="47"/>
        <v>4.317300865151012E-4</v>
      </c>
    </row>
    <row r="1354" spans="1:13">
      <c r="A1354" s="113"/>
      <c r="B1354" s="104"/>
      <c r="C1354" s="104"/>
      <c r="D1354" s="104"/>
      <c r="E1354" s="103">
        <f xml:space="preserve"> (A1343*B1343)/2</f>
        <v>4</v>
      </c>
      <c r="F1354" s="103">
        <f>24/B1343</f>
        <v>12</v>
      </c>
      <c r="G1354" s="103" t="b">
        <v>0</v>
      </c>
      <c r="H1354" s="6" t="s">
        <v>1</v>
      </c>
      <c r="I1354" s="64">
        <v>0</v>
      </c>
      <c r="J1354" s="64">
        <v>0</v>
      </c>
      <c r="K1354" s="64">
        <v>0</v>
      </c>
      <c r="L1354" s="64">
        <f t="shared" si="46"/>
        <v>0</v>
      </c>
      <c r="M1354" s="64">
        <f t="shared" si="47"/>
        <v>0</v>
      </c>
    </row>
    <row r="1355" spans="1:13">
      <c r="A1355" s="113"/>
      <c r="B1355" s="104"/>
      <c r="C1355" s="104"/>
      <c r="D1355" s="104"/>
      <c r="E1355" s="104"/>
      <c r="F1355" s="104"/>
      <c r="G1355" s="104"/>
      <c r="H1355" s="6" t="s">
        <v>2</v>
      </c>
      <c r="I1355" s="64">
        <v>0</v>
      </c>
      <c r="J1355" s="64">
        <v>0</v>
      </c>
      <c r="K1355" s="64">
        <v>0</v>
      </c>
      <c r="L1355" s="64">
        <f t="shared" ref="L1355:L1418" si="48">AVERAGE(I1355:K1355)</f>
        <v>0</v>
      </c>
      <c r="M1355" s="64">
        <f t="shared" ref="M1355:M1418" si="49">STDEV(I1355:K1355)</f>
        <v>0</v>
      </c>
    </row>
    <row r="1356" spans="1:13">
      <c r="A1356" s="113"/>
      <c r="B1356" s="104"/>
      <c r="C1356" s="104"/>
      <c r="D1356" s="104"/>
      <c r="E1356" s="104"/>
      <c r="F1356" s="104"/>
      <c r="G1356" s="104"/>
      <c r="H1356" s="6" t="s">
        <v>3</v>
      </c>
      <c r="I1356" s="64">
        <v>0</v>
      </c>
      <c r="J1356" s="64">
        <v>0</v>
      </c>
      <c r="K1356" s="64">
        <v>0</v>
      </c>
      <c r="L1356" s="64">
        <f t="shared" si="48"/>
        <v>0</v>
      </c>
      <c r="M1356" s="64">
        <f t="shared" si="49"/>
        <v>0</v>
      </c>
    </row>
    <row r="1357" spans="1:13">
      <c r="A1357" s="113"/>
      <c r="B1357" s="104"/>
      <c r="C1357" s="104"/>
      <c r="D1357" s="104"/>
      <c r="E1357" s="104"/>
      <c r="F1357" s="104"/>
      <c r="G1357" s="104"/>
      <c r="H1357" s="6" t="s">
        <v>22</v>
      </c>
      <c r="I1357" s="64">
        <v>0</v>
      </c>
      <c r="J1357" s="64">
        <v>0</v>
      </c>
      <c r="K1357" s="64">
        <v>0</v>
      </c>
      <c r="L1357" s="64">
        <f t="shared" si="48"/>
        <v>0</v>
      </c>
      <c r="M1357" s="64">
        <f t="shared" si="49"/>
        <v>0</v>
      </c>
    </row>
    <row r="1358" spans="1:13">
      <c r="A1358" s="113"/>
      <c r="B1358" s="104"/>
      <c r="C1358" s="104"/>
      <c r="D1358" s="104"/>
      <c r="E1358" s="104"/>
      <c r="F1358" s="104"/>
      <c r="G1358" s="104"/>
      <c r="H1358" s="6" t="s">
        <v>4</v>
      </c>
      <c r="I1358" s="64">
        <v>0.442338385</v>
      </c>
      <c r="J1358" s="64">
        <v>0.445025485</v>
      </c>
      <c r="K1358" s="64">
        <v>0.443091762</v>
      </c>
      <c r="L1358" s="64">
        <f t="shared" si="48"/>
        <v>0.44348521066666668</v>
      </c>
      <c r="M1358" s="64">
        <f t="shared" si="49"/>
        <v>1.3860836888428961E-3</v>
      </c>
    </row>
    <row r="1359" spans="1:13">
      <c r="A1359" s="113"/>
      <c r="B1359" s="104"/>
      <c r="C1359" s="104"/>
      <c r="D1359" s="104"/>
      <c r="E1359" s="104"/>
      <c r="F1359" s="104"/>
      <c r="G1359" s="104"/>
      <c r="H1359" s="6" t="s">
        <v>5</v>
      </c>
      <c r="I1359" s="64">
        <v>4.2685419000000002E-2</v>
      </c>
      <c r="J1359" s="64">
        <v>4.9146685000000002E-2</v>
      </c>
      <c r="K1359" s="64">
        <v>5.4526866E-2</v>
      </c>
      <c r="L1359" s="64">
        <f t="shared" si="48"/>
        <v>4.8786323333333333E-2</v>
      </c>
      <c r="M1359" s="64">
        <f t="shared" si="49"/>
        <v>5.9289427524268036E-3</v>
      </c>
    </row>
    <row r="1360" spans="1:13">
      <c r="A1360" s="113"/>
      <c r="B1360" s="104"/>
      <c r="C1360" s="104"/>
      <c r="D1360" s="104"/>
      <c r="E1360" s="104"/>
      <c r="F1360" s="104"/>
      <c r="G1360" s="104"/>
      <c r="H1360" s="6" t="s">
        <v>6</v>
      </c>
      <c r="I1360" s="64">
        <v>0.22144127599999999</v>
      </c>
      <c r="J1360" s="64">
        <v>0.217214925</v>
      </c>
      <c r="K1360" s="64">
        <v>0.22017003399999999</v>
      </c>
      <c r="L1360" s="64">
        <f t="shared" si="48"/>
        <v>0.21960874500000002</v>
      </c>
      <c r="M1360" s="64">
        <f t="shared" si="49"/>
        <v>2.1683622160379411E-3</v>
      </c>
    </row>
    <row r="1361" spans="1:13">
      <c r="A1361" s="113"/>
      <c r="B1361" s="104"/>
      <c r="C1361" s="104"/>
      <c r="D1361" s="104"/>
      <c r="E1361" s="104"/>
      <c r="F1361" s="104"/>
      <c r="G1361" s="104"/>
      <c r="H1361" s="6" t="s">
        <v>7</v>
      </c>
      <c r="I1361" s="64">
        <v>0.17198740700000001</v>
      </c>
      <c r="J1361" s="64">
        <v>0.17361589399999999</v>
      </c>
      <c r="K1361" s="64">
        <v>0.17055398199999999</v>
      </c>
      <c r="L1361" s="64">
        <f t="shared" si="48"/>
        <v>0.1720524276666667</v>
      </c>
      <c r="M1361" s="64">
        <f t="shared" si="49"/>
        <v>1.5319912007764054E-3</v>
      </c>
    </row>
    <row r="1362" spans="1:13">
      <c r="A1362" s="113"/>
      <c r="B1362" s="104"/>
      <c r="C1362" s="104"/>
      <c r="D1362" s="104"/>
      <c r="E1362" s="104"/>
      <c r="F1362" s="104"/>
      <c r="G1362" s="104"/>
      <c r="H1362" s="6" t="s">
        <v>8</v>
      </c>
      <c r="I1362" s="64">
        <v>1.5125605E-2</v>
      </c>
      <c r="J1362" s="64">
        <v>1.0095196000000001E-2</v>
      </c>
      <c r="K1362" s="64">
        <v>1.430171E-2</v>
      </c>
      <c r="L1362" s="64">
        <f t="shared" si="48"/>
        <v>1.3174170333333334E-2</v>
      </c>
      <c r="M1362" s="64">
        <f t="shared" si="49"/>
        <v>2.698103584325541E-3</v>
      </c>
    </row>
    <row r="1363" spans="1:13">
      <c r="A1363" s="113"/>
      <c r="B1363" s="104"/>
      <c r="C1363" s="104"/>
      <c r="D1363" s="104"/>
      <c r="E1363" s="104"/>
      <c r="F1363" s="104"/>
      <c r="G1363" s="104"/>
      <c r="H1363" s="6" t="s">
        <v>9</v>
      </c>
      <c r="I1363" s="64">
        <v>0.89430956299999997</v>
      </c>
      <c r="J1363" s="64">
        <v>0.89584882600000004</v>
      </c>
      <c r="K1363" s="64">
        <v>0.903496521</v>
      </c>
      <c r="L1363" s="64">
        <f t="shared" si="48"/>
        <v>0.89788497000000012</v>
      </c>
      <c r="M1363" s="64">
        <f t="shared" si="49"/>
        <v>4.9203110790876818E-3</v>
      </c>
    </row>
    <row r="1364" spans="1:13">
      <c r="A1364" s="114"/>
      <c r="B1364" s="105"/>
      <c r="C1364" s="104"/>
      <c r="D1364" s="105"/>
      <c r="E1364" s="105"/>
      <c r="F1364" s="105"/>
      <c r="G1364" s="105"/>
      <c r="H1364" s="6" t="s">
        <v>23</v>
      </c>
      <c r="I1364" s="64">
        <v>7.5197021000000003E-2</v>
      </c>
      <c r="J1364" s="64">
        <v>7.5358184999999994E-2</v>
      </c>
      <c r="K1364" s="64">
        <v>7.5139424999999996E-2</v>
      </c>
      <c r="L1364" s="64">
        <f t="shared" si="48"/>
        <v>7.5231543666666664E-2</v>
      </c>
      <c r="M1364" s="64">
        <f t="shared" si="49"/>
        <v>1.133924392776383E-4</v>
      </c>
    </row>
    <row r="1365" spans="1:13">
      <c r="A1365" s="112">
        <v>4</v>
      </c>
      <c r="B1365" s="103">
        <v>2</v>
      </c>
      <c r="C1365" s="104"/>
      <c r="D1365" s="103" t="s">
        <v>12</v>
      </c>
      <c r="E1365" s="103" t="s">
        <v>13</v>
      </c>
      <c r="F1365" s="103">
        <f>24/B1365</f>
        <v>12</v>
      </c>
      <c r="G1365" s="103" t="s">
        <v>13</v>
      </c>
      <c r="H1365" s="7" t="s">
        <v>4</v>
      </c>
      <c r="I1365" s="70">
        <v>0.25901563999999999</v>
      </c>
      <c r="J1365" s="70">
        <v>0.26035878499999998</v>
      </c>
      <c r="K1365" s="64">
        <v>0.245330138</v>
      </c>
      <c r="L1365" s="64">
        <f t="shared" si="48"/>
        <v>0.25490152100000002</v>
      </c>
      <c r="M1365" s="64">
        <f t="shared" si="49"/>
        <v>8.3162214389873503E-3</v>
      </c>
    </row>
    <row r="1366" spans="1:13">
      <c r="A1366" s="113"/>
      <c r="B1366" s="104"/>
      <c r="C1366" s="104"/>
      <c r="D1366" s="104"/>
      <c r="E1366" s="104"/>
      <c r="F1366" s="104"/>
      <c r="G1366" s="104"/>
      <c r="H1366" s="7" t="s">
        <v>5</v>
      </c>
      <c r="I1366" s="70">
        <v>1.6370499999999999E-4</v>
      </c>
      <c r="J1366" s="70">
        <v>1.6651200000000001E-4</v>
      </c>
      <c r="K1366" s="64">
        <v>1.5344499999999999E-4</v>
      </c>
      <c r="L1366" s="64">
        <f t="shared" si="48"/>
        <v>1.6122066666666667E-4</v>
      </c>
      <c r="M1366" s="64">
        <f t="shared" si="49"/>
        <v>6.8786304111598707E-6</v>
      </c>
    </row>
    <row r="1367" spans="1:13">
      <c r="A1367" s="113"/>
      <c r="B1367" s="104"/>
      <c r="C1367" s="104"/>
      <c r="D1367" s="104"/>
      <c r="E1367" s="104"/>
      <c r="F1367" s="104"/>
      <c r="G1367" s="104"/>
      <c r="H1367" s="7" t="s">
        <v>6</v>
      </c>
      <c r="I1367" s="70">
        <v>0.71678188700000001</v>
      </c>
      <c r="J1367" s="70">
        <v>0.17718220700000001</v>
      </c>
      <c r="K1367" s="64">
        <v>0.18270078000000001</v>
      </c>
      <c r="L1367" s="64">
        <f t="shared" si="48"/>
        <v>0.35888829133333333</v>
      </c>
      <c r="M1367" s="64">
        <f t="shared" si="49"/>
        <v>0.30995722773699058</v>
      </c>
    </row>
    <row r="1368" spans="1:13">
      <c r="A1368" s="113"/>
      <c r="B1368" s="104"/>
      <c r="C1368" s="104"/>
      <c r="D1368" s="104"/>
      <c r="E1368" s="104"/>
      <c r="F1368" s="104"/>
      <c r="G1368" s="104"/>
      <c r="H1368" s="7" t="s">
        <v>7</v>
      </c>
      <c r="I1368" s="70">
        <v>0.541611014</v>
      </c>
      <c r="J1368" s="70">
        <v>0.39189944599999998</v>
      </c>
      <c r="K1368" s="64">
        <v>0.38546318200000002</v>
      </c>
      <c r="L1368" s="64">
        <f t="shared" si="48"/>
        <v>0.43965788066666667</v>
      </c>
      <c r="M1368" s="64">
        <f t="shared" si="49"/>
        <v>8.8352631092304248E-2</v>
      </c>
    </row>
    <row r="1369" spans="1:13">
      <c r="A1369" s="113"/>
      <c r="B1369" s="104"/>
      <c r="C1369" s="104"/>
      <c r="D1369" s="104"/>
      <c r="E1369" s="104"/>
      <c r="F1369" s="104"/>
      <c r="G1369" s="104"/>
      <c r="H1369" s="6" t="s">
        <v>9</v>
      </c>
      <c r="I1369" s="70">
        <v>1.6299731399999999</v>
      </c>
      <c r="J1369" s="70">
        <v>0.950434483</v>
      </c>
      <c r="K1369" s="64">
        <v>0.82388827099999995</v>
      </c>
      <c r="L1369" s="64">
        <f t="shared" si="48"/>
        <v>1.134765298</v>
      </c>
      <c r="M1369" s="64">
        <f t="shared" si="49"/>
        <v>0.43350500692219218</v>
      </c>
    </row>
    <row r="1370" spans="1:13">
      <c r="A1370" s="113"/>
      <c r="B1370" s="104"/>
      <c r="C1370" s="104"/>
      <c r="D1370" s="105"/>
      <c r="E1370" s="105"/>
      <c r="F1370" s="105"/>
      <c r="G1370" s="105"/>
      <c r="H1370" s="6" t="s">
        <v>23</v>
      </c>
      <c r="I1370" s="70">
        <v>7.4796926E-2</v>
      </c>
      <c r="J1370" s="70">
        <v>7.4771123999999994E-2</v>
      </c>
      <c r="K1370" s="64">
        <v>7.4674581000000004E-2</v>
      </c>
      <c r="L1370" s="64">
        <f>AVERAGE(I1370:K1370)</f>
        <v>7.474754366666668E-2</v>
      </c>
      <c r="M1370" s="64">
        <f>STDEV(I1370:K1370)</f>
        <v>6.4491075710774987E-5</v>
      </c>
    </row>
    <row r="1371" spans="1:13">
      <c r="A1371" s="113"/>
      <c r="B1371" s="104"/>
      <c r="C1371" s="104"/>
      <c r="D1371" s="103" t="s">
        <v>14</v>
      </c>
      <c r="E1371" s="103" t="s">
        <v>13</v>
      </c>
      <c r="F1371" s="103">
        <f>24/B1365</f>
        <v>12</v>
      </c>
      <c r="G1371" s="103" t="s">
        <v>13</v>
      </c>
      <c r="H1371" s="7" t="s">
        <v>4</v>
      </c>
      <c r="I1371" s="70">
        <v>0.26260170700000002</v>
      </c>
      <c r="J1371" s="70">
        <v>0.244723362</v>
      </c>
      <c r="K1371" s="64">
        <v>0.249963244</v>
      </c>
      <c r="L1371" s="64">
        <f t="shared" si="48"/>
        <v>0.25242943766666665</v>
      </c>
      <c r="M1371" s="64">
        <f t="shared" si="49"/>
        <v>9.1907773548207828E-3</v>
      </c>
    </row>
    <row r="1372" spans="1:13">
      <c r="A1372" s="113"/>
      <c r="B1372" s="104"/>
      <c r="C1372" s="104"/>
      <c r="D1372" s="104"/>
      <c r="E1372" s="104"/>
      <c r="F1372" s="104"/>
      <c r="G1372" s="104"/>
      <c r="H1372" s="7" t="s">
        <v>5</v>
      </c>
      <c r="I1372" s="70">
        <v>3.9185627000000001E-2</v>
      </c>
      <c r="J1372" s="70">
        <v>4.6769765999999997E-2</v>
      </c>
      <c r="K1372" s="64">
        <v>3.5591565999999998E-2</v>
      </c>
      <c r="L1372" s="64">
        <f t="shared" si="48"/>
        <v>4.0515652999999992E-2</v>
      </c>
      <c r="M1372" s="64">
        <f t="shared" si="49"/>
        <v>5.7065546243339326E-3</v>
      </c>
    </row>
    <row r="1373" spans="1:13">
      <c r="A1373" s="113"/>
      <c r="B1373" s="104"/>
      <c r="C1373" s="104"/>
      <c r="D1373" s="104"/>
      <c r="E1373" s="104"/>
      <c r="F1373" s="104"/>
      <c r="G1373" s="104"/>
      <c r="H1373" s="7" t="s">
        <v>6</v>
      </c>
      <c r="I1373" s="70">
        <v>0.244589222</v>
      </c>
      <c r="J1373" s="70">
        <v>0.23683246599999999</v>
      </c>
      <c r="K1373" s="64">
        <v>0.236872733</v>
      </c>
      <c r="L1373" s="64">
        <f t="shared" si="48"/>
        <v>0.23943147366666664</v>
      </c>
      <c r="M1373" s="64">
        <f t="shared" si="49"/>
        <v>4.4667864578827052E-3</v>
      </c>
    </row>
    <row r="1374" spans="1:13">
      <c r="A1374" s="113"/>
      <c r="B1374" s="104"/>
      <c r="C1374" s="104"/>
      <c r="D1374" s="104"/>
      <c r="E1374" s="104"/>
      <c r="F1374" s="104"/>
      <c r="G1374" s="104"/>
      <c r="H1374" s="7" t="s">
        <v>7</v>
      </c>
      <c r="I1374" s="70">
        <v>0.137492895</v>
      </c>
      <c r="J1374" s="70">
        <v>0.129700653</v>
      </c>
      <c r="K1374" s="64">
        <v>0.129271742</v>
      </c>
      <c r="L1374" s="64">
        <f t="shared" si="48"/>
        <v>0.13215509666666667</v>
      </c>
      <c r="M1374" s="64">
        <f t="shared" si="49"/>
        <v>4.6276408079044306E-3</v>
      </c>
    </row>
    <row r="1375" spans="1:13">
      <c r="A1375" s="113"/>
      <c r="B1375" s="104"/>
      <c r="C1375" s="104"/>
      <c r="D1375" s="104"/>
      <c r="E1375" s="104"/>
      <c r="F1375" s="104"/>
      <c r="G1375" s="104"/>
      <c r="H1375" s="7" t="s">
        <v>8</v>
      </c>
      <c r="I1375" s="70">
        <v>2.6489742E-2</v>
      </c>
      <c r="J1375" s="70">
        <v>4.2370818999999997E-2</v>
      </c>
      <c r="K1375" s="64">
        <v>3.3820428999999999E-2</v>
      </c>
      <c r="L1375" s="64">
        <f t="shared" si="48"/>
        <v>3.4226996666666669E-2</v>
      </c>
      <c r="M1375" s="64">
        <f t="shared" si="49"/>
        <v>7.9483409980112257E-3</v>
      </c>
    </row>
    <row r="1376" spans="1:13">
      <c r="A1376" s="113"/>
      <c r="B1376" s="104"/>
      <c r="C1376" s="104"/>
      <c r="D1376" s="104"/>
      <c r="E1376" s="104"/>
      <c r="F1376" s="104"/>
      <c r="G1376" s="104"/>
      <c r="H1376" s="7" t="s">
        <v>9</v>
      </c>
      <c r="I1376" s="70">
        <v>0.84929686100000001</v>
      </c>
      <c r="J1376" s="70">
        <v>0.70962998799999999</v>
      </c>
      <c r="K1376" s="64">
        <v>0.71619627699999999</v>
      </c>
      <c r="L1376" s="64">
        <f t="shared" si="48"/>
        <v>0.75837437533333329</v>
      </c>
      <c r="M1376" s="64">
        <f t="shared" si="49"/>
        <v>7.8809598639136502E-2</v>
      </c>
    </row>
    <row r="1377" spans="1:13">
      <c r="A1377" s="114"/>
      <c r="B1377" s="105"/>
      <c r="C1377" s="105"/>
      <c r="D1377" s="105"/>
      <c r="E1377" s="105"/>
      <c r="F1377" s="105"/>
      <c r="G1377" s="105"/>
      <c r="H1377" s="6" t="s">
        <v>23</v>
      </c>
      <c r="I1377" s="70">
        <v>7.4663423000000007E-2</v>
      </c>
      <c r="J1377" s="70">
        <v>7.5066373000000006E-2</v>
      </c>
      <c r="K1377" s="64">
        <v>7.4358373000000005E-2</v>
      </c>
      <c r="L1377" s="64">
        <f t="shared" si="48"/>
        <v>7.4696056333333344E-2</v>
      </c>
      <c r="M1377" s="64">
        <f t="shared" si="49"/>
        <v>3.5512631672875698E-4</v>
      </c>
    </row>
    <row r="1378" spans="1:13">
      <c r="A1378" s="112">
        <v>4</v>
      </c>
      <c r="B1378" s="103">
        <v>2</v>
      </c>
      <c r="C1378" s="103" t="s">
        <v>19</v>
      </c>
      <c r="D1378" s="103" t="s">
        <v>11</v>
      </c>
      <c r="E1378" s="103">
        <f xml:space="preserve"> A1378 * B1378</f>
        <v>8</v>
      </c>
      <c r="F1378" s="103">
        <f>24/B1378</f>
        <v>12</v>
      </c>
      <c r="G1378" s="103" t="b">
        <v>1</v>
      </c>
      <c r="H1378" s="6" t="s">
        <v>1</v>
      </c>
      <c r="I1378" s="70">
        <v>9.1920041999999993E-2</v>
      </c>
      <c r="J1378" s="70">
        <v>9.1893626000000006E-2</v>
      </c>
      <c r="K1378" s="64">
        <v>9.2088106000000003E-2</v>
      </c>
      <c r="L1378" s="64">
        <f t="shared" si="48"/>
        <v>9.1967257999999996E-2</v>
      </c>
      <c r="M1378" s="64">
        <f t="shared" si="49"/>
        <v>1.0548758501359398E-4</v>
      </c>
    </row>
    <row r="1379" spans="1:13">
      <c r="A1379" s="113"/>
      <c r="B1379" s="104"/>
      <c r="C1379" s="104"/>
      <c r="D1379" s="104"/>
      <c r="E1379" s="104"/>
      <c r="F1379" s="104"/>
      <c r="G1379" s="104"/>
      <c r="H1379" s="6" t="s">
        <v>2</v>
      </c>
      <c r="I1379" s="70">
        <v>0.18814556800000001</v>
      </c>
      <c r="J1379" s="70">
        <v>0.18871165200000001</v>
      </c>
      <c r="K1379" s="64">
        <v>0.18846315</v>
      </c>
      <c r="L1379" s="64">
        <f t="shared" si="48"/>
        <v>0.18844012333333335</v>
      </c>
      <c r="M1379" s="64">
        <f t="shared" si="49"/>
        <v>2.837436242408478E-4</v>
      </c>
    </row>
    <row r="1380" spans="1:13">
      <c r="A1380" s="113"/>
      <c r="B1380" s="104"/>
      <c r="C1380" s="104"/>
      <c r="D1380" s="104"/>
      <c r="E1380" s="104"/>
      <c r="F1380" s="104"/>
      <c r="G1380" s="104"/>
      <c r="H1380" s="6" t="s">
        <v>3</v>
      </c>
      <c r="I1380" s="70">
        <v>0</v>
      </c>
      <c r="J1380" s="70">
        <v>0</v>
      </c>
      <c r="K1380" s="64">
        <v>0</v>
      </c>
      <c r="L1380" s="64">
        <f t="shared" si="48"/>
        <v>0</v>
      </c>
      <c r="M1380" s="64">
        <f t="shared" si="49"/>
        <v>0</v>
      </c>
    </row>
    <row r="1381" spans="1:13">
      <c r="A1381" s="113"/>
      <c r="B1381" s="104"/>
      <c r="C1381" s="104"/>
      <c r="D1381" s="104"/>
      <c r="E1381" s="104"/>
      <c r="F1381" s="104"/>
      <c r="G1381" s="104"/>
      <c r="H1381" s="6" t="s">
        <v>22</v>
      </c>
      <c r="I1381" s="70">
        <v>0.51393361400000004</v>
      </c>
      <c r="J1381" s="70">
        <v>0.51616873900000004</v>
      </c>
      <c r="K1381" s="64">
        <v>0.51567065499999998</v>
      </c>
      <c r="L1381" s="64">
        <f t="shared" si="48"/>
        <v>0.51525766933333339</v>
      </c>
      <c r="M1381" s="64">
        <f t="shared" si="49"/>
        <v>1.1733984029562647E-3</v>
      </c>
    </row>
    <row r="1382" spans="1:13">
      <c r="A1382" s="113"/>
      <c r="B1382" s="104"/>
      <c r="C1382" s="104"/>
      <c r="D1382" s="104"/>
      <c r="E1382" s="104"/>
      <c r="F1382" s="104"/>
      <c r="G1382" s="104"/>
      <c r="H1382" s="6" t="s">
        <v>4</v>
      </c>
      <c r="I1382" s="70">
        <v>1.0017788139999999</v>
      </c>
      <c r="J1382" s="70">
        <v>1.0035012569999999</v>
      </c>
      <c r="K1382" s="64">
        <v>0.99971200500000001</v>
      </c>
      <c r="L1382" s="64">
        <f t="shared" si="48"/>
        <v>1.0016640253333333</v>
      </c>
      <c r="M1382" s="64">
        <f t="shared" si="49"/>
        <v>1.8972321967466595E-3</v>
      </c>
    </row>
    <row r="1383" spans="1:13">
      <c r="A1383" s="113"/>
      <c r="B1383" s="104"/>
      <c r="C1383" s="104"/>
      <c r="D1383" s="104"/>
      <c r="E1383" s="104"/>
      <c r="F1383" s="104"/>
      <c r="G1383" s="104"/>
      <c r="H1383" s="6" t="s">
        <v>5</v>
      </c>
      <c r="I1383" s="70">
        <v>6.1373561E-2</v>
      </c>
      <c r="J1383" s="70">
        <v>6.9773936999999994E-2</v>
      </c>
      <c r="K1383" s="64">
        <v>6.0584474999999999E-2</v>
      </c>
      <c r="L1383" s="64">
        <f t="shared" si="48"/>
        <v>6.3910657666666662E-2</v>
      </c>
      <c r="M1383" s="64">
        <f t="shared" si="49"/>
        <v>5.0930538564175135E-3</v>
      </c>
    </row>
    <row r="1384" spans="1:13">
      <c r="A1384" s="113"/>
      <c r="B1384" s="104"/>
      <c r="C1384" s="104"/>
      <c r="D1384" s="104"/>
      <c r="E1384" s="104"/>
      <c r="F1384" s="104"/>
      <c r="G1384" s="104"/>
      <c r="H1384" s="6" t="s">
        <v>6</v>
      </c>
      <c r="I1384" s="70">
        <v>0.25290633600000001</v>
      </c>
      <c r="J1384" s="70">
        <v>0.25091959000000003</v>
      </c>
      <c r="K1384" s="64">
        <v>0.25592598599999999</v>
      </c>
      <c r="L1384" s="64">
        <f t="shared" si="48"/>
        <v>0.25325063733333336</v>
      </c>
      <c r="M1384" s="64">
        <f t="shared" si="49"/>
        <v>2.5208942427847412E-3</v>
      </c>
    </row>
    <row r="1385" spans="1:13">
      <c r="A1385" s="113"/>
      <c r="B1385" s="104"/>
      <c r="C1385" s="104"/>
      <c r="D1385" s="104"/>
      <c r="E1385" s="104"/>
      <c r="F1385" s="104"/>
      <c r="G1385" s="104"/>
      <c r="H1385" s="6" t="s">
        <v>7</v>
      </c>
      <c r="I1385" s="70">
        <v>0.167195967</v>
      </c>
      <c r="J1385" s="70">
        <v>0.16772782</v>
      </c>
      <c r="K1385" s="64">
        <v>0.176529036</v>
      </c>
      <c r="L1385" s="64">
        <f t="shared" si="48"/>
        <v>0.17048427433333335</v>
      </c>
      <c r="M1385" s="64">
        <f t="shared" si="49"/>
        <v>5.2416671592637708E-3</v>
      </c>
    </row>
    <row r="1386" spans="1:13">
      <c r="A1386" s="113"/>
      <c r="B1386" s="104"/>
      <c r="C1386" s="104"/>
      <c r="D1386" s="104"/>
      <c r="E1386" s="104"/>
      <c r="F1386" s="104"/>
      <c r="G1386" s="104"/>
      <c r="H1386" s="6" t="s">
        <v>8</v>
      </c>
      <c r="I1386" s="70">
        <v>8.7795800000000004E-3</v>
      </c>
      <c r="J1386" s="70">
        <v>1.6450935999999999E-2</v>
      </c>
      <c r="K1386" s="64">
        <v>1.4120354E-2</v>
      </c>
      <c r="L1386" s="64">
        <f t="shared" si="48"/>
        <v>1.3116956666666667E-2</v>
      </c>
      <c r="M1386" s="64">
        <f t="shared" si="49"/>
        <v>3.9328781288121882E-3</v>
      </c>
    </row>
    <row r="1387" spans="1:13">
      <c r="A1387" s="113"/>
      <c r="B1387" s="104"/>
      <c r="C1387" s="104"/>
      <c r="D1387" s="104"/>
      <c r="E1387" s="104"/>
      <c r="F1387" s="104"/>
      <c r="G1387" s="104"/>
      <c r="H1387" s="6" t="s">
        <v>9</v>
      </c>
      <c r="I1387" s="70">
        <v>1.4928830390000001</v>
      </c>
      <c r="J1387" s="70">
        <v>1.5092829480000001</v>
      </c>
      <c r="K1387" s="64">
        <v>1.5077056499999999</v>
      </c>
      <c r="L1387" s="64">
        <f t="shared" si="48"/>
        <v>1.5032905456666665</v>
      </c>
      <c r="M1387" s="64">
        <f t="shared" si="49"/>
        <v>9.047602638695704E-3</v>
      </c>
    </row>
    <row r="1388" spans="1:13">
      <c r="A1388" s="113"/>
      <c r="B1388" s="104"/>
      <c r="C1388" s="104"/>
      <c r="D1388" s="104"/>
      <c r="E1388" s="105"/>
      <c r="F1388" s="105"/>
      <c r="G1388" s="105"/>
      <c r="H1388" s="6" t="s">
        <v>23</v>
      </c>
      <c r="I1388" s="70">
        <v>0.15692430399999999</v>
      </c>
      <c r="J1388" s="70">
        <v>0.161032656</v>
      </c>
      <c r="K1388" s="64">
        <v>0.159726532</v>
      </c>
      <c r="L1388" s="64">
        <f t="shared" si="48"/>
        <v>0.15922783066666665</v>
      </c>
      <c r="M1388" s="64">
        <f t="shared" si="49"/>
        <v>2.0990870167473664E-3</v>
      </c>
    </row>
    <row r="1389" spans="1:13">
      <c r="A1389" s="113"/>
      <c r="B1389" s="104"/>
      <c r="C1389" s="104"/>
      <c r="D1389" s="104"/>
      <c r="E1389" s="103">
        <f xml:space="preserve"> (A1378*B1378)/2</f>
        <v>4</v>
      </c>
      <c r="F1389" s="103">
        <f>24/B1378</f>
        <v>12</v>
      </c>
      <c r="G1389" s="103" t="b">
        <v>1</v>
      </c>
      <c r="H1389" s="6" t="s">
        <v>1</v>
      </c>
      <c r="I1389" s="64">
        <v>9.2057074000000003E-2</v>
      </c>
      <c r="J1389" s="64">
        <v>9.1847078999999998E-2</v>
      </c>
      <c r="K1389" s="64">
        <v>9.2055533999999994E-2</v>
      </c>
      <c r="L1389" s="64">
        <f t="shared" si="48"/>
        <v>9.1986562333333341E-2</v>
      </c>
      <c r="M1389" s="64">
        <f t="shared" si="49"/>
        <v>1.2079856418158866E-4</v>
      </c>
    </row>
    <row r="1390" spans="1:13">
      <c r="A1390" s="113"/>
      <c r="B1390" s="104"/>
      <c r="C1390" s="104"/>
      <c r="D1390" s="104"/>
      <c r="E1390" s="104"/>
      <c r="F1390" s="104"/>
      <c r="G1390" s="104"/>
      <c r="H1390" s="6" t="s">
        <v>2</v>
      </c>
      <c r="I1390" s="64">
        <v>0.18894261500000001</v>
      </c>
      <c r="J1390" s="64">
        <v>0.18824106600000001</v>
      </c>
      <c r="K1390" s="64">
        <v>0.18837168900000001</v>
      </c>
      <c r="L1390" s="64">
        <f t="shared" si="48"/>
        <v>0.18851845666666667</v>
      </c>
      <c r="M1390" s="64">
        <f t="shared" si="49"/>
        <v>3.730928983970776E-4</v>
      </c>
    </row>
    <row r="1391" spans="1:13">
      <c r="A1391" s="113"/>
      <c r="B1391" s="104"/>
      <c r="C1391" s="104"/>
      <c r="D1391" s="104"/>
      <c r="E1391" s="104"/>
      <c r="F1391" s="104"/>
      <c r="G1391" s="104"/>
      <c r="H1391" s="6" t="s">
        <v>3</v>
      </c>
      <c r="I1391" s="64">
        <v>0</v>
      </c>
      <c r="J1391" s="64">
        <v>0</v>
      </c>
      <c r="K1391" s="64">
        <v>0</v>
      </c>
      <c r="L1391" s="64">
        <f t="shared" si="48"/>
        <v>0</v>
      </c>
      <c r="M1391" s="64">
        <f t="shared" si="49"/>
        <v>0</v>
      </c>
    </row>
    <row r="1392" spans="1:13">
      <c r="A1392" s="113"/>
      <c r="B1392" s="104"/>
      <c r="C1392" s="104"/>
      <c r="D1392" s="104"/>
      <c r="E1392" s="104"/>
      <c r="F1392" s="104"/>
      <c r="G1392" s="104"/>
      <c r="H1392" s="6" t="s">
        <v>22</v>
      </c>
      <c r="I1392" s="64">
        <v>0.52114238800000001</v>
      </c>
      <c r="J1392" s="64">
        <v>0.51180181599999997</v>
      </c>
      <c r="K1392" s="64">
        <v>0.51308224199999997</v>
      </c>
      <c r="L1392" s="64">
        <f t="shared" si="48"/>
        <v>0.51534214866666661</v>
      </c>
      <c r="M1392" s="64">
        <f t="shared" si="49"/>
        <v>5.0637885943559694E-3</v>
      </c>
    </row>
    <row r="1393" spans="1:13">
      <c r="A1393" s="113"/>
      <c r="B1393" s="104"/>
      <c r="C1393" s="104"/>
      <c r="D1393" s="104"/>
      <c r="E1393" s="104"/>
      <c r="F1393" s="104"/>
      <c r="G1393" s="104"/>
      <c r="H1393" s="6" t="s">
        <v>4</v>
      </c>
      <c r="I1393" s="64">
        <v>1.0094155199999999</v>
      </c>
      <c r="J1393" s="64">
        <v>0.99820533899999997</v>
      </c>
      <c r="K1393" s="64">
        <v>1.0006185329999999</v>
      </c>
      <c r="L1393" s="64">
        <f t="shared" si="48"/>
        <v>1.0027464639999999</v>
      </c>
      <c r="M1393" s="64">
        <f t="shared" si="49"/>
        <v>5.9002633219849302E-3</v>
      </c>
    </row>
    <row r="1394" spans="1:13">
      <c r="A1394" s="113"/>
      <c r="B1394" s="104"/>
      <c r="C1394" s="104"/>
      <c r="D1394" s="104"/>
      <c r="E1394" s="104"/>
      <c r="F1394" s="104"/>
      <c r="G1394" s="104"/>
      <c r="H1394" s="6" t="s">
        <v>5</v>
      </c>
      <c r="I1394" s="64">
        <v>5.3243395999999998E-2</v>
      </c>
      <c r="J1394" s="64">
        <v>6.5571063999999998E-2</v>
      </c>
      <c r="K1394" s="64">
        <v>4.9695332000000002E-2</v>
      </c>
      <c r="L1394" s="64">
        <f t="shared" si="48"/>
        <v>5.6169930666666666E-2</v>
      </c>
      <c r="M1394" s="64">
        <f t="shared" si="49"/>
        <v>8.3326568692319008E-3</v>
      </c>
    </row>
    <row r="1395" spans="1:13">
      <c r="A1395" s="113"/>
      <c r="B1395" s="104"/>
      <c r="C1395" s="104"/>
      <c r="D1395" s="104"/>
      <c r="E1395" s="104"/>
      <c r="F1395" s="104"/>
      <c r="G1395" s="104"/>
      <c r="H1395" s="6" t="s">
        <v>6</v>
      </c>
      <c r="I1395" s="64">
        <v>0.41242664499999998</v>
      </c>
      <c r="J1395" s="64">
        <v>0.41163183800000003</v>
      </c>
      <c r="K1395" s="64">
        <v>0.40804128000000001</v>
      </c>
      <c r="L1395" s="64">
        <f t="shared" si="48"/>
        <v>0.41069992099999997</v>
      </c>
      <c r="M1395" s="64">
        <f t="shared" si="49"/>
        <v>2.3364949212384299E-3</v>
      </c>
    </row>
    <row r="1396" spans="1:13">
      <c r="A1396" s="113"/>
      <c r="B1396" s="104"/>
      <c r="C1396" s="104"/>
      <c r="D1396" s="104"/>
      <c r="E1396" s="104"/>
      <c r="F1396" s="104"/>
      <c r="G1396" s="104"/>
      <c r="H1396" s="6" t="s">
        <v>7</v>
      </c>
      <c r="I1396" s="64">
        <v>0.35318029499999998</v>
      </c>
      <c r="J1396" s="64">
        <v>0.34944138499999999</v>
      </c>
      <c r="K1396" s="64">
        <v>0.35901329900000001</v>
      </c>
      <c r="L1396" s="64">
        <f t="shared" si="48"/>
        <v>0.35387832633333333</v>
      </c>
      <c r="M1396" s="64">
        <f t="shared" si="49"/>
        <v>4.8239838528528903E-3</v>
      </c>
    </row>
    <row r="1397" spans="1:13">
      <c r="A1397" s="113"/>
      <c r="B1397" s="104"/>
      <c r="C1397" s="104"/>
      <c r="D1397" s="104"/>
      <c r="E1397" s="104"/>
      <c r="F1397" s="104"/>
      <c r="G1397" s="104"/>
      <c r="H1397" s="6" t="s">
        <v>8</v>
      </c>
      <c r="I1397" s="64">
        <v>1.9308902999999999E-2</v>
      </c>
      <c r="J1397" s="64">
        <v>2.2433674000000001E-2</v>
      </c>
      <c r="K1397" s="64">
        <v>2.1421167000000001E-2</v>
      </c>
      <c r="L1397" s="64">
        <f t="shared" si="48"/>
        <v>2.1054581333333336E-2</v>
      </c>
      <c r="M1397" s="64">
        <f t="shared" si="49"/>
        <v>1.5943140339545209E-3</v>
      </c>
    </row>
    <row r="1398" spans="1:13">
      <c r="A1398" s="113"/>
      <c r="B1398" s="104"/>
      <c r="C1398" s="104"/>
      <c r="D1398" s="104"/>
      <c r="E1398" s="104"/>
      <c r="F1398" s="104"/>
      <c r="G1398" s="104"/>
      <c r="H1398" s="6" t="s">
        <v>9</v>
      </c>
      <c r="I1398" s="64">
        <v>1.848720669</v>
      </c>
      <c r="J1398" s="64">
        <v>1.848437012</v>
      </c>
      <c r="K1398" s="64">
        <v>1.840034908</v>
      </c>
      <c r="L1398" s="64">
        <f t="shared" si="48"/>
        <v>1.845730863</v>
      </c>
      <c r="M1398" s="64">
        <f t="shared" si="49"/>
        <v>4.9348802259964507E-3</v>
      </c>
    </row>
    <row r="1399" spans="1:13">
      <c r="A1399" s="114"/>
      <c r="B1399" s="105"/>
      <c r="C1399" s="104"/>
      <c r="D1399" s="104"/>
      <c r="E1399" s="105"/>
      <c r="F1399" s="105"/>
      <c r="G1399" s="105"/>
      <c r="H1399" s="6" t="s">
        <v>23</v>
      </c>
      <c r="I1399" s="64">
        <v>0.160021146</v>
      </c>
      <c r="J1399" s="64">
        <v>0.157947632</v>
      </c>
      <c r="K1399" s="64">
        <v>0.158199232</v>
      </c>
      <c r="L1399" s="64">
        <f t="shared" si="48"/>
        <v>0.15872266999999998</v>
      </c>
      <c r="M1399" s="64">
        <f t="shared" si="49"/>
        <v>1.1315279854833477E-3</v>
      </c>
    </row>
    <row r="1400" spans="1:13">
      <c r="A1400" s="112">
        <v>4</v>
      </c>
      <c r="B1400" s="103">
        <v>2</v>
      </c>
      <c r="C1400" s="104"/>
      <c r="D1400" s="104"/>
      <c r="E1400" s="103">
        <f xml:space="preserve"> A1400 * B1400</f>
        <v>8</v>
      </c>
      <c r="F1400" s="103">
        <f>24/B1400</f>
        <v>12</v>
      </c>
      <c r="G1400" s="103" t="b">
        <v>0</v>
      </c>
      <c r="H1400" s="6" t="s">
        <v>1</v>
      </c>
      <c r="I1400" s="70">
        <v>0</v>
      </c>
      <c r="J1400" s="70">
        <v>0</v>
      </c>
      <c r="K1400" s="64">
        <v>0</v>
      </c>
      <c r="L1400" s="64">
        <f t="shared" si="48"/>
        <v>0</v>
      </c>
      <c r="M1400" s="64">
        <f t="shared" si="49"/>
        <v>0</v>
      </c>
    </row>
    <row r="1401" spans="1:13">
      <c r="A1401" s="113"/>
      <c r="B1401" s="104"/>
      <c r="C1401" s="104"/>
      <c r="D1401" s="104"/>
      <c r="E1401" s="104"/>
      <c r="F1401" s="104"/>
      <c r="G1401" s="104"/>
      <c r="H1401" s="6" t="s">
        <v>2</v>
      </c>
      <c r="I1401" s="70">
        <v>0</v>
      </c>
      <c r="J1401" s="70">
        <v>0</v>
      </c>
      <c r="K1401" s="64">
        <v>0</v>
      </c>
      <c r="L1401" s="64">
        <f t="shared" si="48"/>
        <v>0</v>
      </c>
      <c r="M1401" s="64">
        <f t="shared" si="49"/>
        <v>0</v>
      </c>
    </row>
    <row r="1402" spans="1:13">
      <c r="A1402" s="113"/>
      <c r="B1402" s="104"/>
      <c r="C1402" s="104"/>
      <c r="D1402" s="104"/>
      <c r="E1402" s="104"/>
      <c r="F1402" s="104"/>
      <c r="G1402" s="104"/>
      <c r="H1402" s="6" t="s">
        <v>3</v>
      </c>
      <c r="I1402" s="70">
        <v>0</v>
      </c>
      <c r="J1402" s="70">
        <v>0</v>
      </c>
      <c r="K1402" s="64">
        <v>0</v>
      </c>
      <c r="L1402" s="64">
        <f t="shared" si="48"/>
        <v>0</v>
      </c>
      <c r="M1402" s="64">
        <f t="shared" si="49"/>
        <v>0</v>
      </c>
    </row>
    <row r="1403" spans="1:13">
      <c r="A1403" s="113"/>
      <c r="B1403" s="104"/>
      <c r="C1403" s="104"/>
      <c r="D1403" s="104"/>
      <c r="E1403" s="104"/>
      <c r="F1403" s="104"/>
      <c r="G1403" s="104"/>
      <c r="H1403" s="6" t="s">
        <v>22</v>
      </c>
      <c r="I1403" s="70">
        <v>0</v>
      </c>
      <c r="J1403" s="70">
        <v>0</v>
      </c>
      <c r="K1403" s="64">
        <v>0</v>
      </c>
      <c r="L1403" s="64">
        <f t="shared" si="48"/>
        <v>0</v>
      </c>
      <c r="M1403" s="64">
        <f t="shared" si="49"/>
        <v>0</v>
      </c>
    </row>
    <row r="1404" spans="1:13">
      <c r="A1404" s="113"/>
      <c r="B1404" s="104"/>
      <c r="C1404" s="104"/>
      <c r="D1404" s="104"/>
      <c r="E1404" s="104"/>
      <c r="F1404" s="104"/>
      <c r="G1404" s="104"/>
      <c r="H1404" s="6" t="s">
        <v>4</v>
      </c>
      <c r="I1404" s="70">
        <v>0.69817832400000002</v>
      </c>
      <c r="J1404" s="70">
        <v>0.69791807900000002</v>
      </c>
      <c r="K1404" s="64">
        <v>0.70430401399999998</v>
      </c>
      <c r="L1404" s="64">
        <f t="shared" si="48"/>
        <v>0.70013347233333334</v>
      </c>
      <c r="M1404" s="64">
        <f t="shared" si="49"/>
        <v>3.6141382389247587E-3</v>
      </c>
    </row>
    <row r="1405" spans="1:13">
      <c r="A1405" s="113"/>
      <c r="B1405" s="104"/>
      <c r="C1405" s="104"/>
      <c r="D1405" s="104"/>
      <c r="E1405" s="104"/>
      <c r="F1405" s="104"/>
      <c r="G1405" s="104"/>
      <c r="H1405" s="6" t="s">
        <v>5</v>
      </c>
      <c r="I1405" s="70">
        <v>6.3903061999999997E-2</v>
      </c>
      <c r="J1405" s="70">
        <v>6.5493810999999999E-2</v>
      </c>
      <c r="K1405" s="64">
        <v>4.9481319000000003E-2</v>
      </c>
      <c r="L1405" s="64">
        <f t="shared" si="48"/>
        <v>5.9626063999999999E-2</v>
      </c>
      <c r="M1405" s="64">
        <f t="shared" si="49"/>
        <v>8.8215366536402908E-3</v>
      </c>
    </row>
    <row r="1406" spans="1:13">
      <c r="A1406" s="113"/>
      <c r="B1406" s="104"/>
      <c r="C1406" s="104"/>
      <c r="D1406" s="104"/>
      <c r="E1406" s="104"/>
      <c r="F1406" s="104"/>
      <c r="G1406" s="104"/>
      <c r="H1406" s="6" t="s">
        <v>6</v>
      </c>
      <c r="I1406" s="70">
        <v>0.254198651</v>
      </c>
      <c r="J1406" s="70">
        <v>0.25537313099999998</v>
      </c>
      <c r="K1406" s="64">
        <v>0.244661828</v>
      </c>
      <c r="L1406" s="64">
        <f t="shared" si="48"/>
        <v>0.25141120333333333</v>
      </c>
      <c r="M1406" s="64">
        <f t="shared" si="49"/>
        <v>5.8745554180938877E-3</v>
      </c>
    </row>
    <row r="1407" spans="1:13">
      <c r="A1407" s="113"/>
      <c r="B1407" s="104"/>
      <c r="C1407" s="104"/>
      <c r="D1407" s="104"/>
      <c r="E1407" s="104"/>
      <c r="F1407" s="104"/>
      <c r="G1407" s="104"/>
      <c r="H1407" s="6" t="s">
        <v>7</v>
      </c>
      <c r="I1407" s="70">
        <v>0.16606084600000001</v>
      </c>
      <c r="J1407" s="70">
        <v>0.16946598099999999</v>
      </c>
      <c r="K1407" s="64">
        <v>0.22965318600000001</v>
      </c>
      <c r="L1407" s="64">
        <f t="shared" si="48"/>
        <v>0.18839333766666666</v>
      </c>
      <c r="M1407" s="64">
        <f t="shared" si="49"/>
        <v>3.5772615915799576E-2</v>
      </c>
    </row>
    <row r="1408" spans="1:13">
      <c r="A1408" s="113"/>
      <c r="B1408" s="104"/>
      <c r="C1408" s="104"/>
      <c r="D1408" s="104"/>
      <c r="E1408" s="104"/>
      <c r="F1408" s="104"/>
      <c r="G1408" s="104"/>
      <c r="H1408" s="6" t="s">
        <v>8</v>
      </c>
      <c r="I1408" s="70">
        <v>1.5714375999999999E-2</v>
      </c>
      <c r="J1408" s="70">
        <v>1.1987329E-2</v>
      </c>
      <c r="K1408" s="64">
        <v>0.39973113799999999</v>
      </c>
      <c r="L1408" s="64">
        <f t="shared" si="48"/>
        <v>0.14247761433333334</v>
      </c>
      <c r="M1408" s="64">
        <f t="shared" si="49"/>
        <v>0.22279588034571515</v>
      </c>
    </row>
    <row r="1409" spans="1:13">
      <c r="A1409" s="113"/>
      <c r="B1409" s="104"/>
      <c r="C1409" s="104"/>
      <c r="D1409" s="104"/>
      <c r="E1409" s="104"/>
      <c r="F1409" s="104"/>
      <c r="G1409" s="104"/>
      <c r="H1409" s="6" t="s">
        <v>9</v>
      </c>
      <c r="I1409" s="70">
        <v>1.1988568879999999</v>
      </c>
      <c r="J1409" s="70">
        <v>1.2010451609999999</v>
      </c>
      <c r="K1409" s="64">
        <v>1.6284922589999999</v>
      </c>
      <c r="L1409" s="64">
        <f t="shared" si="48"/>
        <v>1.3427981026666664</v>
      </c>
      <c r="M1409" s="64">
        <f t="shared" si="49"/>
        <v>0.24742081633715096</v>
      </c>
    </row>
    <row r="1410" spans="1:13">
      <c r="A1410" s="113"/>
      <c r="B1410" s="104"/>
      <c r="C1410" s="104"/>
      <c r="D1410" s="104"/>
      <c r="E1410" s="105"/>
      <c r="F1410" s="105"/>
      <c r="G1410" s="105"/>
      <c r="H1410" s="6" t="s">
        <v>23</v>
      </c>
      <c r="I1410" s="70">
        <v>0.148772025</v>
      </c>
      <c r="J1410" s="70">
        <v>0.20250837999999999</v>
      </c>
      <c r="K1410" s="64">
        <v>0.148538701</v>
      </c>
      <c r="L1410" s="64">
        <f t="shared" si="48"/>
        <v>0.16660636866666667</v>
      </c>
      <c r="M1410" s="64">
        <f t="shared" si="49"/>
        <v>3.1092272727421127E-2</v>
      </c>
    </row>
    <row r="1411" spans="1:13">
      <c r="A1411" s="113"/>
      <c r="B1411" s="104"/>
      <c r="C1411" s="104"/>
      <c r="D1411" s="104"/>
      <c r="E1411" s="103">
        <f xml:space="preserve"> (A1400*B1400)/2</f>
        <v>4</v>
      </c>
      <c r="F1411" s="103">
        <f>24/B1400</f>
        <v>12</v>
      </c>
      <c r="G1411" s="103" t="b">
        <v>0</v>
      </c>
      <c r="H1411" s="6" t="s">
        <v>1</v>
      </c>
      <c r="I1411" s="64">
        <v>0</v>
      </c>
      <c r="J1411" s="64">
        <v>0</v>
      </c>
      <c r="K1411" s="64">
        <v>0</v>
      </c>
      <c r="L1411" s="64">
        <f t="shared" si="48"/>
        <v>0</v>
      </c>
      <c r="M1411" s="64">
        <f t="shared" si="49"/>
        <v>0</v>
      </c>
    </row>
    <row r="1412" spans="1:13">
      <c r="A1412" s="113"/>
      <c r="B1412" s="104"/>
      <c r="C1412" s="104"/>
      <c r="D1412" s="104"/>
      <c r="E1412" s="104"/>
      <c r="F1412" s="104"/>
      <c r="G1412" s="104"/>
      <c r="H1412" s="6" t="s">
        <v>2</v>
      </c>
      <c r="I1412" s="64">
        <v>0</v>
      </c>
      <c r="J1412" s="64">
        <v>0</v>
      </c>
      <c r="K1412" s="64">
        <v>0</v>
      </c>
      <c r="L1412" s="64">
        <f t="shared" si="48"/>
        <v>0</v>
      </c>
      <c r="M1412" s="64">
        <f t="shared" si="49"/>
        <v>0</v>
      </c>
    </row>
    <row r="1413" spans="1:13">
      <c r="A1413" s="113"/>
      <c r="B1413" s="104"/>
      <c r="C1413" s="104"/>
      <c r="D1413" s="104"/>
      <c r="E1413" s="104"/>
      <c r="F1413" s="104"/>
      <c r="G1413" s="104"/>
      <c r="H1413" s="6" t="s">
        <v>3</v>
      </c>
      <c r="I1413" s="64">
        <v>0</v>
      </c>
      <c r="J1413" s="64">
        <v>0</v>
      </c>
      <c r="K1413" s="64">
        <v>0</v>
      </c>
      <c r="L1413" s="64">
        <f t="shared" si="48"/>
        <v>0</v>
      </c>
      <c r="M1413" s="64">
        <f t="shared" si="49"/>
        <v>0</v>
      </c>
    </row>
    <row r="1414" spans="1:13">
      <c r="A1414" s="113"/>
      <c r="B1414" s="104"/>
      <c r="C1414" s="104"/>
      <c r="D1414" s="104"/>
      <c r="E1414" s="104"/>
      <c r="F1414" s="104"/>
      <c r="G1414" s="104"/>
      <c r="H1414" s="6" t="s">
        <v>22</v>
      </c>
      <c r="I1414" s="64">
        <v>0</v>
      </c>
      <c r="J1414" s="64">
        <v>0</v>
      </c>
      <c r="K1414" s="64">
        <v>0</v>
      </c>
      <c r="L1414" s="64">
        <f t="shared" si="48"/>
        <v>0</v>
      </c>
      <c r="M1414" s="64">
        <f t="shared" si="49"/>
        <v>0</v>
      </c>
    </row>
    <row r="1415" spans="1:13">
      <c r="A1415" s="113"/>
      <c r="B1415" s="104"/>
      <c r="C1415" s="104"/>
      <c r="D1415" s="104"/>
      <c r="E1415" s="104"/>
      <c r="F1415" s="104"/>
      <c r="G1415" s="104"/>
      <c r="H1415" s="6" t="s">
        <v>4</v>
      </c>
      <c r="I1415" s="64">
        <v>0.70928653500000005</v>
      </c>
      <c r="J1415" s="64">
        <v>0.70114539499999995</v>
      </c>
      <c r="K1415" s="64">
        <v>0.70633432399999996</v>
      </c>
      <c r="L1415" s="64">
        <f t="shared" si="48"/>
        <v>0.70558875133333332</v>
      </c>
      <c r="M1415" s="64">
        <f t="shared" si="49"/>
        <v>4.1214620070868929E-3</v>
      </c>
    </row>
    <row r="1416" spans="1:13">
      <c r="A1416" s="113"/>
      <c r="B1416" s="104"/>
      <c r="C1416" s="104"/>
      <c r="D1416" s="104"/>
      <c r="E1416" s="104"/>
      <c r="F1416" s="104"/>
      <c r="G1416" s="104"/>
      <c r="H1416" s="6" t="s">
        <v>5</v>
      </c>
      <c r="I1416" s="64">
        <v>0.100811209</v>
      </c>
      <c r="J1416" s="64">
        <v>5.5089030999999997E-2</v>
      </c>
      <c r="K1416" s="64">
        <v>8.8765452999999994E-2</v>
      </c>
      <c r="L1416" s="64">
        <f t="shared" si="48"/>
        <v>8.1555230999999992E-2</v>
      </c>
      <c r="M1416" s="64">
        <f t="shared" si="49"/>
        <v>2.3698520338470187E-2</v>
      </c>
    </row>
    <row r="1417" spans="1:13">
      <c r="A1417" s="113"/>
      <c r="B1417" s="104"/>
      <c r="C1417" s="104"/>
      <c r="D1417" s="104"/>
      <c r="E1417" s="104"/>
      <c r="F1417" s="104"/>
      <c r="G1417" s="104"/>
      <c r="H1417" s="6" t="s">
        <v>6</v>
      </c>
      <c r="I1417" s="64">
        <v>0.403626504</v>
      </c>
      <c r="J1417" s="64">
        <v>0.41861342800000001</v>
      </c>
      <c r="K1417" s="64">
        <v>0.40237661600000002</v>
      </c>
      <c r="L1417" s="64">
        <f t="shared" si="48"/>
        <v>0.40820551599999999</v>
      </c>
      <c r="M1417" s="64">
        <f t="shared" si="49"/>
        <v>9.0351551814533866E-3</v>
      </c>
    </row>
    <row r="1418" spans="1:13">
      <c r="A1418" s="113"/>
      <c r="B1418" s="104"/>
      <c r="C1418" s="104"/>
      <c r="D1418" s="104"/>
      <c r="E1418" s="104"/>
      <c r="F1418" s="104"/>
      <c r="G1418" s="104"/>
      <c r="H1418" s="6" t="s">
        <v>7</v>
      </c>
      <c r="I1418" s="64">
        <v>0.361992429</v>
      </c>
      <c r="J1418" s="64">
        <v>0.35420370400000001</v>
      </c>
      <c r="K1418" s="64">
        <v>0.36189559300000002</v>
      </c>
      <c r="L1418" s="64">
        <f t="shared" si="48"/>
        <v>0.35936390866666668</v>
      </c>
      <c r="M1418" s="64">
        <f t="shared" si="49"/>
        <v>4.4691306150235017E-3</v>
      </c>
    </row>
    <row r="1419" spans="1:13">
      <c r="A1419" s="113"/>
      <c r="B1419" s="104"/>
      <c r="C1419" s="104"/>
      <c r="D1419" s="104"/>
      <c r="E1419" s="104"/>
      <c r="F1419" s="104"/>
      <c r="G1419" s="104"/>
      <c r="H1419" s="6" t="s">
        <v>8</v>
      </c>
      <c r="I1419" s="64">
        <v>2.4033701000000001E-2</v>
      </c>
      <c r="J1419" s="64">
        <v>7.5138417999999998E-2</v>
      </c>
      <c r="K1419" s="64">
        <v>1.7957655999999999E-2</v>
      </c>
      <c r="L1419" s="64">
        <f t="shared" ref="L1419:L1482" si="50">AVERAGE(I1419:K1419)</f>
        <v>3.9043258333333337E-2</v>
      </c>
      <c r="M1419" s="64">
        <f t="shared" ref="M1419:M1482" si="51">STDEV(I1419:K1419)</f>
        <v>3.1406607493203183E-2</v>
      </c>
    </row>
    <row r="1420" spans="1:13">
      <c r="A1420" s="113"/>
      <c r="B1420" s="104"/>
      <c r="C1420" s="104"/>
      <c r="D1420" s="104"/>
      <c r="E1420" s="104"/>
      <c r="F1420" s="104"/>
      <c r="G1420" s="104"/>
      <c r="H1420" s="6" t="s">
        <v>9</v>
      </c>
      <c r="I1420" s="64">
        <v>1.6008632739999999</v>
      </c>
      <c r="J1420" s="64">
        <v>1.6054606549999999</v>
      </c>
      <c r="K1420" s="64">
        <v>1.5785488590000001</v>
      </c>
      <c r="L1420" s="64">
        <f t="shared" si="50"/>
        <v>1.5949575959999998</v>
      </c>
      <c r="M1420" s="64">
        <f t="shared" si="51"/>
        <v>1.4395102134620801E-2</v>
      </c>
    </row>
    <row r="1421" spans="1:13">
      <c r="A1421" s="114"/>
      <c r="B1421" s="105"/>
      <c r="C1421" s="104"/>
      <c r="D1421" s="105"/>
      <c r="E1421" s="105"/>
      <c r="F1421" s="105"/>
      <c r="G1421" s="105"/>
      <c r="H1421" s="6" t="s">
        <v>23</v>
      </c>
      <c r="I1421" s="64">
        <v>0.15052009</v>
      </c>
      <c r="J1421" s="64">
        <v>0.14944223700000001</v>
      </c>
      <c r="K1421" s="64">
        <v>0.14950433799999999</v>
      </c>
      <c r="L1421" s="64">
        <f t="shared" si="50"/>
        <v>0.14982222166666667</v>
      </c>
      <c r="M1421" s="64">
        <f t="shared" si="51"/>
        <v>6.0516881244189393E-4</v>
      </c>
    </row>
    <row r="1422" spans="1:13">
      <c r="A1422" s="112">
        <v>4</v>
      </c>
      <c r="B1422" s="103">
        <v>2</v>
      </c>
      <c r="C1422" s="104"/>
      <c r="D1422" s="103" t="s">
        <v>12</v>
      </c>
      <c r="E1422" s="103" t="s">
        <v>13</v>
      </c>
      <c r="F1422" s="103">
        <f>24/B1422</f>
        <v>12</v>
      </c>
      <c r="G1422" s="103" t="s">
        <v>13</v>
      </c>
      <c r="H1422" s="7" t="s">
        <v>4</v>
      </c>
      <c r="I1422" s="70">
        <v>0.50133428400000002</v>
      </c>
      <c r="J1422" s="70">
        <v>0.49965724500000003</v>
      </c>
      <c r="K1422" s="64">
        <v>0.50604328600000004</v>
      </c>
      <c r="L1422" s="64">
        <f t="shared" si="50"/>
        <v>0.50234493833333327</v>
      </c>
      <c r="M1422" s="64">
        <f t="shared" si="51"/>
        <v>3.3108075373742846E-3</v>
      </c>
    </row>
    <row r="1423" spans="1:13">
      <c r="A1423" s="113"/>
      <c r="B1423" s="104"/>
      <c r="C1423" s="104"/>
      <c r="D1423" s="104"/>
      <c r="E1423" s="104"/>
      <c r="F1423" s="104"/>
      <c r="G1423" s="104"/>
      <c r="H1423" s="7" t="s">
        <v>5</v>
      </c>
      <c r="I1423" s="70">
        <v>1.6809400000000001E-4</v>
      </c>
      <c r="J1423" s="70">
        <v>3.1609599999999998E-4</v>
      </c>
      <c r="K1423" s="64">
        <v>1.64341E-4</v>
      </c>
      <c r="L1423" s="64">
        <f t="shared" si="50"/>
        <v>2.1617700000000001E-4</v>
      </c>
      <c r="M1423" s="64">
        <f t="shared" si="51"/>
        <v>8.6552736369221723E-5</v>
      </c>
    </row>
    <row r="1424" spans="1:13">
      <c r="A1424" s="113"/>
      <c r="B1424" s="104"/>
      <c r="C1424" s="104"/>
      <c r="D1424" s="104"/>
      <c r="E1424" s="104"/>
      <c r="F1424" s="104"/>
      <c r="G1424" s="104"/>
      <c r="H1424" s="7" t="s">
        <v>6</v>
      </c>
      <c r="I1424" s="70">
        <v>0.296934902</v>
      </c>
      <c r="J1424" s="70">
        <v>0.88681637300000005</v>
      </c>
      <c r="K1424" s="64">
        <v>0.885384438</v>
      </c>
      <c r="L1424" s="64">
        <f t="shared" si="50"/>
        <v>0.6897119043333334</v>
      </c>
      <c r="M1424" s="64">
        <f t="shared" si="51"/>
        <v>0.34015561553637541</v>
      </c>
    </row>
    <row r="1425" spans="1:13">
      <c r="A1425" s="113"/>
      <c r="B1425" s="104"/>
      <c r="C1425" s="104"/>
      <c r="D1425" s="104"/>
      <c r="E1425" s="104"/>
      <c r="F1425" s="104"/>
      <c r="G1425" s="104"/>
      <c r="H1425" s="7" t="s">
        <v>7</v>
      </c>
      <c r="I1425" s="70">
        <v>0.70187190600000005</v>
      </c>
      <c r="J1425" s="70">
        <v>0.82475483000000005</v>
      </c>
      <c r="K1425" s="64">
        <v>0.88758917500000001</v>
      </c>
      <c r="L1425" s="64">
        <f t="shared" si="50"/>
        <v>0.80473863700000015</v>
      </c>
      <c r="M1425" s="64">
        <f t="shared" si="51"/>
        <v>9.4462754500726498E-2</v>
      </c>
    </row>
    <row r="1426" spans="1:13">
      <c r="A1426" s="113"/>
      <c r="B1426" s="104"/>
      <c r="C1426" s="104"/>
      <c r="D1426" s="104"/>
      <c r="E1426" s="104"/>
      <c r="F1426" s="104"/>
      <c r="G1426" s="104"/>
      <c r="H1426" s="6" t="s">
        <v>9</v>
      </c>
      <c r="I1426" s="70">
        <v>1.5151317820000001</v>
      </c>
      <c r="J1426" s="70">
        <v>2.2263618439999999</v>
      </c>
      <c r="K1426" s="64">
        <v>2.2846058189999998</v>
      </c>
      <c r="L1426" s="64">
        <f t="shared" si="50"/>
        <v>2.0086998149999999</v>
      </c>
      <c r="M1426" s="64">
        <f t="shared" si="51"/>
        <v>0.42843335835992918</v>
      </c>
    </row>
    <row r="1427" spans="1:13">
      <c r="A1427" s="113"/>
      <c r="B1427" s="104"/>
      <c r="C1427" s="104"/>
      <c r="D1427" s="105"/>
      <c r="E1427" s="105"/>
      <c r="F1427" s="105"/>
      <c r="G1427" s="105"/>
      <c r="H1427" s="6" t="s">
        <v>23</v>
      </c>
      <c r="I1427" s="70">
        <v>0.14825194899999999</v>
      </c>
      <c r="J1427" s="70">
        <v>0.14968371599999999</v>
      </c>
      <c r="K1427" s="64">
        <v>0.14789149300000001</v>
      </c>
      <c r="L1427" s="64">
        <f t="shared" si="50"/>
        <v>0.14860905266666669</v>
      </c>
      <c r="M1427" s="64">
        <f t="shared" si="51"/>
        <v>9.479757866065569E-4</v>
      </c>
    </row>
    <row r="1428" spans="1:13">
      <c r="A1428" s="113"/>
      <c r="B1428" s="104"/>
      <c r="C1428" s="104"/>
      <c r="D1428" s="103" t="s">
        <v>14</v>
      </c>
      <c r="E1428" s="103" t="s">
        <v>13</v>
      </c>
      <c r="F1428" s="103">
        <f>24/B1422</f>
        <v>12</v>
      </c>
      <c r="G1428" s="103" t="s">
        <v>13</v>
      </c>
      <c r="H1428" s="7" t="s">
        <v>4</v>
      </c>
      <c r="I1428" s="70">
        <v>0.51055984200000004</v>
      </c>
      <c r="J1428" s="70">
        <v>0.51103142899999998</v>
      </c>
      <c r="K1428" s="64">
        <v>0.50585535199999998</v>
      </c>
      <c r="L1428" s="64">
        <f t="shared" si="50"/>
        <v>0.50914887433333333</v>
      </c>
      <c r="M1428" s="64">
        <f t="shared" si="51"/>
        <v>2.8620037726680972E-3</v>
      </c>
    </row>
    <row r="1429" spans="1:13">
      <c r="A1429" s="113"/>
      <c r="B1429" s="104"/>
      <c r="C1429" s="104"/>
      <c r="D1429" s="104"/>
      <c r="E1429" s="104"/>
      <c r="F1429" s="104"/>
      <c r="G1429" s="104"/>
      <c r="H1429" s="7" t="s">
        <v>5</v>
      </c>
      <c r="I1429" s="70">
        <v>4.6110636000000003E-2</v>
      </c>
      <c r="J1429" s="70">
        <v>3.2902915999999997E-2</v>
      </c>
      <c r="K1429" s="64">
        <v>3.5922748999999997E-2</v>
      </c>
      <c r="L1429" s="64">
        <f t="shared" si="50"/>
        <v>3.8312100333333328E-2</v>
      </c>
      <c r="M1429" s="64">
        <f t="shared" si="51"/>
        <v>6.9204563971732797E-3</v>
      </c>
    </row>
    <row r="1430" spans="1:13">
      <c r="A1430" s="113"/>
      <c r="B1430" s="104"/>
      <c r="C1430" s="104"/>
      <c r="D1430" s="104"/>
      <c r="E1430" s="104"/>
      <c r="F1430" s="104"/>
      <c r="G1430" s="104"/>
      <c r="H1430" s="7" t="s">
        <v>6</v>
      </c>
      <c r="I1430" s="70">
        <v>0.48286801800000001</v>
      </c>
      <c r="J1430" s="70">
        <v>0.47579827299999999</v>
      </c>
      <c r="K1430" s="64">
        <v>0.47877814299999999</v>
      </c>
      <c r="L1430" s="64">
        <f t="shared" si="50"/>
        <v>0.47914814466666672</v>
      </c>
      <c r="M1430" s="64">
        <f t="shared" si="51"/>
        <v>3.549366072449895E-3</v>
      </c>
    </row>
    <row r="1431" spans="1:13">
      <c r="A1431" s="113"/>
      <c r="B1431" s="104"/>
      <c r="C1431" s="104"/>
      <c r="D1431" s="104"/>
      <c r="E1431" s="104"/>
      <c r="F1431" s="104"/>
      <c r="G1431" s="104"/>
      <c r="H1431" s="7" t="s">
        <v>7</v>
      </c>
      <c r="I1431" s="70">
        <v>0.25485139899999998</v>
      </c>
      <c r="J1431" s="70">
        <v>0.25437473700000002</v>
      </c>
      <c r="K1431" s="64">
        <v>0.25567254499999997</v>
      </c>
      <c r="L1431" s="64">
        <f t="shared" si="50"/>
        <v>0.25496622699999999</v>
      </c>
      <c r="M1431" s="64">
        <f t="shared" si="51"/>
        <v>6.564796290853002E-4</v>
      </c>
    </row>
    <row r="1432" spans="1:13">
      <c r="A1432" s="113"/>
      <c r="B1432" s="104"/>
      <c r="C1432" s="104"/>
      <c r="D1432" s="104"/>
      <c r="E1432" s="104"/>
      <c r="F1432" s="104"/>
      <c r="G1432" s="104"/>
      <c r="H1432" s="7" t="s">
        <v>8</v>
      </c>
      <c r="I1432" s="70">
        <v>6.4158600999999996E-2</v>
      </c>
      <c r="J1432" s="70">
        <v>6.4920553000000006E-2</v>
      </c>
      <c r="K1432" s="64">
        <v>6.5054427999999997E-2</v>
      </c>
      <c r="L1432" s="64">
        <f t="shared" si="50"/>
        <v>6.4711194E-2</v>
      </c>
      <c r="M1432" s="64">
        <f t="shared" si="51"/>
        <v>4.8321827018750306E-4</v>
      </c>
    </row>
    <row r="1433" spans="1:13">
      <c r="A1433" s="113"/>
      <c r="B1433" s="104"/>
      <c r="C1433" s="104"/>
      <c r="D1433" s="104"/>
      <c r="E1433" s="104"/>
      <c r="F1433" s="104"/>
      <c r="G1433" s="104"/>
      <c r="H1433" s="7" t="s">
        <v>9</v>
      </c>
      <c r="I1433" s="70">
        <v>1.450595367</v>
      </c>
      <c r="J1433" s="70">
        <v>1.417728184</v>
      </c>
      <c r="K1433" s="64">
        <v>1.3489033180000001</v>
      </c>
      <c r="L1433" s="64">
        <f t="shared" si="50"/>
        <v>1.4057422896666667</v>
      </c>
      <c r="M1433" s="64">
        <f t="shared" si="51"/>
        <v>5.1894743998616766E-2</v>
      </c>
    </row>
    <row r="1434" spans="1:13">
      <c r="A1434" s="114"/>
      <c r="B1434" s="105"/>
      <c r="C1434" s="105"/>
      <c r="D1434" s="105"/>
      <c r="E1434" s="105"/>
      <c r="F1434" s="105"/>
      <c r="G1434" s="105"/>
      <c r="H1434" s="6" t="s">
        <v>23</v>
      </c>
      <c r="I1434" s="70">
        <v>0.14798769000000001</v>
      </c>
      <c r="J1434" s="70">
        <v>0.15105897900000001</v>
      </c>
      <c r="K1434" s="64">
        <v>0.148183599</v>
      </c>
      <c r="L1434" s="64">
        <f t="shared" si="50"/>
        <v>0.149076756</v>
      </c>
      <c r="M1434" s="64">
        <f t="shared" si="51"/>
        <v>1.7194479056857218E-3</v>
      </c>
    </row>
    <row r="1435" spans="1:13">
      <c r="A1435" s="112">
        <v>4</v>
      </c>
      <c r="B1435" s="103">
        <v>2</v>
      </c>
      <c r="C1435" s="103" t="s">
        <v>20</v>
      </c>
      <c r="D1435" s="103" t="s">
        <v>11</v>
      </c>
      <c r="E1435" s="103">
        <f xml:space="preserve"> A1435 * B1435</f>
        <v>8</v>
      </c>
      <c r="F1435" s="103">
        <f>24/B1435</f>
        <v>12</v>
      </c>
      <c r="G1435" s="103" t="b">
        <v>1</v>
      </c>
      <c r="H1435" s="6" t="s">
        <v>1</v>
      </c>
      <c r="I1435" s="70">
        <v>0.18081733699999999</v>
      </c>
      <c r="J1435" s="70">
        <v>0.18049298799999999</v>
      </c>
      <c r="K1435" s="64">
        <v>0.17991460100000001</v>
      </c>
      <c r="L1435" s="64">
        <f t="shared" si="50"/>
        <v>0.18040830866666666</v>
      </c>
      <c r="M1435" s="64">
        <f t="shared" si="51"/>
        <v>4.5728657704368161E-4</v>
      </c>
    </row>
    <row r="1436" spans="1:13">
      <c r="A1436" s="113"/>
      <c r="B1436" s="104"/>
      <c r="C1436" s="104"/>
      <c r="D1436" s="104"/>
      <c r="E1436" s="104"/>
      <c r="F1436" s="104"/>
      <c r="G1436" s="104"/>
      <c r="H1436" s="6" t="s">
        <v>2</v>
      </c>
      <c r="I1436" s="70">
        <v>0.37588294900000002</v>
      </c>
      <c r="J1436" s="70">
        <v>0.37573611099999998</v>
      </c>
      <c r="K1436" s="64">
        <v>0.37579537600000001</v>
      </c>
      <c r="L1436" s="64">
        <f t="shared" si="50"/>
        <v>0.37580481199999999</v>
      </c>
      <c r="M1436" s="64">
        <f t="shared" si="51"/>
        <v>7.3872377334174648E-5</v>
      </c>
    </row>
    <row r="1437" spans="1:13">
      <c r="A1437" s="113"/>
      <c r="B1437" s="104"/>
      <c r="C1437" s="104"/>
      <c r="D1437" s="104"/>
      <c r="E1437" s="104"/>
      <c r="F1437" s="104"/>
      <c r="G1437" s="104"/>
      <c r="H1437" s="6" t="s">
        <v>3</v>
      </c>
      <c r="I1437" s="70">
        <v>0</v>
      </c>
      <c r="J1437" s="70">
        <v>0</v>
      </c>
      <c r="K1437" s="64">
        <v>0</v>
      </c>
      <c r="L1437" s="64">
        <f t="shared" si="50"/>
        <v>0</v>
      </c>
      <c r="M1437" s="64">
        <f t="shared" si="51"/>
        <v>0</v>
      </c>
    </row>
    <row r="1438" spans="1:13">
      <c r="A1438" s="113"/>
      <c r="B1438" s="104"/>
      <c r="C1438" s="104"/>
      <c r="D1438" s="104"/>
      <c r="E1438" s="104"/>
      <c r="F1438" s="104"/>
      <c r="G1438" s="104"/>
      <c r="H1438" s="6" t="s">
        <v>22</v>
      </c>
      <c r="I1438" s="70">
        <v>0.51226179100000002</v>
      </c>
      <c r="J1438" s="70">
        <v>0.51154491999999996</v>
      </c>
      <c r="K1438" s="64">
        <v>0.51480205800000001</v>
      </c>
      <c r="L1438" s="64">
        <f t="shared" si="50"/>
        <v>0.51286958966666674</v>
      </c>
      <c r="M1438" s="64">
        <f t="shared" si="51"/>
        <v>1.7115202020900565E-3</v>
      </c>
    </row>
    <row r="1439" spans="1:13">
      <c r="A1439" s="113"/>
      <c r="B1439" s="104"/>
      <c r="C1439" s="104"/>
      <c r="D1439" s="104"/>
      <c r="E1439" s="104"/>
      <c r="F1439" s="104"/>
      <c r="G1439" s="104"/>
      <c r="H1439" s="6" t="s">
        <v>4</v>
      </c>
      <c r="I1439" s="70">
        <v>1.275788111</v>
      </c>
      <c r="J1439" s="70">
        <v>1.274974804</v>
      </c>
      <c r="K1439" s="64">
        <v>1.2773244530000001</v>
      </c>
      <c r="L1439" s="64">
        <f t="shared" si="50"/>
        <v>1.2760291226666667</v>
      </c>
      <c r="M1439" s="64">
        <f t="shared" si="51"/>
        <v>1.1932215106184095E-3</v>
      </c>
    </row>
    <row r="1440" spans="1:13">
      <c r="A1440" s="113"/>
      <c r="B1440" s="104"/>
      <c r="C1440" s="104"/>
      <c r="D1440" s="104"/>
      <c r="E1440" s="104"/>
      <c r="F1440" s="104"/>
      <c r="G1440" s="104"/>
      <c r="H1440" s="6" t="s">
        <v>5</v>
      </c>
      <c r="I1440" s="70">
        <v>6.6470211000000001E-2</v>
      </c>
      <c r="J1440" s="70">
        <v>6.2527704000000003E-2</v>
      </c>
      <c r="K1440" s="64">
        <v>6.1820964999999999E-2</v>
      </c>
      <c r="L1440" s="64">
        <f t="shared" si="50"/>
        <v>6.3606293333333341E-2</v>
      </c>
      <c r="M1440" s="64">
        <f t="shared" si="51"/>
        <v>2.5052721019111551E-3</v>
      </c>
    </row>
    <row r="1441" spans="1:13">
      <c r="A1441" s="113"/>
      <c r="B1441" s="104"/>
      <c r="C1441" s="104"/>
      <c r="D1441" s="104"/>
      <c r="E1441" s="104"/>
      <c r="F1441" s="104"/>
      <c r="G1441" s="104"/>
      <c r="H1441" s="6" t="s">
        <v>6</v>
      </c>
      <c r="I1441" s="70">
        <v>0.44068929899999998</v>
      </c>
      <c r="J1441" s="70">
        <v>0.440147603</v>
      </c>
      <c r="K1441" s="64">
        <v>0.44805109199999998</v>
      </c>
      <c r="L1441" s="64">
        <f t="shared" si="50"/>
        <v>0.44296266466666667</v>
      </c>
      <c r="M1441" s="64">
        <f t="shared" si="51"/>
        <v>4.4150230105928449E-3</v>
      </c>
    </row>
    <row r="1442" spans="1:13">
      <c r="A1442" s="113"/>
      <c r="B1442" s="104"/>
      <c r="C1442" s="104"/>
      <c r="D1442" s="104"/>
      <c r="E1442" s="104"/>
      <c r="F1442" s="104"/>
      <c r="G1442" s="104"/>
      <c r="H1442" s="6" t="s">
        <v>7</v>
      </c>
      <c r="I1442" s="70">
        <v>0.457439188</v>
      </c>
      <c r="J1442" s="70">
        <v>0.35524271299999999</v>
      </c>
      <c r="K1442" s="64">
        <v>0.34006281799999999</v>
      </c>
      <c r="L1442" s="64">
        <f t="shared" si="50"/>
        <v>0.38424823966666666</v>
      </c>
      <c r="M1442" s="64">
        <f t="shared" si="51"/>
        <v>6.3838025435489748E-2</v>
      </c>
    </row>
    <row r="1443" spans="1:13">
      <c r="A1443" s="113"/>
      <c r="B1443" s="104"/>
      <c r="C1443" s="104"/>
      <c r="D1443" s="104"/>
      <c r="E1443" s="104"/>
      <c r="F1443" s="104"/>
      <c r="G1443" s="104"/>
      <c r="H1443" s="6" t="s">
        <v>8</v>
      </c>
      <c r="I1443" s="70">
        <v>0.41372017700000002</v>
      </c>
      <c r="J1443" s="70">
        <v>1.0677312E-2</v>
      </c>
      <c r="K1443" s="64">
        <v>2.0218814000000002E-2</v>
      </c>
      <c r="L1443" s="64">
        <f t="shared" si="50"/>
        <v>0.14820543433333333</v>
      </c>
      <c r="M1443" s="64">
        <f t="shared" si="51"/>
        <v>0.22999199767625325</v>
      </c>
    </row>
    <row r="1444" spans="1:13">
      <c r="A1444" s="113"/>
      <c r="B1444" s="104"/>
      <c r="C1444" s="104"/>
      <c r="D1444" s="104"/>
      <c r="E1444" s="104"/>
      <c r="F1444" s="104"/>
      <c r="G1444" s="104"/>
      <c r="H1444" s="6" t="s">
        <v>9</v>
      </c>
      <c r="I1444" s="70">
        <v>2.655320809</v>
      </c>
      <c r="J1444" s="70">
        <v>2.1449552829999998</v>
      </c>
      <c r="K1444" s="64">
        <v>2.1488220939999998</v>
      </c>
      <c r="L1444" s="64">
        <f t="shared" si="50"/>
        <v>2.3163660619999997</v>
      </c>
      <c r="M1444" s="64">
        <f t="shared" si="51"/>
        <v>0.29354978869384601</v>
      </c>
    </row>
    <row r="1445" spans="1:13">
      <c r="A1445" s="113"/>
      <c r="B1445" s="104"/>
      <c r="C1445" s="104"/>
      <c r="D1445" s="104"/>
      <c r="E1445" s="105"/>
      <c r="F1445" s="105"/>
      <c r="G1445" s="105"/>
      <c r="H1445" s="6" t="s">
        <v>23</v>
      </c>
      <c r="I1445" s="70">
        <v>0.30958228900000001</v>
      </c>
      <c r="J1445" s="70">
        <v>0.31146390499999999</v>
      </c>
      <c r="K1445" s="64">
        <v>0.31018632000000002</v>
      </c>
      <c r="L1445" s="64">
        <f t="shared" si="50"/>
        <v>0.31041083800000002</v>
      </c>
      <c r="M1445" s="64">
        <f t="shared" si="51"/>
        <v>9.6069034662942898E-4</v>
      </c>
    </row>
    <row r="1446" spans="1:13">
      <c r="A1446" s="113"/>
      <c r="B1446" s="104"/>
      <c r="C1446" s="104"/>
      <c r="D1446" s="104"/>
      <c r="E1446" s="103">
        <f xml:space="preserve"> (A1435*B1435)/2</f>
        <v>4</v>
      </c>
      <c r="F1446" s="103">
        <f>24/B1435</f>
        <v>12</v>
      </c>
      <c r="G1446" s="103" t="b">
        <v>1</v>
      </c>
      <c r="H1446" s="6" t="s">
        <v>1</v>
      </c>
      <c r="I1446" s="64">
        <v>0.18149966100000001</v>
      </c>
      <c r="J1446" s="64">
        <v>0.179620522</v>
      </c>
      <c r="K1446" s="64">
        <v>0.18102288</v>
      </c>
      <c r="L1446" s="64">
        <f t="shared" si="50"/>
        <v>0.18071435433333335</v>
      </c>
      <c r="M1446" s="64">
        <f t="shared" si="51"/>
        <v>9.7682235364181377E-4</v>
      </c>
    </row>
    <row r="1447" spans="1:13">
      <c r="A1447" s="113"/>
      <c r="B1447" s="104"/>
      <c r="C1447" s="104"/>
      <c r="D1447" s="104"/>
      <c r="E1447" s="104"/>
      <c r="F1447" s="104"/>
      <c r="G1447" s="104"/>
      <c r="H1447" s="6" t="s">
        <v>2</v>
      </c>
      <c r="I1447" s="64">
        <v>0.37613153100000002</v>
      </c>
      <c r="J1447" s="64">
        <v>0.37590325400000002</v>
      </c>
      <c r="K1447" s="64">
        <v>0.375104035</v>
      </c>
      <c r="L1447" s="64">
        <f t="shared" si="50"/>
        <v>0.37571293999999994</v>
      </c>
      <c r="M1447" s="64">
        <f t="shared" si="51"/>
        <v>5.3953829470298987E-4</v>
      </c>
    </row>
    <row r="1448" spans="1:13">
      <c r="A1448" s="113"/>
      <c r="B1448" s="104"/>
      <c r="C1448" s="104"/>
      <c r="D1448" s="104"/>
      <c r="E1448" s="104"/>
      <c r="F1448" s="104"/>
      <c r="G1448" s="104"/>
      <c r="H1448" s="6" t="s">
        <v>3</v>
      </c>
      <c r="I1448" s="64">
        <v>0</v>
      </c>
      <c r="J1448" s="64">
        <v>0</v>
      </c>
      <c r="K1448" s="64">
        <v>0</v>
      </c>
      <c r="L1448" s="64">
        <f t="shared" si="50"/>
        <v>0</v>
      </c>
      <c r="M1448" s="64">
        <f t="shared" si="51"/>
        <v>0</v>
      </c>
    </row>
    <row r="1449" spans="1:13">
      <c r="A1449" s="113"/>
      <c r="B1449" s="104"/>
      <c r="C1449" s="104"/>
      <c r="D1449" s="104"/>
      <c r="E1449" s="104"/>
      <c r="F1449" s="104"/>
      <c r="G1449" s="104"/>
      <c r="H1449" s="6" t="s">
        <v>22</v>
      </c>
      <c r="I1449" s="64">
        <v>0.50770126000000004</v>
      </c>
      <c r="J1449" s="64">
        <v>0.51409170500000001</v>
      </c>
      <c r="K1449" s="64">
        <v>0.51225874999999998</v>
      </c>
      <c r="L1449" s="64">
        <f t="shared" si="50"/>
        <v>0.51135057166666664</v>
      </c>
      <c r="M1449" s="64">
        <f t="shared" si="51"/>
        <v>3.2905983860626611E-3</v>
      </c>
    </row>
    <row r="1450" spans="1:13">
      <c r="A1450" s="113"/>
      <c r="B1450" s="104"/>
      <c r="C1450" s="104"/>
      <c r="D1450" s="104"/>
      <c r="E1450" s="104"/>
      <c r="F1450" s="104"/>
      <c r="G1450" s="104"/>
      <c r="H1450" s="6" t="s">
        <v>4</v>
      </c>
      <c r="I1450" s="64">
        <v>1.272022921</v>
      </c>
      <c r="J1450" s="64">
        <v>1.275911051</v>
      </c>
      <c r="K1450" s="64">
        <v>1.2760292440000001</v>
      </c>
      <c r="L1450" s="64">
        <f t="shared" si="50"/>
        <v>1.2746544053333333</v>
      </c>
      <c r="M1450" s="64">
        <f t="shared" si="51"/>
        <v>2.279698388766893E-3</v>
      </c>
    </row>
    <row r="1451" spans="1:13">
      <c r="A1451" s="113"/>
      <c r="B1451" s="104"/>
      <c r="C1451" s="104"/>
      <c r="D1451" s="104"/>
      <c r="E1451" s="104"/>
      <c r="F1451" s="104"/>
      <c r="G1451" s="104"/>
      <c r="H1451" s="6" t="s">
        <v>5</v>
      </c>
      <c r="I1451" s="64">
        <v>0.23196967700000001</v>
      </c>
      <c r="J1451" s="64">
        <v>5.6022219999999998E-2</v>
      </c>
      <c r="K1451" s="64">
        <v>6.5729631999999996E-2</v>
      </c>
      <c r="L1451" s="64">
        <f t="shared" si="50"/>
        <v>0.11790717633333332</v>
      </c>
      <c r="M1451" s="64">
        <f t="shared" si="51"/>
        <v>9.8900197197399148E-2</v>
      </c>
    </row>
    <row r="1452" spans="1:13">
      <c r="A1452" s="113"/>
      <c r="B1452" s="104"/>
      <c r="C1452" s="104"/>
      <c r="D1452" s="104"/>
      <c r="E1452" s="104"/>
      <c r="F1452" s="104"/>
      <c r="G1452" s="104"/>
      <c r="H1452" s="6" t="s">
        <v>6</v>
      </c>
      <c r="I1452" s="64">
        <v>0.88942935099999998</v>
      </c>
      <c r="J1452" s="64">
        <v>0.79324147700000003</v>
      </c>
      <c r="K1452" s="64">
        <v>0.84169987499999999</v>
      </c>
      <c r="L1452" s="64">
        <f t="shared" si="50"/>
        <v>0.84145690099999992</v>
      </c>
      <c r="M1452" s="64">
        <f t="shared" si="51"/>
        <v>4.8094397318538817E-2</v>
      </c>
    </row>
    <row r="1453" spans="1:13">
      <c r="A1453" s="113"/>
      <c r="B1453" s="104"/>
      <c r="C1453" s="104"/>
      <c r="D1453" s="104"/>
      <c r="E1453" s="104"/>
      <c r="F1453" s="104"/>
      <c r="G1453" s="104"/>
      <c r="H1453" s="6" t="s">
        <v>7</v>
      </c>
      <c r="I1453" s="64">
        <v>0.77003247799999996</v>
      </c>
      <c r="J1453" s="64">
        <v>0.69817699499999997</v>
      </c>
      <c r="K1453" s="64">
        <v>0.66138246099999998</v>
      </c>
      <c r="L1453" s="64">
        <f t="shared" si="50"/>
        <v>0.70986397800000001</v>
      </c>
      <c r="M1453" s="64">
        <f t="shared" si="51"/>
        <v>5.52598020920885E-2</v>
      </c>
    </row>
    <row r="1454" spans="1:13">
      <c r="A1454" s="113"/>
      <c r="B1454" s="104"/>
      <c r="C1454" s="104"/>
      <c r="D1454" s="104"/>
      <c r="E1454" s="104"/>
      <c r="F1454" s="104"/>
      <c r="G1454" s="104"/>
      <c r="H1454" s="6" t="s">
        <v>8</v>
      </c>
      <c r="I1454" s="64">
        <v>0.25899881200000002</v>
      </c>
      <c r="J1454" s="64">
        <v>4.1355380999999997E-2</v>
      </c>
      <c r="K1454" s="64">
        <v>3.6068713000000002E-2</v>
      </c>
      <c r="L1454" s="64">
        <f t="shared" si="50"/>
        <v>0.11214096866666667</v>
      </c>
      <c r="M1454" s="64">
        <f t="shared" si="51"/>
        <v>0.12721008932480143</v>
      </c>
    </row>
    <row r="1455" spans="1:13">
      <c r="A1455" s="113"/>
      <c r="B1455" s="104"/>
      <c r="C1455" s="104"/>
      <c r="D1455" s="104"/>
      <c r="E1455" s="104"/>
      <c r="F1455" s="104"/>
      <c r="G1455" s="104"/>
      <c r="H1455" s="6" t="s">
        <v>9</v>
      </c>
      <c r="I1455" s="64">
        <v>3.4244023769999998</v>
      </c>
      <c r="J1455" s="64">
        <v>2.8666835690000001</v>
      </c>
      <c r="K1455" s="64">
        <v>2.8827766700000002</v>
      </c>
      <c r="L1455" s="64">
        <f t="shared" si="50"/>
        <v>3.0579542053333335</v>
      </c>
      <c r="M1455" s="64">
        <f t="shared" si="51"/>
        <v>0.31745542027713286</v>
      </c>
    </row>
    <row r="1456" spans="1:13">
      <c r="A1456" s="114"/>
      <c r="B1456" s="105"/>
      <c r="C1456" s="104"/>
      <c r="D1456" s="104"/>
      <c r="E1456" s="105"/>
      <c r="F1456" s="105"/>
      <c r="G1456" s="105"/>
      <c r="H1456" s="6" t="s">
        <v>23</v>
      </c>
      <c r="I1456" s="70">
        <v>0.31058303399999998</v>
      </c>
      <c r="J1456" s="64">
        <v>0.312779221</v>
      </c>
      <c r="K1456" s="64">
        <v>0.31534880700000001</v>
      </c>
      <c r="L1456" s="64">
        <f t="shared" si="50"/>
        <v>0.31290368733333335</v>
      </c>
      <c r="M1456" s="64">
        <f t="shared" si="51"/>
        <v>2.3853232428713727E-3</v>
      </c>
    </row>
    <row r="1457" spans="1:13">
      <c r="A1457" s="112">
        <v>4</v>
      </c>
      <c r="B1457" s="103">
        <v>2</v>
      </c>
      <c r="C1457" s="104"/>
      <c r="D1457" s="104"/>
      <c r="E1457" s="103">
        <f xml:space="preserve"> A1457 * B1457</f>
        <v>8</v>
      </c>
      <c r="F1457" s="103">
        <f>24/B1457</f>
        <v>12</v>
      </c>
      <c r="G1457" s="103" t="b">
        <v>0</v>
      </c>
      <c r="H1457" s="6" t="s">
        <v>1</v>
      </c>
      <c r="I1457" s="70">
        <v>0</v>
      </c>
      <c r="J1457" s="70">
        <v>0</v>
      </c>
      <c r="K1457" s="64">
        <v>0</v>
      </c>
      <c r="L1457" s="64">
        <f t="shared" si="50"/>
        <v>0</v>
      </c>
      <c r="M1457" s="64">
        <f t="shared" si="51"/>
        <v>0</v>
      </c>
    </row>
    <row r="1458" spans="1:13">
      <c r="A1458" s="113"/>
      <c r="B1458" s="104"/>
      <c r="C1458" s="104"/>
      <c r="D1458" s="104"/>
      <c r="E1458" s="104"/>
      <c r="F1458" s="104"/>
      <c r="G1458" s="104"/>
      <c r="H1458" s="6" t="s">
        <v>2</v>
      </c>
      <c r="I1458" s="70">
        <v>0</v>
      </c>
      <c r="J1458" s="70">
        <v>0</v>
      </c>
      <c r="K1458" s="64">
        <v>0</v>
      </c>
      <c r="L1458" s="64">
        <f t="shared" si="50"/>
        <v>0</v>
      </c>
      <c r="M1458" s="64">
        <f t="shared" si="51"/>
        <v>0</v>
      </c>
    </row>
    <row r="1459" spans="1:13">
      <c r="A1459" s="113"/>
      <c r="B1459" s="104"/>
      <c r="C1459" s="104"/>
      <c r="D1459" s="104"/>
      <c r="E1459" s="104"/>
      <c r="F1459" s="104"/>
      <c r="G1459" s="104"/>
      <c r="H1459" s="6" t="s">
        <v>3</v>
      </c>
      <c r="I1459" s="70">
        <v>0</v>
      </c>
      <c r="J1459" s="70">
        <v>0</v>
      </c>
      <c r="K1459" s="64">
        <v>0</v>
      </c>
      <c r="L1459" s="64">
        <f t="shared" si="50"/>
        <v>0</v>
      </c>
      <c r="M1459" s="64">
        <f t="shared" si="51"/>
        <v>0</v>
      </c>
    </row>
    <row r="1460" spans="1:13">
      <c r="A1460" s="113"/>
      <c r="B1460" s="104"/>
      <c r="C1460" s="104"/>
      <c r="D1460" s="104"/>
      <c r="E1460" s="104"/>
      <c r="F1460" s="104"/>
      <c r="G1460" s="104"/>
      <c r="H1460" s="6" t="s">
        <v>22</v>
      </c>
      <c r="I1460" s="70">
        <v>0</v>
      </c>
      <c r="J1460" s="70">
        <v>0</v>
      </c>
      <c r="K1460" s="64">
        <v>0</v>
      </c>
      <c r="L1460" s="64">
        <f t="shared" si="50"/>
        <v>0</v>
      </c>
      <c r="M1460" s="64">
        <f t="shared" si="51"/>
        <v>0</v>
      </c>
    </row>
    <row r="1461" spans="1:13">
      <c r="A1461" s="113"/>
      <c r="B1461" s="104"/>
      <c r="C1461" s="104"/>
      <c r="D1461" s="104"/>
      <c r="E1461" s="104"/>
      <c r="F1461" s="104"/>
      <c r="G1461" s="104"/>
      <c r="H1461" s="6" t="s">
        <v>4</v>
      </c>
      <c r="I1461" s="70">
        <v>1.25822542</v>
      </c>
      <c r="J1461" s="70">
        <v>1.232347106</v>
      </c>
      <c r="K1461" s="64">
        <v>1.242479766</v>
      </c>
      <c r="L1461" s="64">
        <f t="shared" si="50"/>
        <v>1.244350764</v>
      </c>
      <c r="M1461" s="64">
        <f t="shared" si="51"/>
        <v>1.3040216984684454E-2</v>
      </c>
    </row>
    <row r="1462" spans="1:13">
      <c r="A1462" s="113"/>
      <c r="B1462" s="104"/>
      <c r="C1462" s="104"/>
      <c r="D1462" s="104"/>
      <c r="E1462" s="104"/>
      <c r="F1462" s="104"/>
      <c r="G1462" s="104"/>
      <c r="H1462" s="6" t="s">
        <v>5</v>
      </c>
      <c r="I1462" s="70">
        <v>0.234989435</v>
      </c>
      <c r="J1462" s="70">
        <v>4.8483052999999998E-2</v>
      </c>
      <c r="K1462" s="64">
        <v>7.2185657E-2</v>
      </c>
      <c r="L1462" s="64">
        <f t="shared" si="50"/>
        <v>0.11855271500000002</v>
      </c>
      <c r="M1462" s="64">
        <f t="shared" si="51"/>
        <v>0.10153120546100099</v>
      </c>
    </row>
    <row r="1463" spans="1:13">
      <c r="A1463" s="113"/>
      <c r="B1463" s="104"/>
      <c r="C1463" s="104"/>
      <c r="D1463" s="104"/>
      <c r="E1463" s="104"/>
      <c r="F1463" s="104"/>
      <c r="G1463" s="104"/>
      <c r="H1463" s="6" t="s">
        <v>6</v>
      </c>
      <c r="I1463" s="70">
        <v>0.435990555</v>
      </c>
      <c r="J1463" s="70">
        <v>0.44693287599999998</v>
      </c>
      <c r="K1463" s="64">
        <v>0.43638364099999999</v>
      </c>
      <c r="L1463" s="64">
        <f t="shared" si="50"/>
        <v>0.43976902400000001</v>
      </c>
      <c r="M1463" s="64">
        <f t="shared" si="51"/>
        <v>6.2071902467442453E-3</v>
      </c>
    </row>
    <row r="1464" spans="1:13">
      <c r="A1464" s="113"/>
      <c r="B1464" s="104"/>
      <c r="C1464" s="104"/>
      <c r="D1464" s="104"/>
      <c r="E1464" s="104"/>
      <c r="F1464" s="104"/>
      <c r="G1464" s="104"/>
      <c r="H1464" s="6" t="s">
        <v>7</v>
      </c>
      <c r="I1464" s="70">
        <v>0.35517582199999997</v>
      </c>
      <c r="J1464" s="70">
        <v>0.33329440300000002</v>
      </c>
      <c r="K1464" s="64">
        <v>0.33938266499999997</v>
      </c>
      <c r="L1464" s="64">
        <f t="shared" si="50"/>
        <v>0.34261762999999995</v>
      </c>
      <c r="M1464" s="64">
        <f t="shared" si="51"/>
        <v>1.1293709456011722E-2</v>
      </c>
    </row>
    <row r="1465" spans="1:13">
      <c r="A1465" s="113"/>
      <c r="B1465" s="104"/>
      <c r="C1465" s="104"/>
      <c r="D1465" s="104"/>
      <c r="E1465" s="104"/>
      <c r="F1465" s="104"/>
      <c r="G1465" s="104"/>
      <c r="H1465" s="6" t="s">
        <v>8</v>
      </c>
      <c r="I1465" s="70">
        <v>3.5722280000000002E-2</v>
      </c>
      <c r="J1465" s="70">
        <v>2.0115198000000001E-2</v>
      </c>
      <c r="K1465" s="64">
        <v>2.2128776999999999E-2</v>
      </c>
      <c r="L1465" s="64">
        <f t="shared" si="50"/>
        <v>2.5988751666666667E-2</v>
      </c>
      <c r="M1465" s="64">
        <f t="shared" si="51"/>
        <v>8.4893937038614479E-3</v>
      </c>
    </row>
    <row r="1466" spans="1:13">
      <c r="A1466" s="113"/>
      <c r="B1466" s="104"/>
      <c r="C1466" s="104"/>
      <c r="D1466" s="104"/>
      <c r="E1466" s="104"/>
      <c r="F1466" s="104"/>
      <c r="G1466" s="104"/>
      <c r="H1466" s="6" t="s">
        <v>9</v>
      </c>
      <c r="I1466" s="70">
        <v>2.3213926379999998</v>
      </c>
      <c r="J1466" s="70">
        <v>2.0825132110000002</v>
      </c>
      <c r="K1466" s="64">
        <v>2.1138839190000001</v>
      </c>
      <c r="L1466" s="64">
        <f t="shared" si="50"/>
        <v>2.1725965893333332</v>
      </c>
      <c r="M1466" s="64">
        <f t="shared" si="51"/>
        <v>0.12981228140748102</v>
      </c>
    </row>
    <row r="1467" spans="1:13">
      <c r="A1467" s="113"/>
      <c r="B1467" s="104"/>
      <c r="C1467" s="104"/>
      <c r="D1467" s="104"/>
      <c r="E1467" s="105"/>
      <c r="F1467" s="105"/>
      <c r="G1467" s="105"/>
      <c r="H1467" s="6" t="s">
        <v>23</v>
      </c>
      <c r="I1467" s="70">
        <v>0.297226606</v>
      </c>
      <c r="J1467" s="70">
        <v>0.29861464700000001</v>
      </c>
      <c r="K1467" s="64">
        <v>0.29599061900000001</v>
      </c>
      <c r="L1467" s="64">
        <f t="shared" si="50"/>
        <v>0.29727729066666669</v>
      </c>
      <c r="M1467" s="64">
        <f t="shared" si="51"/>
        <v>1.3127480480931344E-3</v>
      </c>
    </row>
    <row r="1468" spans="1:13">
      <c r="A1468" s="113"/>
      <c r="B1468" s="104"/>
      <c r="C1468" s="104"/>
      <c r="D1468" s="104"/>
      <c r="E1468" s="103">
        <f xml:space="preserve"> (A1457*B1457)/2</f>
        <v>4</v>
      </c>
      <c r="F1468" s="103">
        <f>24/B1457</f>
        <v>12</v>
      </c>
      <c r="G1468" s="103" t="b">
        <v>0</v>
      </c>
      <c r="H1468" s="6" t="s">
        <v>1</v>
      </c>
      <c r="I1468" s="64">
        <v>0</v>
      </c>
      <c r="J1468" s="64">
        <v>0</v>
      </c>
      <c r="K1468" s="64">
        <v>0</v>
      </c>
      <c r="L1468" s="64">
        <f t="shared" si="50"/>
        <v>0</v>
      </c>
      <c r="M1468" s="64">
        <f t="shared" si="51"/>
        <v>0</v>
      </c>
    </row>
    <row r="1469" spans="1:13">
      <c r="A1469" s="113"/>
      <c r="B1469" s="104"/>
      <c r="C1469" s="104"/>
      <c r="D1469" s="104"/>
      <c r="E1469" s="104"/>
      <c r="F1469" s="104"/>
      <c r="G1469" s="104"/>
      <c r="H1469" s="6" t="s">
        <v>2</v>
      </c>
      <c r="I1469" s="64">
        <v>0</v>
      </c>
      <c r="J1469" s="64">
        <v>0</v>
      </c>
      <c r="K1469" s="64">
        <v>0</v>
      </c>
      <c r="L1469" s="64">
        <f t="shared" si="50"/>
        <v>0</v>
      </c>
      <c r="M1469" s="64">
        <f t="shared" si="51"/>
        <v>0</v>
      </c>
    </row>
    <row r="1470" spans="1:13">
      <c r="A1470" s="113"/>
      <c r="B1470" s="104"/>
      <c r="C1470" s="104"/>
      <c r="D1470" s="104"/>
      <c r="E1470" s="104"/>
      <c r="F1470" s="104"/>
      <c r="G1470" s="104"/>
      <c r="H1470" s="6" t="s">
        <v>3</v>
      </c>
      <c r="I1470" s="64">
        <v>0</v>
      </c>
      <c r="J1470" s="64">
        <v>0</v>
      </c>
      <c r="K1470" s="64">
        <v>0</v>
      </c>
      <c r="L1470" s="64">
        <f t="shared" si="50"/>
        <v>0</v>
      </c>
      <c r="M1470" s="64">
        <f t="shared" si="51"/>
        <v>0</v>
      </c>
    </row>
    <row r="1471" spans="1:13">
      <c r="A1471" s="113"/>
      <c r="B1471" s="104"/>
      <c r="C1471" s="104"/>
      <c r="D1471" s="104"/>
      <c r="E1471" s="104"/>
      <c r="F1471" s="104"/>
      <c r="G1471" s="104"/>
      <c r="H1471" s="6" t="s">
        <v>22</v>
      </c>
      <c r="I1471" s="64">
        <v>0</v>
      </c>
      <c r="J1471" s="64">
        <v>0</v>
      </c>
      <c r="K1471" s="64">
        <v>0</v>
      </c>
      <c r="L1471" s="64">
        <f t="shared" si="50"/>
        <v>0</v>
      </c>
      <c r="M1471" s="64">
        <f t="shared" si="51"/>
        <v>0</v>
      </c>
    </row>
    <row r="1472" spans="1:13">
      <c r="A1472" s="113"/>
      <c r="B1472" s="104"/>
      <c r="C1472" s="104"/>
      <c r="D1472" s="104"/>
      <c r="E1472" s="104"/>
      <c r="F1472" s="104"/>
      <c r="G1472" s="104"/>
      <c r="H1472" s="6" t="s">
        <v>4</v>
      </c>
      <c r="I1472" s="64">
        <v>1.2612779119999999</v>
      </c>
      <c r="J1472" s="64">
        <v>1.241895414</v>
      </c>
      <c r="K1472" s="64">
        <v>1.24180567</v>
      </c>
      <c r="L1472" s="64">
        <f t="shared" si="50"/>
        <v>1.2483263319999998</v>
      </c>
      <c r="M1472" s="64">
        <f t="shared" si="51"/>
        <v>1.1216487055610739E-2</v>
      </c>
    </row>
    <row r="1473" spans="1:13">
      <c r="A1473" s="113"/>
      <c r="B1473" s="104"/>
      <c r="C1473" s="104"/>
      <c r="D1473" s="104"/>
      <c r="E1473" s="104"/>
      <c r="F1473" s="104"/>
      <c r="G1473" s="104"/>
      <c r="H1473" s="6" t="s">
        <v>5</v>
      </c>
      <c r="I1473" s="64">
        <v>0.17722817900000001</v>
      </c>
      <c r="J1473" s="64">
        <v>5.8881014000000002E-2</v>
      </c>
      <c r="K1473" s="64">
        <v>5.8051775E-2</v>
      </c>
      <c r="L1473" s="64">
        <f t="shared" si="50"/>
        <v>9.8053656000000003E-2</v>
      </c>
      <c r="M1473" s="64">
        <f t="shared" si="51"/>
        <v>6.8568401822836203E-2</v>
      </c>
    </row>
    <row r="1474" spans="1:13">
      <c r="A1474" s="113"/>
      <c r="B1474" s="104"/>
      <c r="C1474" s="104"/>
      <c r="D1474" s="104"/>
      <c r="E1474" s="104"/>
      <c r="F1474" s="104"/>
      <c r="G1474" s="104"/>
      <c r="H1474" s="6" t="s">
        <v>6</v>
      </c>
      <c r="I1474" s="64">
        <v>0.80044477300000005</v>
      </c>
      <c r="J1474" s="64">
        <v>0.74255527200000004</v>
      </c>
      <c r="K1474" s="64">
        <v>0.78481352699999996</v>
      </c>
      <c r="L1474" s="64">
        <f t="shared" si="50"/>
        <v>0.77593785733333343</v>
      </c>
      <c r="M1474" s="64">
        <f t="shared" si="51"/>
        <v>2.9947983496908265E-2</v>
      </c>
    </row>
    <row r="1475" spans="1:13">
      <c r="A1475" s="113"/>
      <c r="B1475" s="104"/>
      <c r="C1475" s="104"/>
      <c r="D1475" s="104"/>
      <c r="E1475" s="104"/>
      <c r="F1475" s="104"/>
      <c r="G1475" s="104"/>
      <c r="H1475" s="6" t="s">
        <v>7</v>
      </c>
      <c r="I1475" s="64">
        <v>0.69943732599999997</v>
      </c>
      <c r="J1475" s="64">
        <v>0.749269038</v>
      </c>
      <c r="K1475" s="64">
        <v>0.70963757400000005</v>
      </c>
      <c r="L1475" s="64">
        <f t="shared" si="50"/>
        <v>0.71944797933333327</v>
      </c>
      <c r="M1475" s="64">
        <f t="shared" si="51"/>
        <v>2.6324568748907498E-2</v>
      </c>
    </row>
    <row r="1476" spans="1:13">
      <c r="A1476" s="113"/>
      <c r="B1476" s="104"/>
      <c r="C1476" s="104"/>
      <c r="D1476" s="104"/>
      <c r="E1476" s="104"/>
      <c r="F1476" s="104"/>
      <c r="G1476" s="104"/>
      <c r="H1476" s="6" t="s">
        <v>8</v>
      </c>
      <c r="I1476" s="64">
        <v>4.4075155999999997E-2</v>
      </c>
      <c r="J1476" s="64">
        <v>3.7575559000000001E-2</v>
      </c>
      <c r="K1476" s="64">
        <v>3.9574223999999998E-2</v>
      </c>
      <c r="L1476" s="64">
        <f t="shared" si="50"/>
        <v>4.0408313000000001E-2</v>
      </c>
      <c r="M1476" s="64">
        <f t="shared" si="51"/>
        <v>3.3291092856112411E-3</v>
      </c>
    </row>
    <row r="1477" spans="1:13">
      <c r="A1477" s="113"/>
      <c r="B1477" s="104"/>
      <c r="C1477" s="104"/>
      <c r="D1477" s="104"/>
      <c r="E1477" s="104"/>
      <c r="F1477" s="104"/>
      <c r="G1477" s="104"/>
      <c r="H1477" s="6" t="s">
        <v>9</v>
      </c>
      <c r="I1477" s="64">
        <v>2.984235397</v>
      </c>
      <c r="J1477" s="64">
        <v>2.8320659620000002</v>
      </c>
      <c r="K1477" s="64">
        <v>2.8356277360000002</v>
      </c>
      <c r="L1477" s="64">
        <f t="shared" si="50"/>
        <v>2.8839763650000001</v>
      </c>
      <c r="M1477" s="64">
        <f t="shared" si="51"/>
        <v>8.6845130443160223E-2</v>
      </c>
    </row>
    <row r="1478" spans="1:13">
      <c r="A1478" s="114"/>
      <c r="B1478" s="105"/>
      <c r="C1478" s="104"/>
      <c r="D1478" s="105"/>
      <c r="E1478" s="105"/>
      <c r="F1478" s="105"/>
      <c r="G1478" s="105"/>
      <c r="H1478" s="6" t="s">
        <v>23</v>
      </c>
      <c r="I1478" s="64">
        <v>0.296533677</v>
      </c>
      <c r="J1478" s="64">
        <v>0.72677851999999998</v>
      </c>
      <c r="K1478" s="64">
        <v>0.29857419699999999</v>
      </c>
      <c r="L1478" s="64">
        <f t="shared" si="50"/>
        <v>0.44062879800000004</v>
      </c>
      <c r="M1478" s="64">
        <f t="shared" si="51"/>
        <v>0.24781502876334099</v>
      </c>
    </row>
    <row r="1479" spans="1:13">
      <c r="A1479" s="112">
        <v>4</v>
      </c>
      <c r="B1479" s="103">
        <v>2</v>
      </c>
      <c r="C1479" s="104"/>
      <c r="D1479" s="103" t="s">
        <v>12</v>
      </c>
      <c r="E1479" s="103" t="s">
        <v>13</v>
      </c>
      <c r="F1479" s="103">
        <f>24/B1479</f>
        <v>12</v>
      </c>
      <c r="G1479" s="103" t="s">
        <v>13</v>
      </c>
      <c r="H1479" s="7" t="s">
        <v>4</v>
      </c>
      <c r="I1479" s="70">
        <v>1.031219463</v>
      </c>
      <c r="J1479" s="70">
        <v>1.0381819880000001</v>
      </c>
      <c r="K1479" s="64">
        <v>1.042349961</v>
      </c>
      <c r="L1479" s="64">
        <f t="shared" si="50"/>
        <v>1.0372504706666668</v>
      </c>
      <c r="M1479" s="64">
        <f t="shared" si="51"/>
        <v>5.6234144288613772E-3</v>
      </c>
    </row>
    <row r="1480" spans="1:13">
      <c r="A1480" s="113"/>
      <c r="B1480" s="104"/>
      <c r="C1480" s="104"/>
      <c r="D1480" s="104"/>
      <c r="E1480" s="104"/>
      <c r="F1480" s="104"/>
      <c r="G1480" s="104"/>
      <c r="H1480" s="7" t="s">
        <v>5</v>
      </c>
      <c r="I1480" s="70">
        <v>1.6663800000000001E-4</v>
      </c>
      <c r="J1480" s="70">
        <v>1.7238900000000001E-4</v>
      </c>
      <c r="K1480" s="64">
        <v>1.64341E-4</v>
      </c>
      <c r="L1480" s="64">
        <f t="shared" si="50"/>
        <v>1.6778933333333335E-4</v>
      </c>
      <c r="M1480" s="64">
        <f t="shared" si="51"/>
        <v>4.1456908149708089E-6</v>
      </c>
    </row>
    <row r="1481" spans="1:13">
      <c r="A1481" s="113"/>
      <c r="B1481" s="104"/>
      <c r="C1481" s="104"/>
      <c r="D1481" s="104"/>
      <c r="E1481" s="104"/>
      <c r="F1481" s="104"/>
      <c r="G1481" s="104"/>
      <c r="H1481" s="7" t="s">
        <v>6</v>
      </c>
      <c r="I1481" s="70">
        <v>1.0876102860000001</v>
      </c>
      <c r="J1481" s="70">
        <v>1.0715119959999999</v>
      </c>
      <c r="K1481" s="64">
        <v>1.2553295600000001</v>
      </c>
      <c r="L1481" s="64">
        <f t="shared" si="50"/>
        <v>1.1381506139999999</v>
      </c>
      <c r="M1481" s="64">
        <f t="shared" si="51"/>
        <v>0.1017986629307292</v>
      </c>
    </row>
    <row r="1482" spans="1:13">
      <c r="A1482" s="113"/>
      <c r="B1482" s="104"/>
      <c r="C1482" s="104"/>
      <c r="D1482" s="104"/>
      <c r="E1482" s="104"/>
      <c r="F1482" s="104"/>
      <c r="G1482" s="104"/>
      <c r="H1482" s="7" t="s">
        <v>7</v>
      </c>
      <c r="I1482" s="70">
        <v>1.504714442</v>
      </c>
      <c r="J1482" s="70">
        <v>1.5977448519999999</v>
      </c>
      <c r="K1482" s="64">
        <v>1.349489596</v>
      </c>
      <c r="L1482" s="64">
        <f t="shared" si="50"/>
        <v>1.4839829633333332</v>
      </c>
      <c r="M1482" s="64">
        <f t="shared" si="51"/>
        <v>0.12541935133258433</v>
      </c>
    </row>
    <row r="1483" spans="1:13">
      <c r="A1483" s="113"/>
      <c r="B1483" s="104"/>
      <c r="C1483" s="104"/>
      <c r="D1483" s="104"/>
      <c r="E1483" s="104"/>
      <c r="F1483" s="104"/>
      <c r="G1483" s="104"/>
      <c r="H1483" s="6" t="s">
        <v>9</v>
      </c>
      <c r="I1483" s="70">
        <v>3.6316295379999999</v>
      </c>
      <c r="J1483" s="70">
        <v>3.7346079319999999</v>
      </c>
      <c r="K1483" s="64">
        <v>3.6709162800000001</v>
      </c>
      <c r="L1483" s="64">
        <f t="shared" ref="L1483:L1546" si="52">AVERAGE(I1483:K1483)</f>
        <v>3.6790512500000001</v>
      </c>
      <c r="M1483" s="64">
        <f t="shared" ref="M1483:M1546" si="53">STDEV(I1483:K1483)</f>
        <v>5.1968939862002961E-2</v>
      </c>
    </row>
    <row r="1484" spans="1:13">
      <c r="A1484" s="113"/>
      <c r="B1484" s="104"/>
      <c r="C1484" s="104"/>
      <c r="D1484" s="105"/>
      <c r="E1484" s="105"/>
      <c r="F1484" s="105"/>
      <c r="G1484" s="105"/>
      <c r="H1484" s="6" t="s">
        <v>23</v>
      </c>
      <c r="I1484" s="70">
        <v>0.29445507100000001</v>
      </c>
      <c r="J1484" s="70">
        <v>0.296293892</v>
      </c>
      <c r="K1484" s="64">
        <v>0.29727146799999998</v>
      </c>
      <c r="L1484" s="64">
        <f t="shared" si="52"/>
        <v>0.29600681033333331</v>
      </c>
      <c r="M1484" s="64">
        <f t="shared" si="53"/>
        <v>1.4299772473379754E-3</v>
      </c>
    </row>
    <row r="1485" spans="1:13">
      <c r="A1485" s="113"/>
      <c r="B1485" s="104"/>
      <c r="C1485" s="104"/>
      <c r="D1485" s="103" t="s">
        <v>14</v>
      </c>
      <c r="E1485" s="103" t="s">
        <v>13</v>
      </c>
      <c r="F1485" s="103">
        <f>24/B1479</f>
        <v>12</v>
      </c>
      <c r="G1485" s="103" t="s">
        <v>13</v>
      </c>
      <c r="H1485" s="7" t="s">
        <v>4</v>
      </c>
      <c r="I1485" s="70">
        <v>1.041981847</v>
      </c>
      <c r="J1485" s="70">
        <v>1.0722814409999999</v>
      </c>
      <c r="K1485" s="64">
        <v>1.041590018</v>
      </c>
      <c r="L1485" s="64">
        <f t="shared" si="52"/>
        <v>1.0519511020000001</v>
      </c>
      <c r="M1485" s="64">
        <f t="shared" si="53"/>
        <v>1.7607680011361513E-2</v>
      </c>
    </row>
    <row r="1486" spans="1:13">
      <c r="A1486" s="113"/>
      <c r="B1486" s="104"/>
      <c r="C1486" s="104"/>
      <c r="D1486" s="104"/>
      <c r="E1486" s="104"/>
      <c r="F1486" s="104"/>
      <c r="G1486" s="104"/>
      <c r="H1486" s="7" t="s">
        <v>5</v>
      </c>
      <c r="I1486" s="70">
        <v>3.5918121999999997E-2</v>
      </c>
      <c r="J1486" s="70">
        <v>5.8371830999999999E-2</v>
      </c>
      <c r="K1486" s="64">
        <v>4.5358463000000002E-2</v>
      </c>
      <c r="L1486" s="64">
        <f t="shared" si="52"/>
        <v>4.6549472000000001E-2</v>
      </c>
      <c r="M1486" s="64">
        <f t="shared" si="53"/>
        <v>1.1274135833523175E-2</v>
      </c>
    </row>
    <row r="1487" spans="1:13">
      <c r="A1487" s="113"/>
      <c r="B1487" s="104"/>
      <c r="C1487" s="104"/>
      <c r="D1487" s="104"/>
      <c r="E1487" s="104"/>
      <c r="F1487" s="104"/>
      <c r="G1487" s="104"/>
      <c r="H1487" s="7" t="s">
        <v>6</v>
      </c>
      <c r="I1487" s="70">
        <v>0.96994780899999999</v>
      </c>
      <c r="J1487" s="70">
        <v>0.95488801599999995</v>
      </c>
      <c r="K1487" s="64">
        <v>0.950762679</v>
      </c>
      <c r="L1487" s="64">
        <f t="shared" si="52"/>
        <v>0.95853283466666672</v>
      </c>
      <c r="M1487" s="64">
        <f t="shared" si="53"/>
        <v>1.0098555867741013E-2</v>
      </c>
    </row>
    <row r="1488" spans="1:13">
      <c r="A1488" s="113"/>
      <c r="B1488" s="104"/>
      <c r="C1488" s="104"/>
      <c r="D1488" s="104"/>
      <c r="E1488" s="104"/>
      <c r="F1488" s="104"/>
      <c r="G1488" s="104"/>
      <c r="H1488" s="7" t="s">
        <v>7</v>
      </c>
      <c r="I1488" s="70">
        <v>0.51982445600000005</v>
      </c>
      <c r="J1488" s="70">
        <v>0.49193170400000003</v>
      </c>
      <c r="K1488" s="64">
        <v>0.49258401600000001</v>
      </c>
      <c r="L1488" s="64">
        <f t="shared" si="52"/>
        <v>0.50144672533333334</v>
      </c>
      <c r="M1488" s="64">
        <f t="shared" si="53"/>
        <v>1.5918923207263166E-2</v>
      </c>
    </row>
    <row r="1489" spans="1:13">
      <c r="A1489" s="113"/>
      <c r="B1489" s="104"/>
      <c r="C1489" s="104"/>
      <c r="D1489" s="104"/>
      <c r="E1489" s="104"/>
      <c r="F1489" s="104"/>
      <c r="G1489" s="104"/>
      <c r="H1489" s="7" t="s">
        <v>8</v>
      </c>
      <c r="I1489" s="70">
        <v>0.100264437</v>
      </c>
      <c r="J1489" s="70">
        <v>0.12259975100000001</v>
      </c>
      <c r="K1489" s="64">
        <v>0.124611866</v>
      </c>
      <c r="L1489" s="64">
        <f t="shared" si="52"/>
        <v>0.11582535133333334</v>
      </c>
      <c r="M1489" s="64">
        <f t="shared" si="53"/>
        <v>1.3513648391915132E-2</v>
      </c>
    </row>
    <row r="1490" spans="1:13">
      <c r="A1490" s="113"/>
      <c r="B1490" s="104"/>
      <c r="C1490" s="104"/>
      <c r="D1490" s="104"/>
      <c r="E1490" s="104"/>
      <c r="F1490" s="104"/>
      <c r="G1490" s="104"/>
      <c r="H1490" s="7" t="s">
        <v>9</v>
      </c>
      <c r="I1490" s="70">
        <v>2.7593988469999999</v>
      </c>
      <c r="J1490" s="70">
        <v>2.9677615620000002</v>
      </c>
      <c r="K1490" s="64">
        <v>2.6780662849999999</v>
      </c>
      <c r="L1490" s="64">
        <f t="shared" si="52"/>
        <v>2.8017422313333333</v>
      </c>
      <c r="M1490" s="64">
        <f t="shared" si="53"/>
        <v>0.14941740202073858</v>
      </c>
    </row>
    <row r="1491" spans="1:13">
      <c r="A1491" s="114"/>
      <c r="B1491" s="105"/>
      <c r="C1491" s="105"/>
      <c r="D1491" s="105"/>
      <c r="E1491" s="105"/>
      <c r="F1491" s="105"/>
      <c r="G1491" s="105"/>
      <c r="H1491" s="6" t="s">
        <v>23</v>
      </c>
      <c r="I1491" s="70">
        <v>0.29500177700000002</v>
      </c>
      <c r="J1491" s="70">
        <v>0.294647783</v>
      </c>
      <c r="K1491" s="64">
        <v>0.29648448100000002</v>
      </c>
      <c r="L1491" s="64">
        <f t="shared" si="52"/>
        <v>0.29537801366666666</v>
      </c>
      <c r="M1491" s="64">
        <f t="shared" si="53"/>
        <v>9.7443850899343691E-4</v>
      </c>
    </row>
    <row r="1492" spans="1:13">
      <c r="A1492" s="112">
        <v>4</v>
      </c>
      <c r="B1492" s="103">
        <v>2</v>
      </c>
      <c r="C1492" s="103" t="s">
        <v>21</v>
      </c>
      <c r="D1492" s="103" t="s">
        <v>11</v>
      </c>
      <c r="E1492" s="103">
        <f xml:space="preserve"> A1492 * B1492</f>
        <v>8</v>
      </c>
      <c r="F1492" s="103">
        <f>24/B1492</f>
        <v>12</v>
      </c>
      <c r="G1492" s="103" t="b">
        <v>1</v>
      </c>
      <c r="H1492" s="6" t="s">
        <v>1</v>
      </c>
      <c r="I1492" s="70">
        <v>0.34268377799999999</v>
      </c>
      <c r="J1492" s="70">
        <v>0.34733236099999998</v>
      </c>
      <c r="K1492" s="64">
        <v>0.34750557500000001</v>
      </c>
      <c r="L1492" s="64">
        <f t="shared" si="52"/>
        <v>0.34584057133333329</v>
      </c>
      <c r="M1492" s="64">
        <f t="shared" si="53"/>
        <v>2.7352347037287927E-3</v>
      </c>
    </row>
    <row r="1493" spans="1:13">
      <c r="A1493" s="113"/>
      <c r="B1493" s="104"/>
      <c r="C1493" s="104"/>
      <c r="D1493" s="104"/>
      <c r="E1493" s="104"/>
      <c r="F1493" s="104"/>
      <c r="G1493" s="104"/>
      <c r="H1493" s="6" t="s">
        <v>2</v>
      </c>
      <c r="I1493" s="70">
        <v>0.75274377400000003</v>
      </c>
      <c r="J1493" s="70">
        <v>0.75494759899999997</v>
      </c>
      <c r="K1493" s="64">
        <v>0.751617015</v>
      </c>
      <c r="L1493" s="64">
        <f t="shared" si="52"/>
        <v>0.75310279599999996</v>
      </c>
      <c r="M1493" s="64">
        <f t="shared" si="53"/>
        <v>1.6940690784696274E-3</v>
      </c>
    </row>
    <row r="1494" spans="1:13">
      <c r="A1494" s="113"/>
      <c r="B1494" s="104"/>
      <c r="C1494" s="104"/>
      <c r="D1494" s="104"/>
      <c r="E1494" s="104"/>
      <c r="F1494" s="104"/>
      <c r="G1494" s="104"/>
      <c r="H1494" s="6" t="s">
        <v>3</v>
      </c>
      <c r="I1494" s="70">
        <v>0</v>
      </c>
      <c r="J1494" s="70">
        <v>0</v>
      </c>
      <c r="K1494" s="64">
        <v>0</v>
      </c>
      <c r="L1494" s="64">
        <f t="shared" si="52"/>
        <v>0</v>
      </c>
      <c r="M1494" s="64">
        <f t="shared" si="53"/>
        <v>0</v>
      </c>
    </row>
    <row r="1495" spans="1:13">
      <c r="A1495" s="113"/>
      <c r="B1495" s="104"/>
      <c r="C1495" s="104"/>
      <c r="D1495" s="104"/>
      <c r="E1495" s="104"/>
      <c r="F1495" s="104"/>
      <c r="G1495" s="104"/>
      <c r="H1495" s="6" t="s">
        <v>22</v>
      </c>
      <c r="I1495" s="70">
        <v>0.51515087800000003</v>
      </c>
      <c r="J1495" s="70">
        <v>0.53503155400000002</v>
      </c>
      <c r="K1495" s="64">
        <v>0.51775058600000001</v>
      </c>
      <c r="L1495" s="64">
        <f t="shared" si="52"/>
        <v>0.52264433933333343</v>
      </c>
      <c r="M1495" s="64">
        <f t="shared" si="53"/>
        <v>1.0806106413499604E-2</v>
      </c>
    </row>
    <row r="1496" spans="1:13">
      <c r="A1496" s="113"/>
      <c r="B1496" s="104"/>
      <c r="C1496" s="104"/>
      <c r="D1496" s="104"/>
      <c r="E1496" s="104"/>
      <c r="F1496" s="104"/>
      <c r="G1496" s="104"/>
      <c r="H1496" s="6" t="s">
        <v>4</v>
      </c>
      <c r="I1496" s="70">
        <v>1.8170614810000001</v>
      </c>
      <c r="J1496" s="70">
        <v>1.847132851</v>
      </c>
      <c r="K1496" s="64">
        <v>1.8263785779999999</v>
      </c>
      <c r="L1496" s="64">
        <f t="shared" si="52"/>
        <v>1.8301909700000001</v>
      </c>
      <c r="M1496" s="64">
        <f t="shared" si="53"/>
        <v>1.5393913504709337E-2</v>
      </c>
    </row>
    <row r="1497" spans="1:13">
      <c r="A1497" s="113"/>
      <c r="B1497" s="104"/>
      <c r="C1497" s="104"/>
      <c r="D1497" s="104"/>
      <c r="E1497" s="104"/>
      <c r="F1497" s="104"/>
      <c r="G1497" s="104"/>
      <c r="H1497" s="6" t="s">
        <v>5</v>
      </c>
      <c r="I1497" s="70">
        <v>8.1970114999999996E-2</v>
      </c>
      <c r="J1497" s="70">
        <v>0.20204591799999999</v>
      </c>
      <c r="K1497" s="64">
        <v>7.2201582E-2</v>
      </c>
      <c r="L1497" s="64">
        <f t="shared" si="52"/>
        <v>0.118739205</v>
      </c>
      <c r="M1497" s="64">
        <f t="shared" si="53"/>
        <v>7.2310873196161141E-2</v>
      </c>
    </row>
    <row r="1498" spans="1:13">
      <c r="A1498" s="113"/>
      <c r="B1498" s="104"/>
      <c r="C1498" s="104"/>
      <c r="D1498" s="104"/>
      <c r="E1498" s="104"/>
      <c r="F1498" s="104"/>
      <c r="G1498" s="104"/>
      <c r="H1498" s="6" t="s">
        <v>6</v>
      </c>
      <c r="I1498" s="70">
        <v>0.88495512600000004</v>
      </c>
      <c r="J1498" s="70">
        <v>0.85217414700000005</v>
      </c>
      <c r="K1498" s="64">
        <v>0.84243672000000003</v>
      </c>
      <c r="L1498" s="64">
        <f t="shared" si="52"/>
        <v>0.859855331</v>
      </c>
      <c r="M1498" s="64">
        <f t="shared" si="53"/>
        <v>2.2275640348295288E-2</v>
      </c>
    </row>
    <row r="1499" spans="1:13">
      <c r="A1499" s="113"/>
      <c r="B1499" s="104"/>
      <c r="C1499" s="104"/>
      <c r="D1499" s="104"/>
      <c r="E1499" s="104"/>
      <c r="F1499" s="104"/>
      <c r="G1499" s="104"/>
      <c r="H1499" s="6" t="s">
        <v>7</v>
      </c>
      <c r="I1499" s="70">
        <v>0.74425770700000005</v>
      </c>
      <c r="J1499" s="70">
        <v>0.72826065399999995</v>
      </c>
      <c r="K1499" s="64">
        <v>0.69674485600000002</v>
      </c>
      <c r="L1499" s="64">
        <f t="shared" si="52"/>
        <v>0.72308773900000001</v>
      </c>
      <c r="M1499" s="64">
        <f t="shared" si="53"/>
        <v>2.4175132672541202E-2</v>
      </c>
    </row>
    <row r="1500" spans="1:13">
      <c r="A1500" s="113"/>
      <c r="B1500" s="104"/>
      <c r="C1500" s="104"/>
      <c r="D1500" s="104"/>
      <c r="E1500" s="104"/>
      <c r="F1500" s="104"/>
      <c r="G1500" s="104"/>
      <c r="H1500" s="6" t="s">
        <v>8</v>
      </c>
      <c r="I1500" s="70">
        <v>0.16162169400000001</v>
      </c>
      <c r="J1500" s="70">
        <v>0.159044189</v>
      </c>
      <c r="K1500" s="64">
        <v>6.6202854000000005E-2</v>
      </c>
      <c r="L1500" s="64">
        <f t="shared" si="52"/>
        <v>0.12895624566666666</v>
      </c>
      <c r="M1500" s="64">
        <f t="shared" si="53"/>
        <v>5.4361309837593234E-2</v>
      </c>
    </row>
    <row r="1501" spans="1:13">
      <c r="A1501" s="113"/>
      <c r="B1501" s="104"/>
      <c r="C1501" s="104"/>
      <c r="D1501" s="104"/>
      <c r="E1501" s="104"/>
      <c r="F1501" s="104"/>
      <c r="G1501" s="104"/>
      <c r="H1501" s="6" t="s">
        <v>9</v>
      </c>
      <c r="I1501" s="70">
        <v>3.6920842270000001</v>
      </c>
      <c r="J1501" s="70">
        <v>3.7910768159999999</v>
      </c>
      <c r="K1501" s="64">
        <v>3.5063446890000001</v>
      </c>
      <c r="L1501" s="64">
        <f t="shared" si="52"/>
        <v>3.6631685773333333</v>
      </c>
      <c r="M1501" s="64">
        <f t="shared" si="53"/>
        <v>0.14455165904693054</v>
      </c>
    </row>
    <row r="1502" spans="1:13">
      <c r="A1502" s="113"/>
      <c r="B1502" s="104"/>
      <c r="C1502" s="104"/>
      <c r="D1502" s="104"/>
      <c r="E1502" s="105"/>
      <c r="F1502" s="105"/>
      <c r="G1502" s="105"/>
      <c r="H1502" s="6" t="s">
        <v>23</v>
      </c>
      <c r="I1502" s="70">
        <v>0.62214990100000001</v>
      </c>
      <c r="J1502" s="70">
        <v>0.62557335999999997</v>
      </c>
      <c r="K1502" s="64">
        <v>3.4265144040000002</v>
      </c>
      <c r="L1502" s="64">
        <f t="shared" si="52"/>
        <v>1.5580792216666666</v>
      </c>
      <c r="M1502" s="64">
        <f t="shared" si="53"/>
        <v>1.6181132386065045</v>
      </c>
    </row>
    <row r="1503" spans="1:13">
      <c r="A1503" s="113"/>
      <c r="B1503" s="104"/>
      <c r="C1503" s="104"/>
      <c r="D1503" s="104"/>
      <c r="E1503" s="103">
        <f xml:space="preserve"> (A1492*B1492)/2</f>
        <v>4</v>
      </c>
      <c r="F1503" s="103">
        <f>24/B1492</f>
        <v>12</v>
      </c>
      <c r="G1503" s="103" t="b">
        <v>1</v>
      </c>
      <c r="H1503" s="6" t="s">
        <v>1</v>
      </c>
      <c r="I1503" s="64">
        <v>0.34674558500000002</v>
      </c>
      <c r="J1503" s="64">
        <v>0.34931973999999999</v>
      </c>
      <c r="K1503" s="64">
        <v>0.34872314500000001</v>
      </c>
      <c r="L1503" s="64">
        <f t="shared" si="52"/>
        <v>0.3482628233333333</v>
      </c>
      <c r="M1503" s="64">
        <f t="shared" si="53"/>
        <v>1.3474013947626347E-3</v>
      </c>
    </row>
    <row r="1504" spans="1:13">
      <c r="A1504" s="113"/>
      <c r="B1504" s="104"/>
      <c r="C1504" s="104"/>
      <c r="D1504" s="104"/>
      <c r="E1504" s="104"/>
      <c r="F1504" s="104"/>
      <c r="G1504" s="104"/>
      <c r="H1504" s="6" t="s">
        <v>2</v>
      </c>
      <c r="I1504" s="64">
        <v>0.75230894299999995</v>
      </c>
      <c r="J1504" s="64">
        <v>0.75285420599999997</v>
      </c>
      <c r="K1504" s="64">
        <v>0.751631049</v>
      </c>
      <c r="L1504" s="64">
        <f t="shared" si="52"/>
        <v>0.7522647326666666</v>
      </c>
      <c r="M1504" s="64">
        <f t="shared" si="53"/>
        <v>6.1277579655394073E-4</v>
      </c>
    </row>
    <row r="1505" spans="1:13">
      <c r="A1505" s="113"/>
      <c r="B1505" s="104"/>
      <c r="C1505" s="104"/>
      <c r="D1505" s="104"/>
      <c r="E1505" s="104"/>
      <c r="F1505" s="104"/>
      <c r="G1505" s="104"/>
      <c r="H1505" s="6" t="s">
        <v>3</v>
      </c>
      <c r="I1505" s="64">
        <v>0</v>
      </c>
      <c r="J1505" s="64">
        <v>0</v>
      </c>
      <c r="K1505" s="64">
        <v>0</v>
      </c>
      <c r="L1505" s="64">
        <f t="shared" si="52"/>
        <v>0</v>
      </c>
      <c r="M1505" s="64">
        <f t="shared" si="53"/>
        <v>0</v>
      </c>
    </row>
    <row r="1506" spans="1:13">
      <c r="A1506" s="113"/>
      <c r="B1506" s="104"/>
      <c r="C1506" s="104"/>
      <c r="D1506" s="104"/>
      <c r="E1506" s="104"/>
      <c r="F1506" s="104"/>
      <c r="G1506" s="104"/>
      <c r="H1506" s="6" t="s">
        <v>22</v>
      </c>
      <c r="I1506" s="64">
        <v>0.51485002800000002</v>
      </c>
      <c r="J1506" s="64">
        <v>0.51184825700000003</v>
      </c>
      <c r="K1506" s="64">
        <v>0.51578695100000005</v>
      </c>
      <c r="L1506" s="64">
        <f t="shared" si="52"/>
        <v>0.51416174533333336</v>
      </c>
      <c r="M1506" s="64">
        <f t="shared" si="53"/>
        <v>2.0575780369974689E-3</v>
      </c>
    </row>
    <row r="1507" spans="1:13">
      <c r="A1507" s="113"/>
      <c r="B1507" s="104"/>
      <c r="C1507" s="104"/>
      <c r="D1507" s="104"/>
      <c r="E1507" s="104"/>
      <c r="F1507" s="104"/>
      <c r="G1507" s="104"/>
      <c r="H1507" s="6" t="s">
        <v>4</v>
      </c>
      <c r="I1507" s="64">
        <v>1.81933287</v>
      </c>
      <c r="J1507" s="64">
        <v>1.8205142910000001</v>
      </c>
      <c r="K1507" s="64">
        <v>1.822761109</v>
      </c>
      <c r="L1507" s="64">
        <f t="shared" si="52"/>
        <v>1.8208694233333336</v>
      </c>
      <c r="M1507" s="64">
        <f t="shared" si="53"/>
        <v>1.741492144947633E-3</v>
      </c>
    </row>
    <row r="1508" spans="1:13">
      <c r="A1508" s="113"/>
      <c r="B1508" s="104"/>
      <c r="C1508" s="104"/>
      <c r="D1508" s="104"/>
      <c r="E1508" s="104"/>
      <c r="F1508" s="104"/>
      <c r="G1508" s="104"/>
      <c r="H1508" s="6" t="s">
        <v>5</v>
      </c>
      <c r="I1508" s="64">
        <v>0.242606714</v>
      </c>
      <c r="J1508" s="64">
        <v>8.8434301000000007E-2</v>
      </c>
      <c r="K1508" s="64">
        <v>0.113458791</v>
      </c>
      <c r="L1508" s="64">
        <f t="shared" si="52"/>
        <v>0.14816660200000001</v>
      </c>
      <c r="M1508" s="64">
        <f t="shared" si="53"/>
        <v>8.2739091975132475E-2</v>
      </c>
    </row>
    <row r="1509" spans="1:13">
      <c r="A1509" s="113"/>
      <c r="B1509" s="104"/>
      <c r="C1509" s="104"/>
      <c r="D1509" s="104"/>
      <c r="E1509" s="104"/>
      <c r="F1509" s="104"/>
      <c r="G1509" s="104"/>
      <c r="H1509" s="6" t="s">
        <v>6</v>
      </c>
      <c r="I1509" s="64">
        <v>1.6597384580000001</v>
      </c>
      <c r="J1509" s="64">
        <v>1.995481877</v>
      </c>
      <c r="K1509" s="64">
        <v>1.7154273149999999</v>
      </c>
      <c r="L1509" s="64">
        <f t="shared" si="52"/>
        <v>1.7902158833333335</v>
      </c>
      <c r="M1509" s="64">
        <f t="shared" si="53"/>
        <v>0.17993306620925639</v>
      </c>
    </row>
    <row r="1510" spans="1:13">
      <c r="A1510" s="113"/>
      <c r="B1510" s="104"/>
      <c r="C1510" s="104"/>
      <c r="D1510" s="104"/>
      <c r="E1510" s="104"/>
      <c r="F1510" s="104"/>
      <c r="G1510" s="104"/>
      <c r="H1510" s="6" t="s">
        <v>7</v>
      </c>
      <c r="I1510" s="64">
        <v>1.3890722179999999</v>
      </c>
      <c r="J1510" s="64">
        <v>1.299725273</v>
      </c>
      <c r="K1510" s="64">
        <v>1.4972908229999999</v>
      </c>
      <c r="L1510" s="64">
        <f t="shared" si="52"/>
        <v>1.3953627713333334</v>
      </c>
      <c r="M1510" s="64">
        <f t="shared" si="53"/>
        <v>9.8932880947793372E-2</v>
      </c>
    </row>
    <row r="1511" spans="1:13">
      <c r="A1511" s="113"/>
      <c r="B1511" s="104"/>
      <c r="C1511" s="104"/>
      <c r="D1511" s="104"/>
      <c r="E1511" s="104"/>
      <c r="F1511" s="104"/>
      <c r="G1511" s="104"/>
      <c r="H1511" s="6" t="s">
        <v>8</v>
      </c>
      <c r="I1511" s="64">
        <v>0.13581942399999999</v>
      </c>
      <c r="J1511" s="64">
        <v>0.25017424100000002</v>
      </c>
      <c r="K1511" s="64">
        <v>0.37482675900000001</v>
      </c>
      <c r="L1511" s="64">
        <f t="shared" si="52"/>
        <v>0.25360680800000002</v>
      </c>
      <c r="M1511" s="64">
        <f t="shared" si="53"/>
        <v>0.11954063507070582</v>
      </c>
    </row>
    <row r="1512" spans="1:13">
      <c r="A1512" s="113"/>
      <c r="B1512" s="104"/>
      <c r="C1512" s="104"/>
      <c r="D1512" s="104"/>
      <c r="E1512" s="104"/>
      <c r="F1512" s="104"/>
      <c r="G1512" s="104"/>
      <c r="H1512" s="6" t="s">
        <v>9</v>
      </c>
      <c r="I1512" s="64">
        <v>5.2498697329999997</v>
      </c>
      <c r="J1512" s="64">
        <v>5.4577297119999999</v>
      </c>
      <c r="K1512" s="64">
        <v>5.5271529199999998</v>
      </c>
      <c r="L1512" s="64">
        <f t="shared" si="52"/>
        <v>5.4115841216666665</v>
      </c>
      <c r="M1512" s="64">
        <f t="shared" si="53"/>
        <v>0.14428635790894487</v>
      </c>
    </row>
    <row r="1513" spans="1:13">
      <c r="A1513" s="114"/>
      <c r="B1513" s="105"/>
      <c r="C1513" s="104"/>
      <c r="D1513" s="104"/>
      <c r="E1513" s="105"/>
      <c r="F1513" s="105"/>
      <c r="G1513" s="105"/>
      <c r="H1513" s="6" t="s">
        <v>23</v>
      </c>
      <c r="I1513" s="64">
        <v>5.6077773779999998</v>
      </c>
      <c r="J1513" s="64">
        <v>0.62975337499999995</v>
      </c>
      <c r="K1513" s="64">
        <v>8.1638962169999996</v>
      </c>
      <c r="L1513" s="64">
        <f t="shared" si="52"/>
        <v>4.8004756566666664</v>
      </c>
      <c r="M1513" s="64">
        <f t="shared" si="53"/>
        <v>3.8314004153658723</v>
      </c>
    </row>
    <row r="1514" spans="1:13">
      <c r="A1514" s="112">
        <v>4</v>
      </c>
      <c r="B1514" s="103">
        <v>2</v>
      </c>
      <c r="C1514" s="104"/>
      <c r="D1514" s="104"/>
      <c r="E1514" s="103">
        <f xml:space="preserve"> A1514 * B1514</f>
        <v>8</v>
      </c>
      <c r="F1514" s="103">
        <f>24/B1514</f>
        <v>12</v>
      </c>
      <c r="G1514" s="103" t="b">
        <v>0</v>
      </c>
      <c r="H1514" s="6" t="s">
        <v>1</v>
      </c>
      <c r="I1514" s="70">
        <v>0</v>
      </c>
      <c r="J1514" s="70">
        <v>0</v>
      </c>
      <c r="K1514" s="64">
        <v>0</v>
      </c>
      <c r="L1514" s="64">
        <f t="shared" si="52"/>
        <v>0</v>
      </c>
      <c r="M1514" s="64">
        <f t="shared" si="53"/>
        <v>0</v>
      </c>
    </row>
    <row r="1515" spans="1:13">
      <c r="A1515" s="113"/>
      <c r="B1515" s="104"/>
      <c r="C1515" s="104"/>
      <c r="D1515" s="104"/>
      <c r="E1515" s="104"/>
      <c r="F1515" s="104"/>
      <c r="G1515" s="104"/>
      <c r="H1515" s="6" t="s">
        <v>2</v>
      </c>
      <c r="I1515" s="70">
        <v>0</v>
      </c>
      <c r="J1515" s="70">
        <v>0</v>
      </c>
      <c r="K1515" s="64">
        <v>0</v>
      </c>
      <c r="L1515" s="64">
        <f t="shared" si="52"/>
        <v>0</v>
      </c>
      <c r="M1515" s="64">
        <f t="shared" si="53"/>
        <v>0</v>
      </c>
    </row>
    <row r="1516" spans="1:13">
      <c r="A1516" s="113"/>
      <c r="B1516" s="104"/>
      <c r="C1516" s="104"/>
      <c r="D1516" s="104"/>
      <c r="E1516" s="104"/>
      <c r="F1516" s="104"/>
      <c r="G1516" s="104"/>
      <c r="H1516" s="6" t="s">
        <v>3</v>
      </c>
      <c r="I1516" s="70">
        <v>0</v>
      </c>
      <c r="J1516" s="70">
        <v>0</v>
      </c>
      <c r="K1516" s="64">
        <v>0</v>
      </c>
      <c r="L1516" s="64">
        <f t="shared" si="52"/>
        <v>0</v>
      </c>
      <c r="M1516" s="64">
        <f t="shared" si="53"/>
        <v>0</v>
      </c>
    </row>
    <row r="1517" spans="1:13">
      <c r="A1517" s="113"/>
      <c r="B1517" s="104"/>
      <c r="C1517" s="104"/>
      <c r="D1517" s="104"/>
      <c r="E1517" s="104"/>
      <c r="F1517" s="104"/>
      <c r="G1517" s="104"/>
      <c r="H1517" s="6" t="s">
        <v>22</v>
      </c>
      <c r="I1517" s="70">
        <v>0</v>
      </c>
      <c r="J1517" s="70">
        <v>0</v>
      </c>
      <c r="K1517" s="64">
        <v>0</v>
      </c>
      <c r="L1517" s="64">
        <f t="shared" si="52"/>
        <v>0</v>
      </c>
      <c r="M1517" s="64">
        <f t="shared" si="53"/>
        <v>0</v>
      </c>
    </row>
    <row r="1518" spans="1:13">
      <c r="A1518" s="113"/>
      <c r="B1518" s="104"/>
      <c r="C1518" s="104"/>
      <c r="D1518" s="104"/>
      <c r="E1518" s="104"/>
      <c r="F1518" s="104"/>
      <c r="G1518" s="104"/>
      <c r="H1518" s="6" t="s">
        <v>4</v>
      </c>
      <c r="I1518" s="70">
        <v>2.375574335</v>
      </c>
      <c r="J1518" s="70">
        <v>2.354677095</v>
      </c>
      <c r="K1518" s="64">
        <v>2.3781786110000001</v>
      </c>
      <c r="L1518" s="64">
        <f t="shared" si="52"/>
        <v>2.3694766803333334</v>
      </c>
      <c r="M1518" s="64">
        <f t="shared" si="53"/>
        <v>1.2882793093891017E-2</v>
      </c>
    </row>
    <row r="1519" spans="1:13">
      <c r="A1519" s="113"/>
      <c r="B1519" s="104"/>
      <c r="C1519" s="104"/>
      <c r="D1519" s="104"/>
      <c r="E1519" s="104"/>
      <c r="F1519" s="104"/>
      <c r="G1519" s="104"/>
      <c r="H1519" s="6" t="s">
        <v>5</v>
      </c>
      <c r="I1519" s="70">
        <v>0.20545126499999999</v>
      </c>
      <c r="J1519" s="70">
        <v>6.8532672000000003E-2</v>
      </c>
      <c r="K1519" s="64">
        <v>8.9590947000000004E-2</v>
      </c>
      <c r="L1519" s="64">
        <f t="shared" si="52"/>
        <v>0.12119162800000001</v>
      </c>
      <c r="M1519" s="64">
        <f t="shared" si="53"/>
        <v>7.3726708573099375E-2</v>
      </c>
    </row>
    <row r="1520" spans="1:13">
      <c r="A1520" s="113"/>
      <c r="B1520" s="104"/>
      <c r="C1520" s="104"/>
      <c r="D1520" s="104"/>
      <c r="E1520" s="104"/>
      <c r="F1520" s="104"/>
      <c r="G1520" s="104"/>
      <c r="H1520" s="6" t="s">
        <v>6</v>
      </c>
      <c r="I1520" s="70">
        <v>0.85720568699999999</v>
      </c>
      <c r="J1520" s="70">
        <v>0.81176182399999997</v>
      </c>
      <c r="K1520" s="64">
        <v>0.82442696999999998</v>
      </c>
      <c r="L1520" s="64">
        <f t="shared" si="52"/>
        <v>0.83113149366666672</v>
      </c>
      <c r="M1520" s="64">
        <f t="shared" si="53"/>
        <v>2.3452060661877092E-2</v>
      </c>
    </row>
    <row r="1521" spans="1:13">
      <c r="A1521" s="113"/>
      <c r="B1521" s="104"/>
      <c r="C1521" s="104"/>
      <c r="D1521" s="104"/>
      <c r="E1521" s="104"/>
      <c r="F1521" s="104"/>
      <c r="G1521" s="104"/>
      <c r="H1521" s="6" t="s">
        <v>7</v>
      </c>
      <c r="I1521" s="70">
        <v>0.71895438700000003</v>
      </c>
      <c r="J1521" s="70">
        <v>0.74176105299999995</v>
      </c>
      <c r="K1521" s="64">
        <v>0.68417644899999996</v>
      </c>
      <c r="L1521" s="64">
        <f t="shared" si="52"/>
        <v>0.71496396300000009</v>
      </c>
      <c r="M1521" s="64">
        <f t="shared" si="53"/>
        <v>2.8998952864440396E-2</v>
      </c>
    </row>
    <row r="1522" spans="1:13">
      <c r="A1522" s="113"/>
      <c r="B1522" s="104"/>
      <c r="C1522" s="104"/>
      <c r="D1522" s="104"/>
      <c r="E1522" s="104"/>
      <c r="F1522" s="104"/>
      <c r="G1522" s="104"/>
      <c r="H1522" s="6" t="s">
        <v>8</v>
      </c>
      <c r="I1522" s="70">
        <v>0.26390991600000002</v>
      </c>
      <c r="J1522" s="70">
        <v>2.4098227999999999E-2</v>
      </c>
      <c r="K1522" s="64">
        <v>0.109502984</v>
      </c>
      <c r="L1522" s="64">
        <f t="shared" si="52"/>
        <v>0.13250370933333333</v>
      </c>
      <c r="M1522" s="64">
        <f t="shared" si="53"/>
        <v>0.12154911126679176</v>
      </c>
    </row>
    <row r="1523" spans="1:13">
      <c r="A1523" s="113"/>
      <c r="B1523" s="104"/>
      <c r="C1523" s="104"/>
      <c r="D1523" s="104"/>
      <c r="E1523" s="104"/>
      <c r="F1523" s="104"/>
      <c r="G1523" s="104"/>
      <c r="H1523" s="6" t="s">
        <v>9</v>
      </c>
      <c r="I1523" s="70">
        <v>4.4231338359999999</v>
      </c>
      <c r="J1523" s="70">
        <v>4.0034162230000003</v>
      </c>
      <c r="K1523" s="64">
        <v>4.0882659979999998</v>
      </c>
      <c r="L1523" s="64">
        <f t="shared" si="52"/>
        <v>4.1716053523333336</v>
      </c>
      <c r="M1523" s="64">
        <f t="shared" si="53"/>
        <v>0.22192297008450262</v>
      </c>
    </row>
    <row r="1524" spans="1:13">
      <c r="A1524" s="113"/>
      <c r="B1524" s="104"/>
      <c r="C1524" s="104"/>
      <c r="D1524" s="104"/>
      <c r="E1524" s="105"/>
      <c r="F1524" s="105"/>
      <c r="G1524" s="105"/>
      <c r="H1524" s="6" t="s">
        <v>23</v>
      </c>
      <c r="I1524" s="70">
        <v>0.59421996399999999</v>
      </c>
      <c r="J1524" s="70">
        <v>0.59326155199999997</v>
      </c>
      <c r="K1524" s="64">
        <v>0.59901383200000002</v>
      </c>
      <c r="L1524" s="64">
        <f t="shared" si="52"/>
        <v>0.5954984493333334</v>
      </c>
      <c r="M1524" s="64">
        <f t="shared" si="53"/>
        <v>3.0818946867570765E-3</v>
      </c>
    </row>
    <row r="1525" spans="1:13">
      <c r="A1525" s="113"/>
      <c r="B1525" s="104"/>
      <c r="C1525" s="104"/>
      <c r="D1525" s="104"/>
      <c r="E1525" s="103">
        <f xml:space="preserve"> (A1514*B1514)/2</f>
        <v>4</v>
      </c>
      <c r="F1525" s="103">
        <f>24/B1514</f>
        <v>12</v>
      </c>
      <c r="G1525" s="103" t="b">
        <v>0</v>
      </c>
      <c r="H1525" s="6" t="s">
        <v>1</v>
      </c>
      <c r="I1525" s="64">
        <v>0</v>
      </c>
      <c r="J1525" s="64">
        <v>0</v>
      </c>
      <c r="K1525" s="64">
        <v>0</v>
      </c>
      <c r="L1525" s="64">
        <f t="shared" si="52"/>
        <v>0</v>
      </c>
      <c r="M1525" s="64">
        <f t="shared" si="53"/>
        <v>0</v>
      </c>
    </row>
    <row r="1526" spans="1:13">
      <c r="A1526" s="113"/>
      <c r="B1526" s="104"/>
      <c r="C1526" s="104"/>
      <c r="D1526" s="104"/>
      <c r="E1526" s="104"/>
      <c r="F1526" s="104"/>
      <c r="G1526" s="104"/>
      <c r="H1526" s="6" t="s">
        <v>2</v>
      </c>
      <c r="I1526" s="64">
        <v>0</v>
      </c>
      <c r="J1526" s="64">
        <v>0</v>
      </c>
      <c r="K1526" s="64">
        <v>0</v>
      </c>
      <c r="L1526" s="64">
        <f t="shared" si="52"/>
        <v>0</v>
      </c>
      <c r="M1526" s="64">
        <f t="shared" si="53"/>
        <v>0</v>
      </c>
    </row>
    <row r="1527" spans="1:13">
      <c r="A1527" s="113"/>
      <c r="B1527" s="104"/>
      <c r="C1527" s="104"/>
      <c r="D1527" s="104"/>
      <c r="E1527" s="104"/>
      <c r="F1527" s="104"/>
      <c r="G1527" s="104"/>
      <c r="H1527" s="6" t="s">
        <v>3</v>
      </c>
      <c r="I1527" s="64">
        <v>0</v>
      </c>
      <c r="J1527" s="64">
        <v>0</v>
      </c>
      <c r="K1527" s="64">
        <v>0</v>
      </c>
      <c r="L1527" s="64">
        <f t="shared" si="52"/>
        <v>0</v>
      </c>
      <c r="M1527" s="64">
        <f t="shared" si="53"/>
        <v>0</v>
      </c>
    </row>
    <row r="1528" spans="1:13">
      <c r="A1528" s="113"/>
      <c r="B1528" s="104"/>
      <c r="C1528" s="104"/>
      <c r="D1528" s="104"/>
      <c r="E1528" s="104"/>
      <c r="F1528" s="104"/>
      <c r="G1528" s="104"/>
      <c r="H1528" s="6" t="s">
        <v>22</v>
      </c>
      <c r="I1528" s="64">
        <v>0</v>
      </c>
      <c r="J1528" s="64">
        <v>0</v>
      </c>
      <c r="K1528" s="64">
        <v>0</v>
      </c>
      <c r="L1528" s="64">
        <f t="shared" si="52"/>
        <v>0</v>
      </c>
      <c r="M1528" s="64">
        <f t="shared" si="53"/>
        <v>0</v>
      </c>
    </row>
    <row r="1529" spans="1:13">
      <c r="A1529" s="113"/>
      <c r="B1529" s="104"/>
      <c r="C1529" s="104"/>
      <c r="D1529" s="104"/>
      <c r="E1529" s="104"/>
      <c r="F1529" s="104"/>
      <c r="G1529" s="104"/>
      <c r="H1529" s="6" t="s">
        <v>4</v>
      </c>
      <c r="I1529" s="64">
        <v>2.381139524</v>
      </c>
      <c r="J1529" s="64">
        <v>2.3880148490000002</v>
      </c>
      <c r="K1529" s="64">
        <v>2.3765426039999999</v>
      </c>
      <c r="L1529" s="64">
        <f t="shared" si="52"/>
        <v>2.3818989923333334</v>
      </c>
      <c r="M1529" s="64">
        <f t="shared" si="53"/>
        <v>5.7737072533173726E-3</v>
      </c>
    </row>
    <row r="1530" spans="1:13">
      <c r="A1530" s="113"/>
      <c r="B1530" s="104"/>
      <c r="C1530" s="104"/>
      <c r="D1530" s="104"/>
      <c r="E1530" s="104"/>
      <c r="F1530" s="104"/>
      <c r="G1530" s="104"/>
      <c r="H1530" s="6" t="s">
        <v>5</v>
      </c>
      <c r="I1530" s="64">
        <v>0.12746154700000001</v>
      </c>
      <c r="J1530" s="64">
        <v>9.1718553999999994E-2</v>
      </c>
      <c r="K1530" s="64">
        <v>9.7151748999999996E-2</v>
      </c>
      <c r="L1530" s="64">
        <f t="shared" si="52"/>
        <v>0.10544395000000001</v>
      </c>
      <c r="M1530" s="64">
        <f t="shared" si="53"/>
        <v>1.926034359033638E-2</v>
      </c>
    </row>
    <row r="1531" spans="1:13">
      <c r="A1531" s="113"/>
      <c r="B1531" s="104"/>
      <c r="C1531" s="104"/>
      <c r="D1531" s="104"/>
      <c r="E1531" s="104"/>
      <c r="F1531" s="104"/>
      <c r="G1531" s="104"/>
      <c r="H1531" s="6" t="s">
        <v>6</v>
      </c>
      <c r="I1531" s="64">
        <v>1.6597009549999999</v>
      </c>
      <c r="J1531" s="64">
        <v>1.695871149</v>
      </c>
      <c r="K1531" s="64">
        <v>1.566444068</v>
      </c>
      <c r="L1531" s="64">
        <f t="shared" si="52"/>
        <v>1.6406720573333333</v>
      </c>
      <c r="M1531" s="64">
        <f t="shared" si="53"/>
        <v>6.6778862927212926E-2</v>
      </c>
    </row>
    <row r="1532" spans="1:13">
      <c r="A1532" s="113"/>
      <c r="B1532" s="104"/>
      <c r="C1532" s="104"/>
      <c r="D1532" s="104"/>
      <c r="E1532" s="104"/>
      <c r="F1532" s="104"/>
      <c r="G1532" s="104"/>
      <c r="H1532" s="6" t="s">
        <v>7</v>
      </c>
      <c r="I1532" s="64">
        <v>1.4124265579999999</v>
      </c>
      <c r="J1532" s="64">
        <v>1.4965090940000001</v>
      </c>
      <c r="K1532" s="64">
        <v>1.551617749</v>
      </c>
      <c r="L1532" s="64">
        <f t="shared" si="52"/>
        <v>1.4868511336666668</v>
      </c>
      <c r="M1532" s="64">
        <f t="shared" si="53"/>
        <v>7.0096391214882162E-2</v>
      </c>
    </row>
    <row r="1533" spans="1:13">
      <c r="A1533" s="113"/>
      <c r="B1533" s="104"/>
      <c r="C1533" s="104"/>
      <c r="D1533" s="104"/>
      <c r="E1533" s="104"/>
      <c r="F1533" s="104"/>
      <c r="G1533" s="104"/>
      <c r="H1533" s="6" t="s">
        <v>8</v>
      </c>
      <c r="I1533" s="64">
        <v>8.6949756000000003E-2</v>
      </c>
      <c r="J1533" s="64">
        <v>0.17868572399999999</v>
      </c>
      <c r="K1533" s="64">
        <v>0.38137523600000001</v>
      </c>
      <c r="L1533" s="64">
        <f t="shared" si="52"/>
        <v>0.21567023866666668</v>
      </c>
      <c r="M1533" s="64">
        <f t="shared" si="53"/>
        <v>0.15065683377183478</v>
      </c>
    </row>
    <row r="1534" spans="1:13">
      <c r="A1534" s="113"/>
      <c r="B1534" s="104"/>
      <c r="C1534" s="104"/>
      <c r="D1534" s="104"/>
      <c r="E1534" s="104"/>
      <c r="F1534" s="104"/>
      <c r="G1534" s="104"/>
      <c r="H1534" s="6" t="s">
        <v>9</v>
      </c>
      <c r="I1534" s="64">
        <v>5.6711672599999998</v>
      </c>
      <c r="J1534" s="64">
        <v>5.8538296399999998</v>
      </c>
      <c r="K1534" s="64">
        <v>5.9764908009999997</v>
      </c>
      <c r="L1534" s="64">
        <f t="shared" si="52"/>
        <v>5.8338292336666662</v>
      </c>
      <c r="M1534" s="64">
        <f t="shared" si="53"/>
        <v>0.15364123262431376</v>
      </c>
    </row>
    <row r="1535" spans="1:13">
      <c r="A1535" s="114"/>
      <c r="B1535" s="105"/>
      <c r="C1535" s="104"/>
      <c r="D1535" s="105"/>
      <c r="E1535" s="105"/>
      <c r="F1535" s="105"/>
      <c r="G1535" s="105"/>
      <c r="H1535" s="6" t="s">
        <v>23</v>
      </c>
      <c r="I1535" s="64">
        <v>0.61106914000000001</v>
      </c>
      <c r="J1535" s="64">
        <v>0.59840307500000001</v>
      </c>
      <c r="K1535" s="64">
        <v>0.61208980300000004</v>
      </c>
      <c r="L1535" s="64">
        <f t="shared" si="52"/>
        <v>0.60718733933333324</v>
      </c>
      <c r="M1535" s="64">
        <f t="shared" si="53"/>
        <v>7.6244942880361929E-3</v>
      </c>
    </row>
    <row r="1536" spans="1:13">
      <c r="A1536" s="112">
        <v>4</v>
      </c>
      <c r="B1536" s="103">
        <v>2</v>
      </c>
      <c r="C1536" s="104"/>
      <c r="D1536" s="103" t="s">
        <v>12</v>
      </c>
      <c r="E1536" s="103" t="s">
        <v>13</v>
      </c>
      <c r="F1536" s="103">
        <f>24/B1536</f>
        <v>12</v>
      </c>
      <c r="G1536" s="103" t="s">
        <v>13</v>
      </c>
      <c r="H1536" s="7" t="s">
        <v>4</v>
      </c>
      <c r="I1536" s="70">
        <v>2.2088339279999998</v>
      </c>
      <c r="J1536" s="70">
        <v>2.164370065</v>
      </c>
      <c r="K1536" s="64">
        <v>2.1806808709999999</v>
      </c>
      <c r="L1536" s="64">
        <f t="shared" si="52"/>
        <v>2.1846282879999999</v>
      </c>
      <c r="M1536" s="64">
        <f t="shared" si="53"/>
        <v>2.2493229068979964E-2</v>
      </c>
    </row>
    <row r="1537" spans="1:13">
      <c r="A1537" s="113"/>
      <c r="B1537" s="104"/>
      <c r="C1537" s="104"/>
      <c r="D1537" s="104"/>
      <c r="E1537" s="104"/>
      <c r="F1537" s="104"/>
      <c r="G1537" s="104"/>
      <c r="H1537" s="7" t="s">
        <v>5</v>
      </c>
      <c r="I1537" s="70">
        <v>1.0622876E-2</v>
      </c>
      <c r="J1537" s="70">
        <v>2.09695E-4</v>
      </c>
      <c r="K1537" s="64">
        <v>3.0384699999999999E-4</v>
      </c>
      <c r="L1537" s="64">
        <f t="shared" si="52"/>
        <v>3.7121393333333329E-3</v>
      </c>
      <c r="M1537" s="64">
        <f t="shared" si="53"/>
        <v>5.9850586552501169E-3</v>
      </c>
    </row>
    <row r="1538" spans="1:13">
      <c r="A1538" s="113"/>
      <c r="B1538" s="104"/>
      <c r="C1538" s="104"/>
      <c r="D1538" s="104"/>
      <c r="E1538" s="104"/>
      <c r="F1538" s="104"/>
      <c r="G1538" s="104"/>
      <c r="H1538" s="7" t="s">
        <v>6</v>
      </c>
      <c r="I1538" s="70">
        <v>2.5105222110000001</v>
      </c>
      <c r="J1538" s="70">
        <v>1.7681119000000001</v>
      </c>
      <c r="K1538" s="64">
        <v>1.6231143830000001</v>
      </c>
      <c r="L1538" s="64">
        <f t="shared" si="52"/>
        <v>1.9672494980000002</v>
      </c>
      <c r="M1538" s="64">
        <f t="shared" si="53"/>
        <v>0.47604096515092681</v>
      </c>
    </row>
    <row r="1539" spans="1:13">
      <c r="A1539" s="113"/>
      <c r="B1539" s="104"/>
      <c r="C1539" s="104"/>
      <c r="D1539" s="104"/>
      <c r="E1539" s="104"/>
      <c r="F1539" s="104"/>
      <c r="G1539" s="104"/>
      <c r="H1539" s="7" t="s">
        <v>7</v>
      </c>
      <c r="I1539" s="70">
        <v>2.6964736390000001</v>
      </c>
      <c r="J1539" s="70">
        <v>3.052297394</v>
      </c>
      <c r="K1539" s="64">
        <v>2.8019443929999999</v>
      </c>
      <c r="L1539" s="64">
        <f t="shared" si="52"/>
        <v>2.8502384753333332</v>
      </c>
      <c r="M1539" s="64">
        <f t="shared" si="53"/>
        <v>0.18276179837944545</v>
      </c>
    </row>
    <row r="1540" spans="1:13">
      <c r="A1540" s="113"/>
      <c r="B1540" s="104"/>
      <c r="C1540" s="104"/>
      <c r="D1540" s="104"/>
      <c r="E1540" s="104"/>
      <c r="F1540" s="104"/>
      <c r="G1540" s="104"/>
      <c r="H1540" s="6" t="s">
        <v>9</v>
      </c>
      <c r="I1540" s="70">
        <v>7.6100429270000003</v>
      </c>
      <c r="J1540" s="70">
        <v>7.0432382990000004</v>
      </c>
      <c r="K1540" s="64">
        <v>6.643542364</v>
      </c>
      <c r="L1540" s="64">
        <f t="shared" si="52"/>
        <v>7.0989411966666678</v>
      </c>
      <c r="M1540" s="64">
        <f t="shared" si="53"/>
        <v>0.48565208140826155</v>
      </c>
    </row>
    <row r="1541" spans="1:13">
      <c r="A1541" s="113"/>
      <c r="B1541" s="104"/>
      <c r="C1541" s="104"/>
      <c r="D1541" s="105"/>
      <c r="E1541" s="105"/>
      <c r="F1541" s="105"/>
      <c r="G1541" s="105"/>
      <c r="H1541" s="6" t="s">
        <v>23</v>
      </c>
      <c r="I1541" s="70">
        <v>0.59233168700000005</v>
      </c>
      <c r="J1541" s="70">
        <v>0.59135865499999996</v>
      </c>
      <c r="K1541" s="64">
        <v>0.60302755299999999</v>
      </c>
      <c r="L1541" s="64">
        <f t="shared" si="52"/>
        <v>0.59557263166666663</v>
      </c>
      <c r="M1541" s="64">
        <f t="shared" si="53"/>
        <v>6.474456493243067E-3</v>
      </c>
    </row>
    <row r="1542" spans="1:13">
      <c r="A1542" s="113"/>
      <c r="B1542" s="104"/>
      <c r="C1542" s="104"/>
      <c r="D1542" s="103" t="s">
        <v>14</v>
      </c>
      <c r="E1542" s="103" t="s">
        <v>13</v>
      </c>
      <c r="F1542" s="103">
        <f>24/B1536</f>
        <v>12</v>
      </c>
      <c r="G1542" s="103" t="s">
        <v>13</v>
      </c>
      <c r="H1542" s="7" t="s">
        <v>4</v>
      </c>
      <c r="I1542" s="70">
        <v>2.176372196</v>
      </c>
      <c r="J1542" s="70">
        <v>2.156600053</v>
      </c>
      <c r="K1542" s="64">
        <v>2.1792708489999999</v>
      </c>
      <c r="L1542" s="64">
        <f t="shared" si="52"/>
        <v>2.1707476993333334</v>
      </c>
      <c r="M1542" s="64">
        <f t="shared" si="53"/>
        <v>1.2337644421987981E-2</v>
      </c>
    </row>
    <row r="1543" spans="1:13">
      <c r="A1543" s="113"/>
      <c r="B1543" s="104"/>
      <c r="C1543" s="104"/>
      <c r="D1543" s="104"/>
      <c r="E1543" s="104"/>
      <c r="F1543" s="104"/>
      <c r="G1543" s="104"/>
      <c r="H1543" s="7" t="s">
        <v>5</v>
      </c>
      <c r="I1543" s="70">
        <v>5.6103448E-2</v>
      </c>
      <c r="J1543" s="70">
        <v>3.7134278999999999E-2</v>
      </c>
      <c r="K1543" s="64">
        <v>4.8621683999999998E-2</v>
      </c>
      <c r="L1543" s="64">
        <f t="shared" si="52"/>
        <v>4.728647033333333E-2</v>
      </c>
      <c r="M1543" s="64">
        <f t="shared" si="53"/>
        <v>9.5548123890205564E-3</v>
      </c>
    </row>
    <row r="1544" spans="1:13">
      <c r="A1544" s="113"/>
      <c r="B1544" s="104"/>
      <c r="C1544" s="104"/>
      <c r="D1544" s="104"/>
      <c r="E1544" s="104"/>
      <c r="F1544" s="104"/>
      <c r="G1544" s="104"/>
      <c r="H1544" s="7" t="s">
        <v>6</v>
      </c>
      <c r="I1544" s="70">
        <v>1.8043432610000001</v>
      </c>
      <c r="J1544" s="70">
        <v>1.898354401</v>
      </c>
      <c r="K1544" s="64">
        <v>1.834658178</v>
      </c>
      <c r="L1544" s="64">
        <f t="shared" si="52"/>
        <v>1.8457852800000001</v>
      </c>
      <c r="M1544" s="64">
        <f t="shared" si="53"/>
        <v>4.7983152358027692E-2</v>
      </c>
    </row>
    <row r="1545" spans="1:13">
      <c r="A1545" s="113"/>
      <c r="B1545" s="104"/>
      <c r="C1545" s="104"/>
      <c r="D1545" s="104"/>
      <c r="E1545" s="104"/>
      <c r="F1545" s="104"/>
      <c r="G1545" s="104"/>
      <c r="H1545" s="7" t="s">
        <v>7</v>
      </c>
      <c r="I1545" s="70">
        <v>1.040867067</v>
      </c>
      <c r="J1545" s="70">
        <v>1.047704202</v>
      </c>
      <c r="K1545" s="64">
        <v>0.99733240199999995</v>
      </c>
      <c r="L1545" s="64">
        <f t="shared" si="52"/>
        <v>1.0286345569999999</v>
      </c>
      <c r="M1545" s="64">
        <f t="shared" si="53"/>
        <v>2.7323163881312808E-2</v>
      </c>
    </row>
    <row r="1546" spans="1:13">
      <c r="A1546" s="113"/>
      <c r="B1546" s="104"/>
      <c r="C1546" s="104"/>
      <c r="D1546" s="104"/>
      <c r="E1546" s="104"/>
      <c r="F1546" s="104"/>
      <c r="G1546" s="104"/>
      <c r="H1546" s="7" t="s">
        <v>8</v>
      </c>
      <c r="I1546" s="70">
        <v>0.48661813199999998</v>
      </c>
      <c r="J1546" s="70">
        <v>0.19882227899999999</v>
      </c>
      <c r="K1546" s="64">
        <v>0.26902382800000002</v>
      </c>
      <c r="L1546" s="64">
        <f t="shared" si="52"/>
        <v>0.31815474633333335</v>
      </c>
      <c r="M1546" s="64">
        <f t="shared" si="53"/>
        <v>0.15005665131278556</v>
      </c>
    </row>
    <row r="1547" spans="1:13">
      <c r="A1547" s="113"/>
      <c r="B1547" s="104"/>
      <c r="C1547" s="104"/>
      <c r="D1547" s="104"/>
      <c r="E1547" s="104"/>
      <c r="F1547" s="104"/>
      <c r="G1547" s="104"/>
      <c r="H1547" s="7" t="s">
        <v>9</v>
      </c>
      <c r="I1547" s="70">
        <v>5.7225870460000001</v>
      </c>
      <c r="J1547" s="70">
        <v>5.368636124</v>
      </c>
      <c r="K1547" s="64">
        <v>5.3712082329999999</v>
      </c>
      <c r="L1547" s="64">
        <f t="shared" ref="L1547:L1610" si="54">AVERAGE(I1547:K1547)</f>
        <v>5.4874771343333331</v>
      </c>
      <c r="M1547" s="64">
        <f t="shared" ref="M1547:M1610" si="55">STDEV(I1547:K1547)</f>
        <v>0.20361521765110746</v>
      </c>
    </row>
    <row r="1548" spans="1:13">
      <c r="A1548" s="114"/>
      <c r="B1548" s="105"/>
      <c r="C1548" s="105"/>
      <c r="D1548" s="105"/>
      <c r="E1548" s="105"/>
      <c r="F1548" s="105"/>
      <c r="G1548" s="105"/>
      <c r="H1548" s="6" t="s">
        <v>23</v>
      </c>
      <c r="I1548" s="70">
        <v>0.59235895699999996</v>
      </c>
      <c r="J1548" s="70">
        <v>0.59117505100000001</v>
      </c>
      <c r="K1548" s="64">
        <v>0.59291303799999995</v>
      </c>
      <c r="L1548" s="64">
        <f t="shared" si="54"/>
        <v>0.59214901533333331</v>
      </c>
      <c r="M1548" s="64">
        <f t="shared" si="55"/>
        <v>8.8780985047152918E-4</v>
      </c>
    </row>
    <row r="1549" spans="1:13">
      <c r="A1549" s="112">
        <v>4</v>
      </c>
      <c r="B1549" s="103">
        <v>4</v>
      </c>
      <c r="C1549" s="103" t="s">
        <v>10</v>
      </c>
      <c r="D1549" s="103" t="s">
        <v>11</v>
      </c>
      <c r="E1549" s="103">
        <f xml:space="preserve"> A1549 * B1549</f>
        <v>16</v>
      </c>
      <c r="F1549" s="103">
        <f>24/B1549</f>
        <v>6</v>
      </c>
      <c r="G1549" s="103" t="b">
        <v>1</v>
      </c>
      <c r="H1549" s="6" t="s">
        <v>1</v>
      </c>
      <c r="I1549" s="70">
        <v>7.3828829999999998E-3</v>
      </c>
      <c r="J1549" s="70">
        <v>7.3128780000000001E-3</v>
      </c>
      <c r="K1549" s="64">
        <v>7.4204730000000003E-3</v>
      </c>
      <c r="L1549" s="64">
        <f t="shared" si="54"/>
        <v>7.3720779999999998E-3</v>
      </c>
      <c r="M1549" s="64">
        <f t="shared" si="55"/>
        <v>5.4605238072917591E-5</v>
      </c>
    </row>
    <row r="1550" spans="1:13">
      <c r="A1550" s="113"/>
      <c r="B1550" s="104"/>
      <c r="C1550" s="104"/>
      <c r="D1550" s="104"/>
      <c r="E1550" s="104"/>
      <c r="F1550" s="104"/>
      <c r="G1550" s="104"/>
      <c r="H1550" s="6" t="s">
        <v>2</v>
      </c>
      <c r="I1550" s="70">
        <v>1.3191883E-2</v>
      </c>
      <c r="J1550" s="70">
        <v>1.2483259E-2</v>
      </c>
      <c r="K1550" s="64">
        <v>1.3875893E-2</v>
      </c>
      <c r="L1550" s="64">
        <f t="shared" si="54"/>
        <v>1.3183678333333332E-2</v>
      </c>
      <c r="M1550" s="64">
        <f t="shared" si="55"/>
        <v>6.9635325224007782E-4</v>
      </c>
    </row>
    <row r="1551" spans="1:13">
      <c r="A1551" s="113"/>
      <c r="B1551" s="104"/>
      <c r="C1551" s="104"/>
      <c r="D1551" s="104"/>
      <c r="E1551" s="104"/>
      <c r="F1551" s="104"/>
      <c r="G1551" s="104"/>
      <c r="H1551" s="6" t="s">
        <v>3</v>
      </c>
      <c r="I1551" s="70">
        <v>0</v>
      </c>
      <c r="J1551" s="70">
        <v>0</v>
      </c>
      <c r="K1551" s="64">
        <v>0</v>
      </c>
      <c r="L1551" s="64">
        <f t="shared" si="54"/>
        <v>0</v>
      </c>
      <c r="M1551" s="64">
        <f t="shared" si="55"/>
        <v>0</v>
      </c>
    </row>
    <row r="1552" spans="1:13">
      <c r="A1552" s="113"/>
      <c r="B1552" s="104"/>
      <c r="C1552" s="104"/>
      <c r="D1552" s="104"/>
      <c r="E1552" s="104"/>
      <c r="F1552" s="104"/>
      <c r="G1552" s="104"/>
      <c r="H1552" s="6" t="s">
        <v>22</v>
      </c>
      <c r="I1552" s="70">
        <v>0.92876315899999995</v>
      </c>
      <c r="J1552" s="70">
        <v>0.94678141800000004</v>
      </c>
      <c r="K1552" s="64">
        <v>0.94705469799999997</v>
      </c>
      <c r="L1552" s="64">
        <f t="shared" si="54"/>
        <v>0.94086642499999995</v>
      </c>
      <c r="M1552" s="64">
        <f t="shared" si="55"/>
        <v>1.0482626407044547E-2</v>
      </c>
    </row>
    <row r="1553" spans="1:13">
      <c r="A1553" s="113"/>
      <c r="B1553" s="104"/>
      <c r="C1553" s="104"/>
      <c r="D1553" s="104"/>
      <c r="E1553" s="104"/>
      <c r="F1553" s="104"/>
      <c r="G1553" s="104"/>
      <c r="H1553" s="6" t="s">
        <v>4</v>
      </c>
      <c r="I1553" s="70">
        <v>1.348955463</v>
      </c>
      <c r="J1553" s="70">
        <v>1.368908834</v>
      </c>
      <c r="K1553" s="64">
        <v>1.371819999</v>
      </c>
      <c r="L1553" s="64">
        <f t="shared" si="54"/>
        <v>1.3632280986666665</v>
      </c>
      <c r="M1553" s="64">
        <f t="shared" si="55"/>
        <v>1.2445875504333129E-2</v>
      </c>
    </row>
    <row r="1554" spans="1:13">
      <c r="A1554" s="113"/>
      <c r="B1554" s="104"/>
      <c r="C1554" s="104"/>
      <c r="D1554" s="104"/>
      <c r="E1554" s="104"/>
      <c r="F1554" s="104"/>
      <c r="G1554" s="104"/>
      <c r="H1554" s="6" t="s">
        <v>5</v>
      </c>
      <c r="I1554" s="70">
        <v>0.27367364599999999</v>
      </c>
      <c r="J1554" s="70">
        <v>0.106869801</v>
      </c>
      <c r="K1554" s="64">
        <v>0.116879715</v>
      </c>
      <c r="L1554" s="64">
        <f t="shared" si="54"/>
        <v>0.16580772066666666</v>
      </c>
      <c r="M1554" s="64">
        <f t="shared" si="55"/>
        <v>9.3548612927098138E-2</v>
      </c>
    </row>
    <row r="1555" spans="1:13">
      <c r="A1555" s="113"/>
      <c r="B1555" s="104"/>
      <c r="C1555" s="104"/>
      <c r="D1555" s="104"/>
      <c r="E1555" s="104"/>
      <c r="F1555" s="104"/>
      <c r="G1555" s="104"/>
      <c r="H1555" s="6" t="s">
        <v>6</v>
      </c>
      <c r="I1555" s="70">
        <v>0.241748986</v>
      </c>
      <c r="J1555" s="70">
        <v>0.21822723899999999</v>
      </c>
      <c r="K1555" s="64">
        <v>0.243392153</v>
      </c>
      <c r="L1555" s="64">
        <f t="shared" si="54"/>
        <v>0.23445612599999999</v>
      </c>
      <c r="M1555" s="64">
        <f t="shared" si="55"/>
        <v>1.4078621359762082E-2</v>
      </c>
    </row>
    <row r="1556" spans="1:13">
      <c r="A1556" s="113"/>
      <c r="B1556" s="104"/>
      <c r="C1556" s="104"/>
      <c r="D1556" s="104"/>
      <c r="E1556" s="104"/>
      <c r="F1556" s="104"/>
      <c r="G1556" s="104"/>
      <c r="H1556" s="6" t="s">
        <v>7</v>
      </c>
      <c r="I1556" s="70">
        <v>8.9465365000000005E-2</v>
      </c>
      <c r="J1556" s="70">
        <v>4.7499359999999997E-2</v>
      </c>
      <c r="K1556" s="64">
        <v>3.0844458000000002E-2</v>
      </c>
      <c r="L1556" s="64">
        <f t="shared" si="54"/>
        <v>5.5936394333333334E-2</v>
      </c>
      <c r="M1556" s="64">
        <f t="shared" si="55"/>
        <v>3.0207455133328388E-2</v>
      </c>
    </row>
    <row r="1557" spans="1:13">
      <c r="A1557" s="113"/>
      <c r="B1557" s="104"/>
      <c r="C1557" s="104"/>
      <c r="D1557" s="104"/>
      <c r="E1557" s="104"/>
      <c r="F1557" s="104"/>
      <c r="G1557" s="104"/>
      <c r="H1557" s="6" t="s">
        <v>8</v>
      </c>
      <c r="I1557" s="70">
        <v>6.0540736999999997E-2</v>
      </c>
      <c r="J1557" s="70">
        <v>0.20437233099999999</v>
      </c>
      <c r="K1557" s="64">
        <v>1.7344414999999998E-2</v>
      </c>
      <c r="L1557" s="64">
        <f t="shared" si="54"/>
        <v>9.4085827666666663E-2</v>
      </c>
      <c r="M1557" s="64">
        <f t="shared" si="55"/>
        <v>9.7922495738731713E-2</v>
      </c>
    </row>
    <row r="1558" spans="1:13">
      <c r="A1558" s="113"/>
      <c r="B1558" s="104"/>
      <c r="C1558" s="104"/>
      <c r="D1558" s="104"/>
      <c r="E1558" s="104"/>
      <c r="F1558" s="104"/>
      <c r="G1558" s="104"/>
      <c r="H1558" s="6" t="s">
        <v>9</v>
      </c>
      <c r="I1558" s="70">
        <v>2.0148747980000001</v>
      </c>
      <c r="J1558" s="70">
        <v>1.9463093659999999</v>
      </c>
      <c r="K1558" s="64">
        <v>1.780762113</v>
      </c>
      <c r="L1558" s="64">
        <f t="shared" si="54"/>
        <v>1.9139820923333335</v>
      </c>
      <c r="M1558" s="64">
        <f t="shared" si="55"/>
        <v>0.12035770347807817</v>
      </c>
    </row>
    <row r="1559" spans="1:13">
      <c r="A1559" s="113"/>
      <c r="B1559" s="104"/>
      <c r="C1559" s="104"/>
      <c r="D1559" s="104"/>
      <c r="E1559" s="105"/>
      <c r="F1559" s="105"/>
      <c r="G1559" s="105"/>
      <c r="H1559" s="6" t="s">
        <v>23</v>
      </c>
      <c r="I1559" s="70">
        <v>1.3444624000000001E-2</v>
      </c>
      <c r="J1559" s="70">
        <v>1.7213777999999999E-2</v>
      </c>
      <c r="K1559" s="64">
        <v>1.4463403E-2</v>
      </c>
      <c r="L1559" s="64">
        <f t="shared" si="54"/>
        <v>1.5040601666666667E-2</v>
      </c>
      <c r="M1559" s="64">
        <f t="shared" si="55"/>
        <v>1.9497433663255097E-3</v>
      </c>
    </row>
    <row r="1560" spans="1:13">
      <c r="A1560" s="113"/>
      <c r="B1560" s="104"/>
      <c r="C1560" s="104"/>
      <c r="D1560" s="104"/>
      <c r="E1560" s="103">
        <f xml:space="preserve"> (A1549*B1549)/2</f>
        <v>8</v>
      </c>
      <c r="F1560" s="103">
        <f>24/B1549</f>
        <v>6</v>
      </c>
      <c r="G1560" s="103" t="b">
        <v>1</v>
      </c>
      <c r="H1560" s="6" t="s">
        <v>1</v>
      </c>
      <c r="I1560" s="64">
        <v>7.2790069999999997E-3</v>
      </c>
      <c r="J1560" s="64">
        <v>7.5034990000000003E-3</v>
      </c>
      <c r="K1560" s="64">
        <v>7.3219139999999997E-3</v>
      </c>
      <c r="L1560" s="64">
        <f t="shared" si="54"/>
        <v>7.3681399999999996E-3</v>
      </c>
      <c r="M1560" s="64">
        <f t="shared" si="55"/>
        <v>1.1917129194147424E-4</v>
      </c>
    </row>
    <row r="1561" spans="1:13">
      <c r="A1561" s="113"/>
      <c r="B1561" s="104"/>
      <c r="C1561" s="104"/>
      <c r="D1561" s="104"/>
      <c r="E1561" s="104"/>
      <c r="F1561" s="104"/>
      <c r="G1561" s="104"/>
      <c r="H1561" s="6" t="s">
        <v>2</v>
      </c>
      <c r="I1561" s="64">
        <v>1.2745641E-2</v>
      </c>
      <c r="J1561" s="64">
        <v>1.2414771999999999E-2</v>
      </c>
      <c r="K1561" s="64">
        <v>1.3685172000000001E-2</v>
      </c>
      <c r="L1561" s="64">
        <f t="shared" si="54"/>
        <v>1.2948528333333334E-2</v>
      </c>
      <c r="M1561" s="64">
        <f t="shared" si="55"/>
        <v>6.5905348229133441E-4</v>
      </c>
    </row>
    <row r="1562" spans="1:13">
      <c r="A1562" s="113"/>
      <c r="B1562" s="104"/>
      <c r="C1562" s="104"/>
      <c r="D1562" s="104"/>
      <c r="E1562" s="104"/>
      <c r="F1562" s="104"/>
      <c r="G1562" s="104"/>
      <c r="H1562" s="6" t="s">
        <v>3</v>
      </c>
      <c r="I1562" s="64">
        <v>0</v>
      </c>
      <c r="J1562" s="64">
        <v>0</v>
      </c>
      <c r="K1562" s="64">
        <v>0</v>
      </c>
      <c r="L1562" s="64">
        <f t="shared" si="54"/>
        <v>0</v>
      </c>
      <c r="M1562" s="64">
        <f t="shared" si="55"/>
        <v>0</v>
      </c>
    </row>
    <row r="1563" spans="1:13">
      <c r="A1563" s="113"/>
      <c r="B1563" s="104"/>
      <c r="C1563" s="104"/>
      <c r="D1563" s="104"/>
      <c r="E1563" s="104"/>
      <c r="F1563" s="104"/>
      <c r="G1563" s="104"/>
      <c r="H1563" s="6" t="s">
        <v>22</v>
      </c>
      <c r="I1563" s="64">
        <v>0.95121009099999998</v>
      </c>
      <c r="J1563" s="64">
        <v>0.93375626599999995</v>
      </c>
      <c r="K1563" s="64">
        <v>0.95200599699999999</v>
      </c>
      <c r="L1563" s="64">
        <f t="shared" si="54"/>
        <v>0.94565745133333323</v>
      </c>
      <c r="M1563" s="64">
        <f t="shared" si="55"/>
        <v>1.0314408652170556E-2</v>
      </c>
    </row>
    <row r="1564" spans="1:13">
      <c r="A1564" s="113"/>
      <c r="B1564" s="104"/>
      <c r="C1564" s="104"/>
      <c r="D1564" s="104"/>
      <c r="E1564" s="104"/>
      <c r="F1564" s="104"/>
      <c r="G1564" s="104"/>
      <c r="H1564" s="6" t="s">
        <v>4</v>
      </c>
      <c r="I1564" s="64">
        <v>1.3718832320000001</v>
      </c>
      <c r="J1564" s="64">
        <v>1.389810687</v>
      </c>
      <c r="K1564" s="64">
        <v>1.3821254359999999</v>
      </c>
      <c r="L1564" s="64">
        <f t="shared" si="54"/>
        <v>1.3812731183333333</v>
      </c>
      <c r="M1564" s="64">
        <f t="shared" si="55"/>
        <v>8.9940671972105913E-3</v>
      </c>
    </row>
    <row r="1565" spans="1:13">
      <c r="A1565" s="113"/>
      <c r="B1565" s="104"/>
      <c r="C1565" s="104"/>
      <c r="D1565" s="104"/>
      <c r="E1565" s="104"/>
      <c r="F1565" s="104"/>
      <c r="G1565" s="104"/>
      <c r="H1565" s="6" t="s">
        <v>5</v>
      </c>
      <c r="I1565" s="64">
        <v>0.14248455500000001</v>
      </c>
      <c r="J1565" s="64">
        <v>9.1936639000000001E-2</v>
      </c>
      <c r="K1565" s="64">
        <v>0.12670763800000001</v>
      </c>
      <c r="L1565" s="64">
        <f t="shared" si="54"/>
        <v>0.12037627733333334</v>
      </c>
      <c r="M1565" s="64">
        <f t="shared" si="55"/>
        <v>2.5861893760982135E-2</v>
      </c>
    </row>
    <row r="1566" spans="1:13">
      <c r="A1566" s="113"/>
      <c r="B1566" s="104"/>
      <c r="C1566" s="104"/>
      <c r="D1566" s="104"/>
      <c r="E1566" s="104"/>
      <c r="F1566" s="104"/>
      <c r="G1566" s="104"/>
      <c r="H1566" s="6" t="s">
        <v>6</v>
      </c>
      <c r="I1566" s="64">
        <v>0.10477574200000001</v>
      </c>
      <c r="J1566" s="64">
        <v>0.115183814</v>
      </c>
      <c r="K1566" s="64">
        <v>0.102375894</v>
      </c>
      <c r="L1566" s="64">
        <f t="shared" si="54"/>
        <v>0.10744514999999999</v>
      </c>
      <c r="M1566" s="64">
        <f t="shared" si="55"/>
        <v>6.8084512177475414E-3</v>
      </c>
    </row>
    <row r="1567" spans="1:13">
      <c r="A1567" s="113"/>
      <c r="B1567" s="104"/>
      <c r="C1567" s="104"/>
      <c r="D1567" s="104"/>
      <c r="E1567" s="104"/>
      <c r="F1567" s="104"/>
      <c r="G1567" s="104"/>
      <c r="H1567" s="6" t="s">
        <v>7</v>
      </c>
      <c r="I1567" s="64">
        <v>4.458061E-2</v>
      </c>
      <c r="J1567" s="64">
        <v>4.2313900000000002E-2</v>
      </c>
      <c r="K1567" s="64">
        <v>3.9068158999999998E-2</v>
      </c>
      <c r="L1567" s="64">
        <f t="shared" si="54"/>
        <v>4.1987556333333335E-2</v>
      </c>
      <c r="M1567" s="64">
        <f t="shared" si="55"/>
        <v>2.7706775612529036E-3</v>
      </c>
    </row>
    <row r="1568" spans="1:13">
      <c r="A1568" s="113"/>
      <c r="B1568" s="104"/>
      <c r="C1568" s="104"/>
      <c r="D1568" s="104"/>
      <c r="E1568" s="104"/>
      <c r="F1568" s="104"/>
      <c r="G1568" s="104"/>
      <c r="H1568" s="6" t="s">
        <v>8</v>
      </c>
      <c r="I1568" s="64">
        <v>0.15615226600000001</v>
      </c>
      <c r="J1568" s="64">
        <v>3.9634816000000003E-2</v>
      </c>
      <c r="K1568" s="64">
        <v>5.6712431000000001E-2</v>
      </c>
      <c r="L1568" s="64">
        <f t="shared" si="54"/>
        <v>8.4166504333333336E-2</v>
      </c>
      <c r="M1568" s="64">
        <f t="shared" si="55"/>
        <v>6.2923553980760327E-2</v>
      </c>
    </row>
    <row r="1569" spans="1:13">
      <c r="A1569" s="113"/>
      <c r="B1569" s="104"/>
      <c r="C1569" s="104"/>
      <c r="D1569" s="104"/>
      <c r="E1569" s="104"/>
      <c r="F1569" s="104"/>
      <c r="G1569" s="104"/>
      <c r="H1569" s="6" t="s">
        <v>9</v>
      </c>
      <c r="I1569" s="64">
        <v>1.820520141</v>
      </c>
      <c r="J1569" s="64">
        <v>1.6794980180000001</v>
      </c>
      <c r="K1569" s="64">
        <v>1.707613048</v>
      </c>
      <c r="L1569" s="64">
        <f t="shared" si="54"/>
        <v>1.7358770690000001</v>
      </c>
      <c r="M1569" s="64">
        <f t="shared" si="55"/>
        <v>7.4638803287386049E-2</v>
      </c>
    </row>
    <row r="1570" spans="1:13">
      <c r="A1570" s="114"/>
      <c r="B1570" s="105"/>
      <c r="C1570" s="104"/>
      <c r="D1570" s="104"/>
      <c r="E1570" s="105"/>
      <c r="F1570" s="105"/>
      <c r="G1570" s="105"/>
      <c r="H1570" s="6" t="s">
        <v>23</v>
      </c>
      <c r="I1570" s="64">
        <v>1.4369900999999999E-2</v>
      </c>
      <c r="J1570" s="64">
        <v>9.4883668000000004E-2</v>
      </c>
      <c r="K1570" s="64">
        <v>1.7540552000000001E-2</v>
      </c>
      <c r="L1570" s="64">
        <f t="shared" si="54"/>
        <v>4.2264707000000006E-2</v>
      </c>
      <c r="M1570" s="64">
        <f t="shared" si="55"/>
        <v>4.5596924780960731E-2</v>
      </c>
    </row>
    <row r="1571" spans="1:13">
      <c r="A1571" s="112">
        <v>4</v>
      </c>
      <c r="B1571" s="103">
        <v>4</v>
      </c>
      <c r="C1571" s="104"/>
      <c r="D1571" s="104"/>
      <c r="E1571" s="103">
        <f xml:space="preserve"> A1571 * B1571</f>
        <v>16</v>
      </c>
      <c r="F1571" s="103">
        <f>24/B1571</f>
        <v>6</v>
      </c>
      <c r="G1571" s="103" t="b">
        <v>0</v>
      </c>
      <c r="H1571" s="6" t="s">
        <v>1</v>
      </c>
      <c r="I1571" s="70">
        <v>0</v>
      </c>
      <c r="J1571" s="70">
        <v>0</v>
      </c>
      <c r="K1571" s="64">
        <v>0</v>
      </c>
      <c r="L1571" s="64">
        <f t="shared" si="54"/>
        <v>0</v>
      </c>
      <c r="M1571" s="64">
        <f t="shared" si="55"/>
        <v>0</v>
      </c>
    </row>
    <row r="1572" spans="1:13">
      <c r="A1572" s="113"/>
      <c r="B1572" s="104"/>
      <c r="C1572" s="104"/>
      <c r="D1572" s="104"/>
      <c r="E1572" s="104"/>
      <c r="F1572" s="104"/>
      <c r="G1572" s="104"/>
      <c r="H1572" s="6" t="s">
        <v>2</v>
      </c>
      <c r="I1572" s="70">
        <v>0</v>
      </c>
      <c r="J1572" s="70">
        <v>0</v>
      </c>
      <c r="K1572" s="64">
        <v>0</v>
      </c>
      <c r="L1572" s="64">
        <f t="shared" si="54"/>
        <v>0</v>
      </c>
      <c r="M1572" s="64">
        <f t="shared" si="55"/>
        <v>0</v>
      </c>
    </row>
    <row r="1573" spans="1:13">
      <c r="A1573" s="113"/>
      <c r="B1573" s="104"/>
      <c r="C1573" s="104"/>
      <c r="D1573" s="104"/>
      <c r="E1573" s="104"/>
      <c r="F1573" s="104"/>
      <c r="G1573" s="104"/>
      <c r="H1573" s="6" t="s">
        <v>3</v>
      </c>
      <c r="I1573" s="70">
        <v>0</v>
      </c>
      <c r="J1573" s="70">
        <v>0</v>
      </c>
      <c r="K1573" s="64">
        <v>0</v>
      </c>
      <c r="L1573" s="64">
        <f t="shared" si="54"/>
        <v>0</v>
      </c>
      <c r="M1573" s="64">
        <f t="shared" si="55"/>
        <v>0</v>
      </c>
    </row>
    <row r="1574" spans="1:13">
      <c r="A1574" s="113"/>
      <c r="B1574" s="104"/>
      <c r="C1574" s="104"/>
      <c r="D1574" s="104"/>
      <c r="E1574" s="104"/>
      <c r="F1574" s="104"/>
      <c r="G1574" s="104"/>
      <c r="H1574" s="6" t="s">
        <v>22</v>
      </c>
      <c r="I1574" s="70">
        <v>0</v>
      </c>
      <c r="J1574" s="70">
        <v>0</v>
      </c>
      <c r="K1574" s="64">
        <v>0</v>
      </c>
      <c r="L1574" s="64">
        <f t="shared" si="54"/>
        <v>0</v>
      </c>
      <c r="M1574" s="64">
        <f t="shared" si="55"/>
        <v>0</v>
      </c>
    </row>
    <row r="1575" spans="1:13">
      <c r="A1575" s="113"/>
      <c r="B1575" s="104"/>
      <c r="C1575" s="104"/>
      <c r="D1575" s="104"/>
      <c r="E1575" s="104"/>
      <c r="F1575" s="104"/>
      <c r="G1575" s="104"/>
      <c r="H1575" s="6" t="s">
        <v>4</v>
      </c>
      <c r="I1575" s="70">
        <v>0.44427638600000002</v>
      </c>
      <c r="J1575" s="70">
        <v>0.45242703099999998</v>
      </c>
      <c r="K1575" s="64">
        <v>0.46452262300000002</v>
      </c>
      <c r="L1575" s="64">
        <f t="shared" si="54"/>
        <v>0.45374201333333336</v>
      </c>
      <c r="M1575" s="64">
        <f t="shared" si="55"/>
        <v>1.0186972664524844E-2</v>
      </c>
    </row>
    <row r="1576" spans="1:13">
      <c r="A1576" s="113"/>
      <c r="B1576" s="104"/>
      <c r="C1576" s="104"/>
      <c r="D1576" s="104"/>
      <c r="E1576" s="104"/>
      <c r="F1576" s="104"/>
      <c r="G1576" s="104"/>
      <c r="H1576" s="6" t="s">
        <v>5</v>
      </c>
      <c r="I1576" s="70">
        <v>8.8684915000000003E-2</v>
      </c>
      <c r="J1576" s="70">
        <v>9.9405895999999994E-2</v>
      </c>
      <c r="K1576" s="64">
        <v>0.104933865</v>
      </c>
      <c r="L1576" s="64">
        <f t="shared" si="54"/>
        <v>9.7674891999999999E-2</v>
      </c>
      <c r="M1576" s="64">
        <f t="shared" si="55"/>
        <v>8.2616206135138499E-3</v>
      </c>
    </row>
    <row r="1577" spans="1:13">
      <c r="A1577" s="113"/>
      <c r="B1577" s="104"/>
      <c r="C1577" s="104"/>
      <c r="D1577" s="104"/>
      <c r="E1577" s="104"/>
      <c r="F1577" s="104"/>
      <c r="G1577" s="104"/>
      <c r="H1577" s="6" t="s">
        <v>6</v>
      </c>
      <c r="I1577" s="70">
        <v>0.239299495</v>
      </c>
      <c r="J1577" s="70">
        <v>0.22964916099999999</v>
      </c>
      <c r="K1577" s="64">
        <v>0.23690712</v>
      </c>
      <c r="L1577" s="64">
        <f t="shared" si="54"/>
        <v>0.23528525866666669</v>
      </c>
      <c r="M1577" s="64">
        <f t="shared" si="55"/>
        <v>5.0254414946659552E-3</v>
      </c>
    </row>
    <row r="1578" spans="1:13">
      <c r="A1578" s="113"/>
      <c r="B1578" s="104"/>
      <c r="C1578" s="104"/>
      <c r="D1578" s="104"/>
      <c r="E1578" s="104"/>
      <c r="F1578" s="104"/>
      <c r="G1578" s="104"/>
      <c r="H1578" s="6" t="s">
        <v>7</v>
      </c>
      <c r="I1578" s="70">
        <v>4.6271332999999998E-2</v>
      </c>
      <c r="J1578" s="70">
        <v>5.5971396E-2</v>
      </c>
      <c r="K1578" s="64">
        <v>3.1377623E-2</v>
      </c>
      <c r="L1578" s="64">
        <f t="shared" si="54"/>
        <v>4.454011733333333E-2</v>
      </c>
      <c r="M1578" s="64">
        <f t="shared" si="55"/>
        <v>1.2387947705623653E-2</v>
      </c>
    </row>
    <row r="1579" spans="1:13">
      <c r="A1579" s="113"/>
      <c r="B1579" s="104"/>
      <c r="C1579" s="104"/>
      <c r="D1579" s="104"/>
      <c r="E1579" s="104"/>
      <c r="F1579" s="104"/>
      <c r="G1579" s="104"/>
      <c r="H1579" s="6" t="s">
        <v>8</v>
      </c>
      <c r="I1579" s="70">
        <v>6.7328473999999999E-2</v>
      </c>
      <c r="J1579" s="70">
        <v>0.110880646</v>
      </c>
      <c r="K1579" s="64">
        <v>1.7383695000000001E-2</v>
      </c>
      <c r="L1579" s="64">
        <f t="shared" si="54"/>
        <v>6.5197605000000006E-2</v>
      </c>
      <c r="M1579" s="64">
        <f t="shared" si="55"/>
        <v>4.6784884456365514E-2</v>
      </c>
    </row>
    <row r="1580" spans="1:13">
      <c r="A1580" s="113"/>
      <c r="B1580" s="104"/>
      <c r="C1580" s="104"/>
      <c r="D1580" s="104"/>
      <c r="E1580" s="104"/>
      <c r="F1580" s="104"/>
      <c r="G1580" s="104"/>
      <c r="H1580" s="6" t="s">
        <v>9</v>
      </c>
      <c r="I1580" s="70">
        <v>0.88634713499999995</v>
      </c>
      <c r="J1580" s="70">
        <v>0.94883098600000004</v>
      </c>
      <c r="K1580" s="64">
        <v>0.85560940100000005</v>
      </c>
      <c r="L1580" s="64">
        <f t="shared" si="54"/>
        <v>0.89692917399999994</v>
      </c>
      <c r="M1580" s="64">
        <f t="shared" si="55"/>
        <v>4.7503164521178989E-2</v>
      </c>
    </row>
    <row r="1581" spans="1:13">
      <c r="A1581" s="113"/>
      <c r="B1581" s="104"/>
      <c r="C1581" s="104"/>
      <c r="D1581" s="104"/>
      <c r="E1581" s="105"/>
      <c r="F1581" s="105"/>
      <c r="G1581" s="105"/>
      <c r="H1581" s="6" t="s">
        <v>23</v>
      </c>
      <c r="I1581" s="70">
        <v>1.211458E-2</v>
      </c>
      <c r="J1581" s="70">
        <v>1.331392E-2</v>
      </c>
      <c r="K1581" s="70">
        <v>1.2363134E-2</v>
      </c>
      <c r="L1581" s="64">
        <f t="shared" si="54"/>
        <v>1.2597211333333332E-2</v>
      </c>
      <c r="M1581" s="64">
        <f t="shared" si="55"/>
        <v>6.3300731226845512E-4</v>
      </c>
    </row>
    <row r="1582" spans="1:13">
      <c r="A1582" s="113"/>
      <c r="B1582" s="104"/>
      <c r="C1582" s="104"/>
      <c r="D1582" s="104"/>
      <c r="E1582" s="103">
        <f xml:space="preserve"> (A1571*B1571)/2</f>
        <v>8</v>
      </c>
      <c r="F1582" s="103">
        <f>24/B1571</f>
        <v>6</v>
      </c>
      <c r="G1582" s="103" t="b">
        <v>0</v>
      </c>
      <c r="H1582" s="6" t="s">
        <v>1</v>
      </c>
      <c r="I1582" s="64">
        <v>0</v>
      </c>
      <c r="J1582" s="64">
        <v>0</v>
      </c>
      <c r="K1582" s="64">
        <v>0</v>
      </c>
      <c r="L1582" s="64">
        <f t="shared" si="54"/>
        <v>0</v>
      </c>
      <c r="M1582" s="64">
        <f t="shared" si="55"/>
        <v>0</v>
      </c>
    </row>
    <row r="1583" spans="1:13">
      <c r="A1583" s="113"/>
      <c r="B1583" s="104"/>
      <c r="C1583" s="104"/>
      <c r="D1583" s="104"/>
      <c r="E1583" s="104"/>
      <c r="F1583" s="104"/>
      <c r="G1583" s="104"/>
      <c r="H1583" s="6" t="s">
        <v>2</v>
      </c>
      <c r="I1583" s="64">
        <v>0</v>
      </c>
      <c r="J1583" s="64">
        <v>0</v>
      </c>
      <c r="K1583" s="64">
        <v>0</v>
      </c>
      <c r="L1583" s="64">
        <f t="shared" si="54"/>
        <v>0</v>
      </c>
      <c r="M1583" s="64">
        <f t="shared" si="55"/>
        <v>0</v>
      </c>
    </row>
    <row r="1584" spans="1:13">
      <c r="A1584" s="113"/>
      <c r="B1584" s="104"/>
      <c r="C1584" s="104"/>
      <c r="D1584" s="104"/>
      <c r="E1584" s="104"/>
      <c r="F1584" s="104"/>
      <c r="G1584" s="104"/>
      <c r="H1584" s="6" t="s">
        <v>3</v>
      </c>
      <c r="I1584" s="64">
        <v>0</v>
      </c>
      <c r="J1584" s="64">
        <v>0</v>
      </c>
      <c r="K1584" s="64">
        <v>0</v>
      </c>
      <c r="L1584" s="64">
        <f t="shared" si="54"/>
        <v>0</v>
      </c>
      <c r="M1584" s="64">
        <f t="shared" si="55"/>
        <v>0</v>
      </c>
    </row>
    <row r="1585" spans="1:13">
      <c r="A1585" s="113"/>
      <c r="B1585" s="104"/>
      <c r="C1585" s="104"/>
      <c r="D1585" s="104"/>
      <c r="E1585" s="104"/>
      <c r="F1585" s="104"/>
      <c r="G1585" s="104"/>
      <c r="H1585" s="6" t="s">
        <v>22</v>
      </c>
      <c r="I1585" s="64">
        <v>0</v>
      </c>
      <c r="J1585" s="64">
        <v>0</v>
      </c>
      <c r="K1585" s="64">
        <v>0</v>
      </c>
      <c r="L1585" s="64">
        <f t="shared" si="54"/>
        <v>0</v>
      </c>
      <c r="M1585" s="64">
        <f t="shared" si="55"/>
        <v>0</v>
      </c>
    </row>
    <row r="1586" spans="1:13">
      <c r="A1586" s="113"/>
      <c r="B1586" s="104"/>
      <c r="C1586" s="104"/>
      <c r="D1586" s="104"/>
      <c r="E1586" s="104"/>
      <c r="F1586" s="104"/>
      <c r="G1586" s="104"/>
      <c r="H1586" s="6" t="s">
        <v>4</v>
      </c>
      <c r="I1586" s="64">
        <v>0.45896309400000002</v>
      </c>
      <c r="J1586" s="64">
        <v>0.45804967899999999</v>
      </c>
      <c r="K1586" s="64">
        <v>0.46001700499999998</v>
      </c>
      <c r="L1586" s="64">
        <f t="shared" si="54"/>
        <v>0.45900992599999996</v>
      </c>
      <c r="M1586" s="64">
        <f t="shared" si="55"/>
        <v>9.8449876827601474E-4</v>
      </c>
    </row>
    <row r="1587" spans="1:13">
      <c r="A1587" s="113"/>
      <c r="B1587" s="104"/>
      <c r="C1587" s="104"/>
      <c r="D1587" s="104"/>
      <c r="E1587" s="104"/>
      <c r="F1587" s="104"/>
      <c r="G1587" s="104"/>
      <c r="H1587" s="6" t="s">
        <v>5</v>
      </c>
      <c r="I1587" s="64">
        <v>0.11063941400000001</v>
      </c>
      <c r="J1587" s="64">
        <v>8.4704558999999999E-2</v>
      </c>
      <c r="K1587" s="64">
        <v>0.10042717</v>
      </c>
      <c r="L1587" s="64">
        <f t="shared" si="54"/>
        <v>9.8590381000000005E-2</v>
      </c>
      <c r="M1587" s="64">
        <f t="shared" si="55"/>
        <v>1.3064628633858936E-2</v>
      </c>
    </row>
    <row r="1588" spans="1:13">
      <c r="A1588" s="113"/>
      <c r="B1588" s="104"/>
      <c r="C1588" s="104"/>
      <c r="D1588" s="104"/>
      <c r="E1588" s="104"/>
      <c r="F1588" s="104"/>
      <c r="G1588" s="104"/>
      <c r="H1588" s="6" t="s">
        <v>6</v>
      </c>
      <c r="I1588" s="64">
        <v>0.109667238</v>
      </c>
      <c r="J1588" s="64">
        <v>0.107478644</v>
      </c>
      <c r="K1588" s="64">
        <v>0.100131701</v>
      </c>
      <c r="L1588" s="64">
        <f t="shared" si="54"/>
        <v>0.10575919433333335</v>
      </c>
      <c r="M1588" s="64">
        <f t="shared" si="55"/>
        <v>4.9948970796946674E-3</v>
      </c>
    </row>
    <row r="1589" spans="1:13">
      <c r="A1589" s="113"/>
      <c r="B1589" s="104"/>
      <c r="C1589" s="104"/>
      <c r="D1589" s="104"/>
      <c r="E1589" s="104"/>
      <c r="F1589" s="104"/>
      <c r="G1589" s="104"/>
      <c r="H1589" s="6" t="s">
        <v>7</v>
      </c>
      <c r="I1589" s="64">
        <v>4.1448146999999998E-2</v>
      </c>
      <c r="J1589" s="64">
        <v>4.0614289999999997E-2</v>
      </c>
      <c r="K1589" s="64">
        <v>3.1350687000000002E-2</v>
      </c>
      <c r="L1589" s="64">
        <f t="shared" si="54"/>
        <v>3.7804374666666661E-2</v>
      </c>
      <c r="M1589" s="64">
        <f t="shared" si="55"/>
        <v>5.6045867598134569E-3</v>
      </c>
    </row>
    <row r="1590" spans="1:13">
      <c r="A1590" s="113"/>
      <c r="B1590" s="104"/>
      <c r="C1590" s="104"/>
      <c r="D1590" s="104"/>
      <c r="E1590" s="104"/>
      <c r="F1590" s="104"/>
      <c r="G1590" s="104"/>
      <c r="H1590" s="6" t="s">
        <v>8</v>
      </c>
      <c r="I1590" s="64">
        <v>1.9861495999999999E-2</v>
      </c>
      <c r="J1590" s="64">
        <v>1.4859664E-2</v>
      </c>
      <c r="K1590" s="64">
        <v>9.1337090000000003E-3</v>
      </c>
      <c r="L1590" s="64">
        <f t="shared" si="54"/>
        <v>1.4618289666666668E-2</v>
      </c>
      <c r="M1590" s="64">
        <f t="shared" si="55"/>
        <v>5.367965131773518E-3</v>
      </c>
    </row>
    <row r="1591" spans="1:13">
      <c r="A1591" s="113"/>
      <c r="B1591" s="104"/>
      <c r="C1591" s="104"/>
      <c r="D1591" s="104"/>
      <c r="E1591" s="104"/>
      <c r="F1591" s="104"/>
      <c r="G1591" s="104"/>
      <c r="H1591" s="6" t="s">
        <v>9</v>
      </c>
      <c r="I1591" s="64">
        <v>0.74121645199999997</v>
      </c>
      <c r="J1591" s="64">
        <v>0.70640394399999995</v>
      </c>
      <c r="K1591" s="64">
        <v>0.70176466199999998</v>
      </c>
      <c r="L1591" s="64">
        <f t="shared" si="54"/>
        <v>0.71646168600000004</v>
      </c>
      <c r="M1591" s="64">
        <f t="shared" si="55"/>
        <v>2.1563384802830654E-2</v>
      </c>
    </row>
    <row r="1592" spans="1:13">
      <c r="A1592" s="114"/>
      <c r="B1592" s="105"/>
      <c r="C1592" s="104"/>
      <c r="D1592" s="105"/>
      <c r="E1592" s="105"/>
      <c r="F1592" s="105"/>
      <c r="G1592" s="105"/>
      <c r="H1592" s="6" t="s">
        <v>23</v>
      </c>
      <c r="I1592" s="64">
        <v>1.1316748999999999E-2</v>
      </c>
      <c r="J1592" s="64">
        <v>1.2576739E-2</v>
      </c>
      <c r="K1592" s="64">
        <v>2.0912574999999999E-2</v>
      </c>
      <c r="L1592" s="64">
        <f t="shared" si="54"/>
        <v>1.4935354333333331E-2</v>
      </c>
      <c r="M1592" s="64">
        <f t="shared" si="55"/>
        <v>5.2146206835728178E-3</v>
      </c>
    </row>
    <row r="1593" spans="1:13">
      <c r="A1593" s="112">
        <v>4</v>
      </c>
      <c r="B1593" s="103">
        <v>4</v>
      </c>
      <c r="C1593" s="104"/>
      <c r="D1593" s="103" t="s">
        <v>12</v>
      </c>
      <c r="E1593" s="103" t="s">
        <v>13</v>
      </c>
      <c r="F1593" s="103">
        <f>24/B1593</f>
        <v>6</v>
      </c>
      <c r="G1593" s="103" t="s">
        <v>13</v>
      </c>
      <c r="H1593" s="7" t="s">
        <v>4</v>
      </c>
      <c r="I1593" s="70">
        <v>7.3650902000000004E-2</v>
      </c>
      <c r="J1593" s="70">
        <v>6.4905292000000003E-2</v>
      </c>
      <c r="K1593" s="70">
        <v>9.1133447000000006E-2</v>
      </c>
      <c r="L1593" s="64">
        <f t="shared" si="54"/>
        <v>7.6563213666666671E-2</v>
      </c>
      <c r="M1593" s="64">
        <f t="shared" si="55"/>
        <v>1.3354407441322817E-2</v>
      </c>
    </row>
    <row r="1594" spans="1:13">
      <c r="A1594" s="113"/>
      <c r="B1594" s="104"/>
      <c r="C1594" s="104"/>
      <c r="D1594" s="104"/>
      <c r="E1594" s="104"/>
      <c r="F1594" s="104"/>
      <c r="G1594" s="104"/>
      <c r="H1594" s="7" t="s">
        <v>5</v>
      </c>
      <c r="I1594" s="70">
        <v>2.0864895000000001E-2</v>
      </c>
      <c r="J1594" s="70">
        <v>3.0463000000000002E-4</v>
      </c>
      <c r="K1594" s="70">
        <v>3.6753855000000002E-2</v>
      </c>
      <c r="L1594" s="64">
        <f t="shared" si="54"/>
        <v>1.9307793333333333E-2</v>
      </c>
      <c r="M1594" s="64">
        <f t="shared" si="55"/>
        <v>1.8274433643082032E-2</v>
      </c>
    </row>
    <row r="1595" spans="1:13">
      <c r="A1595" s="113"/>
      <c r="B1595" s="104"/>
      <c r="C1595" s="104"/>
      <c r="D1595" s="104"/>
      <c r="E1595" s="104"/>
      <c r="F1595" s="104"/>
      <c r="G1595" s="104"/>
      <c r="H1595" s="7" t="s">
        <v>6</v>
      </c>
      <c r="I1595" s="70">
        <v>0.25357441200000003</v>
      </c>
      <c r="J1595" s="70">
        <v>0.21055101000000001</v>
      </c>
      <c r="K1595" s="70">
        <v>0.27364400799999999</v>
      </c>
      <c r="L1595" s="64">
        <f t="shared" si="54"/>
        <v>0.24592314333333334</v>
      </c>
      <c r="M1595" s="64">
        <f t="shared" si="55"/>
        <v>3.2234888448917004E-2</v>
      </c>
    </row>
    <row r="1596" spans="1:13">
      <c r="A1596" s="113"/>
      <c r="B1596" s="104"/>
      <c r="C1596" s="104"/>
      <c r="D1596" s="104"/>
      <c r="E1596" s="104"/>
      <c r="F1596" s="104"/>
      <c r="G1596" s="104"/>
      <c r="H1596" s="7" t="s">
        <v>7</v>
      </c>
      <c r="I1596" s="70">
        <v>5.0055400999999999E-2</v>
      </c>
      <c r="J1596" s="70">
        <v>4.7856971999999998E-2</v>
      </c>
      <c r="K1596" s="70">
        <v>5.4064778000000001E-2</v>
      </c>
      <c r="L1596" s="64">
        <f t="shared" si="54"/>
        <v>5.0659050333333337E-2</v>
      </c>
      <c r="M1596" s="64">
        <f t="shared" si="55"/>
        <v>3.1476194531160121E-3</v>
      </c>
    </row>
    <row r="1597" spans="1:13">
      <c r="A1597" s="113"/>
      <c r="B1597" s="104"/>
      <c r="C1597" s="104"/>
      <c r="D1597" s="104"/>
      <c r="E1597" s="104"/>
      <c r="F1597" s="104"/>
      <c r="G1597" s="104"/>
      <c r="H1597" s="6" t="s">
        <v>9</v>
      </c>
      <c r="I1597" s="70">
        <v>0.53419455100000002</v>
      </c>
      <c r="J1597" s="70">
        <v>0.37691894399999998</v>
      </c>
      <c r="K1597" s="70">
        <v>0.64483724200000003</v>
      </c>
      <c r="L1597" s="64">
        <f t="shared" si="54"/>
        <v>0.51865024566666662</v>
      </c>
      <c r="M1597" s="64">
        <f t="shared" si="55"/>
        <v>0.13463384668064049</v>
      </c>
    </row>
    <row r="1598" spans="1:13">
      <c r="A1598" s="113"/>
      <c r="B1598" s="104"/>
      <c r="C1598" s="104"/>
      <c r="D1598" s="105"/>
      <c r="E1598" s="105"/>
      <c r="F1598" s="105"/>
      <c r="G1598" s="105"/>
      <c r="H1598" s="6" t="s">
        <v>23</v>
      </c>
      <c r="I1598" s="70">
        <v>1.5565651E-2</v>
      </c>
      <c r="J1598" s="70">
        <v>1.6696704E-2</v>
      </c>
      <c r="K1598" s="70">
        <v>1.4191528E-2</v>
      </c>
      <c r="L1598" s="64">
        <f t="shared" si="54"/>
        <v>1.5484627666666667E-2</v>
      </c>
      <c r="M1598" s="64">
        <f t="shared" si="55"/>
        <v>1.2545518256143636E-3</v>
      </c>
    </row>
    <row r="1599" spans="1:13">
      <c r="A1599" s="113"/>
      <c r="B1599" s="104"/>
      <c r="C1599" s="104"/>
      <c r="D1599" s="103" t="s">
        <v>14</v>
      </c>
      <c r="E1599" s="103" t="s">
        <v>13</v>
      </c>
      <c r="F1599" s="103">
        <f>24/B1593</f>
        <v>6</v>
      </c>
      <c r="G1599" s="103" t="s">
        <v>13</v>
      </c>
      <c r="H1599" s="7" t="s">
        <v>4</v>
      </c>
      <c r="I1599" s="70">
        <v>5.7707318000000001E-2</v>
      </c>
      <c r="J1599" s="70">
        <v>8.4438430999999994E-2</v>
      </c>
      <c r="K1599" s="64">
        <v>6.2684595999999995E-2</v>
      </c>
      <c r="L1599" s="64">
        <f t="shared" si="54"/>
        <v>6.8276781666666661E-2</v>
      </c>
      <c r="M1599" s="64">
        <f t="shared" si="55"/>
        <v>1.421592437910906E-2</v>
      </c>
    </row>
    <row r="1600" spans="1:13">
      <c r="A1600" s="113"/>
      <c r="B1600" s="104"/>
      <c r="C1600" s="104"/>
      <c r="D1600" s="104"/>
      <c r="E1600" s="104"/>
      <c r="F1600" s="104"/>
      <c r="G1600" s="104"/>
      <c r="H1600" s="7" t="s">
        <v>5</v>
      </c>
      <c r="I1600" s="70">
        <v>7.3623300000000003E-2</v>
      </c>
      <c r="J1600" s="70">
        <v>9.0916011000000005E-2</v>
      </c>
      <c r="K1600" s="64">
        <v>7.9753694999999999E-2</v>
      </c>
      <c r="L1600" s="64">
        <f t="shared" si="54"/>
        <v>8.1431002000000016E-2</v>
      </c>
      <c r="M1600" s="64">
        <f t="shared" si="55"/>
        <v>8.7675243091517585E-3</v>
      </c>
    </row>
    <row r="1601" spans="1:13">
      <c r="A1601" s="113"/>
      <c r="B1601" s="104"/>
      <c r="C1601" s="104"/>
      <c r="D1601" s="104"/>
      <c r="E1601" s="104"/>
      <c r="F1601" s="104"/>
      <c r="G1601" s="104"/>
      <c r="H1601" s="7" t="s">
        <v>6</v>
      </c>
      <c r="I1601" s="70">
        <v>5.3817853999999998E-2</v>
      </c>
      <c r="J1601" s="70">
        <v>6.6585041999999997E-2</v>
      </c>
      <c r="K1601" s="64">
        <v>0.148074174</v>
      </c>
      <c r="L1601" s="64">
        <f t="shared" si="54"/>
        <v>8.9492356666666661E-2</v>
      </c>
      <c r="M1601" s="64">
        <f t="shared" si="55"/>
        <v>5.1133377200355788E-2</v>
      </c>
    </row>
    <row r="1602" spans="1:13">
      <c r="A1602" s="113"/>
      <c r="B1602" s="104"/>
      <c r="C1602" s="104"/>
      <c r="D1602" s="104"/>
      <c r="E1602" s="104"/>
      <c r="F1602" s="104"/>
      <c r="G1602" s="104"/>
      <c r="H1602" s="7" t="s">
        <v>7</v>
      </c>
      <c r="I1602" s="70">
        <v>2.8979637999999999E-2</v>
      </c>
      <c r="J1602" s="70">
        <v>2.8993079000000001E-2</v>
      </c>
      <c r="K1602" s="64">
        <v>3.8279707000000003E-2</v>
      </c>
      <c r="L1602" s="64">
        <f t="shared" si="54"/>
        <v>3.2084141333333337E-2</v>
      </c>
      <c r="M1602" s="64">
        <f t="shared" si="55"/>
        <v>5.3655214669782424E-3</v>
      </c>
    </row>
    <row r="1603" spans="1:13">
      <c r="A1603" s="113"/>
      <c r="B1603" s="104"/>
      <c r="C1603" s="104"/>
      <c r="D1603" s="104"/>
      <c r="E1603" s="104"/>
      <c r="F1603" s="104"/>
      <c r="G1603" s="104"/>
      <c r="H1603" s="7" t="s">
        <v>8</v>
      </c>
      <c r="I1603" s="70">
        <v>1.3743857999999999E-2</v>
      </c>
      <c r="J1603" s="70">
        <v>9.3527520000000006E-3</v>
      </c>
      <c r="K1603" s="64">
        <v>3.2803476999999998E-2</v>
      </c>
      <c r="L1603" s="64">
        <f t="shared" si="54"/>
        <v>1.8633362333333334E-2</v>
      </c>
      <c r="M1603" s="64">
        <f t="shared" si="55"/>
        <v>1.2466537820328071E-2</v>
      </c>
    </row>
    <row r="1604" spans="1:13">
      <c r="A1604" s="113"/>
      <c r="B1604" s="104"/>
      <c r="C1604" s="104"/>
      <c r="D1604" s="104"/>
      <c r="E1604" s="104"/>
      <c r="F1604" s="104"/>
      <c r="G1604" s="104"/>
      <c r="H1604" s="7" t="s">
        <v>9</v>
      </c>
      <c r="I1604" s="70">
        <v>0.23825538900000001</v>
      </c>
      <c r="J1604" s="70">
        <v>0.332593639</v>
      </c>
      <c r="K1604" s="64">
        <v>0.40642700799999998</v>
      </c>
      <c r="L1604" s="64">
        <f t="shared" si="54"/>
        <v>0.32575867866666669</v>
      </c>
      <c r="M1604" s="64">
        <f t="shared" si="55"/>
        <v>8.429389581303591E-2</v>
      </c>
    </row>
    <row r="1605" spans="1:13">
      <c r="A1605" s="114"/>
      <c r="B1605" s="105"/>
      <c r="C1605" s="105"/>
      <c r="D1605" s="105"/>
      <c r="E1605" s="105"/>
      <c r="F1605" s="105"/>
      <c r="G1605" s="105"/>
      <c r="H1605" s="6" t="s">
        <v>23</v>
      </c>
      <c r="I1605" s="70">
        <v>1.4252822E-2</v>
      </c>
      <c r="J1605" s="70">
        <v>1.281437E-2</v>
      </c>
      <c r="K1605" s="64">
        <v>1.2192135E-2</v>
      </c>
      <c r="L1605" s="64">
        <f t="shared" si="54"/>
        <v>1.3086442333333332E-2</v>
      </c>
      <c r="M1605" s="64">
        <f t="shared" si="55"/>
        <v>1.0569414571849915E-3</v>
      </c>
    </row>
    <row r="1606" spans="1:13">
      <c r="A1606" s="112">
        <v>4</v>
      </c>
      <c r="B1606" s="103">
        <v>4</v>
      </c>
      <c r="C1606" s="103" t="s">
        <v>16</v>
      </c>
      <c r="D1606" s="103" t="s">
        <v>11</v>
      </c>
      <c r="E1606" s="103">
        <f xml:space="preserve"> A1606 * B1606</f>
        <v>16</v>
      </c>
      <c r="F1606" s="103">
        <f>24/B1606</f>
        <v>6</v>
      </c>
      <c r="G1606" s="103" t="b">
        <v>1</v>
      </c>
      <c r="H1606" s="6" t="s">
        <v>1</v>
      </c>
      <c r="I1606" s="70">
        <v>1.2828947E-2</v>
      </c>
      <c r="J1606" s="70">
        <v>1.2774934E-2</v>
      </c>
      <c r="K1606" s="64">
        <v>1.2890944E-2</v>
      </c>
      <c r="L1606" s="64">
        <f t="shared" si="54"/>
        <v>1.2831608333333334E-2</v>
      </c>
      <c r="M1606" s="64">
        <f t="shared" si="55"/>
        <v>5.8050771281123524E-5</v>
      </c>
    </row>
    <row r="1607" spans="1:13">
      <c r="A1607" s="113"/>
      <c r="B1607" s="104"/>
      <c r="C1607" s="104"/>
      <c r="D1607" s="104"/>
      <c r="E1607" s="104"/>
      <c r="F1607" s="104"/>
      <c r="G1607" s="104"/>
      <c r="H1607" s="6" t="s">
        <v>2</v>
      </c>
      <c r="I1607" s="70">
        <v>2.444795E-2</v>
      </c>
      <c r="J1607" s="70">
        <v>2.4246341000000001E-2</v>
      </c>
      <c r="K1607" s="64">
        <v>2.4494167000000001E-2</v>
      </c>
      <c r="L1607" s="64">
        <f t="shared" si="54"/>
        <v>2.4396152666666667E-2</v>
      </c>
      <c r="M1607" s="64">
        <f t="shared" si="55"/>
        <v>1.3178260269979954E-4</v>
      </c>
    </row>
    <row r="1608" spans="1:13">
      <c r="A1608" s="113"/>
      <c r="B1608" s="104"/>
      <c r="C1608" s="104"/>
      <c r="D1608" s="104"/>
      <c r="E1608" s="104"/>
      <c r="F1608" s="104"/>
      <c r="G1608" s="104"/>
      <c r="H1608" s="6" t="s">
        <v>3</v>
      </c>
      <c r="I1608" s="70">
        <v>0</v>
      </c>
      <c r="J1608" s="70">
        <v>0</v>
      </c>
      <c r="K1608" s="64">
        <v>0</v>
      </c>
      <c r="L1608" s="64">
        <f t="shared" si="54"/>
        <v>0</v>
      </c>
      <c r="M1608" s="64">
        <f t="shared" si="55"/>
        <v>0</v>
      </c>
    </row>
    <row r="1609" spans="1:13">
      <c r="A1609" s="113"/>
      <c r="B1609" s="104"/>
      <c r="C1609" s="104"/>
      <c r="D1609" s="104"/>
      <c r="E1609" s="104"/>
      <c r="F1609" s="104"/>
      <c r="G1609" s="104"/>
      <c r="H1609" s="6" t="s">
        <v>22</v>
      </c>
      <c r="I1609" s="70">
        <v>0.94152612899999999</v>
      </c>
      <c r="J1609" s="70">
        <v>0.93512456399999999</v>
      </c>
      <c r="K1609" s="64">
        <v>0.94033566599999996</v>
      </c>
      <c r="L1609" s="64">
        <f t="shared" si="54"/>
        <v>0.93899545299999998</v>
      </c>
      <c r="M1609" s="64">
        <f t="shared" si="55"/>
        <v>3.4047227165120144E-3</v>
      </c>
    </row>
    <row r="1610" spans="1:13">
      <c r="A1610" s="113"/>
      <c r="B1610" s="104"/>
      <c r="C1610" s="104"/>
      <c r="D1610" s="104"/>
      <c r="E1610" s="104"/>
      <c r="F1610" s="104"/>
      <c r="G1610" s="104"/>
      <c r="H1610" s="6" t="s">
        <v>4</v>
      </c>
      <c r="I1610" s="70">
        <v>1.378779929</v>
      </c>
      <c r="J1610" s="70">
        <v>1.380725585</v>
      </c>
      <c r="K1610" s="64">
        <v>1.3789675219999999</v>
      </c>
      <c r="L1610" s="64">
        <f t="shared" si="54"/>
        <v>1.3794910119999999</v>
      </c>
      <c r="M1610" s="64">
        <f t="shared" si="55"/>
        <v>1.0732779941184808E-3</v>
      </c>
    </row>
    <row r="1611" spans="1:13">
      <c r="A1611" s="113"/>
      <c r="B1611" s="104"/>
      <c r="C1611" s="104"/>
      <c r="D1611" s="104"/>
      <c r="E1611" s="104"/>
      <c r="F1611" s="104"/>
      <c r="G1611" s="104"/>
      <c r="H1611" s="6" t="s">
        <v>5</v>
      </c>
      <c r="I1611" s="70">
        <v>0.28415169800000001</v>
      </c>
      <c r="J1611" s="70">
        <v>7.6404352999999994E-2</v>
      </c>
      <c r="K1611" s="64">
        <v>8.3043117E-2</v>
      </c>
      <c r="L1611" s="64">
        <f t="shared" ref="L1611:L1674" si="56">AVERAGE(I1611:K1611)</f>
        <v>0.14786638933333332</v>
      </c>
      <c r="M1611" s="64">
        <f t="shared" ref="M1611:M1674" si="57">STDEV(I1611:K1611)</f>
        <v>0.11807320744198656</v>
      </c>
    </row>
    <row r="1612" spans="1:13">
      <c r="A1612" s="113"/>
      <c r="B1612" s="104"/>
      <c r="C1612" s="104"/>
      <c r="D1612" s="104"/>
      <c r="E1612" s="104"/>
      <c r="F1612" s="104"/>
      <c r="G1612" s="104"/>
      <c r="H1612" s="6" t="s">
        <v>6</v>
      </c>
      <c r="I1612" s="70">
        <v>0.240113049</v>
      </c>
      <c r="J1612" s="70">
        <v>0.24170881599999999</v>
      </c>
      <c r="K1612" s="64">
        <v>0.25187228900000003</v>
      </c>
      <c r="L1612" s="64">
        <f t="shared" si="56"/>
        <v>0.24456471800000001</v>
      </c>
      <c r="M1612" s="64">
        <f t="shared" si="57"/>
        <v>6.3786411969637578E-3</v>
      </c>
    </row>
    <row r="1613" spans="1:13">
      <c r="A1613" s="113"/>
      <c r="B1613" s="104"/>
      <c r="C1613" s="104"/>
      <c r="D1613" s="104"/>
      <c r="E1613" s="104"/>
      <c r="F1613" s="104"/>
      <c r="G1613" s="104"/>
      <c r="H1613" s="6" t="s">
        <v>7</v>
      </c>
      <c r="I1613" s="70">
        <v>9.2301436000000001E-2</v>
      </c>
      <c r="J1613" s="70">
        <v>8.7454263000000004E-2</v>
      </c>
      <c r="K1613" s="64">
        <v>7.2415987000000001E-2</v>
      </c>
      <c r="L1613" s="64">
        <f t="shared" si="56"/>
        <v>8.4057228666666664E-2</v>
      </c>
      <c r="M1613" s="64">
        <f t="shared" si="57"/>
        <v>1.0368830800976796E-2</v>
      </c>
    </row>
    <row r="1614" spans="1:13">
      <c r="A1614" s="113"/>
      <c r="B1614" s="104"/>
      <c r="C1614" s="104"/>
      <c r="D1614" s="104"/>
      <c r="E1614" s="104"/>
      <c r="F1614" s="104"/>
      <c r="G1614" s="104"/>
      <c r="H1614" s="6" t="s">
        <v>8</v>
      </c>
      <c r="I1614" s="70">
        <v>0.13911314799999999</v>
      </c>
      <c r="J1614" s="70">
        <v>0.119441411</v>
      </c>
      <c r="K1614" s="64">
        <v>0.14956587900000001</v>
      </c>
      <c r="L1614" s="64">
        <f t="shared" si="56"/>
        <v>0.136040146</v>
      </c>
      <c r="M1614" s="64">
        <f t="shared" si="57"/>
        <v>1.5295535264898682E-2</v>
      </c>
    </row>
    <row r="1615" spans="1:13">
      <c r="A1615" s="113"/>
      <c r="B1615" s="104"/>
      <c r="C1615" s="104"/>
      <c r="D1615" s="104"/>
      <c r="E1615" s="104"/>
      <c r="F1615" s="104"/>
      <c r="G1615" s="104"/>
      <c r="H1615" s="6" t="s">
        <v>9</v>
      </c>
      <c r="I1615" s="70">
        <v>2.1349954329999998</v>
      </c>
      <c r="J1615" s="70">
        <v>1.906311871</v>
      </c>
      <c r="K1615" s="64">
        <v>1.936393303</v>
      </c>
      <c r="L1615" s="64">
        <f t="shared" si="56"/>
        <v>1.992566869</v>
      </c>
      <c r="M1615" s="64">
        <f t="shared" si="57"/>
        <v>0.12426039200050515</v>
      </c>
    </row>
    <row r="1616" spans="1:13">
      <c r="A1616" s="113"/>
      <c r="B1616" s="104"/>
      <c r="C1616" s="104"/>
      <c r="D1616" s="104"/>
      <c r="E1616" s="105"/>
      <c r="F1616" s="105"/>
      <c r="G1616" s="105"/>
      <c r="H1616" s="6" t="s">
        <v>23</v>
      </c>
      <c r="I1616" s="70">
        <v>2.5931579999999999E-2</v>
      </c>
      <c r="J1616" s="70">
        <v>2.9235447000000001E-2</v>
      </c>
      <c r="K1616" s="64">
        <v>2.5544477999999999E-2</v>
      </c>
      <c r="L1616" s="64">
        <f t="shared" si="56"/>
        <v>2.6903835000000001E-2</v>
      </c>
      <c r="M1616" s="64">
        <f t="shared" si="57"/>
        <v>2.028490295394337E-3</v>
      </c>
    </row>
    <row r="1617" spans="1:13">
      <c r="A1617" s="113"/>
      <c r="B1617" s="104"/>
      <c r="C1617" s="104"/>
      <c r="D1617" s="104"/>
      <c r="E1617" s="103">
        <f xml:space="preserve"> (A1606*B1606)/2</f>
        <v>8</v>
      </c>
      <c r="F1617" s="103">
        <f>24/B1606</f>
        <v>6</v>
      </c>
      <c r="G1617" s="103" t="b">
        <v>1</v>
      </c>
      <c r="H1617" s="6" t="s">
        <v>1</v>
      </c>
      <c r="I1617" s="64">
        <v>1.2904521E-2</v>
      </c>
      <c r="J1617" s="64">
        <v>1.2925743E-2</v>
      </c>
      <c r="K1617" s="64">
        <v>1.3042522000000001E-2</v>
      </c>
      <c r="L1617" s="64">
        <f t="shared" si="56"/>
        <v>1.2957595333333334E-2</v>
      </c>
      <c r="M1617" s="64">
        <f t="shared" si="57"/>
        <v>7.4310143011121878E-5</v>
      </c>
    </row>
    <row r="1618" spans="1:13">
      <c r="A1618" s="113"/>
      <c r="B1618" s="104"/>
      <c r="C1618" s="104"/>
      <c r="D1618" s="104"/>
      <c r="E1618" s="104"/>
      <c r="F1618" s="104"/>
      <c r="G1618" s="104"/>
      <c r="H1618" s="6" t="s">
        <v>2</v>
      </c>
      <c r="I1618" s="64">
        <v>2.4427641999999999E-2</v>
      </c>
      <c r="J1618" s="64">
        <v>2.4886320999999999E-2</v>
      </c>
      <c r="K1618" s="64">
        <v>2.7353859000000001E-2</v>
      </c>
      <c r="L1618" s="64">
        <f t="shared" si="56"/>
        <v>2.5555940666666666E-2</v>
      </c>
      <c r="M1618" s="64">
        <f t="shared" si="57"/>
        <v>1.5738422272459005E-3</v>
      </c>
    </row>
    <row r="1619" spans="1:13">
      <c r="A1619" s="113"/>
      <c r="B1619" s="104"/>
      <c r="C1619" s="104"/>
      <c r="D1619" s="104"/>
      <c r="E1619" s="104"/>
      <c r="F1619" s="104"/>
      <c r="G1619" s="104"/>
      <c r="H1619" s="6" t="s">
        <v>3</v>
      </c>
      <c r="I1619" s="64">
        <v>0</v>
      </c>
      <c r="J1619" s="64">
        <v>0</v>
      </c>
      <c r="K1619" s="64">
        <v>0</v>
      </c>
      <c r="L1619" s="64">
        <f t="shared" si="56"/>
        <v>0</v>
      </c>
      <c r="M1619" s="64">
        <f t="shared" si="57"/>
        <v>0</v>
      </c>
    </row>
    <row r="1620" spans="1:13">
      <c r="A1620" s="113"/>
      <c r="B1620" s="104"/>
      <c r="C1620" s="104"/>
      <c r="D1620" s="104"/>
      <c r="E1620" s="104"/>
      <c r="F1620" s="104"/>
      <c r="G1620" s="104"/>
      <c r="H1620" s="6" t="s">
        <v>22</v>
      </c>
      <c r="I1620" s="64">
        <v>0.93112588500000004</v>
      </c>
      <c r="J1620" s="64">
        <v>0.95497756</v>
      </c>
      <c r="K1620" s="64">
        <v>0.95208977500000003</v>
      </c>
      <c r="L1620" s="64">
        <f t="shared" si="56"/>
        <v>0.94606440666666669</v>
      </c>
      <c r="M1620" s="64">
        <f t="shared" si="57"/>
        <v>1.3017465104261194E-2</v>
      </c>
    </row>
    <row r="1621" spans="1:13">
      <c r="A1621" s="113"/>
      <c r="B1621" s="104"/>
      <c r="C1621" s="104"/>
      <c r="D1621" s="104"/>
      <c r="E1621" s="104"/>
      <c r="F1621" s="104"/>
      <c r="G1621" s="104"/>
      <c r="H1621" s="6" t="s">
        <v>4</v>
      </c>
      <c r="I1621" s="64">
        <v>1.3653623079999999</v>
      </c>
      <c r="J1621" s="64">
        <v>1.398637226</v>
      </c>
      <c r="K1621" s="64">
        <v>1.399644683</v>
      </c>
      <c r="L1621" s="64">
        <f t="shared" si="56"/>
        <v>1.3878814056666666</v>
      </c>
      <c r="M1621" s="64">
        <f t="shared" si="57"/>
        <v>1.9508615076226397E-2</v>
      </c>
    </row>
    <row r="1622" spans="1:13">
      <c r="A1622" s="113"/>
      <c r="B1622" s="104"/>
      <c r="C1622" s="104"/>
      <c r="D1622" s="104"/>
      <c r="E1622" s="104"/>
      <c r="F1622" s="104"/>
      <c r="G1622" s="104"/>
      <c r="H1622" s="6" t="s">
        <v>5</v>
      </c>
      <c r="I1622" s="64">
        <v>0.22978353900000001</v>
      </c>
      <c r="J1622" s="64">
        <v>0.29882872100000002</v>
      </c>
      <c r="K1622" s="64">
        <v>0.15713480399999999</v>
      </c>
      <c r="L1622" s="64">
        <f t="shared" si="56"/>
        <v>0.22858235466666668</v>
      </c>
      <c r="M1622" s="64">
        <f t="shared" si="57"/>
        <v>7.0854595204211682E-2</v>
      </c>
    </row>
    <row r="1623" spans="1:13">
      <c r="A1623" s="113"/>
      <c r="B1623" s="104"/>
      <c r="C1623" s="104"/>
      <c r="D1623" s="104"/>
      <c r="E1623" s="104"/>
      <c r="F1623" s="104"/>
      <c r="G1623" s="104"/>
      <c r="H1623" s="6" t="s">
        <v>6</v>
      </c>
      <c r="I1623" s="64">
        <v>0.145257211</v>
      </c>
      <c r="J1623" s="64">
        <v>0.15293912400000001</v>
      </c>
      <c r="K1623" s="64">
        <v>0.26350810499999999</v>
      </c>
      <c r="L1623" s="64">
        <f t="shared" si="56"/>
        <v>0.18723481333333333</v>
      </c>
      <c r="M1623" s="64">
        <f t="shared" si="57"/>
        <v>6.6166186327203405E-2</v>
      </c>
    </row>
    <row r="1624" spans="1:13">
      <c r="A1624" s="113"/>
      <c r="B1624" s="104"/>
      <c r="C1624" s="104"/>
      <c r="D1624" s="104"/>
      <c r="E1624" s="104"/>
      <c r="F1624" s="104"/>
      <c r="G1624" s="104"/>
      <c r="H1624" s="6" t="s">
        <v>7</v>
      </c>
      <c r="I1624" s="64">
        <v>7.3084936000000003E-2</v>
      </c>
      <c r="J1624" s="64">
        <v>7.9010690999999994E-2</v>
      </c>
      <c r="K1624" s="64">
        <v>7.0670999999999998E-2</v>
      </c>
      <c r="L1624" s="64">
        <f t="shared" si="56"/>
        <v>7.4255542333333327E-2</v>
      </c>
      <c r="M1624" s="64">
        <f t="shared" si="57"/>
        <v>4.2913110915663421E-3</v>
      </c>
    </row>
    <row r="1625" spans="1:13">
      <c r="A1625" s="113"/>
      <c r="B1625" s="104"/>
      <c r="C1625" s="104"/>
      <c r="D1625" s="104"/>
      <c r="E1625" s="104"/>
      <c r="F1625" s="104"/>
      <c r="G1625" s="104"/>
      <c r="H1625" s="6" t="s">
        <v>8</v>
      </c>
      <c r="I1625" s="64">
        <v>3.7803945999999998E-2</v>
      </c>
      <c r="J1625" s="64">
        <v>1.5940514999999999E-2</v>
      </c>
      <c r="K1625" s="64">
        <v>2.9097700000000001E-2</v>
      </c>
      <c r="L1625" s="64">
        <f t="shared" si="56"/>
        <v>2.7614053666666666E-2</v>
      </c>
      <c r="M1625" s="64">
        <f t="shared" si="57"/>
        <v>1.1006966367021869E-2</v>
      </c>
    </row>
    <row r="1626" spans="1:13">
      <c r="A1626" s="113"/>
      <c r="B1626" s="104"/>
      <c r="C1626" s="104"/>
      <c r="D1626" s="104"/>
      <c r="E1626" s="104"/>
      <c r="F1626" s="104"/>
      <c r="G1626" s="104"/>
      <c r="H1626" s="6" t="s">
        <v>9</v>
      </c>
      <c r="I1626" s="64">
        <v>1.8520596199999999</v>
      </c>
      <c r="J1626" s="64">
        <v>1.9460652009999999</v>
      </c>
      <c r="K1626" s="64">
        <v>1.92077096</v>
      </c>
      <c r="L1626" s="64">
        <f t="shared" si="56"/>
        <v>1.9062985936666668</v>
      </c>
      <c r="M1626" s="64">
        <f t="shared" si="57"/>
        <v>4.8645137015446288E-2</v>
      </c>
    </row>
    <row r="1627" spans="1:13">
      <c r="A1627" s="114"/>
      <c r="B1627" s="105"/>
      <c r="C1627" s="104"/>
      <c r="D1627" s="104"/>
      <c r="E1627" s="105"/>
      <c r="F1627" s="105"/>
      <c r="G1627" s="105"/>
      <c r="H1627" s="6" t="s">
        <v>23</v>
      </c>
      <c r="I1627" s="64">
        <v>2.5639107000000001E-2</v>
      </c>
      <c r="J1627" s="64">
        <v>2.6572169E-2</v>
      </c>
      <c r="K1627" s="64">
        <v>2.6451533999999999E-2</v>
      </c>
      <c r="L1627" s="64">
        <f t="shared" si="56"/>
        <v>2.6220936666666667E-2</v>
      </c>
      <c r="M1627" s="64">
        <f t="shared" si="57"/>
        <v>5.0747662169437142E-4</v>
      </c>
    </row>
    <row r="1628" spans="1:13">
      <c r="A1628" s="112">
        <v>4</v>
      </c>
      <c r="B1628" s="103">
        <v>4</v>
      </c>
      <c r="C1628" s="104"/>
      <c r="D1628" s="104"/>
      <c r="E1628" s="103">
        <f xml:space="preserve"> A1628 * B1628</f>
        <v>16</v>
      </c>
      <c r="F1628" s="103">
        <f>24/B1628</f>
        <v>6</v>
      </c>
      <c r="G1628" s="103" t="b">
        <v>0</v>
      </c>
      <c r="H1628" s="6" t="s">
        <v>1</v>
      </c>
      <c r="I1628" s="70">
        <v>0</v>
      </c>
      <c r="J1628" s="70">
        <v>0</v>
      </c>
      <c r="K1628" s="64">
        <v>0</v>
      </c>
      <c r="L1628" s="64">
        <f t="shared" si="56"/>
        <v>0</v>
      </c>
      <c r="M1628" s="64">
        <f t="shared" si="57"/>
        <v>0</v>
      </c>
    </row>
    <row r="1629" spans="1:13">
      <c r="A1629" s="113"/>
      <c r="B1629" s="104"/>
      <c r="C1629" s="104"/>
      <c r="D1629" s="104"/>
      <c r="E1629" s="104"/>
      <c r="F1629" s="104"/>
      <c r="G1629" s="104"/>
      <c r="H1629" s="6" t="s">
        <v>2</v>
      </c>
      <c r="I1629" s="70">
        <v>0</v>
      </c>
      <c r="J1629" s="70">
        <v>0</v>
      </c>
      <c r="K1629" s="64">
        <v>0</v>
      </c>
      <c r="L1629" s="64">
        <f t="shared" si="56"/>
        <v>0</v>
      </c>
      <c r="M1629" s="64">
        <f t="shared" si="57"/>
        <v>0</v>
      </c>
    </row>
    <row r="1630" spans="1:13">
      <c r="A1630" s="113"/>
      <c r="B1630" s="104"/>
      <c r="C1630" s="104"/>
      <c r="D1630" s="104"/>
      <c r="E1630" s="104"/>
      <c r="F1630" s="104"/>
      <c r="G1630" s="104"/>
      <c r="H1630" s="6" t="s">
        <v>3</v>
      </c>
      <c r="I1630" s="70">
        <v>0</v>
      </c>
      <c r="J1630" s="70">
        <v>0</v>
      </c>
      <c r="K1630" s="64">
        <v>0</v>
      </c>
      <c r="L1630" s="64">
        <f t="shared" si="56"/>
        <v>0</v>
      </c>
      <c r="M1630" s="64">
        <f t="shared" si="57"/>
        <v>0</v>
      </c>
    </row>
    <row r="1631" spans="1:13">
      <c r="A1631" s="113"/>
      <c r="B1631" s="104"/>
      <c r="C1631" s="104"/>
      <c r="D1631" s="104"/>
      <c r="E1631" s="104"/>
      <c r="F1631" s="104"/>
      <c r="G1631" s="104"/>
      <c r="H1631" s="6" t="s">
        <v>22</v>
      </c>
      <c r="I1631" s="70">
        <v>0</v>
      </c>
      <c r="J1631" s="70">
        <v>0</v>
      </c>
      <c r="K1631" s="64">
        <v>0</v>
      </c>
      <c r="L1631" s="64">
        <f t="shared" si="56"/>
        <v>0</v>
      </c>
      <c r="M1631" s="64">
        <f t="shared" si="57"/>
        <v>0</v>
      </c>
    </row>
    <row r="1632" spans="1:13">
      <c r="A1632" s="113"/>
      <c r="B1632" s="104"/>
      <c r="C1632" s="104"/>
      <c r="D1632" s="104"/>
      <c r="E1632" s="104"/>
      <c r="F1632" s="104"/>
      <c r="G1632" s="104"/>
      <c r="H1632" s="6" t="s">
        <v>4</v>
      </c>
      <c r="I1632" s="70">
        <v>0.51876292700000004</v>
      </c>
      <c r="J1632" s="70">
        <v>0.50832346799999995</v>
      </c>
      <c r="K1632" s="64">
        <v>0.51386796899999998</v>
      </c>
      <c r="L1632" s="64">
        <f t="shared" si="56"/>
        <v>0.51365145466666673</v>
      </c>
      <c r="M1632" s="64">
        <f t="shared" si="57"/>
        <v>5.2230962939213395E-3</v>
      </c>
    </row>
    <row r="1633" spans="1:13">
      <c r="A1633" s="113"/>
      <c r="B1633" s="104"/>
      <c r="C1633" s="104"/>
      <c r="D1633" s="104"/>
      <c r="E1633" s="104"/>
      <c r="F1633" s="104"/>
      <c r="G1633" s="104"/>
      <c r="H1633" s="6" t="s">
        <v>5</v>
      </c>
      <c r="I1633" s="70">
        <v>0.13373101700000001</v>
      </c>
      <c r="J1633" s="70">
        <v>0.133980616</v>
      </c>
      <c r="K1633" s="64">
        <v>9.4622889000000002E-2</v>
      </c>
      <c r="L1633" s="64">
        <f t="shared" si="56"/>
        <v>0.120778174</v>
      </c>
      <c r="M1633" s="64">
        <f t="shared" si="57"/>
        <v>2.2651485050402761E-2</v>
      </c>
    </row>
    <row r="1634" spans="1:13">
      <c r="A1634" s="113"/>
      <c r="B1634" s="104"/>
      <c r="C1634" s="104"/>
      <c r="D1634" s="104"/>
      <c r="E1634" s="104"/>
      <c r="F1634" s="104"/>
      <c r="G1634" s="104"/>
      <c r="H1634" s="6" t="s">
        <v>6</v>
      </c>
      <c r="I1634" s="70">
        <v>0.239252726</v>
      </c>
      <c r="J1634" s="70">
        <v>0.25227915200000001</v>
      </c>
      <c r="K1634" s="64">
        <v>0.260011877</v>
      </c>
      <c r="L1634" s="64">
        <f t="shared" si="56"/>
        <v>0.25051458499999996</v>
      </c>
      <c r="M1634" s="64">
        <f t="shared" si="57"/>
        <v>1.0491466059770534E-2</v>
      </c>
    </row>
    <row r="1635" spans="1:13">
      <c r="A1635" s="113"/>
      <c r="B1635" s="104"/>
      <c r="C1635" s="104"/>
      <c r="D1635" s="104"/>
      <c r="E1635" s="104"/>
      <c r="F1635" s="104"/>
      <c r="G1635" s="104"/>
      <c r="H1635" s="6" t="s">
        <v>7</v>
      </c>
      <c r="I1635" s="70">
        <v>7.6009146999999999E-2</v>
      </c>
      <c r="J1635" s="70">
        <v>5.4350386000000001E-2</v>
      </c>
      <c r="K1635" s="64">
        <v>4.9902658000000003E-2</v>
      </c>
      <c r="L1635" s="64">
        <f t="shared" si="56"/>
        <v>6.0087397000000008E-2</v>
      </c>
      <c r="M1635" s="64">
        <f t="shared" si="57"/>
        <v>1.3966823668514308E-2</v>
      </c>
    </row>
    <row r="1636" spans="1:13">
      <c r="A1636" s="113"/>
      <c r="B1636" s="104"/>
      <c r="C1636" s="104"/>
      <c r="D1636" s="104"/>
      <c r="E1636" s="104"/>
      <c r="F1636" s="104"/>
      <c r="G1636" s="104"/>
      <c r="H1636" s="6" t="s">
        <v>8</v>
      </c>
      <c r="I1636" s="70">
        <v>0.20606160200000001</v>
      </c>
      <c r="J1636" s="70">
        <v>3.6675287000000001E-2</v>
      </c>
      <c r="K1636" s="64">
        <v>3.6270892999999998E-2</v>
      </c>
      <c r="L1636" s="64">
        <f t="shared" si="56"/>
        <v>9.3002593999999994E-2</v>
      </c>
      <c r="M1636" s="64">
        <f t="shared" si="57"/>
        <v>9.7912181831909278E-2</v>
      </c>
    </row>
    <row r="1637" spans="1:13">
      <c r="A1637" s="113"/>
      <c r="B1637" s="104"/>
      <c r="C1637" s="104"/>
      <c r="D1637" s="104"/>
      <c r="E1637" s="104"/>
      <c r="F1637" s="104"/>
      <c r="G1637" s="104"/>
      <c r="H1637" s="6" t="s">
        <v>9</v>
      </c>
      <c r="I1637" s="70">
        <v>1.174340519</v>
      </c>
      <c r="J1637" s="70">
        <v>0.98618497900000002</v>
      </c>
      <c r="K1637" s="64">
        <v>0.95524856199999997</v>
      </c>
      <c r="L1637" s="64">
        <f t="shared" si="56"/>
        <v>1.0385913533333333</v>
      </c>
      <c r="M1637" s="64">
        <f t="shared" si="57"/>
        <v>0.11857547157231364</v>
      </c>
    </row>
    <row r="1638" spans="1:13">
      <c r="A1638" s="113"/>
      <c r="B1638" s="104"/>
      <c r="C1638" s="104"/>
      <c r="D1638" s="104"/>
      <c r="E1638" s="105"/>
      <c r="F1638" s="105"/>
      <c r="G1638" s="105"/>
      <c r="H1638" s="6" t="s">
        <v>23</v>
      </c>
      <c r="I1638" s="70">
        <v>2.0760508E-2</v>
      </c>
      <c r="J1638" s="70">
        <v>2.4732066E-2</v>
      </c>
      <c r="K1638" s="64">
        <v>2.4847487000000001E-2</v>
      </c>
      <c r="L1638" s="64">
        <f t="shared" si="56"/>
        <v>2.3446687000000004E-2</v>
      </c>
      <c r="M1638" s="64">
        <f t="shared" si="57"/>
        <v>2.3270149799348092E-3</v>
      </c>
    </row>
    <row r="1639" spans="1:13">
      <c r="A1639" s="113"/>
      <c r="B1639" s="104"/>
      <c r="C1639" s="104"/>
      <c r="D1639" s="104"/>
      <c r="E1639" s="103">
        <f xml:space="preserve"> (A1628*B1628)/2</f>
        <v>8</v>
      </c>
      <c r="F1639" s="103">
        <f>24/B1628</f>
        <v>6</v>
      </c>
      <c r="G1639" s="103" t="b">
        <v>0</v>
      </c>
      <c r="H1639" s="6" t="s">
        <v>1</v>
      </c>
      <c r="I1639" s="64">
        <v>0</v>
      </c>
      <c r="J1639" s="64">
        <v>0</v>
      </c>
      <c r="K1639" s="64">
        <v>0</v>
      </c>
      <c r="L1639" s="64">
        <f t="shared" si="56"/>
        <v>0</v>
      </c>
      <c r="M1639" s="64">
        <f t="shared" si="57"/>
        <v>0</v>
      </c>
    </row>
    <row r="1640" spans="1:13">
      <c r="A1640" s="113"/>
      <c r="B1640" s="104"/>
      <c r="C1640" s="104"/>
      <c r="D1640" s="104"/>
      <c r="E1640" s="104"/>
      <c r="F1640" s="104"/>
      <c r="G1640" s="104"/>
      <c r="H1640" s="6" t="s">
        <v>2</v>
      </c>
      <c r="I1640" s="64">
        <v>0</v>
      </c>
      <c r="J1640" s="64">
        <v>0</v>
      </c>
      <c r="K1640" s="64">
        <v>0</v>
      </c>
      <c r="L1640" s="64">
        <f t="shared" si="56"/>
        <v>0</v>
      </c>
      <c r="M1640" s="64">
        <f t="shared" si="57"/>
        <v>0</v>
      </c>
    </row>
    <row r="1641" spans="1:13">
      <c r="A1641" s="113"/>
      <c r="B1641" s="104"/>
      <c r="C1641" s="104"/>
      <c r="D1641" s="104"/>
      <c r="E1641" s="104"/>
      <c r="F1641" s="104"/>
      <c r="G1641" s="104"/>
      <c r="H1641" s="6" t="s">
        <v>3</v>
      </c>
      <c r="I1641" s="64">
        <v>0</v>
      </c>
      <c r="J1641" s="64">
        <v>0</v>
      </c>
      <c r="K1641" s="64">
        <v>0</v>
      </c>
      <c r="L1641" s="64">
        <f t="shared" si="56"/>
        <v>0</v>
      </c>
      <c r="M1641" s="64">
        <f t="shared" si="57"/>
        <v>0</v>
      </c>
    </row>
    <row r="1642" spans="1:13">
      <c r="A1642" s="113"/>
      <c r="B1642" s="104"/>
      <c r="C1642" s="104"/>
      <c r="D1642" s="104"/>
      <c r="E1642" s="104"/>
      <c r="F1642" s="104"/>
      <c r="G1642" s="104"/>
      <c r="H1642" s="6" t="s">
        <v>22</v>
      </c>
      <c r="I1642" s="64">
        <v>0</v>
      </c>
      <c r="J1642" s="64">
        <v>0</v>
      </c>
      <c r="K1642" s="64">
        <v>0</v>
      </c>
      <c r="L1642" s="64">
        <f t="shared" si="56"/>
        <v>0</v>
      </c>
      <c r="M1642" s="64">
        <f t="shared" si="57"/>
        <v>0</v>
      </c>
    </row>
    <row r="1643" spans="1:13">
      <c r="A1643" s="113"/>
      <c r="B1643" s="104"/>
      <c r="C1643" s="104"/>
      <c r="D1643" s="104"/>
      <c r="E1643" s="104"/>
      <c r="F1643" s="104"/>
      <c r="G1643" s="104"/>
      <c r="H1643" s="6" t="s">
        <v>4</v>
      </c>
      <c r="I1643" s="64">
        <v>0.51267123599999997</v>
      </c>
      <c r="J1643" s="64">
        <v>0.50645409799999996</v>
      </c>
      <c r="K1643" s="64">
        <v>0.50550742599999998</v>
      </c>
      <c r="L1643" s="64">
        <f t="shared" si="56"/>
        <v>0.5082109199999999</v>
      </c>
      <c r="M1643" s="64">
        <f t="shared" si="57"/>
        <v>3.8916398964688394E-3</v>
      </c>
    </row>
    <row r="1644" spans="1:13">
      <c r="A1644" s="113"/>
      <c r="B1644" s="104"/>
      <c r="C1644" s="104"/>
      <c r="D1644" s="104"/>
      <c r="E1644" s="104"/>
      <c r="F1644" s="104"/>
      <c r="G1644" s="104"/>
      <c r="H1644" s="6" t="s">
        <v>5</v>
      </c>
      <c r="I1644" s="64">
        <v>8.6313187E-2</v>
      </c>
      <c r="J1644" s="64">
        <v>8.0858761000000001E-2</v>
      </c>
      <c r="K1644" s="64">
        <v>0.10502990800000001</v>
      </c>
      <c r="L1644" s="64">
        <f t="shared" si="56"/>
        <v>9.0733952000000007E-2</v>
      </c>
      <c r="M1644" s="64">
        <f t="shared" si="57"/>
        <v>1.2677478424861201E-2</v>
      </c>
    </row>
    <row r="1645" spans="1:13">
      <c r="A1645" s="113"/>
      <c r="B1645" s="104"/>
      <c r="C1645" s="104"/>
      <c r="D1645" s="104"/>
      <c r="E1645" s="104"/>
      <c r="F1645" s="104"/>
      <c r="G1645" s="104"/>
      <c r="H1645" s="6" t="s">
        <v>6</v>
      </c>
      <c r="I1645" s="64">
        <v>0.14107309800000001</v>
      </c>
      <c r="J1645" s="64">
        <v>0.12846735100000001</v>
      </c>
      <c r="K1645" s="64">
        <v>0.22335899400000001</v>
      </c>
      <c r="L1645" s="64">
        <f t="shared" si="56"/>
        <v>0.16429981433333332</v>
      </c>
      <c r="M1645" s="64">
        <f t="shared" si="57"/>
        <v>5.1533641842312294E-2</v>
      </c>
    </row>
    <row r="1646" spans="1:13">
      <c r="A1646" s="113"/>
      <c r="B1646" s="104"/>
      <c r="C1646" s="104"/>
      <c r="D1646" s="104"/>
      <c r="E1646" s="104"/>
      <c r="F1646" s="104"/>
      <c r="G1646" s="104"/>
      <c r="H1646" s="6" t="s">
        <v>7</v>
      </c>
      <c r="I1646" s="64">
        <v>7.5941060000000005E-2</v>
      </c>
      <c r="J1646" s="64">
        <v>6.6613960999999999E-2</v>
      </c>
      <c r="K1646" s="64">
        <v>7.8004933999999998E-2</v>
      </c>
      <c r="L1646" s="64">
        <f t="shared" si="56"/>
        <v>7.3519984999999996E-2</v>
      </c>
      <c r="M1646" s="64">
        <f t="shared" si="57"/>
        <v>6.0691654770982312E-3</v>
      </c>
    </row>
    <row r="1647" spans="1:13">
      <c r="A1647" s="113"/>
      <c r="B1647" s="104"/>
      <c r="C1647" s="104"/>
      <c r="D1647" s="104"/>
      <c r="E1647" s="104"/>
      <c r="F1647" s="104"/>
      <c r="G1647" s="104"/>
      <c r="H1647" s="6" t="s">
        <v>8</v>
      </c>
      <c r="I1647" s="64">
        <v>8.6146060000000003E-3</v>
      </c>
      <c r="J1647" s="64">
        <v>1.5700235999999999E-2</v>
      </c>
      <c r="K1647" s="64">
        <v>5.2016171999999999E-2</v>
      </c>
      <c r="L1647" s="64">
        <f t="shared" si="56"/>
        <v>2.5443671333333334E-2</v>
      </c>
      <c r="M1647" s="64">
        <f t="shared" si="57"/>
        <v>2.328357536728896E-2</v>
      </c>
    </row>
    <row r="1648" spans="1:13">
      <c r="A1648" s="113"/>
      <c r="B1648" s="104"/>
      <c r="C1648" s="104"/>
      <c r="D1648" s="104"/>
      <c r="E1648" s="104"/>
      <c r="F1648" s="104"/>
      <c r="G1648" s="104"/>
      <c r="H1648" s="6" t="s">
        <v>9</v>
      </c>
      <c r="I1648" s="64">
        <v>0.82539545599999997</v>
      </c>
      <c r="J1648" s="64">
        <v>0.79880888900000002</v>
      </c>
      <c r="K1648" s="64">
        <v>0.96469844199999999</v>
      </c>
      <c r="L1648" s="64">
        <f t="shared" si="56"/>
        <v>0.86296759566666659</v>
      </c>
      <c r="M1648" s="64">
        <f t="shared" si="57"/>
        <v>8.9098738531943195E-2</v>
      </c>
    </row>
    <row r="1649" spans="1:13">
      <c r="A1649" s="114"/>
      <c r="B1649" s="105"/>
      <c r="C1649" s="104"/>
      <c r="D1649" s="105"/>
      <c r="E1649" s="105"/>
      <c r="F1649" s="105"/>
      <c r="G1649" s="105"/>
      <c r="H1649" s="6" t="s">
        <v>23</v>
      </c>
      <c r="I1649" s="64">
        <v>2.2157922E-2</v>
      </c>
      <c r="J1649" s="64">
        <v>2.1324974E-2</v>
      </c>
      <c r="K1649" s="64">
        <v>2.1410894E-2</v>
      </c>
      <c r="L1649" s="64">
        <f t="shared" si="56"/>
        <v>2.1631263333333334E-2</v>
      </c>
      <c r="M1649" s="64">
        <f t="shared" si="57"/>
        <v>4.5811851630482412E-4</v>
      </c>
    </row>
    <row r="1650" spans="1:13">
      <c r="A1650" s="112">
        <v>4</v>
      </c>
      <c r="B1650" s="103">
        <v>4</v>
      </c>
      <c r="C1650" s="104"/>
      <c r="D1650" s="103" t="s">
        <v>12</v>
      </c>
      <c r="E1650" s="103" t="s">
        <v>13</v>
      </c>
      <c r="F1650" s="103">
        <f>24/B1650</f>
        <v>6</v>
      </c>
      <c r="G1650" s="103" t="s">
        <v>13</v>
      </c>
      <c r="H1650" s="7" t="s">
        <v>4</v>
      </c>
      <c r="I1650" s="70">
        <v>0.124412276</v>
      </c>
      <c r="J1650" s="70">
        <v>0.14412169399999999</v>
      </c>
      <c r="K1650" s="64">
        <v>0.153099178</v>
      </c>
      <c r="L1650" s="64">
        <f t="shared" si="56"/>
        <v>0.14054438266666666</v>
      </c>
      <c r="M1650" s="64">
        <f t="shared" si="57"/>
        <v>1.4674210502480101E-2</v>
      </c>
    </row>
    <row r="1651" spans="1:13">
      <c r="A1651" s="113"/>
      <c r="B1651" s="104"/>
      <c r="C1651" s="104"/>
      <c r="D1651" s="104"/>
      <c r="E1651" s="104"/>
      <c r="F1651" s="104"/>
      <c r="G1651" s="104"/>
      <c r="H1651" s="7" t="s">
        <v>5</v>
      </c>
      <c r="I1651" s="70">
        <v>6.5409140000000001E-3</v>
      </c>
      <c r="J1651" s="70">
        <v>5.4850810000000002E-3</v>
      </c>
      <c r="K1651" s="64">
        <v>1.0435470000000001E-2</v>
      </c>
      <c r="L1651" s="64">
        <f t="shared" si="56"/>
        <v>7.4871549999999997E-3</v>
      </c>
      <c r="M1651" s="64">
        <f t="shared" si="57"/>
        <v>2.6073198567477299E-3</v>
      </c>
    </row>
    <row r="1652" spans="1:13">
      <c r="A1652" s="113"/>
      <c r="B1652" s="104"/>
      <c r="C1652" s="104"/>
      <c r="D1652" s="104"/>
      <c r="E1652" s="104"/>
      <c r="F1652" s="104"/>
      <c r="G1652" s="104"/>
      <c r="H1652" s="7" t="s">
        <v>6</v>
      </c>
      <c r="I1652" s="70">
        <v>0.197318985</v>
      </c>
      <c r="J1652" s="70">
        <v>0.21786161900000001</v>
      </c>
      <c r="K1652" s="64">
        <v>0.35571951800000001</v>
      </c>
      <c r="L1652" s="64">
        <f t="shared" si="56"/>
        <v>0.25696670733333332</v>
      </c>
      <c r="M1652" s="64">
        <f t="shared" si="57"/>
        <v>8.6137031315453264E-2</v>
      </c>
    </row>
    <row r="1653" spans="1:13">
      <c r="A1653" s="113"/>
      <c r="B1653" s="104"/>
      <c r="C1653" s="104"/>
      <c r="D1653" s="104"/>
      <c r="E1653" s="104"/>
      <c r="F1653" s="104"/>
      <c r="G1653" s="104"/>
      <c r="H1653" s="7" t="s">
        <v>7</v>
      </c>
      <c r="I1653" s="70">
        <v>9.9836847000000006E-2</v>
      </c>
      <c r="J1653" s="70">
        <v>9.9410917000000001E-2</v>
      </c>
      <c r="K1653" s="64">
        <v>0.108868173</v>
      </c>
      <c r="L1653" s="64">
        <f t="shared" si="56"/>
        <v>0.10270531233333334</v>
      </c>
      <c r="M1653" s="64">
        <f t="shared" si="57"/>
        <v>5.3414410779100896E-3</v>
      </c>
    </row>
    <row r="1654" spans="1:13">
      <c r="A1654" s="113"/>
      <c r="B1654" s="104"/>
      <c r="C1654" s="104"/>
      <c r="D1654" s="104"/>
      <c r="E1654" s="104"/>
      <c r="F1654" s="104"/>
      <c r="G1654" s="104"/>
      <c r="H1654" s="6" t="s">
        <v>9</v>
      </c>
      <c r="I1654" s="70">
        <v>0.508625938</v>
      </c>
      <c r="J1654" s="70">
        <v>0.548119935</v>
      </c>
      <c r="K1654" s="64">
        <v>0.77549264200000001</v>
      </c>
      <c r="L1654" s="64">
        <f t="shared" si="56"/>
        <v>0.61074617166666678</v>
      </c>
      <c r="M1654" s="64">
        <f t="shared" si="57"/>
        <v>0.14403469569943092</v>
      </c>
    </row>
    <row r="1655" spans="1:13">
      <c r="A1655" s="113"/>
      <c r="B1655" s="104"/>
      <c r="C1655" s="104"/>
      <c r="D1655" s="105"/>
      <c r="E1655" s="105"/>
      <c r="F1655" s="105"/>
      <c r="G1655" s="105"/>
      <c r="H1655" s="6" t="s">
        <v>23</v>
      </c>
      <c r="I1655" s="70">
        <v>2.1624422000000001E-2</v>
      </c>
      <c r="J1655" s="70">
        <v>2.3121802E-2</v>
      </c>
      <c r="K1655" s="64">
        <v>2.1849258E-2</v>
      </c>
      <c r="L1655" s="64">
        <f t="shared" si="56"/>
        <v>2.2198493999999999E-2</v>
      </c>
      <c r="M1655" s="64">
        <f t="shared" si="57"/>
        <v>8.0747201429647074E-4</v>
      </c>
    </row>
    <row r="1656" spans="1:13">
      <c r="A1656" s="113"/>
      <c r="B1656" s="104"/>
      <c r="C1656" s="104"/>
      <c r="D1656" s="103" t="s">
        <v>14</v>
      </c>
      <c r="E1656" s="103" t="s">
        <v>13</v>
      </c>
      <c r="F1656" s="103">
        <f>24/B1650</f>
        <v>6</v>
      </c>
      <c r="G1656" s="103" t="s">
        <v>13</v>
      </c>
      <c r="H1656" s="7" t="s">
        <v>4</v>
      </c>
      <c r="I1656" s="70">
        <v>0.19103941399999999</v>
      </c>
      <c r="J1656" s="70">
        <v>0.14643107699999999</v>
      </c>
      <c r="K1656" s="64">
        <v>0.12252064</v>
      </c>
      <c r="L1656" s="64">
        <f t="shared" si="56"/>
        <v>0.15333037699999999</v>
      </c>
      <c r="M1656" s="64">
        <f t="shared" si="57"/>
        <v>3.4776512950312762E-2</v>
      </c>
    </row>
    <row r="1657" spans="1:13">
      <c r="A1657" s="113"/>
      <c r="B1657" s="104"/>
      <c r="C1657" s="104"/>
      <c r="D1657" s="104"/>
      <c r="E1657" s="104"/>
      <c r="F1657" s="104"/>
      <c r="G1657" s="104"/>
      <c r="H1657" s="7" t="s">
        <v>5</v>
      </c>
      <c r="I1657" s="70">
        <v>0.109028292</v>
      </c>
      <c r="J1657" s="70">
        <v>7.8520329E-2</v>
      </c>
      <c r="K1657" s="64">
        <v>7.0036068000000007E-2</v>
      </c>
      <c r="L1657" s="64">
        <f t="shared" si="56"/>
        <v>8.5861562999999988E-2</v>
      </c>
      <c r="M1657" s="64">
        <f t="shared" si="57"/>
        <v>2.0506551894421726E-2</v>
      </c>
    </row>
    <row r="1658" spans="1:13">
      <c r="A1658" s="113"/>
      <c r="B1658" s="104"/>
      <c r="C1658" s="104"/>
      <c r="D1658" s="104"/>
      <c r="E1658" s="104"/>
      <c r="F1658" s="104"/>
      <c r="G1658" s="104"/>
      <c r="H1658" s="7" t="s">
        <v>6</v>
      </c>
      <c r="I1658" s="70">
        <v>0.105817568</v>
      </c>
      <c r="J1658" s="70">
        <v>0.17064795799999999</v>
      </c>
      <c r="K1658" s="64">
        <v>0.10550873299999999</v>
      </c>
      <c r="L1658" s="64">
        <f t="shared" si="56"/>
        <v>0.12732475299999998</v>
      </c>
      <c r="M1658" s="64">
        <f t="shared" si="57"/>
        <v>3.7519313871236075E-2</v>
      </c>
    </row>
    <row r="1659" spans="1:13">
      <c r="A1659" s="113"/>
      <c r="B1659" s="104"/>
      <c r="C1659" s="104"/>
      <c r="D1659" s="104"/>
      <c r="E1659" s="104"/>
      <c r="F1659" s="104"/>
      <c r="G1659" s="104"/>
      <c r="H1659" s="7" t="s">
        <v>7</v>
      </c>
      <c r="I1659" s="70">
        <v>5.9870168000000001E-2</v>
      </c>
      <c r="J1659" s="70">
        <v>7.9563752000000001E-2</v>
      </c>
      <c r="K1659" s="64">
        <v>6.4509584999999994E-2</v>
      </c>
      <c r="L1659" s="64">
        <f t="shared" si="56"/>
        <v>6.7981168333333328E-2</v>
      </c>
      <c r="M1659" s="64">
        <f t="shared" si="57"/>
        <v>1.0295544221723992E-2</v>
      </c>
    </row>
    <row r="1660" spans="1:13">
      <c r="A1660" s="113"/>
      <c r="B1660" s="104"/>
      <c r="C1660" s="104"/>
      <c r="D1660" s="104"/>
      <c r="E1660" s="104"/>
      <c r="F1660" s="104"/>
      <c r="G1660" s="104"/>
      <c r="H1660" s="7" t="s">
        <v>8</v>
      </c>
      <c r="I1660" s="70">
        <v>0.108470045</v>
      </c>
      <c r="J1660" s="70">
        <v>8.4491373999999994E-2</v>
      </c>
      <c r="K1660" s="64">
        <v>2.3436513999999999E-2</v>
      </c>
      <c r="L1660" s="64">
        <f t="shared" si="56"/>
        <v>7.2132644333333329E-2</v>
      </c>
      <c r="M1660" s="64">
        <f t="shared" si="57"/>
        <v>4.3843232063937775E-2</v>
      </c>
    </row>
    <row r="1661" spans="1:13">
      <c r="A1661" s="113"/>
      <c r="B1661" s="104"/>
      <c r="C1661" s="104"/>
      <c r="D1661" s="104"/>
      <c r="E1661" s="104"/>
      <c r="F1661" s="104"/>
      <c r="G1661" s="104"/>
      <c r="H1661" s="7" t="s">
        <v>9</v>
      </c>
      <c r="I1661" s="70">
        <v>0.85836336999999996</v>
      </c>
      <c r="J1661" s="70">
        <v>0.75241950199999996</v>
      </c>
      <c r="K1661" s="64">
        <v>0.41649198199999998</v>
      </c>
      <c r="L1661" s="64">
        <f t="shared" si="56"/>
        <v>0.67575828466666665</v>
      </c>
      <c r="M1661" s="64">
        <f t="shared" si="57"/>
        <v>0.23069522657725974</v>
      </c>
    </row>
    <row r="1662" spans="1:13">
      <c r="A1662" s="114"/>
      <c r="B1662" s="105"/>
      <c r="C1662" s="105"/>
      <c r="D1662" s="105"/>
      <c r="E1662" s="105"/>
      <c r="F1662" s="105"/>
      <c r="G1662" s="105"/>
      <c r="H1662" s="6" t="s">
        <v>23</v>
      </c>
      <c r="I1662" s="70">
        <v>2.3512432999999999E-2</v>
      </c>
      <c r="J1662" s="70">
        <v>2.2723674999999999E-2</v>
      </c>
      <c r="K1662" s="64">
        <v>2.5398529E-2</v>
      </c>
      <c r="L1662" s="64">
        <f t="shared" si="56"/>
        <v>2.3878212333333333E-2</v>
      </c>
      <c r="M1662" s="64">
        <f t="shared" si="57"/>
        <v>1.3744296529285644E-3</v>
      </c>
    </row>
    <row r="1663" spans="1:13">
      <c r="A1663" s="112">
        <v>4</v>
      </c>
      <c r="B1663" s="103">
        <v>4</v>
      </c>
      <c r="C1663" s="103" t="s">
        <v>17</v>
      </c>
      <c r="D1663" s="103" t="s">
        <v>11</v>
      </c>
      <c r="E1663" s="103">
        <f xml:space="preserve"> A1663 * B1663</f>
        <v>16</v>
      </c>
      <c r="F1663" s="103">
        <f>24/B1663</f>
        <v>6</v>
      </c>
      <c r="G1663" s="103" t="b">
        <v>1</v>
      </c>
      <c r="H1663" s="6" t="s">
        <v>1</v>
      </c>
      <c r="I1663" s="70">
        <v>2.3692378E-2</v>
      </c>
      <c r="J1663" s="70">
        <v>2.3578795999999999E-2</v>
      </c>
      <c r="K1663" s="64">
        <v>2.3621118999999999E-2</v>
      </c>
      <c r="L1663" s="64">
        <f t="shared" si="56"/>
        <v>2.3630764333333332E-2</v>
      </c>
      <c r="M1663" s="64">
        <f t="shared" si="57"/>
        <v>5.7402021064884026E-5</v>
      </c>
    </row>
    <row r="1664" spans="1:13">
      <c r="A1664" s="113"/>
      <c r="B1664" s="104"/>
      <c r="C1664" s="104"/>
      <c r="D1664" s="104"/>
      <c r="E1664" s="104"/>
      <c r="F1664" s="104"/>
      <c r="G1664" s="104"/>
      <c r="H1664" s="6" t="s">
        <v>2</v>
      </c>
      <c r="I1664" s="70">
        <v>5.1532026000000002E-2</v>
      </c>
      <c r="J1664" s="70">
        <v>4.850463E-2</v>
      </c>
      <c r="K1664" s="64">
        <v>4.8422395E-2</v>
      </c>
      <c r="L1664" s="64">
        <f t="shared" si="56"/>
        <v>4.9486350333333338E-2</v>
      </c>
      <c r="M1664" s="64">
        <f t="shared" si="57"/>
        <v>1.7720841821709081E-3</v>
      </c>
    </row>
    <row r="1665" spans="1:13">
      <c r="A1665" s="113"/>
      <c r="B1665" s="104"/>
      <c r="C1665" s="104"/>
      <c r="D1665" s="104"/>
      <c r="E1665" s="104"/>
      <c r="F1665" s="104"/>
      <c r="G1665" s="104"/>
      <c r="H1665" s="6" t="s">
        <v>3</v>
      </c>
      <c r="I1665" s="70">
        <v>0</v>
      </c>
      <c r="J1665" s="70">
        <v>0</v>
      </c>
      <c r="K1665" s="64">
        <v>0</v>
      </c>
      <c r="L1665" s="64">
        <f t="shared" si="56"/>
        <v>0</v>
      </c>
      <c r="M1665" s="64">
        <f t="shared" si="57"/>
        <v>0</v>
      </c>
    </row>
    <row r="1666" spans="1:13">
      <c r="A1666" s="113"/>
      <c r="B1666" s="104"/>
      <c r="C1666" s="104"/>
      <c r="D1666" s="104"/>
      <c r="E1666" s="104"/>
      <c r="F1666" s="104"/>
      <c r="G1666" s="104"/>
      <c r="H1666" s="6" t="s">
        <v>22</v>
      </c>
      <c r="I1666" s="70">
        <v>0.95062958200000003</v>
      </c>
      <c r="J1666" s="70">
        <v>0.93543497600000003</v>
      </c>
      <c r="K1666" s="64">
        <v>0.94254138799999998</v>
      </c>
      <c r="L1666" s="64">
        <f t="shared" si="56"/>
        <v>0.94286864866666675</v>
      </c>
      <c r="M1666" s="64">
        <f t="shared" si="57"/>
        <v>7.6025875550216025E-3</v>
      </c>
    </row>
    <row r="1667" spans="1:13">
      <c r="A1667" s="113"/>
      <c r="B1667" s="104"/>
      <c r="C1667" s="104"/>
      <c r="D1667" s="104"/>
      <c r="E1667" s="104"/>
      <c r="F1667" s="104"/>
      <c r="G1667" s="104"/>
      <c r="H1667" s="6" t="s">
        <v>4</v>
      </c>
      <c r="I1667" s="70">
        <v>1.4262424199999999</v>
      </c>
      <c r="J1667" s="70">
        <v>1.419184872</v>
      </c>
      <c r="K1667" s="64">
        <v>1.409417519</v>
      </c>
      <c r="L1667" s="64">
        <f t="shared" si="56"/>
        <v>1.4182816036666666</v>
      </c>
      <c r="M1667" s="64">
        <f t="shared" si="57"/>
        <v>8.4487421357531938E-3</v>
      </c>
    </row>
    <row r="1668" spans="1:13">
      <c r="A1668" s="113"/>
      <c r="B1668" s="104"/>
      <c r="C1668" s="104"/>
      <c r="D1668" s="104"/>
      <c r="E1668" s="104"/>
      <c r="F1668" s="104"/>
      <c r="G1668" s="104"/>
      <c r="H1668" s="6" t="s">
        <v>5</v>
      </c>
      <c r="I1668" s="70">
        <v>0.15764022699999999</v>
      </c>
      <c r="J1668" s="70">
        <v>0.23024301</v>
      </c>
      <c r="K1668" s="64">
        <v>0.102015753</v>
      </c>
      <c r="L1668" s="64">
        <f t="shared" si="56"/>
        <v>0.16329966333333332</v>
      </c>
      <c r="M1668" s="64">
        <f t="shared" si="57"/>
        <v>6.4300694196441646E-2</v>
      </c>
    </row>
    <row r="1669" spans="1:13">
      <c r="A1669" s="113"/>
      <c r="B1669" s="104"/>
      <c r="C1669" s="104"/>
      <c r="D1669" s="104"/>
      <c r="E1669" s="104"/>
      <c r="F1669" s="104"/>
      <c r="G1669" s="104"/>
      <c r="H1669" s="6" t="s">
        <v>6</v>
      </c>
      <c r="I1669" s="70">
        <v>0.27093432699999997</v>
      </c>
      <c r="J1669" s="70">
        <v>0.29173899199999997</v>
      </c>
      <c r="K1669" s="64">
        <v>0.28312636899999999</v>
      </c>
      <c r="L1669" s="64">
        <f t="shared" si="56"/>
        <v>0.28193322933333331</v>
      </c>
      <c r="M1669" s="64">
        <f t="shared" si="57"/>
        <v>1.0453526110298208E-2</v>
      </c>
    </row>
    <row r="1670" spans="1:13">
      <c r="A1670" s="113"/>
      <c r="B1670" s="104"/>
      <c r="C1670" s="104"/>
      <c r="D1670" s="104"/>
      <c r="E1670" s="104"/>
      <c r="F1670" s="104"/>
      <c r="G1670" s="104"/>
      <c r="H1670" s="6" t="s">
        <v>7</v>
      </c>
      <c r="I1670" s="70">
        <v>8.8265323000000007E-2</v>
      </c>
      <c r="J1670" s="70">
        <v>0.13831834300000001</v>
      </c>
      <c r="K1670" s="64">
        <v>0.182404232</v>
      </c>
      <c r="L1670" s="64">
        <f t="shared" si="56"/>
        <v>0.13632929933333335</v>
      </c>
      <c r="M1670" s="64">
        <f t="shared" si="57"/>
        <v>4.7100963556582373E-2</v>
      </c>
    </row>
    <row r="1671" spans="1:13">
      <c r="A1671" s="113"/>
      <c r="B1671" s="104"/>
      <c r="C1671" s="104"/>
      <c r="D1671" s="104"/>
      <c r="E1671" s="104"/>
      <c r="F1671" s="104"/>
      <c r="G1671" s="104"/>
      <c r="H1671" s="6" t="s">
        <v>8</v>
      </c>
      <c r="I1671" s="70">
        <v>2.3528338999999999E-2</v>
      </c>
      <c r="J1671" s="70">
        <v>0.31680751000000001</v>
      </c>
      <c r="K1671" s="64">
        <v>0.157795301</v>
      </c>
      <c r="L1671" s="64">
        <f t="shared" si="56"/>
        <v>0.16604371666666667</v>
      </c>
      <c r="M1671" s="64">
        <f t="shared" si="57"/>
        <v>0.14681347113384857</v>
      </c>
    </row>
    <row r="1672" spans="1:13">
      <c r="A1672" s="113"/>
      <c r="B1672" s="104"/>
      <c r="C1672" s="104"/>
      <c r="D1672" s="104"/>
      <c r="E1672" s="104"/>
      <c r="F1672" s="104"/>
      <c r="G1672" s="104"/>
      <c r="H1672" s="6" t="s">
        <v>9</v>
      </c>
      <c r="I1672" s="70">
        <v>1.9673190190000001</v>
      </c>
      <c r="J1672" s="70">
        <v>2.3969110339999999</v>
      </c>
      <c r="K1672" s="64">
        <v>2.1354237810000001</v>
      </c>
      <c r="L1672" s="64">
        <f t="shared" si="56"/>
        <v>2.166551278</v>
      </c>
      <c r="M1672" s="64">
        <f t="shared" si="57"/>
        <v>0.2164809821671497</v>
      </c>
    </row>
    <row r="1673" spans="1:13">
      <c r="A1673" s="113"/>
      <c r="B1673" s="104"/>
      <c r="C1673" s="104"/>
      <c r="D1673" s="104"/>
      <c r="E1673" s="105"/>
      <c r="F1673" s="105"/>
      <c r="G1673" s="105"/>
      <c r="H1673" s="6" t="s">
        <v>23</v>
      </c>
      <c r="I1673" s="70">
        <v>4.9594045000000003E-2</v>
      </c>
      <c r="J1673" s="70">
        <v>4.9904893999999998E-2</v>
      </c>
      <c r="K1673" s="64">
        <v>4.8517385000000003E-2</v>
      </c>
      <c r="L1673" s="64">
        <f t="shared" si="56"/>
        <v>4.9338774666666668E-2</v>
      </c>
      <c r="M1673" s="64">
        <f t="shared" si="57"/>
        <v>7.2812602863812697E-4</v>
      </c>
    </row>
    <row r="1674" spans="1:13">
      <c r="A1674" s="113"/>
      <c r="B1674" s="104"/>
      <c r="C1674" s="104"/>
      <c r="D1674" s="104"/>
      <c r="E1674" s="103">
        <f xml:space="preserve"> (A1663*B1663)/2</f>
        <v>8</v>
      </c>
      <c r="F1674" s="103">
        <f>24/B1663</f>
        <v>6</v>
      </c>
      <c r="G1674" s="103" t="b">
        <v>1</v>
      </c>
      <c r="H1674" s="6" t="s">
        <v>1</v>
      </c>
      <c r="I1674" s="64">
        <v>2.3798383999999999E-2</v>
      </c>
      <c r="J1674" s="64">
        <v>2.3621012E-2</v>
      </c>
      <c r="K1674" s="64">
        <v>2.3766441999999999E-2</v>
      </c>
      <c r="L1674" s="64">
        <f t="shared" si="56"/>
        <v>2.3728612666666666E-2</v>
      </c>
      <c r="M1674" s="64">
        <f t="shared" si="57"/>
        <v>9.4543643050885103E-5</v>
      </c>
    </row>
    <row r="1675" spans="1:13">
      <c r="A1675" s="113"/>
      <c r="B1675" s="104"/>
      <c r="C1675" s="104"/>
      <c r="D1675" s="104"/>
      <c r="E1675" s="104"/>
      <c r="F1675" s="104"/>
      <c r="G1675" s="104"/>
      <c r="H1675" s="6" t="s">
        <v>2</v>
      </c>
      <c r="I1675" s="64">
        <v>5.0120434999999998E-2</v>
      </c>
      <c r="J1675" s="64">
        <v>4.8383369000000002E-2</v>
      </c>
      <c r="K1675" s="64">
        <v>4.9527229999999998E-2</v>
      </c>
      <c r="L1675" s="64">
        <f t="shared" ref="L1675:L1738" si="58">AVERAGE(I1675:K1675)</f>
        <v>4.9343678000000002E-2</v>
      </c>
      <c r="M1675" s="64">
        <f t="shared" ref="M1675:M1738" si="59">STDEV(I1675:K1675)</f>
        <v>8.8295983748809081E-4</v>
      </c>
    </row>
    <row r="1676" spans="1:13">
      <c r="A1676" s="113"/>
      <c r="B1676" s="104"/>
      <c r="C1676" s="104"/>
      <c r="D1676" s="104"/>
      <c r="E1676" s="104"/>
      <c r="F1676" s="104"/>
      <c r="G1676" s="104"/>
      <c r="H1676" s="6" t="s">
        <v>3</v>
      </c>
      <c r="I1676" s="64">
        <v>0</v>
      </c>
      <c r="J1676" s="64">
        <v>0</v>
      </c>
      <c r="K1676" s="64">
        <v>0</v>
      </c>
      <c r="L1676" s="64">
        <f t="shared" si="58"/>
        <v>0</v>
      </c>
      <c r="M1676" s="64">
        <f t="shared" si="59"/>
        <v>0</v>
      </c>
    </row>
    <row r="1677" spans="1:13">
      <c r="A1677" s="113"/>
      <c r="B1677" s="104"/>
      <c r="C1677" s="104"/>
      <c r="D1677" s="104"/>
      <c r="E1677" s="104"/>
      <c r="F1677" s="104"/>
      <c r="G1677" s="104"/>
      <c r="H1677" s="6" t="s">
        <v>22</v>
      </c>
      <c r="I1677" s="64">
        <v>0.95535657500000004</v>
      </c>
      <c r="J1677" s="64">
        <v>0.93046674699999998</v>
      </c>
      <c r="K1677" s="64">
        <v>0.93466567199999995</v>
      </c>
      <c r="L1677" s="64">
        <f t="shared" si="58"/>
        <v>0.94016299799999992</v>
      </c>
      <c r="M1677" s="64">
        <f t="shared" si="59"/>
        <v>1.3324463566316811E-2</v>
      </c>
    </row>
    <row r="1678" spans="1:13">
      <c r="A1678" s="113"/>
      <c r="B1678" s="104"/>
      <c r="C1678" s="104"/>
      <c r="D1678" s="104"/>
      <c r="E1678" s="104"/>
      <c r="F1678" s="104"/>
      <c r="G1678" s="104"/>
      <c r="H1678" s="6" t="s">
        <v>4</v>
      </c>
      <c r="I1678" s="64">
        <v>1.421839504</v>
      </c>
      <c r="J1678" s="64">
        <v>1.406610538</v>
      </c>
      <c r="K1678" s="64">
        <v>1.4040478940000001</v>
      </c>
      <c r="L1678" s="64">
        <f t="shared" si="58"/>
        <v>1.4108326453333333</v>
      </c>
      <c r="M1678" s="64">
        <f t="shared" si="59"/>
        <v>9.6179514112239659E-3</v>
      </c>
    </row>
    <row r="1679" spans="1:13">
      <c r="A1679" s="113"/>
      <c r="B1679" s="104"/>
      <c r="C1679" s="104"/>
      <c r="D1679" s="104"/>
      <c r="E1679" s="104"/>
      <c r="F1679" s="104"/>
      <c r="G1679" s="104"/>
      <c r="H1679" s="6" t="s">
        <v>5</v>
      </c>
      <c r="I1679" s="64">
        <v>0.126634103</v>
      </c>
      <c r="J1679" s="64">
        <v>0.100119786</v>
      </c>
      <c r="K1679" s="64">
        <v>0.12466063500000001</v>
      </c>
      <c r="L1679" s="64">
        <f t="shared" si="58"/>
        <v>0.11713817466666666</v>
      </c>
      <c r="M1679" s="64">
        <f t="shared" si="59"/>
        <v>1.4771350940047945E-2</v>
      </c>
    </row>
    <row r="1680" spans="1:13">
      <c r="A1680" s="113"/>
      <c r="B1680" s="104"/>
      <c r="C1680" s="104"/>
      <c r="D1680" s="104"/>
      <c r="E1680" s="104"/>
      <c r="F1680" s="104"/>
      <c r="G1680" s="104"/>
      <c r="H1680" s="6" t="s">
        <v>6</v>
      </c>
      <c r="I1680" s="64">
        <v>0.28920551100000003</v>
      </c>
      <c r="J1680" s="64">
        <v>0.20199699500000001</v>
      </c>
      <c r="K1680" s="64">
        <v>0.192616396</v>
      </c>
      <c r="L1680" s="64">
        <f t="shared" si="58"/>
        <v>0.22793963400000003</v>
      </c>
      <c r="M1680" s="64">
        <f t="shared" si="59"/>
        <v>5.3264713205217265E-2</v>
      </c>
    </row>
    <row r="1681" spans="1:13">
      <c r="A1681" s="113"/>
      <c r="B1681" s="104"/>
      <c r="C1681" s="104"/>
      <c r="D1681" s="104"/>
      <c r="E1681" s="104"/>
      <c r="F1681" s="104"/>
      <c r="G1681" s="104"/>
      <c r="H1681" s="6" t="s">
        <v>7</v>
      </c>
      <c r="I1681" s="64">
        <v>0.15539931100000001</v>
      </c>
      <c r="J1681" s="64">
        <v>0.13316272400000001</v>
      </c>
      <c r="K1681" s="64">
        <v>0.15396886400000001</v>
      </c>
      <c r="L1681" s="64">
        <f t="shared" si="58"/>
        <v>0.14751029966666665</v>
      </c>
      <c r="M1681" s="64">
        <f t="shared" si="59"/>
        <v>1.2445932680518417E-2</v>
      </c>
    </row>
    <row r="1682" spans="1:13">
      <c r="A1682" s="113"/>
      <c r="B1682" s="104"/>
      <c r="C1682" s="104"/>
      <c r="D1682" s="104"/>
      <c r="E1682" s="104"/>
      <c r="F1682" s="104"/>
      <c r="G1682" s="104"/>
      <c r="H1682" s="6" t="s">
        <v>8</v>
      </c>
      <c r="I1682" s="64">
        <v>7.3318425000000007E-2</v>
      </c>
      <c r="J1682" s="64">
        <v>4.3420426999999998E-2</v>
      </c>
      <c r="K1682" s="64">
        <v>0.182341159</v>
      </c>
      <c r="L1682" s="64">
        <f t="shared" si="58"/>
        <v>9.9693337000000007E-2</v>
      </c>
      <c r="M1682" s="64">
        <f t="shared" si="59"/>
        <v>7.3119555743383455E-2</v>
      </c>
    </row>
    <row r="1683" spans="1:13">
      <c r="A1683" s="113"/>
      <c r="B1683" s="104"/>
      <c r="C1683" s="104"/>
      <c r="D1683" s="104"/>
      <c r="E1683" s="104"/>
      <c r="F1683" s="104"/>
      <c r="G1683" s="104"/>
      <c r="H1683" s="6" t="s">
        <v>9</v>
      </c>
      <c r="I1683" s="64">
        <v>2.0673243929999998</v>
      </c>
      <c r="J1683" s="64">
        <v>1.8861989320000001</v>
      </c>
      <c r="K1683" s="64">
        <v>2.0585250369999999</v>
      </c>
      <c r="L1683" s="64">
        <f t="shared" si="58"/>
        <v>2.0040161206666665</v>
      </c>
      <c r="M1683" s="64">
        <f t="shared" si="59"/>
        <v>0.10212749201606466</v>
      </c>
    </row>
    <row r="1684" spans="1:13">
      <c r="A1684" s="114"/>
      <c r="B1684" s="105"/>
      <c r="C1684" s="104"/>
      <c r="D1684" s="104"/>
      <c r="E1684" s="105"/>
      <c r="F1684" s="105"/>
      <c r="G1684" s="105"/>
      <c r="H1684" s="6" t="s">
        <v>23</v>
      </c>
      <c r="I1684" s="64">
        <v>5.5561915000000003E-2</v>
      </c>
      <c r="J1684" s="64">
        <v>5.0481491000000003E-2</v>
      </c>
      <c r="K1684" s="64">
        <v>4.8570017E-2</v>
      </c>
      <c r="L1684" s="64">
        <f t="shared" si="58"/>
        <v>5.1537807666666664E-2</v>
      </c>
      <c r="M1684" s="64">
        <f t="shared" si="59"/>
        <v>3.6136564703647942E-3</v>
      </c>
    </row>
    <row r="1685" spans="1:13">
      <c r="A1685" s="112">
        <v>4</v>
      </c>
      <c r="B1685" s="103">
        <v>4</v>
      </c>
      <c r="C1685" s="104"/>
      <c r="D1685" s="104"/>
      <c r="E1685" s="103">
        <f xml:space="preserve"> A1685 * B1685</f>
        <v>16</v>
      </c>
      <c r="F1685" s="103">
        <f>24/B1685</f>
        <v>6</v>
      </c>
      <c r="G1685" s="103" t="b">
        <v>0</v>
      </c>
      <c r="H1685" s="6" t="s">
        <v>1</v>
      </c>
      <c r="I1685" s="70">
        <v>0</v>
      </c>
      <c r="J1685" s="70">
        <v>0</v>
      </c>
      <c r="K1685" s="64">
        <v>0</v>
      </c>
      <c r="L1685" s="64">
        <f t="shared" ref="L1685:L1695" si="60">AVERAGE(I1685:K1685)</f>
        <v>0</v>
      </c>
      <c r="M1685" s="64">
        <f t="shared" ref="M1685:M1695" si="61">STDEV(I1685:K1685)</f>
        <v>0</v>
      </c>
    </row>
    <row r="1686" spans="1:13">
      <c r="A1686" s="113"/>
      <c r="B1686" s="104"/>
      <c r="C1686" s="104"/>
      <c r="D1686" s="104"/>
      <c r="E1686" s="104"/>
      <c r="F1686" s="104"/>
      <c r="G1686" s="104"/>
      <c r="H1686" s="6" t="s">
        <v>2</v>
      </c>
      <c r="I1686" s="70">
        <v>0</v>
      </c>
      <c r="J1686" s="70">
        <v>0</v>
      </c>
      <c r="K1686" s="64">
        <v>0</v>
      </c>
      <c r="L1686" s="64">
        <f t="shared" si="60"/>
        <v>0</v>
      </c>
      <c r="M1686" s="64">
        <f t="shared" si="61"/>
        <v>0</v>
      </c>
    </row>
    <row r="1687" spans="1:13">
      <c r="A1687" s="113"/>
      <c r="B1687" s="104"/>
      <c r="C1687" s="104"/>
      <c r="D1687" s="104"/>
      <c r="E1687" s="104"/>
      <c r="F1687" s="104"/>
      <c r="G1687" s="104"/>
      <c r="H1687" s="6" t="s">
        <v>3</v>
      </c>
      <c r="I1687" s="70">
        <v>0</v>
      </c>
      <c r="J1687" s="70">
        <v>0</v>
      </c>
      <c r="K1687" s="64">
        <v>0</v>
      </c>
      <c r="L1687" s="64">
        <f t="shared" si="60"/>
        <v>0</v>
      </c>
      <c r="M1687" s="64">
        <f t="shared" si="61"/>
        <v>0</v>
      </c>
    </row>
    <row r="1688" spans="1:13">
      <c r="A1688" s="113"/>
      <c r="B1688" s="104"/>
      <c r="C1688" s="104"/>
      <c r="D1688" s="104"/>
      <c r="E1688" s="104"/>
      <c r="F1688" s="104"/>
      <c r="G1688" s="104"/>
      <c r="H1688" s="6" t="s">
        <v>22</v>
      </c>
      <c r="I1688" s="70">
        <v>0</v>
      </c>
      <c r="J1688" s="70">
        <v>0</v>
      </c>
      <c r="K1688" s="64">
        <v>0</v>
      </c>
      <c r="L1688" s="64">
        <f t="shared" si="60"/>
        <v>0</v>
      </c>
      <c r="M1688" s="64">
        <f t="shared" si="61"/>
        <v>0</v>
      </c>
    </row>
    <row r="1689" spans="1:13">
      <c r="A1689" s="113"/>
      <c r="B1689" s="104"/>
      <c r="C1689" s="104"/>
      <c r="D1689" s="104"/>
      <c r="E1689" s="104"/>
      <c r="F1689" s="104"/>
      <c r="G1689" s="104"/>
      <c r="H1689" s="6" t="s">
        <v>4</v>
      </c>
      <c r="I1689" s="70">
        <v>0.61479733999999997</v>
      </c>
      <c r="J1689" s="70">
        <v>0.62866469400000002</v>
      </c>
      <c r="K1689" s="64">
        <v>0.62744776999999996</v>
      </c>
      <c r="L1689" s="64">
        <f t="shared" si="60"/>
        <v>0.62363660133333332</v>
      </c>
      <c r="M1689" s="64">
        <f t="shared" si="61"/>
        <v>7.6791686851289814E-3</v>
      </c>
    </row>
    <row r="1690" spans="1:13">
      <c r="A1690" s="113"/>
      <c r="B1690" s="104"/>
      <c r="C1690" s="104"/>
      <c r="D1690" s="104"/>
      <c r="E1690" s="104"/>
      <c r="F1690" s="104"/>
      <c r="G1690" s="104"/>
      <c r="H1690" s="6" t="s">
        <v>5</v>
      </c>
      <c r="I1690" s="70">
        <v>9.5607382000000005E-2</v>
      </c>
      <c r="J1690" s="70">
        <v>8.5474889999999998E-2</v>
      </c>
      <c r="K1690" s="64">
        <v>9.7597087999999999E-2</v>
      </c>
      <c r="L1690" s="64">
        <f t="shared" si="60"/>
        <v>9.2893119999999996E-2</v>
      </c>
      <c r="M1690" s="64">
        <f t="shared" si="61"/>
        <v>6.5009487570110887E-3</v>
      </c>
    </row>
    <row r="1691" spans="1:13">
      <c r="A1691" s="113"/>
      <c r="B1691" s="104"/>
      <c r="C1691" s="104"/>
      <c r="D1691" s="104"/>
      <c r="E1691" s="104"/>
      <c r="F1691" s="104"/>
      <c r="G1691" s="104"/>
      <c r="H1691" s="6" t="s">
        <v>6</v>
      </c>
      <c r="I1691" s="70">
        <v>0.264366463</v>
      </c>
      <c r="J1691" s="70">
        <v>0.29407971700000002</v>
      </c>
      <c r="K1691" s="64">
        <v>0.25507239399999998</v>
      </c>
      <c r="L1691" s="64">
        <f t="shared" si="60"/>
        <v>0.27117285799999996</v>
      </c>
      <c r="M1691" s="64">
        <f t="shared" si="61"/>
        <v>2.0374937339255838E-2</v>
      </c>
    </row>
    <row r="1692" spans="1:13">
      <c r="A1692" s="113"/>
      <c r="B1692" s="104"/>
      <c r="C1692" s="104"/>
      <c r="D1692" s="104"/>
      <c r="E1692" s="104"/>
      <c r="F1692" s="104"/>
      <c r="G1692" s="104"/>
      <c r="H1692" s="6" t="s">
        <v>7</v>
      </c>
      <c r="I1692" s="70">
        <v>9.1095195000000004E-2</v>
      </c>
      <c r="J1692" s="70">
        <v>8.2281039E-2</v>
      </c>
      <c r="K1692" s="64">
        <v>0.15555882200000001</v>
      </c>
      <c r="L1692" s="64">
        <f t="shared" si="60"/>
        <v>0.10964501866666669</v>
      </c>
      <c r="M1692" s="64">
        <f t="shared" si="61"/>
        <v>4.0006003785645582E-2</v>
      </c>
    </row>
    <row r="1693" spans="1:13">
      <c r="A1693" s="113"/>
      <c r="B1693" s="104"/>
      <c r="C1693" s="104"/>
      <c r="D1693" s="104"/>
      <c r="E1693" s="104"/>
      <c r="F1693" s="104"/>
      <c r="G1693" s="104"/>
      <c r="H1693" s="6" t="s">
        <v>8</v>
      </c>
      <c r="I1693" s="70">
        <v>6.0178849E-2</v>
      </c>
      <c r="J1693" s="70">
        <v>1.7074387999999999E-2</v>
      </c>
      <c r="K1693" s="64">
        <v>0.50310762899999995</v>
      </c>
      <c r="L1693" s="64">
        <f t="shared" si="60"/>
        <v>0.19345362199999996</v>
      </c>
      <c r="M1693" s="64">
        <f t="shared" si="61"/>
        <v>0.26903290073500702</v>
      </c>
    </row>
    <row r="1694" spans="1:13">
      <c r="A1694" s="113"/>
      <c r="B1694" s="104"/>
      <c r="C1694" s="104"/>
      <c r="D1694" s="104"/>
      <c r="E1694" s="104"/>
      <c r="F1694" s="104"/>
      <c r="G1694" s="104"/>
      <c r="H1694" s="6" t="s">
        <v>9</v>
      </c>
      <c r="I1694" s="70">
        <v>1.1266984440000001</v>
      </c>
      <c r="J1694" s="70">
        <v>1.1083037760000001</v>
      </c>
      <c r="K1694" s="64">
        <v>1.639298959</v>
      </c>
      <c r="L1694" s="64">
        <f t="shared" si="60"/>
        <v>1.2914337263333333</v>
      </c>
      <c r="M1694" s="64">
        <f t="shared" si="61"/>
        <v>0.30140049108517236</v>
      </c>
    </row>
    <row r="1695" spans="1:13">
      <c r="A1695" s="113"/>
      <c r="B1695" s="104"/>
      <c r="C1695" s="104"/>
      <c r="D1695" s="104"/>
      <c r="E1695" s="105"/>
      <c r="F1695" s="105"/>
      <c r="G1695" s="105"/>
      <c r="H1695" s="6" t="s">
        <v>23</v>
      </c>
      <c r="I1695" s="70">
        <v>4.0088918000000001E-2</v>
      </c>
      <c r="J1695" s="70">
        <v>4.6426886000000001E-2</v>
      </c>
      <c r="K1695" s="64">
        <v>4.5932198E-2</v>
      </c>
      <c r="L1695" s="64">
        <f t="shared" si="60"/>
        <v>4.4149334000000005E-2</v>
      </c>
      <c r="M1695" s="64">
        <f t="shared" si="61"/>
        <v>3.525111717964127E-3</v>
      </c>
    </row>
    <row r="1696" spans="1:13">
      <c r="A1696" s="113"/>
      <c r="B1696" s="104"/>
      <c r="C1696" s="104"/>
      <c r="D1696" s="104"/>
      <c r="E1696" s="103">
        <f xml:space="preserve"> (A1685*B1685)/2</f>
        <v>8</v>
      </c>
      <c r="F1696" s="103">
        <f>24/B1685</f>
        <v>6</v>
      </c>
      <c r="G1696" s="103" t="b">
        <v>0</v>
      </c>
      <c r="H1696" s="6" t="s">
        <v>1</v>
      </c>
      <c r="I1696" s="64">
        <v>0</v>
      </c>
      <c r="J1696" s="64">
        <v>0</v>
      </c>
      <c r="K1696" s="64">
        <v>0</v>
      </c>
      <c r="L1696" s="64">
        <f t="shared" si="58"/>
        <v>0</v>
      </c>
      <c r="M1696" s="64">
        <f t="shared" si="59"/>
        <v>0</v>
      </c>
    </row>
    <row r="1697" spans="1:13">
      <c r="A1697" s="113"/>
      <c r="B1697" s="104"/>
      <c r="C1697" s="104"/>
      <c r="D1697" s="104"/>
      <c r="E1697" s="104"/>
      <c r="F1697" s="104"/>
      <c r="G1697" s="104"/>
      <c r="H1697" s="6" t="s">
        <v>2</v>
      </c>
      <c r="I1697" s="64">
        <v>0</v>
      </c>
      <c r="J1697" s="64">
        <v>0</v>
      </c>
      <c r="K1697" s="64">
        <v>0</v>
      </c>
      <c r="L1697" s="64">
        <f t="shared" si="58"/>
        <v>0</v>
      </c>
      <c r="M1697" s="64">
        <f t="shared" si="59"/>
        <v>0</v>
      </c>
    </row>
    <row r="1698" spans="1:13">
      <c r="A1698" s="113"/>
      <c r="B1698" s="104"/>
      <c r="C1698" s="104"/>
      <c r="D1698" s="104"/>
      <c r="E1698" s="104"/>
      <c r="F1698" s="104"/>
      <c r="G1698" s="104"/>
      <c r="H1698" s="6" t="s">
        <v>3</v>
      </c>
      <c r="I1698" s="64">
        <v>0</v>
      </c>
      <c r="J1698" s="64">
        <v>0</v>
      </c>
      <c r="K1698" s="64">
        <v>0</v>
      </c>
      <c r="L1698" s="64">
        <f t="shared" si="58"/>
        <v>0</v>
      </c>
      <c r="M1698" s="64">
        <f t="shared" si="59"/>
        <v>0</v>
      </c>
    </row>
    <row r="1699" spans="1:13">
      <c r="A1699" s="113"/>
      <c r="B1699" s="104"/>
      <c r="C1699" s="104"/>
      <c r="D1699" s="104"/>
      <c r="E1699" s="104"/>
      <c r="F1699" s="104"/>
      <c r="G1699" s="104"/>
      <c r="H1699" s="6" t="s">
        <v>22</v>
      </c>
      <c r="I1699" s="64">
        <v>0</v>
      </c>
      <c r="J1699" s="64">
        <v>0</v>
      </c>
      <c r="K1699" s="64">
        <v>0</v>
      </c>
      <c r="L1699" s="64">
        <f t="shared" si="58"/>
        <v>0</v>
      </c>
      <c r="M1699" s="64">
        <f t="shared" si="59"/>
        <v>0</v>
      </c>
    </row>
    <row r="1700" spans="1:13">
      <c r="A1700" s="113"/>
      <c r="B1700" s="104"/>
      <c r="C1700" s="104"/>
      <c r="D1700" s="104"/>
      <c r="E1700" s="104"/>
      <c r="F1700" s="104"/>
      <c r="G1700" s="104"/>
      <c r="H1700" s="6" t="s">
        <v>4</v>
      </c>
      <c r="I1700" s="64">
        <v>0.62348453599999998</v>
      </c>
      <c r="J1700" s="64">
        <v>0.61459219899999995</v>
      </c>
      <c r="K1700" s="64">
        <v>0.62444526899999997</v>
      </c>
      <c r="L1700" s="64">
        <f t="shared" si="58"/>
        <v>0.62084066799999993</v>
      </c>
      <c r="M1700" s="64">
        <f t="shared" si="59"/>
        <v>5.4326122268475172E-3</v>
      </c>
    </row>
    <row r="1701" spans="1:13">
      <c r="A1701" s="113"/>
      <c r="B1701" s="104"/>
      <c r="C1701" s="104"/>
      <c r="D1701" s="104"/>
      <c r="E1701" s="104"/>
      <c r="F1701" s="104"/>
      <c r="G1701" s="104"/>
      <c r="H1701" s="6" t="s">
        <v>5</v>
      </c>
      <c r="I1701" s="64">
        <v>9.3882491999999998E-2</v>
      </c>
      <c r="J1701" s="64">
        <v>8.6317924000000004E-2</v>
      </c>
      <c r="K1701" s="64">
        <v>9.1373353000000004E-2</v>
      </c>
      <c r="L1701" s="64">
        <f t="shared" si="58"/>
        <v>9.0524589666666669E-2</v>
      </c>
      <c r="M1701" s="64">
        <f t="shared" si="59"/>
        <v>3.8530470609200083E-3</v>
      </c>
    </row>
    <row r="1702" spans="1:13">
      <c r="A1702" s="113"/>
      <c r="B1702" s="104"/>
      <c r="C1702" s="104"/>
      <c r="D1702" s="104"/>
      <c r="E1702" s="104"/>
      <c r="F1702" s="104"/>
      <c r="G1702" s="104"/>
      <c r="H1702" s="6" t="s">
        <v>6</v>
      </c>
      <c r="I1702" s="64">
        <v>0.166690006</v>
      </c>
      <c r="J1702" s="64">
        <v>0.20741237700000001</v>
      </c>
      <c r="K1702" s="64">
        <v>0.21448542000000001</v>
      </c>
      <c r="L1702" s="64">
        <f t="shared" si="58"/>
        <v>0.19619593433333335</v>
      </c>
      <c r="M1702" s="64">
        <f t="shared" si="59"/>
        <v>2.5796450132311226E-2</v>
      </c>
    </row>
    <row r="1703" spans="1:13">
      <c r="A1703" s="113"/>
      <c r="B1703" s="104"/>
      <c r="C1703" s="104"/>
      <c r="D1703" s="104"/>
      <c r="E1703" s="104"/>
      <c r="F1703" s="104"/>
      <c r="G1703" s="104"/>
      <c r="H1703" s="6" t="s">
        <v>7</v>
      </c>
      <c r="I1703" s="64">
        <v>0.13863368600000001</v>
      </c>
      <c r="J1703" s="64">
        <v>0.15776290100000001</v>
      </c>
      <c r="K1703" s="64">
        <v>0.141620421</v>
      </c>
      <c r="L1703" s="64">
        <f t="shared" si="58"/>
        <v>0.14600566933333334</v>
      </c>
      <c r="M1703" s="64">
        <f t="shared" si="59"/>
        <v>1.0290992121161517E-2</v>
      </c>
    </row>
    <row r="1704" spans="1:13">
      <c r="A1704" s="113"/>
      <c r="B1704" s="104"/>
      <c r="C1704" s="104"/>
      <c r="D1704" s="104"/>
      <c r="E1704" s="104"/>
      <c r="F1704" s="104"/>
      <c r="G1704" s="104"/>
      <c r="H1704" s="6" t="s">
        <v>8</v>
      </c>
      <c r="I1704" s="64">
        <v>1.4097063E-2</v>
      </c>
      <c r="J1704" s="64">
        <v>1.2013106000000001E-2</v>
      </c>
      <c r="K1704" s="64">
        <v>1.9214704999999999E-2</v>
      </c>
      <c r="L1704" s="64">
        <f t="shared" si="58"/>
        <v>1.5108291333333334E-2</v>
      </c>
      <c r="M1704" s="64">
        <f t="shared" si="59"/>
        <v>3.7057649811884086E-3</v>
      </c>
    </row>
    <row r="1705" spans="1:13">
      <c r="A1705" s="113"/>
      <c r="B1705" s="104"/>
      <c r="C1705" s="104"/>
      <c r="D1705" s="104"/>
      <c r="E1705" s="104"/>
      <c r="F1705" s="104"/>
      <c r="G1705" s="104"/>
      <c r="H1705" s="6" t="s">
        <v>9</v>
      </c>
      <c r="I1705" s="64">
        <v>1.0376922260000001</v>
      </c>
      <c r="J1705" s="64">
        <v>1.0790953219999999</v>
      </c>
      <c r="K1705" s="64">
        <v>1.092059704</v>
      </c>
      <c r="L1705" s="64">
        <f t="shared" si="58"/>
        <v>1.0696157506666666</v>
      </c>
      <c r="M1705" s="64">
        <f t="shared" si="59"/>
        <v>2.8396344316089919E-2</v>
      </c>
    </row>
    <row r="1706" spans="1:13">
      <c r="A1706" s="114"/>
      <c r="B1706" s="105"/>
      <c r="C1706" s="104"/>
      <c r="D1706" s="105"/>
      <c r="E1706" s="105"/>
      <c r="F1706" s="105"/>
      <c r="G1706" s="105"/>
      <c r="H1706" s="6" t="s">
        <v>23</v>
      </c>
      <c r="I1706" s="64">
        <v>4.2294651000000003E-2</v>
      </c>
      <c r="J1706" s="64">
        <v>4.0048822999999997E-2</v>
      </c>
      <c r="K1706" s="64">
        <v>4.1192334999999997E-2</v>
      </c>
      <c r="L1706" s="64">
        <f t="shared" si="58"/>
        <v>4.1178603000000001E-2</v>
      </c>
      <c r="M1706" s="64">
        <f t="shared" si="59"/>
        <v>1.1229769709410811E-3</v>
      </c>
    </row>
    <row r="1707" spans="1:13">
      <c r="A1707" s="112">
        <v>4</v>
      </c>
      <c r="B1707" s="103">
        <v>4</v>
      </c>
      <c r="C1707" s="104"/>
      <c r="D1707" s="103" t="s">
        <v>12</v>
      </c>
      <c r="E1707" s="103" t="s">
        <v>13</v>
      </c>
      <c r="F1707" s="103">
        <f>24/B1707</f>
        <v>6</v>
      </c>
      <c r="G1707" s="103" t="s">
        <v>13</v>
      </c>
      <c r="H1707" s="7" t="s">
        <v>4</v>
      </c>
      <c r="I1707" s="70">
        <v>0.27704237300000001</v>
      </c>
      <c r="J1707" s="70">
        <v>0.27804942900000001</v>
      </c>
      <c r="K1707" s="64">
        <v>0.25541598999999998</v>
      </c>
      <c r="L1707" s="64">
        <f t="shared" si="58"/>
        <v>0.27016926399999996</v>
      </c>
      <c r="M1707" s="64">
        <f t="shared" si="59"/>
        <v>1.2786628200432335E-2</v>
      </c>
    </row>
    <row r="1708" spans="1:13">
      <c r="A1708" s="113"/>
      <c r="B1708" s="104"/>
      <c r="C1708" s="104"/>
      <c r="D1708" s="104"/>
      <c r="E1708" s="104"/>
      <c r="F1708" s="104"/>
      <c r="G1708" s="104"/>
      <c r="H1708" s="7" t="s">
        <v>5</v>
      </c>
      <c r="I1708" s="70">
        <v>2.8390499999999999E-4</v>
      </c>
      <c r="J1708" s="70">
        <v>4.3259090000000002E-3</v>
      </c>
      <c r="K1708" s="64">
        <v>4.3258289999999998E-3</v>
      </c>
      <c r="L1708" s="64">
        <f t="shared" si="58"/>
        <v>2.9785476666666665E-3</v>
      </c>
      <c r="M1708" s="64">
        <f t="shared" si="59"/>
        <v>2.3336290037975905E-3</v>
      </c>
    </row>
    <row r="1709" spans="1:13">
      <c r="A1709" s="113"/>
      <c r="B1709" s="104"/>
      <c r="C1709" s="104"/>
      <c r="D1709" s="104"/>
      <c r="E1709" s="104"/>
      <c r="F1709" s="104"/>
      <c r="G1709" s="104"/>
      <c r="H1709" s="7" t="s">
        <v>6</v>
      </c>
      <c r="I1709" s="70">
        <v>0.30240157200000001</v>
      </c>
      <c r="J1709" s="70">
        <v>0.465902133</v>
      </c>
      <c r="K1709" s="64">
        <v>0.31686616400000001</v>
      </c>
      <c r="L1709" s="64">
        <f t="shared" si="58"/>
        <v>0.36172328966666667</v>
      </c>
      <c r="M1709" s="64">
        <f t="shared" si="59"/>
        <v>9.0510936654832203E-2</v>
      </c>
    </row>
    <row r="1710" spans="1:13">
      <c r="A1710" s="113"/>
      <c r="B1710" s="104"/>
      <c r="C1710" s="104"/>
      <c r="D1710" s="104"/>
      <c r="E1710" s="104"/>
      <c r="F1710" s="104"/>
      <c r="G1710" s="104"/>
      <c r="H1710" s="7" t="s">
        <v>7</v>
      </c>
      <c r="I1710" s="70">
        <v>0.21686200999999999</v>
      </c>
      <c r="J1710" s="70">
        <v>0.226631466</v>
      </c>
      <c r="K1710" s="64">
        <v>0.243670423</v>
      </c>
      <c r="L1710" s="64">
        <f t="shared" si="58"/>
        <v>0.22905463299999998</v>
      </c>
      <c r="M1710" s="64">
        <f t="shared" si="59"/>
        <v>1.3567481550643768E-2</v>
      </c>
    </row>
    <row r="1711" spans="1:13">
      <c r="A1711" s="113"/>
      <c r="B1711" s="104"/>
      <c r="C1711" s="104"/>
      <c r="D1711" s="104"/>
      <c r="E1711" s="104"/>
      <c r="F1711" s="104"/>
      <c r="G1711" s="104"/>
      <c r="H1711" s="6" t="s">
        <v>9</v>
      </c>
      <c r="I1711" s="70">
        <v>0.95059289199999997</v>
      </c>
      <c r="J1711" s="70">
        <v>1.044044652</v>
      </c>
      <c r="K1711" s="64">
        <v>0.91276063399999996</v>
      </c>
      <c r="L1711" s="64">
        <f t="shared" si="58"/>
        <v>0.96913272599999989</v>
      </c>
      <c r="M1711" s="64">
        <f t="shared" si="59"/>
        <v>6.7577122083710764E-2</v>
      </c>
    </row>
    <row r="1712" spans="1:13">
      <c r="A1712" s="113"/>
      <c r="B1712" s="104"/>
      <c r="C1712" s="104"/>
      <c r="D1712" s="105"/>
      <c r="E1712" s="105"/>
      <c r="F1712" s="105"/>
      <c r="G1712" s="105"/>
      <c r="H1712" s="6" t="s">
        <v>23</v>
      </c>
      <c r="I1712" s="70">
        <v>4.1133151E-2</v>
      </c>
      <c r="J1712" s="70">
        <v>3.9767585000000001E-2</v>
      </c>
      <c r="K1712" s="64">
        <v>4.1346737000000001E-2</v>
      </c>
      <c r="L1712" s="64">
        <f t="shared" si="58"/>
        <v>4.0749157666666667E-2</v>
      </c>
      <c r="M1712" s="64">
        <f t="shared" si="59"/>
        <v>8.5674874952306346E-4</v>
      </c>
    </row>
    <row r="1713" spans="1:13">
      <c r="A1713" s="113"/>
      <c r="B1713" s="104"/>
      <c r="C1713" s="104"/>
      <c r="D1713" s="103" t="s">
        <v>14</v>
      </c>
      <c r="E1713" s="103" t="s">
        <v>13</v>
      </c>
      <c r="F1713" s="103">
        <f>24/B1707</f>
        <v>6</v>
      </c>
      <c r="G1713" s="103" t="s">
        <v>13</v>
      </c>
      <c r="H1713" s="7" t="s">
        <v>4</v>
      </c>
      <c r="I1713" s="70">
        <v>0.233147411</v>
      </c>
      <c r="J1713" s="70">
        <v>0.26471821699999998</v>
      </c>
      <c r="K1713" s="64">
        <v>0.24645699900000001</v>
      </c>
      <c r="L1713" s="64">
        <f t="shared" si="58"/>
        <v>0.24810754233333335</v>
      </c>
      <c r="M1713" s="64">
        <f t="shared" si="59"/>
        <v>1.5849989521883507E-2</v>
      </c>
    </row>
    <row r="1714" spans="1:13">
      <c r="A1714" s="113"/>
      <c r="B1714" s="104"/>
      <c r="C1714" s="104"/>
      <c r="D1714" s="104"/>
      <c r="E1714" s="104"/>
      <c r="F1714" s="104"/>
      <c r="G1714" s="104"/>
      <c r="H1714" s="7" t="s">
        <v>5</v>
      </c>
      <c r="I1714" s="70">
        <v>0.104825522</v>
      </c>
      <c r="J1714" s="70">
        <v>8.2397031999999995E-2</v>
      </c>
      <c r="K1714" s="64">
        <v>0.11064175499999999</v>
      </c>
      <c r="L1714" s="64">
        <f t="shared" si="58"/>
        <v>9.9288103000000003E-2</v>
      </c>
      <c r="M1714" s="64">
        <f t="shared" si="59"/>
        <v>1.491436727531051E-2</v>
      </c>
    </row>
    <row r="1715" spans="1:13">
      <c r="A1715" s="113"/>
      <c r="B1715" s="104"/>
      <c r="C1715" s="104"/>
      <c r="D1715" s="104"/>
      <c r="E1715" s="104"/>
      <c r="F1715" s="104"/>
      <c r="G1715" s="104"/>
      <c r="H1715" s="7" t="s">
        <v>6</v>
      </c>
      <c r="I1715" s="70">
        <v>0.24245566900000001</v>
      </c>
      <c r="J1715" s="70">
        <v>0.19103978499999999</v>
      </c>
      <c r="K1715" s="64">
        <v>0.22824692199999999</v>
      </c>
      <c r="L1715" s="64">
        <f t="shared" si="58"/>
        <v>0.220580792</v>
      </c>
      <c r="M1715" s="64">
        <f t="shared" si="59"/>
        <v>2.6551373669888332E-2</v>
      </c>
    </row>
    <row r="1716" spans="1:13">
      <c r="A1716" s="113"/>
      <c r="B1716" s="104"/>
      <c r="C1716" s="104"/>
      <c r="D1716" s="104"/>
      <c r="E1716" s="104"/>
      <c r="F1716" s="104"/>
      <c r="G1716" s="104"/>
      <c r="H1716" s="7" t="s">
        <v>7</v>
      </c>
      <c r="I1716" s="70">
        <v>0.117079777</v>
      </c>
      <c r="J1716" s="70">
        <v>0.12655748999999999</v>
      </c>
      <c r="K1716" s="64">
        <v>0.136822105</v>
      </c>
      <c r="L1716" s="64">
        <f t="shared" si="58"/>
        <v>0.12681979066666668</v>
      </c>
      <c r="M1716" s="64">
        <f t="shared" si="59"/>
        <v>9.8737773898694096E-3</v>
      </c>
    </row>
    <row r="1717" spans="1:13">
      <c r="A1717" s="113"/>
      <c r="B1717" s="104"/>
      <c r="C1717" s="104"/>
      <c r="D1717" s="104"/>
      <c r="E1717" s="104"/>
      <c r="F1717" s="104"/>
      <c r="G1717" s="104"/>
      <c r="H1717" s="7" t="s">
        <v>8</v>
      </c>
      <c r="I1717" s="70">
        <v>6.8783904000000007E-2</v>
      </c>
      <c r="J1717" s="70">
        <v>7.4028469999999999E-2</v>
      </c>
      <c r="K1717" s="64">
        <v>0.14978894400000001</v>
      </c>
      <c r="L1717" s="64">
        <f t="shared" si="58"/>
        <v>9.7533772666666671E-2</v>
      </c>
      <c r="M1717" s="64">
        <f t="shared" si="59"/>
        <v>4.5330216924686202E-2</v>
      </c>
    </row>
    <row r="1718" spans="1:13">
      <c r="A1718" s="113"/>
      <c r="B1718" s="104"/>
      <c r="C1718" s="104"/>
      <c r="D1718" s="104"/>
      <c r="E1718" s="104"/>
      <c r="F1718" s="104"/>
      <c r="G1718" s="104"/>
      <c r="H1718" s="7" t="s">
        <v>9</v>
      </c>
      <c r="I1718" s="70">
        <v>0.77756610800000003</v>
      </c>
      <c r="J1718" s="70">
        <v>0.92955312899999998</v>
      </c>
      <c r="K1718" s="64">
        <v>0.98632664299999995</v>
      </c>
      <c r="L1718" s="64">
        <f t="shared" si="58"/>
        <v>0.89781529333333332</v>
      </c>
      <c r="M1718" s="64">
        <f t="shared" si="59"/>
        <v>0.10793844497200615</v>
      </c>
    </row>
    <row r="1719" spans="1:13">
      <c r="A1719" s="114"/>
      <c r="B1719" s="105"/>
      <c r="C1719" s="105"/>
      <c r="D1719" s="105"/>
      <c r="E1719" s="105"/>
      <c r="F1719" s="105"/>
      <c r="G1719" s="105"/>
      <c r="H1719" s="6" t="s">
        <v>23</v>
      </c>
      <c r="I1719" s="70">
        <v>4.5712617999999997E-2</v>
      </c>
      <c r="J1719" s="70">
        <v>4.487352E-2</v>
      </c>
      <c r="K1719" s="64">
        <v>4.2028606000000003E-2</v>
      </c>
      <c r="L1719" s="64">
        <f t="shared" si="58"/>
        <v>4.4204914666666671E-2</v>
      </c>
      <c r="M1719" s="64">
        <f t="shared" si="59"/>
        <v>1.9308705090858168E-3</v>
      </c>
    </row>
    <row r="1720" spans="1:13">
      <c r="A1720" s="112">
        <v>4</v>
      </c>
      <c r="B1720" s="103">
        <v>4</v>
      </c>
      <c r="C1720" s="103" t="s">
        <v>18</v>
      </c>
      <c r="D1720" s="103" t="s">
        <v>11</v>
      </c>
      <c r="E1720" s="103">
        <f xml:space="preserve"> A1720 * B1720</f>
        <v>16</v>
      </c>
      <c r="F1720" s="103">
        <f>24/B1720</f>
        <v>6</v>
      </c>
      <c r="G1720" s="103" t="b">
        <v>1</v>
      </c>
      <c r="H1720" s="6" t="s">
        <v>1</v>
      </c>
      <c r="I1720" s="70">
        <v>4.5703426999999998E-2</v>
      </c>
      <c r="J1720" s="70">
        <v>4.5647997000000003E-2</v>
      </c>
      <c r="K1720" s="64">
        <v>4.5602453000000001E-2</v>
      </c>
      <c r="L1720" s="64">
        <f t="shared" si="58"/>
        <v>4.5651292333333336E-2</v>
      </c>
      <c r="M1720" s="64">
        <f t="shared" si="59"/>
        <v>5.0567594221330695E-5</v>
      </c>
    </row>
    <row r="1721" spans="1:13">
      <c r="A1721" s="113"/>
      <c r="B1721" s="104"/>
      <c r="C1721" s="104"/>
      <c r="D1721" s="104"/>
      <c r="E1721" s="104"/>
      <c r="F1721" s="104"/>
      <c r="G1721" s="104"/>
      <c r="H1721" s="6" t="s">
        <v>2</v>
      </c>
      <c r="I1721" s="70">
        <v>9.6954633999999998E-2</v>
      </c>
      <c r="J1721" s="70">
        <v>9.7593473E-2</v>
      </c>
      <c r="K1721" s="64">
        <v>9.7220839000000003E-2</v>
      </c>
      <c r="L1721" s="64">
        <f t="shared" si="58"/>
        <v>9.7256315333333343E-2</v>
      </c>
      <c r="M1721" s="64">
        <f t="shared" si="59"/>
        <v>3.2089366564382954E-4</v>
      </c>
    </row>
    <row r="1722" spans="1:13">
      <c r="A1722" s="113"/>
      <c r="B1722" s="104"/>
      <c r="C1722" s="104"/>
      <c r="D1722" s="104"/>
      <c r="E1722" s="104"/>
      <c r="F1722" s="104"/>
      <c r="G1722" s="104"/>
      <c r="H1722" s="6" t="s">
        <v>3</v>
      </c>
      <c r="I1722" s="70">
        <v>0</v>
      </c>
      <c r="J1722" s="70">
        <v>0</v>
      </c>
      <c r="K1722" s="64">
        <v>0</v>
      </c>
      <c r="L1722" s="64">
        <f t="shared" si="58"/>
        <v>0</v>
      </c>
      <c r="M1722" s="64">
        <f t="shared" si="59"/>
        <v>0</v>
      </c>
    </row>
    <row r="1723" spans="1:13">
      <c r="A1723" s="113"/>
      <c r="B1723" s="104"/>
      <c r="C1723" s="104"/>
      <c r="D1723" s="104"/>
      <c r="E1723" s="104"/>
      <c r="F1723" s="104"/>
      <c r="G1723" s="104"/>
      <c r="H1723" s="6" t="s">
        <v>22</v>
      </c>
      <c r="I1723" s="70">
        <v>0.94409915300000002</v>
      </c>
      <c r="J1723" s="70">
        <v>0.932284997</v>
      </c>
      <c r="K1723" s="64">
        <v>0.94344608699999999</v>
      </c>
      <c r="L1723" s="64">
        <f t="shared" si="58"/>
        <v>0.93994341233333334</v>
      </c>
      <c r="M1723" s="64">
        <f t="shared" si="59"/>
        <v>6.6404154887676533E-3</v>
      </c>
    </row>
    <row r="1724" spans="1:13">
      <c r="A1724" s="113"/>
      <c r="B1724" s="104"/>
      <c r="C1724" s="104"/>
      <c r="D1724" s="104"/>
      <c r="E1724" s="104"/>
      <c r="F1724" s="104"/>
      <c r="G1724" s="104"/>
      <c r="H1724" s="6" t="s">
        <v>4</v>
      </c>
      <c r="I1724" s="70">
        <v>1.4802800620000001</v>
      </c>
      <c r="J1724" s="70">
        <v>1.476257656</v>
      </c>
      <c r="K1724" s="64">
        <v>1.4958759349999999</v>
      </c>
      <c r="L1724" s="64">
        <f t="shared" si="58"/>
        <v>1.4841378843333333</v>
      </c>
      <c r="M1724" s="64">
        <f t="shared" si="59"/>
        <v>1.0362495481163459E-2</v>
      </c>
    </row>
    <row r="1725" spans="1:13">
      <c r="A1725" s="113"/>
      <c r="B1725" s="104"/>
      <c r="C1725" s="104"/>
      <c r="D1725" s="104"/>
      <c r="E1725" s="104"/>
      <c r="F1725" s="104"/>
      <c r="G1725" s="104"/>
      <c r="H1725" s="6" t="s">
        <v>5</v>
      </c>
      <c r="I1725" s="70">
        <v>9.8887820000000001E-2</v>
      </c>
      <c r="J1725" s="70">
        <v>8.4311167000000006E-2</v>
      </c>
      <c r="K1725" s="64">
        <v>8.3166824E-2</v>
      </c>
      <c r="L1725" s="64">
        <f t="shared" si="58"/>
        <v>8.8788603666666674E-2</v>
      </c>
      <c r="M1725" s="64">
        <f t="shared" si="59"/>
        <v>8.7648735379360892E-3</v>
      </c>
    </row>
    <row r="1726" spans="1:13">
      <c r="A1726" s="113"/>
      <c r="B1726" s="104"/>
      <c r="C1726" s="104"/>
      <c r="D1726" s="104"/>
      <c r="E1726" s="104"/>
      <c r="F1726" s="104"/>
      <c r="G1726" s="104"/>
      <c r="H1726" s="6" t="s">
        <v>6</v>
      </c>
      <c r="I1726" s="70">
        <v>0.31236195999999999</v>
      </c>
      <c r="J1726" s="70">
        <v>0.331439869</v>
      </c>
      <c r="K1726" s="64">
        <v>0.324663649</v>
      </c>
      <c r="L1726" s="64">
        <f t="shared" si="58"/>
        <v>0.32282182600000003</v>
      </c>
      <c r="M1726" s="64">
        <f t="shared" si="59"/>
        <v>9.6713952936257879E-3</v>
      </c>
    </row>
    <row r="1727" spans="1:13">
      <c r="A1727" s="113"/>
      <c r="B1727" s="104"/>
      <c r="C1727" s="104"/>
      <c r="D1727" s="104"/>
      <c r="E1727" s="104"/>
      <c r="F1727" s="104"/>
      <c r="G1727" s="104"/>
      <c r="H1727" s="6" t="s">
        <v>7</v>
      </c>
      <c r="I1727" s="70">
        <v>0.180083034</v>
      </c>
      <c r="J1727" s="70">
        <v>0.225379988</v>
      </c>
      <c r="K1727" s="64">
        <v>0.19954288100000001</v>
      </c>
      <c r="L1727" s="64">
        <f t="shared" si="58"/>
        <v>0.20166863433333335</v>
      </c>
      <c r="M1727" s="64">
        <f t="shared" si="59"/>
        <v>2.2723173872616527E-2</v>
      </c>
    </row>
    <row r="1728" spans="1:13">
      <c r="A1728" s="113"/>
      <c r="B1728" s="104"/>
      <c r="C1728" s="104"/>
      <c r="D1728" s="104"/>
      <c r="E1728" s="104"/>
      <c r="F1728" s="104"/>
      <c r="G1728" s="104"/>
      <c r="H1728" s="6" t="s">
        <v>8</v>
      </c>
      <c r="I1728" s="70">
        <v>2.1620963E-2</v>
      </c>
      <c r="J1728" s="70">
        <v>0.15399464199999999</v>
      </c>
      <c r="K1728" s="64">
        <v>0.19275113899999999</v>
      </c>
      <c r="L1728" s="64">
        <f t="shared" si="58"/>
        <v>0.12278891466666665</v>
      </c>
      <c r="M1728" s="64">
        <f t="shared" si="59"/>
        <v>8.9731445704666443E-2</v>
      </c>
    </row>
    <row r="1729" spans="1:13">
      <c r="A1729" s="113"/>
      <c r="B1729" s="104"/>
      <c r="C1729" s="104"/>
      <c r="D1729" s="104"/>
      <c r="E1729" s="104"/>
      <c r="F1729" s="104"/>
      <c r="G1729" s="104"/>
      <c r="H1729" s="6" t="s">
        <v>9</v>
      </c>
      <c r="I1729" s="70">
        <v>2.0942213220000001</v>
      </c>
      <c r="J1729" s="70">
        <v>2.2723399130000002</v>
      </c>
      <c r="K1729" s="64">
        <v>2.2969682630000001</v>
      </c>
      <c r="L1729" s="64">
        <f t="shared" si="58"/>
        <v>2.2211764993333336</v>
      </c>
      <c r="M1729" s="64">
        <f t="shared" si="59"/>
        <v>0.1106338632369593</v>
      </c>
    </row>
    <row r="1730" spans="1:13">
      <c r="A1730" s="113"/>
      <c r="B1730" s="104"/>
      <c r="C1730" s="104"/>
      <c r="D1730" s="104"/>
      <c r="E1730" s="105"/>
      <c r="F1730" s="105"/>
      <c r="G1730" s="105"/>
      <c r="H1730" s="6" t="s">
        <v>23</v>
      </c>
      <c r="I1730" s="70">
        <v>9.7362865000000007E-2</v>
      </c>
      <c r="J1730" s="70">
        <v>9.8505916999999998E-2</v>
      </c>
      <c r="K1730" s="64">
        <v>9.2877193999999996E-2</v>
      </c>
      <c r="L1730" s="64">
        <f t="shared" si="58"/>
        <v>9.6248658666666667E-2</v>
      </c>
      <c r="M1730" s="64">
        <f t="shared" si="59"/>
        <v>2.9751844426207175E-3</v>
      </c>
    </row>
    <row r="1731" spans="1:13">
      <c r="A1731" s="113"/>
      <c r="B1731" s="104"/>
      <c r="C1731" s="104"/>
      <c r="D1731" s="104"/>
      <c r="E1731" s="103">
        <f xml:space="preserve"> (A1720*B1720)/2</f>
        <v>8</v>
      </c>
      <c r="F1731" s="103">
        <f>24/B1720</f>
        <v>6</v>
      </c>
      <c r="G1731" s="103" t="b">
        <v>1</v>
      </c>
      <c r="H1731" s="6" t="s">
        <v>1</v>
      </c>
      <c r="I1731" s="64">
        <v>4.5702306999999998E-2</v>
      </c>
      <c r="J1731" s="64">
        <v>4.5787069999999999E-2</v>
      </c>
      <c r="K1731" s="64">
        <v>4.5682375999999997E-2</v>
      </c>
      <c r="L1731" s="64">
        <f t="shared" si="58"/>
        <v>4.5723917666666669E-2</v>
      </c>
      <c r="M1731" s="64">
        <f t="shared" si="59"/>
        <v>5.5592032651572173E-5</v>
      </c>
    </row>
    <row r="1732" spans="1:13">
      <c r="A1732" s="113"/>
      <c r="B1732" s="104"/>
      <c r="C1732" s="104"/>
      <c r="D1732" s="104"/>
      <c r="E1732" s="104"/>
      <c r="F1732" s="104"/>
      <c r="G1732" s="104"/>
      <c r="H1732" s="6" t="s">
        <v>2</v>
      </c>
      <c r="I1732" s="64">
        <v>0.100383377</v>
      </c>
      <c r="J1732" s="64">
        <v>9.7358824999999996E-2</v>
      </c>
      <c r="K1732" s="64">
        <v>0.1043026</v>
      </c>
      <c r="L1732" s="64">
        <f t="shared" si="58"/>
        <v>0.10068160066666665</v>
      </c>
      <c r="M1732" s="64">
        <f t="shared" si="59"/>
        <v>3.4814804076967504E-3</v>
      </c>
    </row>
    <row r="1733" spans="1:13">
      <c r="A1733" s="113"/>
      <c r="B1733" s="104"/>
      <c r="C1733" s="104"/>
      <c r="D1733" s="104"/>
      <c r="E1733" s="104"/>
      <c r="F1733" s="104"/>
      <c r="G1733" s="104"/>
      <c r="H1733" s="6" t="s">
        <v>3</v>
      </c>
      <c r="I1733" s="64">
        <v>0</v>
      </c>
      <c r="J1733" s="64">
        <v>0</v>
      </c>
      <c r="K1733" s="64">
        <v>0</v>
      </c>
      <c r="L1733" s="64">
        <f t="shared" si="58"/>
        <v>0</v>
      </c>
      <c r="M1733" s="64">
        <f t="shared" si="59"/>
        <v>0</v>
      </c>
    </row>
    <row r="1734" spans="1:13">
      <c r="A1734" s="113"/>
      <c r="B1734" s="104"/>
      <c r="C1734" s="104"/>
      <c r="D1734" s="104"/>
      <c r="E1734" s="104"/>
      <c r="F1734" s="104"/>
      <c r="G1734" s="104"/>
      <c r="H1734" s="6" t="s">
        <v>22</v>
      </c>
      <c r="I1734" s="64">
        <v>0.94006039500000005</v>
      </c>
      <c r="J1734" s="64">
        <v>0.93176760400000003</v>
      </c>
      <c r="K1734" s="64">
        <v>0.93886235299999998</v>
      </c>
      <c r="L1734" s="64">
        <f t="shared" si="58"/>
        <v>0.93689678399999998</v>
      </c>
      <c r="M1734" s="64">
        <f t="shared" si="59"/>
        <v>4.4822083578009821E-3</v>
      </c>
    </row>
    <row r="1735" spans="1:13">
      <c r="A1735" s="113"/>
      <c r="B1735" s="104"/>
      <c r="C1735" s="104"/>
      <c r="D1735" s="104"/>
      <c r="E1735" s="104"/>
      <c r="F1735" s="104"/>
      <c r="G1735" s="104"/>
      <c r="H1735" s="6" t="s">
        <v>4</v>
      </c>
      <c r="I1735" s="64">
        <v>1.4870156889999999</v>
      </c>
      <c r="J1735" s="64">
        <v>1.4723251610000001</v>
      </c>
      <c r="K1735" s="64">
        <v>1.492355544</v>
      </c>
      <c r="L1735" s="64">
        <f t="shared" si="58"/>
        <v>1.4838987980000002</v>
      </c>
      <c r="M1735" s="64">
        <f t="shared" si="59"/>
        <v>1.0372575278641357E-2</v>
      </c>
    </row>
    <row r="1736" spans="1:13">
      <c r="A1736" s="113"/>
      <c r="B1736" s="104"/>
      <c r="C1736" s="104"/>
      <c r="D1736" s="104"/>
      <c r="E1736" s="104"/>
      <c r="F1736" s="104"/>
      <c r="G1736" s="104"/>
      <c r="H1736" s="6" t="s">
        <v>5</v>
      </c>
      <c r="I1736" s="64">
        <v>0.26791247699999998</v>
      </c>
      <c r="J1736" s="64">
        <v>0.10572866</v>
      </c>
      <c r="K1736" s="64">
        <v>0.173999023</v>
      </c>
      <c r="L1736" s="64">
        <f t="shared" si="58"/>
        <v>0.18254672000000002</v>
      </c>
      <c r="M1736" s="64">
        <f t="shared" si="59"/>
        <v>8.1429079370794938E-2</v>
      </c>
    </row>
    <row r="1737" spans="1:13">
      <c r="A1737" s="113"/>
      <c r="B1737" s="104"/>
      <c r="C1737" s="104"/>
      <c r="D1737" s="104"/>
      <c r="E1737" s="104"/>
      <c r="F1737" s="104"/>
      <c r="G1737" s="104"/>
      <c r="H1737" s="6" t="s">
        <v>6</v>
      </c>
      <c r="I1737" s="64">
        <v>0.368794275</v>
      </c>
      <c r="J1737" s="64">
        <v>0.43153738899999999</v>
      </c>
      <c r="K1737" s="64">
        <v>0.29401339100000001</v>
      </c>
      <c r="L1737" s="64">
        <f t="shared" si="58"/>
        <v>0.36478168500000002</v>
      </c>
      <c r="M1737" s="64">
        <f t="shared" si="59"/>
        <v>6.8849750655736369E-2</v>
      </c>
    </row>
    <row r="1738" spans="1:13">
      <c r="A1738" s="113"/>
      <c r="B1738" s="104"/>
      <c r="C1738" s="104"/>
      <c r="D1738" s="104"/>
      <c r="E1738" s="104"/>
      <c r="F1738" s="104"/>
      <c r="G1738" s="104"/>
      <c r="H1738" s="6" t="s">
        <v>7</v>
      </c>
      <c r="I1738" s="64">
        <v>0.34578965699999997</v>
      </c>
      <c r="J1738" s="64">
        <v>0.319824522</v>
      </c>
      <c r="K1738" s="64">
        <v>0.26823617100000002</v>
      </c>
      <c r="L1738" s="64">
        <f t="shared" si="58"/>
        <v>0.31128344999999996</v>
      </c>
      <c r="M1738" s="64">
        <f t="shared" si="59"/>
        <v>3.9475919632986092E-2</v>
      </c>
    </row>
    <row r="1739" spans="1:13">
      <c r="A1739" s="113"/>
      <c r="B1739" s="104"/>
      <c r="C1739" s="104"/>
      <c r="D1739" s="104"/>
      <c r="E1739" s="104"/>
      <c r="F1739" s="104"/>
      <c r="G1739" s="104"/>
      <c r="H1739" s="6" t="s">
        <v>8</v>
      </c>
      <c r="I1739" s="64">
        <v>0.18120750799999999</v>
      </c>
      <c r="J1739" s="64">
        <v>0.124042651</v>
      </c>
      <c r="K1739" s="64">
        <v>5.4638065999999999E-2</v>
      </c>
      <c r="L1739" s="64">
        <f t="shared" ref="L1739:L1802" si="62">AVERAGE(I1739:K1739)</f>
        <v>0.11996274166666665</v>
      </c>
      <c r="M1739" s="64">
        <f t="shared" ref="M1739:M1802" si="63">STDEV(I1739:K1739)</f>
        <v>6.3383279791866351E-2</v>
      </c>
    </row>
    <row r="1740" spans="1:13">
      <c r="A1740" s="113"/>
      <c r="B1740" s="104"/>
      <c r="C1740" s="104"/>
      <c r="D1740" s="104"/>
      <c r="E1740" s="104"/>
      <c r="F1740" s="104"/>
      <c r="G1740" s="104"/>
      <c r="H1740" s="6" t="s">
        <v>9</v>
      </c>
      <c r="I1740" s="64">
        <v>2.6519047019999999</v>
      </c>
      <c r="J1740" s="64">
        <v>2.4545797309999999</v>
      </c>
      <c r="K1740" s="64">
        <v>2.2844359179999998</v>
      </c>
      <c r="L1740" s="64">
        <f t="shared" si="62"/>
        <v>2.4636401170000002</v>
      </c>
      <c r="M1740" s="64">
        <f t="shared" si="63"/>
        <v>0.18390186173462583</v>
      </c>
    </row>
    <row r="1741" spans="1:13">
      <c r="A1741" s="114"/>
      <c r="B1741" s="105"/>
      <c r="C1741" s="104"/>
      <c r="D1741" s="104"/>
      <c r="E1741" s="105"/>
      <c r="F1741" s="105"/>
      <c r="G1741" s="105"/>
      <c r="H1741" s="6" t="s">
        <v>23</v>
      </c>
      <c r="I1741" s="64">
        <v>9.3720805000000004E-2</v>
      </c>
      <c r="J1741" s="64">
        <v>9.4254651999999994E-2</v>
      </c>
      <c r="K1741" s="64">
        <v>9.4883195000000004E-2</v>
      </c>
      <c r="L1741" s="64">
        <f t="shared" si="62"/>
        <v>9.4286217333333353E-2</v>
      </c>
      <c r="M1741" s="64">
        <f t="shared" si="63"/>
        <v>5.8183752519610935E-4</v>
      </c>
    </row>
    <row r="1742" spans="1:13">
      <c r="A1742" s="112">
        <v>4</v>
      </c>
      <c r="B1742" s="103">
        <v>4</v>
      </c>
      <c r="C1742" s="104"/>
      <c r="D1742" s="104"/>
      <c r="E1742" s="103">
        <f xml:space="preserve"> A1742 * B1742</f>
        <v>16</v>
      </c>
      <c r="F1742" s="103">
        <f>24/B1742</f>
        <v>6</v>
      </c>
      <c r="G1742" s="103" t="b">
        <v>0</v>
      </c>
      <c r="H1742" s="6" t="s">
        <v>1</v>
      </c>
      <c r="I1742" s="70">
        <v>0</v>
      </c>
      <c r="J1742" s="70">
        <v>0</v>
      </c>
      <c r="K1742" s="64">
        <v>0</v>
      </c>
      <c r="L1742" s="64">
        <f t="shared" si="62"/>
        <v>0</v>
      </c>
      <c r="M1742" s="64">
        <f t="shared" si="63"/>
        <v>0</v>
      </c>
    </row>
    <row r="1743" spans="1:13">
      <c r="A1743" s="113"/>
      <c r="B1743" s="104"/>
      <c r="C1743" s="104"/>
      <c r="D1743" s="104"/>
      <c r="E1743" s="104"/>
      <c r="F1743" s="104"/>
      <c r="G1743" s="104"/>
      <c r="H1743" s="6" t="s">
        <v>2</v>
      </c>
      <c r="I1743" s="70">
        <v>0</v>
      </c>
      <c r="J1743" s="70">
        <v>0</v>
      </c>
      <c r="K1743" s="64">
        <v>0</v>
      </c>
      <c r="L1743" s="64">
        <f t="shared" si="62"/>
        <v>0</v>
      </c>
      <c r="M1743" s="64">
        <f t="shared" si="63"/>
        <v>0</v>
      </c>
    </row>
    <row r="1744" spans="1:13">
      <c r="A1744" s="113"/>
      <c r="B1744" s="104"/>
      <c r="C1744" s="104"/>
      <c r="D1744" s="104"/>
      <c r="E1744" s="104"/>
      <c r="F1744" s="104"/>
      <c r="G1744" s="104"/>
      <c r="H1744" s="6" t="s">
        <v>3</v>
      </c>
      <c r="I1744" s="70">
        <v>0</v>
      </c>
      <c r="J1744" s="70">
        <v>0</v>
      </c>
      <c r="K1744" s="64">
        <v>0</v>
      </c>
      <c r="L1744" s="64">
        <f t="shared" si="62"/>
        <v>0</v>
      </c>
      <c r="M1744" s="64">
        <f t="shared" si="63"/>
        <v>0</v>
      </c>
    </row>
    <row r="1745" spans="1:13">
      <c r="A1745" s="113"/>
      <c r="B1745" s="104"/>
      <c r="C1745" s="104"/>
      <c r="D1745" s="104"/>
      <c r="E1745" s="104"/>
      <c r="F1745" s="104"/>
      <c r="G1745" s="104"/>
      <c r="H1745" s="6" t="s">
        <v>22</v>
      </c>
      <c r="I1745" s="70">
        <v>0</v>
      </c>
      <c r="J1745" s="70">
        <v>0</v>
      </c>
      <c r="K1745" s="64">
        <v>0</v>
      </c>
      <c r="L1745" s="64">
        <f t="shared" si="62"/>
        <v>0</v>
      </c>
      <c r="M1745" s="64">
        <f t="shared" si="63"/>
        <v>0</v>
      </c>
    </row>
    <row r="1746" spans="1:13">
      <c r="A1746" s="113"/>
      <c r="B1746" s="104"/>
      <c r="C1746" s="104"/>
      <c r="D1746" s="104"/>
      <c r="E1746" s="104"/>
      <c r="F1746" s="104"/>
      <c r="G1746" s="104"/>
      <c r="H1746" s="6" t="s">
        <v>4</v>
      </c>
      <c r="I1746" s="70">
        <v>0.85239820099999997</v>
      </c>
      <c r="J1746" s="70">
        <v>0.86200940199999998</v>
      </c>
      <c r="K1746" s="64">
        <v>0.884036288</v>
      </c>
      <c r="L1746" s="64">
        <f t="shared" si="62"/>
        <v>0.86614796366666669</v>
      </c>
      <c r="M1746" s="64">
        <f t="shared" si="63"/>
        <v>1.6219984795199253E-2</v>
      </c>
    </row>
    <row r="1747" spans="1:13">
      <c r="A1747" s="113"/>
      <c r="B1747" s="104"/>
      <c r="C1747" s="104"/>
      <c r="D1747" s="104"/>
      <c r="E1747" s="104"/>
      <c r="F1747" s="104"/>
      <c r="G1747" s="104"/>
      <c r="H1747" s="6" t="s">
        <v>5</v>
      </c>
      <c r="I1747" s="70">
        <v>0.10932404599999999</v>
      </c>
      <c r="J1747" s="70">
        <v>0.10664742300000001</v>
      </c>
      <c r="K1747" s="64">
        <v>0.18923519</v>
      </c>
      <c r="L1747" s="64">
        <f t="shared" si="62"/>
        <v>0.13506888633333333</v>
      </c>
      <c r="M1747" s="64">
        <f t="shared" si="63"/>
        <v>4.6928481941707817E-2</v>
      </c>
    </row>
    <row r="1748" spans="1:13">
      <c r="A1748" s="113"/>
      <c r="B1748" s="104"/>
      <c r="C1748" s="104"/>
      <c r="D1748" s="104"/>
      <c r="E1748" s="104"/>
      <c r="F1748" s="104"/>
      <c r="G1748" s="104"/>
      <c r="H1748" s="6" t="s">
        <v>6</v>
      </c>
      <c r="I1748" s="70">
        <v>0.30771284799999998</v>
      </c>
      <c r="J1748" s="70">
        <v>0.31837535900000002</v>
      </c>
      <c r="K1748" s="64">
        <v>0.33230115999999998</v>
      </c>
      <c r="L1748" s="64">
        <f t="shared" si="62"/>
        <v>0.31946312233333335</v>
      </c>
      <c r="M1748" s="64">
        <f t="shared" si="63"/>
        <v>1.2330194384288689E-2</v>
      </c>
    </row>
    <row r="1749" spans="1:13">
      <c r="A1749" s="113"/>
      <c r="B1749" s="104"/>
      <c r="C1749" s="104"/>
      <c r="D1749" s="104"/>
      <c r="E1749" s="104"/>
      <c r="F1749" s="104"/>
      <c r="G1749" s="104"/>
      <c r="H1749" s="6" t="s">
        <v>7</v>
      </c>
      <c r="I1749" s="70">
        <v>0.210166926</v>
      </c>
      <c r="J1749" s="70">
        <v>0.22157228100000001</v>
      </c>
      <c r="K1749" s="64">
        <v>0.189186308</v>
      </c>
      <c r="L1749" s="64">
        <f t="shared" si="62"/>
        <v>0.20697517166666668</v>
      </c>
      <c r="M1749" s="64">
        <f t="shared" si="63"/>
        <v>1.6427211680088819E-2</v>
      </c>
    </row>
    <row r="1750" spans="1:13">
      <c r="A1750" s="113"/>
      <c r="B1750" s="104"/>
      <c r="C1750" s="104"/>
      <c r="D1750" s="104"/>
      <c r="E1750" s="104"/>
      <c r="F1750" s="104"/>
      <c r="G1750" s="104"/>
      <c r="H1750" s="6" t="s">
        <v>8</v>
      </c>
      <c r="I1750" s="70">
        <v>0.25040509999999999</v>
      </c>
      <c r="J1750" s="70">
        <v>0.192551316</v>
      </c>
      <c r="K1750" s="64">
        <v>0.113210216</v>
      </c>
      <c r="L1750" s="64">
        <f t="shared" si="62"/>
        <v>0.18538887733333334</v>
      </c>
      <c r="M1750" s="64">
        <f t="shared" si="63"/>
        <v>6.8877314441575521E-2</v>
      </c>
    </row>
    <row r="1751" spans="1:13">
      <c r="A1751" s="113"/>
      <c r="B1751" s="104"/>
      <c r="C1751" s="104"/>
      <c r="D1751" s="104"/>
      <c r="E1751" s="104"/>
      <c r="F1751" s="104"/>
      <c r="G1751" s="104"/>
      <c r="H1751" s="6" t="s">
        <v>9</v>
      </c>
      <c r="I1751" s="70">
        <v>1.7309069580000001</v>
      </c>
      <c r="J1751" s="70">
        <v>1.7020330809999999</v>
      </c>
      <c r="K1751" s="64">
        <v>1.7089941820000001</v>
      </c>
      <c r="L1751" s="64">
        <f t="shared" si="62"/>
        <v>1.7139780736666665</v>
      </c>
      <c r="M1751" s="64">
        <f t="shared" si="63"/>
        <v>1.5068330211459575E-2</v>
      </c>
    </row>
    <row r="1752" spans="1:13">
      <c r="A1752" s="113"/>
      <c r="B1752" s="104"/>
      <c r="C1752" s="104"/>
      <c r="D1752" s="104"/>
      <c r="E1752" s="105"/>
      <c r="F1752" s="105"/>
      <c r="G1752" s="105"/>
      <c r="H1752" s="6" t="s">
        <v>23</v>
      </c>
      <c r="I1752" s="70">
        <v>8.3035606999999997E-2</v>
      </c>
      <c r="J1752" s="70">
        <v>7.9840933000000003E-2</v>
      </c>
      <c r="K1752" s="64">
        <v>8.4545019999999999E-2</v>
      </c>
      <c r="L1752" s="64">
        <f t="shared" si="62"/>
        <v>8.2473853333333333E-2</v>
      </c>
      <c r="M1752" s="64">
        <f t="shared" si="63"/>
        <v>2.4018293054258294E-3</v>
      </c>
    </row>
    <row r="1753" spans="1:13">
      <c r="A1753" s="113"/>
      <c r="B1753" s="104"/>
      <c r="C1753" s="104"/>
      <c r="D1753" s="104"/>
      <c r="E1753" s="103">
        <f xml:space="preserve"> (A1742*B1742)/2</f>
        <v>8</v>
      </c>
      <c r="F1753" s="103">
        <f>24/B1742</f>
        <v>6</v>
      </c>
      <c r="G1753" s="103" t="b">
        <v>0</v>
      </c>
      <c r="H1753" s="6" t="s">
        <v>1</v>
      </c>
      <c r="I1753" s="64">
        <v>0</v>
      </c>
      <c r="J1753" s="64">
        <v>0</v>
      </c>
      <c r="K1753" s="64">
        <v>0</v>
      </c>
      <c r="L1753" s="64">
        <f t="shared" si="62"/>
        <v>0</v>
      </c>
      <c r="M1753" s="64">
        <f t="shared" si="63"/>
        <v>0</v>
      </c>
    </row>
    <row r="1754" spans="1:13">
      <c r="A1754" s="113"/>
      <c r="B1754" s="104"/>
      <c r="C1754" s="104"/>
      <c r="D1754" s="104"/>
      <c r="E1754" s="104"/>
      <c r="F1754" s="104"/>
      <c r="G1754" s="104"/>
      <c r="H1754" s="6" t="s">
        <v>2</v>
      </c>
      <c r="I1754" s="64">
        <v>0</v>
      </c>
      <c r="J1754" s="64">
        <v>0</v>
      </c>
      <c r="K1754" s="64">
        <v>0</v>
      </c>
      <c r="L1754" s="64">
        <f t="shared" si="62"/>
        <v>0</v>
      </c>
      <c r="M1754" s="64">
        <f t="shared" si="63"/>
        <v>0</v>
      </c>
    </row>
    <row r="1755" spans="1:13">
      <c r="A1755" s="113"/>
      <c r="B1755" s="104"/>
      <c r="C1755" s="104"/>
      <c r="D1755" s="104"/>
      <c r="E1755" s="104"/>
      <c r="F1755" s="104"/>
      <c r="G1755" s="104"/>
      <c r="H1755" s="6" t="s">
        <v>3</v>
      </c>
      <c r="I1755" s="64">
        <v>0</v>
      </c>
      <c r="J1755" s="64">
        <v>0</v>
      </c>
      <c r="K1755" s="64">
        <v>0</v>
      </c>
      <c r="L1755" s="64">
        <f t="shared" si="62"/>
        <v>0</v>
      </c>
      <c r="M1755" s="64">
        <f t="shared" si="63"/>
        <v>0</v>
      </c>
    </row>
    <row r="1756" spans="1:13">
      <c r="A1756" s="113"/>
      <c r="B1756" s="104"/>
      <c r="C1756" s="104"/>
      <c r="D1756" s="104"/>
      <c r="E1756" s="104"/>
      <c r="F1756" s="104"/>
      <c r="G1756" s="104"/>
      <c r="H1756" s="6" t="s">
        <v>22</v>
      </c>
      <c r="I1756" s="64">
        <v>0</v>
      </c>
      <c r="J1756" s="64">
        <v>0</v>
      </c>
      <c r="K1756" s="64">
        <v>0</v>
      </c>
      <c r="L1756" s="64">
        <f t="shared" si="62"/>
        <v>0</v>
      </c>
      <c r="M1756" s="64">
        <f t="shared" si="63"/>
        <v>0</v>
      </c>
    </row>
    <row r="1757" spans="1:13">
      <c r="A1757" s="113"/>
      <c r="B1757" s="104"/>
      <c r="C1757" s="104"/>
      <c r="D1757" s="104"/>
      <c r="E1757" s="104"/>
      <c r="F1757" s="104"/>
      <c r="G1757" s="104"/>
      <c r="H1757" s="6" t="s">
        <v>4</v>
      </c>
      <c r="I1757" s="64">
        <v>0.86004008399999998</v>
      </c>
      <c r="J1757" s="64">
        <v>0.86620481400000005</v>
      </c>
      <c r="K1757" s="64">
        <v>0.87215800300000001</v>
      </c>
      <c r="L1757" s="64">
        <f t="shared" si="62"/>
        <v>0.86613430033333338</v>
      </c>
      <c r="M1757" s="64">
        <f t="shared" si="63"/>
        <v>6.0592672292555747E-3</v>
      </c>
    </row>
    <row r="1758" spans="1:13">
      <c r="A1758" s="113"/>
      <c r="B1758" s="104"/>
      <c r="C1758" s="104"/>
      <c r="D1758" s="104"/>
      <c r="E1758" s="104"/>
      <c r="F1758" s="104"/>
      <c r="G1758" s="104"/>
      <c r="H1758" s="6" t="s">
        <v>5</v>
      </c>
      <c r="I1758" s="64">
        <v>7.4566647999999999E-2</v>
      </c>
      <c r="J1758" s="64">
        <v>9.7528431999999998E-2</v>
      </c>
      <c r="K1758" s="64">
        <v>7.4111261999999997E-2</v>
      </c>
      <c r="L1758" s="64">
        <f t="shared" si="62"/>
        <v>8.2068780666666674E-2</v>
      </c>
      <c r="M1758" s="64">
        <f t="shared" si="63"/>
        <v>1.3390386798499233E-2</v>
      </c>
    </row>
    <row r="1759" spans="1:13">
      <c r="A1759" s="113"/>
      <c r="B1759" s="104"/>
      <c r="C1759" s="104"/>
      <c r="D1759" s="104"/>
      <c r="E1759" s="104"/>
      <c r="F1759" s="104"/>
      <c r="G1759" s="104"/>
      <c r="H1759" s="6" t="s">
        <v>6</v>
      </c>
      <c r="I1759" s="64">
        <v>0.263892034</v>
      </c>
      <c r="J1759" s="64">
        <v>0.28889257499999998</v>
      </c>
      <c r="K1759" s="64">
        <v>0.35761959199999999</v>
      </c>
      <c r="L1759" s="64">
        <f t="shared" si="62"/>
        <v>0.30346806700000001</v>
      </c>
      <c r="M1759" s="64">
        <f t="shared" si="63"/>
        <v>4.8533983016463909E-2</v>
      </c>
    </row>
    <row r="1760" spans="1:13">
      <c r="A1760" s="113"/>
      <c r="B1760" s="104"/>
      <c r="C1760" s="104"/>
      <c r="D1760" s="104"/>
      <c r="E1760" s="104"/>
      <c r="F1760" s="104"/>
      <c r="G1760" s="104"/>
      <c r="H1760" s="6" t="s">
        <v>7</v>
      </c>
      <c r="I1760" s="64">
        <v>0.30840020600000001</v>
      </c>
      <c r="J1760" s="64">
        <v>0.27495079900000002</v>
      </c>
      <c r="K1760" s="64">
        <v>0.33824437800000001</v>
      </c>
      <c r="L1760" s="64">
        <f t="shared" si="62"/>
        <v>0.30719846100000003</v>
      </c>
      <c r="M1760" s="64">
        <f t="shared" si="63"/>
        <v>3.1663897879779086E-2</v>
      </c>
    </row>
    <row r="1761" spans="1:13">
      <c r="A1761" s="113"/>
      <c r="B1761" s="104"/>
      <c r="C1761" s="104"/>
      <c r="D1761" s="104"/>
      <c r="E1761" s="104"/>
      <c r="F1761" s="104"/>
      <c r="G1761" s="104"/>
      <c r="H1761" s="6" t="s">
        <v>8</v>
      </c>
      <c r="I1761" s="64">
        <v>0.212099916</v>
      </c>
      <c r="J1761" s="64">
        <v>4.4161556999999997E-2</v>
      </c>
      <c r="K1761" s="64">
        <v>0.110328496</v>
      </c>
      <c r="L1761" s="64">
        <f t="shared" si="62"/>
        <v>0.12219665633333333</v>
      </c>
      <c r="M1761" s="64">
        <f t="shared" si="63"/>
        <v>8.4595880680896657E-2</v>
      </c>
    </row>
    <row r="1762" spans="1:13">
      <c r="A1762" s="113"/>
      <c r="B1762" s="104"/>
      <c r="C1762" s="104"/>
      <c r="D1762" s="104"/>
      <c r="E1762" s="104"/>
      <c r="F1762" s="104"/>
      <c r="G1762" s="104"/>
      <c r="H1762" s="6" t="s">
        <v>9</v>
      </c>
      <c r="I1762" s="64">
        <v>1.7202227750000001</v>
      </c>
      <c r="J1762" s="64">
        <v>1.5730558910000001</v>
      </c>
      <c r="K1762" s="64">
        <v>1.7538005029999999</v>
      </c>
      <c r="L1762" s="64">
        <f t="shared" si="62"/>
        <v>1.682359723</v>
      </c>
      <c r="M1762" s="64">
        <f t="shared" si="63"/>
        <v>9.6137202589963319E-2</v>
      </c>
    </row>
    <row r="1763" spans="1:13">
      <c r="A1763" s="114"/>
      <c r="B1763" s="105"/>
      <c r="C1763" s="104"/>
      <c r="D1763" s="105"/>
      <c r="E1763" s="105"/>
      <c r="F1763" s="105"/>
      <c r="G1763" s="105"/>
      <c r="H1763" s="6" t="s">
        <v>23</v>
      </c>
      <c r="I1763" s="64">
        <v>7.8522724000000002E-2</v>
      </c>
      <c r="J1763" s="64">
        <v>8.3164283000000006E-2</v>
      </c>
      <c r="K1763" s="64">
        <v>7.7701781999999997E-2</v>
      </c>
      <c r="L1763" s="64">
        <f t="shared" si="62"/>
        <v>7.9796262999999992E-2</v>
      </c>
      <c r="M1763" s="64">
        <f t="shared" si="63"/>
        <v>2.9455314430745809E-3</v>
      </c>
    </row>
    <row r="1764" spans="1:13">
      <c r="A1764" s="112">
        <v>4</v>
      </c>
      <c r="B1764" s="103">
        <v>4</v>
      </c>
      <c r="C1764" s="104"/>
      <c r="D1764" s="103" t="s">
        <v>12</v>
      </c>
      <c r="E1764" s="103" t="s">
        <v>13</v>
      </c>
      <c r="F1764" s="103">
        <f>24/B1764</f>
        <v>6</v>
      </c>
      <c r="G1764" s="103" t="s">
        <v>13</v>
      </c>
      <c r="H1764" s="7" t="s">
        <v>4</v>
      </c>
      <c r="I1764" s="70">
        <v>0.49169527899999999</v>
      </c>
      <c r="J1764" s="70">
        <v>0.52332288500000002</v>
      </c>
      <c r="K1764" s="64">
        <v>0.49262168200000001</v>
      </c>
      <c r="L1764" s="64">
        <f t="shared" si="62"/>
        <v>0.50254661533333334</v>
      </c>
      <c r="M1764" s="64">
        <f t="shared" si="63"/>
        <v>1.799873861069555E-2</v>
      </c>
    </row>
    <row r="1765" spans="1:13">
      <c r="A1765" s="113"/>
      <c r="B1765" s="104"/>
      <c r="C1765" s="104"/>
      <c r="D1765" s="104"/>
      <c r="E1765" s="104"/>
      <c r="F1765" s="104"/>
      <c r="G1765" s="104"/>
      <c r="H1765" s="7" t="s">
        <v>5</v>
      </c>
      <c r="I1765" s="70">
        <v>7.2903900000000001E-4</v>
      </c>
      <c r="J1765" s="70">
        <v>2.8699599999999997E-4</v>
      </c>
      <c r="K1765" s="64">
        <v>2.9138800000000001E-4</v>
      </c>
      <c r="L1765" s="64">
        <f t="shared" si="62"/>
        <v>4.3580766666666666E-4</v>
      </c>
      <c r="M1765" s="64">
        <f t="shared" si="63"/>
        <v>2.5395527864632649E-4</v>
      </c>
    </row>
    <row r="1766" spans="1:13">
      <c r="A1766" s="113"/>
      <c r="B1766" s="104"/>
      <c r="C1766" s="104"/>
      <c r="D1766" s="104"/>
      <c r="E1766" s="104"/>
      <c r="F1766" s="104"/>
      <c r="G1766" s="104"/>
      <c r="H1766" s="7" t="s">
        <v>6</v>
      </c>
      <c r="I1766" s="70">
        <v>0.36732685900000001</v>
      </c>
      <c r="J1766" s="70">
        <v>0.38577788899999998</v>
      </c>
      <c r="K1766" s="64">
        <v>0.38746248700000002</v>
      </c>
      <c r="L1766" s="64">
        <f t="shared" si="62"/>
        <v>0.38018907833333332</v>
      </c>
      <c r="M1766" s="64">
        <f t="shared" si="63"/>
        <v>1.117080938157488E-2</v>
      </c>
    </row>
    <row r="1767" spans="1:13">
      <c r="A1767" s="113"/>
      <c r="B1767" s="104"/>
      <c r="C1767" s="104"/>
      <c r="D1767" s="104"/>
      <c r="E1767" s="104"/>
      <c r="F1767" s="104"/>
      <c r="G1767" s="104"/>
      <c r="H1767" s="7" t="s">
        <v>7</v>
      </c>
      <c r="I1767" s="70">
        <v>0.43905520799999997</v>
      </c>
      <c r="J1767" s="70">
        <v>0.44333466100000002</v>
      </c>
      <c r="K1767" s="64">
        <v>0.44227718100000002</v>
      </c>
      <c r="L1767" s="64">
        <f t="shared" si="62"/>
        <v>0.44155568333333334</v>
      </c>
      <c r="M1767" s="64">
        <f t="shared" si="63"/>
        <v>2.2290914420580515E-3</v>
      </c>
    </row>
    <row r="1768" spans="1:13">
      <c r="A1768" s="113"/>
      <c r="B1768" s="104"/>
      <c r="C1768" s="104"/>
      <c r="D1768" s="104"/>
      <c r="E1768" s="104"/>
      <c r="F1768" s="104"/>
      <c r="G1768" s="104"/>
      <c r="H1768" s="6" t="s">
        <v>9</v>
      </c>
      <c r="I1768" s="70">
        <v>1.3623584559999999</v>
      </c>
      <c r="J1768" s="70">
        <v>1.6288359160000001</v>
      </c>
      <c r="K1768" s="64">
        <v>1.3352951200000001</v>
      </c>
      <c r="L1768" s="64">
        <f t="shared" si="62"/>
        <v>1.4421631640000001</v>
      </c>
      <c r="M1768" s="64">
        <f t="shared" si="63"/>
        <v>0.1622286759278469</v>
      </c>
    </row>
    <row r="1769" spans="1:13">
      <c r="A1769" s="113"/>
      <c r="B1769" s="104"/>
      <c r="C1769" s="104"/>
      <c r="D1769" s="105"/>
      <c r="E1769" s="105"/>
      <c r="F1769" s="105"/>
      <c r="G1769" s="105"/>
      <c r="H1769" s="6" t="s">
        <v>23</v>
      </c>
      <c r="I1769" s="70">
        <v>7.8400052999999997E-2</v>
      </c>
      <c r="J1769" s="70">
        <v>7.8354126999999996E-2</v>
      </c>
      <c r="K1769" s="64">
        <v>7.7330896999999996E-2</v>
      </c>
      <c r="L1769" s="64">
        <f t="shared" si="62"/>
        <v>7.8028358999999992E-2</v>
      </c>
      <c r="M1769" s="64">
        <f t="shared" si="63"/>
        <v>6.044561443578852E-4</v>
      </c>
    </row>
    <row r="1770" spans="1:13">
      <c r="A1770" s="113"/>
      <c r="B1770" s="104"/>
      <c r="C1770" s="104"/>
      <c r="D1770" s="103" t="s">
        <v>14</v>
      </c>
      <c r="E1770" s="103" t="s">
        <v>13</v>
      </c>
      <c r="F1770" s="103">
        <f>24/B1764</f>
        <v>6</v>
      </c>
      <c r="G1770" s="103" t="s">
        <v>13</v>
      </c>
      <c r="H1770" s="7" t="s">
        <v>4</v>
      </c>
      <c r="I1770" s="70">
        <v>0.51789316699999999</v>
      </c>
      <c r="J1770" s="70">
        <v>0.49573740900000002</v>
      </c>
      <c r="K1770" s="64">
        <v>0.49881340099999999</v>
      </c>
      <c r="L1770" s="64">
        <f t="shared" si="62"/>
        <v>0.50414799233333329</v>
      </c>
      <c r="M1770" s="64">
        <f t="shared" si="63"/>
        <v>1.200261645054515E-2</v>
      </c>
    </row>
    <row r="1771" spans="1:13">
      <c r="A1771" s="113"/>
      <c r="B1771" s="104"/>
      <c r="C1771" s="104"/>
      <c r="D1771" s="104"/>
      <c r="E1771" s="104"/>
      <c r="F1771" s="104"/>
      <c r="G1771" s="104"/>
      <c r="H1771" s="7" t="s">
        <v>5</v>
      </c>
      <c r="I1771" s="70">
        <v>8.3367448999999996E-2</v>
      </c>
      <c r="J1771" s="70">
        <v>7.1909192999999996E-2</v>
      </c>
      <c r="K1771" s="64">
        <v>6.4373730000000004E-2</v>
      </c>
      <c r="L1771" s="64">
        <f t="shared" si="62"/>
        <v>7.3216790666666656E-2</v>
      </c>
      <c r="M1771" s="64">
        <f t="shared" si="63"/>
        <v>9.5641360878098488E-3</v>
      </c>
    </row>
    <row r="1772" spans="1:13">
      <c r="A1772" s="113"/>
      <c r="B1772" s="104"/>
      <c r="C1772" s="104"/>
      <c r="D1772" s="104"/>
      <c r="E1772" s="104"/>
      <c r="F1772" s="104"/>
      <c r="G1772" s="104"/>
      <c r="H1772" s="7" t="s">
        <v>6</v>
      </c>
      <c r="I1772" s="70">
        <v>0.35592310300000002</v>
      </c>
      <c r="J1772" s="70">
        <v>0.38101221400000002</v>
      </c>
      <c r="K1772" s="64">
        <v>0.42052219099999999</v>
      </c>
      <c r="L1772" s="64">
        <f t="shared" si="62"/>
        <v>0.38581916933333332</v>
      </c>
      <c r="M1772" s="64">
        <f t="shared" si="63"/>
        <v>3.2566710876145155E-2</v>
      </c>
    </row>
    <row r="1773" spans="1:13">
      <c r="A1773" s="113"/>
      <c r="B1773" s="104"/>
      <c r="C1773" s="104"/>
      <c r="D1773" s="104"/>
      <c r="E1773" s="104"/>
      <c r="F1773" s="104"/>
      <c r="G1773" s="104"/>
      <c r="H1773" s="7" t="s">
        <v>7</v>
      </c>
      <c r="I1773" s="70">
        <v>0.24456460899999999</v>
      </c>
      <c r="J1773" s="70">
        <v>0.22991245799999999</v>
      </c>
      <c r="K1773" s="64">
        <v>0.264463159</v>
      </c>
      <c r="L1773" s="64">
        <f t="shared" si="62"/>
        <v>0.24631340866666665</v>
      </c>
      <c r="M1773" s="64">
        <f t="shared" si="63"/>
        <v>1.7341610654822422E-2</v>
      </c>
    </row>
    <row r="1774" spans="1:13">
      <c r="A1774" s="113"/>
      <c r="B1774" s="104"/>
      <c r="C1774" s="104"/>
      <c r="D1774" s="104"/>
      <c r="E1774" s="104"/>
      <c r="F1774" s="104"/>
      <c r="G1774" s="104"/>
      <c r="H1774" s="7" t="s">
        <v>8</v>
      </c>
      <c r="I1774" s="70">
        <v>0.111365726</v>
      </c>
      <c r="J1774" s="70">
        <v>5.4353288999999999E-2</v>
      </c>
      <c r="K1774" s="64">
        <v>0.123880856</v>
      </c>
      <c r="L1774" s="64">
        <f t="shared" si="62"/>
        <v>9.6533290333333341E-2</v>
      </c>
      <c r="M1774" s="64">
        <f t="shared" si="63"/>
        <v>3.7061051038647382E-2</v>
      </c>
    </row>
    <row r="1775" spans="1:13">
      <c r="A1775" s="113"/>
      <c r="B1775" s="104"/>
      <c r="C1775" s="104"/>
      <c r="D1775" s="104"/>
      <c r="E1775" s="104"/>
      <c r="F1775" s="104"/>
      <c r="G1775" s="104"/>
      <c r="H1775" s="7" t="s">
        <v>9</v>
      </c>
      <c r="I1775" s="70">
        <v>1.5230044650000001</v>
      </c>
      <c r="J1775" s="70">
        <v>1.3362640690000001</v>
      </c>
      <c r="K1775" s="64">
        <v>1.413469729</v>
      </c>
      <c r="L1775" s="64">
        <f t="shared" si="62"/>
        <v>1.4242460876666667</v>
      </c>
      <c r="M1775" s="64">
        <f t="shared" si="63"/>
        <v>9.383544801482907E-2</v>
      </c>
    </row>
    <row r="1776" spans="1:13">
      <c r="A1776" s="114"/>
      <c r="B1776" s="105"/>
      <c r="C1776" s="105"/>
      <c r="D1776" s="105"/>
      <c r="E1776" s="105"/>
      <c r="F1776" s="105"/>
      <c r="G1776" s="105"/>
      <c r="H1776" s="6" t="s">
        <v>23</v>
      </c>
      <c r="I1776" s="70">
        <v>7.8757823000000005E-2</v>
      </c>
      <c r="J1776" s="70">
        <v>8.3382682999999999E-2</v>
      </c>
      <c r="K1776" s="64">
        <v>7.7241112000000001E-2</v>
      </c>
      <c r="L1776" s="64">
        <f t="shared" si="62"/>
        <v>7.9793872666666668E-2</v>
      </c>
      <c r="M1776" s="64">
        <f t="shared" si="63"/>
        <v>3.1991831411878132E-3</v>
      </c>
    </row>
    <row r="1777" spans="1:13">
      <c r="A1777" s="112">
        <v>4</v>
      </c>
      <c r="B1777" s="103">
        <v>4</v>
      </c>
      <c r="C1777" s="103" t="s">
        <v>19</v>
      </c>
      <c r="D1777" s="103" t="s">
        <v>11</v>
      </c>
      <c r="E1777" s="103">
        <f xml:space="preserve"> A1777 * B1777</f>
        <v>16</v>
      </c>
      <c r="F1777" s="103">
        <f>24/B1777</f>
        <v>6</v>
      </c>
      <c r="G1777" s="103" t="b">
        <v>1</v>
      </c>
      <c r="H1777" s="6" t="s">
        <v>1</v>
      </c>
      <c r="I1777" s="70">
        <v>9.2125860000000004E-2</v>
      </c>
      <c r="J1777" s="70">
        <v>9.1853246E-2</v>
      </c>
      <c r="K1777" s="64">
        <v>9.1584716999999996E-2</v>
      </c>
      <c r="L1777" s="64">
        <f t="shared" si="62"/>
        <v>9.1854607666666657E-2</v>
      </c>
      <c r="M1777" s="64">
        <f t="shared" si="63"/>
        <v>2.7057406973754055E-4</v>
      </c>
    </row>
    <row r="1778" spans="1:13">
      <c r="A1778" s="113"/>
      <c r="B1778" s="104"/>
      <c r="C1778" s="104"/>
      <c r="D1778" s="104"/>
      <c r="E1778" s="104"/>
      <c r="F1778" s="104"/>
      <c r="G1778" s="104"/>
      <c r="H1778" s="6" t="s">
        <v>2</v>
      </c>
      <c r="I1778" s="70">
        <v>0.20381612299999999</v>
      </c>
      <c r="J1778" s="70">
        <v>0.20434020899999999</v>
      </c>
      <c r="K1778" s="64">
        <v>0.19474451200000001</v>
      </c>
      <c r="L1778" s="64">
        <f t="shared" si="62"/>
        <v>0.20096694800000001</v>
      </c>
      <c r="M1778" s="64">
        <f t="shared" si="63"/>
        <v>5.3951551288559715E-3</v>
      </c>
    </row>
    <row r="1779" spans="1:13">
      <c r="A1779" s="113"/>
      <c r="B1779" s="104"/>
      <c r="C1779" s="104"/>
      <c r="D1779" s="104"/>
      <c r="E1779" s="104"/>
      <c r="F1779" s="104"/>
      <c r="G1779" s="104"/>
      <c r="H1779" s="6" t="s">
        <v>3</v>
      </c>
      <c r="I1779" s="70">
        <v>0</v>
      </c>
      <c r="J1779" s="70">
        <v>0</v>
      </c>
      <c r="K1779" s="64">
        <v>0</v>
      </c>
      <c r="L1779" s="64">
        <f t="shared" si="62"/>
        <v>0</v>
      </c>
      <c r="M1779" s="64">
        <f t="shared" si="63"/>
        <v>0</v>
      </c>
    </row>
    <row r="1780" spans="1:13">
      <c r="A1780" s="113"/>
      <c r="B1780" s="104"/>
      <c r="C1780" s="104"/>
      <c r="D1780" s="104"/>
      <c r="E1780" s="104"/>
      <c r="F1780" s="104"/>
      <c r="G1780" s="104"/>
      <c r="H1780" s="6" t="s">
        <v>22</v>
      </c>
      <c r="I1780" s="70">
        <v>0.93564230900000001</v>
      </c>
      <c r="J1780" s="70">
        <v>0.94231712099999998</v>
      </c>
      <c r="K1780" s="64">
        <v>0.93837104199999999</v>
      </c>
      <c r="L1780" s="64">
        <f t="shared" si="62"/>
        <v>0.93877682399999995</v>
      </c>
      <c r="M1780" s="64">
        <f t="shared" si="63"/>
        <v>3.3558565348475364E-3</v>
      </c>
    </row>
    <row r="1781" spans="1:13">
      <c r="A1781" s="113"/>
      <c r="B1781" s="104"/>
      <c r="C1781" s="104"/>
      <c r="D1781" s="104"/>
      <c r="E1781" s="104"/>
      <c r="F1781" s="104"/>
      <c r="G1781" s="104"/>
      <c r="H1781" s="6" t="s">
        <v>4</v>
      </c>
      <c r="I1781" s="70">
        <v>1.6233812379999999</v>
      </c>
      <c r="J1781" s="70">
        <v>1.6403432549999999</v>
      </c>
      <c r="K1781" s="64">
        <v>1.6231466029999999</v>
      </c>
      <c r="L1781" s="64">
        <f t="shared" si="62"/>
        <v>1.628957032</v>
      </c>
      <c r="M1781" s="64">
        <f t="shared" si="63"/>
        <v>9.8614562337467609E-3</v>
      </c>
    </row>
    <row r="1782" spans="1:13">
      <c r="A1782" s="113"/>
      <c r="B1782" s="104"/>
      <c r="C1782" s="104"/>
      <c r="D1782" s="104"/>
      <c r="E1782" s="104"/>
      <c r="F1782" s="104"/>
      <c r="G1782" s="104"/>
      <c r="H1782" s="6" t="s">
        <v>5</v>
      </c>
      <c r="I1782" s="70">
        <v>0.18099110900000001</v>
      </c>
      <c r="J1782" s="70">
        <v>0.21096690800000001</v>
      </c>
      <c r="K1782" s="64">
        <v>9.0631395000000003E-2</v>
      </c>
      <c r="L1782" s="64">
        <f t="shared" si="62"/>
        <v>0.16086313733333332</v>
      </c>
      <c r="M1782" s="64">
        <f t="shared" si="63"/>
        <v>6.2641921704270062E-2</v>
      </c>
    </row>
    <row r="1783" spans="1:13">
      <c r="A1783" s="113"/>
      <c r="B1783" s="104"/>
      <c r="C1783" s="104"/>
      <c r="D1783" s="104"/>
      <c r="E1783" s="104"/>
      <c r="F1783" s="104"/>
      <c r="G1783" s="104"/>
      <c r="H1783" s="6" t="s">
        <v>6</v>
      </c>
      <c r="I1783" s="70">
        <v>0.44027293200000001</v>
      </c>
      <c r="J1783" s="70">
        <v>0.42208403100000003</v>
      </c>
      <c r="K1783" s="64">
        <v>0.415556435</v>
      </c>
      <c r="L1783" s="64">
        <f t="shared" si="62"/>
        <v>0.4259711326666667</v>
      </c>
      <c r="M1783" s="64">
        <f t="shared" si="63"/>
        <v>1.2808531356599956E-2</v>
      </c>
    </row>
    <row r="1784" spans="1:13">
      <c r="A1784" s="113"/>
      <c r="B1784" s="104"/>
      <c r="C1784" s="104"/>
      <c r="D1784" s="104"/>
      <c r="E1784" s="104"/>
      <c r="F1784" s="104"/>
      <c r="G1784" s="104"/>
      <c r="H1784" s="6" t="s">
        <v>7</v>
      </c>
      <c r="I1784" s="70">
        <v>0.39909646500000001</v>
      </c>
      <c r="J1784" s="70">
        <v>0.39273717699999999</v>
      </c>
      <c r="K1784" s="64">
        <v>0.43720183000000001</v>
      </c>
      <c r="L1784" s="64">
        <f t="shared" si="62"/>
        <v>0.40967849066666667</v>
      </c>
      <c r="M1784" s="64">
        <f t="shared" si="63"/>
        <v>2.4047053707473117E-2</v>
      </c>
    </row>
    <row r="1785" spans="1:13">
      <c r="A1785" s="113"/>
      <c r="B1785" s="104"/>
      <c r="C1785" s="104"/>
      <c r="D1785" s="104"/>
      <c r="E1785" s="104"/>
      <c r="F1785" s="104"/>
      <c r="G1785" s="104"/>
      <c r="H1785" s="6" t="s">
        <v>8</v>
      </c>
      <c r="I1785" s="70">
        <v>0.19550052500000001</v>
      </c>
      <c r="J1785" s="70">
        <v>0.33414818899999998</v>
      </c>
      <c r="K1785" s="64">
        <v>0.298341878</v>
      </c>
      <c r="L1785" s="64">
        <f t="shared" si="62"/>
        <v>0.27599686400000001</v>
      </c>
      <c r="M1785" s="64">
        <f t="shared" si="63"/>
        <v>7.1974081593024583E-2</v>
      </c>
    </row>
    <row r="1786" spans="1:13">
      <c r="A1786" s="113"/>
      <c r="B1786" s="104"/>
      <c r="C1786" s="104"/>
      <c r="D1786" s="104"/>
      <c r="E1786" s="104"/>
      <c r="F1786" s="104"/>
      <c r="G1786" s="104"/>
      <c r="H1786" s="6" t="s">
        <v>9</v>
      </c>
      <c r="I1786" s="70">
        <v>2.8406566099999999</v>
      </c>
      <c r="J1786" s="70">
        <v>3.001658849</v>
      </c>
      <c r="K1786" s="64">
        <v>2.866139193</v>
      </c>
      <c r="L1786" s="64">
        <f t="shared" si="62"/>
        <v>2.9028182173333335</v>
      </c>
      <c r="M1786" s="64">
        <f t="shared" si="63"/>
        <v>8.6541570128391088E-2</v>
      </c>
    </row>
    <row r="1787" spans="1:13">
      <c r="A1787" s="113"/>
      <c r="B1787" s="104"/>
      <c r="C1787" s="104"/>
      <c r="D1787" s="104"/>
      <c r="E1787" s="105"/>
      <c r="F1787" s="105"/>
      <c r="G1787" s="105"/>
      <c r="H1787" s="6" t="s">
        <v>23</v>
      </c>
      <c r="I1787" s="70">
        <v>0.189306486</v>
      </c>
      <c r="J1787" s="70">
        <v>0.20476151000000001</v>
      </c>
      <c r="K1787" s="64">
        <v>0.194474535</v>
      </c>
      <c r="L1787" s="64">
        <f t="shared" si="62"/>
        <v>0.19618084366666666</v>
      </c>
      <c r="M1787" s="64">
        <f t="shared" si="63"/>
        <v>7.8675319293664402E-3</v>
      </c>
    </row>
    <row r="1788" spans="1:13">
      <c r="A1788" s="113"/>
      <c r="B1788" s="104"/>
      <c r="C1788" s="104"/>
      <c r="D1788" s="104"/>
      <c r="E1788" s="103">
        <f xml:space="preserve"> (A1777*B1777)/2</f>
        <v>8</v>
      </c>
      <c r="F1788" s="103">
        <f>24/B1777</f>
        <v>6</v>
      </c>
      <c r="G1788" s="103" t="b">
        <v>1</v>
      </c>
      <c r="H1788" s="6" t="s">
        <v>1</v>
      </c>
      <c r="I1788" s="64">
        <v>9.2245069999999998E-2</v>
      </c>
      <c r="J1788" s="64">
        <v>9.2006192000000001E-2</v>
      </c>
      <c r="K1788" s="64">
        <v>9.1967591000000001E-2</v>
      </c>
      <c r="L1788" s="64">
        <f t="shared" si="62"/>
        <v>9.2072951E-2</v>
      </c>
      <c r="M1788" s="64">
        <f t="shared" si="63"/>
        <v>1.5030376549175192E-4</v>
      </c>
    </row>
    <row r="1789" spans="1:13">
      <c r="A1789" s="113"/>
      <c r="B1789" s="104"/>
      <c r="C1789" s="104"/>
      <c r="D1789" s="104"/>
      <c r="E1789" s="104"/>
      <c r="F1789" s="104"/>
      <c r="G1789" s="104"/>
      <c r="H1789" s="6" t="s">
        <v>2</v>
      </c>
      <c r="I1789" s="64">
        <v>0.20881978900000001</v>
      </c>
      <c r="J1789" s="64">
        <v>0.194080052</v>
      </c>
      <c r="K1789" s="64">
        <v>0.194265138</v>
      </c>
      <c r="L1789" s="64">
        <f t="shared" si="62"/>
        <v>0.19905499299999999</v>
      </c>
      <c r="M1789" s="64">
        <f t="shared" si="63"/>
        <v>8.4570677482246181E-3</v>
      </c>
    </row>
    <row r="1790" spans="1:13">
      <c r="A1790" s="113"/>
      <c r="B1790" s="104"/>
      <c r="C1790" s="104"/>
      <c r="D1790" s="104"/>
      <c r="E1790" s="104"/>
      <c r="F1790" s="104"/>
      <c r="G1790" s="104"/>
      <c r="H1790" s="6" t="s">
        <v>3</v>
      </c>
      <c r="I1790" s="64">
        <v>0</v>
      </c>
      <c r="J1790" s="64">
        <v>0</v>
      </c>
      <c r="K1790" s="64">
        <v>0</v>
      </c>
      <c r="L1790" s="64">
        <f t="shared" si="62"/>
        <v>0</v>
      </c>
      <c r="M1790" s="64">
        <f t="shared" si="63"/>
        <v>0</v>
      </c>
    </row>
    <row r="1791" spans="1:13">
      <c r="A1791" s="113"/>
      <c r="B1791" s="104"/>
      <c r="C1791" s="104"/>
      <c r="D1791" s="104"/>
      <c r="E1791" s="104"/>
      <c r="F1791" s="104"/>
      <c r="G1791" s="104"/>
      <c r="H1791" s="6" t="s">
        <v>22</v>
      </c>
      <c r="I1791" s="64">
        <v>0.94995353000000005</v>
      </c>
      <c r="J1791" s="64">
        <v>0.93453072999999998</v>
      </c>
      <c r="K1791" s="64">
        <v>0.93216491800000001</v>
      </c>
      <c r="L1791" s="64">
        <f t="shared" si="62"/>
        <v>0.93888305933333338</v>
      </c>
      <c r="M1791" s="64">
        <f t="shared" si="63"/>
        <v>9.6600081361757593E-3</v>
      </c>
    </row>
    <row r="1792" spans="1:13">
      <c r="A1792" s="113"/>
      <c r="B1792" s="104"/>
      <c r="C1792" s="104"/>
      <c r="D1792" s="104"/>
      <c r="E1792" s="104"/>
      <c r="F1792" s="104"/>
      <c r="G1792" s="104"/>
      <c r="H1792" s="6" t="s">
        <v>4</v>
      </c>
      <c r="I1792" s="64">
        <v>1.642011254</v>
      </c>
      <c r="J1792" s="64">
        <v>1.6201179020000001</v>
      </c>
      <c r="K1792" s="64">
        <v>1.6135384930000001</v>
      </c>
      <c r="L1792" s="64">
        <f t="shared" si="62"/>
        <v>1.6252225496666668</v>
      </c>
      <c r="M1792" s="64">
        <f t="shared" si="63"/>
        <v>1.4906964834981792E-2</v>
      </c>
    </row>
    <row r="1793" spans="1:13">
      <c r="A1793" s="113"/>
      <c r="B1793" s="104"/>
      <c r="C1793" s="104"/>
      <c r="D1793" s="104"/>
      <c r="E1793" s="104"/>
      <c r="F1793" s="104"/>
      <c r="G1793" s="104"/>
      <c r="H1793" s="6" t="s">
        <v>5</v>
      </c>
      <c r="I1793" s="64">
        <v>0.19052882400000001</v>
      </c>
      <c r="J1793" s="64">
        <v>0.11215288499999999</v>
      </c>
      <c r="K1793" s="64">
        <v>0.109920821</v>
      </c>
      <c r="L1793" s="64">
        <f t="shared" si="62"/>
        <v>0.13753417666666667</v>
      </c>
      <c r="M1793" s="64">
        <f t="shared" si="63"/>
        <v>4.5908278250369E-2</v>
      </c>
    </row>
    <row r="1794" spans="1:13">
      <c r="A1794" s="113"/>
      <c r="B1794" s="104"/>
      <c r="C1794" s="104"/>
      <c r="D1794" s="104"/>
      <c r="E1794" s="104"/>
      <c r="F1794" s="104"/>
      <c r="G1794" s="104"/>
      <c r="H1794" s="6" t="s">
        <v>6</v>
      </c>
      <c r="I1794" s="64">
        <v>0.64928590900000005</v>
      </c>
      <c r="J1794" s="64">
        <v>0.54412458200000002</v>
      </c>
      <c r="K1794" s="64">
        <v>0.60435973700000001</v>
      </c>
      <c r="L1794" s="64">
        <f t="shared" si="62"/>
        <v>0.59925674266666673</v>
      </c>
      <c r="M1794" s="64">
        <f t="shared" si="63"/>
        <v>5.2766055257852634E-2</v>
      </c>
    </row>
    <row r="1795" spans="1:13">
      <c r="A1795" s="113"/>
      <c r="B1795" s="104"/>
      <c r="C1795" s="104"/>
      <c r="D1795" s="104"/>
      <c r="E1795" s="104"/>
      <c r="F1795" s="104"/>
      <c r="G1795" s="104"/>
      <c r="H1795" s="6" t="s">
        <v>7</v>
      </c>
      <c r="I1795" s="64">
        <v>0.579750502</v>
      </c>
      <c r="J1795" s="64">
        <v>0.55114810800000003</v>
      </c>
      <c r="K1795" s="64">
        <v>0.69115777199999995</v>
      </c>
      <c r="L1795" s="64">
        <f t="shared" si="62"/>
        <v>0.60735212733333332</v>
      </c>
      <c r="M1795" s="64">
        <f t="shared" si="63"/>
        <v>7.3973399233302095E-2</v>
      </c>
    </row>
    <row r="1796" spans="1:13">
      <c r="A1796" s="113"/>
      <c r="B1796" s="104"/>
      <c r="C1796" s="104"/>
      <c r="D1796" s="104"/>
      <c r="E1796" s="104"/>
      <c r="F1796" s="104"/>
      <c r="G1796" s="104"/>
      <c r="H1796" s="6" t="s">
        <v>8</v>
      </c>
      <c r="I1796" s="64">
        <v>0.28288145799999997</v>
      </c>
      <c r="J1796" s="64">
        <v>0.16296609300000001</v>
      </c>
      <c r="K1796" s="64">
        <v>0.292911427</v>
      </c>
      <c r="L1796" s="64">
        <f t="shared" si="62"/>
        <v>0.24625299266666664</v>
      </c>
      <c r="M1796" s="64">
        <f t="shared" si="63"/>
        <v>7.2302702657641466E-2</v>
      </c>
    </row>
    <row r="1797" spans="1:13">
      <c r="A1797" s="113"/>
      <c r="B1797" s="104"/>
      <c r="C1797" s="104"/>
      <c r="D1797" s="104"/>
      <c r="E1797" s="104"/>
      <c r="F1797" s="104"/>
      <c r="G1797" s="104"/>
      <c r="H1797" s="6" t="s">
        <v>9</v>
      </c>
      <c r="I1797" s="64">
        <v>3.3461260429999999</v>
      </c>
      <c r="J1797" s="64">
        <v>2.9922623970000002</v>
      </c>
      <c r="K1797" s="64">
        <v>3.3136210070000001</v>
      </c>
      <c r="L1797" s="64">
        <f t="shared" si="62"/>
        <v>3.2173364823333337</v>
      </c>
      <c r="M1797" s="64">
        <f t="shared" si="63"/>
        <v>0.19559627362968279</v>
      </c>
    </row>
    <row r="1798" spans="1:13">
      <c r="A1798" s="114"/>
      <c r="B1798" s="105"/>
      <c r="C1798" s="104"/>
      <c r="D1798" s="104"/>
      <c r="E1798" s="105"/>
      <c r="F1798" s="105"/>
      <c r="G1798" s="105"/>
      <c r="H1798" s="6" t="s">
        <v>23</v>
      </c>
      <c r="I1798" s="64">
        <v>0.19970428400000001</v>
      </c>
      <c r="J1798" s="64">
        <v>0.21582765700000001</v>
      </c>
      <c r="K1798" s="64">
        <v>0.20395083</v>
      </c>
      <c r="L1798" s="64">
        <f t="shared" si="62"/>
        <v>0.20649425700000001</v>
      </c>
      <c r="M1798" s="64">
        <f t="shared" si="63"/>
        <v>8.3571858243387774E-3</v>
      </c>
    </row>
    <row r="1799" spans="1:13">
      <c r="A1799" s="112">
        <v>4</v>
      </c>
      <c r="B1799" s="103">
        <v>4</v>
      </c>
      <c r="C1799" s="104"/>
      <c r="D1799" s="104"/>
      <c r="E1799" s="103">
        <f xml:space="preserve"> A1799 * B1799</f>
        <v>16</v>
      </c>
      <c r="F1799" s="103">
        <f>24/B1799</f>
        <v>6</v>
      </c>
      <c r="G1799" s="103" t="b">
        <v>0</v>
      </c>
      <c r="H1799" s="6" t="s">
        <v>1</v>
      </c>
      <c r="I1799" s="70">
        <v>0</v>
      </c>
      <c r="J1799" s="70">
        <v>0</v>
      </c>
      <c r="K1799" s="64">
        <v>0</v>
      </c>
      <c r="L1799" s="64">
        <f t="shared" si="62"/>
        <v>0</v>
      </c>
      <c r="M1799" s="64">
        <f t="shared" si="63"/>
        <v>0</v>
      </c>
    </row>
    <row r="1800" spans="1:13">
      <c r="A1800" s="113"/>
      <c r="B1800" s="104"/>
      <c r="C1800" s="104"/>
      <c r="D1800" s="104"/>
      <c r="E1800" s="104"/>
      <c r="F1800" s="104"/>
      <c r="G1800" s="104"/>
      <c r="H1800" s="6" t="s">
        <v>2</v>
      </c>
      <c r="I1800" s="70">
        <v>0</v>
      </c>
      <c r="J1800" s="70">
        <v>0</v>
      </c>
      <c r="K1800" s="64">
        <v>0</v>
      </c>
      <c r="L1800" s="64">
        <f t="shared" si="62"/>
        <v>0</v>
      </c>
      <c r="M1800" s="64">
        <f t="shared" si="63"/>
        <v>0</v>
      </c>
    </row>
    <row r="1801" spans="1:13">
      <c r="A1801" s="113"/>
      <c r="B1801" s="104"/>
      <c r="C1801" s="104"/>
      <c r="D1801" s="104"/>
      <c r="E1801" s="104"/>
      <c r="F1801" s="104"/>
      <c r="G1801" s="104"/>
      <c r="H1801" s="6" t="s">
        <v>3</v>
      </c>
      <c r="I1801" s="70">
        <v>0</v>
      </c>
      <c r="J1801" s="70">
        <v>0</v>
      </c>
      <c r="K1801" s="64">
        <v>0</v>
      </c>
      <c r="L1801" s="64">
        <f t="shared" si="62"/>
        <v>0</v>
      </c>
      <c r="M1801" s="64">
        <f t="shared" si="63"/>
        <v>0</v>
      </c>
    </row>
    <row r="1802" spans="1:13">
      <c r="A1802" s="113"/>
      <c r="B1802" s="104"/>
      <c r="C1802" s="104"/>
      <c r="D1802" s="104"/>
      <c r="E1802" s="104"/>
      <c r="F1802" s="104"/>
      <c r="G1802" s="104"/>
      <c r="H1802" s="6" t="s">
        <v>22</v>
      </c>
      <c r="I1802" s="70">
        <v>0</v>
      </c>
      <c r="J1802" s="70">
        <v>0</v>
      </c>
      <c r="K1802" s="64">
        <v>0</v>
      </c>
      <c r="L1802" s="64">
        <f t="shared" si="62"/>
        <v>0</v>
      </c>
      <c r="M1802" s="64">
        <f t="shared" si="63"/>
        <v>0</v>
      </c>
    </row>
    <row r="1803" spans="1:13">
      <c r="A1803" s="113"/>
      <c r="B1803" s="104"/>
      <c r="C1803" s="104"/>
      <c r="D1803" s="104"/>
      <c r="E1803" s="104"/>
      <c r="F1803" s="104"/>
      <c r="G1803" s="104"/>
      <c r="H1803" s="6" t="s">
        <v>4</v>
      </c>
      <c r="I1803" s="70">
        <v>1.3912287379999999</v>
      </c>
      <c r="J1803" s="70">
        <v>1.3745675020000001</v>
      </c>
      <c r="K1803" s="64">
        <v>1.3965602070000001</v>
      </c>
      <c r="L1803" s="64">
        <f t="shared" ref="L1803:L1866" si="64">AVERAGE(I1803:K1803)</f>
        <v>1.3874521490000002</v>
      </c>
      <c r="M1803" s="64">
        <f t="shared" ref="M1803:M1866" si="65">STDEV(I1803:K1803)</f>
        <v>1.1472433772327725E-2</v>
      </c>
    </row>
    <row r="1804" spans="1:13">
      <c r="A1804" s="113"/>
      <c r="B1804" s="104"/>
      <c r="C1804" s="104"/>
      <c r="D1804" s="104"/>
      <c r="E1804" s="104"/>
      <c r="F1804" s="104"/>
      <c r="G1804" s="104"/>
      <c r="H1804" s="6" t="s">
        <v>5</v>
      </c>
      <c r="I1804" s="70">
        <v>0.17543911600000001</v>
      </c>
      <c r="J1804" s="70">
        <v>8.9536227999999995E-2</v>
      </c>
      <c r="K1804" s="64">
        <v>9.5703540000000004E-2</v>
      </c>
      <c r="L1804" s="64">
        <f t="shared" si="64"/>
        <v>0.12022629466666668</v>
      </c>
      <c r="M1804" s="64">
        <f t="shared" si="65"/>
        <v>4.7915035886622007E-2</v>
      </c>
    </row>
    <row r="1805" spans="1:13">
      <c r="A1805" s="113"/>
      <c r="B1805" s="104"/>
      <c r="C1805" s="104"/>
      <c r="D1805" s="104"/>
      <c r="E1805" s="104"/>
      <c r="F1805" s="104"/>
      <c r="G1805" s="104"/>
      <c r="H1805" s="6" t="s">
        <v>6</v>
      </c>
      <c r="I1805" s="70">
        <v>0.39119865100000001</v>
      </c>
      <c r="J1805" s="70">
        <v>0.42215985900000003</v>
      </c>
      <c r="K1805" s="64">
        <v>0.40663436200000003</v>
      </c>
      <c r="L1805" s="64">
        <f t="shared" si="64"/>
        <v>0.40666429066666671</v>
      </c>
      <c r="M1805" s="64">
        <f t="shared" si="65"/>
        <v>1.5480625697904869E-2</v>
      </c>
    </row>
    <row r="1806" spans="1:13">
      <c r="A1806" s="113"/>
      <c r="B1806" s="104"/>
      <c r="C1806" s="104"/>
      <c r="D1806" s="104"/>
      <c r="E1806" s="104"/>
      <c r="F1806" s="104"/>
      <c r="G1806" s="104"/>
      <c r="H1806" s="6" t="s">
        <v>7</v>
      </c>
      <c r="I1806" s="70">
        <v>0.37677401300000002</v>
      </c>
      <c r="J1806" s="70">
        <v>0.43138616499999999</v>
      </c>
      <c r="K1806" s="64">
        <v>0.44673165799999998</v>
      </c>
      <c r="L1806" s="64">
        <f t="shared" si="64"/>
        <v>0.41829727866666672</v>
      </c>
      <c r="M1806" s="64">
        <f t="shared" si="65"/>
        <v>3.6769650971578374E-2</v>
      </c>
    </row>
    <row r="1807" spans="1:13">
      <c r="A1807" s="113"/>
      <c r="B1807" s="104"/>
      <c r="C1807" s="104"/>
      <c r="D1807" s="104"/>
      <c r="E1807" s="104"/>
      <c r="F1807" s="104"/>
      <c r="G1807" s="104"/>
      <c r="H1807" s="6" t="s">
        <v>8</v>
      </c>
      <c r="I1807" s="70">
        <v>4.3875985999999999E-2</v>
      </c>
      <c r="J1807" s="70">
        <v>0.267241638</v>
      </c>
      <c r="K1807" s="64">
        <v>0.25310485199999999</v>
      </c>
      <c r="L1807" s="64">
        <f t="shared" si="64"/>
        <v>0.18807415866666666</v>
      </c>
      <c r="M1807" s="64">
        <f t="shared" si="65"/>
        <v>0.1250791626527249</v>
      </c>
    </row>
    <row r="1808" spans="1:13">
      <c r="A1808" s="113"/>
      <c r="B1808" s="104"/>
      <c r="C1808" s="104"/>
      <c r="D1808" s="104"/>
      <c r="E1808" s="104"/>
      <c r="F1808" s="104"/>
      <c r="G1808" s="104"/>
      <c r="H1808" s="6" t="s">
        <v>9</v>
      </c>
      <c r="I1808" s="70">
        <v>2.3800239240000001</v>
      </c>
      <c r="J1808" s="70">
        <v>2.5862091949999999</v>
      </c>
      <c r="K1808" s="64">
        <v>2.600191352</v>
      </c>
      <c r="L1808" s="64">
        <f t="shared" si="64"/>
        <v>2.522141490333333</v>
      </c>
      <c r="M1808" s="64">
        <f t="shared" si="65"/>
        <v>0.12327581747437408</v>
      </c>
    </row>
    <row r="1809" spans="1:13">
      <c r="A1809" s="113"/>
      <c r="B1809" s="104"/>
      <c r="C1809" s="104"/>
      <c r="D1809" s="104"/>
      <c r="E1809" s="105"/>
      <c r="F1809" s="105"/>
      <c r="G1809" s="105"/>
      <c r="H1809" s="6" t="s">
        <v>23</v>
      </c>
      <c r="I1809" s="70">
        <v>0.15556489000000001</v>
      </c>
      <c r="J1809" s="70">
        <v>0.16564321400000001</v>
      </c>
      <c r="K1809" s="64">
        <v>0.156016342</v>
      </c>
      <c r="L1809" s="64">
        <f t="shared" si="64"/>
        <v>0.15907481533333334</v>
      </c>
      <c r="M1809" s="64">
        <f t="shared" si="65"/>
        <v>5.6928769537271185E-3</v>
      </c>
    </row>
    <row r="1810" spans="1:13">
      <c r="A1810" s="113"/>
      <c r="B1810" s="104"/>
      <c r="C1810" s="104"/>
      <c r="D1810" s="104"/>
      <c r="E1810" s="103">
        <f xml:space="preserve"> (A1799*B1799)/2</f>
        <v>8</v>
      </c>
      <c r="F1810" s="103">
        <f>24/B1799</f>
        <v>6</v>
      </c>
      <c r="G1810" s="103" t="b">
        <v>0</v>
      </c>
      <c r="H1810" s="6" t="s">
        <v>1</v>
      </c>
      <c r="I1810" s="64">
        <v>0</v>
      </c>
      <c r="J1810" s="64">
        <v>0</v>
      </c>
      <c r="K1810" s="64">
        <v>0</v>
      </c>
      <c r="L1810" s="64">
        <f t="shared" si="64"/>
        <v>0</v>
      </c>
      <c r="M1810" s="64">
        <f t="shared" si="65"/>
        <v>0</v>
      </c>
    </row>
    <row r="1811" spans="1:13">
      <c r="A1811" s="113"/>
      <c r="B1811" s="104"/>
      <c r="C1811" s="104"/>
      <c r="D1811" s="104"/>
      <c r="E1811" s="104"/>
      <c r="F1811" s="104"/>
      <c r="G1811" s="104"/>
      <c r="H1811" s="6" t="s">
        <v>2</v>
      </c>
      <c r="I1811" s="64">
        <v>0</v>
      </c>
      <c r="J1811" s="64">
        <v>0</v>
      </c>
      <c r="K1811" s="64">
        <v>0</v>
      </c>
      <c r="L1811" s="64">
        <f t="shared" si="64"/>
        <v>0</v>
      </c>
      <c r="M1811" s="64">
        <f t="shared" si="65"/>
        <v>0</v>
      </c>
    </row>
    <row r="1812" spans="1:13">
      <c r="A1812" s="113"/>
      <c r="B1812" s="104"/>
      <c r="C1812" s="104"/>
      <c r="D1812" s="104"/>
      <c r="E1812" s="104"/>
      <c r="F1812" s="104"/>
      <c r="G1812" s="104"/>
      <c r="H1812" s="6" t="s">
        <v>3</v>
      </c>
      <c r="I1812" s="64">
        <v>0</v>
      </c>
      <c r="J1812" s="64">
        <v>0</v>
      </c>
      <c r="K1812" s="64">
        <v>0</v>
      </c>
      <c r="L1812" s="64">
        <f t="shared" si="64"/>
        <v>0</v>
      </c>
      <c r="M1812" s="64">
        <f t="shared" si="65"/>
        <v>0</v>
      </c>
    </row>
    <row r="1813" spans="1:13">
      <c r="A1813" s="113"/>
      <c r="B1813" s="104"/>
      <c r="C1813" s="104"/>
      <c r="D1813" s="104"/>
      <c r="E1813" s="104"/>
      <c r="F1813" s="104"/>
      <c r="G1813" s="104"/>
      <c r="H1813" s="6" t="s">
        <v>22</v>
      </c>
      <c r="I1813" s="64">
        <v>0</v>
      </c>
      <c r="J1813" s="64">
        <v>0</v>
      </c>
      <c r="K1813" s="64">
        <v>0</v>
      </c>
      <c r="L1813" s="64">
        <f t="shared" si="64"/>
        <v>0</v>
      </c>
      <c r="M1813" s="64">
        <f t="shared" si="65"/>
        <v>0</v>
      </c>
    </row>
    <row r="1814" spans="1:13">
      <c r="A1814" s="113"/>
      <c r="B1814" s="104"/>
      <c r="C1814" s="104"/>
      <c r="D1814" s="104"/>
      <c r="E1814" s="104"/>
      <c r="F1814" s="104"/>
      <c r="G1814" s="104"/>
      <c r="H1814" s="6" t="s">
        <v>4</v>
      </c>
      <c r="I1814" s="64">
        <v>1.386803767</v>
      </c>
      <c r="J1814" s="64">
        <v>1.3966743800000001</v>
      </c>
      <c r="K1814" s="64">
        <v>1.391925554</v>
      </c>
      <c r="L1814" s="64">
        <f t="shared" si="64"/>
        <v>1.3918012336666667</v>
      </c>
      <c r="M1814" s="64">
        <f t="shared" si="65"/>
        <v>4.9364807209086731E-3</v>
      </c>
    </row>
    <row r="1815" spans="1:13">
      <c r="A1815" s="113"/>
      <c r="B1815" s="104"/>
      <c r="C1815" s="104"/>
      <c r="D1815" s="104"/>
      <c r="E1815" s="104"/>
      <c r="F1815" s="104"/>
      <c r="G1815" s="104"/>
      <c r="H1815" s="6" t="s">
        <v>5</v>
      </c>
      <c r="I1815" s="64">
        <v>9.1988991000000006E-2</v>
      </c>
      <c r="J1815" s="68">
        <v>0.109280538</v>
      </c>
      <c r="K1815" s="64">
        <v>8.9879755000000006E-2</v>
      </c>
      <c r="L1815" s="64">
        <f t="shared" si="64"/>
        <v>9.7049761333333331E-2</v>
      </c>
      <c r="M1815" s="64">
        <f t="shared" si="65"/>
        <v>1.0644535806146372E-2</v>
      </c>
    </row>
    <row r="1816" spans="1:13">
      <c r="A1816" s="113"/>
      <c r="B1816" s="104"/>
      <c r="C1816" s="104"/>
      <c r="D1816" s="104"/>
      <c r="E1816" s="104"/>
      <c r="F1816" s="104"/>
      <c r="G1816" s="104"/>
      <c r="H1816" s="6" t="s">
        <v>6</v>
      </c>
      <c r="I1816" s="64">
        <v>0.55221895799999998</v>
      </c>
      <c r="J1816" s="64">
        <v>0.54286460299999995</v>
      </c>
      <c r="K1816" s="64">
        <v>0.55903651300000001</v>
      </c>
      <c r="L1816" s="64">
        <f t="shared" si="64"/>
        <v>0.55137335800000009</v>
      </c>
      <c r="M1816" s="64">
        <f t="shared" si="65"/>
        <v>8.1190484529916149E-3</v>
      </c>
    </row>
    <row r="1817" spans="1:13">
      <c r="A1817" s="113"/>
      <c r="B1817" s="104"/>
      <c r="C1817" s="104"/>
      <c r="D1817" s="104"/>
      <c r="E1817" s="104"/>
      <c r="F1817" s="104"/>
      <c r="G1817" s="104"/>
      <c r="H1817" s="6" t="s">
        <v>7</v>
      </c>
      <c r="I1817" s="64">
        <v>0.62159593000000002</v>
      </c>
      <c r="J1817" s="64">
        <v>0.63381371099999995</v>
      </c>
      <c r="K1817" s="64">
        <v>0.65903217599999997</v>
      </c>
      <c r="L1817" s="64">
        <f t="shared" si="64"/>
        <v>0.63814727233333335</v>
      </c>
      <c r="M1817" s="64">
        <f t="shared" si="65"/>
        <v>1.9090650696491452E-2</v>
      </c>
    </row>
    <row r="1818" spans="1:13">
      <c r="A1818" s="113"/>
      <c r="B1818" s="104"/>
      <c r="C1818" s="104"/>
      <c r="D1818" s="104"/>
      <c r="E1818" s="104"/>
      <c r="F1818" s="104"/>
      <c r="G1818" s="104"/>
      <c r="H1818" s="6" t="s">
        <v>8</v>
      </c>
      <c r="I1818" s="64">
        <v>0.16312570600000001</v>
      </c>
      <c r="J1818" s="64">
        <v>0.234565936</v>
      </c>
      <c r="K1818" s="64">
        <v>0.36320269999999999</v>
      </c>
      <c r="L1818" s="64">
        <f t="shared" si="64"/>
        <v>0.25363144733333337</v>
      </c>
      <c r="M1818" s="64">
        <f t="shared" si="65"/>
        <v>0.10139191868102743</v>
      </c>
    </row>
    <row r="1819" spans="1:13">
      <c r="A1819" s="113"/>
      <c r="B1819" s="104"/>
      <c r="C1819" s="104"/>
      <c r="D1819" s="104"/>
      <c r="E1819" s="104"/>
      <c r="F1819" s="104"/>
      <c r="G1819" s="104"/>
      <c r="H1819" s="6" t="s">
        <v>9</v>
      </c>
      <c r="I1819" s="64">
        <v>2.817626776</v>
      </c>
      <c r="J1819" s="64">
        <v>2.9190461829999998</v>
      </c>
      <c r="K1819" s="64">
        <v>3.064940075</v>
      </c>
      <c r="L1819" s="64">
        <f t="shared" si="64"/>
        <v>2.9338710113333328</v>
      </c>
      <c r="M1819" s="64">
        <f t="shared" si="65"/>
        <v>0.12432135221634477</v>
      </c>
    </row>
    <row r="1820" spans="1:13">
      <c r="A1820" s="114"/>
      <c r="B1820" s="105"/>
      <c r="C1820" s="104"/>
      <c r="D1820" s="105"/>
      <c r="E1820" s="105"/>
      <c r="F1820" s="105"/>
      <c r="G1820" s="105"/>
      <c r="H1820" s="6" t="s">
        <v>23</v>
      </c>
      <c r="I1820" s="64">
        <v>0.16041835500000001</v>
      </c>
      <c r="J1820" s="64">
        <v>0.15637144</v>
      </c>
      <c r="K1820" s="64">
        <v>0.16099628699999999</v>
      </c>
      <c r="L1820" s="64">
        <f t="shared" si="64"/>
        <v>0.15926202733333336</v>
      </c>
      <c r="M1820" s="64">
        <f t="shared" si="65"/>
        <v>2.5199449791367123E-3</v>
      </c>
    </row>
    <row r="1821" spans="1:13">
      <c r="A1821" s="112">
        <v>4</v>
      </c>
      <c r="B1821" s="103">
        <v>4</v>
      </c>
      <c r="C1821" s="104"/>
      <c r="D1821" s="103" t="s">
        <v>12</v>
      </c>
      <c r="E1821" s="103" t="s">
        <v>13</v>
      </c>
      <c r="F1821" s="103">
        <f>24/B1821</f>
        <v>6</v>
      </c>
      <c r="G1821" s="103" t="s">
        <v>13</v>
      </c>
      <c r="H1821" s="7" t="s">
        <v>4</v>
      </c>
      <c r="I1821" s="70">
        <v>1.048344293</v>
      </c>
      <c r="J1821" s="70">
        <v>1.0800761539999999</v>
      </c>
      <c r="K1821" s="64">
        <v>1.0584299020000001</v>
      </c>
      <c r="L1821" s="64">
        <f t="shared" si="64"/>
        <v>1.0622834496666667</v>
      </c>
      <c r="M1821" s="64">
        <f t="shared" si="65"/>
        <v>1.6213115766109933E-2</v>
      </c>
    </row>
    <row r="1822" spans="1:13">
      <c r="A1822" s="113"/>
      <c r="B1822" s="104"/>
      <c r="C1822" s="104"/>
      <c r="D1822" s="104"/>
      <c r="E1822" s="104"/>
      <c r="F1822" s="104"/>
      <c r="G1822" s="104"/>
      <c r="H1822" s="7" t="s">
        <v>5</v>
      </c>
      <c r="I1822" s="70">
        <v>2.9785800000000002E-4</v>
      </c>
      <c r="J1822" s="70">
        <v>3.665055E-3</v>
      </c>
      <c r="K1822" s="64">
        <v>2.7288399999999998E-4</v>
      </c>
      <c r="L1822" s="64">
        <f t="shared" si="64"/>
        <v>1.4119323333333334E-3</v>
      </c>
      <c r="M1822" s="64">
        <f t="shared" si="65"/>
        <v>1.9513014217322584E-3</v>
      </c>
    </row>
    <row r="1823" spans="1:13">
      <c r="A1823" s="113"/>
      <c r="B1823" s="104"/>
      <c r="C1823" s="104"/>
      <c r="D1823" s="104"/>
      <c r="E1823" s="104"/>
      <c r="F1823" s="104"/>
      <c r="G1823" s="104"/>
      <c r="H1823" s="7" t="s">
        <v>6</v>
      </c>
      <c r="I1823" s="70">
        <v>0.62400839699999999</v>
      </c>
      <c r="J1823" s="70">
        <v>0.56764220799999998</v>
      </c>
      <c r="K1823" s="64">
        <v>0.65119964100000005</v>
      </c>
      <c r="L1823" s="64">
        <f t="shared" si="64"/>
        <v>0.6142834153333333</v>
      </c>
      <c r="M1823" s="64">
        <f t="shared" si="65"/>
        <v>4.2619157707539539E-2</v>
      </c>
    </row>
    <row r="1824" spans="1:13">
      <c r="A1824" s="113"/>
      <c r="B1824" s="104"/>
      <c r="C1824" s="104"/>
      <c r="D1824" s="104"/>
      <c r="E1824" s="104"/>
      <c r="F1824" s="104"/>
      <c r="G1824" s="104"/>
      <c r="H1824" s="7" t="s">
        <v>7</v>
      </c>
      <c r="I1824" s="70">
        <v>0.96245903200000005</v>
      </c>
      <c r="J1824" s="70">
        <v>0.95061420600000002</v>
      </c>
      <c r="K1824" s="64">
        <v>0.94149147600000005</v>
      </c>
      <c r="L1824" s="64">
        <f t="shared" si="64"/>
        <v>0.95152157133333326</v>
      </c>
      <c r="M1824" s="64">
        <f t="shared" si="65"/>
        <v>1.0513186245824115E-2</v>
      </c>
    </row>
    <row r="1825" spans="1:13">
      <c r="A1825" s="113"/>
      <c r="B1825" s="104"/>
      <c r="C1825" s="104"/>
      <c r="D1825" s="104"/>
      <c r="E1825" s="104"/>
      <c r="F1825" s="104"/>
      <c r="G1825" s="104"/>
      <c r="H1825" s="6" t="s">
        <v>9</v>
      </c>
      <c r="I1825" s="70">
        <v>2.7751472380000002</v>
      </c>
      <c r="J1825" s="70">
        <v>2.936710771</v>
      </c>
      <c r="K1825" s="64">
        <v>2.876005116</v>
      </c>
      <c r="L1825" s="64">
        <f t="shared" si="64"/>
        <v>2.8626210416666669</v>
      </c>
      <c r="M1825" s="64">
        <f t="shared" si="65"/>
        <v>8.1609091914937079E-2</v>
      </c>
    </row>
    <row r="1826" spans="1:13">
      <c r="A1826" s="113"/>
      <c r="B1826" s="104"/>
      <c r="C1826" s="104"/>
      <c r="D1826" s="105"/>
      <c r="E1826" s="105"/>
      <c r="F1826" s="105"/>
      <c r="G1826" s="105"/>
      <c r="H1826" s="6" t="s">
        <v>23</v>
      </c>
      <c r="I1826" s="70">
        <v>0.156464569</v>
      </c>
      <c r="J1826" s="70">
        <v>0.19084182899999999</v>
      </c>
      <c r="K1826" s="64">
        <v>0.15378456600000001</v>
      </c>
      <c r="L1826" s="64">
        <f t="shared" si="64"/>
        <v>0.16703032133333331</v>
      </c>
      <c r="M1826" s="64">
        <f t="shared" si="65"/>
        <v>2.0664862134546155E-2</v>
      </c>
    </row>
    <row r="1827" spans="1:13">
      <c r="A1827" s="113"/>
      <c r="B1827" s="104"/>
      <c r="C1827" s="104"/>
      <c r="D1827" s="103" t="s">
        <v>14</v>
      </c>
      <c r="E1827" s="103" t="s">
        <v>13</v>
      </c>
      <c r="F1827" s="103">
        <f>24/B1821</f>
        <v>6</v>
      </c>
      <c r="G1827" s="103" t="s">
        <v>13</v>
      </c>
      <c r="H1827" s="7" t="s">
        <v>4</v>
      </c>
      <c r="I1827" s="70">
        <v>1.0218124390000001</v>
      </c>
      <c r="J1827" s="70">
        <v>1.160563628</v>
      </c>
      <c r="K1827" s="64">
        <v>1.1184716800000001</v>
      </c>
      <c r="L1827" s="64">
        <f t="shared" si="64"/>
        <v>1.1002825823333333</v>
      </c>
      <c r="M1827" s="64">
        <f t="shared" si="65"/>
        <v>7.1141447607383432E-2</v>
      </c>
    </row>
    <row r="1828" spans="1:13">
      <c r="A1828" s="113"/>
      <c r="B1828" s="104"/>
      <c r="C1828" s="104"/>
      <c r="D1828" s="104"/>
      <c r="E1828" s="104"/>
      <c r="F1828" s="104"/>
      <c r="G1828" s="104"/>
      <c r="H1828" s="7" t="s">
        <v>5</v>
      </c>
      <c r="I1828" s="70">
        <v>7.7402668999999993E-2</v>
      </c>
      <c r="J1828" s="70">
        <v>0.104292367</v>
      </c>
      <c r="K1828" s="64">
        <v>8.7024351999999999E-2</v>
      </c>
      <c r="L1828" s="64">
        <f t="shared" si="64"/>
        <v>8.9573129333333321E-2</v>
      </c>
      <c r="M1828" s="64">
        <f t="shared" si="65"/>
        <v>1.3624836294575811E-2</v>
      </c>
    </row>
    <row r="1829" spans="1:13">
      <c r="A1829" s="113"/>
      <c r="B1829" s="104"/>
      <c r="C1829" s="104"/>
      <c r="D1829" s="104"/>
      <c r="E1829" s="104"/>
      <c r="F1829" s="104"/>
      <c r="G1829" s="104"/>
      <c r="H1829" s="7" t="s">
        <v>6</v>
      </c>
      <c r="I1829" s="70">
        <v>0.60886955799999998</v>
      </c>
      <c r="J1829" s="70">
        <v>0.67410871500000002</v>
      </c>
      <c r="K1829" s="64">
        <v>0.75339605700000001</v>
      </c>
      <c r="L1829" s="64">
        <f t="shared" si="64"/>
        <v>0.67879144333333341</v>
      </c>
      <c r="M1829" s="64">
        <f t="shared" si="65"/>
        <v>7.2376952041254855E-2</v>
      </c>
    </row>
    <row r="1830" spans="1:13">
      <c r="A1830" s="113"/>
      <c r="B1830" s="104"/>
      <c r="C1830" s="104"/>
      <c r="D1830" s="104"/>
      <c r="E1830" s="104"/>
      <c r="F1830" s="104"/>
      <c r="G1830" s="104"/>
      <c r="H1830" s="7" t="s">
        <v>7</v>
      </c>
      <c r="I1830" s="70">
        <v>0.42938828499999998</v>
      </c>
      <c r="J1830" s="70">
        <v>0.47008478399999998</v>
      </c>
      <c r="K1830" s="64">
        <v>0.45204413799999998</v>
      </c>
      <c r="L1830" s="64">
        <f t="shared" si="64"/>
        <v>0.45050573566666663</v>
      </c>
      <c r="M1830" s="64">
        <f t="shared" si="65"/>
        <v>2.0391818678544942E-2</v>
      </c>
    </row>
    <row r="1831" spans="1:13">
      <c r="A1831" s="113"/>
      <c r="B1831" s="104"/>
      <c r="C1831" s="104"/>
      <c r="D1831" s="104"/>
      <c r="E1831" s="104"/>
      <c r="F1831" s="104"/>
      <c r="G1831" s="104"/>
      <c r="H1831" s="7" t="s">
        <v>8</v>
      </c>
      <c r="I1831" s="70">
        <v>0.230845197</v>
      </c>
      <c r="J1831" s="70">
        <v>0.29040995600000002</v>
      </c>
      <c r="K1831" s="64">
        <v>0.205661133</v>
      </c>
      <c r="L1831" s="64">
        <f t="shared" si="64"/>
        <v>0.24230542866666668</v>
      </c>
      <c r="M1831" s="64">
        <f t="shared" si="65"/>
        <v>4.3521183719673534E-2</v>
      </c>
    </row>
    <row r="1832" spans="1:13">
      <c r="A1832" s="113"/>
      <c r="B1832" s="104"/>
      <c r="C1832" s="104"/>
      <c r="D1832" s="104"/>
      <c r="E1832" s="104"/>
      <c r="F1832" s="104"/>
      <c r="G1832" s="104"/>
      <c r="H1832" s="7" t="s">
        <v>9</v>
      </c>
      <c r="I1832" s="70">
        <v>2.471070176</v>
      </c>
      <c r="J1832" s="70">
        <v>2.9987301529999999</v>
      </c>
      <c r="K1832" s="64">
        <v>2.9671286339999998</v>
      </c>
      <c r="L1832" s="64">
        <f t="shared" si="64"/>
        <v>2.8123096543333332</v>
      </c>
      <c r="M1832" s="64">
        <f t="shared" si="65"/>
        <v>0.29594416733681522</v>
      </c>
    </row>
    <row r="1833" spans="1:13">
      <c r="A1833" s="114"/>
      <c r="B1833" s="105"/>
      <c r="C1833" s="105"/>
      <c r="D1833" s="105"/>
      <c r="E1833" s="105"/>
      <c r="F1833" s="105"/>
      <c r="G1833" s="105"/>
      <c r="H1833" s="6" t="s">
        <v>23</v>
      </c>
      <c r="I1833" s="70">
        <v>0.16780589700000001</v>
      </c>
      <c r="J1833" s="70">
        <v>0.15564862199999999</v>
      </c>
      <c r="K1833" s="64">
        <v>0.15553792299999999</v>
      </c>
      <c r="L1833" s="64">
        <f t="shared" si="64"/>
        <v>0.15966414733333334</v>
      </c>
      <c r="M1833" s="64">
        <f t="shared" si="65"/>
        <v>7.0511792838609975E-3</v>
      </c>
    </row>
    <row r="1834" spans="1:13">
      <c r="A1834" s="112">
        <v>4</v>
      </c>
      <c r="B1834" s="103">
        <v>4</v>
      </c>
      <c r="C1834" s="103" t="s">
        <v>20</v>
      </c>
      <c r="D1834" s="103" t="s">
        <v>11</v>
      </c>
      <c r="E1834" s="103">
        <f xml:space="preserve"> A1834 * B1834</f>
        <v>16</v>
      </c>
      <c r="F1834" s="103">
        <f>24/B1834</f>
        <v>6</v>
      </c>
      <c r="G1834" s="103" t="b">
        <v>1</v>
      </c>
      <c r="H1834" s="6" t="s">
        <v>1</v>
      </c>
      <c r="I1834" s="70">
        <v>0.1794752</v>
      </c>
      <c r="J1834" s="70">
        <v>0.18020766199999999</v>
      </c>
      <c r="K1834" s="64">
        <v>0.18067867700000001</v>
      </c>
      <c r="L1834" s="64">
        <f t="shared" si="64"/>
        <v>0.18012051300000001</v>
      </c>
      <c r="M1834" s="64">
        <f t="shared" si="65"/>
        <v>6.0645315856461962E-4</v>
      </c>
    </row>
    <row r="1835" spans="1:13">
      <c r="A1835" s="113"/>
      <c r="B1835" s="104"/>
      <c r="C1835" s="104"/>
      <c r="D1835" s="104"/>
      <c r="E1835" s="104"/>
      <c r="F1835" s="104"/>
      <c r="G1835" s="104"/>
      <c r="H1835" s="6" t="s">
        <v>2</v>
      </c>
      <c r="I1835" s="70">
        <v>0.388935802</v>
      </c>
      <c r="J1835" s="70">
        <v>0.457264958</v>
      </c>
      <c r="K1835" s="64">
        <v>0.38814800999999999</v>
      </c>
      <c r="L1835" s="64">
        <f t="shared" si="64"/>
        <v>0.41144958999999998</v>
      </c>
      <c r="M1835" s="64">
        <f t="shared" si="65"/>
        <v>3.9679227724218433E-2</v>
      </c>
    </row>
    <row r="1836" spans="1:13">
      <c r="A1836" s="113"/>
      <c r="B1836" s="104"/>
      <c r="C1836" s="104"/>
      <c r="D1836" s="104"/>
      <c r="E1836" s="104"/>
      <c r="F1836" s="104"/>
      <c r="G1836" s="104"/>
      <c r="H1836" s="6" t="s">
        <v>3</v>
      </c>
      <c r="I1836" s="70">
        <v>0</v>
      </c>
      <c r="J1836" s="70">
        <v>0</v>
      </c>
      <c r="K1836" s="64">
        <v>0</v>
      </c>
      <c r="L1836" s="64">
        <f t="shared" si="64"/>
        <v>0</v>
      </c>
      <c r="M1836" s="64">
        <f t="shared" si="65"/>
        <v>0</v>
      </c>
    </row>
    <row r="1837" spans="1:13">
      <c r="A1837" s="113"/>
      <c r="B1837" s="104"/>
      <c r="C1837" s="104"/>
      <c r="D1837" s="104"/>
      <c r="E1837" s="104"/>
      <c r="F1837" s="104"/>
      <c r="G1837" s="104"/>
      <c r="H1837" s="6" t="s">
        <v>22</v>
      </c>
      <c r="I1837" s="70">
        <v>0.95544370499999998</v>
      </c>
      <c r="J1837" s="70">
        <v>0.95089444499999998</v>
      </c>
      <c r="K1837" s="64">
        <v>0.95005764400000003</v>
      </c>
      <c r="L1837" s="64">
        <f t="shared" si="64"/>
        <v>0.95213193133333329</v>
      </c>
      <c r="M1837" s="64">
        <f t="shared" si="65"/>
        <v>2.8984379573867391E-3</v>
      </c>
    </row>
    <row r="1838" spans="1:13">
      <c r="A1838" s="113"/>
      <c r="B1838" s="104"/>
      <c r="C1838" s="104"/>
      <c r="D1838" s="104"/>
      <c r="E1838" s="104"/>
      <c r="F1838" s="104"/>
      <c r="G1838" s="104"/>
      <c r="H1838" s="6" t="s">
        <v>4</v>
      </c>
      <c r="I1838" s="70">
        <v>1.9183306469999999</v>
      </c>
      <c r="J1838" s="70">
        <v>1.989186127</v>
      </c>
      <c r="K1838" s="64">
        <v>1.930615706</v>
      </c>
      <c r="L1838" s="64">
        <f t="shared" si="64"/>
        <v>1.9460441599999998</v>
      </c>
      <c r="M1838" s="64">
        <f t="shared" si="65"/>
        <v>3.7863605957834882E-2</v>
      </c>
    </row>
    <row r="1839" spans="1:13">
      <c r="A1839" s="113"/>
      <c r="B1839" s="104"/>
      <c r="C1839" s="104"/>
      <c r="D1839" s="104"/>
      <c r="E1839" s="104"/>
      <c r="F1839" s="104"/>
      <c r="G1839" s="104"/>
      <c r="H1839" s="6" t="s">
        <v>5</v>
      </c>
      <c r="I1839" s="70">
        <v>0.119128623</v>
      </c>
      <c r="J1839" s="70">
        <v>0.25988142800000003</v>
      </c>
      <c r="K1839" s="64">
        <v>0.10539958200000001</v>
      </c>
      <c r="L1839" s="64">
        <f t="shared" si="64"/>
        <v>0.16146987766666668</v>
      </c>
      <c r="M1839" s="64">
        <f t="shared" si="65"/>
        <v>8.5502903874386499E-2</v>
      </c>
    </row>
    <row r="1840" spans="1:13">
      <c r="A1840" s="113"/>
      <c r="B1840" s="104"/>
      <c r="C1840" s="104"/>
      <c r="D1840" s="104"/>
      <c r="E1840" s="104"/>
      <c r="F1840" s="104"/>
      <c r="G1840" s="104"/>
      <c r="H1840" s="6" t="s">
        <v>6</v>
      </c>
      <c r="I1840" s="70">
        <v>0.89777100600000004</v>
      </c>
      <c r="J1840" s="70">
        <v>0.66385275600000004</v>
      </c>
      <c r="K1840" s="64">
        <v>0.87033167899999997</v>
      </c>
      <c r="L1840" s="64">
        <f t="shared" si="64"/>
        <v>0.81065181366666661</v>
      </c>
      <c r="M1840" s="64">
        <f t="shared" si="65"/>
        <v>0.12786986222491717</v>
      </c>
    </row>
    <row r="1841" spans="1:13">
      <c r="A1841" s="113"/>
      <c r="B1841" s="104"/>
      <c r="C1841" s="104"/>
      <c r="D1841" s="104"/>
      <c r="E1841" s="104"/>
      <c r="F1841" s="104"/>
      <c r="G1841" s="104"/>
      <c r="H1841" s="6" t="s">
        <v>7</v>
      </c>
      <c r="I1841" s="70">
        <v>1.338887691</v>
      </c>
      <c r="J1841" s="70">
        <v>0.94865275999999998</v>
      </c>
      <c r="K1841" s="64">
        <v>1.47965024</v>
      </c>
      <c r="L1841" s="64">
        <f t="shared" si="64"/>
        <v>1.2557302303333333</v>
      </c>
      <c r="M1841" s="64">
        <f t="shared" si="65"/>
        <v>0.27509262692770192</v>
      </c>
    </row>
    <row r="1842" spans="1:13">
      <c r="A1842" s="113"/>
      <c r="B1842" s="104"/>
      <c r="C1842" s="104"/>
      <c r="D1842" s="104"/>
      <c r="E1842" s="104"/>
      <c r="F1842" s="104"/>
      <c r="G1842" s="104"/>
      <c r="H1842" s="6" t="s">
        <v>8</v>
      </c>
      <c r="I1842" s="70">
        <v>0.37307578600000002</v>
      </c>
      <c r="J1842" s="70">
        <v>0.76548075100000001</v>
      </c>
      <c r="K1842" s="64">
        <v>0.50280184100000003</v>
      </c>
      <c r="L1842" s="64">
        <f t="shared" si="64"/>
        <v>0.54711945933333339</v>
      </c>
      <c r="M1842" s="64">
        <f t="shared" si="65"/>
        <v>0.19992111596881665</v>
      </c>
    </row>
    <row r="1843" spans="1:13">
      <c r="A1843" s="113"/>
      <c r="B1843" s="104"/>
      <c r="C1843" s="104"/>
      <c r="D1843" s="104"/>
      <c r="E1843" s="104"/>
      <c r="F1843" s="104"/>
      <c r="G1843" s="104"/>
      <c r="H1843" s="6" t="s">
        <v>9</v>
      </c>
      <c r="I1843" s="70">
        <v>4.6499958259999996</v>
      </c>
      <c r="J1843" s="70">
        <v>4.6292466460000004</v>
      </c>
      <c r="K1843" s="64">
        <v>4.8947528910000004</v>
      </c>
      <c r="L1843" s="64">
        <f t="shared" si="64"/>
        <v>4.7246651210000001</v>
      </c>
      <c r="M1843" s="64">
        <f t="shared" si="65"/>
        <v>0.14766522693358733</v>
      </c>
    </row>
    <row r="1844" spans="1:13">
      <c r="A1844" s="113"/>
      <c r="B1844" s="104"/>
      <c r="C1844" s="104"/>
      <c r="D1844" s="104"/>
      <c r="E1844" s="105"/>
      <c r="F1844" s="105"/>
      <c r="G1844" s="105"/>
      <c r="H1844" s="6" t="s">
        <v>23</v>
      </c>
      <c r="I1844" s="70">
        <v>1.477735069</v>
      </c>
      <c r="J1844" s="70">
        <v>0.68078431699999997</v>
      </c>
      <c r="K1844" s="64">
        <v>0.78787423400000001</v>
      </c>
      <c r="L1844" s="64">
        <f t="shared" si="64"/>
        <v>0.98213120666666676</v>
      </c>
      <c r="M1844" s="64">
        <f t="shared" si="65"/>
        <v>0.43253260437862312</v>
      </c>
    </row>
    <row r="1845" spans="1:13">
      <c r="A1845" s="113"/>
      <c r="B1845" s="104"/>
      <c r="C1845" s="104"/>
      <c r="D1845" s="104"/>
      <c r="E1845" s="103">
        <f xml:space="preserve"> (A1834*B1834)/2</f>
        <v>8</v>
      </c>
      <c r="F1845" s="103">
        <f>24/B1834</f>
        <v>6</v>
      </c>
      <c r="G1845" s="103" t="b">
        <v>1</v>
      </c>
      <c r="H1845" s="6" t="s">
        <v>1</v>
      </c>
      <c r="I1845" s="64">
        <v>0.180292599</v>
      </c>
      <c r="J1845" s="64">
        <v>0.181793909</v>
      </c>
      <c r="K1845" s="64">
        <v>0.179060266</v>
      </c>
      <c r="L1845" s="64">
        <f t="shared" si="64"/>
        <v>0.18038225799999999</v>
      </c>
      <c r="M1845" s="64">
        <f t="shared" si="65"/>
        <v>1.3690252244107888E-3</v>
      </c>
    </row>
    <row r="1846" spans="1:13">
      <c r="A1846" s="113"/>
      <c r="B1846" s="104"/>
      <c r="C1846" s="104"/>
      <c r="D1846" s="104"/>
      <c r="E1846" s="104"/>
      <c r="F1846" s="104"/>
      <c r="G1846" s="104"/>
      <c r="H1846" s="6" t="s">
        <v>2</v>
      </c>
      <c r="I1846" s="64">
        <v>0.38840921</v>
      </c>
      <c r="J1846" s="64">
        <v>0.40085507100000001</v>
      </c>
      <c r="K1846" s="64">
        <v>0.38885647200000001</v>
      </c>
      <c r="L1846" s="64">
        <f t="shared" si="64"/>
        <v>0.39270691766666666</v>
      </c>
      <c r="M1846" s="64">
        <f t="shared" si="65"/>
        <v>7.0600504871986816E-3</v>
      </c>
    </row>
    <row r="1847" spans="1:13">
      <c r="A1847" s="113"/>
      <c r="B1847" s="104"/>
      <c r="C1847" s="104"/>
      <c r="D1847" s="104"/>
      <c r="E1847" s="104"/>
      <c r="F1847" s="104"/>
      <c r="G1847" s="104"/>
      <c r="H1847" s="6" t="s">
        <v>3</v>
      </c>
      <c r="I1847" s="64">
        <v>0</v>
      </c>
      <c r="J1847" s="64">
        <v>0</v>
      </c>
      <c r="K1847" s="64">
        <v>0</v>
      </c>
      <c r="L1847" s="64">
        <f t="shared" si="64"/>
        <v>0</v>
      </c>
      <c r="M1847" s="64">
        <f t="shared" si="65"/>
        <v>0</v>
      </c>
    </row>
    <row r="1848" spans="1:13">
      <c r="A1848" s="113"/>
      <c r="B1848" s="104"/>
      <c r="C1848" s="104"/>
      <c r="D1848" s="104"/>
      <c r="E1848" s="104"/>
      <c r="F1848" s="104"/>
      <c r="G1848" s="104"/>
      <c r="H1848" s="6" t="s">
        <v>22</v>
      </c>
      <c r="I1848" s="64">
        <v>0.93686416699999997</v>
      </c>
      <c r="J1848" s="64">
        <v>0.93423608899999999</v>
      </c>
      <c r="K1848" s="64">
        <v>0.93691252999999997</v>
      </c>
      <c r="L1848" s="64">
        <f t="shared" si="64"/>
        <v>0.93600426199999998</v>
      </c>
      <c r="M1848" s="64">
        <f t="shared" si="65"/>
        <v>1.5314736574257349E-3</v>
      </c>
    </row>
    <row r="1849" spans="1:13">
      <c r="A1849" s="113"/>
      <c r="B1849" s="104"/>
      <c r="C1849" s="104"/>
      <c r="D1849" s="104"/>
      <c r="E1849" s="104"/>
      <c r="F1849" s="104"/>
      <c r="G1849" s="104"/>
      <c r="H1849" s="6" t="s">
        <v>4</v>
      </c>
      <c r="I1849" s="64">
        <v>1.9107850829999999</v>
      </c>
      <c r="J1849" s="64">
        <v>1.9101294440000001</v>
      </c>
      <c r="K1849" s="64">
        <v>1.8972350120000001</v>
      </c>
      <c r="L1849" s="64">
        <f t="shared" si="64"/>
        <v>1.9060498463333335</v>
      </c>
      <c r="M1849" s="64">
        <f t="shared" si="65"/>
        <v>7.6409059585669133E-3</v>
      </c>
    </row>
    <row r="1850" spans="1:13">
      <c r="A1850" s="113"/>
      <c r="B1850" s="104"/>
      <c r="C1850" s="104"/>
      <c r="D1850" s="104"/>
      <c r="E1850" s="104"/>
      <c r="F1850" s="104"/>
      <c r="G1850" s="104"/>
      <c r="H1850" s="6" t="s">
        <v>5</v>
      </c>
      <c r="I1850" s="64">
        <v>0.111435007</v>
      </c>
      <c r="J1850" s="64">
        <v>0.23052033599999999</v>
      </c>
      <c r="K1850" s="64">
        <v>9.4012267999999996E-2</v>
      </c>
      <c r="L1850" s="64">
        <f t="shared" si="64"/>
        <v>0.145322537</v>
      </c>
      <c r="M1850" s="64">
        <f t="shared" si="65"/>
        <v>7.4295939824453594E-2</v>
      </c>
    </row>
    <row r="1851" spans="1:13">
      <c r="A1851" s="113"/>
      <c r="B1851" s="104"/>
      <c r="C1851" s="104"/>
      <c r="D1851" s="104"/>
      <c r="E1851" s="104"/>
      <c r="F1851" s="104"/>
      <c r="G1851" s="104"/>
      <c r="H1851" s="6" t="s">
        <v>6</v>
      </c>
      <c r="I1851" s="64">
        <v>1.5850496919999999</v>
      </c>
      <c r="J1851" s="64">
        <v>1.1218405899999999</v>
      </c>
      <c r="K1851" s="64">
        <v>1.099173092</v>
      </c>
      <c r="L1851" s="64">
        <f t="shared" si="64"/>
        <v>1.2686877913333332</v>
      </c>
      <c r="M1851" s="64">
        <f t="shared" si="65"/>
        <v>0.27421176672685699</v>
      </c>
    </row>
    <row r="1852" spans="1:13">
      <c r="A1852" s="113"/>
      <c r="B1852" s="104"/>
      <c r="C1852" s="104"/>
      <c r="D1852" s="104"/>
      <c r="E1852" s="104"/>
      <c r="F1852" s="104"/>
      <c r="G1852" s="104"/>
      <c r="H1852" s="6" t="s">
        <v>7</v>
      </c>
      <c r="I1852" s="64">
        <v>1.3017563110000001</v>
      </c>
      <c r="J1852" s="64">
        <v>1.0748313949999999</v>
      </c>
      <c r="K1852" s="64">
        <v>1.190821726</v>
      </c>
      <c r="L1852" s="64">
        <f t="shared" si="64"/>
        <v>1.1891364773333333</v>
      </c>
      <c r="M1852" s="64">
        <f t="shared" si="65"/>
        <v>0.11347184418481601</v>
      </c>
    </row>
    <row r="1853" spans="1:13">
      <c r="A1853" s="113"/>
      <c r="B1853" s="104"/>
      <c r="C1853" s="104"/>
      <c r="D1853" s="104"/>
      <c r="E1853" s="104"/>
      <c r="F1853" s="104"/>
      <c r="G1853" s="104"/>
      <c r="H1853" s="6" t="s">
        <v>8</v>
      </c>
      <c r="I1853" s="64">
        <v>0.294364138</v>
      </c>
      <c r="J1853" s="64">
        <v>0.49386895200000003</v>
      </c>
      <c r="K1853" s="64">
        <v>0.181817481</v>
      </c>
      <c r="L1853" s="64">
        <f t="shared" si="64"/>
        <v>0.32335019033333334</v>
      </c>
      <c r="M1853" s="64">
        <f t="shared" si="65"/>
        <v>0.15803219153298803</v>
      </c>
    </row>
    <row r="1854" spans="1:13">
      <c r="A1854" s="113"/>
      <c r="B1854" s="104"/>
      <c r="C1854" s="104"/>
      <c r="D1854" s="104"/>
      <c r="E1854" s="104"/>
      <c r="F1854" s="104"/>
      <c r="G1854" s="104"/>
      <c r="H1854" s="6" t="s">
        <v>9</v>
      </c>
      <c r="I1854" s="64">
        <v>5.209238816</v>
      </c>
      <c r="J1854" s="64">
        <v>4.8342428560000004</v>
      </c>
      <c r="K1854" s="64">
        <v>4.4662843710000004</v>
      </c>
      <c r="L1854" s="64">
        <f t="shared" si="64"/>
        <v>4.8365886810000003</v>
      </c>
      <c r="M1854" s="64">
        <f t="shared" si="65"/>
        <v>0.37148277753822229</v>
      </c>
    </row>
    <row r="1855" spans="1:13">
      <c r="A1855" s="114"/>
      <c r="B1855" s="105"/>
      <c r="C1855" s="104"/>
      <c r="D1855" s="104"/>
      <c r="E1855" s="105"/>
      <c r="F1855" s="105"/>
      <c r="G1855" s="105"/>
      <c r="H1855" s="6" t="s">
        <v>23</v>
      </c>
      <c r="I1855" s="64">
        <v>0.381907098</v>
      </c>
      <c r="J1855" s="64">
        <v>0.95885076700000005</v>
      </c>
      <c r="K1855" s="64">
        <v>3.827517024</v>
      </c>
      <c r="L1855" s="64">
        <f t="shared" si="64"/>
        <v>1.7227582963333334</v>
      </c>
      <c r="M1855" s="64">
        <f t="shared" si="65"/>
        <v>1.8454600986113328</v>
      </c>
    </row>
    <row r="1856" spans="1:13">
      <c r="A1856" s="112">
        <v>4</v>
      </c>
      <c r="B1856" s="103">
        <v>4</v>
      </c>
      <c r="C1856" s="104"/>
      <c r="D1856" s="104"/>
      <c r="E1856" s="103">
        <f xml:space="preserve"> A1856 * B1856</f>
        <v>16</v>
      </c>
      <c r="F1856" s="103">
        <f>24/B1856</f>
        <v>6</v>
      </c>
      <c r="G1856" s="103" t="b">
        <v>0</v>
      </c>
      <c r="H1856" s="6" t="s">
        <v>1</v>
      </c>
      <c r="I1856" s="70">
        <v>0</v>
      </c>
      <c r="J1856" s="70">
        <v>0</v>
      </c>
      <c r="K1856" s="70">
        <v>0</v>
      </c>
      <c r="L1856" s="64">
        <f t="shared" si="64"/>
        <v>0</v>
      </c>
      <c r="M1856" s="64">
        <f t="shared" si="65"/>
        <v>0</v>
      </c>
    </row>
    <row r="1857" spans="1:13">
      <c r="A1857" s="113"/>
      <c r="B1857" s="104"/>
      <c r="C1857" s="104"/>
      <c r="D1857" s="104"/>
      <c r="E1857" s="104"/>
      <c r="F1857" s="104"/>
      <c r="G1857" s="104"/>
      <c r="H1857" s="6" t="s">
        <v>2</v>
      </c>
      <c r="I1857" s="70">
        <v>0</v>
      </c>
      <c r="J1857" s="70">
        <v>0</v>
      </c>
      <c r="K1857" s="70">
        <v>0</v>
      </c>
      <c r="L1857" s="64">
        <f t="shared" si="64"/>
        <v>0</v>
      </c>
      <c r="M1857" s="64">
        <f t="shared" si="65"/>
        <v>0</v>
      </c>
    </row>
    <row r="1858" spans="1:13">
      <c r="A1858" s="113"/>
      <c r="B1858" s="104"/>
      <c r="C1858" s="104"/>
      <c r="D1858" s="104"/>
      <c r="E1858" s="104"/>
      <c r="F1858" s="104"/>
      <c r="G1858" s="104"/>
      <c r="H1858" s="6" t="s">
        <v>3</v>
      </c>
      <c r="I1858" s="70">
        <v>0</v>
      </c>
      <c r="J1858" s="70">
        <v>0</v>
      </c>
      <c r="K1858" s="70">
        <v>0</v>
      </c>
      <c r="L1858" s="64">
        <f t="shared" si="64"/>
        <v>0</v>
      </c>
      <c r="M1858" s="64">
        <f t="shared" si="65"/>
        <v>0</v>
      </c>
    </row>
    <row r="1859" spans="1:13">
      <c r="A1859" s="113"/>
      <c r="B1859" s="104"/>
      <c r="C1859" s="104"/>
      <c r="D1859" s="104"/>
      <c r="E1859" s="104"/>
      <c r="F1859" s="104"/>
      <c r="G1859" s="104"/>
      <c r="H1859" s="6" t="s">
        <v>22</v>
      </c>
      <c r="I1859" s="70">
        <v>0</v>
      </c>
      <c r="J1859" s="70">
        <v>0</v>
      </c>
      <c r="K1859" s="70">
        <v>0</v>
      </c>
      <c r="L1859" s="64">
        <f t="shared" si="64"/>
        <v>0</v>
      </c>
      <c r="M1859" s="64">
        <f t="shared" si="65"/>
        <v>0</v>
      </c>
    </row>
    <row r="1860" spans="1:13">
      <c r="A1860" s="113"/>
      <c r="B1860" s="104"/>
      <c r="C1860" s="104"/>
      <c r="D1860" s="104"/>
      <c r="E1860" s="104"/>
      <c r="F1860" s="104"/>
      <c r="G1860" s="104"/>
      <c r="H1860" s="6" t="s">
        <v>4</v>
      </c>
      <c r="I1860" s="70">
        <v>2.4899006410000002</v>
      </c>
      <c r="J1860" s="70">
        <v>2.499376496</v>
      </c>
      <c r="K1860" s="64">
        <v>2.508746124</v>
      </c>
      <c r="L1860" s="64">
        <f t="shared" si="64"/>
        <v>2.4993410869999999</v>
      </c>
      <c r="M1860" s="64">
        <f t="shared" si="65"/>
        <v>9.4227913976581736E-3</v>
      </c>
    </row>
    <row r="1861" spans="1:13">
      <c r="A1861" s="113"/>
      <c r="B1861" s="104"/>
      <c r="C1861" s="104"/>
      <c r="D1861" s="104"/>
      <c r="E1861" s="104"/>
      <c r="F1861" s="104"/>
      <c r="G1861" s="104"/>
      <c r="H1861" s="6" t="s">
        <v>5</v>
      </c>
      <c r="I1861" s="70">
        <v>0.107765152</v>
      </c>
      <c r="J1861" s="70">
        <v>0.10763326099999999</v>
      </c>
      <c r="K1861" s="64">
        <v>0.12328141200000001</v>
      </c>
      <c r="L1861" s="64">
        <f t="shared" si="64"/>
        <v>0.11289327500000002</v>
      </c>
      <c r="M1861" s="64">
        <f t="shared" si="65"/>
        <v>8.9966322341778031E-3</v>
      </c>
    </row>
    <row r="1862" spans="1:13">
      <c r="A1862" s="113"/>
      <c r="B1862" s="104"/>
      <c r="C1862" s="104"/>
      <c r="D1862" s="104"/>
      <c r="E1862" s="104"/>
      <c r="F1862" s="104"/>
      <c r="G1862" s="104"/>
      <c r="H1862" s="6" t="s">
        <v>6</v>
      </c>
      <c r="I1862" s="70">
        <v>0.64426844000000005</v>
      </c>
      <c r="J1862" s="70">
        <v>0.61567813400000004</v>
      </c>
      <c r="K1862" s="64">
        <v>0.67082380799999997</v>
      </c>
      <c r="L1862" s="64">
        <f t="shared" si="64"/>
        <v>0.64359012733333343</v>
      </c>
      <c r="M1862" s="64">
        <f t="shared" si="65"/>
        <v>2.7579093917021406E-2</v>
      </c>
    </row>
    <row r="1863" spans="1:13">
      <c r="A1863" s="113"/>
      <c r="B1863" s="104"/>
      <c r="C1863" s="104"/>
      <c r="D1863" s="104"/>
      <c r="E1863" s="104"/>
      <c r="F1863" s="104"/>
      <c r="G1863" s="104"/>
      <c r="H1863" s="6" t="s">
        <v>7</v>
      </c>
      <c r="I1863" s="70">
        <v>0.82185507899999999</v>
      </c>
      <c r="J1863" s="70">
        <v>0.808985654</v>
      </c>
      <c r="K1863" s="64">
        <v>0.91471663999999997</v>
      </c>
      <c r="L1863" s="64">
        <f t="shared" si="64"/>
        <v>0.84851912433333332</v>
      </c>
      <c r="M1863" s="64">
        <f t="shared" si="65"/>
        <v>5.7688723640643917E-2</v>
      </c>
    </row>
    <row r="1864" spans="1:13">
      <c r="A1864" s="113"/>
      <c r="B1864" s="104"/>
      <c r="C1864" s="104"/>
      <c r="D1864" s="104"/>
      <c r="E1864" s="104"/>
      <c r="F1864" s="104"/>
      <c r="G1864" s="104"/>
      <c r="H1864" s="6" t="s">
        <v>8</v>
      </c>
      <c r="I1864" s="70">
        <v>0.30456059499999999</v>
      </c>
      <c r="J1864" s="70">
        <v>0.311753259</v>
      </c>
      <c r="K1864" s="64">
        <v>0.572078788</v>
      </c>
      <c r="L1864" s="64">
        <f t="shared" si="64"/>
        <v>0.39613088066666663</v>
      </c>
      <c r="M1864" s="64">
        <f t="shared" si="65"/>
        <v>0.15241779153067625</v>
      </c>
    </row>
    <row r="1865" spans="1:13">
      <c r="A1865" s="113"/>
      <c r="B1865" s="104"/>
      <c r="C1865" s="104"/>
      <c r="D1865" s="104"/>
      <c r="E1865" s="104"/>
      <c r="F1865" s="104"/>
      <c r="G1865" s="104"/>
      <c r="H1865" s="6" t="s">
        <v>9</v>
      </c>
      <c r="I1865" s="70">
        <v>4.3710518309999999</v>
      </c>
      <c r="J1865" s="70">
        <v>4.3460995020000004</v>
      </c>
      <c r="K1865" s="64">
        <v>4.79382383</v>
      </c>
      <c r="L1865" s="64">
        <f t="shared" si="64"/>
        <v>4.5036583876666674</v>
      </c>
      <c r="M1865" s="64">
        <f t="shared" si="65"/>
        <v>0.25160016419709519</v>
      </c>
    </row>
    <row r="1866" spans="1:13">
      <c r="A1866" s="113"/>
      <c r="B1866" s="104"/>
      <c r="C1866" s="104"/>
      <c r="D1866" s="104"/>
      <c r="E1866" s="105"/>
      <c r="F1866" s="105"/>
      <c r="G1866" s="105"/>
      <c r="H1866" s="6" t="s">
        <v>23</v>
      </c>
      <c r="I1866" s="70">
        <v>0.31218926699999999</v>
      </c>
      <c r="J1866" s="70">
        <v>0.31039680800000002</v>
      </c>
      <c r="K1866" s="64">
        <v>0.30838470899999998</v>
      </c>
      <c r="L1866" s="64">
        <f t="shared" si="64"/>
        <v>0.3103235946666667</v>
      </c>
      <c r="M1866" s="64">
        <f t="shared" si="65"/>
        <v>1.9033353719127804E-3</v>
      </c>
    </row>
    <row r="1867" spans="1:13">
      <c r="A1867" s="113"/>
      <c r="B1867" s="104"/>
      <c r="C1867" s="104"/>
      <c r="D1867" s="104"/>
      <c r="E1867" s="103">
        <f xml:space="preserve"> (A1856*B1856)/2</f>
        <v>8</v>
      </c>
      <c r="F1867" s="103">
        <f>24/B1856</f>
        <v>6</v>
      </c>
      <c r="G1867" s="103" t="b">
        <v>0</v>
      </c>
      <c r="H1867" s="6" t="s">
        <v>1</v>
      </c>
      <c r="I1867" s="64">
        <v>0</v>
      </c>
      <c r="J1867" s="64">
        <v>0</v>
      </c>
      <c r="K1867" s="64">
        <v>0</v>
      </c>
      <c r="L1867" s="64">
        <f t="shared" ref="L1867:L1930" si="66">AVERAGE(I1867:K1867)</f>
        <v>0</v>
      </c>
      <c r="M1867" s="64">
        <f t="shared" ref="M1867:M1930" si="67">STDEV(I1867:K1867)</f>
        <v>0</v>
      </c>
    </row>
    <row r="1868" spans="1:13">
      <c r="A1868" s="113"/>
      <c r="B1868" s="104"/>
      <c r="C1868" s="104"/>
      <c r="D1868" s="104"/>
      <c r="E1868" s="104"/>
      <c r="F1868" s="104"/>
      <c r="G1868" s="104"/>
      <c r="H1868" s="6" t="s">
        <v>2</v>
      </c>
      <c r="I1868" s="64">
        <v>0</v>
      </c>
      <c r="J1868" s="64">
        <v>0</v>
      </c>
      <c r="K1868" s="64">
        <v>0</v>
      </c>
      <c r="L1868" s="64">
        <f t="shared" si="66"/>
        <v>0</v>
      </c>
      <c r="M1868" s="64">
        <f t="shared" si="67"/>
        <v>0</v>
      </c>
    </row>
    <row r="1869" spans="1:13">
      <c r="A1869" s="113"/>
      <c r="B1869" s="104"/>
      <c r="C1869" s="104"/>
      <c r="D1869" s="104"/>
      <c r="E1869" s="104"/>
      <c r="F1869" s="104"/>
      <c r="G1869" s="104"/>
      <c r="H1869" s="6" t="s">
        <v>3</v>
      </c>
      <c r="I1869" s="64">
        <v>0</v>
      </c>
      <c r="J1869" s="64">
        <v>0</v>
      </c>
      <c r="K1869" s="64">
        <v>0</v>
      </c>
      <c r="L1869" s="64">
        <f t="shared" si="66"/>
        <v>0</v>
      </c>
      <c r="M1869" s="64">
        <f t="shared" si="67"/>
        <v>0</v>
      </c>
    </row>
    <row r="1870" spans="1:13">
      <c r="A1870" s="113"/>
      <c r="B1870" s="104"/>
      <c r="C1870" s="104"/>
      <c r="D1870" s="104"/>
      <c r="E1870" s="104"/>
      <c r="F1870" s="104"/>
      <c r="G1870" s="104"/>
      <c r="H1870" s="6" t="s">
        <v>22</v>
      </c>
      <c r="I1870" s="64">
        <v>0</v>
      </c>
      <c r="J1870" s="64">
        <v>0</v>
      </c>
      <c r="K1870" s="64">
        <v>0</v>
      </c>
      <c r="L1870" s="64">
        <f t="shared" si="66"/>
        <v>0</v>
      </c>
      <c r="M1870" s="64">
        <f t="shared" si="67"/>
        <v>0</v>
      </c>
    </row>
    <row r="1871" spans="1:13">
      <c r="A1871" s="113"/>
      <c r="B1871" s="104"/>
      <c r="C1871" s="104"/>
      <c r="D1871" s="104"/>
      <c r="E1871" s="104"/>
      <c r="F1871" s="104"/>
      <c r="G1871" s="104"/>
      <c r="H1871" s="6" t="s">
        <v>4</v>
      </c>
      <c r="I1871" s="64">
        <v>2.5207196280000002</v>
      </c>
      <c r="J1871" s="64">
        <v>2.5504293690000002</v>
      </c>
      <c r="K1871" s="64">
        <v>2.5100231260000001</v>
      </c>
      <c r="L1871" s="64">
        <f t="shared" si="66"/>
        <v>2.5270573743333333</v>
      </c>
      <c r="M1871" s="64">
        <f t="shared" si="67"/>
        <v>2.0935409950202159E-2</v>
      </c>
    </row>
    <row r="1872" spans="1:13">
      <c r="A1872" s="113"/>
      <c r="B1872" s="104"/>
      <c r="C1872" s="104"/>
      <c r="D1872" s="104"/>
      <c r="E1872" s="104"/>
      <c r="F1872" s="104"/>
      <c r="G1872" s="104"/>
      <c r="H1872" s="6" t="s">
        <v>5</v>
      </c>
      <c r="I1872" s="64">
        <v>0.13535053499999999</v>
      </c>
      <c r="J1872" s="64">
        <v>0.26552282900000002</v>
      </c>
      <c r="K1872" s="64">
        <v>0.10326415999999999</v>
      </c>
      <c r="L1872" s="64">
        <f t="shared" si="66"/>
        <v>0.16804584133333333</v>
      </c>
      <c r="M1872" s="64">
        <f t="shared" si="67"/>
        <v>8.5928494741766406E-2</v>
      </c>
    </row>
    <row r="1873" spans="1:13">
      <c r="A1873" s="113"/>
      <c r="B1873" s="104"/>
      <c r="C1873" s="104"/>
      <c r="D1873" s="104"/>
      <c r="E1873" s="104"/>
      <c r="F1873" s="104"/>
      <c r="G1873" s="104"/>
      <c r="H1873" s="6" t="s">
        <v>6</v>
      </c>
      <c r="I1873" s="64">
        <v>0.97560380700000005</v>
      </c>
      <c r="J1873" s="64">
        <v>0.92700760000000004</v>
      </c>
      <c r="K1873" s="64">
        <v>0.89545204099999998</v>
      </c>
      <c r="L1873" s="64">
        <f t="shared" si="66"/>
        <v>0.93268781600000006</v>
      </c>
      <c r="M1873" s="64">
        <f t="shared" si="67"/>
        <v>4.0376664530204616E-2</v>
      </c>
    </row>
    <row r="1874" spans="1:13">
      <c r="A1874" s="113"/>
      <c r="B1874" s="104"/>
      <c r="C1874" s="104"/>
      <c r="D1874" s="104"/>
      <c r="E1874" s="104"/>
      <c r="F1874" s="104"/>
      <c r="G1874" s="104"/>
      <c r="H1874" s="6" t="s">
        <v>7</v>
      </c>
      <c r="I1874" s="64">
        <v>1.2577524099999999</v>
      </c>
      <c r="J1874" s="64">
        <v>1.285713927</v>
      </c>
      <c r="K1874" s="64">
        <v>1.2119596180000001</v>
      </c>
      <c r="L1874" s="64">
        <f t="shared" si="66"/>
        <v>1.2518086516666667</v>
      </c>
      <c r="M1874" s="64">
        <f t="shared" si="67"/>
        <v>3.7234670958136158E-2</v>
      </c>
    </row>
    <row r="1875" spans="1:13">
      <c r="A1875" s="113"/>
      <c r="B1875" s="104"/>
      <c r="C1875" s="104"/>
      <c r="D1875" s="104"/>
      <c r="E1875" s="104"/>
      <c r="F1875" s="104"/>
      <c r="G1875" s="104"/>
      <c r="H1875" s="6" t="s">
        <v>8</v>
      </c>
      <c r="I1875" s="64">
        <v>0.319570994</v>
      </c>
      <c r="J1875" s="64">
        <v>0.498078248</v>
      </c>
      <c r="K1875" s="64">
        <v>0.33115979899999998</v>
      </c>
      <c r="L1875" s="64">
        <f t="shared" si="66"/>
        <v>0.38293634700000001</v>
      </c>
      <c r="M1875" s="64">
        <f t="shared" si="67"/>
        <v>9.9884023370869213E-2</v>
      </c>
    </row>
    <row r="1876" spans="1:13">
      <c r="A1876" s="113"/>
      <c r="B1876" s="104"/>
      <c r="C1876" s="104"/>
      <c r="D1876" s="104"/>
      <c r="E1876" s="104"/>
      <c r="F1876" s="104"/>
      <c r="G1876" s="104"/>
      <c r="H1876" s="6" t="s">
        <v>9</v>
      </c>
      <c r="I1876" s="64">
        <v>5.2120007810000004</v>
      </c>
      <c r="J1876" s="64">
        <v>5.5301255600000001</v>
      </c>
      <c r="K1876" s="64">
        <v>5.054926612</v>
      </c>
      <c r="L1876" s="64">
        <f t="shared" si="66"/>
        <v>5.2656843176666674</v>
      </c>
      <c r="M1876" s="64">
        <f t="shared" si="67"/>
        <v>0.2421052490691965</v>
      </c>
    </row>
    <row r="1877" spans="1:13">
      <c r="A1877" s="114"/>
      <c r="B1877" s="105"/>
      <c r="C1877" s="104"/>
      <c r="D1877" s="105"/>
      <c r="E1877" s="105"/>
      <c r="F1877" s="105"/>
      <c r="G1877" s="105"/>
      <c r="H1877" s="6" t="s">
        <v>23</v>
      </c>
      <c r="I1877" s="64">
        <v>0.30526688499999999</v>
      </c>
      <c r="J1877" s="64">
        <v>0.307718514</v>
      </c>
      <c r="K1877" s="64">
        <v>0.31776235400000002</v>
      </c>
      <c r="L1877" s="64">
        <f t="shared" si="66"/>
        <v>0.31024925100000006</v>
      </c>
      <c r="M1877" s="64">
        <f t="shared" si="67"/>
        <v>6.6210013370235207E-3</v>
      </c>
    </row>
    <row r="1878" spans="1:13">
      <c r="A1878" s="112">
        <v>4</v>
      </c>
      <c r="B1878" s="103">
        <v>4</v>
      </c>
      <c r="C1878" s="104"/>
      <c r="D1878" s="103" t="s">
        <v>12</v>
      </c>
      <c r="E1878" s="103" t="s">
        <v>13</v>
      </c>
      <c r="F1878" s="103">
        <f>24/B1878</f>
        <v>6</v>
      </c>
      <c r="G1878" s="103" t="s">
        <v>13</v>
      </c>
      <c r="H1878" s="7" t="s">
        <v>4</v>
      </c>
      <c r="I1878" s="70">
        <v>2.1440402299999999</v>
      </c>
      <c r="J1878" s="70">
        <v>2.13750032</v>
      </c>
      <c r="K1878" s="64">
        <v>2.1750493290000001</v>
      </c>
      <c r="L1878" s="64">
        <f t="shared" si="66"/>
        <v>2.1521966263333332</v>
      </c>
      <c r="M1878" s="64">
        <f t="shared" si="67"/>
        <v>2.00593399712038E-2</v>
      </c>
    </row>
    <row r="1879" spans="1:13">
      <c r="A1879" s="113"/>
      <c r="B1879" s="104"/>
      <c r="C1879" s="104"/>
      <c r="D1879" s="104"/>
      <c r="E1879" s="104"/>
      <c r="F1879" s="104"/>
      <c r="G1879" s="104"/>
      <c r="H1879" s="7" t="s">
        <v>5</v>
      </c>
      <c r="I1879" s="70">
        <v>2.9017600000000001E-4</v>
      </c>
      <c r="J1879" s="70">
        <v>2.90599E-4</v>
      </c>
      <c r="K1879" s="64">
        <v>1.0426336E-2</v>
      </c>
      <c r="L1879" s="64">
        <f t="shared" si="66"/>
        <v>3.669037E-3</v>
      </c>
      <c r="M1879" s="64">
        <f t="shared" si="67"/>
        <v>5.8519925987891505E-3</v>
      </c>
    </row>
    <row r="1880" spans="1:13">
      <c r="A1880" s="113"/>
      <c r="B1880" s="104"/>
      <c r="C1880" s="104"/>
      <c r="D1880" s="104"/>
      <c r="E1880" s="104"/>
      <c r="F1880" s="104"/>
      <c r="G1880" s="104"/>
      <c r="H1880" s="7" t="s">
        <v>6</v>
      </c>
      <c r="I1880" s="70">
        <v>1.231358261</v>
      </c>
      <c r="J1880" s="70">
        <v>1.2184179939999999</v>
      </c>
      <c r="K1880" s="64">
        <v>1.1594454999999999</v>
      </c>
      <c r="L1880" s="64">
        <f t="shared" si="66"/>
        <v>1.2030739183333332</v>
      </c>
      <c r="M1880" s="64">
        <f t="shared" si="67"/>
        <v>3.833329873894338E-2</v>
      </c>
    </row>
    <row r="1881" spans="1:13">
      <c r="A1881" s="113"/>
      <c r="B1881" s="104"/>
      <c r="C1881" s="104"/>
      <c r="D1881" s="104"/>
      <c r="E1881" s="104"/>
      <c r="F1881" s="104"/>
      <c r="G1881" s="104"/>
      <c r="H1881" s="7" t="s">
        <v>7</v>
      </c>
      <c r="I1881" s="70">
        <v>2.0295099790000002</v>
      </c>
      <c r="J1881" s="70">
        <v>1.959892703</v>
      </c>
      <c r="K1881" s="64">
        <v>1.987121438</v>
      </c>
      <c r="L1881" s="64">
        <f t="shared" si="66"/>
        <v>1.9921747066666669</v>
      </c>
      <c r="M1881" s="64">
        <f t="shared" si="67"/>
        <v>3.5082658430885608E-2</v>
      </c>
    </row>
    <row r="1882" spans="1:13">
      <c r="A1882" s="113"/>
      <c r="B1882" s="104"/>
      <c r="C1882" s="104"/>
      <c r="D1882" s="104"/>
      <c r="E1882" s="104"/>
      <c r="F1882" s="104"/>
      <c r="G1882" s="104"/>
      <c r="H1882" s="6" t="s">
        <v>9</v>
      </c>
      <c r="I1882" s="70">
        <v>5.6019215329999996</v>
      </c>
      <c r="J1882" s="70">
        <v>5.6114667359999997</v>
      </c>
      <c r="K1882" s="64">
        <v>5.6755844959999999</v>
      </c>
      <c r="L1882" s="64">
        <f t="shared" si="66"/>
        <v>5.6296575883333331</v>
      </c>
      <c r="M1882" s="64">
        <f t="shared" si="67"/>
        <v>4.0059185724933416E-2</v>
      </c>
    </row>
    <row r="1883" spans="1:13">
      <c r="A1883" s="113"/>
      <c r="B1883" s="104"/>
      <c r="C1883" s="104"/>
      <c r="D1883" s="105"/>
      <c r="E1883" s="105"/>
      <c r="F1883" s="105"/>
      <c r="G1883" s="105"/>
      <c r="H1883" s="6" t="s">
        <v>23</v>
      </c>
      <c r="I1883" s="70">
        <v>0.30552904400000003</v>
      </c>
      <c r="J1883" s="70">
        <v>0.32240465000000001</v>
      </c>
      <c r="K1883" s="64">
        <v>0.30388693300000003</v>
      </c>
      <c r="L1883" s="64">
        <f t="shared" si="66"/>
        <v>0.31060687566666667</v>
      </c>
      <c r="M1883" s="64">
        <f t="shared" si="67"/>
        <v>1.0250109343283817E-2</v>
      </c>
    </row>
    <row r="1884" spans="1:13">
      <c r="A1884" s="113"/>
      <c r="B1884" s="104"/>
      <c r="C1884" s="104"/>
      <c r="D1884" s="103" t="s">
        <v>14</v>
      </c>
      <c r="E1884" s="103" t="s">
        <v>13</v>
      </c>
      <c r="F1884" s="103">
        <f>24/B1878</f>
        <v>6</v>
      </c>
      <c r="G1884" s="103" t="s">
        <v>13</v>
      </c>
      <c r="H1884" s="7" t="s">
        <v>4</v>
      </c>
      <c r="I1884" s="70">
        <v>2.1531472329999999</v>
      </c>
      <c r="J1884" s="70">
        <v>2.1108978079999998</v>
      </c>
      <c r="K1884" s="64">
        <v>2.2521821960000001</v>
      </c>
      <c r="L1884" s="64">
        <f t="shared" si="66"/>
        <v>2.1720757456666662</v>
      </c>
      <c r="M1884" s="64">
        <f t="shared" si="67"/>
        <v>7.251921136473273E-2</v>
      </c>
    </row>
    <row r="1885" spans="1:13">
      <c r="A1885" s="113"/>
      <c r="B1885" s="104"/>
      <c r="C1885" s="104"/>
      <c r="D1885" s="104"/>
      <c r="E1885" s="104"/>
      <c r="F1885" s="104"/>
      <c r="G1885" s="104"/>
      <c r="H1885" s="7" t="s">
        <v>5</v>
      </c>
      <c r="I1885" s="70">
        <v>0.12826025099999999</v>
      </c>
      <c r="J1885" s="70">
        <v>7.3924763000000004E-2</v>
      </c>
      <c r="K1885" s="64">
        <v>9.7707006999999998E-2</v>
      </c>
      <c r="L1885" s="64">
        <f t="shared" si="66"/>
        <v>9.9964007000000007E-2</v>
      </c>
      <c r="M1885" s="64">
        <f t="shared" si="67"/>
        <v>2.7237967082723621E-2</v>
      </c>
    </row>
    <row r="1886" spans="1:13">
      <c r="A1886" s="113"/>
      <c r="B1886" s="104"/>
      <c r="C1886" s="104"/>
      <c r="D1886" s="104"/>
      <c r="E1886" s="104"/>
      <c r="F1886" s="104"/>
      <c r="G1886" s="104"/>
      <c r="H1886" s="7" t="s">
        <v>6</v>
      </c>
      <c r="I1886" s="70">
        <v>1.743068348</v>
      </c>
      <c r="J1886" s="70">
        <v>1.4745304829999999</v>
      </c>
      <c r="K1886" s="64">
        <v>1.8782540969999999</v>
      </c>
      <c r="L1886" s="64">
        <f t="shared" si="66"/>
        <v>1.6986176426666668</v>
      </c>
      <c r="M1886" s="64">
        <f t="shared" si="67"/>
        <v>0.20549960590905855</v>
      </c>
    </row>
    <row r="1887" spans="1:13">
      <c r="A1887" s="113"/>
      <c r="B1887" s="104"/>
      <c r="C1887" s="104"/>
      <c r="D1887" s="104"/>
      <c r="E1887" s="104"/>
      <c r="F1887" s="104"/>
      <c r="G1887" s="104"/>
      <c r="H1887" s="7" t="s">
        <v>7</v>
      </c>
      <c r="I1887" s="70">
        <v>1.005335788</v>
      </c>
      <c r="J1887" s="70">
        <v>0.89857772300000005</v>
      </c>
      <c r="K1887" s="64">
        <v>1.031642693</v>
      </c>
      <c r="L1887" s="64">
        <f t="shared" si="66"/>
        <v>0.97851873466666672</v>
      </c>
      <c r="M1887" s="64">
        <f t="shared" si="67"/>
        <v>7.0469406996138087E-2</v>
      </c>
    </row>
    <row r="1888" spans="1:13">
      <c r="A1888" s="113"/>
      <c r="B1888" s="104"/>
      <c r="C1888" s="104"/>
      <c r="D1888" s="104"/>
      <c r="E1888" s="104"/>
      <c r="F1888" s="104"/>
      <c r="G1888" s="104"/>
      <c r="H1888" s="7" t="s">
        <v>8</v>
      </c>
      <c r="I1888" s="70">
        <v>0.55003336599999997</v>
      </c>
      <c r="J1888" s="70">
        <v>0.25502493100000001</v>
      </c>
      <c r="K1888" s="64">
        <v>0.442461098</v>
      </c>
      <c r="L1888" s="64">
        <f t="shared" si="66"/>
        <v>0.41583979833333329</v>
      </c>
      <c r="M1888" s="64">
        <f t="shared" si="67"/>
        <v>0.14929505811393837</v>
      </c>
    </row>
    <row r="1889" spans="1:13">
      <c r="A1889" s="113"/>
      <c r="B1889" s="104"/>
      <c r="C1889" s="104"/>
      <c r="D1889" s="104"/>
      <c r="E1889" s="104"/>
      <c r="F1889" s="104"/>
      <c r="G1889" s="104"/>
      <c r="H1889" s="7" t="s">
        <v>9</v>
      </c>
      <c r="I1889" s="70">
        <v>5.994777461</v>
      </c>
      <c r="J1889" s="70">
        <v>4.8899382640000004</v>
      </c>
      <c r="K1889" s="64">
        <v>6.133920271</v>
      </c>
      <c r="L1889" s="64">
        <f t="shared" si="66"/>
        <v>5.6728786653333332</v>
      </c>
      <c r="M1889" s="64">
        <f t="shared" si="67"/>
        <v>0.68160614318217128</v>
      </c>
    </row>
    <row r="1890" spans="1:13">
      <c r="A1890" s="114"/>
      <c r="B1890" s="105"/>
      <c r="C1890" s="105"/>
      <c r="D1890" s="105"/>
      <c r="E1890" s="105"/>
      <c r="F1890" s="105"/>
      <c r="G1890" s="105"/>
      <c r="H1890" s="6" t="s">
        <v>23</v>
      </c>
      <c r="I1890" s="70">
        <v>0.31657974</v>
      </c>
      <c r="J1890" s="70">
        <v>0.30576140499999999</v>
      </c>
      <c r="K1890" s="64">
        <v>0.32162874299999999</v>
      </c>
      <c r="L1890" s="64">
        <f t="shared" si="66"/>
        <v>0.31465662933333333</v>
      </c>
      <c r="M1890" s="64">
        <f t="shared" si="67"/>
        <v>8.1065942157447606E-3</v>
      </c>
    </row>
    <row r="1891" spans="1:13">
      <c r="A1891" s="112">
        <v>4</v>
      </c>
      <c r="B1891" s="103">
        <v>4</v>
      </c>
      <c r="C1891" s="103" t="s">
        <v>21</v>
      </c>
      <c r="D1891" s="103" t="s">
        <v>11</v>
      </c>
      <c r="E1891" s="103">
        <f xml:space="preserve"> A1891 * B1891</f>
        <v>16</v>
      </c>
      <c r="F1891" s="103">
        <f>24/B1891</f>
        <v>6</v>
      </c>
      <c r="G1891" s="103" t="b">
        <v>1</v>
      </c>
      <c r="H1891" s="6" t="s">
        <v>1</v>
      </c>
      <c r="I1891" s="70">
        <v>0.34182862000000003</v>
      </c>
      <c r="J1891" s="70">
        <v>0.34461489899999997</v>
      </c>
      <c r="K1891" s="64">
        <v>0.33898669999999997</v>
      </c>
      <c r="L1891" s="64">
        <f t="shared" si="66"/>
        <v>0.34181007299999999</v>
      </c>
      <c r="M1891" s="64">
        <f t="shared" si="67"/>
        <v>2.8141453390518054E-3</v>
      </c>
    </row>
    <row r="1892" spans="1:13">
      <c r="A1892" s="113"/>
      <c r="B1892" s="104"/>
      <c r="C1892" s="104"/>
      <c r="D1892" s="104"/>
      <c r="E1892" s="104"/>
      <c r="F1892" s="104"/>
      <c r="G1892" s="104"/>
      <c r="H1892" s="6" t="s">
        <v>2</v>
      </c>
      <c r="I1892" s="70">
        <v>0.78362564300000004</v>
      </c>
      <c r="J1892" s="70">
        <v>0.826059616</v>
      </c>
      <c r="K1892" s="64">
        <v>0.81103003500000004</v>
      </c>
      <c r="L1892" s="64">
        <f t="shared" si="66"/>
        <v>0.80690509799999999</v>
      </c>
      <c r="M1892" s="64">
        <f t="shared" si="67"/>
        <v>2.151561863116323E-2</v>
      </c>
    </row>
    <row r="1893" spans="1:13">
      <c r="A1893" s="113"/>
      <c r="B1893" s="104"/>
      <c r="C1893" s="104"/>
      <c r="D1893" s="104"/>
      <c r="E1893" s="104"/>
      <c r="F1893" s="104"/>
      <c r="G1893" s="104"/>
      <c r="H1893" s="6" t="s">
        <v>3</v>
      </c>
      <c r="I1893" s="70">
        <v>0</v>
      </c>
      <c r="J1893" s="70">
        <v>0</v>
      </c>
      <c r="K1893" s="64">
        <v>0</v>
      </c>
      <c r="L1893" s="64">
        <f t="shared" si="66"/>
        <v>0</v>
      </c>
      <c r="M1893" s="64">
        <f t="shared" si="67"/>
        <v>0</v>
      </c>
    </row>
    <row r="1894" spans="1:13">
      <c r="A1894" s="113"/>
      <c r="B1894" s="104"/>
      <c r="C1894" s="104"/>
      <c r="D1894" s="104"/>
      <c r="E1894" s="104"/>
      <c r="F1894" s="104"/>
      <c r="G1894" s="104"/>
      <c r="H1894" s="6" t="s">
        <v>22</v>
      </c>
      <c r="I1894" s="70">
        <v>0.93906581</v>
      </c>
      <c r="J1894" s="70">
        <v>0.96013187099999997</v>
      </c>
      <c r="K1894" s="64">
        <v>0.95441169100000001</v>
      </c>
      <c r="L1894" s="64">
        <f t="shared" si="66"/>
        <v>0.95120312400000007</v>
      </c>
      <c r="M1894" s="64">
        <f t="shared" si="67"/>
        <v>1.0893388277255462E-2</v>
      </c>
    </row>
    <row r="1895" spans="1:13">
      <c r="A1895" s="113"/>
      <c r="B1895" s="104"/>
      <c r="C1895" s="104"/>
      <c r="D1895" s="104"/>
      <c r="E1895" s="104"/>
      <c r="F1895" s="104"/>
      <c r="G1895" s="104"/>
      <c r="H1895" s="6" t="s">
        <v>4</v>
      </c>
      <c r="I1895" s="70">
        <v>2.4612419820000002</v>
      </c>
      <c r="J1895" s="70">
        <v>2.5332652950000001</v>
      </c>
      <c r="K1895" s="64">
        <v>2.5149811569999998</v>
      </c>
      <c r="L1895" s="64">
        <f t="shared" si="66"/>
        <v>2.5031628113333331</v>
      </c>
      <c r="M1895" s="64">
        <f t="shared" si="67"/>
        <v>3.7437873531980921E-2</v>
      </c>
    </row>
    <row r="1896" spans="1:13">
      <c r="A1896" s="113"/>
      <c r="B1896" s="104"/>
      <c r="C1896" s="104"/>
      <c r="D1896" s="104"/>
      <c r="E1896" s="104"/>
      <c r="F1896" s="104"/>
      <c r="G1896" s="104"/>
      <c r="H1896" s="6" t="s">
        <v>5</v>
      </c>
      <c r="I1896" s="70">
        <v>0.123305391</v>
      </c>
      <c r="J1896" s="70">
        <v>0.26327034900000001</v>
      </c>
      <c r="K1896" s="64">
        <v>0.21397238299999999</v>
      </c>
      <c r="L1896" s="64">
        <f t="shared" si="66"/>
        <v>0.20018270766666668</v>
      </c>
      <c r="M1896" s="64">
        <f t="shared" si="67"/>
        <v>7.0994110504565791E-2</v>
      </c>
    </row>
    <row r="1897" spans="1:13">
      <c r="A1897" s="113"/>
      <c r="B1897" s="104"/>
      <c r="C1897" s="104"/>
      <c r="D1897" s="104"/>
      <c r="E1897" s="104"/>
      <c r="F1897" s="104"/>
      <c r="G1897" s="104"/>
      <c r="H1897" s="6" t="s">
        <v>6</v>
      </c>
      <c r="I1897" s="70">
        <v>3.3478697849999999</v>
      </c>
      <c r="J1897" s="70">
        <v>2.5183782360000002</v>
      </c>
      <c r="K1897" s="64">
        <v>1.681600985</v>
      </c>
      <c r="L1897" s="64">
        <f t="shared" si="66"/>
        <v>2.5159496686666669</v>
      </c>
      <c r="M1897" s="64">
        <f t="shared" si="67"/>
        <v>0.83313705470218213</v>
      </c>
    </row>
    <row r="1898" spans="1:13">
      <c r="A1898" s="113"/>
      <c r="B1898" s="104"/>
      <c r="C1898" s="104"/>
      <c r="D1898" s="104"/>
      <c r="E1898" s="104"/>
      <c r="F1898" s="104"/>
      <c r="G1898" s="104"/>
      <c r="H1898" s="6" t="s">
        <v>7</v>
      </c>
      <c r="I1898" s="70">
        <v>3.4933768559999998</v>
      </c>
      <c r="J1898" s="70">
        <v>4.8822783730000001</v>
      </c>
      <c r="K1898" s="64">
        <v>2.4616088309999999</v>
      </c>
      <c r="L1898" s="64">
        <f t="shared" si="66"/>
        <v>3.6124213533333331</v>
      </c>
      <c r="M1898" s="64">
        <f t="shared" si="67"/>
        <v>1.2147176429733109</v>
      </c>
    </row>
    <row r="1899" spans="1:13">
      <c r="A1899" s="113"/>
      <c r="B1899" s="104"/>
      <c r="C1899" s="104"/>
      <c r="D1899" s="104"/>
      <c r="E1899" s="104"/>
      <c r="F1899" s="104"/>
      <c r="G1899" s="104"/>
      <c r="H1899" s="6" t="s">
        <v>8</v>
      </c>
      <c r="I1899" s="70">
        <v>0.257031383</v>
      </c>
      <c r="J1899" s="70">
        <v>0.71622719999999995</v>
      </c>
      <c r="K1899" s="64">
        <v>0.59259727500000003</v>
      </c>
      <c r="L1899" s="64">
        <f t="shared" si="66"/>
        <v>0.52195195266666661</v>
      </c>
      <c r="M1899" s="64">
        <f t="shared" si="67"/>
        <v>0.23760949215732052</v>
      </c>
    </row>
    <row r="1900" spans="1:13">
      <c r="A1900" s="113"/>
      <c r="B1900" s="104"/>
      <c r="C1900" s="104"/>
      <c r="D1900" s="104"/>
      <c r="E1900" s="104"/>
      <c r="F1900" s="104"/>
      <c r="G1900" s="104"/>
      <c r="H1900" s="6" t="s">
        <v>9</v>
      </c>
      <c r="I1900" s="70">
        <v>9.7009067370000004</v>
      </c>
      <c r="J1900" s="70">
        <v>10.928055421</v>
      </c>
      <c r="K1900" s="64">
        <v>7.471030786</v>
      </c>
      <c r="L1900" s="64">
        <f t="shared" si="66"/>
        <v>9.3666643146666662</v>
      </c>
      <c r="M1900" s="64">
        <f t="shared" si="67"/>
        <v>1.7525819037678816</v>
      </c>
    </row>
    <row r="1901" spans="1:13">
      <c r="A1901" s="113"/>
      <c r="B1901" s="104"/>
      <c r="C1901" s="104"/>
      <c r="D1901" s="104"/>
      <c r="E1901" s="105"/>
      <c r="F1901" s="105"/>
      <c r="G1901" s="105"/>
      <c r="H1901" s="6" t="s">
        <v>23</v>
      </c>
      <c r="I1901" s="70">
        <v>6.707727169</v>
      </c>
      <c r="J1901" s="70">
        <v>1.936495028</v>
      </c>
      <c r="K1901" s="64">
        <v>22.174525380999999</v>
      </c>
      <c r="L1901" s="64">
        <f t="shared" si="66"/>
        <v>10.272915859333333</v>
      </c>
      <c r="M1901" s="64">
        <f t="shared" si="67"/>
        <v>10.579574468781713</v>
      </c>
    </row>
    <row r="1902" spans="1:13">
      <c r="A1902" s="113"/>
      <c r="B1902" s="104"/>
      <c r="C1902" s="104"/>
      <c r="D1902" s="104"/>
      <c r="E1902" s="103">
        <f xml:space="preserve"> (A1891*B1891)/2</f>
        <v>8</v>
      </c>
      <c r="F1902" s="103">
        <f>24/B1891</f>
        <v>6</v>
      </c>
      <c r="G1902" s="103" t="b">
        <v>1</v>
      </c>
      <c r="H1902" s="6" t="s">
        <v>1</v>
      </c>
      <c r="I1902" s="64">
        <v>0.34623401199999998</v>
      </c>
      <c r="J1902" s="64">
        <v>0.34438769600000002</v>
      </c>
      <c r="K1902" s="64">
        <v>0.34555194700000003</v>
      </c>
      <c r="L1902" s="64">
        <f t="shared" si="66"/>
        <v>0.34539121833333336</v>
      </c>
      <c r="M1902" s="64">
        <f t="shared" si="67"/>
        <v>9.3359304366533256E-4</v>
      </c>
    </row>
    <row r="1903" spans="1:13">
      <c r="A1903" s="113"/>
      <c r="B1903" s="104"/>
      <c r="C1903" s="104"/>
      <c r="D1903" s="104"/>
      <c r="E1903" s="104"/>
      <c r="F1903" s="104"/>
      <c r="G1903" s="104"/>
      <c r="H1903" s="6" t="s">
        <v>2</v>
      </c>
      <c r="I1903" s="64">
        <v>0.87888675999999999</v>
      </c>
      <c r="J1903" s="64">
        <v>0.82746903299999996</v>
      </c>
      <c r="K1903" s="64">
        <v>0.77675876700000002</v>
      </c>
      <c r="L1903" s="64">
        <f t="shared" si="66"/>
        <v>0.82770485333333321</v>
      </c>
      <c r="M1903" s="64">
        <f t="shared" si="67"/>
        <v>5.106440489200105E-2</v>
      </c>
    </row>
    <row r="1904" spans="1:13">
      <c r="A1904" s="113"/>
      <c r="B1904" s="104"/>
      <c r="C1904" s="104"/>
      <c r="D1904" s="104"/>
      <c r="E1904" s="104"/>
      <c r="F1904" s="104"/>
      <c r="G1904" s="104"/>
      <c r="H1904" s="6" t="s">
        <v>3</v>
      </c>
      <c r="I1904" s="64">
        <v>0</v>
      </c>
      <c r="J1904" s="64">
        <v>0</v>
      </c>
      <c r="K1904" s="64">
        <v>0</v>
      </c>
      <c r="L1904" s="64">
        <f t="shared" si="66"/>
        <v>0</v>
      </c>
      <c r="M1904" s="64">
        <f t="shared" si="67"/>
        <v>0</v>
      </c>
    </row>
    <row r="1905" spans="1:13">
      <c r="A1905" s="113"/>
      <c r="B1905" s="104"/>
      <c r="C1905" s="104"/>
      <c r="D1905" s="104"/>
      <c r="E1905" s="104"/>
      <c r="F1905" s="104"/>
      <c r="G1905" s="104"/>
      <c r="H1905" s="6" t="s">
        <v>22</v>
      </c>
      <c r="I1905" s="64">
        <v>0.94776075699999995</v>
      </c>
      <c r="J1905" s="64">
        <v>0.94841303300000002</v>
      </c>
      <c r="K1905" s="64">
        <v>0.93410238899999998</v>
      </c>
      <c r="L1905" s="64">
        <f t="shared" si="66"/>
        <v>0.94342539300000006</v>
      </c>
      <c r="M1905" s="64">
        <f t="shared" si="67"/>
        <v>8.0805425983071274E-3</v>
      </c>
    </row>
    <row r="1906" spans="1:13">
      <c r="A1906" s="113"/>
      <c r="B1906" s="104"/>
      <c r="C1906" s="104"/>
      <c r="D1906" s="104"/>
      <c r="E1906" s="104"/>
      <c r="F1906" s="104"/>
      <c r="G1906" s="104"/>
      <c r="H1906" s="6" t="s">
        <v>4</v>
      </c>
      <c r="I1906" s="64">
        <v>2.5755764490000002</v>
      </c>
      <c r="J1906" s="64">
        <v>2.5168910599999998</v>
      </c>
      <c r="K1906" s="64">
        <v>2.4573692579999999</v>
      </c>
      <c r="L1906" s="64">
        <f t="shared" si="66"/>
        <v>2.5166122556666668</v>
      </c>
      <c r="M1906" s="64">
        <f t="shared" si="67"/>
        <v>5.9104088690376123E-2</v>
      </c>
    </row>
    <row r="1907" spans="1:13">
      <c r="A1907" s="113"/>
      <c r="B1907" s="104"/>
      <c r="C1907" s="104"/>
      <c r="D1907" s="104"/>
      <c r="E1907" s="104"/>
      <c r="F1907" s="104"/>
      <c r="G1907" s="104"/>
      <c r="H1907" s="6" t="s">
        <v>5</v>
      </c>
      <c r="I1907" s="64">
        <v>0.42876161699999998</v>
      </c>
      <c r="J1907" s="64">
        <v>0.45349143600000003</v>
      </c>
      <c r="K1907" s="64">
        <v>0.132480129</v>
      </c>
      <c r="L1907" s="64">
        <f t="shared" si="66"/>
        <v>0.338244394</v>
      </c>
      <c r="M1907" s="64">
        <f t="shared" si="67"/>
        <v>0.178625559621757</v>
      </c>
    </row>
    <row r="1908" spans="1:13">
      <c r="A1908" s="113"/>
      <c r="B1908" s="104"/>
      <c r="C1908" s="104"/>
      <c r="D1908" s="104"/>
      <c r="E1908" s="104"/>
      <c r="F1908" s="104"/>
      <c r="G1908" s="104"/>
      <c r="H1908" s="6" t="s">
        <v>6</v>
      </c>
      <c r="I1908" s="64">
        <v>8.4812823309999992</v>
      </c>
      <c r="J1908" s="64">
        <v>4.4489264720000001</v>
      </c>
      <c r="K1908" s="64">
        <v>3.1150617980000002</v>
      </c>
      <c r="L1908" s="64">
        <f t="shared" si="66"/>
        <v>5.3484235336666659</v>
      </c>
      <c r="M1908" s="64">
        <f t="shared" si="67"/>
        <v>2.7939044230535042</v>
      </c>
    </row>
    <row r="1909" spans="1:13">
      <c r="A1909" s="113"/>
      <c r="B1909" s="104"/>
      <c r="C1909" s="104"/>
      <c r="D1909" s="104"/>
      <c r="E1909" s="104"/>
      <c r="F1909" s="104"/>
      <c r="G1909" s="104"/>
      <c r="H1909" s="6" t="s">
        <v>7</v>
      </c>
      <c r="I1909" s="64">
        <v>5.7478725969999998</v>
      </c>
      <c r="J1909" s="64">
        <v>3.5416546339999999</v>
      </c>
      <c r="K1909" s="64">
        <v>3.0730826759999998</v>
      </c>
      <c r="L1909" s="64">
        <f t="shared" si="66"/>
        <v>4.1208699690000001</v>
      </c>
      <c r="M1909" s="64">
        <f t="shared" si="67"/>
        <v>1.4283707794529992</v>
      </c>
    </row>
    <row r="1910" spans="1:13">
      <c r="A1910" s="113"/>
      <c r="B1910" s="104"/>
      <c r="C1910" s="104"/>
      <c r="D1910" s="104"/>
      <c r="E1910" s="104"/>
      <c r="F1910" s="104"/>
      <c r="G1910" s="104"/>
      <c r="H1910" s="6" t="s">
        <v>8</v>
      </c>
      <c r="I1910" s="64">
        <v>2.3476305150000001</v>
      </c>
      <c r="J1910" s="64">
        <v>0.99548873699999996</v>
      </c>
      <c r="K1910" s="64">
        <v>1.465131956</v>
      </c>
      <c r="L1910" s="64">
        <f t="shared" si="66"/>
        <v>1.6027504026666666</v>
      </c>
      <c r="M1910" s="64">
        <f t="shared" si="67"/>
        <v>0.68649542940973773</v>
      </c>
    </row>
    <row r="1911" spans="1:13">
      <c r="A1911" s="113"/>
      <c r="B1911" s="104"/>
      <c r="C1911" s="104"/>
      <c r="D1911" s="104"/>
      <c r="E1911" s="104"/>
      <c r="F1911" s="104"/>
      <c r="G1911" s="104"/>
      <c r="H1911" s="6" t="s">
        <v>9</v>
      </c>
      <c r="I1911" s="64">
        <v>19.592596016000002</v>
      </c>
      <c r="J1911" s="64">
        <v>11.972106982</v>
      </c>
      <c r="K1911" s="64">
        <v>10.253709272</v>
      </c>
      <c r="L1911" s="64">
        <f t="shared" si="66"/>
        <v>13.939470756666667</v>
      </c>
      <c r="M1911" s="64">
        <f t="shared" si="67"/>
        <v>4.9705725596471932</v>
      </c>
    </row>
    <row r="1912" spans="1:13">
      <c r="A1912" s="114"/>
      <c r="B1912" s="105"/>
      <c r="C1912" s="104"/>
      <c r="D1912" s="104"/>
      <c r="E1912" s="105"/>
      <c r="F1912" s="105"/>
      <c r="G1912" s="105"/>
      <c r="H1912" s="6" t="s">
        <v>23</v>
      </c>
      <c r="I1912" s="64">
        <v>6.712420389</v>
      </c>
      <c r="J1912" s="64">
        <v>4.3256363010000003</v>
      </c>
      <c r="K1912" s="64">
        <v>2.1091281959999999</v>
      </c>
      <c r="L1912" s="64">
        <f t="shared" si="66"/>
        <v>4.3823949620000002</v>
      </c>
      <c r="M1912" s="64">
        <f t="shared" si="67"/>
        <v>2.3021709130150549</v>
      </c>
    </row>
    <row r="1913" spans="1:13">
      <c r="A1913" s="112">
        <v>4</v>
      </c>
      <c r="B1913" s="103">
        <v>4</v>
      </c>
      <c r="C1913" s="104"/>
      <c r="D1913" s="104"/>
      <c r="E1913" s="103">
        <f xml:space="preserve"> A1913 * B1913</f>
        <v>16</v>
      </c>
      <c r="F1913" s="103">
        <f>24/B1913</f>
        <v>6</v>
      </c>
      <c r="G1913" s="103" t="b">
        <v>0</v>
      </c>
      <c r="H1913" s="6" t="s">
        <v>1</v>
      </c>
      <c r="I1913" s="70">
        <v>0</v>
      </c>
      <c r="J1913" s="70">
        <v>0</v>
      </c>
      <c r="K1913" s="64">
        <v>0</v>
      </c>
      <c r="L1913" s="64">
        <f t="shared" si="66"/>
        <v>0</v>
      </c>
      <c r="M1913" s="64">
        <f t="shared" si="67"/>
        <v>0</v>
      </c>
    </row>
    <row r="1914" spans="1:13">
      <c r="A1914" s="113"/>
      <c r="B1914" s="104"/>
      <c r="C1914" s="104"/>
      <c r="D1914" s="104"/>
      <c r="E1914" s="104"/>
      <c r="F1914" s="104"/>
      <c r="G1914" s="104"/>
      <c r="H1914" s="6" t="s">
        <v>2</v>
      </c>
      <c r="I1914" s="70">
        <v>0</v>
      </c>
      <c r="J1914" s="70">
        <v>0</v>
      </c>
      <c r="K1914" s="64">
        <v>0</v>
      </c>
      <c r="L1914" s="64">
        <f t="shared" si="66"/>
        <v>0</v>
      </c>
      <c r="M1914" s="64">
        <f t="shared" si="67"/>
        <v>0</v>
      </c>
    </row>
    <row r="1915" spans="1:13">
      <c r="A1915" s="113"/>
      <c r="B1915" s="104"/>
      <c r="C1915" s="104"/>
      <c r="D1915" s="104"/>
      <c r="E1915" s="104"/>
      <c r="F1915" s="104"/>
      <c r="G1915" s="104"/>
      <c r="H1915" s="6" t="s">
        <v>3</v>
      </c>
      <c r="I1915" s="70">
        <v>0</v>
      </c>
      <c r="J1915" s="70">
        <v>0</v>
      </c>
      <c r="K1915" s="64">
        <v>0</v>
      </c>
      <c r="L1915" s="64">
        <f t="shared" si="66"/>
        <v>0</v>
      </c>
      <c r="M1915" s="64">
        <f t="shared" si="67"/>
        <v>0</v>
      </c>
    </row>
    <row r="1916" spans="1:13">
      <c r="A1916" s="113"/>
      <c r="B1916" s="104"/>
      <c r="C1916" s="104"/>
      <c r="D1916" s="104"/>
      <c r="E1916" s="104"/>
      <c r="F1916" s="104"/>
      <c r="G1916" s="104"/>
      <c r="H1916" s="6" t="s">
        <v>22</v>
      </c>
      <c r="I1916" s="70">
        <v>0</v>
      </c>
      <c r="J1916" s="70">
        <v>0</v>
      </c>
      <c r="K1916" s="64">
        <v>0</v>
      </c>
      <c r="L1916" s="64">
        <f t="shared" si="66"/>
        <v>0</v>
      </c>
      <c r="M1916" s="64">
        <f t="shared" si="67"/>
        <v>0</v>
      </c>
    </row>
    <row r="1917" spans="1:13">
      <c r="A1917" s="113"/>
      <c r="B1917" s="104"/>
      <c r="C1917" s="104"/>
      <c r="D1917" s="104"/>
      <c r="E1917" s="104"/>
      <c r="F1917" s="104"/>
      <c r="G1917" s="104"/>
      <c r="H1917" s="6" t="s">
        <v>4</v>
      </c>
      <c r="I1917" s="70">
        <v>4.7466654510000001</v>
      </c>
      <c r="J1917" s="70">
        <v>4.747682621</v>
      </c>
      <c r="K1917" s="64">
        <v>4.7821556159999998</v>
      </c>
      <c r="L1917" s="64">
        <f t="shared" si="66"/>
        <v>4.7588345626666673</v>
      </c>
      <c r="M1917" s="64">
        <f t="shared" si="67"/>
        <v>2.0203027127991293E-2</v>
      </c>
    </row>
    <row r="1918" spans="1:13">
      <c r="A1918" s="113"/>
      <c r="B1918" s="104"/>
      <c r="C1918" s="104"/>
      <c r="D1918" s="104"/>
      <c r="E1918" s="104"/>
      <c r="F1918" s="104"/>
      <c r="G1918" s="104"/>
      <c r="H1918" s="6" t="s">
        <v>5</v>
      </c>
      <c r="I1918" s="70">
        <v>0.10914020000000001</v>
      </c>
      <c r="J1918" s="70">
        <v>0.11897392699999999</v>
      </c>
      <c r="K1918" s="64">
        <v>9.9361113000000001E-2</v>
      </c>
      <c r="L1918" s="64">
        <f t="shared" si="66"/>
        <v>0.10915841333333333</v>
      </c>
      <c r="M1918" s="64">
        <f t="shared" si="67"/>
        <v>9.8064196852766933E-3</v>
      </c>
    </row>
    <row r="1919" spans="1:13">
      <c r="A1919" s="113"/>
      <c r="B1919" s="104"/>
      <c r="C1919" s="104"/>
      <c r="D1919" s="104"/>
      <c r="E1919" s="104"/>
      <c r="F1919" s="104"/>
      <c r="G1919" s="104"/>
      <c r="H1919" s="6" t="s">
        <v>6</v>
      </c>
      <c r="I1919" s="70">
        <v>1.1841825779999999</v>
      </c>
      <c r="J1919" s="70">
        <v>1.015332192</v>
      </c>
      <c r="K1919" s="64">
        <v>1.0126345480000001</v>
      </c>
      <c r="L1919" s="64">
        <f t="shared" si="66"/>
        <v>1.0707164393333333</v>
      </c>
      <c r="M1919" s="64">
        <f t="shared" si="67"/>
        <v>9.8273815376885065E-2</v>
      </c>
    </row>
    <row r="1920" spans="1:13">
      <c r="A1920" s="113"/>
      <c r="B1920" s="104"/>
      <c r="C1920" s="104"/>
      <c r="D1920" s="104"/>
      <c r="E1920" s="104"/>
      <c r="F1920" s="104"/>
      <c r="G1920" s="104"/>
      <c r="H1920" s="6" t="s">
        <v>7</v>
      </c>
      <c r="I1920" s="70">
        <v>1.8064949610000001</v>
      </c>
      <c r="J1920" s="70">
        <v>1.7904439050000001</v>
      </c>
      <c r="K1920" s="64">
        <v>1.7440949939999999</v>
      </c>
      <c r="L1920" s="64">
        <f t="shared" si="66"/>
        <v>1.7803446200000002</v>
      </c>
      <c r="M1920" s="64">
        <f t="shared" si="67"/>
        <v>3.2402710357834222E-2</v>
      </c>
    </row>
    <row r="1921" spans="1:13">
      <c r="A1921" s="113"/>
      <c r="B1921" s="104"/>
      <c r="C1921" s="104"/>
      <c r="D1921" s="104"/>
      <c r="E1921" s="104"/>
      <c r="F1921" s="104"/>
      <c r="G1921" s="104"/>
      <c r="H1921" s="6" t="s">
        <v>8</v>
      </c>
      <c r="I1921" s="70">
        <v>0.52066997699999995</v>
      </c>
      <c r="J1921" s="70">
        <v>0.731927467</v>
      </c>
      <c r="K1921" s="64">
        <v>0.714424583</v>
      </c>
      <c r="L1921" s="64">
        <f t="shared" si="66"/>
        <v>0.65567400900000006</v>
      </c>
      <c r="M1921" s="64">
        <f t="shared" si="67"/>
        <v>0.11724399442731409</v>
      </c>
    </row>
    <row r="1922" spans="1:13">
      <c r="A1922" s="113"/>
      <c r="B1922" s="104"/>
      <c r="C1922" s="104"/>
      <c r="D1922" s="104"/>
      <c r="E1922" s="104"/>
      <c r="F1922" s="104"/>
      <c r="G1922" s="104"/>
      <c r="H1922" s="6" t="s">
        <v>9</v>
      </c>
      <c r="I1922" s="70">
        <v>8.3715716629999992</v>
      </c>
      <c r="J1922" s="70">
        <v>8.4089116879999999</v>
      </c>
      <c r="K1922" s="64">
        <v>8.3569831620000006</v>
      </c>
      <c r="L1922" s="64">
        <f t="shared" si="66"/>
        <v>8.3791555043333332</v>
      </c>
      <c r="M1922" s="64">
        <f t="shared" si="67"/>
        <v>2.6782063777088579E-2</v>
      </c>
    </row>
    <row r="1923" spans="1:13">
      <c r="A1923" s="113"/>
      <c r="B1923" s="104"/>
      <c r="C1923" s="104"/>
      <c r="D1923" s="104"/>
      <c r="E1923" s="105"/>
      <c r="F1923" s="105"/>
      <c r="G1923" s="105"/>
      <c r="H1923" s="6" t="s">
        <v>23</v>
      </c>
      <c r="I1923" s="70">
        <v>3.2391551500000002</v>
      </c>
      <c r="J1923" s="70">
        <v>1.114708303</v>
      </c>
      <c r="K1923" s="70">
        <v>3.3276462919999998</v>
      </c>
      <c r="L1923" s="64">
        <f t="shared" si="66"/>
        <v>2.5605032483333336</v>
      </c>
      <c r="M1923" s="64">
        <f t="shared" si="67"/>
        <v>1.2528766653253136</v>
      </c>
    </row>
    <row r="1924" spans="1:13">
      <c r="A1924" s="113"/>
      <c r="B1924" s="104"/>
      <c r="C1924" s="104"/>
      <c r="D1924" s="104"/>
      <c r="E1924" s="103">
        <f xml:space="preserve"> (A1913*B1913)/2</f>
        <v>8</v>
      </c>
      <c r="F1924" s="103">
        <f>24/B1913</f>
        <v>6</v>
      </c>
      <c r="G1924" s="103" t="b">
        <v>0</v>
      </c>
      <c r="H1924" s="6" t="s">
        <v>1</v>
      </c>
      <c r="I1924" s="64">
        <v>0</v>
      </c>
      <c r="J1924" s="64">
        <v>0</v>
      </c>
      <c r="K1924" s="64">
        <v>0</v>
      </c>
      <c r="L1924" s="64">
        <f t="shared" si="66"/>
        <v>0</v>
      </c>
      <c r="M1924" s="64">
        <f t="shared" si="67"/>
        <v>0</v>
      </c>
    </row>
    <row r="1925" spans="1:13">
      <c r="A1925" s="113"/>
      <c r="B1925" s="104"/>
      <c r="C1925" s="104"/>
      <c r="D1925" s="104"/>
      <c r="E1925" s="104"/>
      <c r="F1925" s="104"/>
      <c r="G1925" s="104"/>
      <c r="H1925" s="6" t="s">
        <v>2</v>
      </c>
      <c r="I1925" s="64">
        <v>0</v>
      </c>
      <c r="J1925" s="64">
        <v>0</v>
      </c>
      <c r="K1925" s="64">
        <v>0</v>
      </c>
      <c r="L1925" s="64">
        <f t="shared" si="66"/>
        <v>0</v>
      </c>
      <c r="M1925" s="64">
        <f t="shared" si="67"/>
        <v>0</v>
      </c>
    </row>
    <row r="1926" spans="1:13">
      <c r="A1926" s="113"/>
      <c r="B1926" s="104"/>
      <c r="C1926" s="104"/>
      <c r="D1926" s="104"/>
      <c r="E1926" s="104"/>
      <c r="F1926" s="104"/>
      <c r="G1926" s="104"/>
      <c r="H1926" s="6" t="s">
        <v>3</v>
      </c>
      <c r="I1926" s="64">
        <v>0</v>
      </c>
      <c r="J1926" s="64">
        <v>0</v>
      </c>
      <c r="K1926" s="64">
        <v>0</v>
      </c>
      <c r="L1926" s="64">
        <f t="shared" si="66"/>
        <v>0</v>
      </c>
      <c r="M1926" s="64">
        <f t="shared" si="67"/>
        <v>0</v>
      </c>
    </row>
    <row r="1927" spans="1:13">
      <c r="A1927" s="113"/>
      <c r="B1927" s="104"/>
      <c r="C1927" s="104"/>
      <c r="D1927" s="104"/>
      <c r="E1927" s="104"/>
      <c r="F1927" s="104"/>
      <c r="G1927" s="104"/>
      <c r="H1927" s="6" t="s">
        <v>22</v>
      </c>
      <c r="I1927" s="64">
        <v>0</v>
      </c>
      <c r="J1927" s="64">
        <v>0</v>
      </c>
      <c r="K1927" s="64">
        <v>0</v>
      </c>
      <c r="L1927" s="64">
        <f t="shared" si="66"/>
        <v>0</v>
      </c>
      <c r="M1927" s="64">
        <f t="shared" si="67"/>
        <v>0</v>
      </c>
    </row>
    <row r="1928" spans="1:13">
      <c r="A1928" s="113"/>
      <c r="B1928" s="104"/>
      <c r="C1928" s="104"/>
      <c r="D1928" s="104"/>
      <c r="E1928" s="104"/>
      <c r="F1928" s="104"/>
      <c r="G1928" s="104"/>
      <c r="H1928" s="6" t="s">
        <v>4</v>
      </c>
      <c r="I1928" s="64">
        <v>4.8250510990000004</v>
      </c>
      <c r="J1928" s="64">
        <v>4.7723283910000003</v>
      </c>
      <c r="K1928" s="64">
        <v>4.7872808119999997</v>
      </c>
      <c r="L1928" s="64">
        <f t="shared" si="66"/>
        <v>4.7948867673333337</v>
      </c>
      <c r="M1928" s="64">
        <f t="shared" si="67"/>
        <v>2.7171840241559286E-2</v>
      </c>
    </row>
    <row r="1929" spans="1:13">
      <c r="A1929" s="113"/>
      <c r="B1929" s="104"/>
      <c r="C1929" s="104"/>
      <c r="D1929" s="104"/>
      <c r="E1929" s="104"/>
      <c r="F1929" s="104"/>
      <c r="G1929" s="104"/>
      <c r="H1929" s="6" t="s">
        <v>5</v>
      </c>
      <c r="I1929" s="64">
        <v>0.39591474100000001</v>
      </c>
      <c r="J1929" s="64">
        <v>0.106821334</v>
      </c>
      <c r="K1929" s="64">
        <v>0.19679661700000001</v>
      </c>
      <c r="L1929" s="64">
        <f t="shared" si="66"/>
        <v>0.233177564</v>
      </c>
      <c r="M1929" s="64">
        <f t="shared" si="67"/>
        <v>0.14794062819651513</v>
      </c>
    </row>
    <row r="1930" spans="1:13">
      <c r="A1930" s="113"/>
      <c r="B1930" s="104"/>
      <c r="C1930" s="104"/>
      <c r="D1930" s="104"/>
      <c r="E1930" s="104"/>
      <c r="F1930" s="104"/>
      <c r="G1930" s="104"/>
      <c r="H1930" s="6" t="s">
        <v>6</v>
      </c>
      <c r="I1930" s="64">
        <v>2.4332557239999999</v>
      </c>
      <c r="J1930" s="64">
        <v>1.827989356</v>
      </c>
      <c r="K1930" s="64">
        <v>2.017721297</v>
      </c>
      <c r="L1930" s="64">
        <f t="shared" si="66"/>
        <v>2.0929887923333332</v>
      </c>
      <c r="M1930" s="64">
        <f t="shared" si="67"/>
        <v>0.30957348230798765</v>
      </c>
    </row>
    <row r="1931" spans="1:13">
      <c r="A1931" s="113"/>
      <c r="B1931" s="104"/>
      <c r="C1931" s="104"/>
      <c r="D1931" s="104"/>
      <c r="E1931" s="104"/>
      <c r="F1931" s="104"/>
      <c r="G1931" s="104"/>
      <c r="H1931" s="6" t="s">
        <v>7</v>
      </c>
      <c r="I1931" s="64">
        <v>2.729604777</v>
      </c>
      <c r="J1931" s="64">
        <v>2.566223962</v>
      </c>
      <c r="K1931" s="64">
        <v>2.4548227730000001</v>
      </c>
      <c r="L1931" s="64">
        <f t="shared" ref="L1931:L1994" si="68">AVERAGE(I1931:K1931)</f>
        <v>2.5835505040000002</v>
      </c>
      <c r="M1931" s="64">
        <f t="shared" ref="M1931:M1994" si="69">STDEV(I1931:K1931)</f>
        <v>0.13820797453049632</v>
      </c>
    </row>
    <row r="1932" spans="1:13">
      <c r="A1932" s="113"/>
      <c r="B1932" s="104"/>
      <c r="C1932" s="104"/>
      <c r="D1932" s="104"/>
      <c r="E1932" s="104"/>
      <c r="F1932" s="104"/>
      <c r="G1932" s="104"/>
      <c r="H1932" s="6" t="s">
        <v>8</v>
      </c>
      <c r="I1932" s="64">
        <v>0.32662596900000002</v>
      </c>
      <c r="J1932" s="64">
        <v>0.63084354200000003</v>
      </c>
      <c r="K1932" s="64">
        <v>0.49751935400000002</v>
      </c>
      <c r="L1932" s="64">
        <f t="shared" si="68"/>
        <v>0.48499628833333336</v>
      </c>
      <c r="M1932" s="64">
        <f t="shared" si="69"/>
        <v>0.15249492880345691</v>
      </c>
    </row>
    <row r="1933" spans="1:13">
      <c r="A1933" s="113"/>
      <c r="B1933" s="104"/>
      <c r="C1933" s="104"/>
      <c r="D1933" s="104"/>
      <c r="E1933" s="104"/>
      <c r="F1933" s="104"/>
      <c r="G1933" s="104"/>
      <c r="H1933" s="6" t="s">
        <v>9</v>
      </c>
      <c r="I1933" s="64">
        <v>10.716183959</v>
      </c>
      <c r="J1933" s="64">
        <v>9.9097015679999991</v>
      </c>
      <c r="K1933" s="64">
        <v>9.959830127</v>
      </c>
      <c r="L1933" s="64">
        <f t="shared" si="68"/>
        <v>10.195238551333334</v>
      </c>
      <c r="M1933" s="64">
        <f t="shared" si="69"/>
        <v>0.45184765843544733</v>
      </c>
    </row>
    <row r="1934" spans="1:13">
      <c r="A1934" s="114"/>
      <c r="B1934" s="105"/>
      <c r="C1934" s="104"/>
      <c r="D1934" s="105"/>
      <c r="E1934" s="105"/>
      <c r="F1934" s="105"/>
      <c r="G1934" s="105"/>
      <c r="H1934" s="6" t="s">
        <v>23</v>
      </c>
      <c r="I1934" s="64">
        <v>3.0307796680000001</v>
      </c>
      <c r="J1934" s="64">
        <v>3.5167449959999999</v>
      </c>
      <c r="K1934" s="64">
        <v>0.62220622400000003</v>
      </c>
      <c r="L1934" s="64">
        <f t="shared" si="68"/>
        <v>2.389910296</v>
      </c>
      <c r="M1934" s="64">
        <f t="shared" si="69"/>
        <v>1.5500399477525</v>
      </c>
    </row>
    <row r="1935" spans="1:13">
      <c r="A1935" s="112">
        <v>4</v>
      </c>
      <c r="B1935" s="103">
        <v>4</v>
      </c>
      <c r="C1935" s="104"/>
      <c r="D1935" s="103" t="s">
        <v>12</v>
      </c>
      <c r="E1935" s="103" t="s">
        <v>13</v>
      </c>
      <c r="F1935" s="103">
        <f>24/B1935</f>
        <v>6</v>
      </c>
      <c r="G1935" s="103" t="s">
        <v>13</v>
      </c>
      <c r="H1935" s="7" t="s">
        <v>4</v>
      </c>
      <c r="I1935" s="70">
        <v>4.4490050739999996</v>
      </c>
      <c r="J1935" s="70">
        <v>4.3835937859999996</v>
      </c>
      <c r="K1935" s="70">
        <v>4.3862959330000004</v>
      </c>
      <c r="L1935" s="64">
        <f t="shared" si="68"/>
        <v>4.4062982643333335</v>
      </c>
      <c r="M1935" s="64">
        <f t="shared" si="69"/>
        <v>3.7009851303822526E-2</v>
      </c>
    </row>
    <row r="1936" spans="1:13">
      <c r="A1936" s="113"/>
      <c r="B1936" s="104"/>
      <c r="C1936" s="104"/>
      <c r="D1936" s="104"/>
      <c r="E1936" s="104"/>
      <c r="F1936" s="104"/>
      <c r="G1936" s="104"/>
      <c r="H1936" s="7" t="s">
        <v>5</v>
      </c>
      <c r="I1936" s="70">
        <v>1.757499E-3</v>
      </c>
      <c r="J1936" s="70">
        <v>9.5660060000000002E-3</v>
      </c>
      <c r="K1936" s="70">
        <v>2.9404099999999999E-4</v>
      </c>
      <c r="L1936" s="64">
        <f t="shared" si="68"/>
        <v>3.8725153333333336E-3</v>
      </c>
      <c r="M1936" s="64">
        <f t="shared" si="69"/>
        <v>4.9847070433483177E-3</v>
      </c>
    </row>
    <row r="1937" spans="1:13">
      <c r="A1937" s="113"/>
      <c r="B1937" s="104"/>
      <c r="C1937" s="104"/>
      <c r="D1937" s="104"/>
      <c r="E1937" s="104"/>
      <c r="F1937" s="104"/>
      <c r="G1937" s="104"/>
      <c r="H1937" s="7" t="s">
        <v>6</v>
      </c>
      <c r="I1937" s="70">
        <v>1.8361634410000001</v>
      </c>
      <c r="J1937" s="70">
        <v>1.718669027</v>
      </c>
      <c r="K1937" s="70">
        <v>1.847281046</v>
      </c>
      <c r="L1937" s="64">
        <f t="shared" si="68"/>
        <v>1.8007045046666665</v>
      </c>
      <c r="M1937" s="64">
        <f t="shared" si="69"/>
        <v>7.1261946242245092E-2</v>
      </c>
    </row>
    <row r="1938" spans="1:13">
      <c r="A1938" s="113"/>
      <c r="B1938" s="104"/>
      <c r="C1938" s="104"/>
      <c r="D1938" s="104"/>
      <c r="E1938" s="104"/>
      <c r="F1938" s="104"/>
      <c r="G1938" s="104"/>
      <c r="H1938" s="7" t="s">
        <v>7</v>
      </c>
      <c r="I1938" s="70">
        <v>4.1132153029999996</v>
      </c>
      <c r="J1938" s="70">
        <v>4.1321752160000003</v>
      </c>
      <c r="K1938" s="70">
        <v>4.1807894499999998</v>
      </c>
      <c r="L1938" s="64">
        <f t="shared" si="68"/>
        <v>4.1420599896666666</v>
      </c>
      <c r="M1938" s="64">
        <f t="shared" si="69"/>
        <v>3.485466824580781E-2</v>
      </c>
    </row>
    <row r="1939" spans="1:13">
      <c r="A1939" s="113"/>
      <c r="B1939" s="104"/>
      <c r="C1939" s="104"/>
      <c r="D1939" s="104"/>
      <c r="E1939" s="104"/>
      <c r="F1939" s="104"/>
      <c r="G1939" s="104"/>
      <c r="H1939" s="6" t="s">
        <v>9</v>
      </c>
      <c r="I1939" s="70">
        <v>10.765838943</v>
      </c>
      <c r="J1939" s="70">
        <v>10.47373876</v>
      </c>
      <c r="K1939" s="70">
        <v>10.433531622</v>
      </c>
      <c r="L1939" s="64">
        <f t="shared" si="68"/>
        <v>10.557703108333333</v>
      </c>
      <c r="M1939" s="64">
        <f t="shared" si="69"/>
        <v>0.1813685412105151</v>
      </c>
    </row>
    <row r="1940" spans="1:13">
      <c r="A1940" s="113"/>
      <c r="B1940" s="104"/>
      <c r="C1940" s="104"/>
      <c r="D1940" s="105"/>
      <c r="E1940" s="105"/>
      <c r="F1940" s="105"/>
      <c r="G1940" s="105"/>
      <c r="H1940" s="6" t="s">
        <v>23</v>
      </c>
      <c r="I1940" s="70">
        <v>0.62464267600000001</v>
      </c>
      <c r="J1940" s="70">
        <v>0.62132345</v>
      </c>
      <c r="K1940" s="70">
        <v>0.62994708399999999</v>
      </c>
      <c r="L1940" s="64">
        <f t="shared" si="68"/>
        <v>0.62530440333333326</v>
      </c>
      <c r="M1940" s="64">
        <f t="shared" si="69"/>
        <v>4.349733111266631E-3</v>
      </c>
    </row>
    <row r="1941" spans="1:13">
      <c r="A1941" s="113"/>
      <c r="B1941" s="104"/>
      <c r="C1941" s="104"/>
      <c r="D1941" s="103" t="s">
        <v>14</v>
      </c>
      <c r="E1941" s="103" t="s">
        <v>13</v>
      </c>
      <c r="F1941" s="103">
        <f>24/B1935</f>
        <v>6</v>
      </c>
      <c r="G1941" s="103" t="s">
        <v>13</v>
      </c>
      <c r="H1941" s="7" t="s">
        <v>4</v>
      </c>
      <c r="I1941" s="70">
        <v>4.3697279189999998</v>
      </c>
      <c r="J1941" s="70">
        <v>4.3508051549999998</v>
      </c>
      <c r="K1941" s="70">
        <v>4.5627382750000001</v>
      </c>
      <c r="L1941" s="64">
        <f t="shared" si="68"/>
        <v>4.4277571163333329</v>
      </c>
      <c r="M1941" s="64">
        <f t="shared" si="69"/>
        <v>0.11727937860338809</v>
      </c>
    </row>
    <row r="1942" spans="1:13">
      <c r="A1942" s="113"/>
      <c r="B1942" s="104"/>
      <c r="C1942" s="104"/>
      <c r="D1942" s="104"/>
      <c r="E1942" s="104"/>
      <c r="F1942" s="104"/>
      <c r="G1942" s="104"/>
      <c r="H1942" s="7" t="s">
        <v>5</v>
      </c>
      <c r="I1942" s="70">
        <v>0.13854732</v>
      </c>
      <c r="J1942" s="70">
        <v>8.4663552000000003E-2</v>
      </c>
      <c r="K1942" s="70">
        <v>0.100149326</v>
      </c>
      <c r="L1942" s="64">
        <f t="shared" si="68"/>
        <v>0.10778673266666666</v>
      </c>
      <c r="M1942" s="64">
        <f t="shared" si="69"/>
        <v>2.77418924897616E-2</v>
      </c>
    </row>
    <row r="1943" spans="1:13">
      <c r="A1943" s="113"/>
      <c r="B1943" s="104"/>
      <c r="C1943" s="104"/>
      <c r="D1943" s="104"/>
      <c r="E1943" s="104"/>
      <c r="F1943" s="104"/>
      <c r="G1943" s="104"/>
      <c r="H1943" s="7" t="s">
        <v>6</v>
      </c>
      <c r="I1943" s="70">
        <v>3.297930155</v>
      </c>
      <c r="J1943" s="70">
        <v>3.143869053</v>
      </c>
      <c r="K1943" s="70">
        <v>3.4861309390000002</v>
      </c>
      <c r="L1943" s="64">
        <f t="shared" si="68"/>
        <v>3.309310049</v>
      </c>
      <c r="M1943" s="64">
        <f t="shared" si="69"/>
        <v>0.17141448638507104</v>
      </c>
    </row>
    <row r="1944" spans="1:13">
      <c r="A1944" s="113"/>
      <c r="B1944" s="104"/>
      <c r="C1944" s="104"/>
      <c r="D1944" s="104"/>
      <c r="E1944" s="104"/>
      <c r="F1944" s="104"/>
      <c r="G1944" s="104"/>
      <c r="H1944" s="7" t="s">
        <v>7</v>
      </c>
      <c r="I1944" s="70">
        <v>1.9675271569999999</v>
      </c>
      <c r="J1944" s="70">
        <v>1.984655472</v>
      </c>
      <c r="K1944" s="70">
        <v>1.945328121</v>
      </c>
      <c r="L1944" s="64">
        <f t="shared" si="68"/>
        <v>1.9658369166666667</v>
      </c>
      <c r="M1944" s="64">
        <f t="shared" si="69"/>
        <v>1.9718083539168343E-2</v>
      </c>
    </row>
    <row r="1945" spans="1:13">
      <c r="A1945" s="113"/>
      <c r="B1945" s="104"/>
      <c r="C1945" s="104"/>
      <c r="D1945" s="104"/>
      <c r="E1945" s="104"/>
      <c r="F1945" s="104"/>
      <c r="G1945" s="104"/>
      <c r="H1945" s="7" t="s">
        <v>8</v>
      </c>
      <c r="I1945" s="70">
        <v>0.88638642300000003</v>
      </c>
      <c r="J1945" s="70">
        <v>0.81195813900000002</v>
      </c>
      <c r="K1945" s="70">
        <v>0.87655881999999996</v>
      </c>
      <c r="L1945" s="64">
        <f t="shared" si="68"/>
        <v>0.8583011273333333</v>
      </c>
      <c r="M1945" s="64">
        <f t="shared" si="69"/>
        <v>4.043389507491213E-2</v>
      </c>
    </row>
    <row r="1946" spans="1:13">
      <c r="A1946" s="113"/>
      <c r="B1946" s="104"/>
      <c r="C1946" s="104"/>
      <c r="D1946" s="104"/>
      <c r="E1946" s="104"/>
      <c r="F1946" s="104"/>
      <c r="G1946" s="104"/>
      <c r="H1946" s="7" t="s">
        <v>9</v>
      </c>
      <c r="I1946" s="70">
        <v>10.844250478999999</v>
      </c>
      <c r="J1946" s="70">
        <v>10.409147699</v>
      </c>
      <c r="K1946" s="70">
        <v>11.563743087000001</v>
      </c>
      <c r="L1946" s="64">
        <f t="shared" si="68"/>
        <v>10.939047088333332</v>
      </c>
      <c r="M1946" s="64">
        <f t="shared" si="69"/>
        <v>0.58310584403994836</v>
      </c>
    </row>
    <row r="1947" spans="1:13">
      <c r="A1947" s="114"/>
      <c r="B1947" s="105"/>
      <c r="C1947" s="105"/>
      <c r="D1947" s="105"/>
      <c r="E1947" s="105"/>
      <c r="F1947" s="105"/>
      <c r="G1947" s="105"/>
      <c r="H1947" s="6" t="s">
        <v>23</v>
      </c>
      <c r="I1947" s="70">
        <v>0.61074016399999997</v>
      </c>
      <c r="J1947" s="70">
        <v>0.61036965799999998</v>
      </c>
      <c r="K1947" s="70">
        <v>0.62592887399999997</v>
      </c>
      <c r="L1947" s="64">
        <f t="shared" si="68"/>
        <v>0.61567956533333323</v>
      </c>
      <c r="M1947" s="64">
        <f t="shared" si="69"/>
        <v>8.8780946594674941E-3</v>
      </c>
    </row>
    <row r="1948" spans="1:13">
      <c r="A1948" s="112">
        <v>4</v>
      </c>
      <c r="B1948" s="103">
        <v>8</v>
      </c>
      <c r="C1948" s="103" t="s">
        <v>10</v>
      </c>
      <c r="D1948" s="103" t="s">
        <v>11</v>
      </c>
      <c r="E1948" s="103">
        <f xml:space="preserve"> A1948 * B1948</f>
        <v>32</v>
      </c>
      <c r="F1948" s="103">
        <f>24/B1948</f>
        <v>3</v>
      </c>
      <c r="G1948" s="103" t="b">
        <v>1</v>
      </c>
      <c r="H1948" s="5" t="s">
        <v>1</v>
      </c>
      <c r="I1948" s="64">
        <v>7.4210889999999996E-3</v>
      </c>
      <c r="J1948" s="64">
        <v>1.5947769000000001E-2</v>
      </c>
      <c r="K1948" s="64">
        <v>7.4330419999999999E-3</v>
      </c>
      <c r="L1948" s="64">
        <f t="shared" si="68"/>
        <v>1.02673E-2</v>
      </c>
      <c r="M1948" s="64">
        <f t="shared" si="69"/>
        <v>4.9194340897630705E-3</v>
      </c>
    </row>
    <row r="1949" spans="1:13">
      <c r="A1949" s="113"/>
      <c r="B1949" s="104"/>
      <c r="C1949" s="104"/>
      <c r="D1949" s="104"/>
      <c r="E1949" s="104"/>
      <c r="F1949" s="104"/>
      <c r="G1949" s="104"/>
      <c r="H1949" s="5" t="s">
        <v>2</v>
      </c>
      <c r="I1949" s="64">
        <v>1.3315432E-2</v>
      </c>
      <c r="J1949" s="64">
        <v>1.6465133999999999E-2</v>
      </c>
      <c r="K1949" s="64">
        <v>1.2966959E-2</v>
      </c>
      <c r="L1949" s="64">
        <f t="shared" si="68"/>
        <v>1.4249175000000001E-2</v>
      </c>
      <c r="M1949" s="64">
        <f t="shared" si="69"/>
        <v>1.9269701801514724E-3</v>
      </c>
    </row>
    <row r="1950" spans="1:13">
      <c r="A1950" s="113"/>
      <c r="B1950" s="104"/>
      <c r="C1950" s="104"/>
      <c r="D1950" s="104"/>
      <c r="E1950" s="104"/>
      <c r="F1950" s="104"/>
      <c r="G1950" s="104"/>
      <c r="H1950" s="5" t="s">
        <v>3</v>
      </c>
      <c r="I1950" s="64">
        <v>0</v>
      </c>
      <c r="J1950" s="64">
        <v>0</v>
      </c>
      <c r="K1950" s="64">
        <v>0</v>
      </c>
      <c r="L1950" s="64">
        <f t="shared" si="68"/>
        <v>0</v>
      </c>
      <c r="M1950" s="64">
        <f t="shared" si="69"/>
        <v>0</v>
      </c>
    </row>
    <row r="1951" spans="1:13">
      <c r="A1951" s="113"/>
      <c r="B1951" s="104"/>
      <c r="C1951" s="104"/>
      <c r="D1951" s="104"/>
      <c r="E1951" s="104"/>
      <c r="F1951" s="104"/>
      <c r="G1951" s="104"/>
      <c r="H1951" s="5" t="s">
        <v>22</v>
      </c>
      <c r="I1951" s="64">
        <v>1.783037405</v>
      </c>
      <c r="J1951" s="64">
        <v>1.832170227</v>
      </c>
      <c r="K1951" s="64">
        <v>1.767663105</v>
      </c>
      <c r="L1951" s="64">
        <f t="shared" si="68"/>
        <v>1.7942902456666665</v>
      </c>
      <c r="M1951" s="64">
        <f t="shared" si="69"/>
        <v>3.3693649468152911E-2</v>
      </c>
    </row>
    <row r="1952" spans="1:13">
      <c r="A1952" s="113"/>
      <c r="B1952" s="104"/>
      <c r="C1952" s="104"/>
      <c r="D1952" s="104"/>
      <c r="E1952" s="104"/>
      <c r="F1952" s="104"/>
      <c r="G1952" s="104"/>
      <c r="H1952" s="5" t="s">
        <v>4</v>
      </c>
      <c r="I1952" s="64">
        <v>2.6131185019999998</v>
      </c>
      <c r="J1952" s="64">
        <v>2.7028275960000001</v>
      </c>
      <c r="K1952" s="64">
        <v>2.6210689120000001</v>
      </c>
      <c r="L1952" s="64">
        <f t="shared" si="68"/>
        <v>2.64567167</v>
      </c>
      <c r="M1952" s="64">
        <f t="shared" si="69"/>
        <v>4.9657850965181126E-2</v>
      </c>
    </row>
    <row r="1953" spans="1:13">
      <c r="A1953" s="113"/>
      <c r="B1953" s="104"/>
      <c r="C1953" s="104"/>
      <c r="D1953" s="104"/>
      <c r="E1953" s="104"/>
      <c r="F1953" s="104"/>
      <c r="G1953" s="104"/>
      <c r="H1953" s="5" t="s">
        <v>5</v>
      </c>
      <c r="I1953" s="64">
        <v>0.28438062800000002</v>
      </c>
      <c r="J1953" s="64">
        <v>0.37626451100000002</v>
      </c>
      <c r="K1953" s="64">
        <v>0.15697796899999999</v>
      </c>
      <c r="L1953" s="64">
        <f t="shared" si="68"/>
        <v>0.27254103600000001</v>
      </c>
      <c r="M1953" s="64">
        <f t="shared" si="69"/>
        <v>0.11012165468074059</v>
      </c>
    </row>
    <row r="1954" spans="1:13">
      <c r="A1954" s="113"/>
      <c r="B1954" s="104"/>
      <c r="C1954" s="104"/>
      <c r="D1954" s="104"/>
      <c r="E1954" s="104"/>
      <c r="F1954" s="104"/>
      <c r="G1954" s="104"/>
      <c r="H1954" s="5" t="s">
        <v>6</v>
      </c>
      <c r="I1954" s="64">
        <v>0.74608221900000005</v>
      </c>
      <c r="J1954" s="64">
        <v>0.73228981599999998</v>
      </c>
      <c r="K1954" s="64">
        <v>0.74150286300000001</v>
      </c>
      <c r="L1954" s="64">
        <f t="shared" si="68"/>
        <v>0.73995829933333335</v>
      </c>
      <c r="M1954" s="64">
        <f t="shared" si="69"/>
        <v>7.0247315122282617E-3</v>
      </c>
    </row>
    <row r="1955" spans="1:13">
      <c r="A1955" s="113"/>
      <c r="B1955" s="104"/>
      <c r="C1955" s="104"/>
      <c r="D1955" s="104"/>
      <c r="E1955" s="104"/>
      <c r="F1955" s="104"/>
      <c r="G1955" s="104"/>
      <c r="H1955" s="5" t="s">
        <v>7</v>
      </c>
      <c r="I1955" s="64">
        <v>7.5293011000000007E-2</v>
      </c>
      <c r="J1955" s="64">
        <v>8.5597511000000001E-2</v>
      </c>
      <c r="K1955" s="64">
        <v>7.4610391999999998E-2</v>
      </c>
      <c r="L1955" s="64">
        <f t="shared" si="68"/>
        <v>7.8500304666666673E-2</v>
      </c>
      <c r="M1955" s="64">
        <f t="shared" si="69"/>
        <v>6.1558302021920922E-3</v>
      </c>
    </row>
    <row r="1956" spans="1:13">
      <c r="A1956" s="113"/>
      <c r="B1956" s="104"/>
      <c r="C1956" s="104"/>
      <c r="D1956" s="104"/>
      <c r="E1956" s="104"/>
      <c r="F1956" s="104"/>
      <c r="G1956" s="104"/>
      <c r="H1956" s="5" t="s">
        <v>8</v>
      </c>
      <c r="I1956" s="64">
        <v>0.198565776</v>
      </c>
      <c r="J1956" s="64">
        <v>0.18702855400000001</v>
      </c>
      <c r="K1956" s="64">
        <v>4.4412172999999999E-2</v>
      </c>
      <c r="L1956" s="64">
        <f t="shared" si="68"/>
        <v>0.143335501</v>
      </c>
      <c r="M1956" s="64">
        <f t="shared" si="69"/>
        <v>8.5864110604000399E-2</v>
      </c>
    </row>
    <row r="1957" spans="1:13">
      <c r="A1957" s="113"/>
      <c r="B1957" s="104"/>
      <c r="C1957" s="104"/>
      <c r="D1957" s="104"/>
      <c r="E1957" s="104"/>
      <c r="F1957" s="104"/>
      <c r="G1957" s="104"/>
      <c r="H1957" s="5" t="s">
        <v>9</v>
      </c>
      <c r="I1957" s="64">
        <v>3.9178734940000002</v>
      </c>
      <c r="J1957" s="64">
        <v>4.0844151039999996</v>
      </c>
      <c r="K1957" s="64">
        <v>3.6389466690000001</v>
      </c>
      <c r="L1957" s="64">
        <f t="shared" si="68"/>
        <v>3.8804117556666662</v>
      </c>
      <c r="M1957" s="64">
        <f t="shared" si="69"/>
        <v>0.22508457971294607</v>
      </c>
    </row>
    <row r="1958" spans="1:13">
      <c r="A1958" s="113"/>
      <c r="B1958" s="104"/>
      <c r="C1958" s="104"/>
      <c r="D1958" s="104"/>
      <c r="E1958" s="105"/>
      <c r="F1958" s="105"/>
      <c r="G1958" s="105"/>
      <c r="H1958" s="5" t="s">
        <v>23</v>
      </c>
      <c r="I1958" s="64">
        <v>1.8473654999999999E-2</v>
      </c>
      <c r="J1958" s="64">
        <v>1.7011925000000001E-2</v>
      </c>
      <c r="K1958" s="64">
        <v>1.5965970999999999E-2</v>
      </c>
      <c r="L1958" s="64">
        <f t="shared" si="68"/>
        <v>1.7150517000000001E-2</v>
      </c>
      <c r="M1958" s="64">
        <f t="shared" si="69"/>
        <v>1.2595735658594933E-3</v>
      </c>
    </row>
    <row r="1959" spans="1:13">
      <c r="A1959" s="113"/>
      <c r="B1959" s="104"/>
      <c r="C1959" s="104"/>
      <c r="D1959" s="104"/>
      <c r="E1959" s="103">
        <f xml:space="preserve"> (A1948*B1948)/2</f>
        <v>16</v>
      </c>
      <c r="F1959" s="103">
        <f>24/B1948</f>
        <v>3</v>
      </c>
      <c r="G1959" s="103" t="b">
        <v>1</v>
      </c>
      <c r="H1959" s="5" t="s">
        <v>1</v>
      </c>
      <c r="I1959" s="64">
        <v>7.6914130000000002E-3</v>
      </c>
      <c r="J1959" s="64">
        <v>7.5947779999999999E-3</v>
      </c>
      <c r="K1959" s="64">
        <v>7.7504460000000002E-3</v>
      </c>
      <c r="L1959" s="64">
        <f t="shared" si="68"/>
        <v>7.6788790000000004E-3</v>
      </c>
      <c r="M1959" s="64">
        <f t="shared" si="69"/>
        <v>7.8587259928057198E-5</v>
      </c>
    </row>
    <row r="1960" spans="1:13">
      <c r="A1960" s="113"/>
      <c r="B1960" s="104"/>
      <c r="C1960" s="104"/>
      <c r="D1960" s="104"/>
      <c r="E1960" s="104"/>
      <c r="F1960" s="104"/>
      <c r="G1960" s="104"/>
      <c r="H1960" s="5" t="s">
        <v>2</v>
      </c>
      <c r="I1960" s="64">
        <v>1.3248413000000001E-2</v>
      </c>
      <c r="J1960" s="64">
        <v>1.3326279E-2</v>
      </c>
      <c r="K1960" s="64">
        <v>1.292078E-2</v>
      </c>
      <c r="L1960" s="64">
        <f t="shared" si="68"/>
        <v>1.3165157333333335E-2</v>
      </c>
      <c r="M1960" s="64">
        <f t="shared" si="69"/>
        <v>2.151882647226224E-4</v>
      </c>
    </row>
    <row r="1961" spans="1:13">
      <c r="A1961" s="113"/>
      <c r="B1961" s="104"/>
      <c r="C1961" s="104"/>
      <c r="D1961" s="104"/>
      <c r="E1961" s="104"/>
      <c r="F1961" s="104"/>
      <c r="G1961" s="104"/>
      <c r="H1961" s="5" t="s">
        <v>3</v>
      </c>
      <c r="I1961" s="64">
        <v>0</v>
      </c>
      <c r="J1961" s="64">
        <v>0</v>
      </c>
      <c r="K1961" s="64">
        <v>0</v>
      </c>
      <c r="L1961" s="64">
        <f t="shared" si="68"/>
        <v>0</v>
      </c>
      <c r="M1961" s="64">
        <f t="shared" si="69"/>
        <v>0</v>
      </c>
    </row>
    <row r="1962" spans="1:13">
      <c r="A1962" s="113"/>
      <c r="B1962" s="104"/>
      <c r="C1962" s="104"/>
      <c r="D1962" s="104"/>
      <c r="E1962" s="104"/>
      <c r="F1962" s="104"/>
      <c r="G1962" s="104"/>
      <c r="H1962" s="5" t="s">
        <v>22</v>
      </c>
      <c r="I1962" s="64">
        <v>1.7814120040000001</v>
      </c>
      <c r="J1962" s="64">
        <v>1.784744127</v>
      </c>
      <c r="K1962" s="64">
        <v>1.783099387</v>
      </c>
      <c r="L1962" s="64">
        <f t="shared" si="68"/>
        <v>1.7830851726666666</v>
      </c>
      <c r="M1962" s="64">
        <f t="shared" si="69"/>
        <v>1.6661069765282449E-3</v>
      </c>
    </row>
    <row r="1963" spans="1:13">
      <c r="A1963" s="113"/>
      <c r="B1963" s="104"/>
      <c r="C1963" s="104"/>
      <c r="D1963" s="104"/>
      <c r="E1963" s="104"/>
      <c r="F1963" s="104"/>
      <c r="G1963" s="104"/>
      <c r="H1963" s="5" t="s">
        <v>4</v>
      </c>
      <c r="I1963" s="64">
        <v>2.6433151669999999</v>
      </c>
      <c r="J1963" s="64">
        <v>2.6417160970000002</v>
      </c>
      <c r="K1963" s="64">
        <v>2.6407505590000002</v>
      </c>
      <c r="L1963" s="64">
        <f t="shared" si="68"/>
        <v>2.6419272743333337</v>
      </c>
      <c r="M1963" s="64">
        <f t="shared" si="69"/>
        <v>1.2952800654688185E-3</v>
      </c>
    </row>
    <row r="1964" spans="1:13">
      <c r="A1964" s="113"/>
      <c r="B1964" s="104"/>
      <c r="C1964" s="104"/>
      <c r="D1964" s="104"/>
      <c r="E1964" s="104"/>
      <c r="F1964" s="104"/>
      <c r="G1964" s="104"/>
      <c r="H1964" s="5" t="s">
        <v>5</v>
      </c>
      <c r="I1964" s="64">
        <v>0.31570456400000002</v>
      </c>
      <c r="J1964" s="64">
        <v>0.17204598099999999</v>
      </c>
      <c r="K1964" s="64">
        <v>0.13610381299999999</v>
      </c>
      <c r="L1964" s="64">
        <f t="shared" si="68"/>
        <v>0.20795145266666668</v>
      </c>
      <c r="M1964" s="64">
        <f t="shared" si="69"/>
        <v>9.5031624271320156E-2</v>
      </c>
    </row>
    <row r="1965" spans="1:13">
      <c r="A1965" s="113"/>
      <c r="B1965" s="104"/>
      <c r="C1965" s="104"/>
      <c r="D1965" s="104"/>
      <c r="E1965" s="104"/>
      <c r="F1965" s="104"/>
      <c r="G1965" s="104"/>
      <c r="H1965" s="5" t="s">
        <v>6</v>
      </c>
      <c r="I1965" s="64">
        <v>0.33890257699999998</v>
      </c>
      <c r="J1965" s="64">
        <v>0.48563103899999999</v>
      </c>
      <c r="K1965" s="64">
        <v>0.35285999600000001</v>
      </c>
      <c r="L1965" s="64">
        <f t="shared" si="68"/>
        <v>0.39246453733333331</v>
      </c>
      <c r="M1965" s="64">
        <f t="shared" si="69"/>
        <v>8.098580221797623E-2</v>
      </c>
    </row>
    <row r="1966" spans="1:13">
      <c r="A1966" s="113"/>
      <c r="B1966" s="104"/>
      <c r="C1966" s="104"/>
      <c r="D1966" s="104"/>
      <c r="E1966" s="104"/>
      <c r="F1966" s="104"/>
      <c r="G1966" s="104"/>
      <c r="H1966" s="5" t="s">
        <v>7</v>
      </c>
      <c r="I1966" s="64">
        <v>7.8650692999999994E-2</v>
      </c>
      <c r="J1966" s="64">
        <v>8.1643914999999997E-2</v>
      </c>
      <c r="K1966" s="64">
        <v>9.5024410000000004E-2</v>
      </c>
      <c r="L1966" s="64">
        <f t="shared" si="68"/>
        <v>8.5106339333333336E-2</v>
      </c>
      <c r="M1966" s="64">
        <f t="shared" si="69"/>
        <v>8.7187119918636161E-3</v>
      </c>
    </row>
    <row r="1967" spans="1:13">
      <c r="A1967" s="113"/>
      <c r="B1967" s="104"/>
      <c r="C1967" s="104"/>
      <c r="D1967" s="104"/>
      <c r="E1967" s="104"/>
      <c r="F1967" s="104"/>
      <c r="G1967" s="104"/>
      <c r="H1967" s="5" t="s">
        <v>8</v>
      </c>
      <c r="I1967" s="64">
        <v>7.8623173000000005E-2</v>
      </c>
      <c r="J1967" s="64">
        <v>3.9602324000000001E-2</v>
      </c>
      <c r="K1967" s="64">
        <v>8.1978101999999997E-2</v>
      </c>
      <c r="L1967" s="64">
        <f t="shared" si="68"/>
        <v>6.6734532999999999E-2</v>
      </c>
      <c r="M1967" s="64">
        <f t="shared" si="69"/>
        <v>2.355698327595283E-2</v>
      </c>
    </row>
    <row r="1968" spans="1:13">
      <c r="A1968" s="113"/>
      <c r="B1968" s="104"/>
      <c r="C1968" s="104"/>
      <c r="D1968" s="104"/>
      <c r="E1968" s="104"/>
      <c r="F1968" s="104"/>
      <c r="G1968" s="104"/>
      <c r="H1968" s="5" t="s">
        <v>9</v>
      </c>
      <c r="I1968" s="64">
        <v>3.4558114180000001</v>
      </c>
      <c r="J1968" s="64">
        <v>3.4212846379999999</v>
      </c>
      <c r="K1968" s="64">
        <v>3.3072385930000001</v>
      </c>
      <c r="L1968" s="64">
        <f t="shared" si="68"/>
        <v>3.3947782163333335</v>
      </c>
      <c r="M1968" s="64">
        <f t="shared" si="69"/>
        <v>7.7752259608956084E-2</v>
      </c>
    </row>
    <row r="1969" spans="1:13">
      <c r="A1969" s="114"/>
      <c r="B1969" s="105"/>
      <c r="C1969" s="104"/>
      <c r="D1969" s="104"/>
      <c r="E1969" s="105"/>
      <c r="F1969" s="105"/>
      <c r="G1969" s="105"/>
      <c r="H1969" s="5" t="s">
        <v>23</v>
      </c>
      <c r="I1969" s="64">
        <v>1.3373474E-2</v>
      </c>
      <c r="J1969" s="64">
        <v>1.4172407E-2</v>
      </c>
      <c r="K1969" s="64">
        <v>1.3596998000000001E-2</v>
      </c>
      <c r="L1969" s="64">
        <f t="shared" si="68"/>
        <v>1.3714293000000001E-2</v>
      </c>
      <c r="M1969" s="64">
        <f t="shared" si="69"/>
        <v>4.1217966033151103E-4</v>
      </c>
    </row>
    <row r="1970" spans="1:13">
      <c r="A1970" s="112">
        <v>4</v>
      </c>
      <c r="B1970" s="103">
        <v>8</v>
      </c>
      <c r="C1970" s="104"/>
      <c r="D1970" s="104"/>
      <c r="E1970" s="103">
        <f xml:space="preserve"> A1970 * B1970</f>
        <v>32</v>
      </c>
      <c r="F1970" s="103">
        <f>24/B1970</f>
        <v>3</v>
      </c>
      <c r="G1970" s="103" t="b">
        <v>0</v>
      </c>
      <c r="H1970" s="5" t="s">
        <v>1</v>
      </c>
      <c r="I1970" s="64">
        <v>0</v>
      </c>
      <c r="J1970" s="64">
        <v>0</v>
      </c>
      <c r="K1970" s="64">
        <v>0</v>
      </c>
      <c r="L1970" s="64">
        <f t="shared" si="68"/>
        <v>0</v>
      </c>
      <c r="M1970" s="64">
        <f t="shared" si="69"/>
        <v>0</v>
      </c>
    </row>
    <row r="1971" spans="1:13">
      <c r="A1971" s="113"/>
      <c r="B1971" s="104"/>
      <c r="C1971" s="104"/>
      <c r="D1971" s="104"/>
      <c r="E1971" s="104"/>
      <c r="F1971" s="104"/>
      <c r="G1971" s="104"/>
      <c r="H1971" s="5" t="s">
        <v>2</v>
      </c>
      <c r="I1971" s="64">
        <v>0</v>
      </c>
      <c r="J1971" s="64">
        <v>0</v>
      </c>
      <c r="K1971" s="64">
        <v>0</v>
      </c>
      <c r="L1971" s="64">
        <f t="shared" si="68"/>
        <v>0</v>
      </c>
      <c r="M1971" s="64">
        <f t="shared" si="69"/>
        <v>0</v>
      </c>
    </row>
    <row r="1972" spans="1:13">
      <c r="A1972" s="113"/>
      <c r="B1972" s="104"/>
      <c r="C1972" s="104"/>
      <c r="D1972" s="104"/>
      <c r="E1972" s="104"/>
      <c r="F1972" s="104"/>
      <c r="G1972" s="104"/>
      <c r="H1972" s="5" t="s">
        <v>3</v>
      </c>
      <c r="I1972" s="64">
        <v>0</v>
      </c>
      <c r="J1972" s="64">
        <v>0</v>
      </c>
      <c r="K1972" s="64">
        <v>0</v>
      </c>
      <c r="L1972" s="64">
        <f t="shared" si="68"/>
        <v>0</v>
      </c>
      <c r="M1972" s="64">
        <f t="shared" si="69"/>
        <v>0</v>
      </c>
    </row>
    <row r="1973" spans="1:13">
      <c r="A1973" s="113"/>
      <c r="B1973" s="104"/>
      <c r="C1973" s="104"/>
      <c r="D1973" s="104"/>
      <c r="E1973" s="104"/>
      <c r="F1973" s="104"/>
      <c r="G1973" s="104"/>
      <c r="H1973" s="5" t="s">
        <v>22</v>
      </c>
      <c r="I1973" s="64">
        <v>0</v>
      </c>
      <c r="J1973" s="64">
        <v>0</v>
      </c>
      <c r="K1973" s="64">
        <v>0</v>
      </c>
      <c r="L1973" s="64">
        <f t="shared" si="68"/>
        <v>0</v>
      </c>
      <c r="M1973" s="64">
        <f t="shared" si="69"/>
        <v>0</v>
      </c>
    </row>
    <row r="1974" spans="1:13">
      <c r="A1974" s="113"/>
      <c r="B1974" s="104"/>
      <c r="C1974" s="104"/>
      <c r="D1974" s="104"/>
      <c r="E1974" s="104"/>
      <c r="F1974" s="104"/>
      <c r="G1974" s="104"/>
      <c r="H1974" s="5" t="s">
        <v>4</v>
      </c>
      <c r="I1974" s="64">
        <v>0.932971624</v>
      </c>
      <c r="J1974" s="64">
        <v>0.92454654199999997</v>
      </c>
      <c r="K1974" s="64">
        <v>0.92852268999999998</v>
      </c>
      <c r="L1974" s="64">
        <f t="shared" si="68"/>
        <v>0.92868028533333336</v>
      </c>
      <c r="M1974" s="64">
        <f t="shared" si="69"/>
        <v>4.2147513442073242E-3</v>
      </c>
    </row>
    <row r="1975" spans="1:13">
      <c r="A1975" s="113"/>
      <c r="B1975" s="104"/>
      <c r="C1975" s="104"/>
      <c r="D1975" s="104"/>
      <c r="E1975" s="104"/>
      <c r="F1975" s="104"/>
      <c r="G1975" s="104"/>
      <c r="H1975" s="5" t="s">
        <v>5</v>
      </c>
      <c r="I1975" s="64">
        <v>0.19860731600000001</v>
      </c>
      <c r="J1975" s="64">
        <v>0.21796431299999999</v>
      </c>
      <c r="K1975" s="64">
        <v>0.24461200399999999</v>
      </c>
      <c r="L1975" s="64">
        <f t="shared" si="68"/>
        <v>0.22039454433333336</v>
      </c>
      <c r="M1975" s="64">
        <f t="shared" si="69"/>
        <v>2.3098427386825972E-2</v>
      </c>
    </row>
    <row r="1976" spans="1:13">
      <c r="A1976" s="113"/>
      <c r="B1976" s="104"/>
      <c r="C1976" s="104"/>
      <c r="D1976" s="104"/>
      <c r="E1976" s="104"/>
      <c r="F1976" s="104"/>
      <c r="G1976" s="104"/>
      <c r="H1976" s="5" t="s">
        <v>6</v>
      </c>
      <c r="I1976" s="64">
        <v>0.77829243400000003</v>
      </c>
      <c r="J1976" s="64">
        <v>0.76303101799999995</v>
      </c>
      <c r="K1976" s="64">
        <v>0.81328915599999996</v>
      </c>
      <c r="L1976" s="64">
        <f t="shared" si="68"/>
        <v>0.78487086933333339</v>
      </c>
      <c r="M1976" s="64">
        <f t="shared" si="69"/>
        <v>2.5766780306877634E-2</v>
      </c>
    </row>
    <row r="1977" spans="1:13">
      <c r="A1977" s="113"/>
      <c r="B1977" s="104"/>
      <c r="C1977" s="104"/>
      <c r="D1977" s="104"/>
      <c r="E1977" s="104"/>
      <c r="F1977" s="104"/>
      <c r="G1977" s="104"/>
      <c r="H1977" s="5" t="s">
        <v>7</v>
      </c>
      <c r="I1977" s="64">
        <v>8.4134871E-2</v>
      </c>
      <c r="J1977" s="64">
        <v>9.4369170000000002E-2</v>
      </c>
      <c r="K1977" s="64">
        <v>9.5742946999999995E-2</v>
      </c>
      <c r="L1977" s="64">
        <f t="shared" si="68"/>
        <v>9.1415662666666675E-2</v>
      </c>
      <c r="M1977" s="64">
        <f t="shared" si="69"/>
        <v>6.3426541196477297E-3</v>
      </c>
    </row>
    <row r="1978" spans="1:13">
      <c r="A1978" s="113"/>
      <c r="B1978" s="104"/>
      <c r="C1978" s="104"/>
      <c r="D1978" s="104"/>
      <c r="E1978" s="104"/>
      <c r="F1978" s="104"/>
      <c r="G1978" s="104"/>
      <c r="H1978" s="5" t="s">
        <v>8</v>
      </c>
      <c r="I1978" s="64">
        <v>3.9456265999999997E-2</v>
      </c>
      <c r="J1978" s="64">
        <v>0.11393787399999999</v>
      </c>
      <c r="K1978" s="64">
        <v>8.1904087E-2</v>
      </c>
      <c r="L1978" s="64">
        <f t="shared" si="68"/>
        <v>7.8432742333333319E-2</v>
      </c>
      <c r="M1978" s="64">
        <f t="shared" si="69"/>
        <v>3.7361947994082351E-2</v>
      </c>
    </row>
    <row r="1979" spans="1:13">
      <c r="A1979" s="113"/>
      <c r="B1979" s="104"/>
      <c r="C1979" s="104"/>
      <c r="D1979" s="104"/>
      <c r="E1979" s="104"/>
      <c r="F1979" s="104"/>
      <c r="G1979" s="104"/>
      <c r="H1979" s="5" t="s">
        <v>9</v>
      </c>
      <c r="I1979" s="64">
        <v>2.0339407710000001</v>
      </c>
      <c r="J1979" s="64">
        <v>2.1143423669999999</v>
      </c>
      <c r="K1979" s="64">
        <v>2.1645156399999999</v>
      </c>
      <c r="L1979" s="64">
        <f t="shared" si="68"/>
        <v>2.104266259333333</v>
      </c>
      <c r="M1979" s="64">
        <f t="shared" si="69"/>
        <v>6.5868012440595661E-2</v>
      </c>
    </row>
    <row r="1980" spans="1:13">
      <c r="A1980" s="113"/>
      <c r="B1980" s="104"/>
      <c r="C1980" s="104"/>
      <c r="D1980" s="104"/>
      <c r="E1980" s="105"/>
      <c r="F1980" s="105"/>
      <c r="G1980" s="105"/>
      <c r="H1980" s="5" t="s">
        <v>23</v>
      </c>
      <c r="I1980" s="64">
        <v>1.2656137E-2</v>
      </c>
      <c r="J1980" s="64">
        <v>1.2704625000000001E-2</v>
      </c>
      <c r="K1980" s="64">
        <v>1.2549078E-2</v>
      </c>
      <c r="L1980" s="64">
        <f t="shared" si="68"/>
        <v>1.2636613333333333E-2</v>
      </c>
      <c r="M1980" s="64">
        <f t="shared" si="69"/>
        <v>7.9590184522548827E-5</v>
      </c>
    </row>
    <row r="1981" spans="1:13">
      <c r="A1981" s="113"/>
      <c r="B1981" s="104"/>
      <c r="C1981" s="104"/>
      <c r="D1981" s="104"/>
      <c r="E1981" s="103">
        <f xml:space="preserve"> (A1970*B1970)/2</f>
        <v>16</v>
      </c>
      <c r="F1981" s="103">
        <f>24/B1970</f>
        <v>3</v>
      </c>
      <c r="G1981" s="103" t="b">
        <v>0</v>
      </c>
      <c r="H1981" s="5" t="s">
        <v>1</v>
      </c>
      <c r="I1981" s="64">
        <v>0</v>
      </c>
      <c r="J1981" s="64">
        <v>0</v>
      </c>
      <c r="K1981" s="64">
        <v>0</v>
      </c>
      <c r="L1981" s="64">
        <f t="shared" si="68"/>
        <v>0</v>
      </c>
      <c r="M1981" s="64">
        <f t="shared" si="69"/>
        <v>0</v>
      </c>
    </row>
    <row r="1982" spans="1:13">
      <c r="A1982" s="113"/>
      <c r="B1982" s="104"/>
      <c r="C1982" s="104"/>
      <c r="D1982" s="104"/>
      <c r="E1982" s="104"/>
      <c r="F1982" s="104"/>
      <c r="G1982" s="104"/>
      <c r="H1982" s="5" t="s">
        <v>2</v>
      </c>
      <c r="I1982" s="64">
        <v>0</v>
      </c>
      <c r="J1982" s="64">
        <v>0</v>
      </c>
      <c r="K1982" s="64">
        <v>0</v>
      </c>
      <c r="L1982" s="64">
        <f t="shared" si="68"/>
        <v>0</v>
      </c>
      <c r="M1982" s="64">
        <f t="shared" si="69"/>
        <v>0</v>
      </c>
    </row>
    <row r="1983" spans="1:13">
      <c r="A1983" s="113"/>
      <c r="B1983" s="104"/>
      <c r="C1983" s="104"/>
      <c r="D1983" s="104"/>
      <c r="E1983" s="104"/>
      <c r="F1983" s="104"/>
      <c r="G1983" s="104"/>
      <c r="H1983" s="5" t="s">
        <v>3</v>
      </c>
      <c r="I1983" s="64">
        <v>0</v>
      </c>
      <c r="J1983" s="64">
        <v>0</v>
      </c>
      <c r="K1983" s="64">
        <v>0</v>
      </c>
      <c r="L1983" s="64">
        <f t="shared" si="68"/>
        <v>0</v>
      </c>
      <c r="M1983" s="64">
        <f t="shared" si="69"/>
        <v>0</v>
      </c>
    </row>
    <row r="1984" spans="1:13">
      <c r="A1984" s="113"/>
      <c r="B1984" s="104"/>
      <c r="C1984" s="104"/>
      <c r="D1984" s="104"/>
      <c r="E1984" s="104"/>
      <c r="F1984" s="104"/>
      <c r="G1984" s="104"/>
      <c r="H1984" s="5" t="s">
        <v>22</v>
      </c>
      <c r="I1984" s="64">
        <v>0</v>
      </c>
      <c r="J1984" s="64">
        <v>0</v>
      </c>
      <c r="K1984" s="64">
        <v>0</v>
      </c>
      <c r="L1984" s="64">
        <f t="shared" si="68"/>
        <v>0</v>
      </c>
      <c r="M1984" s="64">
        <f t="shared" si="69"/>
        <v>0</v>
      </c>
    </row>
    <row r="1985" spans="1:13">
      <c r="A1985" s="113"/>
      <c r="B1985" s="104"/>
      <c r="C1985" s="104"/>
      <c r="D1985" s="104"/>
      <c r="E1985" s="104"/>
      <c r="F1985" s="104"/>
      <c r="G1985" s="104"/>
      <c r="H1985" s="5" t="s">
        <v>4</v>
      </c>
      <c r="I1985" s="64">
        <v>0.92810991300000001</v>
      </c>
      <c r="J1985" s="64">
        <v>0.915953295</v>
      </c>
      <c r="K1985" s="64">
        <v>0.94240770699999998</v>
      </c>
      <c r="L1985" s="64">
        <f t="shared" si="68"/>
        <v>0.92882363833333337</v>
      </c>
      <c r="M1985" s="64">
        <f t="shared" si="69"/>
        <v>1.3241640059109638E-2</v>
      </c>
    </row>
    <row r="1986" spans="1:13">
      <c r="A1986" s="113"/>
      <c r="B1986" s="104"/>
      <c r="C1986" s="104"/>
      <c r="D1986" s="104"/>
      <c r="E1986" s="104"/>
      <c r="F1986" s="104"/>
      <c r="G1986" s="104"/>
      <c r="H1986" s="5" t="s">
        <v>5</v>
      </c>
      <c r="I1986" s="64">
        <v>0.28998508699999997</v>
      </c>
      <c r="J1986" s="64">
        <v>0.190631525</v>
      </c>
      <c r="K1986" s="64">
        <v>0.208024189</v>
      </c>
      <c r="L1986" s="64">
        <f t="shared" si="68"/>
        <v>0.22954693366666665</v>
      </c>
      <c r="M1986" s="64">
        <f t="shared" si="69"/>
        <v>5.3058495776000469E-2</v>
      </c>
    </row>
    <row r="1987" spans="1:13">
      <c r="A1987" s="113"/>
      <c r="B1987" s="104"/>
      <c r="C1987" s="104"/>
      <c r="D1987" s="104"/>
      <c r="E1987" s="104"/>
      <c r="F1987" s="104"/>
      <c r="G1987" s="104"/>
      <c r="H1987" s="5" t="s">
        <v>6</v>
      </c>
      <c r="I1987" s="64">
        <v>0.478374676</v>
      </c>
      <c r="J1987" s="64">
        <v>0.36784670600000002</v>
      </c>
      <c r="K1987" s="64">
        <v>0.42690350900000001</v>
      </c>
      <c r="L1987" s="64">
        <f t="shared" si="68"/>
        <v>0.42437496366666666</v>
      </c>
      <c r="M1987" s="64">
        <f t="shared" si="69"/>
        <v>5.5307352080960437E-2</v>
      </c>
    </row>
    <row r="1988" spans="1:13">
      <c r="A1988" s="113"/>
      <c r="B1988" s="104"/>
      <c r="C1988" s="104"/>
      <c r="D1988" s="104"/>
      <c r="E1988" s="104"/>
      <c r="F1988" s="104"/>
      <c r="G1988" s="104"/>
      <c r="H1988" s="5" t="s">
        <v>7</v>
      </c>
      <c r="I1988" s="64">
        <v>9.1774672000000002E-2</v>
      </c>
      <c r="J1988" s="64">
        <v>9.5344635999999997E-2</v>
      </c>
      <c r="K1988" s="64">
        <v>9.9701327000000006E-2</v>
      </c>
      <c r="L1988" s="64">
        <f t="shared" si="68"/>
        <v>9.5606878333333326E-2</v>
      </c>
      <c r="M1988" s="64">
        <f t="shared" si="69"/>
        <v>3.9698291088282826E-3</v>
      </c>
    </row>
    <row r="1989" spans="1:13">
      <c r="A1989" s="113"/>
      <c r="B1989" s="104"/>
      <c r="C1989" s="104"/>
      <c r="D1989" s="104"/>
      <c r="E1989" s="104"/>
      <c r="F1989" s="104"/>
      <c r="G1989" s="104"/>
      <c r="H1989" s="5" t="s">
        <v>8</v>
      </c>
      <c r="I1989" s="64">
        <v>0.17740488600000001</v>
      </c>
      <c r="J1989" s="64">
        <v>0.14946857499999999</v>
      </c>
      <c r="K1989" s="64">
        <v>6.6325110000000007E-2</v>
      </c>
      <c r="L1989" s="64">
        <f t="shared" si="68"/>
        <v>0.13106619033333336</v>
      </c>
      <c r="M1989" s="64">
        <f t="shared" si="69"/>
        <v>5.778118188577936E-2</v>
      </c>
    </row>
    <row r="1990" spans="1:13">
      <c r="A1990" s="113"/>
      <c r="B1990" s="104"/>
      <c r="C1990" s="104"/>
      <c r="D1990" s="104"/>
      <c r="E1990" s="104"/>
      <c r="F1990" s="104"/>
      <c r="G1990" s="104"/>
      <c r="H1990" s="5" t="s">
        <v>9</v>
      </c>
      <c r="I1990" s="64">
        <v>1.966885805</v>
      </c>
      <c r="J1990" s="64">
        <v>1.719891211</v>
      </c>
      <c r="K1990" s="64">
        <v>1.7447708850000001</v>
      </c>
      <c r="L1990" s="64">
        <f t="shared" si="68"/>
        <v>1.8105159669999999</v>
      </c>
      <c r="M1990" s="64">
        <f t="shared" si="69"/>
        <v>0.13599041959526503</v>
      </c>
    </row>
    <row r="1991" spans="1:13">
      <c r="A1991" s="114"/>
      <c r="B1991" s="105"/>
      <c r="C1991" s="104"/>
      <c r="D1991" s="105"/>
      <c r="E1991" s="105"/>
      <c r="F1991" s="105"/>
      <c r="G1991" s="105"/>
      <c r="H1991" s="5" t="s">
        <v>23</v>
      </c>
      <c r="I1991" s="64">
        <v>1.25244E-2</v>
      </c>
      <c r="J1991" s="64">
        <v>1.3179608000000001E-2</v>
      </c>
      <c r="K1991" s="64">
        <v>1.2740939E-2</v>
      </c>
      <c r="L1991" s="64">
        <f t="shared" si="68"/>
        <v>1.2814982333333334E-2</v>
      </c>
      <c r="M1991" s="64">
        <f t="shared" si="69"/>
        <v>3.3382059886162454E-4</v>
      </c>
    </row>
    <row r="1992" spans="1:13">
      <c r="A1992" s="112">
        <v>4</v>
      </c>
      <c r="B1992" s="103">
        <v>8</v>
      </c>
      <c r="C1992" s="104"/>
      <c r="D1992" s="103" t="s">
        <v>12</v>
      </c>
      <c r="E1992" s="103" t="s">
        <v>13</v>
      </c>
      <c r="F1992" s="103">
        <f>24/B1992</f>
        <v>3</v>
      </c>
      <c r="G1992" s="103" t="s">
        <v>13</v>
      </c>
      <c r="H1992" s="3" t="s">
        <v>4</v>
      </c>
      <c r="I1992" s="64">
        <v>0.10312447399999999</v>
      </c>
      <c r="J1992" s="64">
        <v>0.140017738</v>
      </c>
      <c r="K1992" s="64">
        <v>0.149445149</v>
      </c>
      <c r="L1992" s="64">
        <f t="shared" si="68"/>
        <v>0.13086245366666668</v>
      </c>
      <c r="M1992" s="64">
        <f t="shared" si="69"/>
        <v>2.4479903115250175E-2</v>
      </c>
    </row>
    <row r="1993" spans="1:13">
      <c r="A1993" s="113"/>
      <c r="B1993" s="104"/>
      <c r="C1993" s="104"/>
      <c r="D1993" s="104"/>
      <c r="E1993" s="104"/>
      <c r="F1993" s="104"/>
      <c r="G1993" s="104"/>
      <c r="H1993" s="3" t="s">
        <v>5</v>
      </c>
      <c r="I1993" s="64">
        <v>4.0180899999999999E-4</v>
      </c>
      <c r="J1993" s="64">
        <v>2.4974936999999999E-2</v>
      </c>
      <c r="K1993" s="64">
        <v>4.3188389000000001E-2</v>
      </c>
      <c r="L1993" s="64">
        <f t="shared" si="68"/>
        <v>2.2855045000000001E-2</v>
      </c>
      <c r="M1993" s="64">
        <f t="shared" si="69"/>
        <v>2.1471919187460813E-2</v>
      </c>
    </row>
    <row r="1994" spans="1:13">
      <c r="A1994" s="113"/>
      <c r="B1994" s="104"/>
      <c r="C1994" s="104"/>
      <c r="D1994" s="104"/>
      <c r="E1994" s="104"/>
      <c r="F1994" s="104"/>
      <c r="G1994" s="104"/>
      <c r="H1994" s="3" t="s">
        <v>6</v>
      </c>
      <c r="I1994" s="64">
        <v>0.67763789299999999</v>
      </c>
      <c r="J1994" s="64">
        <v>0.48327112100000003</v>
      </c>
      <c r="K1994" s="64">
        <v>0.55364001100000004</v>
      </c>
      <c r="L1994" s="64">
        <f t="shared" si="68"/>
        <v>0.57151634166666676</v>
      </c>
      <c r="M1994" s="64">
        <f t="shared" si="69"/>
        <v>9.8408754249827493E-2</v>
      </c>
    </row>
    <row r="1995" spans="1:13">
      <c r="A1995" s="113"/>
      <c r="B1995" s="104"/>
      <c r="C1995" s="104"/>
      <c r="D1995" s="104"/>
      <c r="E1995" s="104"/>
      <c r="F1995" s="104"/>
      <c r="G1995" s="104"/>
      <c r="H1995" s="3" t="s">
        <v>7</v>
      </c>
      <c r="I1995" s="64">
        <v>9.5780999000000006E-2</v>
      </c>
      <c r="J1995" s="64">
        <v>8.9159481999999998E-2</v>
      </c>
      <c r="K1995" s="64">
        <v>8.8938488999999996E-2</v>
      </c>
      <c r="L1995" s="64">
        <f t="shared" ref="L1995:L2058" si="70">AVERAGE(I1995:K1995)</f>
        <v>9.1292990000000004E-2</v>
      </c>
      <c r="M1995" s="64">
        <f t="shared" ref="M1995:M2058" si="71">STDEV(I1995:K1995)</f>
        <v>3.8883001510394023E-3</v>
      </c>
    </row>
    <row r="1996" spans="1:13">
      <c r="A1996" s="113"/>
      <c r="B1996" s="104"/>
      <c r="C1996" s="104"/>
      <c r="D1996" s="104"/>
      <c r="E1996" s="104"/>
      <c r="F1996" s="104"/>
      <c r="G1996" s="104"/>
      <c r="H1996" s="5" t="s">
        <v>9</v>
      </c>
      <c r="I1996" s="64">
        <v>0.946491203</v>
      </c>
      <c r="J1996" s="64">
        <v>0.85557413299999996</v>
      </c>
      <c r="K1996" s="64">
        <v>0.912506084</v>
      </c>
      <c r="L1996" s="64">
        <f t="shared" si="70"/>
        <v>0.90485713999999995</v>
      </c>
      <c r="M1996" s="64">
        <f t="shared" si="71"/>
        <v>4.5938634748788294E-2</v>
      </c>
    </row>
    <row r="1997" spans="1:13">
      <c r="A1997" s="113"/>
      <c r="B1997" s="104"/>
      <c r="C1997" s="104"/>
      <c r="D1997" s="105"/>
      <c r="E1997" s="105"/>
      <c r="F1997" s="105"/>
      <c r="G1997" s="105"/>
      <c r="H1997" s="5" t="s">
        <v>23</v>
      </c>
      <c r="I1997" s="64">
        <v>1.3139224E-2</v>
      </c>
      <c r="J1997" s="64">
        <v>1.2855900999999999E-2</v>
      </c>
      <c r="K1997" s="64">
        <v>1.4965819999999999E-2</v>
      </c>
      <c r="L1997" s="64">
        <f t="shared" si="70"/>
        <v>1.3653648333333332E-2</v>
      </c>
      <c r="M1997" s="64">
        <f t="shared" si="71"/>
        <v>1.1451697877102474E-3</v>
      </c>
    </row>
    <row r="1998" spans="1:13">
      <c r="A1998" s="113"/>
      <c r="B1998" s="104"/>
      <c r="C1998" s="104"/>
      <c r="D1998" s="103" t="s">
        <v>14</v>
      </c>
      <c r="E1998" s="103" t="s">
        <v>13</v>
      </c>
      <c r="F1998" s="103">
        <f>24/B1992</f>
        <v>3</v>
      </c>
      <c r="G1998" s="103" t="s">
        <v>13</v>
      </c>
      <c r="H1998" s="3" t="s">
        <v>4</v>
      </c>
      <c r="I1998" s="64">
        <v>0.13551811499999999</v>
      </c>
      <c r="J1998" s="64">
        <v>0.119291656</v>
      </c>
      <c r="K1998" s="64">
        <v>0.13727952800000001</v>
      </c>
      <c r="L1998" s="64">
        <f t="shared" si="70"/>
        <v>0.130696433</v>
      </c>
      <c r="M1998" s="64">
        <f t="shared" si="71"/>
        <v>9.9160147112607247E-3</v>
      </c>
    </row>
    <row r="1999" spans="1:13">
      <c r="A1999" s="113"/>
      <c r="B1999" s="104"/>
      <c r="C1999" s="104"/>
      <c r="D1999" s="104"/>
      <c r="E1999" s="104"/>
      <c r="F1999" s="104"/>
      <c r="G1999" s="104"/>
      <c r="H1999" s="3" t="s">
        <v>5</v>
      </c>
      <c r="I1999" s="64">
        <v>0.111313047</v>
      </c>
      <c r="J1999" s="64">
        <v>0.140561455</v>
      </c>
      <c r="K1999" s="64">
        <v>0.121676559</v>
      </c>
      <c r="L1999" s="64">
        <f t="shared" si="70"/>
        <v>0.12451702033333334</v>
      </c>
      <c r="M1999" s="64">
        <f t="shared" si="71"/>
        <v>1.4829649627460433E-2</v>
      </c>
    </row>
    <row r="2000" spans="1:13">
      <c r="A2000" s="113"/>
      <c r="B2000" s="104"/>
      <c r="C2000" s="104"/>
      <c r="D2000" s="104"/>
      <c r="E2000" s="104"/>
      <c r="F2000" s="104"/>
      <c r="G2000" s="104"/>
      <c r="H2000" s="3" t="s">
        <v>6</v>
      </c>
      <c r="I2000" s="64">
        <v>0.146367262</v>
      </c>
      <c r="J2000" s="64">
        <v>0.18093606500000001</v>
      </c>
      <c r="K2000" s="64">
        <v>0.120483241</v>
      </c>
      <c r="L2000" s="64">
        <f t="shared" si="70"/>
        <v>0.14926218933333332</v>
      </c>
      <c r="M2000" s="64">
        <f t="shared" si="71"/>
        <v>3.0330206652654131E-2</v>
      </c>
    </row>
    <row r="2001" spans="1:13">
      <c r="A2001" s="113"/>
      <c r="B2001" s="104"/>
      <c r="C2001" s="104"/>
      <c r="D2001" s="104"/>
      <c r="E2001" s="104"/>
      <c r="F2001" s="104"/>
      <c r="G2001" s="104"/>
      <c r="H2001" s="3" t="s">
        <v>7</v>
      </c>
      <c r="I2001" s="64">
        <v>5.6797333999999998E-2</v>
      </c>
      <c r="J2001" s="64">
        <v>5.5980211000000002E-2</v>
      </c>
      <c r="K2001" s="64">
        <v>5.3032863E-2</v>
      </c>
      <c r="L2001" s="64">
        <f t="shared" si="70"/>
        <v>5.5270136000000004E-2</v>
      </c>
      <c r="M2001" s="64">
        <f t="shared" si="71"/>
        <v>1.9801427616914389E-3</v>
      </c>
    </row>
    <row r="2002" spans="1:13">
      <c r="A2002" s="113"/>
      <c r="B2002" s="104"/>
      <c r="C2002" s="104"/>
      <c r="D2002" s="104"/>
      <c r="E2002" s="104"/>
      <c r="F2002" s="104"/>
      <c r="G2002" s="104"/>
      <c r="H2002" s="3" t="s">
        <v>8</v>
      </c>
      <c r="I2002" s="64">
        <v>5.5965213E-2</v>
      </c>
      <c r="J2002" s="64">
        <v>0.11459132499999999</v>
      </c>
      <c r="K2002" s="64">
        <v>3.8404676999999998E-2</v>
      </c>
      <c r="L2002" s="64">
        <f t="shared" si="70"/>
        <v>6.9653738333333326E-2</v>
      </c>
      <c r="M2002" s="64">
        <f t="shared" si="71"/>
        <v>3.9895277010192028E-2</v>
      </c>
    </row>
    <row r="2003" spans="1:13">
      <c r="A2003" s="113"/>
      <c r="B2003" s="104"/>
      <c r="C2003" s="104"/>
      <c r="D2003" s="104"/>
      <c r="E2003" s="104"/>
      <c r="F2003" s="104"/>
      <c r="G2003" s="104"/>
      <c r="H2003" s="3" t="s">
        <v>9</v>
      </c>
      <c r="I2003" s="64">
        <v>0.629587919</v>
      </c>
      <c r="J2003" s="64">
        <v>0.74635519800000005</v>
      </c>
      <c r="K2003" s="64">
        <v>0.58393313099999999</v>
      </c>
      <c r="L2003" s="64">
        <f t="shared" si="70"/>
        <v>0.65329208266666672</v>
      </c>
      <c r="M2003" s="64">
        <f t="shared" si="71"/>
        <v>8.3765431375300514E-2</v>
      </c>
    </row>
    <row r="2004" spans="1:13">
      <c r="A2004" s="114"/>
      <c r="B2004" s="105"/>
      <c r="C2004" s="105"/>
      <c r="D2004" s="105"/>
      <c r="E2004" s="105"/>
      <c r="F2004" s="105"/>
      <c r="G2004" s="105"/>
      <c r="H2004" s="5" t="s">
        <v>23</v>
      </c>
      <c r="I2004" s="64">
        <v>1.2572066999999999E-2</v>
      </c>
      <c r="J2004" s="64">
        <v>1.3172461999999999E-2</v>
      </c>
      <c r="K2004" s="64">
        <v>1.4351979000000001E-2</v>
      </c>
      <c r="L2004" s="64">
        <f t="shared" si="70"/>
        <v>1.3365502666666668E-2</v>
      </c>
      <c r="M2004" s="64">
        <f t="shared" si="71"/>
        <v>9.0552206277723282E-4</v>
      </c>
    </row>
    <row r="2005" spans="1:13">
      <c r="A2005" s="112">
        <v>4</v>
      </c>
      <c r="B2005" s="103">
        <v>8</v>
      </c>
      <c r="C2005" s="103" t="s">
        <v>16</v>
      </c>
      <c r="D2005" s="103" t="s">
        <v>11</v>
      </c>
      <c r="E2005" s="103">
        <f xml:space="preserve"> A2005 * B2005</f>
        <v>32</v>
      </c>
      <c r="F2005" s="103">
        <f>24/B2005</f>
        <v>3</v>
      </c>
      <c r="G2005" s="103" t="b">
        <v>1</v>
      </c>
      <c r="H2005" s="5" t="s">
        <v>1</v>
      </c>
      <c r="I2005" s="64">
        <v>1.3081374999999999E-2</v>
      </c>
      <c r="J2005" s="64">
        <v>1.3073436000000001E-2</v>
      </c>
      <c r="K2005" s="64">
        <v>1.2942650999999999E-2</v>
      </c>
      <c r="L2005" s="64">
        <f t="shared" si="70"/>
        <v>1.3032487333333334E-2</v>
      </c>
      <c r="M2005" s="64">
        <f t="shared" si="71"/>
        <v>7.7901745938928598E-5</v>
      </c>
    </row>
    <row r="2006" spans="1:13">
      <c r="A2006" s="113"/>
      <c r="B2006" s="104"/>
      <c r="C2006" s="104"/>
      <c r="D2006" s="104"/>
      <c r="E2006" s="104"/>
      <c r="F2006" s="104"/>
      <c r="G2006" s="104"/>
      <c r="H2006" s="5" t="s">
        <v>2</v>
      </c>
      <c r="I2006" s="64">
        <v>2.5743406E-2</v>
      </c>
      <c r="J2006" s="64">
        <v>2.601024E-2</v>
      </c>
      <c r="K2006" s="64">
        <v>2.6381360999999999E-2</v>
      </c>
      <c r="L2006" s="64">
        <f t="shared" si="70"/>
        <v>2.6045002333333334E-2</v>
      </c>
      <c r="M2006" s="64">
        <f t="shared" si="71"/>
        <v>3.2039500678121216E-4</v>
      </c>
    </row>
    <row r="2007" spans="1:13">
      <c r="A2007" s="113"/>
      <c r="B2007" s="104"/>
      <c r="C2007" s="104"/>
      <c r="D2007" s="104"/>
      <c r="E2007" s="104"/>
      <c r="F2007" s="104"/>
      <c r="G2007" s="104"/>
      <c r="H2007" s="5" t="s">
        <v>3</v>
      </c>
      <c r="I2007" s="64">
        <v>0</v>
      </c>
      <c r="J2007" s="64">
        <v>0</v>
      </c>
      <c r="K2007" s="64">
        <v>0</v>
      </c>
      <c r="L2007" s="64">
        <f t="shared" si="70"/>
        <v>0</v>
      </c>
      <c r="M2007" s="64">
        <f t="shared" si="71"/>
        <v>0</v>
      </c>
    </row>
    <row r="2008" spans="1:13">
      <c r="A2008" s="113"/>
      <c r="B2008" s="104"/>
      <c r="C2008" s="104"/>
      <c r="D2008" s="104"/>
      <c r="E2008" s="104"/>
      <c r="F2008" s="104"/>
      <c r="G2008" s="104"/>
      <c r="H2008" s="5" t="s">
        <v>22</v>
      </c>
      <c r="I2008" s="64">
        <v>1.7663094690000001</v>
      </c>
      <c r="J2008" s="64">
        <v>1.777960532</v>
      </c>
      <c r="K2008" s="64">
        <v>1.8057893190000001</v>
      </c>
      <c r="L2008" s="64">
        <f t="shared" si="70"/>
        <v>1.7833531066666666</v>
      </c>
      <c r="M2008" s="64">
        <f t="shared" si="71"/>
        <v>2.0284835103034634E-2</v>
      </c>
    </row>
    <row r="2009" spans="1:13">
      <c r="A2009" s="113"/>
      <c r="B2009" s="104"/>
      <c r="C2009" s="104"/>
      <c r="D2009" s="104"/>
      <c r="E2009" s="104"/>
      <c r="F2009" s="104"/>
      <c r="G2009" s="104"/>
      <c r="H2009" s="5" t="s">
        <v>4</v>
      </c>
      <c r="I2009" s="64">
        <v>2.637247672</v>
      </c>
      <c r="J2009" s="64">
        <v>2.6215905820000001</v>
      </c>
      <c r="K2009" s="64">
        <v>2.6803636439999998</v>
      </c>
      <c r="L2009" s="64">
        <f t="shared" si="70"/>
        <v>2.6464006326666669</v>
      </c>
      <c r="M2009" s="64">
        <f t="shared" si="71"/>
        <v>3.0436831650783133E-2</v>
      </c>
    </row>
    <row r="2010" spans="1:13">
      <c r="A2010" s="113"/>
      <c r="B2010" s="104"/>
      <c r="C2010" s="104"/>
      <c r="D2010" s="104"/>
      <c r="E2010" s="104"/>
      <c r="F2010" s="104"/>
      <c r="G2010" s="104"/>
      <c r="H2010" s="5" t="s">
        <v>5</v>
      </c>
      <c r="I2010" s="64">
        <v>0.15464830299999999</v>
      </c>
      <c r="J2010" s="64">
        <v>0.22108489000000001</v>
      </c>
      <c r="K2010" s="64">
        <v>0.17027387999999999</v>
      </c>
      <c r="L2010" s="64">
        <f t="shared" si="70"/>
        <v>0.18200235766666664</v>
      </c>
      <c r="M2010" s="64">
        <f t="shared" si="71"/>
        <v>3.4736478151005244E-2</v>
      </c>
    </row>
    <row r="2011" spans="1:13">
      <c r="A2011" s="113"/>
      <c r="B2011" s="104"/>
      <c r="C2011" s="104"/>
      <c r="D2011" s="104"/>
      <c r="E2011" s="104"/>
      <c r="F2011" s="104"/>
      <c r="G2011" s="104"/>
      <c r="H2011" s="5" t="s">
        <v>6</v>
      </c>
      <c r="I2011" s="64">
        <v>0.74656705599999995</v>
      </c>
      <c r="J2011" s="64">
        <v>0.73511900399999996</v>
      </c>
      <c r="K2011" s="64">
        <v>0.756567082</v>
      </c>
      <c r="L2011" s="64">
        <f t="shared" si="70"/>
        <v>0.74608438066666671</v>
      </c>
      <c r="M2011" s="64">
        <f t="shared" si="71"/>
        <v>1.0732182633629458E-2</v>
      </c>
    </row>
    <row r="2012" spans="1:13">
      <c r="A2012" s="113"/>
      <c r="B2012" s="104"/>
      <c r="C2012" s="104"/>
      <c r="D2012" s="104"/>
      <c r="E2012" s="104"/>
      <c r="F2012" s="104"/>
      <c r="G2012" s="104"/>
      <c r="H2012" s="5" t="s">
        <v>7</v>
      </c>
      <c r="I2012" s="64">
        <v>0.119471304</v>
      </c>
      <c r="J2012" s="64">
        <v>0.13040878</v>
      </c>
      <c r="K2012" s="64">
        <v>0.168759138</v>
      </c>
      <c r="L2012" s="64">
        <f t="shared" si="70"/>
        <v>0.13954640733333334</v>
      </c>
      <c r="M2012" s="64">
        <f t="shared" si="71"/>
        <v>2.5883292295707714E-2</v>
      </c>
    </row>
    <row r="2013" spans="1:13">
      <c r="A2013" s="113"/>
      <c r="B2013" s="104"/>
      <c r="C2013" s="104"/>
      <c r="D2013" s="104"/>
      <c r="E2013" s="104"/>
      <c r="F2013" s="104"/>
      <c r="G2013" s="104"/>
      <c r="H2013" s="5" t="s">
        <v>8</v>
      </c>
      <c r="I2013" s="64">
        <v>6.9008953999999997E-2</v>
      </c>
      <c r="J2013" s="64">
        <v>0.24439946200000001</v>
      </c>
      <c r="K2013" s="64">
        <v>0.43649313499999998</v>
      </c>
      <c r="L2013" s="64">
        <f t="shared" si="70"/>
        <v>0.24996718366666668</v>
      </c>
      <c r="M2013" s="64">
        <f t="shared" si="71"/>
        <v>0.18380534667067847</v>
      </c>
    </row>
    <row r="2014" spans="1:13">
      <c r="A2014" s="113"/>
      <c r="B2014" s="104"/>
      <c r="C2014" s="104"/>
      <c r="D2014" s="104"/>
      <c r="E2014" s="104"/>
      <c r="F2014" s="104"/>
      <c r="G2014" s="104"/>
      <c r="H2014" s="5" t="s">
        <v>9</v>
      </c>
      <c r="I2014" s="64">
        <v>3.72737936</v>
      </c>
      <c r="J2014" s="64">
        <v>3.9529883240000001</v>
      </c>
      <c r="K2014" s="64">
        <v>4.2128227010000003</v>
      </c>
      <c r="L2014" s="64">
        <f t="shared" si="70"/>
        <v>3.9643967950000003</v>
      </c>
      <c r="M2014" s="64">
        <f t="shared" si="71"/>
        <v>0.24292267131379283</v>
      </c>
    </row>
    <row r="2015" spans="1:13">
      <c r="A2015" s="113"/>
      <c r="B2015" s="104"/>
      <c r="C2015" s="104"/>
      <c r="D2015" s="104"/>
      <c r="E2015" s="105"/>
      <c r="F2015" s="105"/>
      <c r="G2015" s="105"/>
      <c r="H2015" s="5" t="s">
        <v>23</v>
      </c>
      <c r="I2015" s="64">
        <v>3.6179744999999999E-2</v>
      </c>
      <c r="J2015" s="64">
        <v>3.0493441999999999E-2</v>
      </c>
      <c r="K2015" s="64">
        <v>0.26110999099999999</v>
      </c>
      <c r="L2015" s="64">
        <f t="shared" si="70"/>
        <v>0.10926105933333334</v>
      </c>
      <c r="M2015" s="64">
        <f t="shared" si="71"/>
        <v>0.13153576337514811</v>
      </c>
    </row>
    <row r="2016" spans="1:13">
      <c r="A2016" s="113"/>
      <c r="B2016" s="104"/>
      <c r="C2016" s="104"/>
      <c r="D2016" s="104"/>
      <c r="E2016" s="103">
        <f xml:space="preserve"> (A2005*B2005)/2</f>
        <v>16</v>
      </c>
      <c r="F2016" s="103">
        <f>24/B2005</f>
        <v>3</v>
      </c>
      <c r="G2016" s="103" t="b">
        <v>1</v>
      </c>
      <c r="H2016" s="5" t="s">
        <v>1</v>
      </c>
      <c r="I2016" s="64">
        <v>1.3009222000000001E-2</v>
      </c>
      <c r="J2016" s="64">
        <v>1.2920895E-2</v>
      </c>
      <c r="K2016" s="64">
        <v>1.2799936E-2</v>
      </c>
      <c r="L2016" s="64">
        <f t="shared" si="70"/>
        <v>1.2910017666666667E-2</v>
      </c>
      <c r="M2016" s="64">
        <f t="shared" si="71"/>
        <v>1.0506614456776008E-4</v>
      </c>
    </row>
    <row r="2017" spans="1:13">
      <c r="A2017" s="113"/>
      <c r="B2017" s="104"/>
      <c r="C2017" s="104"/>
      <c r="D2017" s="104"/>
      <c r="E2017" s="104"/>
      <c r="F2017" s="104"/>
      <c r="G2017" s="104"/>
      <c r="H2017" s="5" t="s">
        <v>2</v>
      </c>
      <c r="I2017" s="64">
        <v>2.6602823000000001E-2</v>
      </c>
      <c r="J2017" s="64">
        <v>2.5711189999999998E-2</v>
      </c>
      <c r="K2017" s="64">
        <v>2.5161579999999999E-2</v>
      </c>
      <c r="L2017" s="64">
        <f t="shared" si="70"/>
        <v>2.5825197666666664E-2</v>
      </c>
      <c r="M2017" s="64">
        <f t="shared" si="71"/>
        <v>7.273538735074797E-4</v>
      </c>
    </row>
    <row r="2018" spans="1:13">
      <c r="A2018" s="113"/>
      <c r="B2018" s="104"/>
      <c r="C2018" s="104"/>
      <c r="D2018" s="104"/>
      <c r="E2018" s="104"/>
      <c r="F2018" s="104"/>
      <c r="G2018" s="104"/>
      <c r="H2018" s="5" t="s">
        <v>3</v>
      </c>
      <c r="I2018" s="64">
        <v>0</v>
      </c>
      <c r="J2018" s="64">
        <v>0</v>
      </c>
      <c r="K2018" s="64">
        <v>0</v>
      </c>
      <c r="L2018" s="64">
        <f t="shared" si="70"/>
        <v>0</v>
      </c>
      <c r="M2018" s="64">
        <f t="shared" si="71"/>
        <v>0</v>
      </c>
    </row>
    <row r="2019" spans="1:13">
      <c r="A2019" s="113"/>
      <c r="B2019" s="104"/>
      <c r="C2019" s="104"/>
      <c r="D2019" s="104"/>
      <c r="E2019" s="104"/>
      <c r="F2019" s="104"/>
      <c r="G2019" s="104"/>
      <c r="H2019" s="5" t="s">
        <v>22</v>
      </c>
      <c r="I2019" s="64">
        <v>1.774389963</v>
      </c>
      <c r="J2019" s="64">
        <v>1.780875684</v>
      </c>
      <c r="K2019" s="64">
        <v>1.768477565</v>
      </c>
      <c r="L2019" s="64">
        <f t="shared" si="70"/>
        <v>1.7745810706666667</v>
      </c>
      <c r="M2019" s="64">
        <f t="shared" si="71"/>
        <v>6.2012684419991242E-3</v>
      </c>
    </row>
    <row r="2020" spans="1:13">
      <c r="A2020" s="113"/>
      <c r="B2020" s="104"/>
      <c r="C2020" s="104"/>
      <c r="D2020" s="104"/>
      <c r="E2020" s="104"/>
      <c r="F2020" s="104"/>
      <c r="G2020" s="104"/>
      <c r="H2020" s="5" t="s">
        <v>4</v>
      </c>
      <c r="I2020" s="64">
        <v>2.6446180450000001</v>
      </c>
      <c r="J2020" s="64">
        <v>2.6437314590000001</v>
      </c>
      <c r="K2020" s="64">
        <v>2.6354194369999999</v>
      </c>
      <c r="L2020" s="64">
        <f t="shared" si="70"/>
        <v>2.6412563136666667</v>
      </c>
      <c r="M2020" s="64">
        <f t="shared" si="71"/>
        <v>5.0742837524381931E-3</v>
      </c>
    </row>
    <row r="2021" spans="1:13">
      <c r="A2021" s="113"/>
      <c r="B2021" s="104"/>
      <c r="C2021" s="104"/>
      <c r="D2021" s="104"/>
      <c r="E2021" s="104"/>
      <c r="F2021" s="104"/>
      <c r="G2021" s="104"/>
      <c r="H2021" s="5" t="s">
        <v>5</v>
      </c>
      <c r="I2021" s="64">
        <v>0.14988710499999999</v>
      </c>
      <c r="J2021" s="64">
        <v>0.21270102499999999</v>
      </c>
      <c r="K2021" s="64">
        <v>0.22228495200000001</v>
      </c>
      <c r="L2021" s="64">
        <f t="shared" si="70"/>
        <v>0.19495769399999999</v>
      </c>
      <c r="M2021" s="64">
        <f t="shared" si="71"/>
        <v>3.9325327828137906E-2</v>
      </c>
    </row>
    <row r="2022" spans="1:13">
      <c r="A2022" s="113"/>
      <c r="B2022" s="104"/>
      <c r="C2022" s="104"/>
      <c r="D2022" s="104"/>
      <c r="E2022" s="104"/>
      <c r="F2022" s="104"/>
      <c r="G2022" s="104"/>
      <c r="H2022" s="5" t="s">
        <v>6</v>
      </c>
      <c r="I2022" s="64">
        <v>0.374225737</v>
      </c>
      <c r="J2022" s="64">
        <v>0.51471445999999998</v>
      </c>
      <c r="K2022" s="64">
        <v>0.44851811499999999</v>
      </c>
      <c r="L2022" s="64">
        <f t="shared" si="70"/>
        <v>0.44581943733333329</v>
      </c>
      <c r="M2022" s="64">
        <f t="shared" si="71"/>
        <v>7.0283230349807657E-2</v>
      </c>
    </row>
    <row r="2023" spans="1:13">
      <c r="A2023" s="113"/>
      <c r="B2023" s="104"/>
      <c r="C2023" s="104"/>
      <c r="D2023" s="104"/>
      <c r="E2023" s="104"/>
      <c r="F2023" s="104"/>
      <c r="G2023" s="104"/>
      <c r="H2023" s="5" t="s">
        <v>7</v>
      </c>
      <c r="I2023" s="64">
        <v>0.14210187399999999</v>
      </c>
      <c r="J2023" s="64">
        <v>0.144878957</v>
      </c>
      <c r="K2023" s="64">
        <v>0.13877645299999999</v>
      </c>
      <c r="L2023" s="64">
        <f t="shared" si="70"/>
        <v>0.14191909466666666</v>
      </c>
      <c r="M2023" s="64">
        <f t="shared" si="71"/>
        <v>3.0553551317358115E-3</v>
      </c>
    </row>
    <row r="2024" spans="1:13">
      <c r="A2024" s="113"/>
      <c r="B2024" s="104"/>
      <c r="C2024" s="104"/>
      <c r="D2024" s="104"/>
      <c r="E2024" s="104"/>
      <c r="F2024" s="104"/>
      <c r="G2024" s="104"/>
      <c r="H2024" s="5" t="s">
        <v>8</v>
      </c>
      <c r="I2024" s="64">
        <v>0.13722859000000001</v>
      </c>
      <c r="J2024" s="64">
        <v>0.22934821399999999</v>
      </c>
      <c r="K2024" s="64">
        <v>0.22485434500000001</v>
      </c>
      <c r="L2024" s="64">
        <f t="shared" si="70"/>
        <v>0.19714371633333336</v>
      </c>
      <c r="M2024" s="64">
        <f t="shared" si="71"/>
        <v>5.1936648787746752E-2</v>
      </c>
    </row>
    <row r="2025" spans="1:13">
      <c r="A2025" s="113"/>
      <c r="B2025" s="104"/>
      <c r="C2025" s="104"/>
      <c r="D2025" s="104"/>
      <c r="E2025" s="104"/>
      <c r="F2025" s="104"/>
      <c r="G2025" s="104"/>
      <c r="H2025" s="5" t="s">
        <v>9</v>
      </c>
      <c r="I2025" s="64">
        <v>3.4488013039999998</v>
      </c>
      <c r="J2025" s="64">
        <v>3.7460938279999998</v>
      </c>
      <c r="K2025" s="64">
        <v>3.6704977300000001</v>
      </c>
      <c r="L2025" s="64">
        <f t="shared" si="70"/>
        <v>3.6217976206666669</v>
      </c>
      <c r="M2025" s="64">
        <f t="shared" si="71"/>
        <v>0.15451371037348632</v>
      </c>
    </row>
    <row r="2026" spans="1:13">
      <c r="A2026" s="114"/>
      <c r="B2026" s="105"/>
      <c r="C2026" s="104"/>
      <c r="D2026" s="104"/>
      <c r="E2026" s="105"/>
      <c r="F2026" s="105"/>
      <c r="G2026" s="105"/>
      <c r="H2026" s="5" t="s">
        <v>23</v>
      </c>
      <c r="I2026" s="64">
        <v>2.4324549000000001E-2</v>
      </c>
      <c r="J2026" s="64">
        <v>2.5644057000000001E-2</v>
      </c>
      <c r="K2026" s="64">
        <v>2.4349591E-2</v>
      </c>
      <c r="L2026" s="64">
        <f t="shared" si="70"/>
        <v>2.4772732333333335E-2</v>
      </c>
      <c r="M2026" s="64">
        <f t="shared" si="71"/>
        <v>7.5469317043241749E-4</v>
      </c>
    </row>
    <row r="2027" spans="1:13">
      <c r="A2027" s="112">
        <v>4</v>
      </c>
      <c r="B2027" s="103">
        <v>8</v>
      </c>
      <c r="C2027" s="104"/>
      <c r="D2027" s="104"/>
      <c r="E2027" s="103">
        <f xml:space="preserve"> A2027 * B2027</f>
        <v>32</v>
      </c>
      <c r="F2027" s="103">
        <f>24/B2027</f>
        <v>3</v>
      </c>
      <c r="G2027" s="103" t="b">
        <v>0</v>
      </c>
      <c r="H2027" s="5" t="s">
        <v>1</v>
      </c>
      <c r="I2027" s="64">
        <v>0</v>
      </c>
      <c r="J2027" s="64">
        <v>0</v>
      </c>
      <c r="K2027" s="64">
        <v>0</v>
      </c>
      <c r="L2027" s="64">
        <f t="shared" si="70"/>
        <v>0</v>
      </c>
      <c r="M2027" s="64">
        <f t="shared" si="71"/>
        <v>0</v>
      </c>
    </row>
    <row r="2028" spans="1:13">
      <c r="A2028" s="113"/>
      <c r="B2028" s="104"/>
      <c r="C2028" s="104"/>
      <c r="D2028" s="104"/>
      <c r="E2028" s="104"/>
      <c r="F2028" s="104"/>
      <c r="G2028" s="104"/>
      <c r="H2028" s="5" t="s">
        <v>2</v>
      </c>
      <c r="I2028" s="64">
        <v>0</v>
      </c>
      <c r="J2028" s="64">
        <v>0</v>
      </c>
      <c r="K2028" s="64">
        <v>0</v>
      </c>
      <c r="L2028" s="64">
        <f t="shared" si="70"/>
        <v>0</v>
      </c>
      <c r="M2028" s="64">
        <f t="shared" si="71"/>
        <v>0</v>
      </c>
    </row>
    <row r="2029" spans="1:13">
      <c r="A2029" s="113"/>
      <c r="B2029" s="104"/>
      <c r="C2029" s="104"/>
      <c r="D2029" s="104"/>
      <c r="E2029" s="104"/>
      <c r="F2029" s="104"/>
      <c r="G2029" s="104"/>
      <c r="H2029" s="5" t="s">
        <v>3</v>
      </c>
      <c r="I2029" s="64">
        <v>0</v>
      </c>
      <c r="J2029" s="64">
        <v>0</v>
      </c>
      <c r="K2029" s="64">
        <v>0</v>
      </c>
      <c r="L2029" s="64">
        <f t="shared" si="70"/>
        <v>0</v>
      </c>
      <c r="M2029" s="64">
        <f t="shared" si="71"/>
        <v>0</v>
      </c>
    </row>
    <row r="2030" spans="1:13">
      <c r="A2030" s="113"/>
      <c r="B2030" s="104"/>
      <c r="C2030" s="104"/>
      <c r="D2030" s="104"/>
      <c r="E2030" s="104"/>
      <c r="F2030" s="104"/>
      <c r="G2030" s="104"/>
      <c r="H2030" s="5" t="s">
        <v>22</v>
      </c>
      <c r="I2030" s="64">
        <v>0</v>
      </c>
      <c r="J2030" s="64">
        <v>0</v>
      </c>
      <c r="K2030" s="64">
        <v>0</v>
      </c>
      <c r="L2030" s="64">
        <f t="shared" si="70"/>
        <v>0</v>
      </c>
      <c r="M2030" s="64">
        <f t="shared" si="71"/>
        <v>0</v>
      </c>
    </row>
    <row r="2031" spans="1:13">
      <c r="A2031" s="113"/>
      <c r="B2031" s="104"/>
      <c r="C2031" s="104"/>
      <c r="D2031" s="104"/>
      <c r="E2031" s="104"/>
      <c r="F2031" s="104"/>
      <c r="G2031" s="104"/>
      <c r="H2031" s="5" t="s">
        <v>4</v>
      </c>
      <c r="I2031" s="64">
        <v>1.063979564</v>
      </c>
      <c r="J2031" s="64">
        <v>1.047438756</v>
      </c>
      <c r="K2031" s="64">
        <v>1.0725056719999999</v>
      </c>
      <c r="L2031" s="64">
        <f t="shared" si="70"/>
        <v>1.0613079973333335</v>
      </c>
      <c r="M2031" s="64">
        <f t="shared" si="71"/>
        <v>1.2745215603456699E-2</v>
      </c>
    </row>
    <row r="2032" spans="1:13">
      <c r="A2032" s="113"/>
      <c r="B2032" s="104"/>
      <c r="C2032" s="104"/>
      <c r="D2032" s="104"/>
      <c r="E2032" s="104"/>
      <c r="F2032" s="104"/>
      <c r="G2032" s="104"/>
      <c r="H2032" s="5" t="s">
        <v>5</v>
      </c>
      <c r="I2032" s="64">
        <v>0.30771606099999999</v>
      </c>
      <c r="J2032" s="64">
        <v>0.343861378</v>
      </c>
      <c r="K2032" s="64">
        <v>0.24016947599999999</v>
      </c>
      <c r="L2032" s="64">
        <f t="shared" si="70"/>
        <v>0.29724897166666664</v>
      </c>
      <c r="M2032" s="64">
        <f t="shared" si="71"/>
        <v>5.2632429208886146E-2</v>
      </c>
    </row>
    <row r="2033" spans="1:13">
      <c r="A2033" s="113"/>
      <c r="B2033" s="104"/>
      <c r="C2033" s="104"/>
      <c r="D2033" s="104"/>
      <c r="E2033" s="104"/>
      <c r="F2033" s="104"/>
      <c r="G2033" s="104"/>
      <c r="H2033" s="5" t="s">
        <v>6</v>
      </c>
      <c r="I2033" s="64">
        <v>0.80473823099999997</v>
      </c>
      <c r="J2033" s="64">
        <v>0.78634039700000002</v>
      </c>
      <c r="K2033" s="64">
        <v>0.815117325</v>
      </c>
      <c r="L2033" s="64">
        <f t="shared" si="70"/>
        <v>0.80206531766666667</v>
      </c>
      <c r="M2033" s="64">
        <f t="shared" si="71"/>
        <v>1.4573477469187954E-2</v>
      </c>
    </row>
    <row r="2034" spans="1:13">
      <c r="A2034" s="113"/>
      <c r="B2034" s="104"/>
      <c r="C2034" s="104"/>
      <c r="D2034" s="104"/>
      <c r="E2034" s="104"/>
      <c r="F2034" s="104"/>
      <c r="G2034" s="104"/>
      <c r="H2034" s="5" t="s">
        <v>7</v>
      </c>
      <c r="I2034" s="64">
        <v>0.12464895300000001</v>
      </c>
      <c r="J2034" s="64">
        <v>0.125183456</v>
      </c>
      <c r="K2034" s="64">
        <v>0.16118032600000001</v>
      </c>
      <c r="L2034" s="64">
        <f t="shared" si="70"/>
        <v>0.137004245</v>
      </c>
      <c r="M2034" s="64">
        <f t="shared" si="71"/>
        <v>2.0938805905618672E-2</v>
      </c>
    </row>
    <row r="2035" spans="1:13">
      <c r="A2035" s="113"/>
      <c r="B2035" s="104"/>
      <c r="C2035" s="104"/>
      <c r="D2035" s="104"/>
      <c r="E2035" s="104"/>
      <c r="F2035" s="104"/>
      <c r="G2035" s="104"/>
      <c r="H2035" s="5" t="s">
        <v>8</v>
      </c>
      <c r="I2035" s="64">
        <v>0.11015786599999999</v>
      </c>
      <c r="J2035" s="64">
        <v>7.1305581000000007E-2</v>
      </c>
      <c r="K2035" s="64">
        <v>0.339001469</v>
      </c>
      <c r="L2035" s="64">
        <f t="shared" si="70"/>
        <v>0.17348830533333334</v>
      </c>
      <c r="M2035" s="64">
        <f t="shared" si="71"/>
        <v>0.14464899074187107</v>
      </c>
    </row>
    <row r="2036" spans="1:13">
      <c r="A2036" s="113"/>
      <c r="B2036" s="104"/>
      <c r="C2036" s="104"/>
      <c r="D2036" s="104"/>
      <c r="E2036" s="104"/>
      <c r="F2036" s="104"/>
      <c r="G2036" s="104"/>
      <c r="H2036" s="5" t="s">
        <v>9</v>
      </c>
      <c r="I2036" s="64">
        <v>2.4117987049999998</v>
      </c>
      <c r="J2036" s="64">
        <v>2.374686638</v>
      </c>
      <c r="K2036" s="64">
        <v>2.6283606069999998</v>
      </c>
      <c r="L2036" s="64">
        <f t="shared" si="70"/>
        <v>2.4716153166666666</v>
      </c>
      <c r="M2036" s="64">
        <f t="shared" si="71"/>
        <v>0.13700781331921852</v>
      </c>
    </row>
    <row r="2037" spans="1:13">
      <c r="A2037" s="113"/>
      <c r="B2037" s="104"/>
      <c r="C2037" s="104"/>
      <c r="D2037" s="104"/>
      <c r="E2037" s="105"/>
      <c r="F2037" s="105"/>
      <c r="G2037" s="105"/>
      <c r="H2037" s="5" t="s">
        <v>23</v>
      </c>
      <c r="I2037" s="64">
        <v>2.4085032999999999E-2</v>
      </c>
      <c r="J2037" s="64">
        <v>2.5174101000000001E-2</v>
      </c>
      <c r="K2037" s="64">
        <v>2.6825208E-2</v>
      </c>
      <c r="L2037" s="64">
        <f t="shared" si="70"/>
        <v>2.5361447333333332E-2</v>
      </c>
      <c r="M2037" s="64">
        <f t="shared" si="71"/>
        <v>1.3796607351506146E-3</v>
      </c>
    </row>
    <row r="2038" spans="1:13">
      <c r="A2038" s="113"/>
      <c r="B2038" s="104"/>
      <c r="C2038" s="104"/>
      <c r="D2038" s="104"/>
      <c r="E2038" s="103">
        <f xml:space="preserve"> (A2027*B2027)/2</f>
        <v>16</v>
      </c>
      <c r="F2038" s="103">
        <f>24/B2027</f>
        <v>3</v>
      </c>
      <c r="G2038" s="103" t="b">
        <v>0</v>
      </c>
      <c r="H2038" s="5" t="s">
        <v>1</v>
      </c>
      <c r="I2038" s="64">
        <v>0</v>
      </c>
      <c r="J2038" s="64">
        <v>0</v>
      </c>
      <c r="K2038" s="64">
        <v>0</v>
      </c>
      <c r="L2038" s="64">
        <f t="shared" si="70"/>
        <v>0</v>
      </c>
      <c r="M2038" s="64">
        <f t="shared" si="71"/>
        <v>0</v>
      </c>
    </row>
    <row r="2039" spans="1:13">
      <c r="A2039" s="113"/>
      <c r="B2039" s="104"/>
      <c r="C2039" s="104"/>
      <c r="D2039" s="104"/>
      <c r="E2039" s="104"/>
      <c r="F2039" s="104"/>
      <c r="G2039" s="104"/>
      <c r="H2039" s="5" t="s">
        <v>2</v>
      </c>
      <c r="I2039" s="64">
        <v>0</v>
      </c>
      <c r="J2039" s="64">
        <v>0</v>
      </c>
      <c r="K2039" s="64">
        <v>0</v>
      </c>
      <c r="L2039" s="64">
        <f t="shared" si="70"/>
        <v>0</v>
      </c>
      <c r="M2039" s="64">
        <f t="shared" si="71"/>
        <v>0</v>
      </c>
    </row>
    <row r="2040" spans="1:13">
      <c r="A2040" s="113"/>
      <c r="B2040" s="104"/>
      <c r="C2040" s="104"/>
      <c r="D2040" s="104"/>
      <c r="E2040" s="104"/>
      <c r="F2040" s="104"/>
      <c r="G2040" s="104"/>
      <c r="H2040" s="5" t="s">
        <v>3</v>
      </c>
      <c r="I2040" s="64">
        <v>0</v>
      </c>
      <c r="J2040" s="64">
        <v>0</v>
      </c>
      <c r="K2040" s="64">
        <v>0</v>
      </c>
      <c r="L2040" s="64">
        <f t="shared" si="70"/>
        <v>0</v>
      </c>
      <c r="M2040" s="64">
        <f t="shared" si="71"/>
        <v>0</v>
      </c>
    </row>
    <row r="2041" spans="1:13">
      <c r="A2041" s="113"/>
      <c r="B2041" s="104"/>
      <c r="C2041" s="104"/>
      <c r="D2041" s="104"/>
      <c r="E2041" s="104"/>
      <c r="F2041" s="104"/>
      <c r="G2041" s="104"/>
      <c r="H2041" s="5" t="s">
        <v>22</v>
      </c>
      <c r="I2041" s="64">
        <v>0</v>
      </c>
      <c r="J2041" s="64">
        <v>0</v>
      </c>
      <c r="K2041" s="64">
        <v>0</v>
      </c>
      <c r="L2041" s="64">
        <f t="shared" si="70"/>
        <v>0</v>
      </c>
      <c r="M2041" s="64">
        <f t="shared" si="71"/>
        <v>0</v>
      </c>
    </row>
    <row r="2042" spans="1:13">
      <c r="A2042" s="113"/>
      <c r="B2042" s="104"/>
      <c r="C2042" s="104"/>
      <c r="D2042" s="104"/>
      <c r="E2042" s="104"/>
      <c r="F2042" s="104"/>
      <c r="G2042" s="104"/>
      <c r="H2042" s="5" t="s">
        <v>4</v>
      </c>
      <c r="I2042" s="64">
        <v>1.0359696490000001</v>
      </c>
      <c r="J2042" s="64">
        <v>1.0444287160000001</v>
      </c>
      <c r="K2042" s="64">
        <v>1.02790041</v>
      </c>
      <c r="L2042" s="64">
        <f t="shared" si="70"/>
        <v>1.0360995916666667</v>
      </c>
      <c r="M2042" s="64">
        <f t="shared" si="71"/>
        <v>8.2649191544669817E-3</v>
      </c>
    </row>
    <row r="2043" spans="1:13">
      <c r="A2043" s="113"/>
      <c r="B2043" s="104"/>
      <c r="C2043" s="104"/>
      <c r="D2043" s="104"/>
      <c r="E2043" s="104"/>
      <c r="F2043" s="104"/>
      <c r="G2043" s="104"/>
      <c r="H2043" s="5" t="s">
        <v>5</v>
      </c>
      <c r="I2043" s="64">
        <v>0.28646956800000001</v>
      </c>
      <c r="J2043" s="64">
        <v>0.23263345399999999</v>
      </c>
      <c r="K2043" s="64">
        <v>0.33652018700000003</v>
      </c>
      <c r="L2043" s="64">
        <f t="shared" si="70"/>
        <v>0.28520773633333335</v>
      </c>
      <c r="M2043" s="64">
        <f t="shared" si="71"/>
        <v>5.1954860097199615E-2</v>
      </c>
    </row>
    <row r="2044" spans="1:13">
      <c r="A2044" s="113"/>
      <c r="B2044" s="104"/>
      <c r="C2044" s="104"/>
      <c r="D2044" s="104"/>
      <c r="E2044" s="104"/>
      <c r="F2044" s="104"/>
      <c r="G2044" s="104"/>
      <c r="H2044" s="5" t="s">
        <v>6</v>
      </c>
      <c r="I2044" s="64">
        <v>0.36526511</v>
      </c>
      <c r="J2044" s="64">
        <v>0.40183514300000001</v>
      </c>
      <c r="K2044" s="64">
        <v>0.42300070200000001</v>
      </c>
      <c r="L2044" s="64">
        <f t="shared" si="70"/>
        <v>0.3967003183333333</v>
      </c>
      <c r="M2044" s="64">
        <f t="shared" si="71"/>
        <v>2.9208294441231457E-2</v>
      </c>
    </row>
    <row r="2045" spans="1:13">
      <c r="A2045" s="113"/>
      <c r="B2045" s="104"/>
      <c r="C2045" s="104"/>
      <c r="D2045" s="104"/>
      <c r="E2045" s="104"/>
      <c r="F2045" s="104"/>
      <c r="G2045" s="104"/>
      <c r="H2045" s="5" t="s">
        <v>7</v>
      </c>
      <c r="I2045" s="64">
        <v>0.15441231</v>
      </c>
      <c r="J2045" s="64">
        <v>0.145813527</v>
      </c>
      <c r="K2045" s="64">
        <v>0.14140819199999999</v>
      </c>
      <c r="L2045" s="64">
        <f t="shared" si="70"/>
        <v>0.14721134299999999</v>
      </c>
      <c r="M2045" s="64">
        <f t="shared" si="71"/>
        <v>6.6137877511206122E-3</v>
      </c>
    </row>
    <row r="2046" spans="1:13">
      <c r="A2046" s="113"/>
      <c r="B2046" s="104"/>
      <c r="C2046" s="104"/>
      <c r="D2046" s="104"/>
      <c r="E2046" s="104"/>
      <c r="F2046" s="104"/>
      <c r="G2046" s="104"/>
      <c r="H2046" s="5" t="s">
        <v>8</v>
      </c>
      <c r="I2046" s="64">
        <v>0.20978569799999999</v>
      </c>
      <c r="J2046" s="64">
        <v>0.15408575999999999</v>
      </c>
      <c r="K2046" s="64">
        <v>0.13949251700000001</v>
      </c>
      <c r="L2046" s="64">
        <f t="shared" si="70"/>
        <v>0.16778799166666666</v>
      </c>
      <c r="M2046" s="64">
        <f t="shared" si="71"/>
        <v>3.7095770490177753E-2</v>
      </c>
    </row>
    <row r="2047" spans="1:13">
      <c r="A2047" s="113"/>
      <c r="B2047" s="104"/>
      <c r="C2047" s="104"/>
      <c r="D2047" s="104"/>
      <c r="E2047" s="104"/>
      <c r="F2047" s="104"/>
      <c r="G2047" s="104"/>
      <c r="H2047" s="5" t="s">
        <v>9</v>
      </c>
      <c r="I2047" s="64">
        <v>2.052585085</v>
      </c>
      <c r="J2047" s="64">
        <v>1.97948715</v>
      </c>
      <c r="K2047" s="64">
        <v>2.0689520039999998</v>
      </c>
      <c r="L2047" s="64">
        <f t="shared" si="70"/>
        <v>2.0336747463333333</v>
      </c>
      <c r="M2047" s="64">
        <f t="shared" si="71"/>
        <v>4.7636023203835406E-2</v>
      </c>
    </row>
    <row r="2048" spans="1:13">
      <c r="A2048" s="114"/>
      <c r="B2048" s="105"/>
      <c r="C2048" s="104"/>
      <c r="D2048" s="105"/>
      <c r="E2048" s="105"/>
      <c r="F2048" s="105"/>
      <c r="G2048" s="105"/>
      <c r="H2048" s="5" t="s">
        <v>23</v>
      </c>
      <c r="I2048" s="64">
        <v>2.396303E-2</v>
      </c>
      <c r="J2048" s="64">
        <v>2.6213255000000001E-2</v>
      </c>
      <c r="K2048" s="64">
        <v>2.4076182000000002E-2</v>
      </c>
      <c r="L2048" s="64">
        <f t="shared" si="70"/>
        <v>2.4750822333333335E-2</v>
      </c>
      <c r="M2048" s="64">
        <f t="shared" si="71"/>
        <v>1.2677668642839402E-3</v>
      </c>
    </row>
    <row r="2049" spans="1:13">
      <c r="A2049" s="112">
        <v>4</v>
      </c>
      <c r="B2049" s="103">
        <v>8</v>
      </c>
      <c r="C2049" s="104"/>
      <c r="D2049" s="103" t="s">
        <v>12</v>
      </c>
      <c r="E2049" s="103" t="s">
        <v>13</v>
      </c>
      <c r="F2049" s="103">
        <f>24/B2049</f>
        <v>3</v>
      </c>
      <c r="G2049" s="103" t="s">
        <v>13</v>
      </c>
      <c r="H2049" s="3" t="s">
        <v>4</v>
      </c>
      <c r="I2049" s="64">
        <v>0.23766818100000001</v>
      </c>
      <c r="J2049" s="64">
        <v>0.211149225</v>
      </c>
      <c r="K2049" s="64">
        <v>0.21834205500000001</v>
      </c>
      <c r="L2049" s="64">
        <f t="shared" si="70"/>
        <v>0.22238648699999999</v>
      </c>
      <c r="M2049" s="64">
        <f t="shared" si="71"/>
        <v>1.3714292890428297E-2</v>
      </c>
    </row>
    <row r="2050" spans="1:13">
      <c r="A2050" s="113"/>
      <c r="B2050" s="104"/>
      <c r="C2050" s="104"/>
      <c r="D2050" s="104"/>
      <c r="E2050" s="104"/>
      <c r="F2050" s="104"/>
      <c r="G2050" s="104"/>
      <c r="H2050" s="3" t="s">
        <v>5</v>
      </c>
      <c r="I2050" s="64">
        <v>3.9080400000000002E-4</v>
      </c>
      <c r="J2050" s="64">
        <v>3.8137199999999999E-4</v>
      </c>
      <c r="K2050" s="64">
        <v>6.6160800000000005E-4</v>
      </c>
      <c r="L2050" s="64">
        <f t="shared" si="70"/>
        <v>4.7792800000000002E-4</v>
      </c>
      <c r="M2050" s="64">
        <f t="shared" si="71"/>
        <v>1.5914143852560844E-4</v>
      </c>
    </row>
    <row r="2051" spans="1:13">
      <c r="A2051" s="113"/>
      <c r="B2051" s="104"/>
      <c r="C2051" s="104"/>
      <c r="D2051" s="104"/>
      <c r="E2051" s="104"/>
      <c r="F2051" s="104"/>
      <c r="G2051" s="104"/>
      <c r="H2051" s="3" t="s">
        <v>6</v>
      </c>
      <c r="I2051" s="64">
        <v>0.56783511900000005</v>
      </c>
      <c r="J2051" s="64">
        <v>0.51868993200000002</v>
      </c>
      <c r="K2051" s="64">
        <v>0.57892539499999995</v>
      </c>
      <c r="L2051" s="64">
        <f t="shared" si="70"/>
        <v>0.55515014866666668</v>
      </c>
      <c r="M2051" s="64">
        <f t="shared" si="71"/>
        <v>3.2058682208946941E-2</v>
      </c>
    </row>
    <row r="2052" spans="1:13">
      <c r="A2052" s="113"/>
      <c r="B2052" s="104"/>
      <c r="C2052" s="104"/>
      <c r="D2052" s="104"/>
      <c r="E2052" s="104"/>
      <c r="F2052" s="104"/>
      <c r="G2052" s="104"/>
      <c r="H2052" s="3" t="s">
        <v>7</v>
      </c>
      <c r="I2052" s="64">
        <v>0.16713085599999999</v>
      </c>
      <c r="J2052" s="64">
        <v>0.18777263799999999</v>
      </c>
      <c r="K2052" s="64">
        <v>0.181896378</v>
      </c>
      <c r="L2052" s="64">
        <f t="shared" si="70"/>
        <v>0.17893329066666666</v>
      </c>
      <c r="M2052" s="64">
        <f t="shared" si="71"/>
        <v>1.0635116639821179E-2</v>
      </c>
    </row>
    <row r="2053" spans="1:13">
      <c r="A2053" s="113"/>
      <c r="B2053" s="104"/>
      <c r="C2053" s="104"/>
      <c r="D2053" s="104"/>
      <c r="E2053" s="104"/>
      <c r="F2053" s="104"/>
      <c r="G2053" s="104"/>
      <c r="H2053" s="5" t="s">
        <v>9</v>
      </c>
      <c r="I2053" s="64">
        <v>1.136221557</v>
      </c>
      <c r="J2053" s="64">
        <v>0.95291086300000005</v>
      </c>
      <c r="K2053" s="64">
        <v>1.0718413920000001</v>
      </c>
      <c r="L2053" s="64">
        <f t="shared" si="70"/>
        <v>1.0536579373333335</v>
      </c>
      <c r="M2053" s="64">
        <f t="shared" si="71"/>
        <v>9.2998285744423537E-2</v>
      </c>
    </row>
    <row r="2054" spans="1:13">
      <c r="A2054" s="113"/>
      <c r="B2054" s="104"/>
      <c r="C2054" s="104"/>
      <c r="D2054" s="105"/>
      <c r="E2054" s="105"/>
      <c r="F2054" s="105"/>
      <c r="G2054" s="105"/>
      <c r="H2054" s="5" t="s">
        <v>23</v>
      </c>
      <c r="I2054" s="64">
        <v>2.7488225000000002E-2</v>
      </c>
      <c r="J2054" s="64">
        <v>2.4233708999999999E-2</v>
      </c>
      <c r="K2054" s="64">
        <v>2.5349516999999998E-2</v>
      </c>
      <c r="L2054" s="64">
        <f t="shared" si="70"/>
        <v>2.5690483666666666E-2</v>
      </c>
      <c r="M2054" s="64">
        <f t="shared" si="71"/>
        <v>1.6538326092435526E-3</v>
      </c>
    </row>
    <row r="2055" spans="1:13">
      <c r="A2055" s="113"/>
      <c r="B2055" s="104"/>
      <c r="C2055" s="104"/>
      <c r="D2055" s="103" t="s">
        <v>14</v>
      </c>
      <c r="E2055" s="103" t="s">
        <v>13</v>
      </c>
      <c r="F2055" s="103">
        <f>24/B2049</f>
        <v>3</v>
      </c>
      <c r="G2055" s="103" t="s">
        <v>13</v>
      </c>
      <c r="H2055" s="3" t="s">
        <v>4</v>
      </c>
      <c r="I2055" s="64">
        <v>0.24994923199999999</v>
      </c>
      <c r="J2055" s="64">
        <v>0.25338271699999998</v>
      </c>
      <c r="K2055" s="64">
        <v>0.247929173</v>
      </c>
      <c r="L2055" s="64">
        <f t="shared" si="70"/>
        <v>0.250420374</v>
      </c>
      <c r="M2055" s="64">
        <f t="shared" si="71"/>
        <v>2.7571301434837882E-3</v>
      </c>
    </row>
    <row r="2056" spans="1:13">
      <c r="A2056" s="113"/>
      <c r="B2056" s="104"/>
      <c r="C2056" s="104"/>
      <c r="D2056" s="104"/>
      <c r="E2056" s="104"/>
      <c r="F2056" s="104"/>
      <c r="G2056" s="104"/>
      <c r="H2056" s="3" t="s">
        <v>5</v>
      </c>
      <c r="I2056" s="64">
        <v>0.11318207800000001</v>
      </c>
      <c r="J2056" s="64">
        <v>8.3061997999999998E-2</v>
      </c>
      <c r="K2056" s="64">
        <v>9.4761074000000001E-2</v>
      </c>
      <c r="L2056" s="64">
        <f t="shared" si="70"/>
        <v>9.7001716666666668E-2</v>
      </c>
      <c r="M2056" s="64">
        <f t="shared" si="71"/>
        <v>1.5184537018670169E-2</v>
      </c>
    </row>
    <row r="2057" spans="1:13">
      <c r="A2057" s="113"/>
      <c r="B2057" s="104"/>
      <c r="C2057" s="104"/>
      <c r="D2057" s="104"/>
      <c r="E2057" s="104"/>
      <c r="F2057" s="104"/>
      <c r="G2057" s="104"/>
      <c r="H2057" s="3" t="s">
        <v>6</v>
      </c>
      <c r="I2057" s="64">
        <v>0.13762793700000001</v>
      </c>
      <c r="J2057" s="64">
        <v>0.13220870100000001</v>
      </c>
      <c r="K2057" s="64">
        <v>0.205837296</v>
      </c>
      <c r="L2057" s="64">
        <f t="shared" si="70"/>
        <v>0.15855797800000002</v>
      </c>
      <c r="M2057" s="64">
        <f t="shared" si="71"/>
        <v>4.1034649536882496E-2</v>
      </c>
    </row>
    <row r="2058" spans="1:13">
      <c r="A2058" s="113"/>
      <c r="B2058" s="104"/>
      <c r="C2058" s="104"/>
      <c r="D2058" s="104"/>
      <c r="E2058" s="104"/>
      <c r="F2058" s="104"/>
      <c r="G2058" s="104"/>
      <c r="H2058" s="3" t="s">
        <v>7</v>
      </c>
      <c r="I2058" s="64">
        <v>9.9779237000000007E-2</v>
      </c>
      <c r="J2058" s="64">
        <v>0.100766934</v>
      </c>
      <c r="K2058" s="64">
        <v>0.10728644399999999</v>
      </c>
      <c r="L2058" s="64">
        <f t="shared" si="70"/>
        <v>0.10261087166666666</v>
      </c>
      <c r="M2058" s="64">
        <f t="shared" si="71"/>
        <v>4.0791688888946829E-3</v>
      </c>
    </row>
    <row r="2059" spans="1:13">
      <c r="A2059" s="113"/>
      <c r="B2059" s="104"/>
      <c r="C2059" s="104"/>
      <c r="D2059" s="104"/>
      <c r="E2059" s="104"/>
      <c r="F2059" s="104"/>
      <c r="G2059" s="104"/>
      <c r="H2059" s="3" t="s">
        <v>8</v>
      </c>
      <c r="I2059" s="64">
        <v>2.1059168999999999E-2</v>
      </c>
      <c r="J2059" s="64">
        <v>2.4665776E-2</v>
      </c>
      <c r="K2059" s="64">
        <v>6.3698155000000006E-2</v>
      </c>
      <c r="L2059" s="64">
        <f t="shared" ref="L2059:L2122" si="72">AVERAGE(I2059:K2059)</f>
        <v>3.6474366666666667E-2</v>
      </c>
      <c r="M2059" s="64">
        <f t="shared" ref="M2059:M2122" si="73">STDEV(I2059:K2059)</f>
        <v>2.3645356667361023E-2</v>
      </c>
    </row>
    <row r="2060" spans="1:13">
      <c r="A2060" s="113"/>
      <c r="B2060" s="104"/>
      <c r="C2060" s="104"/>
      <c r="D2060" s="104"/>
      <c r="E2060" s="104"/>
      <c r="F2060" s="104"/>
      <c r="G2060" s="104"/>
      <c r="H2060" s="3" t="s">
        <v>9</v>
      </c>
      <c r="I2060" s="64">
        <v>0.72467330699999999</v>
      </c>
      <c r="J2060" s="64">
        <v>0.679163505</v>
      </c>
      <c r="K2060" s="64">
        <v>0.84185118000000003</v>
      </c>
      <c r="L2060" s="64">
        <f t="shared" si="72"/>
        <v>0.74856266400000004</v>
      </c>
      <c r="M2060" s="64">
        <f t="shared" si="73"/>
        <v>8.3933580482614317E-2</v>
      </c>
    </row>
    <row r="2061" spans="1:13">
      <c r="A2061" s="114"/>
      <c r="B2061" s="105"/>
      <c r="C2061" s="105"/>
      <c r="D2061" s="105"/>
      <c r="E2061" s="105"/>
      <c r="F2061" s="105"/>
      <c r="G2061" s="105"/>
      <c r="H2061" s="5" t="s">
        <v>23</v>
      </c>
      <c r="I2061" s="64">
        <v>2.468358E-2</v>
      </c>
      <c r="J2061" s="64">
        <v>2.3990659000000001E-2</v>
      </c>
      <c r="K2061" s="64">
        <v>2.4091082999999999E-2</v>
      </c>
      <c r="L2061" s="64">
        <f t="shared" si="72"/>
        <v>2.4255107333333331E-2</v>
      </c>
      <c r="M2061" s="64">
        <f t="shared" si="73"/>
        <v>3.7445008279386619E-4</v>
      </c>
    </row>
    <row r="2062" spans="1:13">
      <c r="A2062" s="112">
        <v>4</v>
      </c>
      <c r="B2062" s="103">
        <v>8</v>
      </c>
      <c r="C2062" s="103" t="s">
        <v>17</v>
      </c>
      <c r="D2062" s="103" t="s">
        <v>11</v>
      </c>
      <c r="E2062" s="103">
        <f xml:space="preserve"> A2062 * B2062</f>
        <v>32</v>
      </c>
      <c r="F2062" s="103">
        <f>24/B2062</f>
        <v>3</v>
      </c>
      <c r="G2062" s="103" t="b">
        <v>1</v>
      </c>
      <c r="H2062" s="5" t="s">
        <v>1</v>
      </c>
      <c r="I2062" s="64">
        <v>2.3791177E-2</v>
      </c>
      <c r="J2062" s="64">
        <v>2.3782344E-2</v>
      </c>
      <c r="K2062" s="64">
        <v>2.3832993E-2</v>
      </c>
      <c r="L2062" s="64">
        <f t="shared" si="72"/>
        <v>2.3802171333333334E-2</v>
      </c>
      <c r="M2062" s="64">
        <f t="shared" si="73"/>
        <v>2.7055255022515144E-5</v>
      </c>
    </row>
    <row r="2063" spans="1:13">
      <c r="A2063" s="113"/>
      <c r="B2063" s="104"/>
      <c r="C2063" s="104"/>
      <c r="D2063" s="104"/>
      <c r="E2063" s="104"/>
      <c r="F2063" s="104"/>
      <c r="G2063" s="104"/>
      <c r="H2063" s="5" t="s">
        <v>2</v>
      </c>
      <c r="I2063" s="64">
        <v>5.2286469000000002E-2</v>
      </c>
      <c r="J2063" s="64">
        <v>5.2306189000000003E-2</v>
      </c>
      <c r="K2063" s="64">
        <v>5.3597564E-2</v>
      </c>
      <c r="L2063" s="64">
        <f t="shared" si="72"/>
        <v>5.2730073999999995E-2</v>
      </c>
      <c r="M2063" s="64">
        <f t="shared" si="73"/>
        <v>7.5133307838467893E-4</v>
      </c>
    </row>
    <row r="2064" spans="1:13">
      <c r="A2064" s="113"/>
      <c r="B2064" s="104"/>
      <c r="C2064" s="104"/>
      <c r="D2064" s="104"/>
      <c r="E2064" s="104"/>
      <c r="F2064" s="104"/>
      <c r="G2064" s="104"/>
      <c r="H2064" s="5" t="s">
        <v>3</v>
      </c>
      <c r="I2064" s="64">
        <v>0</v>
      </c>
      <c r="J2064" s="64">
        <v>0</v>
      </c>
      <c r="K2064" s="64">
        <v>0</v>
      </c>
      <c r="L2064" s="64">
        <f t="shared" si="72"/>
        <v>0</v>
      </c>
      <c r="M2064" s="64">
        <f t="shared" si="73"/>
        <v>0</v>
      </c>
    </row>
    <row r="2065" spans="1:13">
      <c r="A2065" s="113"/>
      <c r="B2065" s="104"/>
      <c r="C2065" s="104"/>
      <c r="D2065" s="104"/>
      <c r="E2065" s="104"/>
      <c r="F2065" s="104"/>
      <c r="G2065" s="104"/>
      <c r="H2065" s="5" t="s">
        <v>22</v>
      </c>
      <c r="I2065" s="64">
        <v>1.77066685</v>
      </c>
      <c r="J2065" s="64">
        <v>1.8996179929999999</v>
      </c>
      <c r="K2065" s="64">
        <v>1.782701858</v>
      </c>
      <c r="L2065" s="64">
        <f t="shared" si="72"/>
        <v>1.8176622336666668</v>
      </c>
      <c r="M2065" s="64">
        <f t="shared" si="73"/>
        <v>7.1230402359648684E-2</v>
      </c>
    </row>
    <row r="2066" spans="1:13">
      <c r="A2066" s="113"/>
      <c r="B2066" s="104"/>
      <c r="C2066" s="104"/>
      <c r="D2066" s="104"/>
      <c r="E2066" s="104"/>
      <c r="F2066" s="104"/>
      <c r="G2066" s="104"/>
      <c r="H2066" s="5" t="s">
        <v>4</v>
      </c>
      <c r="I2066" s="64">
        <v>2.6686467660000002</v>
      </c>
      <c r="J2066" s="64">
        <v>2.8045007370000001</v>
      </c>
      <c r="K2066" s="64">
        <v>2.7013253769999999</v>
      </c>
      <c r="L2066" s="64">
        <f t="shared" si="72"/>
        <v>2.7248242933333331</v>
      </c>
      <c r="M2066" s="64">
        <f t="shared" si="73"/>
        <v>7.0909975749170615E-2</v>
      </c>
    </row>
    <row r="2067" spans="1:13">
      <c r="A2067" s="113"/>
      <c r="B2067" s="104"/>
      <c r="C2067" s="104"/>
      <c r="D2067" s="104"/>
      <c r="E2067" s="104"/>
      <c r="F2067" s="104"/>
      <c r="G2067" s="104"/>
      <c r="H2067" s="5" t="s">
        <v>5</v>
      </c>
      <c r="I2067" s="64">
        <v>0.15233876399999999</v>
      </c>
      <c r="J2067" s="64">
        <v>0.17137185799999999</v>
      </c>
      <c r="K2067" s="64">
        <v>0.207983471</v>
      </c>
      <c r="L2067" s="64">
        <f t="shared" si="72"/>
        <v>0.17723136433333334</v>
      </c>
      <c r="M2067" s="64">
        <f t="shared" si="73"/>
        <v>2.8281331565747119E-2</v>
      </c>
    </row>
    <row r="2068" spans="1:13">
      <c r="A2068" s="113"/>
      <c r="B2068" s="104"/>
      <c r="C2068" s="104"/>
      <c r="D2068" s="104"/>
      <c r="E2068" s="104"/>
      <c r="F2068" s="104"/>
      <c r="G2068" s="104"/>
      <c r="H2068" s="5" t="s">
        <v>6</v>
      </c>
      <c r="I2068" s="64">
        <v>0.75838966299999999</v>
      </c>
      <c r="J2068" s="64">
        <v>0.78587567999999997</v>
      </c>
      <c r="K2068" s="64">
        <v>0.765199085</v>
      </c>
      <c r="L2068" s="64">
        <f t="shared" si="72"/>
        <v>0.76982147600000006</v>
      </c>
      <c r="M2068" s="64">
        <f t="shared" si="73"/>
        <v>1.4314159302897691E-2</v>
      </c>
    </row>
    <row r="2069" spans="1:13">
      <c r="A2069" s="113"/>
      <c r="B2069" s="104"/>
      <c r="C2069" s="104"/>
      <c r="D2069" s="104"/>
      <c r="E2069" s="104"/>
      <c r="F2069" s="104"/>
      <c r="G2069" s="104"/>
      <c r="H2069" s="5" t="s">
        <v>7</v>
      </c>
      <c r="I2069" s="64">
        <v>0.221660685</v>
      </c>
      <c r="J2069" s="64">
        <v>0.21457898</v>
      </c>
      <c r="K2069" s="64">
        <v>0.24256530700000001</v>
      </c>
      <c r="L2069" s="64">
        <f t="shared" si="72"/>
        <v>0.22626832399999999</v>
      </c>
      <c r="M2069" s="64">
        <f t="shared" si="73"/>
        <v>1.4550992323668964E-2</v>
      </c>
    </row>
    <row r="2070" spans="1:13">
      <c r="A2070" s="113"/>
      <c r="B2070" s="104"/>
      <c r="C2070" s="104"/>
      <c r="D2070" s="104"/>
      <c r="E2070" s="104"/>
      <c r="F2070" s="104"/>
      <c r="G2070" s="104"/>
      <c r="H2070" s="5" t="s">
        <v>8</v>
      </c>
      <c r="I2070" s="64">
        <v>0.24366213</v>
      </c>
      <c r="J2070" s="64">
        <v>0.33475783100000001</v>
      </c>
      <c r="K2070" s="64">
        <v>0.28331809800000002</v>
      </c>
      <c r="L2070" s="64">
        <f t="shared" si="72"/>
        <v>0.28724601966666669</v>
      </c>
      <c r="M2070" s="64">
        <f t="shared" si="73"/>
        <v>4.5674698812744434E-2</v>
      </c>
    </row>
    <row r="2071" spans="1:13">
      <c r="A2071" s="113"/>
      <c r="B2071" s="104"/>
      <c r="C2071" s="104"/>
      <c r="D2071" s="104"/>
      <c r="E2071" s="104"/>
      <c r="F2071" s="104"/>
      <c r="G2071" s="104"/>
      <c r="H2071" s="5" t="s">
        <v>9</v>
      </c>
      <c r="I2071" s="64">
        <v>4.0451250459999999</v>
      </c>
      <c r="J2071" s="64">
        <v>4.3115500000000004</v>
      </c>
      <c r="K2071" s="64">
        <v>4.2008116639999997</v>
      </c>
      <c r="L2071" s="64">
        <f t="shared" si="72"/>
        <v>4.1858289033333334</v>
      </c>
      <c r="M2071" s="64">
        <f t="shared" si="73"/>
        <v>0.13384291675830873</v>
      </c>
    </row>
    <row r="2072" spans="1:13">
      <c r="A2072" s="113"/>
      <c r="B2072" s="104"/>
      <c r="C2072" s="104"/>
      <c r="D2072" s="104"/>
      <c r="E2072" s="105"/>
      <c r="F2072" s="105"/>
      <c r="G2072" s="105"/>
      <c r="H2072" s="5" t="s">
        <v>23</v>
      </c>
      <c r="I2072" s="64">
        <v>6.3757980000000006E-2</v>
      </c>
      <c r="J2072" s="64">
        <v>6.1442498999999998E-2</v>
      </c>
      <c r="K2072" s="64">
        <v>5.8256831000000002E-2</v>
      </c>
      <c r="L2072" s="64">
        <f t="shared" si="72"/>
        <v>6.1152436666666671E-2</v>
      </c>
      <c r="M2072" s="64">
        <f t="shared" si="73"/>
        <v>2.7620213970866235E-3</v>
      </c>
    </row>
    <row r="2073" spans="1:13">
      <c r="A2073" s="113"/>
      <c r="B2073" s="104"/>
      <c r="C2073" s="104"/>
      <c r="D2073" s="104"/>
      <c r="E2073" s="103">
        <f xml:space="preserve"> (A2062*B2062)/2</f>
        <v>16</v>
      </c>
      <c r="F2073" s="103">
        <f>24/B2062</f>
        <v>3</v>
      </c>
      <c r="G2073" s="103" t="b">
        <v>1</v>
      </c>
      <c r="H2073" s="5" t="s">
        <v>1</v>
      </c>
      <c r="I2073" s="64">
        <v>2.3945037999999998E-2</v>
      </c>
      <c r="J2073" s="64">
        <v>2.3855241999999999E-2</v>
      </c>
      <c r="K2073" s="64">
        <v>2.3976435000000001E-2</v>
      </c>
      <c r="L2073" s="64">
        <f t="shared" si="72"/>
        <v>2.3925571666666669E-2</v>
      </c>
      <c r="M2073" s="64">
        <f t="shared" si="73"/>
        <v>6.2897849027875597E-5</v>
      </c>
    </row>
    <row r="2074" spans="1:13">
      <c r="A2074" s="113"/>
      <c r="B2074" s="104"/>
      <c r="C2074" s="104"/>
      <c r="D2074" s="104"/>
      <c r="E2074" s="104"/>
      <c r="F2074" s="104"/>
      <c r="G2074" s="104"/>
      <c r="H2074" s="5" t="s">
        <v>2</v>
      </c>
      <c r="I2074" s="64">
        <v>5.4754729000000002E-2</v>
      </c>
      <c r="J2074" s="64">
        <v>5.1030155000000001E-2</v>
      </c>
      <c r="K2074" s="64">
        <v>5.5591956999999997E-2</v>
      </c>
      <c r="L2074" s="64">
        <f t="shared" si="72"/>
        <v>5.3792280333333331E-2</v>
      </c>
      <c r="M2074" s="64">
        <f t="shared" si="73"/>
        <v>2.4284233462840308E-3</v>
      </c>
    </row>
    <row r="2075" spans="1:13">
      <c r="A2075" s="113"/>
      <c r="B2075" s="104"/>
      <c r="C2075" s="104"/>
      <c r="D2075" s="104"/>
      <c r="E2075" s="104"/>
      <c r="F2075" s="104"/>
      <c r="G2075" s="104"/>
      <c r="H2075" s="5" t="s">
        <v>3</v>
      </c>
      <c r="I2075" s="64">
        <v>0</v>
      </c>
      <c r="J2075" s="64">
        <v>0</v>
      </c>
      <c r="K2075" s="64">
        <v>0</v>
      </c>
      <c r="L2075" s="64">
        <f t="shared" si="72"/>
        <v>0</v>
      </c>
      <c r="M2075" s="64">
        <f t="shared" si="73"/>
        <v>0</v>
      </c>
    </row>
    <row r="2076" spans="1:13">
      <c r="A2076" s="113"/>
      <c r="B2076" s="104"/>
      <c r="C2076" s="104"/>
      <c r="D2076" s="104"/>
      <c r="E2076" s="104"/>
      <c r="F2076" s="104"/>
      <c r="G2076" s="104"/>
      <c r="H2076" s="5" t="s">
        <v>22</v>
      </c>
      <c r="I2076" s="64">
        <v>1.781481324</v>
      </c>
      <c r="J2076" s="64">
        <v>1.770644543</v>
      </c>
      <c r="K2076" s="64">
        <v>1.7827682220000001</v>
      </c>
      <c r="L2076" s="64">
        <f t="shared" si="72"/>
        <v>1.7782980296666668</v>
      </c>
      <c r="M2076" s="64">
        <f t="shared" si="73"/>
        <v>6.6592732511314666E-3</v>
      </c>
    </row>
    <row r="2077" spans="1:13">
      <c r="A2077" s="113"/>
      <c r="B2077" s="104"/>
      <c r="C2077" s="104"/>
      <c r="D2077" s="104"/>
      <c r="E2077" s="104"/>
      <c r="F2077" s="104"/>
      <c r="G2077" s="104"/>
      <c r="H2077" s="5" t="s">
        <v>4</v>
      </c>
      <c r="I2077" s="64">
        <v>2.6779913660000001</v>
      </c>
      <c r="J2077" s="64">
        <v>2.6645685029999999</v>
      </c>
      <c r="K2077" s="64">
        <v>2.6889512720000002</v>
      </c>
      <c r="L2077" s="64">
        <f t="shared" si="72"/>
        <v>2.6771703803333335</v>
      </c>
      <c r="M2077" s="64">
        <f t="shared" si="73"/>
        <v>1.2212099292320606E-2</v>
      </c>
    </row>
    <row r="2078" spans="1:13">
      <c r="A2078" s="113"/>
      <c r="B2078" s="104"/>
      <c r="C2078" s="104"/>
      <c r="D2078" s="104"/>
      <c r="E2078" s="104"/>
      <c r="F2078" s="104"/>
      <c r="G2078" s="104"/>
      <c r="H2078" s="5" t="s">
        <v>5</v>
      </c>
      <c r="I2078" s="64">
        <v>0.31767073000000001</v>
      </c>
      <c r="J2078" s="64">
        <v>0.15163734000000001</v>
      </c>
      <c r="K2078" s="64">
        <v>0.31368569000000002</v>
      </c>
      <c r="L2078" s="64">
        <f t="shared" si="72"/>
        <v>0.26099792000000005</v>
      </c>
      <c r="M2078" s="64">
        <f t="shared" si="73"/>
        <v>9.4729997780020433E-2</v>
      </c>
    </row>
    <row r="2079" spans="1:13">
      <c r="A2079" s="113"/>
      <c r="B2079" s="104"/>
      <c r="C2079" s="104"/>
      <c r="D2079" s="104"/>
      <c r="E2079" s="104"/>
      <c r="F2079" s="104"/>
      <c r="G2079" s="104"/>
      <c r="H2079" s="5" t="s">
        <v>6</v>
      </c>
      <c r="I2079" s="64">
        <v>0.42050225200000002</v>
      </c>
      <c r="J2079" s="64">
        <v>0.436838689</v>
      </c>
      <c r="K2079" s="64">
        <v>0.39864713000000002</v>
      </c>
      <c r="L2079" s="64">
        <f t="shared" si="72"/>
        <v>0.41866269033333331</v>
      </c>
      <c r="M2079" s="64">
        <f t="shared" si="73"/>
        <v>1.9162118490832953E-2</v>
      </c>
    </row>
    <row r="2080" spans="1:13">
      <c r="A2080" s="113"/>
      <c r="B2080" s="104"/>
      <c r="C2080" s="104"/>
      <c r="D2080" s="104"/>
      <c r="E2080" s="104"/>
      <c r="F2080" s="104"/>
      <c r="G2080" s="104"/>
      <c r="H2080" s="5" t="s">
        <v>7</v>
      </c>
      <c r="I2080" s="64">
        <v>0.27869312800000001</v>
      </c>
      <c r="J2080" s="64">
        <v>0.23203064200000001</v>
      </c>
      <c r="K2080" s="64">
        <v>0.24382066299999999</v>
      </c>
      <c r="L2080" s="64">
        <f t="shared" si="72"/>
        <v>0.251514811</v>
      </c>
      <c r="M2080" s="64">
        <f t="shared" si="73"/>
        <v>2.4264105897590316E-2</v>
      </c>
    </row>
    <row r="2081" spans="1:13">
      <c r="A2081" s="113"/>
      <c r="B2081" s="104"/>
      <c r="C2081" s="104"/>
      <c r="D2081" s="104"/>
      <c r="E2081" s="104"/>
      <c r="F2081" s="104"/>
      <c r="G2081" s="104"/>
      <c r="H2081" s="5" t="s">
        <v>8</v>
      </c>
      <c r="I2081" s="64">
        <v>0.24437498199999999</v>
      </c>
      <c r="J2081" s="64">
        <v>0.136701871</v>
      </c>
      <c r="K2081" s="64">
        <v>0.23079641100000001</v>
      </c>
      <c r="L2081" s="64">
        <f t="shared" si="72"/>
        <v>0.20395775466666666</v>
      </c>
      <c r="M2081" s="64">
        <f t="shared" si="73"/>
        <v>5.8639660754805409E-2</v>
      </c>
    </row>
    <row r="2082" spans="1:13">
      <c r="A2082" s="113"/>
      <c r="B2082" s="104"/>
      <c r="C2082" s="104"/>
      <c r="D2082" s="104"/>
      <c r="E2082" s="104"/>
      <c r="F2082" s="104"/>
      <c r="G2082" s="104"/>
      <c r="H2082" s="5" t="s">
        <v>9</v>
      </c>
      <c r="I2082" s="64">
        <v>3.939971458</v>
      </c>
      <c r="J2082" s="64">
        <v>3.622885385</v>
      </c>
      <c r="K2082" s="64">
        <v>3.8766511750000001</v>
      </c>
      <c r="L2082" s="64">
        <f t="shared" si="72"/>
        <v>3.8131693393333337</v>
      </c>
      <c r="M2082" s="64">
        <f t="shared" si="73"/>
        <v>0.16780450535473593</v>
      </c>
    </row>
    <row r="2083" spans="1:13">
      <c r="A2083" s="114"/>
      <c r="B2083" s="105"/>
      <c r="C2083" s="104"/>
      <c r="D2083" s="104"/>
      <c r="E2083" s="105"/>
      <c r="F2083" s="105"/>
      <c r="G2083" s="105"/>
      <c r="H2083" s="5" t="s">
        <v>23</v>
      </c>
      <c r="I2083" s="64">
        <v>4.6857047999999998E-2</v>
      </c>
      <c r="J2083" s="64">
        <v>4.6963981000000002E-2</v>
      </c>
      <c r="K2083" s="64">
        <v>4.8907265999999998E-2</v>
      </c>
      <c r="L2083" s="64">
        <f t="shared" si="72"/>
        <v>4.7576098333333337E-2</v>
      </c>
      <c r="M2083" s="64">
        <f t="shared" si="73"/>
        <v>1.1540642028095016E-3</v>
      </c>
    </row>
    <row r="2084" spans="1:13">
      <c r="A2084" s="112">
        <v>4</v>
      </c>
      <c r="B2084" s="103">
        <v>8</v>
      </c>
      <c r="C2084" s="104"/>
      <c r="D2084" s="104"/>
      <c r="E2084" s="103">
        <f xml:space="preserve"> A2084 * B2084</f>
        <v>32</v>
      </c>
      <c r="F2084" s="103">
        <f>24/B2084</f>
        <v>3</v>
      </c>
      <c r="G2084" s="103" t="b">
        <v>0</v>
      </c>
      <c r="H2084" s="5" t="s">
        <v>1</v>
      </c>
      <c r="I2084" s="64">
        <v>0</v>
      </c>
      <c r="J2084" s="64">
        <v>0</v>
      </c>
      <c r="K2084" s="64">
        <v>0</v>
      </c>
      <c r="L2084" s="64">
        <f t="shared" si="72"/>
        <v>0</v>
      </c>
      <c r="M2084" s="64">
        <f t="shared" si="73"/>
        <v>0</v>
      </c>
    </row>
    <row r="2085" spans="1:13">
      <c r="A2085" s="113"/>
      <c r="B2085" s="104"/>
      <c r="C2085" s="104"/>
      <c r="D2085" s="104"/>
      <c r="E2085" s="104"/>
      <c r="F2085" s="104"/>
      <c r="G2085" s="104"/>
      <c r="H2085" s="5" t="s">
        <v>2</v>
      </c>
      <c r="I2085" s="64">
        <v>0</v>
      </c>
      <c r="J2085" s="64">
        <v>0</v>
      </c>
      <c r="K2085" s="64">
        <v>0</v>
      </c>
      <c r="L2085" s="64">
        <f t="shared" si="72"/>
        <v>0</v>
      </c>
      <c r="M2085" s="64">
        <f t="shared" si="73"/>
        <v>0</v>
      </c>
    </row>
    <row r="2086" spans="1:13">
      <c r="A2086" s="113"/>
      <c r="B2086" s="104"/>
      <c r="C2086" s="104"/>
      <c r="D2086" s="104"/>
      <c r="E2086" s="104"/>
      <c r="F2086" s="104"/>
      <c r="G2086" s="104"/>
      <c r="H2086" s="5" t="s">
        <v>3</v>
      </c>
      <c r="I2086" s="64">
        <v>0</v>
      </c>
      <c r="J2086" s="64">
        <v>0</v>
      </c>
      <c r="K2086" s="64">
        <v>0</v>
      </c>
      <c r="L2086" s="64">
        <f t="shared" si="72"/>
        <v>0</v>
      </c>
      <c r="M2086" s="64">
        <f t="shared" si="73"/>
        <v>0</v>
      </c>
    </row>
    <row r="2087" spans="1:13">
      <c r="A2087" s="113"/>
      <c r="B2087" s="104"/>
      <c r="C2087" s="104"/>
      <c r="D2087" s="104"/>
      <c r="E2087" s="104"/>
      <c r="F2087" s="104"/>
      <c r="G2087" s="104"/>
      <c r="H2087" s="5" t="s">
        <v>22</v>
      </c>
      <c r="I2087" s="64">
        <v>0</v>
      </c>
      <c r="J2087" s="64">
        <v>0</v>
      </c>
      <c r="K2087" s="64">
        <v>0</v>
      </c>
      <c r="L2087" s="64">
        <f t="shared" si="72"/>
        <v>0</v>
      </c>
      <c r="M2087" s="64">
        <f t="shared" si="73"/>
        <v>0</v>
      </c>
    </row>
    <row r="2088" spans="1:13">
      <c r="A2088" s="113"/>
      <c r="B2088" s="104"/>
      <c r="C2088" s="104"/>
      <c r="D2088" s="104"/>
      <c r="E2088" s="104"/>
      <c r="F2088" s="104"/>
      <c r="G2088" s="104"/>
      <c r="H2088" s="5" t="s">
        <v>4</v>
      </c>
      <c r="I2088" s="64">
        <v>1.26858581</v>
      </c>
      <c r="J2088" s="64">
        <v>1.2684945519999999</v>
      </c>
      <c r="K2088" s="64">
        <v>1.264263143</v>
      </c>
      <c r="L2088" s="64">
        <f t="shared" si="72"/>
        <v>1.2671145016666667</v>
      </c>
      <c r="M2088" s="64">
        <f t="shared" si="73"/>
        <v>2.4697705743899306E-3</v>
      </c>
    </row>
    <row r="2089" spans="1:13">
      <c r="A2089" s="113"/>
      <c r="B2089" s="104"/>
      <c r="C2089" s="104"/>
      <c r="D2089" s="104"/>
      <c r="E2089" s="104"/>
      <c r="F2089" s="104"/>
      <c r="G2089" s="104"/>
      <c r="H2089" s="5" t="s">
        <v>5</v>
      </c>
      <c r="I2089" s="64">
        <v>0.28568228099999998</v>
      </c>
      <c r="J2089" s="64">
        <v>0.21876604099999999</v>
      </c>
      <c r="K2089" s="64">
        <v>0.204357239</v>
      </c>
      <c r="L2089" s="64">
        <f t="shared" si="72"/>
        <v>0.23626852033333334</v>
      </c>
      <c r="M2089" s="64">
        <f t="shared" si="73"/>
        <v>4.3395774001459407E-2</v>
      </c>
    </row>
    <row r="2090" spans="1:13">
      <c r="A2090" s="113"/>
      <c r="B2090" s="104"/>
      <c r="C2090" s="104"/>
      <c r="D2090" s="104"/>
      <c r="E2090" s="104"/>
      <c r="F2090" s="104"/>
      <c r="G2090" s="104"/>
      <c r="H2090" s="5" t="s">
        <v>6</v>
      </c>
      <c r="I2090" s="64">
        <v>0.81104084099999996</v>
      </c>
      <c r="J2090" s="64">
        <v>0.79804464799999997</v>
      </c>
      <c r="K2090" s="64">
        <v>0.82170825999999997</v>
      </c>
      <c r="L2090" s="64">
        <f t="shared" si="72"/>
        <v>0.81026458299999993</v>
      </c>
      <c r="M2090" s="64">
        <f t="shared" si="73"/>
        <v>1.1850888809855529E-2</v>
      </c>
    </row>
    <row r="2091" spans="1:13">
      <c r="A2091" s="113"/>
      <c r="B2091" s="104"/>
      <c r="C2091" s="104"/>
      <c r="D2091" s="104"/>
      <c r="E2091" s="104"/>
      <c r="F2091" s="104"/>
      <c r="G2091" s="104"/>
      <c r="H2091" s="5" t="s">
        <v>7</v>
      </c>
      <c r="I2091" s="64">
        <v>0.22687348299999999</v>
      </c>
      <c r="J2091" s="64">
        <v>0.26286289299999999</v>
      </c>
      <c r="K2091" s="64">
        <v>0.24595188200000001</v>
      </c>
      <c r="L2091" s="64">
        <f t="shared" si="72"/>
        <v>0.24522941933333331</v>
      </c>
      <c r="M2091" s="64">
        <f t="shared" si="73"/>
        <v>1.8005578920589314E-2</v>
      </c>
    </row>
    <row r="2092" spans="1:13">
      <c r="A2092" s="113"/>
      <c r="B2092" s="104"/>
      <c r="C2092" s="104"/>
      <c r="D2092" s="104"/>
      <c r="E2092" s="104"/>
      <c r="F2092" s="104"/>
      <c r="G2092" s="104"/>
      <c r="H2092" s="5" t="s">
        <v>8</v>
      </c>
      <c r="I2092" s="64">
        <v>0.249049363</v>
      </c>
      <c r="J2092" s="64">
        <v>0.28379807899999998</v>
      </c>
      <c r="K2092" s="64">
        <v>0.17700360400000001</v>
      </c>
      <c r="L2092" s="64">
        <f t="shared" si="72"/>
        <v>0.23661701533333335</v>
      </c>
      <c r="M2092" s="64">
        <f t="shared" si="73"/>
        <v>5.4471895726236952E-2</v>
      </c>
    </row>
    <row r="2093" spans="1:13">
      <c r="A2093" s="113"/>
      <c r="B2093" s="104"/>
      <c r="C2093" s="104"/>
      <c r="D2093" s="104"/>
      <c r="E2093" s="104"/>
      <c r="F2093" s="104"/>
      <c r="G2093" s="104"/>
      <c r="H2093" s="5" t="s">
        <v>9</v>
      </c>
      <c r="I2093" s="64">
        <v>2.8417593609999998</v>
      </c>
      <c r="J2093" s="64">
        <v>2.8324928869999999</v>
      </c>
      <c r="K2093" s="64">
        <v>2.713839723</v>
      </c>
      <c r="L2093" s="64">
        <f t="shared" si="72"/>
        <v>2.7960306569999998</v>
      </c>
      <c r="M2093" s="64">
        <f t="shared" si="73"/>
        <v>7.1330071561315753E-2</v>
      </c>
    </row>
    <row r="2094" spans="1:13">
      <c r="A2094" s="113"/>
      <c r="B2094" s="104"/>
      <c r="C2094" s="104"/>
      <c r="D2094" s="104"/>
      <c r="E2094" s="105"/>
      <c r="F2094" s="105"/>
      <c r="G2094" s="105"/>
      <c r="H2094" s="5" t="s">
        <v>23</v>
      </c>
      <c r="I2094" s="64">
        <v>5.0062159000000002E-2</v>
      </c>
      <c r="J2094" s="64">
        <v>4.9302072000000002E-2</v>
      </c>
      <c r="K2094" s="64">
        <v>4.9013434000000002E-2</v>
      </c>
      <c r="L2094" s="64">
        <f t="shared" si="72"/>
        <v>4.9459221666666664E-2</v>
      </c>
      <c r="M2094" s="64">
        <f t="shared" si="73"/>
        <v>5.4173613937629579E-4</v>
      </c>
    </row>
    <row r="2095" spans="1:13">
      <c r="A2095" s="113"/>
      <c r="B2095" s="104"/>
      <c r="C2095" s="104"/>
      <c r="D2095" s="104"/>
      <c r="E2095" s="103">
        <f xml:space="preserve"> (A2084*B2084)/2</f>
        <v>16</v>
      </c>
      <c r="F2095" s="103">
        <f>24/B2084</f>
        <v>3</v>
      </c>
      <c r="G2095" s="103" t="b">
        <v>0</v>
      </c>
      <c r="H2095" s="5" t="s">
        <v>1</v>
      </c>
      <c r="I2095" s="64">
        <v>0</v>
      </c>
      <c r="J2095" s="64">
        <v>0</v>
      </c>
      <c r="K2095" s="64">
        <v>0</v>
      </c>
      <c r="L2095" s="64">
        <f t="shared" si="72"/>
        <v>0</v>
      </c>
      <c r="M2095" s="64">
        <f t="shared" si="73"/>
        <v>0</v>
      </c>
    </row>
    <row r="2096" spans="1:13">
      <c r="A2096" s="113"/>
      <c r="B2096" s="104"/>
      <c r="C2096" s="104"/>
      <c r="D2096" s="104"/>
      <c r="E2096" s="104"/>
      <c r="F2096" s="104"/>
      <c r="G2096" s="104"/>
      <c r="H2096" s="5" t="s">
        <v>2</v>
      </c>
      <c r="I2096" s="64">
        <v>0</v>
      </c>
      <c r="J2096" s="64">
        <v>0</v>
      </c>
      <c r="K2096" s="64">
        <v>0</v>
      </c>
      <c r="L2096" s="64">
        <f t="shared" si="72"/>
        <v>0</v>
      </c>
      <c r="M2096" s="64">
        <f t="shared" si="73"/>
        <v>0</v>
      </c>
    </row>
    <row r="2097" spans="1:13">
      <c r="A2097" s="113"/>
      <c r="B2097" s="104"/>
      <c r="C2097" s="104"/>
      <c r="D2097" s="104"/>
      <c r="E2097" s="104"/>
      <c r="F2097" s="104"/>
      <c r="G2097" s="104"/>
      <c r="H2097" s="5" t="s">
        <v>3</v>
      </c>
      <c r="I2097" s="64">
        <v>0</v>
      </c>
      <c r="J2097" s="64">
        <v>0</v>
      </c>
      <c r="K2097" s="64">
        <v>0</v>
      </c>
      <c r="L2097" s="64">
        <f t="shared" si="72"/>
        <v>0</v>
      </c>
      <c r="M2097" s="64">
        <f t="shared" si="73"/>
        <v>0</v>
      </c>
    </row>
    <row r="2098" spans="1:13">
      <c r="A2098" s="113"/>
      <c r="B2098" s="104"/>
      <c r="C2098" s="104"/>
      <c r="D2098" s="104"/>
      <c r="E2098" s="104"/>
      <c r="F2098" s="104"/>
      <c r="G2098" s="104"/>
      <c r="H2098" s="5" t="s">
        <v>22</v>
      </c>
      <c r="I2098" s="64">
        <v>0</v>
      </c>
      <c r="J2098" s="64">
        <v>0</v>
      </c>
      <c r="K2098" s="64">
        <v>0</v>
      </c>
      <c r="L2098" s="64">
        <f t="shared" si="72"/>
        <v>0</v>
      </c>
      <c r="M2098" s="64">
        <f t="shared" si="73"/>
        <v>0</v>
      </c>
    </row>
    <row r="2099" spans="1:13">
      <c r="A2099" s="113"/>
      <c r="B2099" s="104"/>
      <c r="C2099" s="104"/>
      <c r="D2099" s="104"/>
      <c r="E2099" s="104"/>
      <c r="F2099" s="104"/>
      <c r="G2099" s="104"/>
      <c r="H2099" s="5" t="s">
        <v>4</v>
      </c>
      <c r="I2099" s="64">
        <v>1.284232786</v>
      </c>
      <c r="J2099" s="64">
        <v>1.2715254949999999</v>
      </c>
      <c r="K2099" s="64">
        <v>1.2724447299999999</v>
      </c>
      <c r="L2099" s="64">
        <f t="shared" si="72"/>
        <v>1.2760676703333333</v>
      </c>
      <c r="M2099" s="64">
        <f t="shared" si="73"/>
        <v>7.0861190812631179E-3</v>
      </c>
    </row>
    <row r="2100" spans="1:13">
      <c r="A2100" s="113"/>
      <c r="B2100" s="104"/>
      <c r="C2100" s="104"/>
      <c r="D2100" s="104"/>
      <c r="E2100" s="104"/>
      <c r="F2100" s="104"/>
      <c r="G2100" s="104"/>
      <c r="H2100" s="5" t="s">
        <v>5</v>
      </c>
      <c r="I2100" s="64">
        <v>0.20955394899999999</v>
      </c>
      <c r="J2100" s="64">
        <v>0.195865812</v>
      </c>
      <c r="K2100" s="64">
        <v>0.17911416799999999</v>
      </c>
      <c r="L2100" s="64">
        <f t="shared" si="72"/>
        <v>0.19484464300000001</v>
      </c>
      <c r="M2100" s="64">
        <f t="shared" si="73"/>
        <v>1.5245561859994239E-2</v>
      </c>
    </row>
    <row r="2101" spans="1:13">
      <c r="A2101" s="113"/>
      <c r="B2101" s="104"/>
      <c r="C2101" s="104"/>
      <c r="D2101" s="104"/>
      <c r="E2101" s="104"/>
      <c r="F2101" s="104"/>
      <c r="G2101" s="104"/>
      <c r="H2101" s="5" t="s">
        <v>6</v>
      </c>
      <c r="I2101" s="64">
        <v>0.50256991900000003</v>
      </c>
      <c r="J2101" s="64">
        <v>0.50519259800000005</v>
      </c>
      <c r="K2101" s="64">
        <v>0.57764783600000003</v>
      </c>
      <c r="L2101" s="64">
        <f t="shared" si="72"/>
        <v>0.52847011766666674</v>
      </c>
      <c r="M2101" s="64">
        <f t="shared" si="73"/>
        <v>4.2609336965491046E-2</v>
      </c>
    </row>
    <row r="2102" spans="1:13">
      <c r="A2102" s="113"/>
      <c r="B2102" s="104"/>
      <c r="C2102" s="104"/>
      <c r="D2102" s="104"/>
      <c r="E2102" s="104"/>
      <c r="F2102" s="104"/>
      <c r="G2102" s="104"/>
      <c r="H2102" s="5" t="s">
        <v>7</v>
      </c>
      <c r="I2102" s="64">
        <v>0.23483748500000001</v>
      </c>
      <c r="J2102" s="64">
        <v>0.27610543100000001</v>
      </c>
      <c r="K2102" s="64">
        <v>0.269002554</v>
      </c>
      <c r="L2102" s="64">
        <f t="shared" si="72"/>
        <v>0.25998182333333336</v>
      </c>
      <c r="M2102" s="64">
        <f t="shared" si="73"/>
        <v>2.2063341272008968E-2</v>
      </c>
    </row>
    <row r="2103" spans="1:13">
      <c r="A2103" s="113"/>
      <c r="B2103" s="104"/>
      <c r="C2103" s="104"/>
      <c r="D2103" s="104"/>
      <c r="E2103" s="104"/>
      <c r="F2103" s="104"/>
      <c r="G2103" s="104"/>
      <c r="H2103" s="5" t="s">
        <v>8</v>
      </c>
      <c r="I2103" s="64">
        <v>9.5689450999999995E-2</v>
      </c>
      <c r="J2103" s="64">
        <v>0.21998742099999999</v>
      </c>
      <c r="K2103" s="64">
        <v>0.30672580399999999</v>
      </c>
      <c r="L2103" s="64">
        <f t="shared" si="72"/>
        <v>0.20746755866666666</v>
      </c>
      <c r="M2103" s="64">
        <f t="shared" si="73"/>
        <v>0.10607377520631274</v>
      </c>
    </row>
    <row r="2104" spans="1:13">
      <c r="A2104" s="113"/>
      <c r="B2104" s="104"/>
      <c r="C2104" s="104"/>
      <c r="D2104" s="104"/>
      <c r="E2104" s="104"/>
      <c r="F2104" s="104"/>
      <c r="G2104" s="104"/>
      <c r="H2104" s="5" t="s">
        <v>9</v>
      </c>
      <c r="I2104" s="64">
        <v>2.3276530090000001</v>
      </c>
      <c r="J2104" s="64">
        <v>2.469475938</v>
      </c>
      <c r="K2104" s="64">
        <v>2.6083389609999998</v>
      </c>
      <c r="L2104" s="64">
        <f t="shared" si="72"/>
        <v>2.4684893026666668</v>
      </c>
      <c r="M2104" s="64">
        <f t="shared" si="73"/>
        <v>0.14034557705712455</v>
      </c>
    </row>
    <row r="2105" spans="1:13">
      <c r="A2105" s="114"/>
      <c r="B2105" s="105"/>
      <c r="C2105" s="104"/>
      <c r="D2105" s="105"/>
      <c r="E2105" s="105"/>
      <c r="F2105" s="105"/>
      <c r="G2105" s="105"/>
      <c r="H2105" s="5" t="s">
        <v>23</v>
      </c>
      <c r="I2105" s="64">
        <v>4.8525669E-2</v>
      </c>
      <c r="J2105" s="64">
        <v>4.8715665999999998E-2</v>
      </c>
      <c r="K2105" s="64">
        <v>8.3865759999999998E-2</v>
      </c>
      <c r="L2105" s="64">
        <f t="shared" si="72"/>
        <v>6.0369031666666663E-2</v>
      </c>
      <c r="M2105" s="64">
        <f t="shared" si="73"/>
        <v>2.0348985392221772E-2</v>
      </c>
    </row>
    <row r="2106" spans="1:13">
      <c r="A2106" s="112">
        <v>4</v>
      </c>
      <c r="B2106" s="103">
        <v>8</v>
      </c>
      <c r="C2106" s="104"/>
      <c r="D2106" s="103" t="s">
        <v>12</v>
      </c>
      <c r="E2106" s="103" t="s">
        <v>13</v>
      </c>
      <c r="F2106" s="103">
        <f>24/B2106</f>
        <v>3</v>
      </c>
      <c r="G2106" s="103" t="s">
        <v>13</v>
      </c>
      <c r="H2106" s="3" t="s">
        <v>4</v>
      </c>
      <c r="I2106" s="64">
        <v>0.45423590699999999</v>
      </c>
      <c r="J2106" s="64">
        <v>0.494370011</v>
      </c>
      <c r="K2106" s="64">
        <v>0.49881286600000002</v>
      </c>
      <c r="L2106" s="64">
        <f t="shared" si="72"/>
        <v>0.48247292799999997</v>
      </c>
      <c r="M2106" s="64">
        <f t="shared" si="73"/>
        <v>2.4554668728239595E-2</v>
      </c>
    </row>
    <row r="2107" spans="1:13">
      <c r="A2107" s="113"/>
      <c r="B2107" s="104"/>
      <c r="C2107" s="104"/>
      <c r="D2107" s="104"/>
      <c r="E2107" s="104"/>
      <c r="F2107" s="104"/>
      <c r="G2107" s="104"/>
      <c r="H2107" s="3" t="s">
        <v>5</v>
      </c>
      <c r="I2107" s="64">
        <v>1.0445981E-2</v>
      </c>
      <c r="J2107" s="64">
        <v>9.5035555999999993E-2</v>
      </c>
      <c r="K2107" s="64">
        <v>3.9726699999999998E-4</v>
      </c>
      <c r="L2107" s="64">
        <f t="shared" si="72"/>
        <v>3.5292934666666664E-2</v>
      </c>
      <c r="M2107" s="64">
        <f t="shared" si="73"/>
        <v>5.1982013871116901E-2</v>
      </c>
    </row>
    <row r="2108" spans="1:13">
      <c r="A2108" s="113"/>
      <c r="B2108" s="104"/>
      <c r="C2108" s="104"/>
      <c r="D2108" s="104"/>
      <c r="E2108" s="104"/>
      <c r="F2108" s="104"/>
      <c r="G2108" s="104"/>
      <c r="H2108" s="3" t="s">
        <v>6</v>
      </c>
      <c r="I2108" s="64">
        <v>0.64384497600000001</v>
      </c>
      <c r="J2108" s="64">
        <v>0.75690867100000003</v>
      </c>
      <c r="K2108" s="64">
        <v>0.62925268199999995</v>
      </c>
      <c r="L2108" s="64">
        <f t="shared" si="72"/>
        <v>0.67666877633333333</v>
      </c>
      <c r="M2108" s="64">
        <f t="shared" si="73"/>
        <v>6.9871770287677229E-2</v>
      </c>
    </row>
    <row r="2109" spans="1:13">
      <c r="A2109" s="113"/>
      <c r="B2109" s="104"/>
      <c r="C2109" s="104"/>
      <c r="D2109" s="104"/>
      <c r="E2109" s="104"/>
      <c r="F2109" s="104"/>
      <c r="G2109" s="104"/>
      <c r="H2109" s="3" t="s">
        <v>7</v>
      </c>
      <c r="I2109" s="64">
        <v>0.36233895100000002</v>
      </c>
      <c r="J2109" s="64">
        <v>0.37171185200000001</v>
      </c>
      <c r="K2109" s="64">
        <v>0.357639596</v>
      </c>
      <c r="L2109" s="64">
        <f t="shared" si="72"/>
        <v>0.36389679966666666</v>
      </c>
      <c r="M2109" s="64">
        <f t="shared" si="73"/>
        <v>7.1643050314430601E-3</v>
      </c>
    </row>
    <row r="2110" spans="1:13">
      <c r="A2110" s="113"/>
      <c r="B2110" s="104"/>
      <c r="C2110" s="104"/>
      <c r="D2110" s="104"/>
      <c r="E2110" s="104"/>
      <c r="F2110" s="104"/>
      <c r="G2110" s="104"/>
      <c r="H2110" s="5" t="s">
        <v>9</v>
      </c>
      <c r="I2110" s="64">
        <v>1.688829272</v>
      </c>
      <c r="J2110" s="64">
        <v>1.927327214</v>
      </c>
      <c r="K2110" s="64">
        <v>1.614694501</v>
      </c>
      <c r="L2110" s="64">
        <f t="shared" si="72"/>
        <v>1.7436169956666667</v>
      </c>
      <c r="M2110" s="64">
        <f t="shared" si="73"/>
        <v>0.16335872890013056</v>
      </c>
    </row>
    <row r="2111" spans="1:13">
      <c r="A2111" s="113"/>
      <c r="B2111" s="104"/>
      <c r="C2111" s="104"/>
      <c r="D2111" s="105"/>
      <c r="E2111" s="105"/>
      <c r="F2111" s="105"/>
      <c r="G2111" s="105"/>
      <c r="H2111" s="5" t="s">
        <v>23</v>
      </c>
      <c r="I2111" s="64">
        <v>5.4462404999999998E-2</v>
      </c>
      <c r="J2111" s="64">
        <v>4.7006180000000002E-2</v>
      </c>
      <c r="K2111" s="64">
        <v>0.182451537</v>
      </c>
      <c r="L2111" s="64">
        <f t="shared" si="72"/>
        <v>9.4640040666666661E-2</v>
      </c>
      <c r="M2111" s="64">
        <f t="shared" si="73"/>
        <v>7.6138314855510925E-2</v>
      </c>
    </row>
    <row r="2112" spans="1:13">
      <c r="A2112" s="113"/>
      <c r="B2112" s="104"/>
      <c r="C2112" s="104"/>
      <c r="D2112" s="103" t="s">
        <v>14</v>
      </c>
      <c r="E2112" s="103" t="s">
        <v>13</v>
      </c>
      <c r="F2112" s="103">
        <f>24/B2106</f>
        <v>3</v>
      </c>
      <c r="G2112" s="103" t="s">
        <v>13</v>
      </c>
      <c r="H2112" s="3" t="s">
        <v>4</v>
      </c>
      <c r="I2112" s="64">
        <v>0.52770533399999997</v>
      </c>
      <c r="J2112" s="64">
        <v>0.461711918</v>
      </c>
      <c r="K2112" s="64">
        <v>0.50729982100000004</v>
      </c>
      <c r="L2112" s="64">
        <f t="shared" si="72"/>
        <v>0.49890569100000004</v>
      </c>
      <c r="M2112" s="64">
        <f t="shared" si="73"/>
        <v>3.378799790872402E-2</v>
      </c>
    </row>
    <row r="2113" spans="1:13">
      <c r="A2113" s="113"/>
      <c r="B2113" s="104"/>
      <c r="C2113" s="104"/>
      <c r="D2113" s="104"/>
      <c r="E2113" s="104"/>
      <c r="F2113" s="104"/>
      <c r="G2113" s="104"/>
      <c r="H2113" s="3" t="s">
        <v>5</v>
      </c>
      <c r="I2113" s="64">
        <v>0.13167700099999999</v>
      </c>
      <c r="J2113" s="64">
        <v>0.13134490300000001</v>
      </c>
      <c r="K2113" s="64">
        <v>0.13369835299999999</v>
      </c>
      <c r="L2113" s="64">
        <f t="shared" si="72"/>
        <v>0.13224008566666667</v>
      </c>
      <c r="M2113" s="64">
        <f t="shared" si="73"/>
        <v>1.273766062509642E-3</v>
      </c>
    </row>
    <row r="2114" spans="1:13">
      <c r="A2114" s="113"/>
      <c r="B2114" s="104"/>
      <c r="C2114" s="104"/>
      <c r="D2114" s="104"/>
      <c r="E2114" s="104"/>
      <c r="F2114" s="104"/>
      <c r="G2114" s="104"/>
      <c r="H2114" s="3" t="s">
        <v>6</v>
      </c>
      <c r="I2114" s="64">
        <v>0.37794440600000001</v>
      </c>
      <c r="J2114" s="64">
        <v>0.351062555</v>
      </c>
      <c r="K2114" s="64">
        <v>0.27767507000000002</v>
      </c>
      <c r="L2114" s="64">
        <f t="shared" si="72"/>
        <v>0.33556067699999997</v>
      </c>
      <c r="M2114" s="64">
        <f t="shared" si="73"/>
        <v>5.1901022163493307E-2</v>
      </c>
    </row>
    <row r="2115" spans="1:13">
      <c r="A2115" s="113"/>
      <c r="B2115" s="104"/>
      <c r="C2115" s="104"/>
      <c r="D2115" s="104"/>
      <c r="E2115" s="104"/>
      <c r="F2115" s="104"/>
      <c r="G2115" s="104"/>
      <c r="H2115" s="3" t="s">
        <v>7</v>
      </c>
      <c r="I2115" s="64">
        <v>0.21789797999999999</v>
      </c>
      <c r="J2115" s="64">
        <v>0.219945684</v>
      </c>
      <c r="K2115" s="64">
        <v>0.21147833799999999</v>
      </c>
      <c r="L2115" s="64">
        <f t="shared" si="72"/>
        <v>0.21644066733333331</v>
      </c>
      <c r="M2115" s="64">
        <f t="shared" si="73"/>
        <v>4.4177830670200846E-3</v>
      </c>
    </row>
    <row r="2116" spans="1:13">
      <c r="A2116" s="113"/>
      <c r="B2116" s="104"/>
      <c r="C2116" s="104"/>
      <c r="D2116" s="104"/>
      <c r="E2116" s="104"/>
      <c r="F2116" s="104"/>
      <c r="G2116" s="104"/>
      <c r="H2116" s="3" t="s">
        <v>8</v>
      </c>
      <c r="I2116" s="64">
        <v>0.15651611100000001</v>
      </c>
      <c r="J2116" s="64">
        <v>0.18623721100000001</v>
      </c>
      <c r="K2116" s="64">
        <v>0.17705842799999999</v>
      </c>
      <c r="L2116" s="64">
        <f t="shared" si="72"/>
        <v>0.17327058333333334</v>
      </c>
      <c r="M2116" s="64">
        <f t="shared" si="73"/>
        <v>1.5218303838358474E-2</v>
      </c>
    </row>
    <row r="2117" spans="1:13">
      <c r="A2117" s="113"/>
      <c r="B2117" s="104"/>
      <c r="C2117" s="104"/>
      <c r="D2117" s="104"/>
      <c r="E2117" s="104"/>
      <c r="F2117" s="104"/>
      <c r="G2117" s="104"/>
      <c r="H2117" s="3" t="s">
        <v>9</v>
      </c>
      <c r="I2117" s="64">
        <v>1.7471817249999999</v>
      </c>
      <c r="J2117" s="64">
        <v>1.559584179</v>
      </c>
      <c r="K2117" s="64">
        <v>1.468590252</v>
      </c>
      <c r="L2117" s="64">
        <f t="shared" si="72"/>
        <v>1.5917853853333332</v>
      </c>
      <c r="M2117" s="64">
        <f t="shared" si="73"/>
        <v>0.14205981301574644</v>
      </c>
    </row>
    <row r="2118" spans="1:13">
      <c r="A2118" s="114"/>
      <c r="B2118" s="105"/>
      <c r="C2118" s="105"/>
      <c r="D2118" s="105"/>
      <c r="E2118" s="105"/>
      <c r="F2118" s="105"/>
      <c r="G2118" s="105"/>
      <c r="H2118" s="5" t="s">
        <v>23</v>
      </c>
      <c r="I2118" s="64">
        <v>5.4667861999999998E-2</v>
      </c>
      <c r="J2118" s="64">
        <v>4.7077318999999999E-2</v>
      </c>
      <c r="K2118" s="64">
        <v>5.0137362999999997E-2</v>
      </c>
      <c r="L2118" s="64">
        <f t="shared" si="72"/>
        <v>5.0627514666666658E-2</v>
      </c>
      <c r="M2118" s="64">
        <f t="shared" si="73"/>
        <v>3.8189360103259556E-3</v>
      </c>
    </row>
    <row r="2119" spans="1:13">
      <c r="A2119" s="112">
        <v>4</v>
      </c>
      <c r="B2119" s="103">
        <v>8</v>
      </c>
      <c r="C2119" s="103" t="s">
        <v>18</v>
      </c>
      <c r="D2119" s="103" t="s">
        <v>11</v>
      </c>
      <c r="E2119" s="103">
        <f xml:space="preserve"> A2119 * B2119</f>
        <v>32</v>
      </c>
      <c r="F2119" s="103">
        <f>24/B2119</f>
        <v>3</v>
      </c>
      <c r="G2119" s="103" t="b">
        <v>1</v>
      </c>
      <c r="H2119" s="5" t="s">
        <v>1</v>
      </c>
      <c r="I2119" s="64">
        <v>4.6329041000000001E-2</v>
      </c>
      <c r="J2119" s="64">
        <v>4.5829541000000001E-2</v>
      </c>
      <c r="K2119" s="64">
        <v>4.5915563E-2</v>
      </c>
      <c r="L2119" s="64">
        <f t="shared" si="72"/>
        <v>4.6024715000000001E-2</v>
      </c>
      <c r="M2119" s="64">
        <f t="shared" si="73"/>
        <v>2.6704059958740389E-4</v>
      </c>
    </row>
    <row r="2120" spans="1:13">
      <c r="A2120" s="113"/>
      <c r="B2120" s="104"/>
      <c r="C2120" s="104"/>
      <c r="D2120" s="104"/>
      <c r="E2120" s="104"/>
      <c r="F2120" s="104"/>
      <c r="G2120" s="104"/>
      <c r="H2120" s="5" t="s">
        <v>2</v>
      </c>
      <c r="I2120" s="64">
        <v>0.11381688700000001</v>
      </c>
      <c r="J2120" s="64">
        <v>0.110274002</v>
      </c>
      <c r="K2120" s="64">
        <v>0.11131318799999999</v>
      </c>
      <c r="L2120" s="64">
        <f t="shared" si="72"/>
        <v>0.111801359</v>
      </c>
      <c r="M2120" s="64">
        <f t="shared" si="73"/>
        <v>1.8211923909178351E-3</v>
      </c>
    </row>
    <row r="2121" spans="1:13">
      <c r="A2121" s="113"/>
      <c r="B2121" s="104"/>
      <c r="C2121" s="104"/>
      <c r="D2121" s="104"/>
      <c r="E2121" s="104"/>
      <c r="F2121" s="104"/>
      <c r="G2121" s="104"/>
      <c r="H2121" s="5" t="s">
        <v>3</v>
      </c>
      <c r="I2121" s="64">
        <v>0</v>
      </c>
      <c r="J2121" s="64">
        <v>0</v>
      </c>
      <c r="K2121" s="64">
        <v>0</v>
      </c>
      <c r="L2121" s="64">
        <f t="shared" si="72"/>
        <v>0</v>
      </c>
      <c r="M2121" s="64">
        <f t="shared" si="73"/>
        <v>0</v>
      </c>
    </row>
    <row r="2122" spans="1:13">
      <c r="A2122" s="113"/>
      <c r="B2122" s="104"/>
      <c r="C2122" s="104"/>
      <c r="D2122" s="104"/>
      <c r="E2122" s="104"/>
      <c r="F2122" s="104"/>
      <c r="G2122" s="104"/>
      <c r="H2122" s="5" t="s">
        <v>22</v>
      </c>
      <c r="I2122" s="64">
        <v>1.817324422</v>
      </c>
      <c r="J2122" s="64">
        <v>1.7509041569999999</v>
      </c>
      <c r="K2122" s="64">
        <v>1.7968857490000001</v>
      </c>
      <c r="L2122" s="64">
        <f t="shared" si="72"/>
        <v>1.7883714426666666</v>
      </c>
      <c r="M2122" s="64">
        <f t="shared" si="73"/>
        <v>3.4018861825771608E-2</v>
      </c>
    </row>
    <row r="2123" spans="1:13">
      <c r="A2123" s="113"/>
      <c r="B2123" s="104"/>
      <c r="C2123" s="104"/>
      <c r="D2123" s="104"/>
      <c r="E2123" s="104"/>
      <c r="F2123" s="104"/>
      <c r="G2123" s="104"/>
      <c r="H2123" s="5" t="s">
        <v>4</v>
      </c>
      <c r="I2123" s="64">
        <v>2.8152675540000001</v>
      </c>
      <c r="J2123" s="64">
        <v>2.7307997130000001</v>
      </c>
      <c r="K2123" s="64">
        <v>2.7772525809999999</v>
      </c>
      <c r="L2123" s="64">
        <f t="shared" ref="L2123:L2186" si="74">AVERAGE(I2123:K2123)</f>
        <v>2.7744399493333334</v>
      </c>
      <c r="M2123" s="64">
        <f t="shared" ref="M2123:M2186" si="75">STDEV(I2123:K2123)</f>
        <v>4.230410397904167E-2</v>
      </c>
    </row>
    <row r="2124" spans="1:13">
      <c r="A2124" s="113"/>
      <c r="B2124" s="104"/>
      <c r="C2124" s="104"/>
      <c r="D2124" s="104"/>
      <c r="E2124" s="104"/>
      <c r="F2124" s="104"/>
      <c r="G2124" s="104"/>
      <c r="H2124" s="5" t="s">
        <v>5</v>
      </c>
      <c r="I2124" s="64">
        <v>0.28113898100000001</v>
      </c>
      <c r="J2124" s="64">
        <v>0.28819620800000001</v>
      </c>
      <c r="K2124" s="64">
        <v>0.40147746400000001</v>
      </c>
      <c r="L2124" s="64">
        <f t="shared" si="74"/>
        <v>0.32360421766666669</v>
      </c>
      <c r="M2124" s="64">
        <f t="shared" si="75"/>
        <v>6.7532458744675991E-2</v>
      </c>
    </row>
    <row r="2125" spans="1:13">
      <c r="A2125" s="113"/>
      <c r="B2125" s="104"/>
      <c r="C2125" s="104"/>
      <c r="D2125" s="104"/>
      <c r="E2125" s="104"/>
      <c r="F2125" s="104"/>
      <c r="G2125" s="104"/>
      <c r="H2125" s="5" t="s">
        <v>6</v>
      </c>
      <c r="I2125" s="64">
        <v>0.79480061499999999</v>
      </c>
      <c r="J2125" s="64">
        <v>0.81391506999999996</v>
      </c>
      <c r="K2125" s="64">
        <v>0.83371086999999999</v>
      </c>
      <c r="L2125" s="64">
        <f t="shared" si="74"/>
        <v>0.81414218500000002</v>
      </c>
      <c r="M2125" s="64">
        <f t="shared" si="75"/>
        <v>1.9456121709083625E-2</v>
      </c>
    </row>
    <row r="2126" spans="1:13">
      <c r="A2126" s="113"/>
      <c r="B2126" s="104"/>
      <c r="C2126" s="104"/>
      <c r="D2126" s="104"/>
      <c r="E2126" s="104"/>
      <c r="F2126" s="104"/>
      <c r="G2126" s="104"/>
      <c r="H2126" s="5" t="s">
        <v>7</v>
      </c>
      <c r="I2126" s="64">
        <v>0.38954784100000001</v>
      </c>
      <c r="J2126" s="64">
        <v>0.41293014</v>
      </c>
      <c r="K2126" s="64">
        <v>0.39438282600000002</v>
      </c>
      <c r="L2126" s="64">
        <f t="shared" si="74"/>
        <v>0.39895360233333332</v>
      </c>
      <c r="M2126" s="64">
        <f t="shared" si="75"/>
        <v>1.2343094176436078E-2</v>
      </c>
    </row>
    <row r="2127" spans="1:13">
      <c r="A2127" s="113"/>
      <c r="B2127" s="104"/>
      <c r="C2127" s="104"/>
      <c r="D2127" s="104"/>
      <c r="E2127" s="104"/>
      <c r="F2127" s="104"/>
      <c r="G2127" s="104"/>
      <c r="H2127" s="5" t="s">
        <v>8</v>
      </c>
      <c r="I2127" s="64">
        <v>0.48858115000000002</v>
      </c>
      <c r="J2127" s="64">
        <v>0.40308651099999998</v>
      </c>
      <c r="K2127" s="64">
        <v>0.184701649</v>
      </c>
      <c r="L2127" s="64">
        <f t="shared" si="74"/>
        <v>0.35878977000000001</v>
      </c>
      <c r="M2127" s="64">
        <f t="shared" si="75"/>
        <v>0.15670781323666688</v>
      </c>
    </row>
    <row r="2128" spans="1:13">
      <c r="A2128" s="113"/>
      <c r="B2128" s="104"/>
      <c r="C2128" s="104"/>
      <c r="D2128" s="104"/>
      <c r="E2128" s="104"/>
      <c r="F2128" s="104"/>
      <c r="G2128" s="104"/>
      <c r="H2128" s="5" t="s">
        <v>9</v>
      </c>
      <c r="I2128" s="64">
        <v>4.7698851949999996</v>
      </c>
      <c r="J2128" s="64">
        <v>4.649520882</v>
      </c>
      <c r="K2128" s="64">
        <v>4.5921015709999997</v>
      </c>
      <c r="L2128" s="64">
        <f t="shared" si="74"/>
        <v>4.6705025493333325</v>
      </c>
      <c r="M2128" s="64">
        <f t="shared" si="75"/>
        <v>9.0729967561486158E-2</v>
      </c>
    </row>
    <row r="2129" spans="1:13">
      <c r="A2129" s="113"/>
      <c r="B2129" s="104"/>
      <c r="C2129" s="104"/>
      <c r="D2129" s="104"/>
      <c r="E2129" s="105"/>
      <c r="F2129" s="105"/>
      <c r="G2129" s="105"/>
      <c r="H2129" s="5" t="s">
        <v>23</v>
      </c>
      <c r="I2129" s="64">
        <v>0.11661341</v>
      </c>
      <c r="J2129" s="64">
        <v>0.117885581</v>
      </c>
      <c r="K2129" s="64">
        <v>0.116500802</v>
      </c>
      <c r="L2129" s="64">
        <f t="shared" si="74"/>
        <v>0.116999931</v>
      </c>
      <c r="M2129" s="64">
        <f t="shared" si="75"/>
        <v>7.6905921897536757E-4</v>
      </c>
    </row>
    <row r="2130" spans="1:13">
      <c r="A2130" s="113"/>
      <c r="B2130" s="104"/>
      <c r="C2130" s="104"/>
      <c r="D2130" s="104"/>
      <c r="E2130" s="103">
        <f xml:space="preserve"> (A2119*B2119)/2</f>
        <v>16</v>
      </c>
      <c r="F2130" s="103">
        <f>24/B2119</f>
        <v>3</v>
      </c>
      <c r="G2130" s="103" t="b">
        <v>1</v>
      </c>
      <c r="H2130" s="5" t="s">
        <v>1</v>
      </c>
      <c r="I2130" s="64">
        <v>4.5968441999999998E-2</v>
      </c>
      <c r="J2130" s="64">
        <v>4.5821526000000001E-2</v>
      </c>
      <c r="K2130" s="64">
        <v>4.5925652999999997E-2</v>
      </c>
      <c r="L2130" s="64">
        <f t="shared" si="74"/>
        <v>4.5905207000000003E-2</v>
      </c>
      <c r="M2130" s="64">
        <f t="shared" si="75"/>
        <v>7.5561941154259104E-5</v>
      </c>
    </row>
    <row r="2131" spans="1:13">
      <c r="A2131" s="113"/>
      <c r="B2131" s="104"/>
      <c r="C2131" s="104"/>
      <c r="D2131" s="104"/>
      <c r="E2131" s="104"/>
      <c r="F2131" s="104"/>
      <c r="G2131" s="104"/>
      <c r="H2131" s="5" t="s">
        <v>2</v>
      </c>
      <c r="I2131" s="64">
        <v>0.11142363499999999</v>
      </c>
      <c r="J2131" s="64">
        <v>0.103684522</v>
      </c>
      <c r="K2131" s="64">
        <v>0.10863229200000001</v>
      </c>
      <c r="L2131" s="64">
        <f t="shared" si="74"/>
        <v>0.10791348299999999</v>
      </c>
      <c r="M2131" s="64">
        <f t="shared" si="75"/>
        <v>3.9193089047117697E-3</v>
      </c>
    </row>
    <row r="2132" spans="1:13">
      <c r="A2132" s="113"/>
      <c r="B2132" s="104"/>
      <c r="C2132" s="104"/>
      <c r="D2132" s="104"/>
      <c r="E2132" s="104"/>
      <c r="F2132" s="104"/>
      <c r="G2132" s="104"/>
      <c r="H2132" s="5" t="s">
        <v>3</v>
      </c>
      <c r="I2132" s="64">
        <v>0</v>
      </c>
      <c r="J2132" s="64">
        <v>0</v>
      </c>
      <c r="K2132" s="64">
        <v>0</v>
      </c>
      <c r="L2132" s="64">
        <f t="shared" si="74"/>
        <v>0</v>
      </c>
      <c r="M2132" s="64">
        <f t="shared" si="75"/>
        <v>0</v>
      </c>
    </row>
    <row r="2133" spans="1:13">
      <c r="A2133" s="113"/>
      <c r="B2133" s="104"/>
      <c r="C2133" s="104"/>
      <c r="D2133" s="104"/>
      <c r="E2133" s="104"/>
      <c r="F2133" s="104"/>
      <c r="G2133" s="104"/>
      <c r="H2133" s="5" t="s">
        <v>22</v>
      </c>
      <c r="I2133" s="64">
        <v>1.767451152</v>
      </c>
      <c r="J2133" s="64">
        <v>1.7856531870000001</v>
      </c>
      <c r="K2133" s="64">
        <v>1.7635268719999999</v>
      </c>
      <c r="L2133" s="64">
        <f t="shared" si="74"/>
        <v>1.7722104036666666</v>
      </c>
      <c r="M2133" s="64">
        <f t="shared" si="75"/>
        <v>1.1805986243842999E-2</v>
      </c>
    </row>
    <row r="2134" spans="1:13">
      <c r="A2134" s="113"/>
      <c r="B2134" s="104"/>
      <c r="C2134" s="104"/>
      <c r="D2134" s="104"/>
      <c r="E2134" s="104"/>
      <c r="F2134" s="104"/>
      <c r="G2134" s="104"/>
      <c r="H2134" s="5" t="s">
        <v>4</v>
      </c>
      <c r="I2134" s="64">
        <v>2.6636524270000002</v>
      </c>
      <c r="J2134" s="64">
        <v>2.6856553349999999</v>
      </c>
      <c r="K2134" s="64">
        <v>2.6593319549999999</v>
      </c>
      <c r="L2134" s="64">
        <f t="shared" si="74"/>
        <v>2.6695465723333336</v>
      </c>
      <c r="M2134" s="64">
        <f t="shared" si="75"/>
        <v>1.4116862100478977E-2</v>
      </c>
    </row>
    <row r="2135" spans="1:13">
      <c r="A2135" s="113"/>
      <c r="B2135" s="104"/>
      <c r="C2135" s="104"/>
      <c r="D2135" s="104"/>
      <c r="E2135" s="104"/>
      <c r="F2135" s="104"/>
      <c r="G2135" s="104"/>
      <c r="H2135" s="5" t="s">
        <v>5</v>
      </c>
      <c r="I2135" s="64">
        <v>0.232457043</v>
      </c>
      <c r="J2135" s="64">
        <v>0.26799128900000002</v>
      </c>
      <c r="K2135" s="64">
        <v>0.38905019099999999</v>
      </c>
      <c r="L2135" s="64">
        <f t="shared" si="74"/>
        <v>0.29649950766666672</v>
      </c>
      <c r="M2135" s="64">
        <f t="shared" si="75"/>
        <v>8.2096847678807358E-2</v>
      </c>
    </row>
    <row r="2136" spans="1:13">
      <c r="A2136" s="113"/>
      <c r="B2136" s="104"/>
      <c r="C2136" s="104"/>
      <c r="D2136" s="104"/>
      <c r="E2136" s="104"/>
      <c r="F2136" s="104"/>
      <c r="G2136" s="104"/>
      <c r="H2136" s="5" t="s">
        <v>6</v>
      </c>
      <c r="I2136" s="64">
        <v>0.55368903400000002</v>
      </c>
      <c r="J2136" s="64">
        <v>0.59095156500000001</v>
      </c>
      <c r="K2136" s="64">
        <v>0.60573629200000001</v>
      </c>
      <c r="L2136" s="64">
        <f t="shared" si="74"/>
        <v>0.58345896366666672</v>
      </c>
      <c r="M2136" s="64">
        <f t="shared" si="75"/>
        <v>2.6820394709713761E-2</v>
      </c>
    </row>
    <row r="2137" spans="1:13">
      <c r="A2137" s="113"/>
      <c r="B2137" s="104"/>
      <c r="C2137" s="104"/>
      <c r="D2137" s="104"/>
      <c r="E2137" s="104"/>
      <c r="F2137" s="104"/>
      <c r="G2137" s="104"/>
      <c r="H2137" s="5" t="s">
        <v>7</v>
      </c>
      <c r="I2137" s="64">
        <v>0.56250900800000003</v>
      </c>
      <c r="J2137" s="64">
        <v>0.52938283699999999</v>
      </c>
      <c r="K2137" s="64">
        <v>0.57852044400000002</v>
      </c>
      <c r="L2137" s="64">
        <f t="shared" si="74"/>
        <v>0.55680409633333339</v>
      </c>
      <c r="M2137" s="64">
        <f t="shared" si="75"/>
        <v>2.5060638823959879E-2</v>
      </c>
    </row>
    <row r="2138" spans="1:13">
      <c r="A2138" s="113"/>
      <c r="B2138" s="104"/>
      <c r="C2138" s="104"/>
      <c r="D2138" s="104"/>
      <c r="E2138" s="104"/>
      <c r="F2138" s="104"/>
      <c r="G2138" s="104"/>
      <c r="H2138" s="5" t="s">
        <v>8</v>
      </c>
      <c r="I2138" s="64">
        <v>0.26809734600000001</v>
      </c>
      <c r="J2138" s="64">
        <v>0.28195403299999999</v>
      </c>
      <c r="K2138" s="64">
        <v>0.277028789</v>
      </c>
      <c r="L2138" s="64">
        <f t="shared" si="74"/>
        <v>0.27569338933333332</v>
      </c>
      <c r="M2138" s="64">
        <f t="shared" si="75"/>
        <v>7.0242019373229995E-3</v>
      </c>
    </row>
    <row r="2139" spans="1:13">
      <c r="A2139" s="113"/>
      <c r="B2139" s="104"/>
      <c r="C2139" s="104"/>
      <c r="D2139" s="104"/>
      <c r="E2139" s="104"/>
      <c r="F2139" s="104"/>
      <c r="G2139" s="104"/>
      <c r="H2139" s="5" t="s">
        <v>9</v>
      </c>
      <c r="I2139" s="64">
        <v>4.2814627549999997</v>
      </c>
      <c r="J2139" s="64">
        <v>4.3570673639999997</v>
      </c>
      <c r="K2139" s="64">
        <v>4.5106799149999999</v>
      </c>
      <c r="L2139" s="64">
        <f t="shared" si="74"/>
        <v>4.3830700113333334</v>
      </c>
      <c r="M2139" s="64">
        <f t="shared" si="75"/>
        <v>0.11679995659619356</v>
      </c>
    </row>
    <row r="2140" spans="1:13">
      <c r="A2140" s="114"/>
      <c r="B2140" s="105"/>
      <c r="C2140" s="104"/>
      <c r="D2140" s="104"/>
      <c r="E2140" s="105"/>
      <c r="F2140" s="105"/>
      <c r="G2140" s="105"/>
      <c r="H2140" s="5" t="s">
        <v>23</v>
      </c>
      <c r="I2140" s="64">
        <v>9.6204288999999998E-2</v>
      </c>
      <c r="J2140" s="64">
        <v>0.10055433499999999</v>
      </c>
      <c r="K2140" s="64">
        <v>9.2209151000000003E-2</v>
      </c>
      <c r="L2140" s="64">
        <f t="shared" si="74"/>
        <v>9.6322591666666665E-2</v>
      </c>
      <c r="M2140" s="64">
        <f t="shared" si="75"/>
        <v>4.1738496186577321E-3</v>
      </c>
    </row>
    <row r="2141" spans="1:13">
      <c r="A2141" s="112">
        <v>4</v>
      </c>
      <c r="B2141" s="103">
        <v>8</v>
      </c>
      <c r="C2141" s="104"/>
      <c r="D2141" s="104"/>
      <c r="E2141" s="103">
        <f xml:space="preserve"> A2141 * B2141</f>
        <v>32</v>
      </c>
      <c r="F2141" s="103">
        <f>24/B2141</f>
        <v>3</v>
      </c>
      <c r="G2141" s="103" t="b">
        <v>0</v>
      </c>
      <c r="H2141" s="5" t="s">
        <v>1</v>
      </c>
      <c r="I2141" s="64">
        <v>0</v>
      </c>
      <c r="J2141" s="64">
        <v>0</v>
      </c>
      <c r="K2141" s="64">
        <v>0</v>
      </c>
      <c r="L2141" s="64">
        <f t="shared" si="74"/>
        <v>0</v>
      </c>
      <c r="M2141" s="64">
        <f t="shared" si="75"/>
        <v>0</v>
      </c>
    </row>
    <row r="2142" spans="1:13">
      <c r="A2142" s="113"/>
      <c r="B2142" s="104"/>
      <c r="C2142" s="104"/>
      <c r="D2142" s="104"/>
      <c r="E2142" s="104"/>
      <c r="F2142" s="104"/>
      <c r="G2142" s="104"/>
      <c r="H2142" s="5" t="s">
        <v>2</v>
      </c>
      <c r="I2142" s="64">
        <v>0</v>
      </c>
      <c r="J2142" s="64">
        <v>0</v>
      </c>
      <c r="K2142" s="64">
        <v>0</v>
      </c>
      <c r="L2142" s="64">
        <f t="shared" si="74"/>
        <v>0</v>
      </c>
      <c r="M2142" s="64">
        <f t="shared" si="75"/>
        <v>0</v>
      </c>
    </row>
    <row r="2143" spans="1:13">
      <c r="A2143" s="113"/>
      <c r="B2143" s="104"/>
      <c r="C2143" s="104"/>
      <c r="D2143" s="104"/>
      <c r="E2143" s="104"/>
      <c r="F2143" s="104"/>
      <c r="G2143" s="104"/>
      <c r="H2143" s="5" t="s">
        <v>3</v>
      </c>
      <c r="I2143" s="64">
        <v>0</v>
      </c>
      <c r="J2143" s="64">
        <v>0</v>
      </c>
      <c r="K2143" s="64">
        <v>0</v>
      </c>
      <c r="L2143" s="64">
        <f t="shared" si="74"/>
        <v>0</v>
      </c>
      <c r="M2143" s="64">
        <f t="shared" si="75"/>
        <v>0</v>
      </c>
    </row>
    <row r="2144" spans="1:13">
      <c r="A2144" s="113"/>
      <c r="B2144" s="104"/>
      <c r="C2144" s="104"/>
      <c r="D2144" s="104"/>
      <c r="E2144" s="104"/>
      <c r="F2144" s="104"/>
      <c r="G2144" s="104"/>
      <c r="H2144" s="5" t="s">
        <v>22</v>
      </c>
      <c r="I2144" s="64">
        <v>0</v>
      </c>
      <c r="J2144" s="64">
        <v>0</v>
      </c>
      <c r="K2144" s="64">
        <v>0</v>
      </c>
      <c r="L2144" s="64">
        <f t="shared" si="74"/>
        <v>0</v>
      </c>
      <c r="M2144" s="64">
        <f t="shared" si="75"/>
        <v>0</v>
      </c>
    </row>
    <row r="2145" spans="1:13">
      <c r="A2145" s="113"/>
      <c r="B2145" s="104"/>
      <c r="C2145" s="104"/>
      <c r="D2145" s="104"/>
      <c r="E2145" s="104"/>
      <c r="F2145" s="104"/>
      <c r="G2145" s="104"/>
      <c r="H2145" s="5" t="s">
        <v>4</v>
      </c>
      <c r="I2145" s="64">
        <v>1.6491063500000001</v>
      </c>
      <c r="J2145" s="64">
        <v>1.6608574519999999</v>
      </c>
      <c r="K2145" s="64">
        <v>1.6671358679999999</v>
      </c>
      <c r="L2145" s="64">
        <f t="shared" si="74"/>
        <v>1.6590332233333331</v>
      </c>
      <c r="M2145" s="64">
        <f t="shared" si="75"/>
        <v>9.1521438744862332E-3</v>
      </c>
    </row>
    <row r="2146" spans="1:13">
      <c r="A2146" s="113"/>
      <c r="B2146" s="104"/>
      <c r="C2146" s="104"/>
      <c r="D2146" s="104"/>
      <c r="E2146" s="104"/>
      <c r="F2146" s="104"/>
      <c r="G2146" s="104"/>
      <c r="H2146" s="5" t="s">
        <v>5</v>
      </c>
      <c r="I2146" s="64">
        <v>0.223379465</v>
      </c>
      <c r="J2146" s="64">
        <v>0.42448978999999998</v>
      </c>
      <c r="K2146" s="64">
        <v>0.278914985</v>
      </c>
      <c r="L2146" s="64">
        <f t="shared" si="74"/>
        <v>0.30892807999999999</v>
      </c>
      <c r="M2146" s="64">
        <f t="shared" si="75"/>
        <v>0.10386014687554924</v>
      </c>
    </row>
    <row r="2147" spans="1:13">
      <c r="A2147" s="113"/>
      <c r="B2147" s="104"/>
      <c r="C2147" s="104"/>
      <c r="D2147" s="104"/>
      <c r="E2147" s="104"/>
      <c r="F2147" s="104"/>
      <c r="G2147" s="104"/>
      <c r="H2147" s="5" t="s">
        <v>6</v>
      </c>
      <c r="I2147" s="64">
        <v>0.856437526</v>
      </c>
      <c r="J2147" s="64">
        <v>0.88236568199999998</v>
      </c>
      <c r="K2147" s="64">
        <v>0.85078557799999999</v>
      </c>
      <c r="L2147" s="64">
        <f t="shared" si="74"/>
        <v>0.8631962620000001</v>
      </c>
      <c r="M2147" s="64">
        <f t="shared" si="75"/>
        <v>1.6840015629475402E-2</v>
      </c>
    </row>
    <row r="2148" spans="1:13">
      <c r="A2148" s="113"/>
      <c r="B2148" s="104"/>
      <c r="C2148" s="104"/>
      <c r="D2148" s="104"/>
      <c r="E2148" s="104"/>
      <c r="F2148" s="104"/>
      <c r="G2148" s="104"/>
      <c r="H2148" s="5" t="s">
        <v>7</v>
      </c>
      <c r="I2148" s="64">
        <v>0.36656916899999997</v>
      </c>
      <c r="J2148" s="64">
        <v>0.40558954200000003</v>
      </c>
      <c r="K2148" s="64">
        <v>0.36523197899999998</v>
      </c>
      <c r="L2148" s="64">
        <f t="shared" si="74"/>
        <v>0.37913022999999996</v>
      </c>
      <c r="M2148" s="64">
        <f t="shared" si="75"/>
        <v>2.2924188380595598E-2</v>
      </c>
    </row>
    <row r="2149" spans="1:13">
      <c r="A2149" s="113"/>
      <c r="B2149" s="104"/>
      <c r="C2149" s="104"/>
      <c r="D2149" s="104"/>
      <c r="E2149" s="104"/>
      <c r="F2149" s="104"/>
      <c r="G2149" s="104"/>
      <c r="H2149" s="5" t="s">
        <v>8</v>
      </c>
      <c r="I2149" s="64">
        <v>9.6110360000000006E-2</v>
      </c>
      <c r="J2149" s="64">
        <v>0.33391727999999998</v>
      </c>
      <c r="K2149" s="64">
        <v>8.4444807999999996E-2</v>
      </c>
      <c r="L2149" s="64">
        <f t="shared" si="74"/>
        <v>0.17149081600000002</v>
      </c>
      <c r="M2149" s="64">
        <f t="shared" si="75"/>
        <v>0.14078632189074206</v>
      </c>
    </row>
    <row r="2150" spans="1:13">
      <c r="A2150" s="113"/>
      <c r="B2150" s="104"/>
      <c r="C2150" s="104"/>
      <c r="D2150" s="104"/>
      <c r="E2150" s="104"/>
      <c r="F2150" s="104"/>
      <c r="G2150" s="104"/>
      <c r="H2150" s="5" t="s">
        <v>9</v>
      </c>
      <c r="I2150" s="64">
        <v>3.1924103929999998</v>
      </c>
      <c r="J2150" s="64">
        <v>3.7078832309999998</v>
      </c>
      <c r="K2150" s="64">
        <v>3.247256717</v>
      </c>
      <c r="L2150" s="64">
        <f t="shared" si="74"/>
        <v>3.3825167803333329</v>
      </c>
      <c r="M2150" s="64">
        <f t="shared" si="75"/>
        <v>0.28310691483721578</v>
      </c>
    </row>
    <row r="2151" spans="1:13">
      <c r="A2151" s="113"/>
      <c r="B2151" s="104"/>
      <c r="C2151" s="104"/>
      <c r="D2151" s="104"/>
      <c r="E2151" s="105"/>
      <c r="F2151" s="105"/>
      <c r="G2151" s="105"/>
      <c r="H2151" s="5" t="s">
        <v>23</v>
      </c>
      <c r="I2151" s="64">
        <v>9.3735020000000002E-2</v>
      </c>
      <c r="J2151" s="64">
        <v>9.2068232999999999E-2</v>
      </c>
      <c r="K2151" s="64">
        <v>9.2423353E-2</v>
      </c>
      <c r="L2151" s="64">
        <f t="shared" si="74"/>
        <v>9.2742201999999996E-2</v>
      </c>
      <c r="M2151" s="64">
        <f t="shared" si="75"/>
        <v>8.7794831251219042E-4</v>
      </c>
    </row>
    <row r="2152" spans="1:13">
      <c r="A2152" s="113"/>
      <c r="B2152" s="104"/>
      <c r="C2152" s="104"/>
      <c r="D2152" s="104"/>
      <c r="E2152" s="103">
        <f xml:space="preserve"> (A2141*B2141)/2</f>
        <v>16</v>
      </c>
      <c r="F2152" s="103">
        <f>24/B2141</f>
        <v>3</v>
      </c>
      <c r="G2152" s="103" t="b">
        <v>0</v>
      </c>
      <c r="H2152" s="5" t="s">
        <v>1</v>
      </c>
      <c r="I2152" s="64">
        <v>0</v>
      </c>
      <c r="J2152" s="64">
        <v>0</v>
      </c>
      <c r="K2152" s="64">
        <v>0</v>
      </c>
      <c r="L2152" s="64">
        <f t="shared" si="74"/>
        <v>0</v>
      </c>
      <c r="M2152" s="64">
        <f t="shared" si="75"/>
        <v>0</v>
      </c>
    </row>
    <row r="2153" spans="1:13">
      <c r="A2153" s="113"/>
      <c r="B2153" s="104"/>
      <c r="C2153" s="104"/>
      <c r="D2153" s="104"/>
      <c r="E2153" s="104"/>
      <c r="F2153" s="104"/>
      <c r="G2153" s="104"/>
      <c r="H2153" s="5" t="s">
        <v>2</v>
      </c>
      <c r="I2153" s="64">
        <v>0</v>
      </c>
      <c r="J2153" s="64">
        <v>0</v>
      </c>
      <c r="K2153" s="64">
        <v>0</v>
      </c>
      <c r="L2153" s="64">
        <f t="shared" si="74"/>
        <v>0</v>
      </c>
      <c r="M2153" s="64">
        <f t="shared" si="75"/>
        <v>0</v>
      </c>
    </row>
    <row r="2154" spans="1:13">
      <c r="A2154" s="113"/>
      <c r="B2154" s="104"/>
      <c r="C2154" s="104"/>
      <c r="D2154" s="104"/>
      <c r="E2154" s="104"/>
      <c r="F2154" s="104"/>
      <c r="G2154" s="104"/>
      <c r="H2154" s="5" t="s">
        <v>3</v>
      </c>
      <c r="I2154" s="64">
        <v>0</v>
      </c>
      <c r="J2154" s="64">
        <v>0</v>
      </c>
      <c r="K2154" s="64">
        <v>0</v>
      </c>
      <c r="L2154" s="64">
        <f t="shared" si="74"/>
        <v>0</v>
      </c>
      <c r="M2154" s="64">
        <f t="shared" si="75"/>
        <v>0</v>
      </c>
    </row>
    <row r="2155" spans="1:13">
      <c r="A2155" s="113"/>
      <c r="B2155" s="104"/>
      <c r="C2155" s="104"/>
      <c r="D2155" s="104"/>
      <c r="E2155" s="104"/>
      <c r="F2155" s="104"/>
      <c r="G2155" s="104"/>
      <c r="H2155" s="5" t="s">
        <v>22</v>
      </c>
      <c r="I2155" s="64">
        <v>0</v>
      </c>
      <c r="J2155" s="64">
        <v>0</v>
      </c>
      <c r="K2155" s="64">
        <v>0</v>
      </c>
      <c r="L2155" s="64">
        <f t="shared" si="74"/>
        <v>0</v>
      </c>
      <c r="M2155" s="64">
        <f t="shared" si="75"/>
        <v>0</v>
      </c>
    </row>
    <row r="2156" spans="1:13">
      <c r="A2156" s="113"/>
      <c r="B2156" s="104"/>
      <c r="C2156" s="104"/>
      <c r="D2156" s="104"/>
      <c r="E2156" s="104"/>
      <c r="F2156" s="104"/>
      <c r="G2156" s="104"/>
      <c r="H2156" s="5" t="s">
        <v>4</v>
      </c>
      <c r="I2156" s="64">
        <v>1.7531133670000001</v>
      </c>
      <c r="J2156" s="64">
        <v>1.7509380999999999</v>
      </c>
      <c r="K2156" s="64">
        <v>1.7598269280000001</v>
      </c>
      <c r="L2156" s="64">
        <f t="shared" si="74"/>
        <v>1.7546261316666667</v>
      </c>
      <c r="M2156" s="64">
        <f t="shared" si="75"/>
        <v>4.6334823303788228E-3</v>
      </c>
    </row>
    <row r="2157" spans="1:13">
      <c r="A2157" s="113"/>
      <c r="B2157" s="104"/>
      <c r="C2157" s="104"/>
      <c r="D2157" s="104"/>
      <c r="E2157" s="104"/>
      <c r="F2157" s="104"/>
      <c r="G2157" s="104"/>
      <c r="H2157" s="5" t="s">
        <v>5</v>
      </c>
      <c r="I2157" s="64">
        <v>0.370566754</v>
      </c>
      <c r="J2157" s="64">
        <v>0.24034919199999999</v>
      </c>
      <c r="K2157" s="64">
        <v>0.25376282</v>
      </c>
      <c r="L2157" s="64">
        <f t="shared" si="74"/>
        <v>0.28822625533333329</v>
      </c>
      <c r="M2157" s="64">
        <f t="shared" si="75"/>
        <v>7.1623666790643484E-2</v>
      </c>
    </row>
    <row r="2158" spans="1:13">
      <c r="A2158" s="113"/>
      <c r="B2158" s="104"/>
      <c r="C2158" s="104"/>
      <c r="D2158" s="104"/>
      <c r="E2158" s="104"/>
      <c r="F2158" s="104"/>
      <c r="G2158" s="104"/>
      <c r="H2158" s="5" t="s">
        <v>6</v>
      </c>
      <c r="I2158" s="64">
        <v>0.65256557299999995</v>
      </c>
      <c r="J2158" s="64">
        <v>0.556205273</v>
      </c>
      <c r="K2158" s="64">
        <v>0.59774965800000002</v>
      </c>
      <c r="L2158" s="64">
        <f t="shared" si="74"/>
        <v>0.60217350133333325</v>
      </c>
      <c r="M2158" s="64">
        <f t="shared" si="75"/>
        <v>4.8332231961713767E-2</v>
      </c>
    </row>
    <row r="2159" spans="1:13">
      <c r="A2159" s="113"/>
      <c r="B2159" s="104"/>
      <c r="C2159" s="104"/>
      <c r="D2159" s="104"/>
      <c r="E2159" s="104"/>
      <c r="F2159" s="104"/>
      <c r="G2159" s="104"/>
      <c r="H2159" s="5" t="s">
        <v>7</v>
      </c>
      <c r="I2159" s="64">
        <v>0.55658241799999997</v>
      </c>
      <c r="J2159" s="64">
        <v>0.54865081800000004</v>
      </c>
      <c r="K2159" s="64">
        <v>0.55897619200000004</v>
      </c>
      <c r="L2159" s="64">
        <f t="shared" si="74"/>
        <v>0.55473647600000009</v>
      </c>
      <c r="M2159" s="64">
        <f t="shared" si="75"/>
        <v>5.4045317521957308E-3</v>
      </c>
    </row>
    <row r="2160" spans="1:13">
      <c r="A2160" s="113"/>
      <c r="B2160" s="104"/>
      <c r="C2160" s="104"/>
      <c r="D2160" s="104"/>
      <c r="E2160" s="104"/>
      <c r="F2160" s="104"/>
      <c r="G2160" s="104"/>
      <c r="H2160" s="5" t="s">
        <v>8</v>
      </c>
      <c r="I2160" s="64">
        <v>0.23338103399999999</v>
      </c>
      <c r="J2160" s="64">
        <v>0.31260776699999998</v>
      </c>
      <c r="K2160" s="64">
        <v>0.26034507200000001</v>
      </c>
      <c r="L2160" s="64">
        <f t="shared" si="74"/>
        <v>0.26877795766666668</v>
      </c>
      <c r="M2160" s="64">
        <f t="shared" si="75"/>
        <v>4.0280938121692256E-2</v>
      </c>
    </row>
    <row r="2161" spans="1:13">
      <c r="A2161" s="113"/>
      <c r="B2161" s="104"/>
      <c r="C2161" s="104"/>
      <c r="D2161" s="104"/>
      <c r="E2161" s="104"/>
      <c r="F2161" s="104"/>
      <c r="G2161" s="104"/>
      <c r="H2161" s="5" t="s">
        <v>9</v>
      </c>
      <c r="I2161" s="64">
        <v>3.5672460990000001</v>
      </c>
      <c r="J2161" s="64">
        <v>3.4097288940000001</v>
      </c>
      <c r="K2161" s="64">
        <v>3.4315646700000002</v>
      </c>
      <c r="L2161" s="64">
        <f t="shared" si="74"/>
        <v>3.4695132210000001</v>
      </c>
      <c r="M2161" s="64">
        <f t="shared" si="75"/>
        <v>8.5340417505439373E-2</v>
      </c>
    </row>
    <row r="2162" spans="1:13">
      <c r="A2162" s="114"/>
      <c r="B2162" s="105"/>
      <c r="C2162" s="104"/>
      <c r="D2162" s="105"/>
      <c r="E2162" s="105"/>
      <c r="F2162" s="105"/>
      <c r="G2162" s="105"/>
      <c r="H2162" s="5" t="s">
        <v>23</v>
      </c>
      <c r="I2162" s="64">
        <v>9.3283737000000005E-2</v>
      </c>
      <c r="J2162" s="64">
        <v>9.2058270999999997E-2</v>
      </c>
      <c r="K2162" s="64">
        <v>9.2260567000000002E-2</v>
      </c>
      <c r="L2162" s="64">
        <f t="shared" si="74"/>
        <v>9.2534191666666668E-2</v>
      </c>
      <c r="M2162" s="64">
        <f t="shared" si="75"/>
        <v>6.5695857780025851E-4</v>
      </c>
    </row>
    <row r="2163" spans="1:13">
      <c r="A2163" s="112">
        <v>4</v>
      </c>
      <c r="B2163" s="103">
        <v>8</v>
      </c>
      <c r="C2163" s="104"/>
      <c r="D2163" s="103" t="s">
        <v>12</v>
      </c>
      <c r="E2163" s="103" t="s">
        <v>13</v>
      </c>
      <c r="F2163" s="103">
        <f>24/B2163</f>
        <v>3</v>
      </c>
      <c r="G2163" s="103" t="s">
        <v>13</v>
      </c>
      <c r="H2163" s="3" t="s">
        <v>4</v>
      </c>
      <c r="I2163" s="64">
        <v>0.93403367199999998</v>
      </c>
      <c r="J2163" s="64">
        <v>0.94322660999999997</v>
      </c>
      <c r="K2163" s="64">
        <v>0.99217786600000002</v>
      </c>
      <c r="L2163" s="64">
        <f t="shared" si="74"/>
        <v>0.95647938266666666</v>
      </c>
      <c r="M2163" s="64">
        <f t="shared" si="75"/>
        <v>3.1255620478454288E-2</v>
      </c>
    </row>
    <row r="2164" spans="1:13">
      <c r="A2164" s="113"/>
      <c r="B2164" s="104"/>
      <c r="C2164" s="104"/>
      <c r="D2164" s="104"/>
      <c r="E2164" s="104"/>
      <c r="F2164" s="104"/>
      <c r="G2164" s="104"/>
      <c r="H2164" s="3" t="s">
        <v>5</v>
      </c>
      <c r="I2164" s="64">
        <v>1.2092279999999999E-3</v>
      </c>
      <c r="J2164" s="64">
        <v>1.1350139999999999E-3</v>
      </c>
      <c r="K2164" s="64">
        <v>2.1352629000000001E-2</v>
      </c>
      <c r="L2164" s="64">
        <f t="shared" si="74"/>
        <v>7.8989569999999999E-3</v>
      </c>
      <c r="M2164" s="64">
        <f t="shared" si="75"/>
        <v>1.16512808155214E-2</v>
      </c>
    </row>
    <row r="2165" spans="1:13">
      <c r="A2165" s="113"/>
      <c r="B2165" s="104"/>
      <c r="C2165" s="104"/>
      <c r="D2165" s="104"/>
      <c r="E2165" s="104"/>
      <c r="F2165" s="104"/>
      <c r="G2165" s="104"/>
      <c r="H2165" s="3" t="s">
        <v>6</v>
      </c>
      <c r="I2165" s="64">
        <v>0.86874632100000004</v>
      </c>
      <c r="J2165" s="64">
        <v>0.97429396499999998</v>
      </c>
      <c r="K2165" s="64">
        <v>0.72992757900000005</v>
      </c>
      <c r="L2165" s="64">
        <f t="shared" si="74"/>
        <v>0.85765595499999991</v>
      </c>
      <c r="M2165" s="64">
        <f t="shared" si="75"/>
        <v>0.12256010694832926</v>
      </c>
    </row>
    <row r="2166" spans="1:13">
      <c r="A2166" s="113"/>
      <c r="B2166" s="104"/>
      <c r="C2166" s="104"/>
      <c r="D2166" s="104"/>
      <c r="E2166" s="104"/>
      <c r="F2166" s="104"/>
      <c r="G2166" s="104"/>
      <c r="H2166" s="3" t="s">
        <v>7</v>
      </c>
      <c r="I2166" s="64">
        <v>0.710434279</v>
      </c>
      <c r="J2166" s="64">
        <v>0.74178714000000001</v>
      </c>
      <c r="K2166" s="64">
        <v>0.70485048100000003</v>
      </c>
      <c r="L2166" s="64">
        <f t="shared" si="74"/>
        <v>0.71902396666666668</v>
      </c>
      <c r="M2166" s="64">
        <f t="shared" si="75"/>
        <v>1.9910204548892363E-2</v>
      </c>
    </row>
    <row r="2167" spans="1:13">
      <c r="A2167" s="113"/>
      <c r="B2167" s="104"/>
      <c r="C2167" s="104"/>
      <c r="D2167" s="104"/>
      <c r="E2167" s="104"/>
      <c r="F2167" s="104"/>
      <c r="G2167" s="104"/>
      <c r="H2167" s="5" t="s">
        <v>9</v>
      </c>
      <c r="I2167" s="64">
        <v>2.634780723</v>
      </c>
      <c r="J2167" s="64">
        <v>2.8515966779999999</v>
      </c>
      <c r="K2167" s="64">
        <v>2.8089754920000001</v>
      </c>
      <c r="L2167" s="64">
        <f t="shared" si="74"/>
        <v>2.7651176310000003</v>
      </c>
      <c r="M2167" s="64">
        <f t="shared" si="75"/>
        <v>0.11486915845544442</v>
      </c>
    </row>
    <row r="2168" spans="1:13">
      <c r="A2168" s="113"/>
      <c r="B2168" s="104"/>
      <c r="C2168" s="104"/>
      <c r="D2168" s="105"/>
      <c r="E2168" s="105"/>
      <c r="F2168" s="105"/>
      <c r="G2168" s="105"/>
      <c r="H2168" s="5" t="s">
        <v>23</v>
      </c>
      <c r="I2168" s="64">
        <v>9.4261868999999998E-2</v>
      </c>
      <c r="J2168" s="64">
        <v>9.3513088999999994E-2</v>
      </c>
      <c r="K2168" s="64">
        <v>9.1888364E-2</v>
      </c>
      <c r="L2168" s="64">
        <f t="shared" si="74"/>
        <v>9.3221107333333331E-2</v>
      </c>
      <c r="M2168" s="64">
        <f t="shared" si="75"/>
        <v>1.2133925442775429E-3</v>
      </c>
    </row>
    <row r="2169" spans="1:13">
      <c r="A2169" s="113"/>
      <c r="B2169" s="104"/>
      <c r="C2169" s="104"/>
      <c r="D2169" s="103" t="s">
        <v>14</v>
      </c>
      <c r="E2169" s="103" t="s">
        <v>13</v>
      </c>
      <c r="F2169" s="103">
        <f>24/B2163</f>
        <v>3</v>
      </c>
      <c r="G2169" s="103" t="s">
        <v>13</v>
      </c>
      <c r="H2169" s="3" t="s">
        <v>4</v>
      </c>
      <c r="I2169" s="64">
        <v>0.99469303099999995</v>
      </c>
      <c r="J2169" s="64">
        <v>0.96516463799999996</v>
      </c>
      <c r="K2169" s="64">
        <v>0.97248305499999999</v>
      </c>
      <c r="L2169" s="64">
        <f t="shared" si="74"/>
        <v>0.977446908</v>
      </c>
      <c r="M2169" s="64">
        <f t="shared" si="75"/>
        <v>1.5377300665097847E-2</v>
      </c>
    </row>
    <row r="2170" spans="1:13">
      <c r="A2170" s="113"/>
      <c r="B2170" s="104"/>
      <c r="C2170" s="104"/>
      <c r="D2170" s="104"/>
      <c r="E2170" s="104"/>
      <c r="F2170" s="104"/>
      <c r="G2170" s="104"/>
      <c r="H2170" s="3" t="s">
        <v>5</v>
      </c>
      <c r="I2170" s="64">
        <v>0.112668676</v>
      </c>
      <c r="J2170" s="64">
        <v>0.120301804</v>
      </c>
      <c r="K2170" s="64">
        <v>0.134316241</v>
      </c>
      <c r="L2170" s="64">
        <f t="shared" si="74"/>
        <v>0.12242890699999999</v>
      </c>
      <c r="M2170" s="64">
        <f t="shared" si="75"/>
        <v>1.0979421341161979E-2</v>
      </c>
    </row>
    <row r="2171" spans="1:13">
      <c r="A2171" s="113"/>
      <c r="B2171" s="104"/>
      <c r="C2171" s="104"/>
      <c r="D2171" s="104"/>
      <c r="E2171" s="104"/>
      <c r="F2171" s="104"/>
      <c r="G2171" s="104"/>
      <c r="H2171" s="3" t="s">
        <v>6</v>
      </c>
      <c r="I2171" s="64">
        <v>0.541893238</v>
      </c>
      <c r="J2171" s="64">
        <v>0.73687097899999998</v>
      </c>
      <c r="K2171" s="64">
        <v>0.64703575999999996</v>
      </c>
      <c r="L2171" s="64">
        <f t="shared" si="74"/>
        <v>0.64193332566666672</v>
      </c>
      <c r="M2171" s="64">
        <f t="shared" si="75"/>
        <v>9.7588964532165465E-2</v>
      </c>
    </row>
    <row r="2172" spans="1:13">
      <c r="A2172" s="113"/>
      <c r="B2172" s="104"/>
      <c r="C2172" s="104"/>
      <c r="D2172" s="104"/>
      <c r="E2172" s="104"/>
      <c r="F2172" s="104"/>
      <c r="G2172" s="104"/>
      <c r="H2172" s="3" t="s">
        <v>7</v>
      </c>
      <c r="I2172" s="64">
        <v>0.41623928300000002</v>
      </c>
      <c r="J2172" s="64">
        <v>0.415062233</v>
      </c>
      <c r="K2172" s="64">
        <v>0.41838625000000002</v>
      </c>
      <c r="L2172" s="64">
        <f t="shared" si="74"/>
        <v>0.41656258866666668</v>
      </c>
      <c r="M2172" s="64">
        <f t="shared" si="75"/>
        <v>1.6854278891861117E-3</v>
      </c>
    </row>
    <row r="2173" spans="1:13">
      <c r="A2173" s="113"/>
      <c r="B2173" s="104"/>
      <c r="C2173" s="104"/>
      <c r="D2173" s="104"/>
      <c r="E2173" s="104"/>
      <c r="F2173" s="104"/>
      <c r="G2173" s="104"/>
      <c r="H2173" s="3" t="s">
        <v>8</v>
      </c>
      <c r="I2173" s="64">
        <v>0.29578070299999998</v>
      </c>
      <c r="J2173" s="64">
        <v>0.24447065100000001</v>
      </c>
      <c r="K2173" s="64">
        <v>0.253872335</v>
      </c>
      <c r="L2173" s="64">
        <f t="shared" si="74"/>
        <v>0.26470789633333336</v>
      </c>
      <c r="M2173" s="64">
        <f t="shared" si="75"/>
        <v>2.7317346158018285E-2</v>
      </c>
    </row>
    <row r="2174" spans="1:13">
      <c r="A2174" s="113"/>
      <c r="B2174" s="104"/>
      <c r="C2174" s="104"/>
      <c r="D2174" s="104"/>
      <c r="E2174" s="104"/>
      <c r="F2174" s="104"/>
      <c r="G2174" s="104"/>
      <c r="H2174" s="3" t="s">
        <v>9</v>
      </c>
      <c r="I2174" s="64">
        <v>2.6580099009999998</v>
      </c>
      <c r="J2174" s="64">
        <v>2.746114699</v>
      </c>
      <c r="K2174" s="64">
        <v>2.6725787300000001</v>
      </c>
      <c r="L2174" s="64">
        <f t="shared" si="74"/>
        <v>2.6922344433333332</v>
      </c>
      <c r="M2174" s="64">
        <f t="shared" si="75"/>
        <v>4.7226837260575069E-2</v>
      </c>
    </row>
    <row r="2175" spans="1:13">
      <c r="A2175" s="114"/>
      <c r="B2175" s="105"/>
      <c r="C2175" s="105"/>
      <c r="D2175" s="105"/>
      <c r="E2175" s="105"/>
      <c r="F2175" s="105"/>
      <c r="G2175" s="105"/>
      <c r="H2175" s="5" t="s">
        <v>23</v>
      </c>
      <c r="I2175" s="64">
        <v>9.2577943999999995E-2</v>
      </c>
      <c r="J2175" s="64">
        <v>9.3359781000000003E-2</v>
      </c>
      <c r="K2175" s="64">
        <v>9.2300731999999996E-2</v>
      </c>
      <c r="L2175" s="64">
        <f t="shared" si="74"/>
        <v>9.2746152333333332E-2</v>
      </c>
      <c r="M2175" s="64">
        <f t="shared" si="75"/>
        <v>5.4919643903828929E-4</v>
      </c>
    </row>
    <row r="2176" spans="1:13">
      <c r="A2176" s="112">
        <v>4</v>
      </c>
      <c r="B2176" s="103">
        <v>8</v>
      </c>
      <c r="C2176" s="103" t="s">
        <v>19</v>
      </c>
      <c r="D2176" s="103" t="s">
        <v>11</v>
      </c>
      <c r="E2176" s="103">
        <f xml:space="preserve"> A2176 * B2176</f>
        <v>32</v>
      </c>
      <c r="F2176" s="103">
        <f>24/B2176</f>
        <v>3</v>
      </c>
      <c r="G2176" s="103" t="b">
        <v>1</v>
      </c>
      <c r="H2176" s="5" t="s">
        <v>1</v>
      </c>
      <c r="I2176" s="64">
        <v>9.2547127000000007E-2</v>
      </c>
      <c r="J2176" s="64">
        <v>9.2679902999999994E-2</v>
      </c>
      <c r="K2176" s="64">
        <v>9.2360808000000003E-2</v>
      </c>
      <c r="L2176" s="64">
        <f t="shared" si="74"/>
        <v>9.2529279333333339E-2</v>
      </c>
      <c r="M2176" s="64">
        <f t="shared" si="75"/>
        <v>1.6029444519487294E-4</v>
      </c>
    </row>
    <row r="2177" spans="1:13">
      <c r="A2177" s="113"/>
      <c r="B2177" s="104"/>
      <c r="C2177" s="104"/>
      <c r="D2177" s="104"/>
      <c r="E2177" s="104"/>
      <c r="F2177" s="104"/>
      <c r="G2177" s="104"/>
      <c r="H2177" s="5" t="s">
        <v>2</v>
      </c>
      <c r="I2177" s="64">
        <v>0.21391634900000001</v>
      </c>
      <c r="J2177" s="64">
        <v>0.21645932000000001</v>
      </c>
      <c r="K2177" s="64">
        <v>0.22130977299999999</v>
      </c>
      <c r="L2177" s="64">
        <f t="shared" si="74"/>
        <v>0.21722848066666667</v>
      </c>
      <c r="M2177" s="64">
        <f t="shared" si="75"/>
        <v>3.7562462258622312E-3</v>
      </c>
    </row>
    <row r="2178" spans="1:13">
      <c r="A2178" s="113"/>
      <c r="B2178" s="104"/>
      <c r="C2178" s="104"/>
      <c r="D2178" s="104"/>
      <c r="E2178" s="104"/>
      <c r="F2178" s="104"/>
      <c r="G2178" s="104"/>
      <c r="H2178" s="5" t="s">
        <v>3</v>
      </c>
      <c r="I2178" s="64">
        <v>0</v>
      </c>
      <c r="J2178" s="64">
        <v>0</v>
      </c>
      <c r="K2178" s="64">
        <v>0</v>
      </c>
      <c r="L2178" s="64">
        <f t="shared" si="74"/>
        <v>0</v>
      </c>
      <c r="M2178" s="64">
        <f t="shared" si="75"/>
        <v>0</v>
      </c>
    </row>
    <row r="2179" spans="1:13">
      <c r="A2179" s="113"/>
      <c r="B2179" s="104"/>
      <c r="C2179" s="104"/>
      <c r="D2179" s="104"/>
      <c r="E2179" s="104"/>
      <c r="F2179" s="104"/>
      <c r="G2179" s="104"/>
      <c r="H2179" s="5" t="s">
        <v>22</v>
      </c>
      <c r="I2179" s="64">
        <v>1.7813209210000001</v>
      </c>
      <c r="J2179" s="64">
        <v>1.789195085</v>
      </c>
      <c r="K2179" s="64">
        <v>1.7822308010000001</v>
      </c>
      <c r="L2179" s="64">
        <f t="shared" si="74"/>
        <v>1.7842489356666666</v>
      </c>
      <c r="M2179" s="64">
        <f t="shared" si="75"/>
        <v>4.3075823061579539E-3</v>
      </c>
    </row>
    <row r="2180" spans="1:13">
      <c r="A2180" s="113"/>
      <c r="B2180" s="104"/>
      <c r="C2180" s="104"/>
      <c r="D2180" s="104"/>
      <c r="E2180" s="104"/>
      <c r="F2180" s="104"/>
      <c r="G2180" s="104"/>
      <c r="H2180" s="5" t="s">
        <v>4</v>
      </c>
      <c r="I2180" s="64">
        <v>2.9127856950000002</v>
      </c>
      <c r="J2180" s="64">
        <v>2.9378954839999998</v>
      </c>
      <c r="K2180" s="64">
        <v>2.9286613140000002</v>
      </c>
      <c r="L2180" s="64">
        <f t="shared" si="74"/>
        <v>2.926447497666667</v>
      </c>
      <c r="M2180" s="64">
        <f t="shared" si="75"/>
        <v>1.2700437511142118E-2</v>
      </c>
    </row>
    <row r="2181" spans="1:13">
      <c r="A2181" s="113"/>
      <c r="B2181" s="104"/>
      <c r="C2181" s="104"/>
      <c r="D2181" s="104"/>
      <c r="E2181" s="104"/>
      <c r="F2181" s="104"/>
      <c r="G2181" s="104"/>
      <c r="H2181" s="5" t="s">
        <v>5</v>
      </c>
      <c r="I2181" s="64">
        <v>0.15670266499999999</v>
      </c>
      <c r="J2181" s="64">
        <v>0.23238985400000001</v>
      </c>
      <c r="K2181" s="64">
        <v>0.38667072699999999</v>
      </c>
      <c r="L2181" s="64">
        <f t="shared" si="74"/>
        <v>0.25858774866666662</v>
      </c>
      <c r="M2181" s="64">
        <f t="shared" si="75"/>
        <v>0.11720100105687367</v>
      </c>
    </row>
    <row r="2182" spans="1:13">
      <c r="A2182" s="113"/>
      <c r="B2182" s="104"/>
      <c r="C2182" s="104"/>
      <c r="D2182" s="104"/>
      <c r="E2182" s="104"/>
      <c r="F2182" s="104"/>
      <c r="G2182" s="104"/>
      <c r="H2182" s="5" t="s">
        <v>6</v>
      </c>
      <c r="I2182" s="64">
        <v>0.872290597</v>
      </c>
      <c r="J2182" s="64">
        <v>0.87312182299999996</v>
      </c>
      <c r="K2182" s="64">
        <v>0.90883177000000004</v>
      </c>
      <c r="L2182" s="64">
        <f t="shared" si="74"/>
        <v>0.88474806333333333</v>
      </c>
      <c r="M2182" s="64">
        <f t="shared" si="75"/>
        <v>2.0861242275336905E-2</v>
      </c>
    </row>
    <row r="2183" spans="1:13">
      <c r="A2183" s="113"/>
      <c r="B2183" s="104"/>
      <c r="C2183" s="104"/>
      <c r="D2183" s="104"/>
      <c r="E2183" s="104"/>
      <c r="F2183" s="104"/>
      <c r="G2183" s="104"/>
      <c r="H2183" s="5" t="s">
        <v>7</v>
      </c>
      <c r="I2183" s="64">
        <v>0.89634251899999995</v>
      </c>
      <c r="J2183" s="64">
        <v>0.82271690799999997</v>
      </c>
      <c r="K2183" s="64">
        <v>0.83589255600000001</v>
      </c>
      <c r="L2183" s="64">
        <f t="shared" si="74"/>
        <v>0.85165066099999998</v>
      </c>
      <c r="M2183" s="64">
        <f t="shared" si="75"/>
        <v>3.926093546611055E-2</v>
      </c>
    </row>
    <row r="2184" spans="1:13">
      <c r="A2184" s="113"/>
      <c r="B2184" s="104"/>
      <c r="C2184" s="104"/>
      <c r="D2184" s="104"/>
      <c r="E2184" s="104"/>
      <c r="F2184" s="104"/>
      <c r="G2184" s="104"/>
      <c r="H2184" s="5" t="s">
        <v>8</v>
      </c>
      <c r="I2184" s="64">
        <v>0.41332803499999998</v>
      </c>
      <c r="J2184" s="64">
        <v>0.112253689</v>
      </c>
      <c r="K2184" s="64">
        <v>0.46597963100000001</v>
      </c>
      <c r="L2184" s="64">
        <f t="shared" si="74"/>
        <v>0.33052045166666666</v>
      </c>
      <c r="M2184" s="64">
        <f t="shared" si="75"/>
        <v>0.19084897800113321</v>
      </c>
    </row>
    <row r="2185" spans="1:13">
      <c r="A2185" s="113"/>
      <c r="B2185" s="104"/>
      <c r="C2185" s="104"/>
      <c r="D2185" s="104"/>
      <c r="E2185" s="104"/>
      <c r="F2185" s="104"/>
      <c r="G2185" s="104"/>
      <c r="H2185" s="5" t="s">
        <v>9</v>
      </c>
      <c r="I2185" s="64">
        <v>5.2522536549999996</v>
      </c>
      <c r="J2185" s="64">
        <v>4.979357115</v>
      </c>
      <c r="K2185" s="64">
        <v>5.5268398010000004</v>
      </c>
      <c r="L2185" s="64">
        <f t="shared" si="74"/>
        <v>5.252816857</v>
      </c>
      <c r="M2185" s="64">
        <f t="shared" si="75"/>
        <v>0.27374177752914036</v>
      </c>
    </row>
    <row r="2186" spans="1:13">
      <c r="A2186" s="113"/>
      <c r="B2186" s="104"/>
      <c r="C2186" s="104"/>
      <c r="D2186" s="104"/>
      <c r="E2186" s="105"/>
      <c r="F2186" s="105"/>
      <c r="G2186" s="105"/>
      <c r="H2186" s="5" t="s">
        <v>23</v>
      </c>
      <c r="I2186" s="64">
        <v>0.99735625100000003</v>
      </c>
      <c r="J2186" s="64">
        <v>0.44328332799999998</v>
      </c>
      <c r="K2186" s="64">
        <v>1.5090189060000001</v>
      </c>
      <c r="L2186" s="64">
        <f t="shared" si="74"/>
        <v>0.98321949500000005</v>
      </c>
      <c r="M2186" s="64">
        <f t="shared" si="75"/>
        <v>0.53300841124357612</v>
      </c>
    </row>
    <row r="2187" spans="1:13">
      <c r="A2187" s="113"/>
      <c r="B2187" s="104"/>
      <c r="C2187" s="104"/>
      <c r="D2187" s="104"/>
      <c r="E2187" s="103">
        <f xml:space="preserve"> (A2176*B2176)/2</f>
        <v>16</v>
      </c>
      <c r="F2187" s="103">
        <f>24/B2176</f>
        <v>3</v>
      </c>
      <c r="G2187" s="103" t="b">
        <v>1</v>
      </c>
      <c r="H2187" s="5" t="s">
        <v>1</v>
      </c>
      <c r="I2187" s="64">
        <v>9.2319468000000002E-2</v>
      </c>
      <c r="J2187" s="64">
        <v>9.2242233000000007E-2</v>
      </c>
      <c r="K2187" s="64">
        <v>9.2507444999999994E-2</v>
      </c>
      <c r="L2187" s="64">
        <f t="shared" ref="L2187:L2250" si="76">AVERAGE(I2187:K2187)</f>
        <v>9.2356382000000001E-2</v>
      </c>
      <c r="M2187" s="64">
        <f t="shared" ref="M2187:M2250" si="77">STDEV(I2187:K2187)</f>
        <v>1.3640503576847231E-4</v>
      </c>
    </row>
    <row r="2188" spans="1:13">
      <c r="A2188" s="113"/>
      <c r="B2188" s="104"/>
      <c r="C2188" s="104"/>
      <c r="D2188" s="104"/>
      <c r="E2188" s="104"/>
      <c r="F2188" s="104"/>
      <c r="G2188" s="104"/>
      <c r="H2188" s="5" t="s">
        <v>2</v>
      </c>
      <c r="I2188" s="64">
        <v>0.22855693099999999</v>
      </c>
      <c r="J2188" s="64">
        <v>0.215208653</v>
      </c>
      <c r="K2188" s="64">
        <v>0.22353765</v>
      </c>
      <c r="L2188" s="64">
        <f t="shared" si="76"/>
        <v>0.22243441133333333</v>
      </c>
      <c r="M2188" s="64">
        <f t="shared" si="77"/>
        <v>6.7421793997224878E-3</v>
      </c>
    </row>
    <row r="2189" spans="1:13">
      <c r="A2189" s="113"/>
      <c r="B2189" s="104"/>
      <c r="C2189" s="104"/>
      <c r="D2189" s="104"/>
      <c r="E2189" s="104"/>
      <c r="F2189" s="104"/>
      <c r="G2189" s="104"/>
      <c r="H2189" s="5" t="s">
        <v>3</v>
      </c>
      <c r="I2189" s="64">
        <v>0</v>
      </c>
      <c r="J2189" s="64">
        <v>0</v>
      </c>
      <c r="K2189" s="64">
        <v>0</v>
      </c>
      <c r="L2189" s="64">
        <f t="shared" si="76"/>
        <v>0</v>
      </c>
      <c r="M2189" s="64">
        <f t="shared" si="77"/>
        <v>0</v>
      </c>
    </row>
    <row r="2190" spans="1:13">
      <c r="A2190" s="113"/>
      <c r="B2190" s="104"/>
      <c r="C2190" s="104"/>
      <c r="D2190" s="104"/>
      <c r="E2190" s="104"/>
      <c r="F2190" s="104"/>
      <c r="G2190" s="104"/>
      <c r="H2190" s="5" t="s">
        <v>22</v>
      </c>
      <c r="I2190" s="64">
        <v>2.3952281910000002</v>
      </c>
      <c r="J2190" s="64">
        <v>1.772545684</v>
      </c>
      <c r="K2190" s="64">
        <v>1.780241859</v>
      </c>
      <c r="L2190" s="64">
        <f t="shared" si="76"/>
        <v>1.9826719113333333</v>
      </c>
      <c r="M2190" s="64">
        <f t="shared" si="77"/>
        <v>0.35730494076727731</v>
      </c>
    </row>
    <row r="2191" spans="1:13">
      <c r="A2191" s="113"/>
      <c r="B2191" s="104"/>
      <c r="C2191" s="104"/>
      <c r="D2191" s="104"/>
      <c r="E2191" s="104"/>
      <c r="F2191" s="104"/>
      <c r="G2191" s="104"/>
      <c r="H2191" s="5" t="s">
        <v>4</v>
      </c>
      <c r="I2191" s="64">
        <v>3.5258055580000001</v>
      </c>
      <c r="J2191" s="64">
        <v>2.8868235179999999</v>
      </c>
      <c r="K2191" s="64">
        <v>2.9027222400000001</v>
      </c>
      <c r="L2191" s="64">
        <f t="shared" si="76"/>
        <v>3.1051171053333335</v>
      </c>
      <c r="M2191" s="64">
        <f t="shared" si="77"/>
        <v>0.36441360155133345</v>
      </c>
    </row>
    <row r="2192" spans="1:13">
      <c r="A2192" s="113"/>
      <c r="B2192" s="104"/>
      <c r="C2192" s="104"/>
      <c r="D2192" s="104"/>
      <c r="E2192" s="104"/>
      <c r="F2192" s="104"/>
      <c r="G2192" s="104"/>
      <c r="H2192" s="5" t="s">
        <v>5</v>
      </c>
      <c r="I2192" s="64">
        <v>0.26937499999999998</v>
      </c>
      <c r="J2192" s="64">
        <v>0.153135676</v>
      </c>
      <c r="K2192" s="64">
        <v>0.27898217199999997</v>
      </c>
      <c r="L2192" s="64">
        <f t="shared" si="76"/>
        <v>0.23383094933333334</v>
      </c>
      <c r="M2192" s="64">
        <f t="shared" si="77"/>
        <v>7.0049052757445607E-2</v>
      </c>
    </row>
    <row r="2193" spans="1:13">
      <c r="A2193" s="113"/>
      <c r="B2193" s="104"/>
      <c r="C2193" s="104"/>
      <c r="D2193" s="104"/>
      <c r="E2193" s="104"/>
      <c r="F2193" s="104"/>
      <c r="G2193" s="104"/>
      <c r="H2193" s="5" t="s">
        <v>6</v>
      </c>
      <c r="I2193" s="64">
        <v>0.84523869699999998</v>
      </c>
      <c r="J2193" s="64">
        <v>0.82183581800000005</v>
      </c>
      <c r="K2193" s="64">
        <v>0.89403627500000005</v>
      </c>
      <c r="L2193" s="64">
        <f t="shared" si="76"/>
        <v>0.85370359666666662</v>
      </c>
      <c r="M2193" s="64">
        <f t="shared" si="77"/>
        <v>3.6837038324589323E-2</v>
      </c>
    </row>
    <row r="2194" spans="1:13">
      <c r="A2194" s="113"/>
      <c r="B2194" s="104"/>
      <c r="C2194" s="104"/>
      <c r="D2194" s="104"/>
      <c r="E2194" s="104"/>
      <c r="F2194" s="104"/>
      <c r="G2194" s="104"/>
      <c r="H2194" s="5" t="s">
        <v>7</v>
      </c>
      <c r="I2194" s="64">
        <v>1.1924172980000001</v>
      </c>
      <c r="J2194" s="64">
        <v>1.21752605</v>
      </c>
      <c r="K2194" s="64">
        <v>1.220876227</v>
      </c>
      <c r="L2194" s="64">
        <f t="shared" si="76"/>
        <v>1.2102731916666667</v>
      </c>
      <c r="M2194" s="64">
        <f t="shared" si="77"/>
        <v>1.5554119244088078E-2</v>
      </c>
    </row>
    <row r="2195" spans="1:13">
      <c r="A2195" s="113"/>
      <c r="B2195" s="104"/>
      <c r="C2195" s="104"/>
      <c r="D2195" s="104"/>
      <c r="E2195" s="104"/>
      <c r="F2195" s="104"/>
      <c r="G2195" s="104"/>
      <c r="H2195" s="5" t="s">
        <v>8</v>
      </c>
      <c r="I2195" s="64">
        <v>0.369112302</v>
      </c>
      <c r="J2195" s="64">
        <v>0.47604407399999998</v>
      </c>
      <c r="K2195" s="64">
        <v>0.285242463</v>
      </c>
      <c r="L2195" s="64">
        <f t="shared" si="76"/>
        <v>0.37679961300000003</v>
      </c>
      <c r="M2195" s="64">
        <f t="shared" si="77"/>
        <v>9.5632812114131868E-2</v>
      </c>
    </row>
    <row r="2196" spans="1:13">
      <c r="A2196" s="113"/>
      <c r="B2196" s="104"/>
      <c r="C2196" s="104"/>
      <c r="D2196" s="104"/>
      <c r="E2196" s="104"/>
      <c r="F2196" s="104"/>
      <c r="G2196" s="104"/>
      <c r="H2196" s="5" t="s">
        <v>9</v>
      </c>
      <c r="I2196" s="64">
        <v>6.2043347000000004</v>
      </c>
      <c r="J2196" s="64">
        <v>5.5568014310000002</v>
      </c>
      <c r="K2196" s="64">
        <v>5.5831658480000002</v>
      </c>
      <c r="L2196" s="64">
        <f t="shared" si="76"/>
        <v>5.7814339930000003</v>
      </c>
      <c r="M2196" s="64">
        <f t="shared" si="77"/>
        <v>0.3664799129649024</v>
      </c>
    </row>
    <row r="2197" spans="1:13">
      <c r="A2197" s="114"/>
      <c r="B2197" s="105"/>
      <c r="C2197" s="104"/>
      <c r="D2197" s="104"/>
      <c r="E2197" s="105"/>
      <c r="F2197" s="105"/>
      <c r="G2197" s="105"/>
      <c r="H2197" s="5" t="s">
        <v>23</v>
      </c>
      <c r="I2197" s="64">
        <v>0.193645608</v>
      </c>
      <c r="J2197" s="64">
        <v>0.18261245600000001</v>
      </c>
      <c r="K2197" s="64">
        <v>0.18982768799999999</v>
      </c>
      <c r="L2197" s="64">
        <f t="shared" si="76"/>
        <v>0.18869525066666668</v>
      </c>
      <c r="M2197" s="64">
        <f t="shared" si="77"/>
        <v>5.6030725052618477E-3</v>
      </c>
    </row>
    <row r="2198" spans="1:13">
      <c r="A2198" s="112">
        <v>4</v>
      </c>
      <c r="B2198" s="103">
        <v>8</v>
      </c>
      <c r="C2198" s="104"/>
      <c r="D2198" s="104"/>
      <c r="E2198" s="103">
        <f xml:space="preserve"> A2198 * B2198</f>
        <v>32</v>
      </c>
      <c r="F2198" s="103">
        <f>24/B2198</f>
        <v>3</v>
      </c>
      <c r="G2198" s="103" t="b">
        <v>0</v>
      </c>
      <c r="H2198" s="5" t="s">
        <v>1</v>
      </c>
      <c r="I2198" s="64">
        <v>0</v>
      </c>
      <c r="J2198" s="64">
        <v>0</v>
      </c>
      <c r="K2198" s="64">
        <v>0</v>
      </c>
      <c r="L2198" s="64">
        <f t="shared" si="76"/>
        <v>0</v>
      </c>
      <c r="M2198" s="64">
        <f t="shared" si="77"/>
        <v>0</v>
      </c>
    </row>
    <row r="2199" spans="1:13">
      <c r="A2199" s="113"/>
      <c r="B2199" s="104"/>
      <c r="C2199" s="104"/>
      <c r="D2199" s="104"/>
      <c r="E2199" s="104"/>
      <c r="F2199" s="104"/>
      <c r="G2199" s="104"/>
      <c r="H2199" s="5" t="s">
        <v>2</v>
      </c>
      <c r="I2199" s="64">
        <v>0</v>
      </c>
      <c r="J2199" s="64">
        <v>0</v>
      </c>
      <c r="K2199" s="64">
        <v>0</v>
      </c>
      <c r="L2199" s="64">
        <f t="shared" si="76"/>
        <v>0</v>
      </c>
      <c r="M2199" s="64">
        <f t="shared" si="77"/>
        <v>0</v>
      </c>
    </row>
    <row r="2200" spans="1:13">
      <c r="A2200" s="113"/>
      <c r="B2200" s="104"/>
      <c r="C2200" s="104"/>
      <c r="D2200" s="104"/>
      <c r="E2200" s="104"/>
      <c r="F2200" s="104"/>
      <c r="G2200" s="104"/>
      <c r="H2200" s="5" t="s">
        <v>3</v>
      </c>
      <c r="I2200" s="64">
        <v>0</v>
      </c>
      <c r="J2200" s="64">
        <v>0</v>
      </c>
      <c r="K2200" s="64">
        <v>0</v>
      </c>
      <c r="L2200" s="64">
        <f t="shared" si="76"/>
        <v>0</v>
      </c>
      <c r="M2200" s="64">
        <f t="shared" si="77"/>
        <v>0</v>
      </c>
    </row>
    <row r="2201" spans="1:13">
      <c r="A2201" s="113"/>
      <c r="B2201" s="104"/>
      <c r="C2201" s="104"/>
      <c r="D2201" s="104"/>
      <c r="E2201" s="104"/>
      <c r="F2201" s="104"/>
      <c r="G2201" s="104"/>
      <c r="H2201" s="5" t="s">
        <v>22</v>
      </c>
      <c r="I2201" s="64">
        <v>0</v>
      </c>
      <c r="J2201" s="64">
        <v>0</v>
      </c>
      <c r="K2201" s="64">
        <v>0</v>
      </c>
      <c r="L2201" s="64">
        <f t="shared" si="76"/>
        <v>0</v>
      </c>
      <c r="M2201" s="64">
        <f t="shared" si="77"/>
        <v>0</v>
      </c>
    </row>
    <row r="2202" spans="1:13">
      <c r="A2202" s="113"/>
      <c r="B2202" s="104"/>
      <c r="C2202" s="104"/>
      <c r="D2202" s="104"/>
      <c r="E2202" s="104"/>
      <c r="F2202" s="104"/>
      <c r="G2202" s="104"/>
      <c r="H2202" s="5" t="s">
        <v>4</v>
      </c>
      <c r="I2202" s="64">
        <v>2.6457273620000001</v>
      </c>
      <c r="J2202" s="64">
        <v>2.6638610969999998</v>
      </c>
      <c r="K2202" s="64">
        <v>2.68688064</v>
      </c>
      <c r="L2202" s="64">
        <f t="shared" si="76"/>
        <v>2.6654896996666668</v>
      </c>
      <c r="M2202" s="64">
        <f t="shared" si="77"/>
        <v>2.0624920182166155E-2</v>
      </c>
    </row>
    <row r="2203" spans="1:13">
      <c r="A2203" s="113"/>
      <c r="B2203" s="104"/>
      <c r="C2203" s="104"/>
      <c r="D2203" s="104"/>
      <c r="E2203" s="104"/>
      <c r="F2203" s="104"/>
      <c r="G2203" s="104"/>
      <c r="H2203" s="5" t="s">
        <v>5</v>
      </c>
      <c r="I2203" s="64">
        <v>0.15772281199999999</v>
      </c>
      <c r="J2203" s="64">
        <v>0.704373939</v>
      </c>
      <c r="K2203" s="64">
        <v>0.38678714400000003</v>
      </c>
      <c r="L2203" s="64">
        <f t="shared" si="76"/>
        <v>0.41629463166666669</v>
      </c>
      <c r="M2203" s="64">
        <f t="shared" si="77"/>
        <v>0.27451754503836612</v>
      </c>
    </row>
    <row r="2204" spans="1:13">
      <c r="A2204" s="113"/>
      <c r="B2204" s="104"/>
      <c r="C2204" s="104"/>
      <c r="D2204" s="104"/>
      <c r="E2204" s="104"/>
      <c r="F2204" s="104"/>
      <c r="G2204" s="104"/>
      <c r="H2204" s="5" t="s">
        <v>6</v>
      </c>
      <c r="I2204" s="64">
        <v>0.87634166300000005</v>
      </c>
      <c r="J2204" s="64">
        <v>0.89257452400000004</v>
      </c>
      <c r="K2204" s="64">
        <v>0.91447246999999998</v>
      </c>
      <c r="L2204" s="64">
        <f t="shared" si="76"/>
        <v>0.89446288566666665</v>
      </c>
      <c r="M2204" s="64">
        <f t="shared" si="77"/>
        <v>1.9135413320749386E-2</v>
      </c>
    </row>
    <row r="2205" spans="1:13">
      <c r="A2205" s="113"/>
      <c r="B2205" s="104"/>
      <c r="C2205" s="104"/>
      <c r="D2205" s="104"/>
      <c r="E2205" s="104"/>
      <c r="F2205" s="104"/>
      <c r="G2205" s="104"/>
      <c r="H2205" s="5" t="s">
        <v>7</v>
      </c>
      <c r="I2205" s="64">
        <v>0.86281280999999999</v>
      </c>
      <c r="J2205" s="64">
        <v>0.87967840200000003</v>
      </c>
      <c r="K2205" s="64">
        <v>0.86450601000000005</v>
      </c>
      <c r="L2205" s="64">
        <f t="shared" si="76"/>
        <v>0.86899907399999998</v>
      </c>
      <c r="M2205" s="64">
        <f t="shared" si="77"/>
        <v>9.2872367504381048E-3</v>
      </c>
    </row>
    <row r="2206" spans="1:13">
      <c r="A2206" s="113"/>
      <c r="B2206" s="104"/>
      <c r="C2206" s="104"/>
      <c r="D2206" s="104"/>
      <c r="E2206" s="104"/>
      <c r="F2206" s="104"/>
      <c r="G2206" s="104"/>
      <c r="H2206" s="5" t="s">
        <v>8</v>
      </c>
      <c r="I2206" s="64">
        <v>0.54074021299999997</v>
      </c>
      <c r="J2206" s="64">
        <v>0.43561819000000002</v>
      </c>
      <c r="K2206" s="64">
        <v>0.35288995699999998</v>
      </c>
      <c r="L2206" s="64">
        <f t="shared" si="76"/>
        <v>0.44308278666666667</v>
      </c>
      <c r="M2206" s="64">
        <f t="shared" si="77"/>
        <v>9.4147330404868043E-2</v>
      </c>
    </row>
    <row r="2207" spans="1:13">
      <c r="A2207" s="113"/>
      <c r="B2207" s="104"/>
      <c r="C2207" s="104"/>
      <c r="D2207" s="104"/>
      <c r="E2207" s="104"/>
      <c r="F2207" s="104"/>
      <c r="G2207" s="104"/>
      <c r="H2207" s="5" t="s">
        <v>9</v>
      </c>
      <c r="I2207" s="64">
        <v>5.0843077350000003</v>
      </c>
      <c r="J2207" s="64">
        <v>5.577030808</v>
      </c>
      <c r="K2207" s="64">
        <v>5.2064824359999999</v>
      </c>
      <c r="L2207" s="64">
        <f t="shared" si="76"/>
        <v>5.2892736596666667</v>
      </c>
      <c r="M2207" s="64">
        <f t="shared" si="77"/>
        <v>0.25658292364030927</v>
      </c>
    </row>
    <row r="2208" spans="1:13">
      <c r="A2208" s="113"/>
      <c r="B2208" s="104"/>
      <c r="C2208" s="104"/>
      <c r="D2208" s="104"/>
      <c r="E2208" s="105"/>
      <c r="F2208" s="105"/>
      <c r="G2208" s="105"/>
      <c r="H2208" s="5" t="s">
        <v>23</v>
      </c>
      <c r="I2208" s="64">
        <v>0.184228155</v>
      </c>
      <c r="J2208" s="64">
        <v>0.18301424099999999</v>
      </c>
      <c r="K2208" s="64">
        <v>0.18599913700000001</v>
      </c>
      <c r="L2208" s="64">
        <f t="shared" si="76"/>
        <v>0.18441384433333333</v>
      </c>
      <c r="M2208" s="64">
        <f t="shared" si="77"/>
        <v>1.5010867493550645E-3</v>
      </c>
    </row>
    <row r="2209" spans="1:13">
      <c r="A2209" s="113"/>
      <c r="B2209" s="104"/>
      <c r="C2209" s="104"/>
      <c r="D2209" s="104"/>
      <c r="E2209" s="103">
        <f xml:space="preserve"> (A2198*B2198)/2</f>
        <v>16</v>
      </c>
      <c r="F2209" s="103">
        <f>24/B2198</f>
        <v>3</v>
      </c>
      <c r="G2209" s="103" t="b">
        <v>0</v>
      </c>
      <c r="H2209" s="5" t="s">
        <v>1</v>
      </c>
      <c r="I2209" s="64">
        <v>0</v>
      </c>
      <c r="J2209" s="64">
        <v>0</v>
      </c>
      <c r="K2209" s="64">
        <v>0</v>
      </c>
      <c r="L2209" s="64">
        <f t="shared" si="76"/>
        <v>0</v>
      </c>
      <c r="M2209" s="64">
        <f t="shared" si="77"/>
        <v>0</v>
      </c>
    </row>
    <row r="2210" spans="1:13">
      <c r="A2210" s="113"/>
      <c r="B2210" s="104"/>
      <c r="C2210" s="104"/>
      <c r="D2210" s="104"/>
      <c r="E2210" s="104"/>
      <c r="F2210" s="104"/>
      <c r="G2210" s="104"/>
      <c r="H2210" s="5" t="s">
        <v>2</v>
      </c>
      <c r="I2210" s="64">
        <v>0</v>
      </c>
      <c r="J2210" s="64">
        <v>0</v>
      </c>
      <c r="K2210" s="64">
        <v>0</v>
      </c>
      <c r="L2210" s="64">
        <f t="shared" si="76"/>
        <v>0</v>
      </c>
      <c r="M2210" s="64">
        <f t="shared" si="77"/>
        <v>0</v>
      </c>
    </row>
    <row r="2211" spans="1:13">
      <c r="A2211" s="113"/>
      <c r="B2211" s="104"/>
      <c r="C2211" s="104"/>
      <c r="D2211" s="104"/>
      <c r="E2211" s="104"/>
      <c r="F2211" s="104"/>
      <c r="G2211" s="104"/>
      <c r="H2211" s="5" t="s">
        <v>3</v>
      </c>
      <c r="I2211" s="64">
        <v>0</v>
      </c>
      <c r="J2211" s="64">
        <v>0</v>
      </c>
      <c r="K2211" s="64">
        <v>0</v>
      </c>
      <c r="L2211" s="64">
        <f t="shared" si="76"/>
        <v>0</v>
      </c>
      <c r="M2211" s="64">
        <f t="shared" si="77"/>
        <v>0</v>
      </c>
    </row>
    <row r="2212" spans="1:13">
      <c r="A2212" s="113"/>
      <c r="B2212" s="104"/>
      <c r="C2212" s="104"/>
      <c r="D2212" s="104"/>
      <c r="E2212" s="104"/>
      <c r="F2212" s="104"/>
      <c r="G2212" s="104"/>
      <c r="H2212" s="5" t="s">
        <v>22</v>
      </c>
      <c r="I2212" s="64">
        <v>0</v>
      </c>
      <c r="J2212" s="64">
        <v>0</v>
      </c>
      <c r="K2212" s="64">
        <v>0</v>
      </c>
      <c r="L2212" s="64">
        <f t="shared" si="76"/>
        <v>0</v>
      </c>
      <c r="M2212" s="64">
        <f t="shared" si="77"/>
        <v>0</v>
      </c>
    </row>
    <row r="2213" spans="1:13">
      <c r="A2213" s="113"/>
      <c r="B2213" s="104"/>
      <c r="C2213" s="104"/>
      <c r="D2213" s="104"/>
      <c r="E2213" s="104"/>
      <c r="F2213" s="104"/>
      <c r="G2213" s="104"/>
      <c r="H2213" s="5" t="s">
        <v>4</v>
      </c>
      <c r="I2213" s="64">
        <v>2.6747046800000001</v>
      </c>
      <c r="J2213" s="64">
        <v>2.6565706470000001</v>
      </c>
      <c r="K2213" s="64">
        <v>2.6900381069999999</v>
      </c>
      <c r="L2213" s="64">
        <f t="shared" si="76"/>
        <v>2.6737711446666665</v>
      </c>
      <c r="M2213" s="64">
        <f t="shared" si="77"/>
        <v>1.6753248517133407E-2</v>
      </c>
    </row>
    <row r="2214" spans="1:13">
      <c r="A2214" s="113"/>
      <c r="B2214" s="104"/>
      <c r="C2214" s="104"/>
      <c r="D2214" s="104"/>
      <c r="E2214" s="104"/>
      <c r="F2214" s="104"/>
      <c r="G2214" s="104"/>
      <c r="H2214" s="5" t="s">
        <v>5</v>
      </c>
      <c r="I2214" s="64">
        <v>0.15599216900000001</v>
      </c>
      <c r="J2214" s="64">
        <v>0.15184808799999999</v>
      </c>
      <c r="K2214" s="64">
        <v>0.22108833899999999</v>
      </c>
      <c r="L2214" s="64">
        <f t="shared" si="76"/>
        <v>0.17630953199999999</v>
      </c>
      <c r="M2214" s="64">
        <f t="shared" si="77"/>
        <v>3.8834900786419976E-2</v>
      </c>
    </row>
    <row r="2215" spans="1:13">
      <c r="A2215" s="113"/>
      <c r="B2215" s="104"/>
      <c r="C2215" s="104"/>
      <c r="D2215" s="104"/>
      <c r="E2215" s="104"/>
      <c r="F2215" s="104"/>
      <c r="G2215" s="104"/>
      <c r="H2215" s="5" t="s">
        <v>6</v>
      </c>
      <c r="I2215" s="64">
        <v>0.81449873800000006</v>
      </c>
      <c r="J2215" s="64">
        <v>0.91895489900000005</v>
      </c>
      <c r="K2215" s="64">
        <v>0.901244712</v>
      </c>
      <c r="L2215" s="64">
        <f t="shared" si="76"/>
        <v>0.87823278300000007</v>
      </c>
      <c r="M2215" s="64">
        <f t="shared" si="77"/>
        <v>5.5901109559115723E-2</v>
      </c>
    </row>
    <row r="2216" spans="1:13">
      <c r="A2216" s="113"/>
      <c r="B2216" s="104"/>
      <c r="C2216" s="104"/>
      <c r="D2216" s="104"/>
      <c r="E2216" s="104"/>
      <c r="F2216" s="104"/>
      <c r="G2216" s="104"/>
      <c r="H2216" s="5" t="s">
        <v>7</v>
      </c>
      <c r="I2216" s="64">
        <v>1.159427078</v>
      </c>
      <c r="J2216" s="64">
        <v>1.1927369000000001</v>
      </c>
      <c r="K2216" s="64">
        <v>1.198086311</v>
      </c>
      <c r="L2216" s="64">
        <f t="shared" si="76"/>
        <v>1.1834167630000001</v>
      </c>
      <c r="M2216" s="64">
        <f t="shared" si="77"/>
        <v>2.0947142748144656E-2</v>
      </c>
    </row>
    <row r="2217" spans="1:13">
      <c r="A2217" s="113"/>
      <c r="B2217" s="104"/>
      <c r="C2217" s="104"/>
      <c r="D2217" s="104"/>
      <c r="E2217" s="104"/>
      <c r="F2217" s="104"/>
      <c r="G2217" s="104"/>
      <c r="H2217" s="5" t="s">
        <v>8</v>
      </c>
      <c r="I2217" s="64">
        <v>0.39199683400000002</v>
      </c>
      <c r="J2217" s="64">
        <v>0.22240457999999999</v>
      </c>
      <c r="K2217" s="64">
        <v>0.48357714000000002</v>
      </c>
      <c r="L2217" s="64">
        <f t="shared" si="76"/>
        <v>0.36599285133333331</v>
      </c>
      <c r="M2217" s="64">
        <f t="shared" si="77"/>
        <v>0.13251389308345987</v>
      </c>
    </row>
    <row r="2218" spans="1:13">
      <c r="A2218" s="113"/>
      <c r="B2218" s="104"/>
      <c r="C2218" s="104"/>
      <c r="D2218" s="104"/>
      <c r="E2218" s="104"/>
      <c r="F2218" s="104"/>
      <c r="G2218" s="104"/>
      <c r="H2218" s="5" t="s">
        <v>9</v>
      </c>
      <c r="I2218" s="64">
        <v>5.1990029839999998</v>
      </c>
      <c r="J2218" s="64">
        <v>5.143708653</v>
      </c>
      <c r="K2218" s="64">
        <v>5.4953461739999998</v>
      </c>
      <c r="L2218" s="64">
        <f t="shared" si="76"/>
        <v>5.2793526036666671</v>
      </c>
      <c r="M2218" s="64">
        <f t="shared" si="77"/>
        <v>0.18908802865118093</v>
      </c>
    </row>
    <row r="2219" spans="1:13">
      <c r="A2219" s="114"/>
      <c r="B2219" s="105"/>
      <c r="C2219" s="104"/>
      <c r="D2219" s="105"/>
      <c r="E2219" s="105"/>
      <c r="F2219" s="105"/>
      <c r="G2219" s="105"/>
      <c r="H2219" s="5" t="s">
        <v>23</v>
      </c>
      <c r="I2219" s="64">
        <v>0.18272474399999999</v>
      </c>
      <c r="J2219" s="64">
        <v>0.182319656</v>
      </c>
      <c r="K2219" s="64">
        <v>0.182777368</v>
      </c>
      <c r="L2219" s="64">
        <f t="shared" si="76"/>
        <v>0.18260725599999997</v>
      </c>
      <c r="M2219" s="64">
        <f t="shared" si="77"/>
        <v>2.5045486887660939E-4</v>
      </c>
    </row>
    <row r="2220" spans="1:13">
      <c r="A2220" s="112">
        <v>4</v>
      </c>
      <c r="B2220" s="103">
        <v>8</v>
      </c>
      <c r="C2220" s="104"/>
      <c r="D2220" s="103" t="s">
        <v>12</v>
      </c>
      <c r="E2220" s="103" t="s">
        <v>13</v>
      </c>
      <c r="F2220" s="103">
        <f>24/B2220</f>
        <v>3</v>
      </c>
      <c r="G2220" s="103" t="s">
        <v>13</v>
      </c>
      <c r="H2220" s="3" t="s">
        <v>4</v>
      </c>
      <c r="I2220" s="64">
        <v>1.967306172</v>
      </c>
      <c r="J2220" s="64">
        <v>2.042379682</v>
      </c>
      <c r="K2220" s="64">
        <v>1.9538456660000001</v>
      </c>
      <c r="L2220" s="64">
        <f t="shared" si="76"/>
        <v>1.98784384</v>
      </c>
      <c r="M2220" s="64">
        <f t="shared" si="77"/>
        <v>4.7706549366211E-2</v>
      </c>
    </row>
    <row r="2221" spans="1:13">
      <c r="A2221" s="113"/>
      <c r="B2221" s="104"/>
      <c r="C2221" s="104"/>
      <c r="D2221" s="104"/>
      <c r="E2221" s="104"/>
      <c r="F2221" s="104"/>
      <c r="G2221" s="104"/>
      <c r="H2221" s="3" t="s">
        <v>5</v>
      </c>
      <c r="I2221" s="64">
        <v>7.6311903E-2</v>
      </c>
      <c r="J2221" s="64">
        <v>7.2538904000000001E-2</v>
      </c>
      <c r="K2221" s="64">
        <v>5.0308357999999997E-2</v>
      </c>
      <c r="L2221" s="64">
        <f t="shared" si="76"/>
        <v>6.6386388333333338E-2</v>
      </c>
      <c r="M2221" s="64">
        <f t="shared" si="77"/>
        <v>1.4051198344382955E-2</v>
      </c>
    </row>
    <row r="2222" spans="1:13">
      <c r="A2222" s="113"/>
      <c r="B2222" s="104"/>
      <c r="C2222" s="104"/>
      <c r="D2222" s="104"/>
      <c r="E2222" s="104"/>
      <c r="F2222" s="104"/>
      <c r="G2222" s="104"/>
      <c r="H2222" s="3" t="s">
        <v>6</v>
      </c>
      <c r="I2222" s="64">
        <v>1.1177680649999999</v>
      </c>
      <c r="J2222" s="64">
        <v>1.1922563740000001</v>
      </c>
      <c r="K2222" s="64">
        <v>0.81542608500000002</v>
      </c>
      <c r="L2222" s="64">
        <f t="shared" si="76"/>
        <v>1.0418168413333333</v>
      </c>
      <c r="M2222" s="64">
        <f t="shared" si="77"/>
        <v>0.19956629965829287</v>
      </c>
    </row>
    <row r="2223" spans="1:13">
      <c r="A2223" s="113"/>
      <c r="B2223" s="104"/>
      <c r="C2223" s="104"/>
      <c r="D2223" s="104"/>
      <c r="E2223" s="104"/>
      <c r="F2223" s="104"/>
      <c r="G2223" s="104"/>
      <c r="H2223" s="3" t="s">
        <v>7</v>
      </c>
      <c r="I2223" s="64">
        <v>1.465349582</v>
      </c>
      <c r="J2223" s="64">
        <v>1.4434890629999999</v>
      </c>
      <c r="K2223" s="64">
        <v>1.4270618530000001</v>
      </c>
      <c r="L2223" s="64">
        <f t="shared" si="76"/>
        <v>1.445300166</v>
      </c>
      <c r="M2223" s="64">
        <f t="shared" si="77"/>
        <v>1.9208009229272432E-2</v>
      </c>
    </row>
    <row r="2224" spans="1:13">
      <c r="A2224" s="113"/>
      <c r="B2224" s="104"/>
      <c r="C2224" s="104"/>
      <c r="D2224" s="104"/>
      <c r="E2224" s="104"/>
      <c r="F2224" s="104"/>
      <c r="G2224" s="104"/>
      <c r="H2224" s="5" t="s">
        <v>9</v>
      </c>
      <c r="I2224" s="64">
        <v>5.1298212149999998</v>
      </c>
      <c r="J2224" s="64">
        <v>5.2891433470000004</v>
      </c>
      <c r="K2224" s="64">
        <v>4.6486982159999997</v>
      </c>
      <c r="L2224" s="64">
        <f t="shared" si="76"/>
        <v>5.022554259333333</v>
      </c>
      <c r="M2224" s="64">
        <f t="shared" si="77"/>
        <v>0.33342486603266108</v>
      </c>
    </row>
    <row r="2225" spans="1:13">
      <c r="A2225" s="113"/>
      <c r="B2225" s="104"/>
      <c r="C2225" s="104"/>
      <c r="D2225" s="105"/>
      <c r="E2225" s="105"/>
      <c r="F2225" s="105"/>
      <c r="G2225" s="105"/>
      <c r="H2225" s="5" t="s">
        <v>23</v>
      </c>
      <c r="I2225" s="64">
        <v>0.18292196999999999</v>
      </c>
      <c r="J2225" s="64">
        <v>0.19682053399999999</v>
      </c>
      <c r="K2225" s="64">
        <v>0.18467840799999999</v>
      </c>
      <c r="L2225" s="64">
        <f t="shared" si="76"/>
        <v>0.18814030400000001</v>
      </c>
      <c r="M2225" s="64">
        <f t="shared" si="77"/>
        <v>7.5684254142877059E-3</v>
      </c>
    </row>
    <row r="2226" spans="1:13">
      <c r="A2226" s="113"/>
      <c r="B2226" s="104"/>
      <c r="C2226" s="104"/>
      <c r="D2226" s="103" t="s">
        <v>14</v>
      </c>
      <c r="E2226" s="103" t="s">
        <v>13</v>
      </c>
      <c r="F2226" s="103">
        <f>24/B2220</f>
        <v>3</v>
      </c>
      <c r="G2226" s="103" t="s">
        <v>13</v>
      </c>
      <c r="H2226" s="3" t="s">
        <v>4</v>
      </c>
      <c r="I2226" s="64">
        <v>1.9481372400000001</v>
      </c>
      <c r="J2226" s="64">
        <v>1.951257123</v>
      </c>
      <c r="K2226" s="64">
        <v>1.924985156</v>
      </c>
      <c r="L2226" s="64">
        <f t="shared" si="76"/>
        <v>1.9414598396666667</v>
      </c>
      <c r="M2226" s="64">
        <f t="shared" si="77"/>
        <v>1.4352519601832051E-2</v>
      </c>
    </row>
    <row r="2227" spans="1:13">
      <c r="A2227" s="113"/>
      <c r="B2227" s="104"/>
      <c r="C2227" s="104"/>
      <c r="D2227" s="104"/>
      <c r="E2227" s="104"/>
      <c r="F2227" s="104"/>
      <c r="G2227" s="104"/>
      <c r="H2227" s="3" t="s">
        <v>5</v>
      </c>
      <c r="I2227" s="64">
        <v>0.14793553300000001</v>
      </c>
      <c r="J2227" s="64">
        <v>0.13894177699999999</v>
      </c>
      <c r="K2227" s="64">
        <v>0.14041445599999999</v>
      </c>
      <c r="L2227" s="64">
        <f t="shared" si="76"/>
        <v>0.14243058866666666</v>
      </c>
      <c r="M2227" s="64">
        <f t="shared" si="77"/>
        <v>4.8239511755493996E-3</v>
      </c>
    </row>
    <row r="2228" spans="1:13">
      <c r="A2228" s="113"/>
      <c r="B2228" s="104"/>
      <c r="C2228" s="104"/>
      <c r="D2228" s="104"/>
      <c r="E2228" s="104"/>
      <c r="F2228" s="104"/>
      <c r="G2228" s="104"/>
      <c r="H2228" s="3" t="s">
        <v>6</v>
      </c>
      <c r="I2228" s="64">
        <v>1.259548661</v>
      </c>
      <c r="J2228" s="64">
        <v>1.5505905959999999</v>
      </c>
      <c r="K2228" s="64">
        <v>1.1144196630000001</v>
      </c>
      <c r="L2228" s="64">
        <f t="shared" si="76"/>
        <v>1.3081863066666666</v>
      </c>
      <c r="M2228" s="64">
        <f t="shared" si="77"/>
        <v>0.22211592948395306</v>
      </c>
    </row>
    <row r="2229" spans="1:13">
      <c r="A2229" s="113"/>
      <c r="B2229" s="104"/>
      <c r="C2229" s="104"/>
      <c r="D2229" s="104"/>
      <c r="E2229" s="104"/>
      <c r="F2229" s="104"/>
      <c r="G2229" s="104"/>
      <c r="H2229" s="3" t="s">
        <v>7</v>
      </c>
      <c r="I2229" s="64">
        <v>0.82906058599999999</v>
      </c>
      <c r="J2229" s="64">
        <v>0.85323111699999998</v>
      </c>
      <c r="K2229" s="64">
        <v>0.83108796100000004</v>
      </c>
      <c r="L2229" s="64">
        <f t="shared" si="76"/>
        <v>0.83779322133333334</v>
      </c>
      <c r="M2229" s="64">
        <f t="shared" si="77"/>
        <v>1.3407983789847746E-2</v>
      </c>
    </row>
    <row r="2230" spans="1:13">
      <c r="A2230" s="113"/>
      <c r="B2230" s="104"/>
      <c r="C2230" s="104"/>
      <c r="D2230" s="104"/>
      <c r="E2230" s="104"/>
      <c r="F2230" s="104"/>
      <c r="G2230" s="104"/>
      <c r="H2230" s="3" t="s">
        <v>8</v>
      </c>
      <c r="I2230" s="64">
        <v>0.43129022500000003</v>
      </c>
      <c r="J2230" s="64">
        <v>0.51449883500000004</v>
      </c>
      <c r="K2230" s="64">
        <v>0.48702469900000001</v>
      </c>
      <c r="L2230" s="64">
        <f t="shared" si="76"/>
        <v>0.47760458633333336</v>
      </c>
      <c r="M2230" s="64">
        <f t="shared" si="77"/>
        <v>4.2396604657950449E-2</v>
      </c>
    </row>
    <row r="2231" spans="1:13">
      <c r="A2231" s="113"/>
      <c r="B2231" s="104"/>
      <c r="C2231" s="104"/>
      <c r="D2231" s="104"/>
      <c r="E2231" s="104"/>
      <c r="F2231" s="104"/>
      <c r="G2231" s="104"/>
      <c r="H2231" s="3" t="s">
        <v>9</v>
      </c>
      <c r="I2231" s="64">
        <v>4.8498260640000002</v>
      </c>
      <c r="J2231" s="64">
        <v>5.2408343390000001</v>
      </c>
      <c r="K2231" s="64">
        <v>4.5711674179999999</v>
      </c>
      <c r="L2231" s="64">
        <f t="shared" si="76"/>
        <v>4.8872759403333337</v>
      </c>
      <c r="M2231" s="64">
        <f t="shared" si="77"/>
        <v>0.33640052942651799</v>
      </c>
    </row>
    <row r="2232" spans="1:13">
      <c r="A2232" s="114"/>
      <c r="B2232" s="105"/>
      <c r="C2232" s="105"/>
      <c r="D2232" s="105"/>
      <c r="E2232" s="105"/>
      <c r="F2232" s="105"/>
      <c r="G2232" s="105"/>
      <c r="H2232" s="5" t="s">
        <v>23</v>
      </c>
      <c r="I2232" s="64">
        <v>0.18784568400000001</v>
      </c>
      <c r="J2232" s="64">
        <v>0.18842626200000001</v>
      </c>
      <c r="K2232" s="64">
        <v>0.18351520900000001</v>
      </c>
      <c r="L2232" s="64">
        <f t="shared" si="76"/>
        <v>0.18659571833333333</v>
      </c>
      <c r="M2232" s="64">
        <f t="shared" si="77"/>
        <v>2.6835463510225289E-3</v>
      </c>
    </row>
    <row r="2233" spans="1:13">
      <c r="A2233" s="112">
        <v>4</v>
      </c>
      <c r="B2233" s="103">
        <v>8</v>
      </c>
      <c r="C2233" s="103" t="s">
        <v>20</v>
      </c>
      <c r="D2233" s="103" t="s">
        <v>11</v>
      </c>
      <c r="E2233" s="103">
        <f xml:space="preserve"> A2233 * B2233</f>
        <v>32</v>
      </c>
      <c r="F2233" s="103">
        <f>24/B2233</f>
        <v>3</v>
      </c>
      <c r="G2233" s="103" t="b">
        <v>1</v>
      </c>
      <c r="H2233" s="5" t="s">
        <v>1</v>
      </c>
      <c r="I2233" s="64">
        <v>0.181635875</v>
      </c>
      <c r="J2233" s="64">
        <v>0.18168812600000001</v>
      </c>
      <c r="K2233" s="64">
        <v>0.180582043</v>
      </c>
      <c r="L2233" s="64">
        <f t="shared" si="76"/>
        <v>0.18130201466666665</v>
      </c>
      <c r="M2233" s="64">
        <f t="shared" si="77"/>
        <v>6.2406084827710336E-4</v>
      </c>
    </row>
    <row r="2234" spans="1:13">
      <c r="A2234" s="113"/>
      <c r="B2234" s="104"/>
      <c r="C2234" s="104"/>
      <c r="D2234" s="104"/>
      <c r="E2234" s="104"/>
      <c r="F2234" s="104"/>
      <c r="G2234" s="104"/>
      <c r="H2234" s="5" t="s">
        <v>2</v>
      </c>
      <c r="I2234" s="64">
        <v>0.43422318900000001</v>
      </c>
      <c r="J2234" s="64">
        <v>0.44676309400000003</v>
      </c>
      <c r="K2234" s="64">
        <v>0.44236072100000001</v>
      </c>
      <c r="L2234" s="64">
        <f t="shared" si="76"/>
        <v>0.44111566799999996</v>
      </c>
      <c r="M2234" s="64">
        <f t="shared" si="77"/>
        <v>6.3619904182467216E-3</v>
      </c>
    </row>
    <row r="2235" spans="1:13">
      <c r="A2235" s="113"/>
      <c r="B2235" s="104"/>
      <c r="C2235" s="104"/>
      <c r="D2235" s="104"/>
      <c r="E2235" s="104"/>
      <c r="F2235" s="104"/>
      <c r="G2235" s="104"/>
      <c r="H2235" s="5" t="s">
        <v>3</v>
      </c>
      <c r="I2235" s="64">
        <v>0</v>
      </c>
      <c r="J2235" s="64">
        <v>0</v>
      </c>
      <c r="K2235" s="64">
        <v>0</v>
      </c>
      <c r="L2235" s="64">
        <f t="shared" si="76"/>
        <v>0</v>
      </c>
      <c r="M2235" s="64">
        <f t="shared" si="77"/>
        <v>0</v>
      </c>
    </row>
    <row r="2236" spans="1:13">
      <c r="A2236" s="113"/>
      <c r="B2236" s="104"/>
      <c r="C2236" s="104"/>
      <c r="D2236" s="104"/>
      <c r="E2236" s="104"/>
      <c r="F2236" s="104"/>
      <c r="G2236" s="104"/>
      <c r="H2236" s="5" t="s">
        <v>22</v>
      </c>
      <c r="I2236" s="64">
        <v>1.775627775</v>
      </c>
      <c r="J2236" s="64">
        <v>1.8149092</v>
      </c>
      <c r="K2236" s="64">
        <v>1.80174849</v>
      </c>
      <c r="L2236" s="64">
        <f t="shared" si="76"/>
        <v>1.7974284883333336</v>
      </c>
      <c r="M2236" s="64">
        <f t="shared" si="77"/>
        <v>1.9993859014899001E-2</v>
      </c>
    </row>
    <row r="2237" spans="1:13">
      <c r="A2237" s="113"/>
      <c r="B2237" s="104"/>
      <c r="C2237" s="104"/>
      <c r="D2237" s="104"/>
      <c r="E2237" s="104"/>
      <c r="F2237" s="104"/>
      <c r="G2237" s="104"/>
      <c r="H2237" s="5" t="s">
        <v>4</v>
      </c>
      <c r="I2237" s="64">
        <v>3.209057547</v>
      </c>
      <c r="J2237" s="64">
        <v>3.2854702339999999</v>
      </c>
      <c r="K2237" s="64">
        <v>3.241594047</v>
      </c>
      <c r="L2237" s="64">
        <f t="shared" si="76"/>
        <v>3.2453739426666668</v>
      </c>
      <c r="M2237" s="64">
        <f t="shared" si="77"/>
        <v>3.8346321754219835E-2</v>
      </c>
    </row>
    <row r="2238" spans="1:13">
      <c r="A2238" s="113"/>
      <c r="B2238" s="104"/>
      <c r="C2238" s="104"/>
      <c r="D2238" s="104"/>
      <c r="E2238" s="104"/>
      <c r="F2238" s="104"/>
      <c r="G2238" s="104"/>
      <c r="H2238" s="5" t="s">
        <v>5</v>
      </c>
      <c r="I2238" s="64">
        <v>0.17082053799999999</v>
      </c>
      <c r="J2238" s="64">
        <v>0.23169337100000001</v>
      </c>
      <c r="K2238" s="64">
        <v>0.34144269700000002</v>
      </c>
      <c r="L2238" s="64">
        <f t="shared" si="76"/>
        <v>0.24798553533333334</v>
      </c>
      <c r="M2238" s="64">
        <f t="shared" si="77"/>
        <v>8.6469973108898202E-2</v>
      </c>
    </row>
    <row r="2239" spans="1:13">
      <c r="A2239" s="113"/>
      <c r="B2239" s="104"/>
      <c r="C2239" s="104"/>
      <c r="D2239" s="104"/>
      <c r="E2239" s="104"/>
      <c r="F2239" s="104"/>
      <c r="G2239" s="104"/>
      <c r="H2239" s="5" t="s">
        <v>6</v>
      </c>
      <c r="I2239" s="64">
        <v>1.142240524</v>
      </c>
      <c r="J2239" s="64">
        <v>1.1109937729999999</v>
      </c>
      <c r="K2239" s="64">
        <v>1.0922182810000001</v>
      </c>
      <c r="L2239" s="64">
        <f t="shared" si="76"/>
        <v>1.1151508593333332</v>
      </c>
      <c r="M2239" s="64">
        <f t="shared" si="77"/>
        <v>2.5268898349054526E-2</v>
      </c>
    </row>
    <row r="2240" spans="1:13">
      <c r="A2240" s="113"/>
      <c r="B2240" s="104"/>
      <c r="C2240" s="104"/>
      <c r="D2240" s="104"/>
      <c r="E2240" s="104"/>
      <c r="F2240" s="104"/>
      <c r="G2240" s="104"/>
      <c r="H2240" s="5" t="s">
        <v>7</v>
      </c>
      <c r="I2240" s="64">
        <v>1.90356591</v>
      </c>
      <c r="J2240" s="64">
        <v>1.8705596280000001</v>
      </c>
      <c r="K2240" s="64">
        <v>1.8245046170000001</v>
      </c>
      <c r="L2240" s="64">
        <f t="shared" si="76"/>
        <v>1.8662100516666669</v>
      </c>
      <c r="M2240" s="64">
        <f t="shared" si="77"/>
        <v>3.9709710694206493E-2</v>
      </c>
    </row>
    <row r="2241" spans="1:13">
      <c r="A2241" s="113"/>
      <c r="B2241" s="104"/>
      <c r="C2241" s="104"/>
      <c r="D2241" s="104"/>
      <c r="E2241" s="104"/>
      <c r="F2241" s="104"/>
      <c r="G2241" s="104"/>
      <c r="H2241" s="5" t="s">
        <v>8</v>
      </c>
      <c r="I2241" s="64">
        <v>0.37932060000000001</v>
      </c>
      <c r="J2241" s="64">
        <v>0.32046999700000001</v>
      </c>
      <c r="K2241" s="64">
        <v>0.35408987200000003</v>
      </c>
      <c r="L2241" s="64">
        <f t="shared" si="76"/>
        <v>0.35129348966666668</v>
      </c>
      <c r="M2241" s="64">
        <f t="shared" si="77"/>
        <v>2.9524789313076161E-2</v>
      </c>
    </row>
    <row r="2242" spans="1:13">
      <c r="A2242" s="113"/>
      <c r="B2242" s="104"/>
      <c r="C2242" s="104"/>
      <c r="D2242" s="104"/>
      <c r="E2242" s="104"/>
      <c r="F2242" s="104"/>
      <c r="G2242" s="104"/>
      <c r="H2242" s="5" t="s">
        <v>9</v>
      </c>
      <c r="I2242" s="64">
        <v>6.8064749879999997</v>
      </c>
      <c r="J2242" s="64">
        <v>6.8206639280000001</v>
      </c>
      <c r="K2242" s="64">
        <v>6.8552355980000002</v>
      </c>
      <c r="L2242" s="64">
        <f t="shared" si="76"/>
        <v>6.8274581713333333</v>
      </c>
      <c r="M2242" s="64">
        <f t="shared" si="77"/>
        <v>2.5080282668810627E-2</v>
      </c>
    </row>
    <row r="2243" spans="1:13">
      <c r="A2243" s="113"/>
      <c r="B2243" s="104"/>
      <c r="C2243" s="104"/>
      <c r="D2243" s="104"/>
      <c r="E2243" s="105"/>
      <c r="F2243" s="105"/>
      <c r="G2243" s="105"/>
      <c r="H2243" s="5" t="s">
        <v>23</v>
      </c>
      <c r="I2243" s="64">
        <v>2.4753876990000001</v>
      </c>
      <c r="J2243" s="64">
        <v>1.4904063160000001</v>
      </c>
      <c r="K2243" s="64">
        <v>1.476179839</v>
      </c>
      <c r="L2243" s="64">
        <f t="shared" si="76"/>
        <v>1.8139912846666668</v>
      </c>
      <c r="M2243" s="64">
        <f t="shared" si="77"/>
        <v>0.57283026354383548</v>
      </c>
    </row>
    <row r="2244" spans="1:13">
      <c r="A2244" s="113"/>
      <c r="B2244" s="104"/>
      <c r="C2244" s="104"/>
      <c r="D2244" s="104"/>
      <c r="E2244" s="103">
        <f xml:space="preserve"> (A2233*B2233)/2</f>
        <v>16</v>
      </c>
      <c r="F2244" s="103">
        <f>24/B2233</f>
        <v>3</v>
      </c>
      <c r="G2244" s="103" t="b">
        <v>1</v>
      </c>
      <c r="H2244" s="5" t="s">
        <v>1</v>
      </c>
      <c r="I2244" s="64">
        <v>0.181637405</v>
      </c>
      <c r="J2244" s="64">
        <v>0.18131794500000001</v>
      </c>
      <c r="K2244" s="64">
        <v>0.180608184</v>
      </c>
      <c r="L2244" s="64">
        <f t="shared" si="76"/>
        <v>0.18118784466666668</v>
      </c>
      <c r="M2244" s="64">
        <f t="shared" si="77"/>
        <v>5.2680028403592598E-4</v>
      </c>
    </row>
    <row r="2245" spans="1:13">
      <c r="A2245" s="113"/>
      <c r="B2245" s="104"/>
      <c r="C2245" s="104"/>
      <c r="D2245" s="104"/>
      <c r="E2245" s="104"/>
      <c r="F2245" s="104"/>
      <c r="G2245" s="104"/>
      <c r="H2245" s="5" t="s">
        <v>2</v>
      </c>
      <c r="I2245" s="64">
        <v>0.44413028100000002</v>
      </c>
      <c r="J2245" s="64">
        <v>0.44467195999999998</v>
      </c>
      <c r="K2245" s="64">
        <v>0.43212441299999999</v>
      </c>
      <c r="L2245" s="64">
        <f t="shared" si="76"/>
        <v>0.44030888466666668</v>
      </c>
      <c r="M2245" s="64">
        <f t="shared" si="77"/>
        <v>7.0931330441217876E-3</v>
      </c>
    </row>
    <row r="2246" spans="1:13">
      <c r="A2246" s="113"/>
      <c r="B2246" s="104"/>
      <c r="C2246" s="104"/>
      <c r="D2246" s="104"/>
      <c r="E2246" s="104"/>
      <c r="F2246" s="104"/>
      <c r="G2246" s="104"/>
      <c r="H2246" s="5" t="s">
        <v>3</v>
      </c>
      <c r="I2246" s="64">
        <v>0</v>
      </c>
      <c r="J2246" s="64">
        <v>0</v>
      </c>
      <c r="K2246" s="64">
        <v>0</v>
      </c>
      <c r="L2246" s="64">
        <f t="shared" si="76"/>
        <v>0</v>
      </c>
      <c r="M2246" s="64">
        <f t="shared" si="77"/>
        <v>0</v>
      </c>
    </row>
    <row r="2247" spans="1:13">
      <c r="A2247" s="113"/>
      <c r="B2247" s="104"/>
      <c r="C2247" s="104"/>
      <c r="D2247" s="104"/>
      <c r="E2247" s="104"/>
      <c r="F2247" s="104"/>
      <c r="G2247" s="104"/>
      <c r="H2247" s="5" t="s">
        <v>22</v>
      </c>
      <c r="I2247" s="64">
        <v>1.7744344080000001</v>
      </c>
      <c r="J2247" s="64">
        <v>1.782441025</v>
      </c>
      <c r="K2247" s="64">
        <v>1.7750739760000001</v>
      </c>
      <c r="L2247" s="64">
        <f t="shared" si="76"/>
        <v>1.7773164696666666</v>
      </c>
      <c r="M2247" s="64">
        <f t="shared" si="77"/>
        <v>4.4495013574503001E-3</v>
      </c>
    </row>
    <row r="2248" spans="1:13">
      <c r="A2248" s="113"/>
      <c r="B2248" s="104"/>
      <c r="C2248" s="104"/>
      <c r="D2248" s="104"/>
      <c r="E2248" s="104"/>
      <c r="F2248" s="104"/>
      <c r="G2248" s="104"/>
      <c r="H2248" s="5" t="s">
        <v>4</v>
      </c>
      <c r="I2248" s="64">
        <v>3.2256329190000002</v>
      </c>
      <c r="J2248" s="64">
        <v>3.2326962959999999</v>
      </c>
      <c r="K2248" s="64">
        <v>3.2204716439999999</v>
      </c>
      <c r="L2248" s="64">
        <f t="shared" si="76"/>
        <v>3.2262669529999997</v>
      </c>
      <c r="M2248" s="64">
        <f t="shared" si="77"/>
        <v>6.1369396660829918E-3</v>
      </c>
    </row>
    <row r="2249" spans="1:13">
      <c r="A2249" s="113"/>
      <c r="B2249" s="104"/>
      <c r="C2249" s="104"/>
      <c r="D2249" s="104"/>
      <c r="E2249" s="104"/>
      <c r="F2249" s="104"/>
      <c r="G2249" s="104"/>
      <c r="H2249" s="5" t="s">
        <v>5</v>
      </c>
      <c r="I2249" s="64">
        <v>0.316361697</v>
      </c>
      <c r="J2249" s="64">
        <v>0.32598252900000002</v>
      </c>
      <c r="K2249" s="64">
        <v>0.36271597900000002</v>
      </c>
      <c r="L2249" s="64">
        <f t="shared" si="76"/>
        <v>0.33502006833333337</v>
      </c>
      <c r="M2249" s="64">
        <f t="shared" si="77"/>
        <v>2.4462986384230397E-2</v>
      </c>
    </row>
    <row r="2250" spans="1:13">
      <c r="A2250" s="113"/>
      <c r="B2250" s="104"/>
      <c r="C2250" s="104"/>
      <c r="D2250" s="104"/>
      <c r="E2250" s="104"/>
      <c r="F2250" s="104"/>
      <c r="G2250" s="104"/>
      <c r="H2250" s="5" t="s">
        <v>6</v>
      </c>
      <c r="I2250" s="64">
        <v>1.5402067500000001</v>
      </c>
      <c r="J2250" s="64">
        <v>1.3443797689999999</v>
      </c>
      <c r="K2250" s="64">
        <v>1.3690782100000001</v>
      </c>
      <c r="L2250" s="64">
        <f t="shared" si="76"/>
        <v>1.4178882430000002</v>
      </c>
      <c r="M2250" s="64">
        <f t="shared" si="77"/>
        <v>0.10664832916173334</v>
      </c>
    </row>
    <row r="2251" spans="1:13">
      <c r="A2251" s="113"/>
      <c r="B2251" s="104"/>
      <c r="C2251" s="104"/>
      <c r="D2251" s="104"/>
      <c r="E2251" s="104"/>
      <c r="F2251" s="104"/>
      <c r="G2251" s="104"/>
      <c r="H2251" s="5" t="s">
        <v>7</v>
      </c>
      <c r="I2251" s="64">
        <v>2.4306437660000002</v>
      </c>
      <c r="J2251" s="64">
        <v>2.3973546259999998</v>
      </c>
      <c r="K2251" s="64">
        <v>2.374115427</v>
      </c>
      <c r="L2251" s="64">
        <f t="shared" ref="L2251:L2314" si="78">AVERAGE(I2251:K2251)</f>
        <v>2.400704606333333</v>
      </c>
      <c r="M2251" s="64">
        <f t="shared" ref="M2251:M2314" si="79">STDEV(I2251:K2251)</f>
        <v>2.8412674173685714E-2</v>
      </c>
    </row>
    <row r="2252" spans="1:13">
      <c r="A2252" s="113"/>
      <c r="B2252" s="104"/>
      <c r="C2252" s="104"/>
      <c r="D2252" s="104"/>
      <c r="E2252" s="104"/>
      <c r="F2252" s="104"/>
      <c r="G2252" s="104"/>
      <c r="H2252" s="5" t="s">
        <v>8</v>
      </c>
      <c r="I2252" s="64">
        <v>0.734003976</v>
      </c>
      <c r="J2252" s="64">
        <v>0.356846787</v>
      </c>
      <c r="K2252" s="64">
        <v>0.72421091000000004</v>
      </c>
      <c r="L2252" s="64">
        <f t="shared" si="78"/>
        <v>0.60502055766666663</v>
      </c>
      <c r="M2252" s="64">
        <f t="shared" si="79"/>
        <v>0.21498056044815694</v>
      </c>
    </row>
    <row r="2253" spans="1:13">
      <c r="A2253" s="113"/>
      <c r="B2253" s="104"/>
      <c r="C2253" s="104"/>
      <c r="D2253" s="104"/>
      <c r="E2253" s="104"/>
      <c r="F2253" s="104"/>
      <c r="G2253" s="104"/>
      <c r="H2253" s="5" t="s">
        <v>9</v>
      </c>
      <c r="I2253" s="64">
        <v>8.2490353170000006</v>
      </c>
      <c r="J2253" s="64">
        <v>7.6593805860000002</v>
      </c>
      <c r="K2253" s="64">
        <v>8.0528142529999993</v>
      </c>
      <c r="L2253" s="64">
        <f t="shared" si="78"/>
        <v>7.9870767186666667</v>
      </c>
      <c r="M2253" s="64">
        <f t="shared" si="79"/>
        <v>0.30027361358074789</v>
      </c>
    </row>
    <row r="2254" spans="1:13">
      <c r="A2254" s="114"/>
      <c r="B2254" s="105"/>
      <c r="C2254" s="104"/>
      <c r="D2254" s="104"/>
      <c r="E2254" s="105"/>
      <c r="F2254" s="105"/>
      <c r="G2254" s="105"/>
      <c r="H2254" s="5" t="s">
        <v>23</v>
      </c>
      <c r="I2254" s="64">
        <v>0.365849484</v>
      </c>
      <c r="J2254" s="64">
        <v>0.51395748799999996</v>
      </c>
      <c r="K2254" s="64">
        <v>0.36498177500000001</v>
      </c>
      <c r="L2254" s="64">
        <f t="shared" si="78"/>
        <v>0.41492958233333327</v>
      </c>
      <c r="M2254" s="64">
        <f t="shared" si="79"/>
        <v>8.5761779396604537E-2</v>
      </c>
    </row>
    <row r="2255" spans="1:13">
      <c r="A2255" s="112">
        <v>4</v>
      </c>
      <c r="B2255" s="103">
        <v>8</v>
      </c>
      <c r="C2255" s="104"/>
      <c r="D2255" s="104"/>
      <c r="E2255" s="103">
        <f xml:space="preserve"> A2255 * B2255</f>
        <v>32</v>
      </c>
      <c r="F2255" s="103">
        <f>24/B2255</f>
        <v>3</v>
      </c>
      <c r="G2255" s="103" t="b">
        <v>0</v>
      </c>
      <c r="H2255" s="5" t="s">
        <v>1</v>
      </c>
      <c r="I2255" s="64">
        <v>0</v>
      </c>
      <c r="J2255" s="64">
        <v>0</v>
      </c>
      <c r="K2255" s="64">
        <v>0</v>
      </c>
      <c r="L2255" s="64">
        <f t="shared" si="78"/>
        <v>0</v>
      </c>
      <c r="M2255" s="64">
        <f t="shared" si="79"/>
        <v>0</v>
      </c>
    </row>
    <row r="2256" spans="1:13">
      <c r="A2256" s="113"/>
      <c r="B2256" s="104"/>
      <c r="C2256" s="104"/>
      <c r="D2256" s="104"/>
      <c r="E2256" s="104"/>
      <c r="F2256" s="104"/>
      <c r="G2256" s="104"/>
      <c r="H2256" s="5" t="s">
        <v>2</v>
      </c>
      <c r="I2256" s="64">
        <v>0</v>
      </c>
      <c r="J2256" s="64">
        <v>0</v>
      </c>
      <c r="K2256" s="64">
        <v>0</v>
      </c>
      <c r="L2256" s="64">
        <f t="shared" si="78"/>
        <v>0</v>
      </c>
      <c r="M2256" s="64">
        <f t="shared" si="79"/>
        <v>0</v>
      </c>
    </row>
    <row r="2257" spans="1:13">
      <c r="A2257" s="113"/>
      <c r="B2257" s="104"/>
      <c r="C2257" s="104"/>
      <c r="D2257" s="104"/>
      <c r="E2257" s="104"/>
      <c r="F2257" s="104"/>
      <c r="G2257" s="104"/>
      <c r="H2257" s="5" t="s">
        <v>3</v>
      </c>
      <c r="I2257" s="64">
        <v>0</v>
      </c>
      <c r="J2257" s="64">
        <v>0</v>
      </c>
      <c r="K2257" s="64">
        <v>0</v>
      </c>
      <c r="L2257" s="64">
        <f t="shared" si="78"/>
        <v>0</v>
      </c>
      <c r="M2257" s="64">
        <f t="shared" si="79"/>
        <v>0</v>
      </c>
    </row>
    <row r="2258" spans="1:13">
      <c r="A2258" s="113"/>
      <c r="B2258" s="104"/>
      <c r="C2258" s="104"/>
      <c r="D2258" s="104"/>
      <c r="E2258" s="104"/>
      <c r="F2258" s="104"/>
      <c r="G2258" s="104"/>
      <c r="H2258" s="5" t="s">
        <v>22</v>
      </c>
      <c r="I2258" s="64">
        <v>0</v>
      </c>
      <c r="J2258" s="64">
        <v>0</v>
      </c>
      <c r="K2258" s="64">
        <v>0</v>
      </c>
      <c r="L2258" s="64">
        <f t="shared" si="78"/>
        <v>0</v>
      </c>
      <c r="M2258" s="64">
        <f t="shared" si="79"/>
        <v>0</v>
      </c>
    </row>
    <row r="2259" spans="1:13">
      <c r="A2259" s="113"/>
      <c r="B2259" s="104"/>
      <c r="C2259" s="104"/>
      <c r="D2259" s="104"/>
      <c r="E2259" s="104"/>
      <c r="F2259" s="104"/>
      <c r="G2259" s="104"/>
      <c r="H2259" s="5" t="s">
        <v>4</v>
      </c>
      <c r="I2259" s="64">
        <v>4.7583838519999997</v>
      </c>
      <c r="J2259" s="64">
        <v>4.7223724029999996</v>
      </c>
      <c r="K2259" s="64">
        <v>4.7381451270000001</v>
      </c>
      <c r="L2259" s="64">
        <f t="shared" si="78"/>
        <v>4.7396337939999995</v>
      </c>
      <c r="M2259" s="64">
        <f t="shared" si="79"/>
        <v>1.8051820181011327E-2</v>
      </c>
    </row>
    <row r="2260" spans="1:13">
      <c r="A2260" s="113"/>
      <c r="B2260" s="104"/>
      <c r="C2260" s="104"/>
      <c r="D2260" s="104"/>
      <c r="E2260" s="104"/>
      <c r="F2260" s="104"/>
      <c r="G2260" s="104"/>
      <c r="H2260" s="5" t="s">
        <v>5</v>
      </c>
      <c r="I2260" s="64">
        <v>0.36810085999999997</v>
      </c>
      <c r="J2260" s="64">
        <v>0.18209108600000001</v>
      </c>
      <c r="K2260" s="64">
        <v>0.217246946</v>
      </c>
      <c r="L2260" s="64">
        <f t="shared" si="78"/>
        <v>0.25581296399999998</v>
      </c>
      <c r="M2260" s="64">
        <f t="shared" si="79"/>
        <v>9.8820100759739307E-2</v>
      </c>
    </row>
    <row r="2261" spans="1:13">
      <c r="A2261" s="113"/>
      <c r="B2261" s="104"/>
      <c r="C2261" s="104"/>
      <c r="D2261" s="104"/>
      <c r="E2261" s="104"/>
      <c r="F2261" s="104"/>
      <c r="G2261" s="104"/>
      <c r="H2261" s="5" t="s">
        <v>6</v>
      </c>
      <c r="I2261" s="64">
        <v>1.088496906</v>
      </c>
      <c r="J2261" s="64">
        <v>1.071096713</v>
      </c>
      <c r="K2261" s="64">
        <v>1.0541175840000001</v>
      </c>
      <c r="L2261" s="64">
        <f t="shared" si="78"/>
        <v>1.0712370676666667</v>
      </c>
      <c r="M2261" s="64">
        <f t="shared" si="79"/>
        <v>1.7190090746394018E-2</v>
      </c>
    </row>
    <row r="2262" spans="1:13">
      <c r="A2262" s="113"/>
      <c r="B2262" s="104"/>
      <c r="C2262" s="104"/>
      <c r="D2262" s="104"/>
      <c r="E2262" s="104"/>
      <c r="F2262" s="104"/>
      <c r="G2262" s="104"/>
      <c r="H2262" s="5" t="s">
        <v>7</v>
      </c>
      <c r="I2262" s="64">
        <v>1.8725346190000001</v>
      </c>
      <c r="J2262" s="64">
        <v>1.900257163</v>
      </c>
      <c r="K2262" s="64">
        <v>1.8481464460000001</v>
      </c>
      <c r="L2262" s="64">
        <f t="shared" si="78"/>
        <v>1.873646076</v>
      </c>
      <c r="M2262" s="64">
        <f t="shared" si="79"/>
        <v>2.6073131938082483E-2</v>
      </c>
    </row>
    <row r="2263" spans="1:13">
      <c r="A2263" s="113"/>
      <c r="B2263" s="104"/>
      <c r="C2263" s="104"/>
      <c r="D2263" s="104"/>
      <c r="E2263" s="104"/>
      <c r="F2263" s="104"/>
      <c r="G2263" s="104"/>
      <c r="H2263" s="5" t="s">
        <v>8</v>
      </c>
      <c r="I2263" s="64">
        <v>0.75217132600000003</v>
      </c>
      <c r="J2263" s="64">
        <v>0.57213140200000001</v>
      </c>
      <c r="K2263" s="64">
        <v>0.61918388999999996</v>
      </c>
      <c r="L2263" s="64">
        <f t="shared" si="78"/>
        <v>0.64782887266666667</v>
      </c>
      <c r="M2263" s="64">
        <f t="shared" si="79"/>
        <v>9.3375558003482018E-2</v>
      </c>
    </row>
    <row r="2264" spans="1:13">
      <c r="A2264" s="113"/>
      <c r="B2264" s="104"/>
      <c r="C2264" s="104"/>
      <c r="D2264" s="104"/>
      <c r="E2264" s="104"/>
      <c r="F2264" s="104"/>
      <c r="G2264" s="104"/>
      <c r="H2264" s="5" t="s">
        <v>9</v>
      </c>
      <c r="I2264" s="64">
        <v>8.8412669350000002</v>
      </c>
      <c r="J2264" s="64">
        <v>8.4495398119999994</v>
      </c>
      <c r="K2264" s="64">
        <v>8.4783530700000007</v>
      </c>
      <c r="L2264" s="64">
        <f t="shared" si="78"/>
        <v>8.5897199390000001</v>
      </c>
      <c r="M2264" s="64">
        <f t="shared" si="79"/>
        <v>0.21832193970513294</v>
      </c>
    </row>
    <row r="2265" spans="1:13">
      <c r="A2265" s="113"/>
      <c r="B2265" s="104"/>
      <c r="C2265" s="104"/>
      <c r="D2265" s="104"/>
      <c r="E2265" s="105"/>
      <c r="F2265" s="105"/>
      <c r="G2265" s="105"/>
      <c r="H2265" s="5" t="s">
        <v>23</v>
      </c>
      <c r="I2265" s="64">
        <v>0.36272595299999999</v>
      </c>
      <c r="J2265" s="64">
        <v>0.36770998700000002</v>
      </c>
      <c r="K2265" s="64">
        <v>0.36717308799999998</v>
      </c>
      <c r="L2265" s="64">
        <f t="shared" si="78"/>
        <v>0.36586967599999998</v>
      </c>
      <c r="M2265" s="64">
        <f t="shared" si="79"/>
        <v>2.7357468559055381E-3</v>
      </c>
    </row>
    <row r="2266" spans="1:13">
      <c r="A2266" s="113"/>
      <c r="B2266" s="104"/>
      <c r="C2266" s="104"/>
      <c r="D2266" s="104"/>
      <c r="E2266" s="103">
        <f xml:space="preserve"> (A2255*B2255)/2</f>
        <v>16</v>
      </c>
      <c r="F2266" s="103">
        <f>24/B2255</f>
        <v>3</v>
      </c>
      <c r="G2266" s="103" t="b">
        <v>0</v>
      </c>
      <c r="H2266" s="5" t="s">
        <v>1</v>
      </c>
      <c r="I2266" s="64">
        <v>0</v>
      </c>
      <c r="J2266" s="64">
        <v>0</v>
      </c>
      <c r="K2266" s="64">
        <v>0</v>
      </c>
      <c r="L2266" s="64">
        <f t="shared" si="78"/>
        <v>0</v>
      </c>
      <c r="M2266" s="64">
        <f t="shared" si="79"/>
        <v>0</v>
      </c>
    </row>
    <row r="2267" spans="1:13">
      <c r="A2267" s="113"/>
      <c r="B2267" s="104"/>
      <c r="C2267" s="104"/>
      <c r="D2267" s="104"/>
      <c r="E2267" s="104"/>
      <c r="F2267" s="104"/>
      <c r="G2267" s="104"/>
      <c r="H2267" s="5" t="s">
        <v>2</v>
      </c>
      <c r="I2267" s="64">
        <v>0</v>
      </c>
      <c r="J2267" s="64">
        <v>0</v>
      </c>
      <c r="K2267" s="64">
        <v>0</v>
      </c>
      <c r="L2267" s="64">
        <f t="shared" si="78"/>
        <v>0</v>
      </c>
      <c r="M2267" s="64">
        <f t="shared" si="79"/>
        <v>0</v>
      </c>
    </row>
    <row r="2268" spans="1:13">
      <c r="A2268" s="113"/>
      <c r="B2268" s="104"/>
      <c r="C2268" s="104"/>
      <c r="D2268" s="104"/>
      <c r="E2268" s="104"/>
      <c r="F2268" s="104"/>
      <c r="G2268" s="104"/>
      <c r="H2268" s="5" t="s">
        <v>3</v>
      </c>
      <c r="I2268" s="64">
        <v>0</v>
      </c>
      <c r="J2268" s="64">
        <v>0</v>
      </c>
      <c r="K2268" s="64">
        <v>0</v>
      </c>
      <c r="L2268" s="64">
        <f t="shared" si="78"/>
        <v>0</v>
      </c>
      <c r="M2268" s="64">
        <f t="shared" si="79"/>
        <v>0</v>
      </c>
    </row>
    <row r="2269" spans="1:13">
      <c r="A2269" s="113"/>
      <c r="B2269" s="104"/>
      <c r="C2269" s="104"/>
      <c r="D2269" s="104"/>
      <c r="E2269" s="104"/>
      <c r="F2269" s="104"/>
      <c r="G2269" s="104"/>
      <c r="H2269" s="5" t="s">
        <v>22</v>
      </c>
      <c r="I2269" s="64">
        <v>0</v>
      </c>
      <c r="J2269" s="64">
        <v>0</v>
      </c>
      <c r="K2269" s="64">
        <v>0</v>
      </c>
      <c r="L2269" s="64">
        <f t="shared" si="78"/>
        <v>0</v>
      </c>
      <c r="M2269" s="64">
        <f t="shared" si="79"/>
        <v>0</v>
      </c>
    </row>
    <row r="2270" spans="1:13">
      <c r="A2270" s="113"/>
      <c r="B2270" s="104"/>
      <c r="C2270" s="104"/>
      <c r="D2270" s="104"/>
      <c r="E2270" s="104"/>
      <c r="F2270" s="104"/>
      <c r="G2270" s="104"/>
      <c r="H2270" s="5" t="s">
        <v>4</v>
      </c>
      <c r="I2270" s="64">
        <v>4.7789540370000001</v>
      </c>
      <c r="J2270" s="64">
        <v>4.7643967680000001</v>
      </c>
      <c r="K2270" s="64">
        <v>4.7306370409999996</v>
      </c>
      <c r="L2270" s="64">
        <f t="shared" si="78"/>
        <v>4.7579959486666663</v>
      </c>
      <c r="M2270" s="64">
        <f t="shared" si="79"/>
        <v>2.4786304519219846E-2</v>
      </c>
    </row>
    <row r="2271" spans="1:13">
      <c r="A2271" s="113"/>
      <c r="B2271" s="104"/>
      <c r="C2271" s="104"/>
      <c r="D2271" s="104"/>
      <c r="E2271" s="104"/>
      <c r="F2271" s="104"/>
      <c r="G2271" s="104"/>
      <c r="H2271" s="5" t="s">
        <v>5</v>
      </c>
      <c r="I2271" s="64">
        <v>0.63590991600000002</v>
      </c>
      <c r="J2271" s="64">
        <v>0.31690372</v>
      </c>
      <c r="K2271" s="64">
        <v>0.20060192299999999</v>
      </c>
      <c r="L2271" s="64">
        <f t="shared" si="78"/>
        <v>0.38447185299999997</v>
      </c>
      <c r="M2271" s="64">
        <f t="shared" si="79"/>
        <v>0.22538267821696351</v>
      </c>
    </row>
    <row r="2272" spans="1:13">
      <c r="A2272" s="113"/>
      <c r="B2272" s="104"/>
      <c r="C2272" s="104"/>
      <c r="D2272" s="104"/>
      <c r="E2272" s="104"/>
      <c r="F2272" s="104"/>
      <c r="G2272" s="104"/>
      <c r="H2272" s="5" t="s">
        <v>6</v>
      </c>
      <c r="I2272" s="64">
        <v>1.5046596510000001</v>
      </c>
      <c r="J2272" s="64">
        <v>1.35115802</v>
      </c>
      <c r="K2272" s="64">
        <v>1.362568164</v>
      </c>
      <c r="L2272" s="64">
        <f t="shared" si="78"/>
        <v>1.4061286116666667</v>
      </c>
      <c r="M2272" s="64">
        <f t="shared" si="79"/>
        <v>8.5520887101370471E-2</v>
      </c>
    </row>
    <row r="2273" spans="1:13">
      <c r="A2273" s="113"/>
      <c r="B2273" s="104"/>
      <c r="C2273" s="104"/>
      <c r="D2273" s="104"/>
      <c r="E2273" s="104"/>
      <c r="F2273" s="104"/>
      <c r="G2273" s="104"/>
      <c r="H2273" s="5" t="s">
        <v>7</v>
      </c>
      <c r="I2273" s="64">
        <v>2.4261662780000002</v>
      </c>
      <c r="J2273" s="64">
        <v>2.3598416719999999</v>
      </c>
      <c r="K2273" s="64">
        <v>2.3573616240000002</v>
      </c>
      <c r="L2273" s="64">
        <f t="shared" si="78"/>
        <v>2.3811231913333333</v>
      </c>
      <c r="M2273" s="64">
        <f t="shared" si="79"/>
        <v>3.9028161651123341E-2</v>
      </c>
    </row>
    <row r="2274" spans="1:13">
      <c r="A2274" s="113"/>
      <c r="B2274" s="104"/>
      <c r="C2274" s="104"/>
      <c r="D2274" s="104"/>
      <c r="E2274" s="104"/>
      <c r="F2274" s="104"/>
      <c r="G2274" s="104"/>
      <c r="H2274" s="5" t="s">
        <v>8</v>
      </c>
      <c r="I2274" s="64">
        <v>0.45753993700000001</v>
      </c>
      <c r="J2274" s="64">
        <v>0.82934159100000004</v>
      </c>
      <c r="K2274" s="64">
        <v>0.46595692500000002</v>
      </c>
      <c r="L2274" s="64">
        <f t="shared" si="78"/>
        <v>0.58427948433333332</v>
      </c>
      <c r="M2274" s="64">
        <f t="shared" si="79"/>
        <v>0.21227173272641969</v>
      </c>
    </row>
    <row r="2275" spans="1:13">
      <c r="A2275" s="113"/>
      <c r="B2275" s="104"/>
      <c r="C2275" s="104"/>
      <c r="D2275" s="104"/>
      <c r="E2275" s="104"/>
      <c r="F2275" s="104"/>
      <c r="G2275" s="104"/>
      <c r="H2275" s="5" t="s">
        <v>9</v>
      </c>
      <c r="I2275" s="64">
        <v>9.8054526689999992</v>
      </c>
      <c r="J2275" s="64">
        <v>9.6239715330000006</v>
      </c>
      <c r="K2275" s="64">
        <v>9.1191701490000003</v>
      </c>
      <c r="L2275" s="64">
        <f t="shared" si="78"/>
        <v>9.5161981170000001</v>
      </c>
      <c r="M2275" s="64">
        <f t="shared" si="79"/>
        <v>0.3556082904146346</v>
      </c>
    </row>
    <row r="2276" spans="1:13">
      <c r="A2276" s="114"/>
      <c r="B2276" s="105"/>
      <c r="C2276" s="104"/>
      <c r="D2276" s="105"/>
      <c r="E2276" s="105"/>
      <c r="F2276" s="105"/>
      <c r="G2276" s="105"/>
      <c r="H2276" s="5" t="s">
        <v>23</v>
      </c>
      <c r="I2276" s="64">
        <v>0.36392598199999998</v>
      </c>
      <c r="J2276" s="64">
        <v>0.39732236300000001</v>
      </c>
      <c r="K2276" s="64">
        <v>0.36325056700000002</v>
      </c>
      <c r="L2276" s="64">
        <f t="shared" si="78"/>
        <v>0.37483297066666665</v>
      </c>
      <c r="M2276" s="64">
        <f t="shared" si="79"/>
        <v>1.9479312667481378E-2</v>
      </c>
    </row>
    <row r="2277" spans="1:13">
      <c r="A2277" s="112">
        <v>4</v>
      </c>
      <c r="B2277" s="103">
        <v>8</v>
      </c>
      <c r="C2277" s="104"/>
      <c r="D2277" s="103" t="s">
        <v>12</v>
      </c>
      <c r="E2277" s="103" t="s">
        <v>13</v>
      </c>
      <c r="F2277" s="103">
        <f>24/B2277</f>
        <v>3</v>
      </c>
      <c r="G2277" s="103" t="s">
        <v>13</v>
      </c>
      <c r="H2277" s="3" t="s">
        <v>4</v>
      </c>
      <c r="I2277" s="64">
        <v>4.03624735</v>
      </c>
      <c r="J2277" s="64">
        <v>4.1028888529999996</v>
      </c>
      <c r="K2277" s="64">
        <v>4.015197916</v>
      </c>
      <c r="L2277" s="64">
        <f t="shared" si="78"/>
        <v>4.0514447063333332</v>
      </c>
      <c r="M2277" s="64">
        <f t="shared" si="79"/>
        <v>4.5778213569625047E-2</v>
      </c>
    </row>
    <row r="2278" spans="1:13">
      <c r="A2278" s="113"/>
      <c r="B2278" s="104"/>
      <c r="C2278" s="104"/>
      <c r="D2278" s="104"/>
      <c r="E2278" s="104"/>
      <c r="F2278" s="104"/>
      <c r="G2278" s="104"/>
      <c r="H2278" s="3" t="s">
        <v>5</v>
      </c>
      <c r="I2278" s="64">
        <v>3.8843999999999999E-4</v>
      </c>
      <c r="J2278" s="64">
        <v>0.11045103000000001</v>
      </c>
      <c r="K2278" s="64">
        <v>9.5807499999999996E-4</v>
      </c>
      <c r="L2278" s="64">
        <f t="shared" si="78"/>
        <v>3.7265848333333337E-2</v>
      </c>
      <c r="M2278" s="64">
        <f t="shared" si="79"/>
        <v>6.3380866455859997E-2</v>
      </c>
    </row>
    <row r="2279" spans="1:13">
      <c r="A2279" s="113"/>
      <c r="B2279" s="104"/>
      <c r="C2279" s="104"/>
      <c r="D2279" s="104"/>
      <c r="E2279" s="104"/>
      <c r="F2279" s="104"/>
      <c r="G2279" s="104"/>
      <c r="H2279" s="3" t="s">
        <v>6</v>
      </c>
      <c r="I2279" s="64">
        <v>1.6318617280000001</v>
      </c>
      <c r="J2279" s="64">
        <v>1.5806551179999999</v>
      </c>
      <c r="K2279" s="64">
        <v>2.1787508249999998</v>
      </c>
      <c r="L2279" s="64">
        <f t="shared" si="78"/>
        <v>1.7970892236666665</v>
      </c>
      <c r="M2279" s="64">
        <f t="shared" si="79"/>
        <v>0.33151879686703484</v>
      </c>
    </row>
    <row r="2280" spans="1:13">
      <c r="A2280" s="113"/>
      <c r="B2280" s="104"/>
      <c r="C2280" s="104"/>
      <c r="D2280" s="104"/>
      <c r="E2280" s="104"/>
      <c r="F2280" s="104"/>
      <c r="G2280" s="104"/>
      <c r="H2280" s="3" t="s">
        <v>7</v>
      </c>
      <c r="I2280" s="64">
        <v>2.9617478990000001</v>
      </c>
      <c r="J2280" s="64">
        <v>2.97458438</v>
      </c>
      <c r="K2280" s="64">
        <v>3.0129214160000002</v>
      </c>
      <c r="L2280" s="64">
        <f t="shared" si="78"/>
        <v>2.983084565</v>
      </c>
      <c r="M2280" s="64">
        <f t="shared" si="79"/>
        <v>2.6624651534113902E-2</v>
      </c>
    </row>
    <row r="2281" spans="1:13">
      <c r="A2281" s="113"/>
      <c r="B2281" s="104"/>
      <c r="C2281" s="104"/>
      <c r="D2281" s="104"/>
      <c r="E2281" s="104"/>
      <c r="F2281" s="104"/>
      <c r="G2281" s="104"/>
      <c r="H2281" s="5" t="s">
        <v>9</v>
      </c>
      <c r="I2281" s="64">
        <v>8.8476806069999991</v>
      </c>
      <c r="J2281" s="64">
        <v>9.1715912300000006</v>
      </c>
      <c r="K2281" s="64">
        <v>9.3904377859999997</v>
      </c>
      <c r="L2281" s="64">
        <f t="shared" si="78"/>
        <v>9.1365698743333326</v>
      </c>
      <c r="M2281" s="64">
        <f t="shared" si="79"/>
        <v>0.27306814232633964</v>
      </c>
    </row>
    <row r="2282" spans="1:13">
      <c r="A2282" s="113"/>
      <c r="B2282" s="104"/>
      <c r="C2282" s="104"/>
      <c r="D2282" s="105"/>
      <c r="E2282" s="105"/>
      <c r="F2282" s="105"/>
      <c r="G2282" s="105"/>
      <c r="H2282" s="5" t="s">
        <v>23</v>
      </c>
      <c r="I2282" s="64">
        <v>0.36665663999999998</v>
      </c>
      <c r="J2282" s="64">
        <v>0.37312990499999998</v>
      </c>
      <c r="K2282" s="64">
        <v>0.36406789000000001</v>
      </c>
      <c r="L2282" s="64">
        <f t="shared" si="78"/>
        <v>0.3679514783333333</v>
      </c>
      <c r="M2282" s="64">
        <f t="shared" si="79"/>
        <v>4.6677064707582308E-3</v>
      </c>
    </row>
    <row r="2283" spans="1:13">
      <c r="A2283" s="113"/>
      <c r="B2283" s="104"/>
      <c r="C2283" s="104"/>
      <c r="D2283" s="103" t="s">
        <v>14</v>
      </c>
      <c r="E2283" s="103" t="s">
        <v>13</v>
      </c>
      <c r="F2283" s="103">
        <f>24/B2277</f>
        <v>3</v>
      </c>
      <c r="G2283" s="103" t="s">
        <v>13</v>
      </c>
      <c r="H2283" s="3" t="s">
        <v>4</v>
      </c>
      <c r="I2283" s="64">
        <v>4.0001476489999996</v>
      </c>
      <c r="J2283" s="64">
        <v>4.0246237090000001</v>
      </c>
      <c r="K2283" s="64">
        <v>4.0379130810000001</v>
      </c>
      <c r="L2283" s="64">
        <f t="shared" si="78"/>
        <v>4.0208948129999991</v>
      </c>
      <c r="M2283" s="64">
        <f t="shared" si="79"/>
        <v>1.9156864633096356E-2</v>
      </c>
    </row>
    <row r="2284" spans="1:13">
      <c r="A2284" s="113"/>
      <c r="B2284" s="104"/>
      <c r="C2284" s="104"/>
      <c r="D2284" s="104"/>
      <c r="E2284" s="104"/>
      <c r="F2284" s="104"/>
      <c r="G2284" s="104"/>
      <c r="H2284" s="3" t="s">
        <v>5</v>
      </c>
      <c r="I2284" s="64">
        <v>0.131147978</v>
      </c>
      <c r="J2284" s="64">
        <v>0.121987208</v>
      </c>
      <c r="K2284" s="64">
        <v>9.1263167000000006E-2</v>
      </c>
      <c r="L2284" s="64">
        <f t="shared" si="78"/>
        <v>0.114799451</v>
      </c>
      <c r="M2284" s="64">
        <f t="shared" si="79"/>
        <v>2.0891324159677243E-2</v>
      </c>
    </row>
    <row r="2285" spans="1:13">
      <c r="A2285" s="113"/>
      <c r="B2285" s="104"/>
      <c r="C2285" s="104"/>
      <c r="D2285" s="104"/>
      <c r="E2285" s="104"/>
      <c r="F2285" s="104"/>
      <c r="G2285" s="104"/>
      <c r="H2285" s="3" t="s">
        <v>6</v>
      </c>
      <c r="I2285" s="64">
        <v>2.0189274149999998</v>
      </c>
      <c r="J2285" s="64">
        <v>2.3752129819999999</v>
      </c>
      <c r="K2285" s="64">
        <v>2.2049625430000002</v>
      </c>
      <c r="L2285" s="64">
        <f t="shared" si="78"/>
        <v>2.1997009799999998</v>
      </c>
      <c r="M2285" s="64">
        <f t="shared" si="79"/>
        <v>0.17820105035333014</v>
      </c>
    </row>
    <row r="2286" spans="1:13">
      <c r="A2286" s="113"/>
      <c r="B2286" s="104"/>
      <c r="C2286" s="104"/>
      <c r="D2286" s="104"/>
      <c r="E2286" s="104"/>
      <c r="F2286" s="104"/>
      <c r="G2286" s="104"/>
      <c r="H2286" s="3" t="s">
        <v>7</v>
      </c>
      <c r="I2286" s="64">
        <v>1.7008143769999999</v>
      </c>
      <c r="J2286" s="64">
        <v>1.6389118730000001</v>
      </c>
      <c r="K2286" s="64">
        <v>1.6299257199999999</v>
      </c>
      <c r="L2286" s="64">
        <f t="shared" si="78"/>
        <v>1.6565506566666668</v>
      </c>
      <c r="M2286" s="64">
        <f t="shared" si="79"/>
        <v>3.8595925170223741E-2</v>
      </c>
    </row>
    <row r="2287" spans="1:13">
      <c r="A2287" s="113"/>
      <c r="B2287" s="104"/>
      <c r="C2287" s="104"/>
      <c r="D2287" s="104"/>
      <c r="E2287" s="104"/>
      <c r="F2287" s="104"/>
      <c r="G2287" s="104"/>
      <c r="H2287" s="3" t="s">
        <v>8</v>
      </c>
      <c r="I2287" s="64">
        <v>0.72226979199999997</v>
      </c>
      <c r="J2287" s="64">
        <v>0.48240050200000001</v>
      </c>
      <c r="K2287" s="64">
        <v>0.460180696</v>
      </c>
      <c r="L2287" s="64">
        <f t="shared" si="78"/>
        <v>0.55495033000000005</v>
      </c>
      <c r="M2287" s="64">
        <f t="shared" si="79"/>
        <v>0.1453281862463244</v>
      </c>
    </row>
    <row r="2288" spans="1:13">
      <c r="A2288" s="113"/>
      <c r="B2288" s="104"/>
      <c r="C2288" s="104"/>
      <c r="D2288" s="104"/>
      <c r="E2288" s="104"/>
      <c r="F2288" s="104"/>
      <c r="G2288" s="104"/>
      <c r="H2288" s="3" t="s">
        <v>9</v>
      </c>
      <c r="I2288" s="64">
        <v>8.6407673050000007</v>
      </c>
      <c r="J2288" s="64">
        <v>8.8655677809999993</v>
      </c>
      <c r="K2288" s="64">
        <v>8.540564582</v>
      </c>
      <c r="L2288" s="64">
        <f t="shared" si="78"/>
        <v>8.6822998893333345</v>
      </c>
      <c r="M2288" s="64">
        <f t="shared" si="79"/>
        <v>0.16643463134549952</v>
      </c>
    </row>
    <row r="2289" spans="1:13">
      <c r="A2289" s="114"/>
      <c r="B2289" s="105"/>
      <c r="C2289" s="105"/>
      <c r="D2289" s="105"/>
      <c r="E2289" s="105"/>
      <c r="F2289" s="105"/>
      <c r="G2289" s="105"/>
      <c r="H2289" s="5" t="s">
        <v>23</v>
      </c>
      <c r="I2289" s="64">
        <v>0.370228732</v>
      </c>
      <c r="J2289" s="64">
        <v>0.44535641999999998</v>
      </c>
      <c r="K2289" s="64">
        <v>0.36487844899999999</v>
      </c>
      <c r="L2289" s="64">
        <f t="shared" si="78"/>
        <v>0.39348786699999999</v>
      </c>
      <c r="M2289" s="64">
        <f t="shared" si="79"/>
        <v>4.499907193243409E-2</v>
      </c>
    </row>
    <row r="2290" spans="1:13">
      <c r="A2290" s="109">
        <v>8</v>
      </c>
      <c r="B2290" s="103">
        <v>2</v>
      </c>
      <c r="C2290" s="103" t="s">
        <v>10</v>
      </c>
      <c r="D2290" s="103" t="s">
        <v>11</v>
      </c>
      <c r="E2290" s="103">
        <f xml:space="preserve"> A2290 * B2290</f>
        <v>16</v>
      </c>
      <c r="F2290" s="103">
        <f>24/B2290</f>
        <v>12</v>
      </c>
      <c r="G2290" s="103" t="b">
        <v>1</v>
      </c>
      <c r="H2290" s="6" t="s">
        <v>1</v>
      </c>
      <c r="I2290" s="70">
        <v>5.1326912000000002E-2</v>
      </c>
      <c r="J2290" s="70">
        <v>7.1729960000000001E-3</v>
      </c>
      <c r="K2290" s="64">
        <v>7.3825419999999998E-3</v>
      </c>
      <c r="L2290" s="64">
        <f t="shared" si="78"/>
        <v>2.1960816666666671E-2</v>
      </c>
      <c r="M2290" s="64">
        <f t="shared" si="79"/>
        <v>2.5432000387825282E-2</v>
      </c>
    </row>
    <row r="2291" spans="1:13">
      <c r="A2291" s="110"/>
      <c r="B2291" s="104"/>
      <c r="C2291" s="104"/>
      <c r="D2291" s="104"/>
      <c r="E2291" s="104"/>
      <c r="F2291" s="104"/>
      <c r="G2291" s="104"/>
      <c r="H2291" s="6" t="s">
        <v>2</v>
      </c>
      <c r="I2291" s="70">
        <v>0.12312677900000001</v>
      </c>
      <c r="J2291" s="70">
        <v>1.1544521E-2</v>
      </c>
      <c r="K2291" s="64">
        <v>1.1559096E-2</v>
      </c>
      <c r="L2291" s="64">
        <f t="shared" si="78"/>
        <v>4.8743465333333326E-2</v>
      </c>
      <c r="M2291" s="64">
        <f t="shared" si="79"/>
        <v>6.4417839665211904E-2</v>
      </c>
    </row>
    <row r="2292" spans="1:13">
      <c r="A2292" s="110"/>
      <c r="B2292" s="104"/>
      <c r="C2292" s="104"/>
      <c r="D2292" s="104"/>
      <c r="E2292" s="104"/>
      <c r="F2292" s="104"/>
      <c r="G2292" s="104"/>
      <c r="H2292" s="6" t="s">
        <v>3</v>
      </c>
      <c r="I2292" s="70">
        <v>0</v>
      </c>
      <c r="J2292" s="70">
        <v>0</v>
      </c>
      <c r="K2292" s="64">
        <v>0</v>
      </c>
      <c r="L2292" s="64">
        <f t="shared" si="78"/>
        <v>0</v>
      </c>
      <c r="M2292" s="64">
        <f t="shared" si="79"/>
        <v>0</v>
      </c>
    </row>
    <row r="2293" spans="1:13">
      <c r="A2293" s="110"/>
      <c r="B2293" s="104"/>
      <c r="C2293" s="104"/>
      <c r="D2293" s="104"/>
      <c r="E2293" s="104"/>
      <c r="F2293" s="104"/>
      <c r="G2293" s="104"/>
      <c r="H2293" s="6" t="s">
        <v>22</v>
      </c>
      <c r="I2293" s="70">
        <v>2.5542572730000002</v>
      </c>
      <c r="J2293" s="70">
        <v>0.51560440299999999</v>
      </c>
      <c r="K2293" s="64">
        <v>0.83383689400000005</v>
      </c>
      <c r="L2293" s="64">
        <f t="shared" si="78"/>
        <v>1.3012328566666669</v>
      </c>
      <c r="M2293" s="64">
        <f t="shared" si="79"/>
        <v>1.0967545853688665</v>
      </c>
    </row>
    <row r="2294" spans="1:13">
      <c r="A2294" s="110"/>
      <c r="B2294" s="104"/>
      <c r="C2294" s="104"/>
      <c r="D2294" s="104"/>
      <c r="E2294" s="104"/>
      <c r="F2294" s="104"/>
      <c r="G2294" s="104"/>
      <c r="H2294" s="6" t="s">
        <v>4</v>
      </c>
      <c r="I2294" s="70">
        <v>3.0665802700000002</v>
      </c>
      <c r="J2294" s="70">
        <v>0.73998321199999995</v>
      </c>
      <c r="K2294" s="64">
        <v>1.0703552030000001</v>
      </c>
      <c r="L2294" s="64">
        <f t="shared" si="78"/>
        <v>1.6256395616666666</v>
      </c>
      <c r="M2294" s="64">
        <f t="shared" si="79"/>
        <v>1.2587767899069533</v>
      </c>
    </row>
    <row r="2295" spans="1:13">
      <c r="A2295" s="110"/>
      <c r="B2295" s="104"/>
      <c r="C2295" s="104"/>
      <c r="D2295" s="104"/>
      <c r="E2295" s="104"/>
      <c r="F2295" s="104"/>
      <c r="G2295" s="104"/>
      <c r="H2295" s="6" t="s">
        <v>5</v>
      </c>
      <c r="I2295" s="70">
        <v>2.6948470059999998</v>
      </c>
      <c r="J2295" s="70">
        <v>0.209553514</v>
      </c>
      <c r="K2295" s="64">
        <v>0.31559125900000001</v>
      </c>
      <c r="L2295" s="64">
        <f t="shared" si="78"/>
        <v>1.0733305929999999</v>
      </c>
      <c r="M2295" s="64">
        <f t="shared" si="79"/>
        <v>1.4052749229465604</v>
      </c>
    </row>
    <row r="2296" spans="1:13">
      <c r="A2296" s="110"/>
      <c r="B2296" s="104"/>
      <c r="C2296" s="104"/>
      <c r="D2296" s="104"/>
      <c r="E2296" s="104"/>
      <c r="F2296" s="104"/>
      <c r="G2296" s="104"/>
      <c r="H2296" s="6" t="s">
        <v>6</v>
      </c>
      <c r="I2296" s="70">
        <v>0.21336107300000001</v>
      </c>
      <c r="J2296" s="70">
        <v>0.214623485</v>
      </c>
      <c r="K2296" s="64">
        <v>0.207153595</v>
      </c>
      <c r="L2296" s="64">
        <f t="shared" si="78"/>
        <v>0.21171271766666666</v>
      </c>
      <c r="M2296" s="64">
        <f t="shared" si="79"/>
        <v>3.9984522795353424E-3</v>
      </c>
    </row>
    <row r="2297" spans="1:13">
      <c r="A2297" s="110"/>
      <c r="B2297" s="104"/>
      <c r="C2297" s="104"/>
      <c r="D2297" s="104"/>
      <c r="E2297" s="104"/>
      <c r="F2297" s="104"/>
      <c r="G2297" s="104"/>
      <c r="H2297" s="6" t="s">
        <v>7</v>
      </c>
      <c r="I2297" s="70">
        <v>1.5109519E-2</v>
      </c>
      <c r="J2297" s="70">
        <v>1.0954215E-2</v>
      </c>
      <c r="K2297" s="64">
        <v>7.9900879999999994E-3</v>
      </c>
      <c r="L2297" s="64">
        <f t="shared" si="78"/>
        <v>1.1351274E-2</v>
      </c>
      <c r="M2297" s="64">
        <f t="shared" si="79"/>
        <v>3.5762852693893184E-3</v>
      </c>
    </row>
    <row r="2298" spans="1:13">
      <c r="A2298" s="110"/>
      <c r="B2298" s="104"/>
      <c r="C2298" s="104"/>
      <c r="D2298" s="104"/>
      <c r="E2298" s="104"/>
      <c r="F2298" s="104"/>
      <c r="G2298" s="104"/>
      <c r="H2298" s="6" t="s">
        <v>8</v>
      </c>
      <c r="I2298" s="70">
        <v>1.1117134000000001E-2</v>
      </c>
      <c r="J2298" s="70">
        <v>1.2258160000000001E-2</v>
      </c>
      <c r="K2298" s="64">
        <v>9.3880749999999992E-3</v>
      </c>
      <c r="L2298" s="64">
        <f t="shared" si="78"/>
        <v>1.0921123E-2</v>
      </c>
      <c r="M2298" s="64">
        <f t="shared" si="79"/>
        <v>1.4450474770390772E-3</v>
      </c>
    </row>
    <row r="2299" spans="1:13">
      <c r="A2299" s="110"/>
      <c r="B2299" s="104"/>
      <c r="C2299" s="104"/>
      <c r="D2299" s="104"/>
      <c r="E2299" s="104"/>
      <c r="F2299" s="104"/>
      <c r="G2299" s="104"/>
      <c r="H2299" s="6" t="s">
        <v>9</v>
      </c>
      <c r="I2299" s="70">
        <v>6.0014905269999996</v>
      </c>
      <c r="J2299" s="70">
        <v>1.187844371</v>
      </c>
      <c r="K2299" s="64">
        <v>1.6109558470000001</v>
      </c>
      <c r="L2299" s="64">
        <f t="shared" si="78"/>
        <v>2.9334302483333334</v>
      </c>
      <c r="M2299" s="64">
        <f t="shared" si="79"/>
        <v>2.66542702684389</v>
      </c>
    </row>
    <row r="2300" spans="1:13">
      <c r="A2300" s="110"/>
      <c r="B2300" s="104"/>
      <c r="C2300" s="104"/>
      <c r="D2300" s="104"/>
      <c r="E2300" s="105"/>
      <c r="F2300" s="105"/>
      <c r="G2300" s="105"/>
      <c r="H2300" s="6" t="s">
        <v>23</v>
      </c>
      <c r="I2300" s="70">
        <v>4.0648268000000001E-2</v>
      </c>
      <c r="J2300" s="70">
        <v>1.1364455000000001E-2</v>
      </c>
      <c r="K2300" s="70">
        <v>0.23701704500000001</v>
      </c>
      <c r="L2300" s="64">
        <f t="shared" si="78"/>
        <v>9.6343256000000002E-2</v>
      </c>
      <c r="M2300" s="64">
        <f t="shared" si="79"/>
        <v>0.12270379623168605</v>
      </c>
    </row>
    <row r="2301" spans="1:13">
      <c r="A2301" s="110"/>
      <c r="B2301" s="104"/>
      <c r="C2301" s="104"/>
      <c r="D2301" s="104"/>
      <c r="E2301" s="103">
        <f xml:space="preserve"> (A2290*B2290)/2</f>
        <v>8</v>
      </c>
      <c r="F2301" s="103">
        <f>24/B2290</f>
        <v>12</v>
      </c>
      <c r="G2301" s="103" t="b">
        <v>1</v>
      </c>
      <c r="H2301" s="6" t="s">
        <v>1</v>
      </c>
      <c r="I2301" s="64">
        <v>7.3136069999999997E-3</v>
      </c>
      <c r="J2301" s="64">
        <v>7.15645E-3</v>
      </c>
      <c r="K2301" s="64">
        <v>7.275643E-3</v>
      </c>
      <c r="L2301" s="64">
        <f t="shared" si="78"/>
        <v>7.2485666666666669E-3</v>
      </c>
      <c r="M2301" s="64">
        <f t="shared" si="79"/>
        <v>8.2002600765666698E-5</v>
      </c>
    </row>
    <row r="2302" spans="1:13">
      <c r="A2302" s="110"/>
      <c r="B2302" s="104"/>
      <c r="C2302" s="104"/>
      <c r="D2302" s="104"/>
      <c r="E2302" s="104"/>
      <c r="F2302" s="104"/>
      <c r="G2302" s="104"/>
      <c r="H2302" s="6" t="s">
        <v>2</v>
      </c>
      <c r="I2302" s="64">
        <v>1.1528862000000001E-2</v>
      </c>
      <c r="J2302" s="64">
        <v>1.1432906E-2</v>
      </c>
      <c r="K2302" s="64">
        <v>1.1511499E-2</v>
      </c>
      <c r="L2302" s="64">
        <f t="shared" si="78"/>
        <v>1.1491089000000001E-2</v>
      </c>
      <c r="M2302" s="64">
        <f t="shared" si="79"/>
        <v>5.1130368265836371E-5</v>
      </c>
    </row>
    <row r="2303" spans="1:13">
      <c r="A2303" s="110"/>
      <c r="B2303" s="104"/>
      <c r="C2303" s="104"/>
      <c r="D2303" s="104"/>
      <c r="E2303" s="104"/>
      <c r="F2303" s="104"/>
      <c r="G2303" s="104"/>
      <c r="H2303" s="6" t="s">
        <v>3</v>
      </c>
      <c r="I2303" s="64">
        <v>0</v>
      </c>
      <c r="J2303" s="64">
        <v>0</v>
      </c>
      <c r="K2303" s="64">
        <v>0</v>
      </c>
      <c r="L2303" s="64">
        <f t="shared" si="78"/>
        <v>0</v>
      </c>
      <c r="M2303" s="64">
        <f t="shared" si="79"/>
        <v>0</v>
      </c>
    </row>
    <row r="2304" spans="1:13">
      <c r="A2304" s="110"/>
      <c r="B2304" s="104"/>
      <c r="C2304" s="104"/>
      <c r="D2304" s="104"/>
      <c r="E2304" s="104"/>
      <c r="F2304" s="104"/>
      <c r="G2304" s="104"/>
      <c r="H2304" s="6" t="s">
        <v>22</v>
      </c>
      <c r="I2304" s="64">
        <v>0.50918271000000004</v>
      </c>
      <c r="J2304" s="64">
        <v>0.515749719</v>
      </c>
      <c r="K2304" s="64">
        <v>0.51270748399999999</v>
      </c>
      <c r="L2304" s="64">
        <f t="shared" si="78"/>
        <v>0.51254663766666664</v>
      </c>
      <c r="M2304" s="64">
        <f t="shared" si="79"/>
        <v>3.2864578893894545E-3</v>
      </c>
    </row>
    <row r="2305" spans="1:13">
      <c r="A2305" s="110"/>
      <c r="B2305" s="104"/>
      <c r="C2305" s="104"/>
      <c r="D2305" s="104"/>
      <c r="E2305" s="104"/>
      <c r="F2305" s="104"/>
      <c r="G2305" s="104"/>
      <c r="H2305" s="6" t="s">
        <v>4</v>
      </c>
      <c r="I2305" s="64">
        <v>0.73187320899999997</v>
      </c>
      <c r="J2305" s="64">
        <v>0.74039505400000005</v>
      </c>
      <c r="K2305" s="64">
        <v>0.73747022699999998</v>
      </c>
      <c r="L2305" s="64">
        <f t="shared" si="78"/>
        <v>0.73657949666666678</v>
      </c>
      <c r="M2305" s="64">
        <f t="shared" si="79"/>
        <v>4.3301860174877775E-3</v>
      </c>
    </row>
    <row r="2306" spans="1:13">
      <c r="A2306" s="110"/>
      <c r="B2306" s="104"/>
      <c r="C2306" s="104"/>
      <c r="D2306" s="104"/>
      <c r="E2306" s="104"/>
      <c r="F2306" s="104"/>
      <c r="G2306" s="104"/>
      <c r="H2306" s="6" t="s">
        <v>5</v>
      </c>
      <c r="I2306" s="64">
        <v>0.103021249</v>
      </c>
      <c r="J2306" s="64">
        <v>9.4648903000000006E-2</v>
      </c>
      <c r="K2306" s="64">
        <v>8.9551879000000001E-2</v>
      </c>
      <c r="L2306" s="64">
        <f t="shared" si="78"/>
        <v>9.5740676999999996E-2</v>
      </c>
      <c r="M2306" s="64">
        <f t="shared" si="79"/>
        <v>6.8007323061220369E-3</v>
      </c>
    </row>
    <row r="2307" spans="1:13">
      <c r="A2307" s="110"/>
      <c r="B2307" s="104"/>
      <c r="C2307" s="104"/>
      <c r="D2307" s="104"/>
      <c r="E2307" s="104"/>
      <c r="F2307" s="104"/>
      <c r="G2307" s="104"/>
      <c r="H2307" s="6" t="s">
        <v>6</v>
      </c>
      <c r="I2307" s="64">
        <v>8.6314740000000001E-2</v>
      </c>
      <c r="J2307" s="64">
        <v>0.23484218700000001</v>
      </c>
      <c r="K2307" s="64">
        <v>8.671595E-2</v>
      </c>
      <c r="L2307" s="64">
        <f t="shared" si="78"/>
        <v>0.13595762566666666</v>
      </c>
      <c r="M2307" s="64">
        <f t="shared" si="79"/>
        <v>8.5636777116670823E-2</v>
      </c>
    </row>
    <row r="2308" spans="1:13">
      <c r="A2308" s="110"/>
      <c r="B2308" s="104"/>
      <c r="C2308" s="104"/>
      <c r="D2308" s="104"/>
      <c r="E2308" s="104"/>
      <c r="F2308" s="104"/>
      <c r="G2308" s="104"/>
      <c r="H2308" s="6" t="s">
        <v>7</v>
      </c>
      <c r="I2308" s="64">
        <v>2.2930870999999999E-2</v>
      </c>
      <c r="J2308" s="64">
        <v>2.0462971E-2</v>
      </c>
      <c r="K2308" s="64">
        <v>2.4824909999999999E-2</v>
      </c>
      <c r="L2308" s="64">
        <f t="shared" si="78"/>
        <v>2.2739583999999997E-2</v>
      </c>
      <c r="M2308" s="64">
        <f t="shared" si="79"/>
        <v>2.1872519281525386E-3</v>
      </c>
    </row>
    <row r="2309" spans="1:13">
      <c r="A2309" s="110"/>
      <c r="B2309" s="104"/>
      <c r="C2309" s="104"/>
      <c r="D2309" s="104"/>
      <c r="E2309" s="104"/>
      <c r="F2309" s="104"/>
      <c r="G2309" s="104"/>
      <c r="H2309" s="6" t="s">
        <v>8</v>
      </c>
      <c r="I2309" s="64">
        <v>5.9854490000000003E-3</v>
      </c>
      <c r="J2309" s="64">
        <v>6.0104709999999999E-3</v>
      </c>
      <c r="K2309" s="64">
        <v>3.0454129999999999E-3</v>
      </c>
      <c r="L2309" s="64">
        <f t="shared" si="78"/>
        <v>5.0137776666666668E-3</v>
      </c>
      <c r="M2309" s="64">
        <f t="shared" si="79"/>
        <v>1.7046997157439002E-3</v>
      </c>
    </row>
    <row r="2310" spans="1:13">
      <c r="A2310" s="110"/>
      <c r="B2310" s="104"/>
      <c r="C2310" s="104"/>
      <c r="D2310" s="104"/>
      <c r="E2310" s="104"/>
      <c r="F2310" s="104"/>
      <c r="G2310" s="104"/>
      <c r="H2310" s="6" t="s">
        <v>9</v>
      </c>
      <c r="I2310" s="64">
        <v>0.95074971900000005</v>
      </c>
      <c r="J2310" s="64">
        <v>1.096972023</v>
      </c>
      <c r="K2310" s="64">
        <v>0.94223768200000002</v>
      </c>
      <c r="L2310" s="64">
        <f t="shared" si="78"/>
        <v>0.99665314133333338</v>
      </c>
      <c r="M2310" s="64">
        <f t="shared" si="79"/>
        <v>8.6982884567082142E-2</v>
      </c>
    </row>
    <row r="2311" spans="1:13">
      <c r="A2311" s="111"/>
      <c r="B2311" s="105"/>
      <c r="C2311" s="104"/>
      <c r="D2311" s="104"/>
      <c r="E2311" s="105"/>
      <c r="F2311" s="105"/>
      <c r="G2311" s="105"/>
      <c r="H2311" s="6" t="s">
        <v>23</v>
      </c>
      <c r="I2311" s="64">
        <v>1.190628E-2</v>
      </c>
      <c r="J2311" s="64">
        <v>1.1374802999999999E-2</v>
      </c>
      <c r="K2311" s="64">
        <v>1.1300187E-2</v>
      </c>
      <c r="L2311" s="64">
        <f t="shared" si="78"/>
        <v>1.1527089999999999E-2</v>
      </c>
      <c r="M2311" s="64">
        <f t="shared" si="79"/>
        <v>3.3050064892372022E-4</v>
      </c>
    </row>
    <row r="2312" spans="1:13">
      <c r="A2312" s="109">
        <v>8</v>
      </c>
      <c r="B2312" s="103">
        <v>2</v>
      </c>
      <c r="C2312" s="104"/>
      <c r="D2312" s="104"/>
      <c r="E2312" s="103">
        <f xml:space="preserve"> A2312 * B2312</f>
        <v>16</v>
      </c>
      <c r="F2312" s="103">
        <f>24/B2312</f>
        <v>12</v>
      </c>
      <c r="G2312" s="103" t="b">
        <v>0</v>
      </c>
      <c r="H2312" s="6" t="s">
        <v>1</v>
      </c>
      <c r="I2312" s="70">
        <v>0</v>
      </c>
      <c r="J2312" s="70">
        <v>0</v>
      </c>
      <c r="K2312" s="64">
        <v>0</v>
      </c>
      <c r="L2312" s="64">
        <f t="shared" si="78"/>
        <v>0</v>
      </c>
      <c r="M2312" s="64">
        <f t="shared" si="79"/>
        <v>0</v>
      </c>
    </row>
    <row r="2313" spans="1:13">
      <c r="A2313" s="110"/>
      <c r="B2313" s="104"/>
      <c r="C2313" s="104"/>
      <c r="D2313" s="104"/>
      <c r="E2313" s="104"/>
      <c r="F2313" s="104"/>
      <c r="G2313" s="104"/>
      <c r="H2313" s="6" t="s">
        <v>2</v>
      </c>
      <c r="I2313" s="70">
        <v>0</v>
      </c>
      <c r="J2313" s="70">
        <v>0</v>
      </c>
      <c r="K2313" s="64">
        <v>0</v>
      </c>
      <c r="L2313" s="64">
        <f t="shared" si="78"/>
        <v>0</v>
      </c>
      <c r="M2313" s="64">
        <f t="shared" si="79"/>
        <v>0</v>
      </c>
    </row>
    <row r="2314" spans="1:13">
      <c r="A2314" s="110"/>
      <c r="B2314" s="104"/>
      <c r="C2314" s="104"/>
      <c r="D2314" s="104"/>
      <c r="E2314" s="104"/>
      <c r="F2314" s="104"/>
      <c r="G2314" s="104"/>
      <c r="H2314" s="6" t="s">
        <v>3</v>
      </c>
      <c r="I2314" s="70">
        <v>0</v>
      </c>
      <c r="J2314" s="70">
        <v>0</v>
      </c>
      <c r="K2314" s="64">
        <v>0</v>
      </c>
      <c r="L2314" s="64">
        <f t="shared" si="78"/>
        <v>0</v>
      </c>
      <c r="M2314" s="64">
        <f t="shared" si="79"/>
        <v>0</v>
      </c>
    </row>
    <row r="2315" spans="1:13">
      <c r="A2315" s="110"/>
      <c r="B2315" s="104"/>
      <c r="C2315" s="104"/>
      <c r="D2315" s="104"/>
      <c r="E2315" s="104"/>
      <c r="F2315" s="104"/>
      <c r="G2315" s="104"/>
      <c r="H2315" s="6" t="s">
        <v>22</v>
      </c>
      <c r="I2315" s="70">
        <v>0</v>
      </c>
      <c r="J2315" s="70">
        <v>0</v>
      </c>
      <c r="K2315" s="64">
        <v>0</v>
      </c>
      <c r="L2315" s="64">
        <f t="shared" ref="L2315:L2378" si="80">AVERAGE(I2315:K2315)</f>
        <v>0</v>
      </c>
      <c r="M2315" s="64">
        <f t="shared" ref="M2315:M2378" si="81">STDEV(I2315:K2315)</f>
        <v>0</v>
      </c>
    </row>
    <row r="2316" spans="1:13">
      <c r="A2316" s="110"/>
      <c r="B2316" s="104"/>
      <c r="C2316" s="104"/>
      <c r="D2316" s="104"/>
      <c r="E2316" s="104"/>
      <c r="F2316" s="104"/>
      <c r="G2316" s="104"/>
      <c r="H2316" s="6" t="s">
        <v>4</v>
      </c>
      <c r="I2316" s="70">
        <v>0.23506839099999999</v>
      </c>
      <c r="J2316" s="70">
        <v>0.235408649</v>
      </c>
      <c r="K2316" s="64">
        <v>0.23621015000000001</v>
      </c>
      <c r="L2316" s="64">
        <f t="shared" si="80"/>
        <v>0.23556239666666667</v>
      </c>
      <c r="M2316" s="64">
        <f t="shared" si="81"/>
        <v>5.8620146901414768E-4</v>
      </c>
    </row>
    <row r="2317" spans="1:13">
      <c r="A2317" s="110"/>
      <c r="B2317" s="104"/>
      <c r="C2317" s="104"/>
      <c r="D2317" s="104"/>
      <c r="E2317" s="104"/>
      <c r="F2317" s="104"/>
      <c r="G2317" s="104"/>
      <c r="H2317" s="6" t="s">
        <v>5</v>
      </c>
      <c r="I2317" s="70">
        <v>7.6497884000000002E-2</v>
      </c>
      <c r="J2317" s="70">
        <v>8.3950684999999997E-2</v>
      </c>
      <c r="K2317" s="64">
        <v>7.1068996999999995E-2</v>
      </c>
      <c r="L2317" s="64">
        <f t="shared" si="80"/>
        <v>7.7172521999999993E-2</v>
      </c>
      <c r="M2317" s="64">
        <f t="shared" si="81"/>
        <v>6.4672887484338451E-3</v>
      </c>
    </row>
    <row r="2318" spans="1:13">
      <c r="A2318" s="110"/>
      <c r="B2318" s="104"/>
      <c r="C2318" s="104"/>
      <c r="D2318" s="104"/>
      <c r="E2318" s="104"/>
      <c r="F2318" s="104"/>
      <c r="G2318" s="104"/>
      <c r="H2318" s="6" t="s">
        <v>6</v>
      </c>
      <c r="I2318" s="70">
        <v>0.21567566799999999</v>
      </c>
      <c r="J2318" s="70">
        <v>0.204448503</v>
      </c>
      <c r="K2318" s="64">
        <v>0.213609415</v>
      </c>
      <c r="L2318" s="64">
        <f t="shared" si="80"/>
        <v>0.21124452866666665</v>
      </c>
      <c r="M2318" s="64">
        <f t="shared" si="81"/>
        <v>5.9755187232152698E-3</v>
      </c>
    </row>
    <row r="2319" spans="1:13">
      <c r="A2319" s="110"/>
      <c r="B2319" s="104"/>
      <c r="C2319" s="104"/>
      <c r="D2319" s="104"/>
      <c r="E2319" s="104"/>
      <c r="F2319" s="104"/>
      <c r="G2319" s="104"/>
      <c r="H2319" s="6" t="s">
        <v>7</v>
      </c>
      <c r="I2319" s="70">
        <v>7.3895200000000001E-3</v>
      </c>
      <c r="J2319" s="70">
        <v>1.6793477000000001E-2</v>
      </c>
      <c r="K2319" s="64">
        <v>7.9222019999999997E-3</v>
      </c>
      <c r="L2319" s="64">
        <f t="shared" si="80"/>
        <v>1.0701733E-2</v>
      </c>
      <c r="M2319" s="64">
        <f t="shared" si="81"/>
        <v>5.2823239440073187E-3</v>
      </c>
    </row>
    <row r="2320" spans="1:13">
      <c r="A2320" s="110"/>
      <c r="B2320" s="104"/>
      <c r="C2320" s="104"/>
      <c r="D2320" s="104"/>
      <c r="E2320" s="104"/>
      <c r="F2320" s="104"/>
      <c r="G2320" s="104"/>
      <c r="H2320" s="6" t="s">
        <v>8</v>
      </c>
      <c r="I2320" s="70">
        <v>8.6686809999999993E-3</v>
      </c>
      <c r="J2320" s="70">
        <v>1.1046894999999999E-2</v>
      </c>
      <c r="K2320" s="64">
        <v>9.6383649999999994E-3</v>
      </c>
      <c r="L2320" s="64">
        <f t="shared" si="80"/>
        <v>9.7846469999999987E-3</v>
      </c>
      <c r="M2320" s="64">
        <f t="shared" si="81"/>
        <v>1.1958362241929286E-3</v>
      </c>
    </row>
    <row r="2321" spans="1:13">
      <c r="A2321" s="110"/>
      <c r="B2321" s="104"/>
      <c r="C2321" s="104"/>
      <c r="D2321" s="104"/>
      <c r="E2321" s="104"/>
      <c r="F2321" s="104"/>
      <c r="G2321" s="104"/>
      <c r="H2321" s="6" t="s">
        <v>9</v>
      </c>
      <c r="I2321" s="70">
        <v>0.54380049200000002</v>
      </c>
      <c r="J2321" s="70">
        <v>0.55212037000000003</v>
      </c>
      <c r="K2321" s="64">
        <v>0.53893752299999997</v>
      </c>
      <c r="L2321" s="64">
        <f t="shared" si="80"/>
        <v>0.54495279500000005</v>
      </c>
      <c r="M2321" s="64">
        <f t="shared" si="81"/>
        <v>6.6665369877627863E-3</v>
      </c>
    </row>
    <row r="2322" spans="1:13">
      <c r="A2322" s="110"/>
      <c r="B2322" s="104"/>
      <c r="C2322" s="104"/>
      <c r="D2322" s="104"/>
      <c r="E2322" s="105"/>
      <c r="F2322" s="105"/>
      <c r="G2322" s="105"/>
      <c r="H2322" s="6" t="s">
        <v>23</v>
      </c>
      <c r="I2322" s="70">
        <v>1.0470897E-2</v>
      </c>
      <c r="J2322" s="70">
        <v>1.0323237000000001E-2</v>
      </c>
      <c r="K2322" s="64">
        <v>1.2725484E-2</v>
      </c>
      <c r="L2322" s="64">
        <f t="shared" si="80"/>
        <v>1.1173206E-2</v>
      </c>
      <c r="M2322" s="64">
        <f t="shared" si="81"/>
        <v>1.3463380373676592E-3</v>
      </c>
    </row>
    <row r="2323" spans="1:13">
      <c r="A2323" s="110"/>
      <c r="B2323" s="104"/>
      <c r="C2323" s="104"/>
      <c r="D2323" s="104"/>
      <c r="E2323" s="103">
        <f xml:space="preserve"> (A2312*B2312)/2</f>
        <v>8</v>
      </c>
      <c r="F2323" s="103">
        <f>24/B2312</f>
        <v>12</v>
      </c>
      <c r="G2323" s="103" t="b">
        <v>0</v>
      </c>
      <c r="H2323" s="6" t="s">
        <v>1</v>
      </c>
      <c r="I2323" s="64">
        <v>0</v>
      </c>
      <c r="J2323" s="64">
        <v>0</v>
      </c>
      <c r="K2323" s="64">
        <v>0</v>
      </c>
      <c r="L2323" s="64">
        <f t="shared" si="80"/>
        <v>0</v>
      </c>
      <c r="M2323" s="64">
        <f t="shared" si="81"/>
        <v>0</v>
      </c>
    </row>
    <row r="2324" spans="1:13">
      <c r="A2324" s="110"/>
      <c r="B2324" s="104"/>
      <c r="C2324" s="104"/>
      <c r="D2324" s="104"/>
      <c r="E2324" s="104"/>
      <c r="F2324" s="104"/>
      <c r="G2324" s="104"/>
      <c r="H2324" s="6" t="s">
        <v>2</v>
      </c>
      <c r="I2324" s="64">
        <v>0</v>
      </c>
      <c r="J2324" s="64">
        <v>0</v>
      </c>
      <c r="K2324" s="64">
        <v>0</v>
      </c>
      <c r="L2324" s="64">
        <f t="shared" si="80"/>
        <v>0</v>
      </c>
      <c r="M2324" s="64">
        <f t="shared" si="81"/>
        <v>0</v>
      </c>
    </row>
    <row r="2325" spans="1:13">
      <c r="A2325" s="110"/>
      <c r="B2325" s="104"/>
      <c r="C2325" s="104"/>
      <c r="D2325" s="104"/>
      <c r="E2325" s="104"/>
      <c r="F2325" s="104"/>
      <c r="G2325" s="104"/>
      <c r="H2325" s="6" t="s">
        <v>3</v>
      </c>
      <c r="I2325" s="64">
        <v>0</v>
      </c>
      <c r="J2325" s="64">
        <v>0</v>
      </c>
      <c r="K2325" s="64">
        <v>0</v>
      </c>
      <c r="L2325" s="64">
        <f t="shared" si="80"/>
        <v>0</v>
      </c>
      <c r="M2325" s="64">
        <f t="shared" si="81"/>
        <v>0</v>
      </c>
    </row>
    <row r="2326" spans="1:13">
      <c r="A2326" s="110"/>
      <c r="B2326" s="104"/>
      <c r="C2326" s="104"/>
      <c r="D2326" s="104"/>
      <c r="E2326" s="104"/>
      <c r="F2326" s="104"/>
      <c r="G2326" s="104"/>
      <c r="H2326" s="6" t="s">
        <v>22</v>
      </c>
      <c r="I2326" s="64">
        <v>0</v>
      </c>
      <c r="J2326" s="64">
        <v>0</v>
      </c>
      <c r="K2326" s="64">
        <v>0</v>
      </c>
      <c r="L2326" s="64">
        <f t="shared" si="80"/>
        <v>0</v>
      </c>
      <c r="M2326" s="64">
        <f t="shared" si="81"/>
        <v>0</v>
      </c>
    </row>
    <row r="2327" spans="1:13">
      <c r="A2327" s="110"/>
      <c r="B2327" s="104"/>
      <c r="C2327" s="104"/>
      <c r="D2327" s="104"/>
      <c r="E2327" s="104"/>
      <c r="F2327" s="104"/>
      <c r="G2327" s="104"/>
      <c r="H2327" s="6" t="s">
        <v>4</v>
      </c>
      <c r="I2327" s="64">
        <v>0.242748835</v>
      </c>
      <c r="J2327" s="64">
        <v>0.235853006</v>
      </c>
      <c r="K2327" s="64">
        <v>0.23418413099999999</v>
      </c>
      <c r="L2327" s="64">
        <f t="shared" si="80"/>
        <v>0.23759532400000002</v>
      </c>
      <c r="M2327" s="64">
        <f t="shared" si="81"/>
        <v>4.5404066625960946E-3</v>
      </c>
    </row>
    <row r="2328" spans="1:13">
      <c r="A2328" s="110"/>
      <c r="B2328" s="104"/>
      <c r="C2328" s="104"/>
      <c r="D2328" s="104"/>
      <c r="E2328" s="104"/>
      <c r="F2328" s="104"/>
      <c r="G2328" s="104"/>
      <c r="H2328" s="6" t="s">
        <v>5</v>
      </c>
      <c r="I2328" s="64">
        <v>0.16899673200000001</v>
      </c>
      <c r="J2328" s="64">
        <v>7.8064412999999999E-2</v>
      </c>
      <c r="K2328" s="64">
        <v>7.8732417999999998E-2</v>
      </c>
      <c r="L2328" s="64">
        <f t="shared" si="80"/>
        <v>0.10859785433333334</v>
      </c>
      <c r="M2328" s="64">
        <f t="shared" si="81"/>
        <v>5.2308028783492985E-2</v>
      </c>
    </row>
    <row r="2329" spans="1:13">
      <c r="A2329" s="110"/>
      <c r="B2329" s="104"/>
      <c r="C2329" s="104"/>
      <c r="D2329" s="104"/>
      <c r="E2329" s="104"/>
      <c r="F2329" s="104"/>
      <c r="G2329" s="104"/>
      <c r="H2329" s="6" t="s">
        <v>6</v>
      </c>
      <c r="I2329" s="64">
        <v>8.8816414999999996E-2</v>
      </c>
      <c r="J2329" s="64">
        <v>8.8542153999999998E-2</v>
      </c>
      <c r="K2329" s="64">
        <v>8.3889719000000001E-2</v>
      </c>
      <c r="L2329" s="64">
        <f t="shared" si="80"/>
        <v>8.708276266666666E-2</v>
      </c>
      <c r="M2329" s="64">
        <f t="shared" si="81"/>
        <v>2.7686550285220294E-3</v>
      </c>
    </row>
    <row r="2330" spans="1:13">
      <c r="A2330" s="110"/>
      <c r="B2330" s="104"/>
      <c r="C2330" s="104"/>
      <c r="D2330" s="104"/>
      <c r="E2330" s="104"/>
      <c r="F2330" s="104"/>
      <c r="G2330" s="104"/>
      <c r="H2330" s="6" t="s">
        <v>7</v>
      </c>
      <c r="I2330" s="64">
        <v>2.3471854E-2</v>
      </c>
      <c r="J2330" s="64">
        <v>2.3495874999999999E-2</v>
      </c>
      <c r="K2330" s="64">
        <v>1.8952368000000001E-2</v>
      </c>
      <c r="L2330" s="64">
        <f t="shared" si="80"/>
        <v>2.1973365666666664E-2</v>
      </c>
      <c r="M2330" s="64">
        <f t="shared" si="81"/>
        <v>2.6162882923359823E-3</v>
      </c>
    </row>
    <row r="2331" spans="1:13">
      <c r="A2331" s="110"/>
      <c r="B2331" s="104"/>
      <c r="C2331" s="104"/>
      <c r="D2331" s="104"/>
      <c r="E2331" s="104"/>
      <c r="F2331" s="104"/>
      <c r="G2331" s="104"/>
      <c r="H2331" s="6" t="s">
        <v>8</v>
      </c>
      <c r="I2331" s="64">
        <v>3.7008000000000002E-3</v>
      </c>
      <c r="J2331" s="64">
        <v>5.4016419999999999E-3</v>
      </c>
      <c r="K2331" s="64">
        <v>7.6178649999999997E-3</v>
      </c>
      <c r="L2331" s="64">
        <f t="shared" si="80"/>
        <v>5.573435666666667E-3</v>
      </c>
      <c r="M2331" s="64">
        <f t="shared" si="81"/>
        <v>1.9641752344142648E-3</v>
      </c>
    </row>
    <row r="2332" spans="1:13">
      <c r="A2332" s="110"/>
      <c r="B2332" s="104"/>
      <c r="C2332" s="104"/>
      <c r="D2332" s="104"/>
      <c r="E2332" s="104"/>
      <c r="F2332" s="104"/>
      <c r="G2332" s="104"/>
      <c r="H2332" s="6" t="s">
        <v>9</v>
      </c>
      <c r="I2332" s="64">
        <v>0.52839361799999995</v>
      </c>
      <c r="J2332" s="64">
        <v>0.43199119400000002</v>
      </c>
      <c r="K2332" s="64">
        <v>0.42403299999999999</v>
      </c>
      <c r="L2332" s="64">
        <f t="shared" si="80"/>
        <v>0.46147260400000006</v>
      </c>
      <c r="M2332" s="64">
        <f t="shared" si="81"/>
        <v>5.8091736064835579E-2</v>
      </c>
    </row>
    <row r="2333" spans="1:13">
      <c r="A2333" s="111"/>
      <c r="B2333" s="105"/>
      <c r="C2333" s="104"/>
      <c r="D2333" s="105"/>
      <c r="E2333" s="105"/>
      <c r="F2333" s="105"/>
      <c r="G2333" s="105"/>
      <c r="H2333" s="6" t="s">
        <v>23</v>
      </c>
      <c r="I2333" s="64">
        <v>1.058885E-2</v>
      </c>
      <c r="J2333" s="64">
        <v>1.0523640000000001E-2</v>
      </c>
      <c r="K2333" s="64">
        <v>1.0466273999999999E-2</v>
      </c>
      <c r="L2333" s="64">
        <f t="shared" si="80"/>
        <v>1.0526254666666667E-2</v>
      </c>
      <c r="M2333" s="64">
        <f t="shared" si="81"/>
        <v>6.1329815794060487E-5</v>
      </c>
    </row>
    <row r="2334" spans="1:13">
      <c r="A2334" s="109">
        <v>8</v>
      </c>
      <c r="B2334" s="103">
        <v>2</v>
      </c>
      <c r="C2334" s="104"/>
      <c r="D2334" s="103" t="s">
        <v>12</v>
      </c>
      <c r="E2334" s="103" t="s">
        <v>13</v>
      </c>
      <c r="F2334" s="103">
        <f>24/B2334</f>
        <v>12</v>
      </c>
      <c r="G2334" s="103" t="s">
        <v>13</v>
      </c>
      <c r="H2334" s="7" t="s">
        <v>4</v>
      </c>
      <c r="I2334" s="70">
        <v>3.9943254999999997E-2</v>
      </c>
      <c r="J2334" s="70">
        <v>4.5049680000000002E-2</v>
      </c>
      <c r="K2334" s="64">
        <v>3.1721979999999997E-2</v>
      </c>
      <c r="L2334" s="64">
        <f t="shared" si="80"/>
        <v>3.8904971666666663E-2</v>
      </c>
      <c r="M2334" s="64">
        <f t="shared" si="81"/>
        <v>6.7242412979241798E-3</v>
      </c>
    </row>
    <row r="2335" spans="1:13">
      <c r="A2335" s="110"/>
      <c r="B2335" s="104"/>
      <c r="C2335" s="104"/>
      <c r="D2335" s="104"/>
      <c r="E2335" s="104"/>
      <c r="F2335" s="104"/>
      <c r="G2335" s="104"/>
      <c r="H2335" s="7" t="s">
        <v>5</v>
      </c>
      <c r="I2335" s="70">
        <v>2.9722700000000001E-4</v>
      </c>
      <c r="J2335" s="70">
        <v>2.6422799999999998E-4</v>
      </c>
      <c r="K2335" s="64">
        <v>2.9458899999999999E-4</v>
      </c>
      <c r="L2335" s="64">
        <f t="shared" si="80"/>
        <v>2.8534799999999999E-4</v>
      </c>
      <c r="M2335" s="64">
        <f t="shared" si="81"/>
        <v>1.8337954111623263E-5</v>
      </c>
    </row>
    <row r="2336" spans="1:13">
      <c r="A2336" s="110"/>
      <c r="B2336" s="104"/>
      <c r="C2336" s="104"/>
      <c r="D2336" s="104"/>
      <c r="E2336" s="104"/>
      <c r="F2336" s="104"/>
      <c r="G2336" s="104"/>
      <c r="H2336" s="7" t="s">
        <v>6</v>
      </c>
      <c r="I2336" s="70">
        <v>0.197131257</v>
      </c>
      <c r="J2336" s="70">
        <v>0.19389593399999999</v>
      </c>
      <c r="K2336" s="64">
        <v>0.196561136</v>
      </c>
      <c r="L2336" s="64">
        <f t="shared" si="80"/>
        <v>0.19586277566666666</v>
      </c>
      <c r="M2336" s="64">
        <f t="shared" si="81"/>
        <v>1.7270231888895855E-3</v>
      </c>
    </row>
    <row r="2337" spans="1:13">
      <c r="A2337" s="110"/>
      <c r="B2337" s="104"/>
      <c r="C2337" s="104"/>
      <c r="D2337" s="104"/>
      <c r="E2337" s="104"/>
      <c r="F2337" s="104"/>
      <c r="G2337" s="104"/>
      <c r="H2337" s="7" t="s">
        <v>7</v>
      </c>
      <c r="I2337" s="70">
        <v>3.6436209999999997E-2</v>
      </c>
      <c r="J2337" s="70">
        <v>3.6756321000000002E-2</v>
      </c>
      <c r="K2337" s="64">
        <v>3.7315079000000001E-2</v>
      </c>
      <c r="L2337" s="64">
        <f t="shared" si="80"/>
        <v>3.683587E-2</v>
      </c>
      <c r="M2337" s="64">
        <f t="shared" si="81"/>
        <v>4.4480187987575064E-4</v>
      </c>
    </row>
    <row r="2338" spans="1:13">
      <c r="A2338" s="110"/>
      <c r="B2338" s="104"/>
      <c r="C2338" s="104"/>
      <c r="D2338" s="104"/>
      <c r="E2338" s="104"/>
      <c r="F2338" s="104"/>
      <c r="G2338" s="104"/>
      <c r="H2338" s="6" t="s">
        <v>9</v>
      </c>
      <c r="I2338" s="70">
        <v>0.39215609299999998</v>
      </c>
      <c r="J2338" s="70">
        <v>0.38845071199999998</v>
      </c>
      <c r="K2338" s="64">
        <v>0.26668088499999998</v>
      </c>
      <c r="L2338" s="64">
        <f t="shared" si="80"/>
        <v>0.34909589666666663</v>
      </c>
      <c r="M2338" s="64">
        <f t="shared" si="81"/>
        <v>7.1397535483386385E-2</v>
      </c>
    </row>
    <row r="2339" spans="1:13">
      <c r="A2339" s="110"/>
      <c r="B2339" s="104"/>
      <c r="C2339" s="104"/>
      <c r="D2339" s="105"/>
      <c r="E2339" s="105"/>
      <c r="F2339" s="105"/>
      <c r="G2339" s="105"/>
      <c r="H2339" s="6" t="s">
        <v>23</v>
      </c>
      <c r="I2339" s="70">
        <v>1.2081052E-2</v>
      </c>
      <c r="J2339" s="70">
        <v>1.0164203E-2</v>
      </c>
      <c r="K2339" s="64">
        <v>1.1685650000000001E-2</v>
      </c>
      <c r="L2339" s="64">
        <f t="shared" si="80"/>
        <v>1.1310301666666666E-2</v>
      </c>
      <c r="M2339" s="64">
        <f t="shared" si="81"/>
        <v>1.0120485663753164E-3</v>
      </c>
    </row>
    <row r="2340" spans="1:13">
      <c r="A2340" s="110"/>
      <c r="B2340" s="104"/>
      <c r="C2340" s="104"/>
      <c r="D2340" s="103" t="s">
        <v>14</v>
      </c>
      <c r="E2340" s="103" t="s">
        <v>13</v>
      </c>
      <c r="F2340" s="103">
        <f>24/B2334</f>
        <v>12</v>
      </c>
      <c r="G2340" s="103" t="s">
        <v>13</v>
      </c>
      <c r="H2340" s="7" t="s">
        <v>4</v>
      </c>
      <c r="I2340" s="70">
        <v>4.0204682999999998E-2</v>
      </c>
      <c r="J2340" s="70">
        <v>5.8024932000000001E-2</v>
      </c>
      <c r="K2340" s="64">
        <v>3.1760198000000003E-2</v>
      </c>
      <c r="L2340" s="64">
        <f t="shared" si="80"/>
        <v>4.3329937666666672E-2</v>
      </c>
      <c r="M2340" s="64">
        <f t="shared" si="81"/>
        <v>1.3408373338005241E-2</v>
      </c>
    </row>
    <row r="2341" spans="1:13">
      <c r="A2341" s="110"/>
      <c r="B2341" s="104"/>
      <c r="C2341" s="104"/>
      <c r="D2341" s="104"/>
      <c r="E2341" s="104"/>
      <c r="F2341" s="104"/>
      <c r="G2341" s="104"/>
      <c r="H2341" s="7" t="s">
        <v>5</v>
      </c>
      <c r="I2341" s="70">
        <v>8.3644378000000005E-2</v>
      </c>
      <c r="J2341" s="70">
        <v>0.108877399</v>
      </c>
      <c r="K2341" s="64">
        <v>8.1657627999999996E-2</v>
      </c>
      <c r="L2341" s="64">
        <f t="shared" si="80"/>
        <v>9.1393135E-2</v>
      </c>
      <c r="M2341" s="64">
        <f t="shared" si="81"/>
        <v>1.517436686016573E-2</v>
      </c>
    </row>
    <row r="2342" spans="1:13">
      <c r="A2342" s="110"/>
      <c r="B2342" s="104"/>
      <c r="C2342" s="104"/>
      <c r="D2342" s="104"/>
      <c r="E2342" s="104"/>
      <c r="F2342" s="104"/>
      <c r="G2342" s="104"/>
      <c r="H2342" s="7" t="s">
        <v>6</v>
      </c>
      <c r="I2342" s="70">
        <v>3.4893431000000003E-2</v>
      </c>
      <c r="J2342" s="70">
        <v>4.2996345999999998E-2</v>
      </c>
      <c r="K2342" s="64">
        <v>4.2846633000000002E-2</v>
      </c>
      <c r="L2342" s="64">
        <f t="shared" si="80"/>
        <v>4.0245469999999998E-2</v>
      </c>
      <c r="M2342" s="64">
        <f t="shared" si="81"/>
        <v>4.6356061727386832E-3</v>
      </c>
    </row>
    <row r="2343" spans="1:13">
      <c r="A2343" s="110"/>
      <c r="B2343" s="104"/>
      <c r="C2343" s="104"/>
      <c r="D2343" s="104"/>
      <c r="E2343" s="104"/>
      <c r="F2343" s="104"/>
      <c r="G2343" s="104"/>
      <c r="H2343" s="7" t="s">
        <v>7</v>
      </c>
      <c r="I2343" s="70">
        <v>2.0477179000000002E-2</v>
      </c>
      <c r="J2343" s="70">
        <v>1.9465619999999999E-2</v>
      </c>
      <c r="K2343" s="64">
        <v>2.2035000999999999E-2</v>
      </c>
      <c r="L2343" s="64">
        <f t="shared" si="80"/>
        <v>2.0659266666666665E-2</v>
      </c>
      <c r="M2343" s="64">
        <f t="shared" si="81"/>
        <v>1.2943324996129593E-3</v>
      </c>
    </row>
    <row r="2344" spans="1:13">
      <c r="A2344" s="110"/>
      <c r="B2344" s="104"/>
      <c r="C2344" s="104"/>
      <c r="D2344" s="104"/>
      <c r="E2344" s="104"/>
      <c r="F2344" s="104"/>
      <c r="G2344" s="104"/>
      <c r="H2344" s="7" t="s">
        <v>8</v>
      </c>
      <c r="I2344" s="70">
        <v>6.8423590000000001E-3</v>
      </c>
      <c r="J2344" s="70">
        <v>9.2797720000000004E-3</v>
      </c>
      <c r="K2344" s="64">
        <v>1.0309364E-2</v>
      </c>
      <c r="L2344" s="64">
        <f t="shared" si="80"/>
        <v>8.8104983333333331E-3</v>
      </c>
      <c r="M2344" s="64">
        <f t="shared" si="81"/>
        <v>1.7805039309634599E-3</v>
      </c>
    </row>
    <row r="2345" spans="1:13">
      <c r="A2345" s="110"/>
      <c r="B2345" s="104"/>
      <c r="C2345" s="104"/>
      <c r="D2345" s="104"/>
      <c r="E2345" s="104"/>
      <c r="F2345" s="104"/>
      <c r="G2345" s="104"/>
      <c r="H2345" s="7" t="s">
        <v>9</v>
      </c>
      <c r="I2345" s="70">
        <v>0.30501372799999998</v>
      </c>
      <c r="J2345" s="70">
        <v>0.39202671500000003</v>
      </c>
      <c r="K2345" s="64">
        <v>0.189998581</v>
      </c>
      <c r="L2345" s="64">
        <f t="shared" si="80"/>
        <v>0.29567967466666667</v>
      </c>
      <c r="M2345" s="64">
        <f t="shared" si="81"/>
        <v>0.10133698804287913</v>
      </c>
    </row>
    <row r="2346" spans="1:13">
      <c r="A2346" s="111"/>
      <c r="B2346" s="105"/>
      <c r="C2346" s="105"/>
      <c r="D2346" s="105"/>
      <c r="E2346" s="105"/>
      <c r="F2346" s="105"/>
      <c r="G2346" s="105"/>
      <c r="H2346" s="6" t="s">
        <v>23</v>
      </c>
      <c r="I2346" s="70">
        <v>1.0284102E-2</v>
      </c>
      <c r="J2346" s="70">
        <v>1.0325081E-2</v>
      </c>
      <c r="K2346" s="64">
        <v>1.2939845E-2</v>
      </c>
      <c r="L2346" s="64">
        <f t="shared" si="80"/>
        <v>1.1183009333333334E-2</v>
      </c>
      <c r="M2346" s="64">
        <f t="shared" si="81"/>
        <v>1.5216022769976173E-3</v>
      </c>
    </row>
    <row r="2347" spans="1:13">
      <c r="A2347" s="109">
        <v>8</v>
      </c>
      <c r="B2347" s="103">
        <v>2</v>
      </c>
      <c r="C2347" s="103" t="s">
        <v>16</v>
      </c>
      <c r="D2347" s="103" t="s">
        <v>11</v>
      </c>
      <c r="E2347" s="103">
        <f xml:space="preserve"> A2347 * B2347</f>
        <v>16</v>
      </c>
      <c r="F2347" s="103">
        <f>24/B2347</f>
        <v>12</v>
      </c>
      <c r="G2347" s="103" t="b">
        <v>1</v>
      </c>
      <c r="H2347" s="6" t="s">
        <v>1</v>
      </c>
      <c r="I2347" s="70">
        <v>1.2760232999999999E-2</v>
      </c>
      <c r="J2347" s="70">
        <v>1.2724643000000001E-2</v>
      </c>
      <c r="K2347" s="64">
        <v>1.2712698999999999E-2</v>
      </c>
      <c r="L2347" s="64">
        <f t="shared" si="80"/>
        <v>1.2732525E-2</v>
      </c>
      <c r="M2347" s="64">
        <f t="shared" si="81"/>
        <v>2.4727812923912029E-5</v>
      </c>
    </row>
    <row r="2348" spans="1:13">
      <c r="A2348" s="110"/>
      <c r="B2348" s="104"/>
      <c r="C2348" s="104"/>
      <c r="D2348" s="104"/>
      <c r="E2348" s="104"/>
      <c r="F2348" s="104"/>
      <c r="G2348" s="104"/>
      <c r="H2348" s="6" t="s">
        <v>2</v>
      </c>
      <c r="I2348" s="70">
        <v>2.3039448000000001E-2</v>
      </c>
      <c r="J2348" s="70">
        <v>2.3123681E-2</v>
      </c>
      <c r="K2348" s="64">
        <v>2.3059367000000001E-2</v>
      </c>
      <c r="L2348" s="64">
        <f t="shared" si="80"/>
        <v>2.307416533333333E-2</v>
      </c>
      <c r="M2348" s="64">
        <f t="shared" si="81"/>
        <v>4.4023204952993909E-5</v>
      </c>
    </row>
    <row r="2349" spans="1:13">
      <c r="A2349" s="110"/>
      <c r="B2349" s="104"/>
      <c r="C2349" s="104"/>
      <c r="D2349" s="104"/>
      <c r="E2349" s="104"/>
      <c r="F2349" s="104"/>
      <c r="G2349" s="104"/>
      <c r="H2349" s="6" t="s">
        <v>3</v>
      </c>
      <c r="I2349" s="70">
        <v>0</v>
      </c>
      <c r="J2349" s="70">
        <v>0</v>
      </c>
      <c r="K2349" s="64">
        <v>0</v>
      </c>
      <c r="L2349" s="64">
        <f t="shared" si="80"/>
        <v>0</v>
      </c>
      <c r="M2349" s="64">
        <f t="shared" si="81"/>
        <v>0</v>
      </c>
    </row>
    <row r="2350" spans="1:13">
      <c r="A2350" s="110"/>
      <c r="B2350" s="104"/>
      <c r="C2350" s="104"/>
      <c r="D2350" s="104"/>
      <c r="E2350" s="104"/>
      <c r="F2350" s="104"/>
      <c r="G2350" s="104"/>
      <c r="H2350" s="6" t="s">
        <v>22</v>
      </c>
      <c r="I2350" s="70">
        <v>0.51410764600000003</v>
      </c>
      <c r="J2350" s="70">
        <v>0.51646618</v>
      </c>
      <c r="K2350" s="64">
        <v>0.51298073</v>
      </c>
      <c r="L2350" s="64">
        <f t="shared" si="80"/>
        <v>0.51451818533333327</v>
      </c>
      <c r="M2350" s="64">
        <f t="shared" si="81"/>
        <v>1.7786223134171352E-3</v>
      </c>
    </row>
    <row r="2351" spans="1:13">
      <c r="A2351" s="110"/>
      <c r="B2351" s="104"/>
      <c r="C2351" s="104"/>
      <c r="D2351" s="104"/>
      <c r="E2351" s="104"/>
      <c r="F2351" s="104"/>
      <c r="G2351" s="104"/>
      <c r="H2351" s="6" t="s">
        <v>4</v>
      </c>
      <c r="I2351" s="70">
        <v>0.75583822099999998</v>
      </c>
      <c r="J2351" s="70">
        <v>0.75764210499999995</v>
      </c>
      <c r="K2351" s="64">
        <v>0.75485782499999998</v>
      </c>
      <c r="L2351" s="64">
        <f t="shared" si="80"/>
        <v>0.75611271700000005</v>
      </c>
      <c r="M2351" s="64">
        <f t="shared" si="81"/>
        <v>1.4122906287701406E-3</v>
      </c>
    </row>
    <row r="2352" spans="1:13">
      <c r="A2352" s="110"/>
      <c r="B2352" s="104"/>
      <c r="C2352" s="104"/>
      <c r="D2352" s="104"/>
      <c r="E2352" s="104"/>
      <c r="F2352" s="104"/>
      <c r="G2352" s="104"/>
      <c r="H2352" s="6" t="s">
        <v>5</v>
      </c>
      <c r="I2352" s="70">
        <v>8.4720815000000005E-2</v>
      </c>
      <c r="J2352" s="70">
        <v>9.4371908000000004E-2</v>
      </c>
      <c r="K2352" s="64">
        <v>8.1165429999999997E-2</v>
      </c>
      <c r="L2352" s="64">
        <f t="shared" si="80"/>
        <v>8.6752717666666659E-2</v>
      </c>
      <c r="M2352" s="64">
        <f t="shared" si="81"/>
        <v>6.8336839717846468E-3</v>
      </c>
    </row>
    <row r="2353" spans="1:13">
      <c r="A2353" s="110"/>
      <c r="B2353" s="104"/>
      <c r="C2353" s="104"/>
      <c r="D2353" s="104"/>
      <c r="E2353" s="104"/>
      <c r="F2353" s="104"/>
      <c r="G2353" s="104"/>
      <c r="H2353" s="6" t="s">
        <v>6</v>
      </c>
      <c r="I2353" s="70">
        <v>0.22049809000000001</v>
      </c>
      <c r="J2353" s="70">
        <v>0.22465654500000001</v>
      </c>
      <c r="K2353" s="64">
        <v>0.39254694600000001</v>
      </c>
      <c r="L2353" s="64">
        <f t="shared" si="80"/>
        <v>0.27923386033333336</v>
      </c>
      <c r="M2353" s="64">
        <f t="shared" si="81"/>
        <v>9.8154035701405448E-2</v>
      </c>
    </row>
    <row r="2354" spans="1:13">
      <c r="A2354" s="110"/>
      <c r="B2354" s="104"/>
      <c r="C2354" s="104"/>
      <c r="D2354" s="104"/>
      <c r="E2354" s="104"/>
      <c r="F2354" s="104"/>
      <c r="G2354" s="104"/>
      <c r="H2354" s="6" t="s">
        <v>7</v>
      </c>
      <c r="I2354" s="70">
        <v>2.2778191999999999E-2</v>
      </c>
      <c r="J2354" s="70">
        <v>2.2596290000000002E-2</v>
      </c>
      <c r="K2354" s="64">
        <v>2.0375790000000001E-2</v>
      </c>
      <c r="L2354" s="64">
        <f t="shared" si="80"/>
        <v>2.1916757333333332E-2</v>
      </c>
      <c r="M2354" s="64">
        <f t="shared" si="81"/>
        <v>1.337612547115693E-3</v>
      </c>
    </row>
    <row r="2355" spans="1:13">
      <c r="A2355" s="110"/>
      <c r="B2355" s="104"/>
      <c r="C2355" s="104"/>
      <c r="D2355" s="104"/>
      <c r="E2355" s="104"/>
      <c r="F2355" s="104"/>
      <c r="G2355" s="104"/>
      <c r="H2355" s="6" t="s">
        <v>8</v>
      </c>
      <c r="I2355" s="70">
        <v>7.9079200000000006E-3</v>
      </c>
      <c r="J2355" s="70">
        <v>1.4491456999999999E-2</v>
      </c>
      <c r="K2355" s="64">
        <v>9.1785449999999998E-3</v>
      </c>
      <c r="L2355" s="64">
        <f t="shared" si="80"/>
        <v>1.0525973999999999E-2</v>
      </c>
      <c r="M2355" s="64">
        <f t="shared" si="81"/>
        <v>3.4924795690344525E-3</v>
      </c>
    </row>
    <row r="2356" spans="1:13">
      <c r="A2356" s="110"/>
      <c r="B2356" s="104"/>
      <c r="C2356" s="104"/>
      <c r="D2356" s="104"/>
      <c r="E2356" s="104"/>
      <c r="F2356" s="104"/>
      <c r="G2356" s="104"/>
      <c r="H2356" s="6" t="s">
        <v>9</v>
      </c>
      <c r="I2356" s="70">
        <v>1.0922962890000001</v>
      </c>
      <c r="J2356" s="70">
        <v>1.1142830500000001</v>
      </c>
      <c r="K2356" s="64">
        <v>1.258656277</v>
      </c>
      <c r="L2356" s="64">
        <f t="shared" si="80"/>
        <v>1.1550785386666667</v>
      </c>
      <c r="M2356" s="64">
        <f t="shared" si="81"/>
        <v>9.0372093720927638E-2</v>
      </c>
    </row>
    <row r="2357" spans="1:13">
      <c r="A2357" s="110"/>
      <c r="B2357" s="104"/>
      <c r="C2357" s="104"/>
      <c r="D2357" s="104"/>
      <c r="E2357" s="105"/>
      <c r="F2357" s="105"/>
      <c r="G2357" s="105"/>
      <c r="H2357" s="6" t="s">
        <v>23</v>
      </c>
      <c r="I2357" s="70">
        <v>2.1271657999999999E-2</v>
      </c>
      <c r="J2357" s="70">
        <v>2.0982072000000001E-2</v>
      </c>
      <c r="K2357" s="64">
        <v>2.1518321E-2</v>
      </c>
      <c r="L2357" s="64">
        <f t="shared" si="80"/>
        <v>2.1257350333333331E-2</v>
      </c>
      <c r="M2357" s="64">
        <f t="shared" si="81"/>
        <v>2.6841065458422668E-4</v>
      </c>
    </row>
    <row r="2358" spans="1:13">
      <c r="A2358" s="110"/>
      <c r="B2358" s="104"/>
      <c r="C2358" s="104"/>
      <c r="D2358" s="104"/>
      <c r="E2358" s="103">
        <f xml:space="preserve"> (A2347*B2347)/2</f>
        <v>8</v>
      </c>
      <c r="F2358" s="103">
        <f>24/B2347</f>
        <v>12</v>
      </c>
      <c r="G2358" s="103" t="b">
        <v>1</v>
      </c>
      <c r="H2358" s="6" t="s">
        <v>1</v>
      </c>
      <c r="I2358" s="64">
        <v>1.2711907E-2</v>
      </c>
      <c r="J2358" s="64">
        <v>1.2918534000000001E-2</v>
      </c>
      <c r="K2358" s="64">
        <v>1.2838205E-2</v>
      </c>
      <c r="L2358" s="64">
        <f t="shared" si="80"/>
        <v>1.2822882000000001E-2</v>
      </c>
      <c r="M2358" s="64">
        <f t="shared" si="81"/>
        <v>1.0416225337904365E-4</v>
      </c>
    </row>
    <row r="2359" spans="1:13">
      <c r="A2359" s="110"/>
      <c r="B2359" s="104"/>
      <c r="C2359" s="104"/>
      <c r="D2359" s="104"/>
      <c r="E2359" s="104"/>
      <c r="F2359" s="104"/>
      <c r="G2359" s="104"/>
      <c r="H2359" s="6" t="s">
        <v>2</v>
      </c>
      <c r="I2359" s="64">
        <v>2.3139257E-2</v>
      </c>
      <c r="J2359" s="64">
        <v>2.3081615999999999E-2</v>
      </c>
      <c r="K2359" s="64">
        <v>2.3102352999999999E-2</v>
      </c>
      <c r="L2359" s="64">
        <f t="shared" si="80"/>
        <v>2.3107741999999997E-2</v>
      </c>
      <c r="M2359" s="64">
        <f t="shared" si="81"/>
        <v>2.9195927986622056E-5</v>
      </c>
    </row>
    <row r="2360" spans="1:13">
      <c r="A2360" s="110"/>
      <c r="B2360" s="104"/>
      <c r="C2360" s="104"/>
      <c r="D2360" s="104"/>
      <c r="E2360" s="104"/>
      <c r="F2360" s="104"/>
      <c r="G2360" s="104"/>
      <c r="H2360" s="6" t="s">
        <v>3</v>
      </c>
      <c r="I2360" s="64">
        <v>0</v>
      </c>
      <c r="J2360" s="64">
        <v>0</v>
      </c>
      <c r="K2360" s="64">
        <v>0</v>
      </c>
      <c r="L2360" s="64">
        <f t="shared" si="80"/>
        <v>0</v>
      </c>
      <c r="M2360" s="64">
        <f t="shared" si="81"/>
        <v>0</v>
      </c>
    </row>
    <row r="2361" spans="1:13">
      <c r="A2361" s="110"/>
      <c r="B2361" s="104"/>
      <c r="C2361" s="104"/>
      <c r="D2361" s="104"/>
      <c r="E2361" s="104"/>
      <c r="F2361" s="104"/>
      <c r="G2361" s="104"/>
      <c r="H2361" s="6" t="s">
        <v>22</v>
      </c>
      <c r="I2361" s="64">
        <v>0.51813706500000001</v>
      </c>
      <c r="J2361" s="64">
        <v>0.51696506200000003</v>
      </c>
      <c r="K2361" s="64">
        <v>0.514893873</v>
      </c>
      <c r="L2361" s="64">
        <f t="shared" si="80"/>
        <v>0.51666533333333342</v>
      </c>
      <c r="M2361" s="64">
        <f t="shared" si="81"/>
        <v>1.6422397944369606E-3</v>
      </c>
    </row>
    <row r="2362" spans="1:13">
      <c r="A2362" s="110"/>
      <c r="B2362" s="104"/>
      <c r="C2362" s="104"/>
      <c r="D2362" s="104"/>
      <c r="E2362" s="104"/>
      <c r="F2362" s="104"/>
      <c r="G2362" s="104"/>
      <c r="H2362" s="6" t="s">
        <v>4</v>
      </c>
      <c r="I2362" s="64">
        <v>0.75958564500000003</v>
      </c>
      <c r="J2362" s="64">
        <v>0.75894152199999998</v>
      </c>
      <c r="K2362" s="64">
        <v>0.75664159600000003</v>
      </c>
      <c r="L2362" s="64">
        <f t="shared" si="80"/>
        <v>0.75838958766666664</v>
      </c>
      <c r="M2362" s="64">
        <f t="shared" si="81"/>
        <v>1.547685290953659E-3</v>
      </c>
    </row>
    <row r="2363" spans="1:13">
      <c r="A2363" s="110"/>
      <c r="B2363" s="104"/>
      <c r="C2363" s="104"/>
      <c r="D2363" s="104"/>
      <c r="E2363" s="104"/>
      <c r="F2363" s="104"/>
      <c r="G2363" s="104"/>
      <c r="H2363" s="6" t="s">
        <v>5</v>
      </c>
      <c r="I2363" s="64">
        <v>8.2518663000000006E-2</v>
      </c>
      <c r="J2363" s="64">
        <v>7.6199478000000001E-2</v>
      </c>
      <c r="K2363" s="64">
        <v>8.6527827000000002E-2</v>
      </c>
      <c r="L2363" s="64">
        <f t="shared" si="80"/>
        <v>8.1748656000000003E-2</v>
      </c>
      <c r="M2363" s="64">
        <f t="shared" si="81"/>
        <v>5.2070511185782504E-3</v>
      </c>
    </row>
    <row r="2364" spans="1:13">
      <c r="A2364" s="110"/>
      <c r="B2364" s="104"/>
      <c r="C2364" s="104"/>
      <c r="D2364" s="104"/>
      <c r="E2364" s="104"/>
      <c r="F2364" s="104"/>
      <c r="G2364" s="104"/>
      <c r="H2364" s="6" t="s">
        <v>6</v>
      </c>
      <c r="I2364" s="64">
        <v>0.114800834</v>
      </c>
      <c r="J2364" s="64">
        <v>0.11147333700000001</v>
      </c>
      <c r="K2364" s="64">
        <v>0.11093217700000001</v>
      </c>
      <c r="L2364" s="64">
        <f t="shared" si="80"/>
        <v>0.11240211600000001</v>
      </c>
      <c r="M2364" s="64">
        <f t="shared" si="81"/>
        <v>2.0948984627048146E-3</v>
      </c>
    </row>
    <row r="2365" spans="1:13">
      <c r="A2365" s="110"/>
      <c r="B2365" s="104"/>
      <c r="C2365" s="104"/>
      <c r="D2365" s="104"/>
      <c r="E2365" s="104"/>
      <c r="F2365" s="104"/>
      <c r="G2365" s="104"/>
      <c r="H2365" s="6" t="s">
        <v>7</v>
      </c>
      <c r="I2365" s="64">
        <v>4.6519422999999997E-2</v>
      </c>
      <c r="J2365" s="64">
        <v>4.7493893000000002E-2</v>
      </c>
      <c r="K2365" s="64">
        <v>4.1856474999999997E-2</v>
      </c>
      <c r="L2365" s="64">
        <f t="shared" si="80"/>
        <v>4.5289930333333332E-2</v>
      </c>
      <c r="M2365" s="64">
        <f t="shared" si="81"/>
        <v>3.0131145995002154E-3</v>
      </c>
    </row>
    <row r="2366" spans="1:13">
      <c r="A2366" s="110"/>
      <c r="B2366" s="104"/>
      <c r="C2366" s="104"/>
      <c r="D2366" s="104"/>
      <c r="E2366" s="104"/>
      <c r="F2366" s="104"/>
      <c r="G2366" s="104"/>
      <c r="H2366" s="6" t="s">
        <v>8</v>
      </c>
      <c r="I2366" s="64">
        <v>5.2931769999999996E-3</v>
      </c>
      <c r="J2366" s="64">
        <v>2.1907710000000002E-3</v>
      </c>
      <c r="K2366" s="64">
        <v>5.5128720000000003E-3</v>
      </c>
      <c r="L2366" s="64">
        <f t="shared" si="80"/>
        <v>4.3322733333333334E-3</v>
      </c>
      <c r="M2366" s="64">
        <f t="shared" si="81"/>
        <v>1.8578457029609142E-3</v>
      </c>
    </row>
    <row r="2367" spans="1:13">
      <c r="A2367" s="110"/>
      <c r="B2367" s="104"/>
      <c r="C2367" s="104"/>
      <c r="D2367" s="104"/>
      <c r="E2367" s="104"/>
      <c r="F2367" s="104"/>
      <c r="G2367" s="104"/>
      <c r="H2367" s="6" t="s">
        <v>9</v>
      </c>
      <c r="I2367" s="64">
        <v>1.009384592</v>
      </c>
      <c r="J2367" s="64">
        <v>0.99697681800000004</v>
      </c>
      <c r="K2367" s="64">
        <v>1.002719962</v>
      </c>
      <c r="L2367" s="64">
        <f t="shared" si="80"/>
        <v>1.0030271240000002</v>
      </c>
      <c r="M2367" s="64">
        <f t="shared" si="81"/>
        <v>6.2095873678893951E-3</v>
      </c>
    </row>
    <row r="2368" spans="1:13">
      <c r="A2368" s="111"/>
      <c r="B2368" s="105"/>
      <c r="C2368" s="104"/>
      <c r="D2368" s="104"/>
      <c r="E2368" s="105"/>
      <c r="F2368" s="105"/>
      <c r="G2368" s="105"/>
      <c r="H2368" s="6" t="s">
        <v>23</v>
      </c>
      <c r="I2368" s="64">
        <v>2.1695552E-2</v>
      </c>
      <c r="J2368" s="64">
        <v>2.4307381999999999E-2</v>
      </c>
      <c r="K2368" s="64">
        <v>2.1353605000000001E-2</v>
      </c>
      <c r="L2368" s="64">
        <f t="shared" si="80"/>
        <v>2.2452179666666666E-2</v>
      </c>
      <c r="M2368" s="64">
        <f t="shared" si="81"/>
        <v>1.6157238968667667E-3</v>
      </c>
    </row>
    <row r="2369" spans="1:13">
      <c r="A2369" s="109">
        <v>8</v>
      </c>
      <c r="B2369" s="103">
        <v>2</v>
      </c>
      <c r="C2369" s="104"/>
      <c r="D2369" s="104"/>
      <c r="E2369" s="103">
        <f xml:space="preserve"> A2369 * B2369</f>
        <v>16</v>
      </c>
      <c r="F2369" s="103">
        <f>24/B2369</f>
        <v>12</v>
      </c>
      <c r="G2369" s="103" t="b">
        <v>0</v>
      </c>
      <c r="H2369" s="6" t="s">
        <v>1</v>
      </c>
      <c r="I2369" s="70">
        <v>0</v>
      </c>
      <c r="J2369" s="70">
        <v>0</v>
      </c>
      <c r="K2369" s="64">
        <v>0</v>
      </c>
      <c r="L2369" s="64">
        <f t="shared" si="80"/>
        <v>0</v>
      </c>
      <c r="M2369" s="64">
        <f t="shared" si="81"/>
        <v>0</v>
      </c>
    </row>
    <row r="2370" spans="1:13">
      <c r="A2370" s="110"/>
      <c r="B2370" s="104"/>
      <c r="C2370" s="104"/>
      <c r="D2370" s="104"/>
      <c r="E2370" s="104"/>
      <c r="F2370" s="104"/>
      <c r="G2370" s="104"/>
      <c r="H2370" s="6" t="s">
        <v>2</v>
      </c>
      <c r="I2370" s="70">
        <v>0</v>
      </c>
      <c r="J2370" s="70">
        <v>0</v>
      </c>
      <c r="K2370" s="64">
        <v>0</v>
      </c>
      <c r="L2370" s="64">
        <f t="shared" si="80"/>
        <v>0</v>
      </c>
      <c r="M2370" s="64">
        <f t="shared" si="81"/>
        <v>0</v>
      </c>
    </row>
    <row r="2371" spans="1:13">
      <c r="A2371" s="110"/>
      <c r="B2371" s="104"/>
      <c r="C2371" s="104"/>
      <c r="D2371" s="104"/>
      <c r="E2371" s="104"/>
      <c r="F2371" s="104"/>
      <c r="G2371" s="104"/>
      <c r="H2371" s="6" t="s">
        <v>3</v>
      </c>
      <c r="I2371" s="70">
        <v>0</v>
      </c>
      <c r="J2371" s="70">
        <v>0</v>
      </c>
      <c r="K2371" s="64">
        <v>0</v>
      </c>
      <c r="L2371" s="64">
        <f t="shared" si="80"/>
        <v>0</v>
      </c>
      <c r="M2371" s="64">
        <f t="shared" si="81"/>
        <v>0</v>
      </c>
    </row>
    <row r="2372" spans="1:13">
      <c r="A2372" s="110"/>
      <c r="B2372" s="104"/>
      <c r="C2372" s="104"/>
      <c r="D2372" s="104"/>
      <c r="E2372" s="104"/>
      <c r="F2372" s="104"/>
      <c r="G2372" s="104"/>
      <c r="H2372" s="6" t="s">
        <v>22</v>
      </c>
      <c r="I2372" s="70">
        <v>0</v>
      </c>
      <c r="J2372" s="70">
        <v>0</v>
      </c>
      <c r="K2372" s="64">
        <v>0</v>
      </c>
      <c r="L2372" s="64">
        <f t="shared" si="80"/>
        <v>0</v>
      </c>
      <c r="M2372" s="64">
        <f t="shared" si="81"/>
        <v>0</v>
      </c>
    </row>
    <row r="2373" spans="1:13">
      <c r="A2373" s="110"/>
      <c r="B2373" s="104"/>
      <c r="C2373" s="104"/>
      <c r="D2373" s="104"/>
      <c r="E2373" s="104"/>
      <c r="F2373" s="104"/>
      <c r="G2373" s="104"/>
      <c r="H2373" s="6" t="s">
        <v>4</v>
      </c>
      <c r="I2373" s="70">
        <v>0.274633825</v>
      </c>
      <c r="J2373" s="70">
        <v>0.26525663700000002</v>
      </c>
      <c r="K2373" s="64">
        <v>0.26490392299999999</v>
      </c>
      <c r="L2373" s="64">
        <f t="shared" si="80"/>
        <v>0.268264795</v>
      </c>
      <c r="M2373" s="64">
        <f t="shared" si="81"/>
        <v>5.5185604234368937E-3</v>
      </c>
    </row>
    <row r="2374" spans="1:13">
      <c r="A2374" s="110"/>
      <c r="B2374" s="104"/>
      <c r="C2374" s="104"/>
      <c r="D2374" s="104"/>
      <c r="E2374" s="104"/>
      <c r="F2374" s="104"/>
      <c r="G2374" s="104"/>
      <c r="H2374" s="6" t="s">
        <v>5</v>
      </c>
      <c r="I2374" s="70">
        <v>0.22596214100000001</v>
      </c>
      <c r="J2374" s="70">
        <v>8.2998313000000004E-2</v>
      </c>
      <c r="K2374" s="64">
        <v>7.2551639000000001E-2</v>
      </c>
      <c r="L2374" s="64">
        <f t="shared" si="80"/>
        <v>0.12717069766666667</v>
      </c>
      <c r="M2374" s="64">
        <f t="shared" si="81"/>
        <v>8.5715198222532138E-2</v>
      </c>
    </row>
    <row r="2375" spans="1:13">
      <c r="A2375" s="110"/>
      <c r="B2375" s="104"/>
      <c r="C2375" s="104"/>
      <c r="D2375" s="104"/>
      <c r="E2375" s="104"/>
      <c r="F2375" s="104"/>
      <c r="G2375" s="104"/>
      <c r="H2375" s="6" t="s">
        <v>6</v>
      </c>
      <c r="I2375" s="70">
        <v>0.223418373</v>
      </c>
      <c r="J2375" s="70">
        <v>0.211857727</v>
      </c>
      <c r="K2375" s="64">
        <v>0.21228614500000001</v>
      </c>
      <c r="L2375" s="64">
        <f t="shared" si="80"/>
        <v>0.21585408166666667</v>
      </c>
      <c r="M2375" s="64">
        <f t="shared" si="81"/>
        <v>6.554369765838463E-3</v>
      </c>
    </row>
    <row r="2376" spans="1:13">
      <c r="A2376" s="110"/>
      <c r="B2376" s="104"/>
      <c r="C2376" s="104"/>
      <c r="D2376" s="104"/>
      <c r="E2376" s="104"/>
      <c r="F2376" s="104"/>
      <c r="G2376" s="104"/>
      <c r="H2376" s="6" t="s">
        <v>7</v>
      </c>
      <c r="I2376" s="70">
        <v>1.9359402000000001E-2</v>
      </c>
      <c r="J2376" s="70">
        <v>2.0897347E-2</v>
      </c>
      <c r="K2376" s="64">
        <v>2.3604353000000002E-2</v>
      </c>
      <c r="L2376" s="64">
        <f t="shared" si="80"/>
        <v>2.1287034E-2</v>
      </c>
      <c r="M2376" s="64">
        <f t="shared" si="81"/>
        <v>2.1491380171075568E-3</v>
      </c>
    </row>
    <row r="2377" spans="1:13">
      <c r="A2377" s="110"/>
      <c r="B2377" s="104"/>
      <c r="C2377" s="104"/>
      <c r="D2377" s="104"/>
      <c r="E2377" s="104"/>
      <c r="F2377" s="104"/>
      <c r="G2377" s="104"/>
      <c r="H2377" s="6" t="s">
        <v>8</v>
      </c>
      <c r="I2377" s="70">
        <v>5.5411180000000003E-3</v>
      </c>
      <c r="J2377" s="70">
        <v>9.1467700000000002E-3</v>
      </c>
      <c r="K2377" s="64">
        <v>1.287278E-2</v>
      </c>
      <c r="L2377" s="64">
        <f t="shared" si="80"/>
        <v>9.1868893333333333E-3</v>
      </c>
      <c r="M2377" s="64">
        <f t="shared" si="81"/>
        <v>3.6659956480117844E-3</v>
      </c>
    </row>
    <row r="2378" spans="1:13">
      <c r="A2378" s="110"/>
      <c r="B2378" s="104"/>
      <c r="C2378" s="104"/>
      <c r="D2378" s="104"/>
      <c r="E2378" s="104"/>
      <c r="F2378" s="104"/>
      <c r="G2378" s="104"/>
      <c r="H2378" s="6" t="s">
        <v>9</v>
      </c>
      <c r="I2378" s="70">
        <v>0.74947389099999995</v>
      </c>
      <c r="J2378" s="70">
        <v>0.59066489300000002</v>
      </c>
      <c r="K2378" s="64">
        <v>0.58672201300000004</v>
      </c>
      <c r="L2378" s="64">
        <f t="shared" si="80"/>
        <v>0.64228693233333345</v>
      </c>
      <c r="M2378" s="64">
        <f t="shared" si="81"/>
        <v>9.2847561394097611E-2</v>
      </c>
    </row>
    <row r="2379" spans="1:13">
      <c r="A2379" s="110"/>
      <c r="B2379" s="104"/>
      <c r="C2379" s="104"/>
      <c r="D2379" s="104"/>
      <c r="E2379" s="105"/>
      <c r="F2379" s="105"/>
      <c r="G2379" s="105"/>
      <c r="H2379" s="6" t="s">
        <v>23</v>
      </c>
      <c r="I2379" s="70">
        <v>1.9923429999999999E-2</v>
      </c>
      <c r="J2379" s="70">
        <v>2.0018620000000001E-2</v>
      </c>
      <c r="K2379" s="64">
        <v>1.9760637000000001E-2</v>
      </c>
      <c r="L2379" s="64">
        <f t="shared" ref="L2379:L2442" si="82">AVERAGE(I2379:K2379)</f>
        <v>1.9900895666666668E-2</v>
      </c>
      <c r="M2379" s="64">
        <f t="shared" ref="M2379:M2442" si="83">STDEV(I2379:K2379)</f>
        <v>1.3045939677283988E-4</v>
      </c>
    </row>
    <row r="2380" spans="1:13">
      <c r="A2380" s="110"/>
      <c r="B2380" s="104"/>
      <c r="C2380" s="104"/>
      <c r="D2380" s="104"/>
      <c r="E2380" s="103">
        <f xml:space="preserve"> (A2369*B2369)/2</f>
        <v>8</v>
      </c>
      <c r="F2380" s="103">
        <f>24/B2369</f>
        <v>12</v>
      </c>
      <c r="G2380" s="103" t="b">
        <v>0</v>
      </c>
      <c r="H2380" s="6" t="s">
        <v>1</v>
      </c>
      <c r="I2380" s="64">
        <v>0</v>
      </c>
      <c r="J2380" s="64">
        <v>0</v>
      </c>
      <c r="K2380" s="64">
        <v>0</v>
      </c>
      <c r="L2380" s="64">
        <f t="shared" si="82"/>
        <v>0</v>
      </c>
      <c r="M2380" s="64">
        <f t="shared" si="83"/>
        <v>0</v>
      </c>
    </row>
    <row r="2381" spans="1:13">
      <c r="A2381" s="110"/>
      <c r="B2381" s="104"/>
      <c r="C2381" s="104"/>
      <c r="D2381" s="104"/>
      <c r="E2381" s="104"/>
      <c r="F2381" s="104"/>
      <c r="G2381" s="104"/>
      <c r="H2381" s="6" t="s">
        <v>2</v>
      </c>
      <c r="I2381" s="64">
        <v>0</v>
      </c>
      <c r="J2381" s="64">
        <v>0</v>
      </c>
      <c r="K2381" s="64">
        <v>0</v>
      </c>
      <c r="L2381" s="64">
        <f t="shared" si="82"/>
        <v>0</v>
      </c>
      <c r="M2381" s="64">
        <f t="shared" si="83"/>
        <v>0</v>
      </c>
    </row>
    <row r="2382" spans="1:13">
      <c r="A2382" s="110"/>
      <c r="B2382" s="104"/>
      <c r="C2382" s="104"/>
      <c r="D2382" s="104"/>
      <c r="E2382" s="104"/>
      <c r="F2382" s="104"/>
      <c r="G2382" s="104"/>
      <c r="H2382" s="6" t="s">
        <v>3</v>
      </c>
      <c r="I2382" s="64">
        <v>0</v>
      </c>
      <c r="J2382" s="64">
        <v>0</v>
      </c>
      <c r="K2382" s="64">
        <v>0</v>
      </c>
      <c r="L2382" s="64">
        <f t="shared" si="82"/>
        <v>0</v>
      </c>
      <c r="M2382" s="64">
        <f t="shared" si="83"/>
        <v>0</v>
      </c>
    </row>
    <row r="2383" spans="1:13">
      <c r="A2383" s="110"/>
      <c r="B2383" s="104"/>
      <c r="C2383" s="104"/>
      <c r="D2383" s="104"/>
      <c r="E2383" s="104"/>
      <c r="F2383" s="104"/>
      <c r="G2383" s="104"/>
      <c r="H2383" s="6" t="s">
        <v>22</v>
      </c>
      <c r="I2383" s="64">
        <v>0</v>
      </c>
      <c r="J2383" s="64">
        <v>0</v>
      </c>
      <c r="K2383" s="64">
        <v>0</v>
      </c>
      <c r="L2383" s="64">
        <f t="shared" si="82"/>
        <v>0</v>
      </c>
      <c r="M2383" s="64">
        <f t="shared" si="83"/>
        <v>0</v>
      </c>
    </row>
    <row r="2384" spans="1:13">
      <c r="A2384" s="110"/>
      <c r="B2384" s="104"/>
      <c r="C2384" s="104"/>
      <c r="D2384" s="104"/>
      <c r="E2384" s="104"/>
      <c r="F2384" s="104"/>
      <c r="G2384" s="104"/>
      <c r="H2384" s="6" t="s">
        <v>4</v>
      </c>
      <c r="I2384" s="64">
        <v>0.267612882</v>
      </c>
      <c r="J2384" s="64">
        <v>0.26550470700000001</v>
      </c>
      <c r="K2384" s="64">
        <v>0.26572279500000001</v>
      </c>
      <c r="L2384" s="64">
        <f t="shared" si="82"/>
        <v>0.266280128</v>
      </c>
      <c r="M2384" s="64">
        <f t="shared" si="83"/>
        <v>1.1593383942244747E-3</v>
      </c>
    </row>
    <row r="2385" spans="1:13">
      <c r="A2385" s="110"/>
      <c r="B2385" s="104"/>
      <c r="C2385" s="104"/>
      <c r="D2385" s="104"/>
      <c r="E2385" s="104"/>
      <c r="F2385" s="104"/>
      <c r="G2385" s="104"/>
      <c r="H2385" s="6" t="s">
        <v>5</v>
      </c>
      <c r="I2385" s="64">
        <v>7.1936503999999998E-2</v>
      </c>
      <c r="J2385" s="64">
        <v>8.5974262999999995E-2</v>
      </c>
      <c r="K2385" s="64">
        <v>6.7234497000000004E-2</v>
      </c>
      <c r="L2385" s="64">
        <f t="shared" si="82"/>
        <v>7.5048421333333337E-2</v>
      </c>
      <c r="M2385" s="64">
        <f t="shared" si="83"/>
        <v>9.7497553585109472E-3</v>
      </c>
    </row>
    <row r="2386" spans="1:13">
      <c r="A2386" s="110"/>
      <c r="B2386" s="104"/>
      <c r="C2386" s="104"/>
      <c r="D2386" s="104"/>
      <c r="E2386" s="104"/>
      <c r="F2386" s="104"/>
      <c r="G2386" s="104"/>
      <c r="H2386" s="6" t="s">
        <v>6</v>
      </c>
      <c r="I2386" s="64">
        <v>0.109063542</v>
      </c>
      <c r="J2386" s="64">
        <v>0.111486736</v>
      </c>
      <c r="K2386" s="64">
        <v>0.1182169</v>
      </c>
      <c r="L2386" s="64">
        <f t="shared" si="82"/>
        <v>0.11292239266666666</v>
      </c>
      <c r="M2386" s="64">
        <f t="shared" si="83"/>
        <v>4.7425545033715037E-3</v>
      </c>
    </row>
    <row r="2387" spans="1:13">
      <c r="A2387" s="110"/>
      <c r="B2387" s="104"/>
      <c r="C2387" s="104"/>
      <c r="D2387" s="104"/>
      <c r="E2387" s="104"/>
      <c r="F2387" s="104"/>
      <c r="G2387" s="104"/>
      <c r="H2387" s="6" t="s">
        <v>7</v>
      </c>
      <c r="I2387" s="64">
        <v>4.2736213000000002E-2</v>
      </c>
      <c r="J2387" s="64">
        <v>4.4309836999999998E-2</v>
      </c>
      <c r="K2387" s="64">
        <v>4.7967783999999999E-2</v>
      </c>
      <c r="L2387" s="64">
        <f t="shared" si="82"/>
        <v>4.5004611333333333E-2</v>
      </c>
      <c r="M2387" s="64">
        <f t="shared" si="83"/>
        <v>2.6840952503039694E-3</v>
      </c>
    </row>
    <row r="2388" spans="1:13">
      <c r="A2388" s="110"/>
      <c r="B2388" s="104"/>
      <c r="C2388" s="104"/>
      <c r="D2388" s="104"/>
      <c r="E2388" s="104"/>
      <c r="F2388" s="104"/>
      <c r="G2388" s="104"/>
      <c r="H2388" s="6" t="s">
        <v>8</v>
      </c>
      <c r="I2388" s="64">
        <v>5.5976910000000001E-3</v>
      </c>
      <c r="J2388" s="64">
        <v>2.6880530000000001E-3</v>
      </c>
      <c r="K2388" s="64">
        <v>2.8433096000000001E-2</v>
      </c>
      <c r="L2388" s="64">
        <f t="shared" si="82"/>
        <v>1.2239613333333335E-2</v>
      </c>
      <c r="M2388" s="64">
        <f t="shared" si="83"/>
        <v>1.4099225474453777E-2</v>
      </c>
    </row>
    <row r="2389" spans="1:13">
      <c r="A2389" s="110"/>
      <c r="B2389" s="104"/>
      <c r="C2389" s="104"/>
      <c r="D2389" s="104"/>
      <c r="E2389" s="104"/>
      <c r="F2389" s="104"/>
      <c r="G2389" s="104"/>
      <c r="H2389" s="6" t="s">
        <v>9</v>
      </c>
      <c r="I2389" s="64">
        <v>0.497668206</v>
      </c>
      <c r="J2389" s="64">
        <v>0.51065904299999998</v>
      </c>
      <c r="K2389" s="64">
        <v>0.52825602599999999</v>
      </c>
      <c r="L2389" s="64">
        <f t="shared" si="82"/>
        <v>0.51219442500000001</v>
      </c>
      <c r="M2389" s="64">
        <f t="shared" si="83"/>
        <v>1.5351603548246771E-2</v>
      </c>
    </row>
    <row r="2390" spans="1:13">
      <c r="A2390" s="111"/>
      <c r="B2390" s="105"/>
      <c r="C2390" s="104"/>
      <c r="D2390" s="105"/>
      <c r="E2390" s="105"/>
      <c r="F2390" s="105"/>
      <c r="G2390" s="105"/>
      <c r="H2390" s="6" t="s">
        <v>23</v>
      </c>
      <c r="I2390" s="64">
        <v>2.2172227999999999E-2</v>
      </c>
      <c r="J2390" s="64">
        <v>2.1738339999999998E-2</v>
      </c>
      <c r="K2390" s="64">
        <v>1.9986482E-2</v>
      </c>
      <c r="L2390" s="64">
        <f t="shared" si="82"/>
        <v>2.1299016666666667E-2</v>
      </c>
      <c r="M2390" s="64">
        <f t="shared" si="83"/>
        <v>1.1572057455514692E-3</v>
      </c>
    </row>
    <row r="2391" spans="1:13">
      <c r="A2391" s="109">
        <v>8</v>
      </c>
      <c r="B2391" s="103">
        <v>2</v>
      </c>
      <c r="C2391" s="104"/>
      <c r="D2391" s="103" t="s">
        <v>12</v>
      </c>
      <c r="E2391" s="103" t="s">
        <v>13</v>
      </c>
      <c r="F2391" s="103">
        <f>24/B2391</f>
        <v>12</v>
      </c>
      <c r="G2391" s="103" t="s">
        <v>13</v>
      </c>
      <c r="H2391" s="7" t="s">
        <v>4</v>
      </c>
      <c r="I2391" s="70">
        <v>6.7097260000000006E-2</v>
      </c>
      <c r="J2391" s="70">
        <v>6.0610128999999999E-2</v>
      </c>
      <c r="K2391" s="64">
        <v>6.0733420000000003E-2</v>
      </c>
      <c r="L2391" s="64">
        <f t="shared" si="82"/>
        <v>6.281360300000001E-2</v>
      </c>
      <c r="M2391" s="64">
        <f t="shared" si="83"/>
        <v>3.7102679334391768E-3</v>
      </c>
    </row>
    <row r="2392" spans="1:13">
      <c r="A2392" s="110"/>
      <c r="B2392" s="104"/>
      <c r="C2392" s="104"/>
      <c r="D2392" s="104"/>
      <c r="E2392" s="104"/>
      <c r="F2392" s="104"/>
      <c r="G2392" s="104"/>
      <c r="H2392" s="7" t="s">
        <v>5</v>
      </c>
      <c r="I2392" s="70">
        <v>2.6791500000000003E-4</v>
      </c>
      <c r="J2392" s="70">
        <v>5.2076300000000004E-4</v>
      </c>
      <c r="K2392" s="64">
        <v>6.5613900000000003E-4</v>
      </c>
      <c r="L2392" s="64">
        <f t="shared" si="82"/>
        <v>4.8160566666666672E-4</v>
      </c>
      <c r="M2392" s="64">
        <f t="shared" si="83"/>
        <v>1.970518741583884E-4</v>
      </c>
    </row>
    <row r="2393" spans="1:13">
      <c r="A2393" s="110"/>
      <c r="B2393" s="104"/>
      <c r="C2393" s="104"/>
      <c r="D2393" s="104"/>
      <c r="E2393" s="104"/>
      <c r="F2393" s="104"/>
      <c r="G2393" s="104"/>
      <c r="H2393" s="7" t="s">
        <v>6</v>
      </c>
      <c r="I2393" s="70">
        <v>0.213536381</v>
      </c>
      <c r="J2393" s="70">
        <v>0.21516384699999999</v>
      </c>
      <c r="K2393" s="64">
        <v>0.215574813</v>
      </c>
      <c r="L2393" s="64">
        <f t="shared" si="82"/>
        <v>0.21475834699999999</v>
      </c>
      <c r="M2393" s="64">
        <f t="shared" si="83"/>
        <v>1.078018525887196E-3</v>
      </c>
    </row>
    <row r="2394" spans="1:13">
      <c r="A2394" s="110"/>
      <c r="B2394" s="104"/>
      <c r="C2394" s="104"/>
      <c r="D2394" s="104"/>
      <c r="E2394" s="104"/>
      <c r="F2394" s="104"/>
      <c r="G2394" s="104"/>
      <c r="H2394" s="7" t="s">
        <v>7</v>
      </c>
      <c r="I2394" s="70">
        <v>7.3878286000000001E-2</v>
      </c>
      <c r="J2394" s="70">
        <v>7.4878900999999998E-2</v>
      </c>
      <c r="K2394" s="64">
        <v>7.4707344999999994E-2</v>
      </c>
      <c r="L2394" s="64">
        <f t="shared" si="82"/>
        <v>7.4488177333333336E-2</v>
      </c>
      <c r="M2394" s="64">
        <f t="shared" si="83"/>
        <v>5.351013400659079E-4</v>
      </c>
    </row>
    <row r="2395" spans="1:13">
      <c r="A2395" s="110"/>
      <c r="B2395" s="104"/>
      <c r="C2395" s="104"/>
      <c r="D2395" s="104"/>
      <c r="E2395" s="104"/>
      <c r="F2395" s="104"/>
      <c r="G2395" s="104"/>
      <c r="H2395" s="6" t="s">
        <v>9</v>
      </c>
      <c r="I2395" s="70">
        <v>0.45344999800000002</v>
      </c>
      <c r="J2395" s="70">
        <v>0.35232092500000001</v>
      </c>
      <c r="K2395" s="64">
        <v>0.35334202799999997</v>
      </c>
      <c r="L2395" s="64">
        <f t="shared" si="82"/>
        <v>0.38637098366666667</v>
      </c>
      <c r="M2395" s="64">
        <f t="shared" si="83"/>
        <v>5.8094373959814719E-2</v>
      </c>
    </row>
    <row r="2396" spans="1:13">
      <c r="A2396" s="110"/>
      <c r="B2396" s="104"/>
      <c r="C2396" s="104"/>
      <c r="D2396" s="105"/>
      <c r="E2396" s="105"/>
      <c r="F2396" s="105"/>
      <c r="G2396" s="105"/>
      <c r="H2396" s="6" t="s">
        <v>23</v>
      </c>
      <c r="I2396" s="70">
        <v>1.9708073E-2</v>
      </c>
      <c r="J2396" s="70">
        <v>1.9466842000000002E-2</v>
      </c>
      <c r="K2396" s="64">
        <v>2.1973136000000001E-2</v>
      </c>
      <c r="L2396" s="64">
        <f t="shared" si="82"/>
        <v>2.0382683666666668E-2</v>
      </c>
      <c r="M2396" s="64">
        <f t="shared" si="83"/>
        <v>1.3826431453178123E-3</v>
      </c>
    </row>
    <row r="2397" spans="1:13">
      <c r="A2397" s="110"/>
      <c r="B2397" s="104"/>
      <c r="C2397" s="104"/>
      <c r="D2397" s="103" t="s">
        <v>14</v>
      </c>
      <c r="E2397" s="103" t="s">
        <v>13</v>
      </c>
      <c r="F2397" s="103">
        <f>24/B2391</f>
        <v>12</v>
      </c>
      <c r="G2397" s="103" t="s">
        <v>13</v>
      </c>
      <c r="H2397" s="7" t="s">
        <v>4</v>
      </c>
      <c r="I2397" s="70">
        <v>6.8975192000000005E-2</v>
      </c>
      <c r="J2397" s="70">
        <v>6.1343584999999999E-2</v>
      </c>
      <c r="K2397" s="64">
        <v>6.092206E-2</v>
      </c>
      <c r="L2397" s="64">
        <f t="shared" si="82"/>
        <v>6.3746945666666666E-2</v>
      </c>
      <c r="M2397" s="64">
        <f t="shared" si="83"/>
        <v>4.5326968377464166E-3</v>
      </c>
    </row>
    <row r="2398" spans="1:13">
      <c r="A2398" s="110"/>
      <c r="B2398" s="104"/>
      <c r="C2398" s="104"/>
      <c r="D2398" s="104"/>
      <c r="E2398" s="104"/>
      <c r="F2398" s="104"/>
      <c r="G2398" s="104"/>
      <c r="H2398" s="7" t="s">
        <v>5</v>
      </c>
      <c r="I2398" s="70">
        <v>8.4316799999999997E-2</v>
      </c>
      <c r="J2398" s="70">
        <v>9.9152224999999997E-2</v>
      </c>
      <c r="K2398" s="64">
        <v>8.5252619000000002E-2</v>
      </c>
      <c r="L2398" s="64">
        <f t="shared" si="82"/>
        <v>8.9573881333333327E-2</v>
      </c>
      <c r="M2398" s="64">
        <f t="shared" si="83"/>
        <v>8.3082753834818404E-3</v>
      </c>
    </row>
    <row r="2399" spans="1:13">
      <c r="A2399" s="110"/>
      <c r="B2399" s="104"/>
      <c r="C2399" s="104"/>
      <c r="D2399" s="104"/>
      <c r="E2399" s="104"/>
      <c r="F2399" s="104"/>
      <c r="G2399" s="104"/>
      <c r="H2399" s="7" t="s">
        <v>6</v>
      </c>
      <c r="I2399" s="70">
        <v>7.4172852999999997E-2</v>
      </c>
      <c r="J2399" s="70">
        <v>6.5504832999999998E-2</v>
      </c>
      <c r="K2399" s="64">
        <v>7.3779484000000006E-2</v>
      </c>
      <c r="L2399" s="64">
        <f t="shared" si="82"/>
        <v>7.1152389999999996E-2</v>
      </c>
      <c r="M2399" s="64">
        <f t="shared" si="83"/>
        <v>4.894880983612065E-3</v>
      </c>
    </row>
    <row r="2400" spans="1:13">
      <c r="A2400" s="110"/>
      <c r="B2400" s="104"/>
      <c r="C2400" s="104"/>
      <c r="D2400" s="104"/>
      <c r="E2400" s="104"/>
      <c r="F2400" s="104"/>
      <c r="G2400" s="104"/>
      <c r="H2400" s="7" t="s">
        <v>7</v>
      </c>
      <c r="I2400" s="70">
        <v>4.2630784999999997E-2</v>
      </c>
      <c r="J2400" s="70">
        <v>3.7990678999999999E-2</v>
      </c>
      <c r="K2400" s="64">
        <v>4.1864298000000001E-2</v>
      </c>
      <c r="L2400" s="64">
        <f t="shared" si="82"/>
        <v>4.0828587333333333E-2</v>
      </c>
      <c r="M2400" s="64">
        <f t="shared" si="83"/>
        <v>2.4874019300455508E-3</v>
      </c>
    </row>
    <row r="2401" spans="1:13">
      <c r="A2401" s="110"/>
      <c r="B2401" s="104"/>
      <c r="C2401" s="104"/>
      <c r="D2401" s="104"/>
      <c r="E2401" s="104"/>
      <c r="F2401" s="104"/>
      <c r="G2401" s="104"/>
      <c r="H2401" s="7" t="s">
        <v>8</v>
      </c>
      <c r="I2401" s="70">
        <v>1.9125840000000002E-2</v>
      </c>
      <c r="J2401" s="70">
        <v>1.5049378E-2</v>
      </c>
      <c r="K2401" s="64">
        <v>1.8609968000000001E-2</v>
      </c>
      <c r="L2401" s="64">
        <f t="shared" si="82"/>
        <v>1.7595061999999998E-2</v>
      </c>
      <c r="M2401" s="64">
        <f t="shared" si="83"/>
        <v>2.2196646708428735E-3</v>
      </c>
    </row>
    <row r="2402" spans="1:13">
      <c r="A2402" s="110"/>
      <c r="B2402" s="104"/>
      <c r="C2402" s="104"/>
      <c r="D2402" s="104"/>
      <c r="E2402" s="104"/>
      <c r="F2402" s="104"/>
      <c r="G2402" s="104"/>
      <c r="H2402" s="7" t="s">
        <v>9</v>
      </c>
      <c r="I2402" s="70">
        <v>0.39758179500000002</v>
      </c>
      <c r="J2402" s="70">
        <v>0.28983100499999997</v>
      </c>
      <c r="K2402" s="64">
        <v>0.28212104399999999</v>
      </c>
      <c r="L2402" s="64">
        <f t="shared" si="82"/>
        <v>0.32317794799999994</v>
      </c>
      <c r="M2402" s="64">
        <f t="shared" si="83"/>
        <v>6.4550834316490197E-2</v>
      </c>
    </row>
    <row r="2403" spans="1:13">
      <c r="A2403" s="111"/>
      <c r="B2403" s="105"/>
      <c r="C2403" s="105"/>
      <c r="D2403" s="105"/>
      <c r="E2403" s="105"/>
      <c r="F2403" s="105"/>
      <c r="G2403" s="105"/>
      <c r="H2403" s="6" t="s">
        <v>23</v>
      </c>
      <c r="I2403" s="70">
        <v>1.9364177E-2</v>
      </c>
      <c r="J2403" s="70">
        <v>1.9638066999999999E-2</v>
      </c>
      <c r="K2403" s="64">
        <v>2.5033555999999998E-2</v>
      </c>
      <c r="L2403" s="64">
        <f t="shared" si="82"/>
        <v>2.1345266666666668E-2</v>
      </c>
      <c r="M2403" s="64">
        <f t="shared" si="83"/>
        <v>3.197086578091111E-3</v>
      </c>
    </row>
    <row r="2404" spans="1:13">
      <c r="A2404" s="109">
        <v>8</v>
      </c>
      <c r="B2404" s="103">
        <v>2</v>
      </c>
      <c r="C2404" s="103" t="s">
        <v>17</v>
      </c>
      <c r="D2404" s="103" t="s">
        <v>11</v>
      </c>
      <c r="E2404" s="103">
        <f xml:space="preserve"> A2404 * B2404</f>
        <v>16</v>
      </c>
      <c r="F2404" s="103">
        <f>24/B2404</f>
        <v>12</v>
      </c>
      <c r="G2404" s="103" t="b">
        <v>1</v>
      </c>
      <c r="H2404" s="6" t="s">
        <v>1</v>
      </c>
      <c r="I2404" s="70">
        <v>2.3731576000000001E-2</v>
      </c>
      <c r="J2404" s="70">
        <v>2.3654451999999999E-2</v>
      </c>
      <c r="K2404" s="64">
        <v>2.3548743E-2</v>
      </c>
      <c r="L2404" s="64">
        <f t="shared" si="82"/>
        <v>2.3644923666666665E-2</v>
      </c>
      <c r="M2404" s="64">
        <f t="shared" si="83"/>
        <v>9.1788170939034123E-5</v>
      </c>
    </row>
    <row r="2405" spans="1:13">
      <c r="A2405" s="110"/>
      <c r="B2405" s="104"/>
      <c r="C2405" s="104"/>
      <c r="D2405" s="104"/>
      <c r="E2405" s="104"/>
      <c r="F2405" s="104"/>
      <c r="G2405" s="104"/>
      <c r="H2405" s="6" t="s">
        <v>2</v>
      </c>
      <c r="I2405" s="70">
        <v>4.6744068999999999E-2</v>
      </c>
      <c r="J2405" s="70">
        <v>4.6791289E-2</v>
      </c>
      <c r="K2405" s="64">
        <v>4.6473616000000002E-2</v>
      </c>
      <c r="L2405" s="64">
        <f t="shared" si="82"/>
        <v>4.6669658000000003E-2</v>
      </c>
      <c r="M2405" s="64">
        <f t="shared" si="83"/>
        <v>1.7141114731253468E-4</v>
      </c>
    </row>
    <row r="2406" spans="1:13">
      <c r="A2406" s="110"/>
      <c r="B2406" s="104"/>
      <c r="C2406" s="104"/>
      <c r="D2406" s="104"/>
      <c r="E2406" s="104"/>
      <c r="F2406" s="104"/>
      <c r="G2406" s="104"/>
      <c r="H2406" s="6" t="s">
        <v>3</v>
      </c>
      <c r="I2406" s="70">
        <v>0</v>
      </c>
      <c r="J2406" s="70">
        <v>0</v>
      </c>
      <c r="K2406" s="64">
        <v>0</v>
      </c>
      <c r="L2406" s="64">
        <f t="shared" si="82"/>
        <v>0</v>
      </c>
      <c r="M2406" s="64">
        <f t="shared" si="83"/>
        <v>0</v>
      </c>
    </row>
    <row r="2407" spans="1:13">
      <c r="A2407" s="110"/>
      <c r="B2407" s="104"/>
      <c r="C2407" s="104"/>
      <c r="D2407" s="104"/>
      <c r="E2407" s="104"/>
      <c r="F2407" s="104"/>
      <c r="G2407" s="104"/>
      <c r="H2407" s="6" t="s">
        <v>22</v>
      </c>
      <c r="I2407" s="70">
        <v>0.51750537799999996</v>
      </c>
      <c r="J2407" s="70">
        <v>0.51138551300000001</v>
      </c>
      <c r="K2407" s="64">
        <v>0.52650087499999998</v>
      </c>
      <c r="L2407" s="64">
        <f t="shared" si="82"/>
        <v>0.51846392200000002</v>
      </c>
      <c r="M2407" s="64">
        <f t="shared" si="83"/>
        <v>7.6031340279987683E-3</v>
      </c>
    </row>
    <row r="2408" spans="1:13">
      <c r="A2408" s="110"/>
      <c r="B2408" s="104"/>
      <c r="C2408" s="104"/>
      <c r="D2408" s="104"/>
      <c r="E2408" s="104"/>
      <c r="F2408" s="104"/>
      <c r="G2408" s="104"/>
      <c r="H2408" s="6" t="s">
        <v>4</v>
      </c>
      <c r="I2408" s="70">
        <v>0.79425916399999996</v>
      </c>
      <c r="J2408" s="70">
        <v>0.78743369500000004</v>
      </c>
      <c r="K2408" s="64">
        <v>0.80232557599999998</v>
      </c>
      <c r="L2408" s="64">
        <f t="shared" si="82"/>
        <v>0.79467281166666659</v>
      </c>
      <c r="M2408" s="64">
        <f t="shared" si="83"/>
        <v>7.4545528520256607E-3</v>
      </c>
    </row>
    <row r="2409" spans="1:13">
      <c r="A2409" s="110"/>
      <c r="B2409" s="104"/>
      <c r="C2409" s="104"/>
      <c r="D2409" s="104"/>
      <c r="E2409" s="104"/>
      <c r="F2409" s="104"/>
      <c r="G2409" s="104"/>
      <c r="H2409" s="6" t="s">
        <v>5</v>
      </c>
      <c r="I2409" s="70">
        <v>8.9496429000000002E-2</v>
      </c>
      <c r="J2409" s="70">
        <v>8.3201845999999996E-2</v>
      </c>
      <c r="K2409" s="64">
        <v>0.14599031100000001</v>
      </c>
      <c r="L2409" s="64">
        <f t="shared" si="82"/>
        <v>0.10622952866666668</v>
      </c>
      <c r="M2409" s="64">
        <f t="shared" si="83"/>
        <v>3.4577381372871495E-2</v>
      </c>
    </row>
    <row r="2410" spans="1:13">
      <c r="A2410" s="110"/>
      <c r="B2410" s="104"/>
      <c r="C2410" s="104"/>
      <c r="D2410" s="104"/>
      <c r="E2410" s="104"/>
      <c r="F2410" s="104"/>
      <c r="G2410" s="104"/>
      <c r="H2410" s="6" t="s">
        <v>6</v>
      </c>
      <c r="I2410" s="70">
        <v>0.24824749300000001</v>
      </c>
      <c r="J2410" s="70">
        <v>0.24627902600000001</v>
      </c>
      <c r="K2410" s="64">
        <v>0.26486516300000001</v>
      </c>
      <c r="L2410" s="64">
        <f t="shared" si="82"/>
        <v>0.25313056066666667</v>
      </c>
      <c r="M2410" s="64">
        <f t="shared" si="83"/>
        <v>1.0210013933566709E-2</v>
      </c>
    </row>
    <row r="2411" spans="1:13">
      <c r="A2411" s="110"/>
      <c r="B2411" s="104"/>
      <c r="C2411" s="104"/>
      <c r="D2411" s="104"/>
      <c r="E2411" s="104"/>
      <c r="F2411" s="104"/>
      <c r="G2411" s="104"/>
      <c r="H2411" s="6" t="s">
        <v>7</v>
      </c>
      <c r="I2411" s="70">
        <v>6.7185465999999999E-2</v>
      </c>
      <c r="J2411" s="70">
        <v>3.8258379000000002E-2</v>
      </c>
      <c r="K2411" s="64">
        <v>4.7641029000000001E-2</v>
      </c>
      <c r="L2411" s="64">
        <f t="shared" si="82"/>
        <v>5.1028291333333337E-2</v>
      </c>
      <c r="M2411" s="64">
        <f t="shared" si="83"/>
        <v>1.4758023247119055E-2</v>
      </c>
    </row>
    <row r="2412" spans="1:13">
      <c r="A2412" s="110"/>
      <c r="B2412" s="104"/>
      <c r="C2412" s="104"/>
      <c r="D2412" s="104"/>
      <c r="E2412" s="104"/>
      <c r="F2412" s="104"/>
      <c r="G2412" s="104"/>
      <c r="H2412" s="6" t="s">
        <v>8</v>
      </c>
      <c r="I2412" s="70">
        <v>0.21337056800000001</v>
      </c>
      <c r="J2412" s="70">
        <v>6.7531420000000002E-3</v>
      </c>
      <c r="K2412" s="64">
        <v>2.5440435000000001E-2</v>
      </c>
      <c r="L2412" s="64">
        <f t="shared" si="82"/>
        <v>8.1854715000000008E-2</v>
      </c>
      <c r="M2412" s="64">
        <f t="shared" si="83"/>
        <v>0.11427868752595635</v>
      </c>
    </row>
    <row r="2413" spans="1:13">
      <c r="A2413" s="110"/>
      <c r="B2413" s="104"/>
      <c r="C2413" s="104"/>
      <c r="D2413" s="104"/>
      <c r="E2413" s="104"/>
      <c r="F2413" s="104"/>
      <c r="G2413" s="104"/>
      <c r="H2413" s="6" t="s">
        <v>9</v>
      </c>
      <c r="I2413" s="70">
        <v>1.4130815800000001</v>
      </c>
      <c r="J2413" s="70">
        <v>1.1625567219999999</v>
      </c>
      <c r="K2413" s="64">
        <v>1.2869072640000001</v>
      </c>
      <c r="L2413" s="64">
        <f t="shared" si="82"/>
        <v>1.2875151886666665</v>
      </c>
      <c r="M2413" s="64">
        <f t="shared" si="83"/>
        <v>0.12526353538951515</v>
      </c>
    </row>
    <row r="2414" spans="1:13">
      <c r="A2414" s="110"/>
      <c r="B2414" s="104"/>
      <c r="C2414" s="104"/>
      <c r="D2414" s="104"/>
      <c r="E2414" s="105"/>
      <c r="F2414" s="105"/>
      <c r="G2414" s="105"/>
      <c r="H2414" s="6" t="s">
        <v>23</v>
      </c>
      <c r="I2414" s="70">
        <v>7.0155965000000001E-2</v>
      </c>
      <c r="J2414" s="70">
        <v>4.0323374000000002E-2</v>
      </c>
      <c r="K2414" s="70">
        <v>4.1013462000000001E-2</v>
      </c>
      <c r="L2414" s="64">
        <f t="shared" si="82"/>
        <v>5.0497600333333337E-2</v>
      </c>
      <c r="M2414" s="64">
        <f t="shared" si="83"/>
        <v>1.7028139398879469E-2</v>
      </c>
    </row>
    <row r="2415" spans="1:13">
      <c r="A2415" s="110"/>
      <c r="B2415" s="104"/>
      <c r="C2415" s="104"/>
      <c r="D2415" s="104"/>
      <c r="E2415" s="103">
        <f xml:space="preserve"> (A2404*B2404)/2</f>
        <v>8</v>
      </c>
      <c r="F2415" s="103">
        <f>24/B2404</f>
        <v>12</v>
      </c>
      <c r="G2415" s="103" t="b">
        <v>1</v>
      </c>
      <c r="H2415" s="6" t="s">
        <v>1</v>
      </c>
      <c r="I2415" s="64">
        <v>2.3664115999999999E-2</v>
      </c>
      <c r="J2415" s="64">
        <v>2.3676678E-2</v>
      </c>
      <c r="K2415" s="64">
        <v>2.3751228999999999E-2</v>
      </c>
      <c r="L2415" s="64">
        <f t="shared" si="82"/>
        <v>2.3697341E-2</v>
      </c>
      <c r="M2415" s="64">
        <f t="shared" si="83"/>
        <v>4.7089153411374617E-5</v>
      </c>
    </row>
    <row r="2416" spans="1:13">
      <c r="A2416" s="110"/>
      <c r="B2416" s="104"/>
      <c r="C2416" s="104"/>
      <c r="D2416" s="104"/>
      <c r="E2416" s="104"/>
      <c r="F2416" s="104"/>
      <c r="G2416" s="104"/>
      <c r="H2416" s="6" t="s">
        <v>2</v>
      </c>
      <c r="I2416" s="64">
        <v>4.6697673000000002E-2</v>
      </c>
      <c r="J2416" s="64">
        <v>4.653641E-2</v>
      </c>
      <c r="K2416" s="64">
        <v>4.6601590999999998E-2</v>
      </c>
      <c r="L2416" s="64">
        <f t="shared" si="82"/>
        <v>4.6611891333333329E-2</v>
      </c>
      <c r="M2416" s="64">
        <f t="shared" si="83"/>
        <v>8.1123433373677618E-5</v>
      </c>
    </row>
    <row r="2417" spans="1:13">
      <c r="A2417" s="110"/>
      <c r="B2417" s="104"/>
      <c r="C2417" s="104"/>
      <c r="D2417" s="104"/>
      <c r="E2417" s="104"/>
      <c r="F2417" s="104"/>
      <c r="G2417" s="104"/>
      <c r="H2417" s="6" t="s">
        <v>3</v>
      </c>
      <c r="I2417" s="64">
        <v>0</v>
      </c>
      <c r="J2417" s="64">
        <v>0</v>
      </c>
      <c r="K2417" s="64">
        <v>0</v>
      </c>
      <c r="L2417" s="64">
        <f t="shared" si="82"/>
        <v>0</v>
      </c>
      <c r="M2417" s="64">
        <f t="shared" si="83"/>
        <v>0</v>
      </c>
    </row>
    <row r="2418" spans="1:13">
      <c r="A2418" s="110"/>
      <c r="B2418" s="104"/>
      <c r="C2418" s="104"/>
      <c r="D2418" s="104"/>
      <c r="E2418" s="104"/>
      <c r="F2418" s="104"/>
      <c r="G2418" s="104"/>
      <c r="H2418" s="6" t="s">
        <v>22</v>
      </c>
      <c r="I2418" s="64">
        <v>0.52023540499999998</v>
      </c>
      <c r="J2418" s="64">
        <v>0.51414356999999999</v>
      </c>
      <c r="K2418" s="64">
        <v>0.51484739000000002</v>
      </c>
      <c r="L2418" s="64">
        <f t="shared" si="82"/>
        <v>0.51640878833333337</v>
      </c>
      <c r="M2418" s="64">
        <f t="shared" si="83"/>
        <v>3.3325796289523616E-3</v>
      </c>
    </row>
    <row r="2419" spans="1:13">
      <c r="A2419" s="110"/>
      <c r="B2419" s="104"/>
      <c r="C2419" s="104"/>
      <c r="D2419" s="104"/>
      <c r="E2419" s="104"/>
      <c r="F2419" s="104"/>
      <c r="G2419" s="104"/>
      <c r="H2419" s="6" t="s">
        <v>4</v>
      </c>
      <c r="I2419" s="64">
        <v>0.79647119099999997</v>
      </c>
      <c r="J2419" s="64">
        <v>0.79072545699999996</v>
      </c>
      <c r="K2419" s="64">
        <v>0.79104380200000002</v>
      </c>
      <c r="L2419" s="64">
        <f t="shared" si="82"/>
        <v>0.79274681666666658</v>
      </c>
      <c r="M2419" s="64">
        <f t="shared" si="83"/>
        <v>3.2293279511146356E-3</v>
      </c>
    </row>
    <row r="2420" spans="1:13">
      <c r="A2420" s="110"/>
      <c r="B2420" s="104"/>
      <c r="C2420" s="104"/>
      <c r="D2420" s="104"/>
      <c r="E2420" s="104"/>
      <c r="F2420" s="104"/>
      <c r="G2420" s="104"/>
      <c r="H2420" s="6" t="s">
        <v>5</v>
      </c>
      <c r="I2420" s="64">
        <v>8.1942496000000004E-2</v>
      </c>
      <c r="J2420" s="64">
        <v>8.3302767E-2</v>
      </c>
      <c r="K2420" s="64">
        <v>9.4417582999999999E-2</v>
      </c>
      <c r="L2420" s="64">
        <f t="shared" si="82"/>
        <v>8.6554281999999996E-2</v>
      </c>
      <c r="M2420" s="64">
        <f t="shared" si="83"/>
        <v>6.8436986535652623E-3</v>
      </c>
    </row>
    <row r="2421" spans="1:13">
      <c r="A2421" s="110"/>
      <c r="B2421" s="104"/>
      <c r="C2421" s="104"/>
      <c r="D2421" s="104"/>
      <c r="E2421" s="104"/>
      <c r="F2421" s="104"/>
      <c r="G2421" s="104"/>
      <c r="H2421" s="6" t="s">
        <v>6</v>
      </c>
      <c r="I2421" s="64">
        <v>0.157082218</v>
      </c>
      <c r="J2421" s="64">
        <v>0.16575509399999999</v>
      </c>
      <c r="K2421" s="64">
        <v>0.15344498100000001</v>
      </c>
      <c r="L2421" s="64">
        <f t="shared" si="82"/>
        <v>0.15876076433333333</v>
      </c>
      <c r="M2421" s="64">
        <f t="shared" si="83"/>
        <v>6.3243860463330541E-3</v>
      </c>
    </row>
    <row r="2422" spans="1:13">
      <c r="A2422" s="110"/>
      <c r="B2422" s="104"/>
      <c r="C2422" s="104"/>
      <c r="D2422" s="104"/>
      <c r="E2422" s="104"/>
      <c r="F2422" s="104"/>
      <c r="G2422" s="104"/>
      <c r="H2422" s="6" t="s">
        <v>7</v>
      </c>
      <c r="I2422" s="64">
        <v>9.2091454000000003E-2</v>
      </c>
      <c r="J2422" s="64">
        <v>9.1567432000000004E-2</v>
      </c>
      <c r="K2422" s="64">
        <v>9.8178609999999999E-2</v>
      </c>
      <c r="L2422" s="64">
        <f t="shared" si="82"/>
        <v>9.3945832000000007E-2</v>
      </c>
      <c r="M2422" s="64">
        <f t="shared" si="83"/>
        <v>3.6750451646318555E-3</v>
      </c>
    </row>
    <row r="2423" spans="1:13">
      <c r="A2423" s="110"/>
      <c r="B2423" s="104"/>
      <c r="C2423" s="104"/>
      <c r="D2423" s="104"/>
      <c r="E2423" s="104"/>
      <c r="F2423" s="104"/>
      <c r="G2423" s="104"/>
      <c r="H2423" s="6" t="s">
        <v>8</v>
      </c>
      <c r="I2423" s="64">
        <v>8.3224649999999994E-3</v>
      </c>
      <c r="J2423" s="64">
        <v>3.8702810000000002E-3</v>
      </c>
      <c r="K2423" s="64">
        <v>6.2101450000000002E-3</v>
      </c>
      <c r="L2423" s="64">
        <f t="shared" si="82"/>
        <v>6.1342969999999995E-3</v>
      </c>
      <c r="M2423" s="64">
        <f t="shared" si="83"/>
        <v>2.2270609066193047E-3</v>
      </c>
    </row>
    <row r="2424" spans="1:13">
      <c r="A2424" s="110"/>
      <c r="B2424" s="104"/>
      <c r="C2424" s="104"/>
      <c r="D2424" s="104"/>
      <c r="E2424" s="104"/>
      <c r="F2424" s="104"/>
      <c r="G2424" s="104"/>
      <c r="H2424" s="6" t="s">
        <v>9</v>
      </c>
      <c r="I2424" s="64">
        <v>1.1367166200000001</v>
      </c>
      <c r="J2424" s="64">
        <v>1.1359888810000001</v>
      </c>
      <c r="K2424" s="64">
        <v>1.144130742</v>
      </c>
      <c r="L2424" s="64">
        <f t="shared" si="82"/>
        <v>1.1389454143333333</v>
      </c>
      <c r="M2424" s="64">
        <f t="shared" si="83"/>
        <v>4.505343302241672E-3</v>
      </c>
    </row>
    <row r="2425" spans="1:13">
      <c r="A2425" s="111"/>
      <c r="B2425" s="105"/>
      <c r="C2425" s="104"/>
      <c r="D2425" s="104"/>
      <c r="E2425" s="105"/>
      <c r="F2425" s="105"/>
      <c r="G2425" s="105"/>
      <c r="H2425" s="6" t="s">
        <v>23</v>
      </c>
      <c r="I2425" s="64">
        <v>4.4990404999999997E-2</v>
      </c>
      <c r="J2425" s="64">
        <v>4.1158947000000001E-2</v>
      </c>
      <c r="K2425" s="64">
        <v>4.0850195999999998E-2</v>
      </c>
      <c r="L2425" s="64">
        <f t="shared" si="82"/>
        <v>4.2333182666666663E-2</v>
      </c>
      <c r="M2425" s="64">
        <f t="shared" si="83"/>
        <v>2.3063943053117189E-3</v>
      </c>
    </row>
    <row r="2426" spans="1:13">
      <c r="A2426" s="109">
        <v>8</v>
      </c>
      <c r="B2426" s="103">
        <v>2</v>
      </c>
      <c r="C2426" s="104"/>
      <c r="D2426" s="104"/>
      <c r="E2426" s="103">
        <f xml:space="preserve"> A2426 * B2426</f>
        <v>16</v>
      </c>
      <c r="F2426" s="103">
        <f>24/B2426</f>
        <v>12</v>
      </c>
      <c r="G2426" s="103" t="b">
        <v>0</v>
      </c>
      <c r="H2426" s="6" t="s">
        <v>1</v>
      </c>
      <c r="I2426" s="70">
        <v>0</v>
      </c>
      <c r="J2426" s="70">
        <v>0</v>
      </c>
      <c r="K2426" s="64">
        <v>0</v>
      </c>
      <c r="L2426" s="64">
        <f t="shared" si="82"/>
        <v>0</v>
      </c>
      <c r="M2426" s="64">
        <f t="shared" si="83"/>
        <v>0</v>
      </c>
    </row>
    <row r="2427" spans="1:13">
      <c r="A2427" s="110"/>
      <c r="B2427" s="104"/>
      <c r="C2427" s="104"/>
      <c r="D2427" s="104"/>
      <c r="E2427" s="104"/>
      <c r="F2427" s="104"/>
      <c r="G2427" s="104"/>
      <c r="H2427" s="6" t="s">
        <v>2</v>
      </c>
      <c r="I2427" s="70">
        <v>0</v>
      </c>
      <c r="J2427" s="70">
        <v>0</v>
      </c>
      <c r="K2427" s="64">
        <v>0</v>
      </c>
      <c r="L2427" s="64">
        <f t="shared" si="82"/>
        <v>0</v>
      </c>
      <c r="M2427" s="64">
        <f t="shared" si="83"/>
        <v>0</v>
      </c>
    </row>
    <row r="2428" spans="1:13">
      <c r="A2428" s="110"/>
      <c r="B2428" s="104"/>
      <c r="C2428" s="104"/>
      <c r="D2428" s="104"/>
      <c r="E2428" s="104"/>
      <c r="F2428" s="104"/>
      <c r="G2428" s="104"/>
      <c r="H2428" s="6" t="s">
        <v>3</v>
      </c>
      <c r="I2428" s="70">
        <v>0</v>
      </c>
      <c r="J2428" s="70">
        <v>0</v>
      </c>
      <c r="K2428" s="64">
        <v>0</v>
      </c>
      <c r="L2428" s="64">
        <f t="shared" si="82"/>
        <v>0</v>
      </c>
      <c r="M2428" s="64">
        <f t="shared" si="83"/>
        <v>0</v>
      </c>
    </row>
    <row r="2429" spans="1:13">
      <c r="A2429" s="110"/>
      <c r="B2429" s="104"/>
      <c r="C2429" s="104"/>
      <c r="D2429" s="104"/>
      <c r="E2429" s="104"/>
      <c r="F2429" s="104"/>
      <c r="G2429" s="104"/>
      <c r="H2429" s="6" t="s">
        <v>22</v>
      </c>
      <c r="I2429" s="70">
        <v>0</v>
      </c>
      <c r="J2429" s="70">
        <v>0</v>
      </c>
      <c r="K2429" s="64">
        <v>0</v>
      </c>
      <c r="L2429" s="64">
        <f t="shared" si="82"/>
        <v>0</v>
      </c>
      <c r="M2429" s="64">
        <f t="shared" si="83"/>
        <v>0</v>
      </c>
    </row>
    <row r="2430" spans="1:13">
      <c r="A2430" s="110"/>
      <c r="B2430" s="104"/>
      <c r="C2430" s="104"/>
      <c r="D2430" s="104"/>
      <c r="E2430" s="104"/>
      <c r="F2430" s="104"/>
      <c r="G2430" s="104"/>
      <c r="H2430" s="6" t="s">
        <v>4</v>
      </c>
      <c r="I2430" s="70">
        <v>0.320520519</v>
      </c>
      <c r="J2430" s="70">
        <v>0.32100764799999998</v>
      </c>
      <c r="K2430" s="64">
        <v>0.32770844900000001</v>
      </c>
      <c r="L2430" s="64">
        <f t="shared" si="82"/>
        <v>0.32307887199999996</v>
      </c>
      <c r="M2430" s="64">
        <f t="shared" si="83"/>
        <v>4.0167226771158967E-3</v>
      </c>
    </row>
    <row r="2431" spans="1:13">
      <c r="A2431" s="110"/>
      <c r="B2431" s="104"/>
      <c r="C2431" s="104"/>
      <c r="D2431" s="104"/>
      <c r="E2431" s="104"/>
      <c r="F2431" s="104"/>
      <c r="G2431" s="104"/>
      <c r="H2431" s="6" t="s">
        <v>5</v>
      </c>
      <c r="I2431" s="70">
        <v>9.3674734999999995E-2</v>
      </c>
      <c r="J2431" s="70">
        <v>8.1514416000000006E-2</v>
      </c>
      <c r="K2431" s="64">
        <v>0.206941863</v>
      </c>
      <c r="L2431" s="64">
        <f t="shared" si="82"/>
        <v>0.12737700466666665</v>
      </c>
      <c r="M2431" s="64">
        <f t="shared" si="83"/>
        <v>6.9172923537667505E-2</v>
      </c>
    </row>
    <row r="2432" spans="1:13">
      <c r="A2432" s="110"/>
      <c r="B2432" s="104"/>
      <c r="C2432" s="104"/>
      <c r="D2432" s="104"/>
      <c r="E2432" s="104"/>
      <c r="F2432" s="104"/>
      <c r="G2432" s="104"/>
      <c r="H2432" s="6" t="s">
        <v>6</v>
      </c>
      <c r="I2432" s="70">
        <v>0.240903808</v>
      </c>
      <c r="J2432" s="70">
        <v>0.23279997299999999</v>
      </c>
      <c r="K2432" s="64">
        <v>0.22825253100000001</v>
      </c>
      <c r="L2432" s="64">
        <f t="shared" si="82"/>
        <v>0.23398543733333332</v>
      </c>
      <c r="M2432" s="64">
        <f t="shared" si="83"/>
        <v>6.408408281069978E-3</v>
      </c>
    </row>
    <row r="2433" spans="1:13">
      <c r="A2433" s="110"/>
      <c r="B2433" s="104"/>
      <c r="C2433" s="104"/>
      <c r="D2433" s="104"/>
      <c r="E2433" s="104"/>
      <c r="F2433" s="104"/>
      <c r="G2433" s="104"/>
      <c r="H2433" s="6" t="s">
        <v>7</v>
      </c>
      <c r="I2433" s="70">
        <v>5.9518476000000001E-2</v>
      </c>
      <c r="J2433" s="70">
        <v>3.6749267000000002E-2</v>
      </c>
      <c r="K2433" s="64">
        <v>4.0394541999999999E-2</v>
      </c>
      <c r="L2433" s="64">
        <f t="shared" si="82"/>
        <v>4.5554094999999996E-2</v>
      </c>
      <c r="M2433" s="64">
        <f t="shared" si="83"/>
        <v>1.2230084218486682E-2</v>
      </c>
    </row>
    <row r="2434" spans="1:13">
      <c r="A2434" s="110"/>
      <c r="B2434" s="104"/>
      <c r="C2434" s="104"/>
      <c r="D2434" s="104"/>
      <c r="E2434" s="104"/>
      <c r="F2434" s="104"/>
      <c r="G2434" s="104"/>
      <c r="H2434" s="6" t="s">
        <v>8</v>
      </c>
      <c r="I2434" s="70">
        <v>8.6678368000000006E-2</v>
      </c>
      <c r="J2434" s="70">
        <v>8.5191099999999999E-3</v>
      </c>
      <c r="K2434" s="64">
        <v>8.9779769999999998E-3</v>
      </c>
      <c r="L2434" s="64">
        <f t="shared" si="82"/>
        <v>3.4725151666666669E-2</v>
      </c>
      <c r="M2434" s="64">
        <f t="shared" si="83"/>
        <v>4.499339012860136E-2</v>
      </c>
    </row>
    <row r="2435" spans="1:13">
      <c r="A2435" s="110"/>
      <c r="B2435" s="104"/>
      <c r="C2435" s="104"/>
      <c r="D2435" s="104"/>
      <c r="E2435" s="104"/>
      <c r="F2435" s="104"/>
      <c r="G2435" s="104"/>
      <c r="H2435" s="6" t="s">
        <v>9</v>
      </c>
      <c r="I2435" s="70">
        <v>0.80190807099999994</v>
      </c>
      <c r="J2435" s="70">
        <v>0.68117930299999996</v>
      </c>
      <c r="K2435" s="64">
        <v>0.81288273300000002</v>
      </c>
      <c r="L2435" s="64">
        <f t="shared" si="82"/>
        <v>0.76532336899999998</v>
      </c>
      <c r="M2435" s="64">
        <f t="shared" si="83"/>
        <v>7.3077210426800168E-2</v>
      </c>
    </row>
    <row r="2436" spans="1:13">
      <c r="A2436" s="110"/>
      <c r="B2436" s="104"/>
      <c r="C2436" s="104"/>
      <c r="D2436" s="104"/>
      <c r="E2436" s="105"/>
      <c r="F2436" s="105"/>
      <c r="G2436" s="105"/>
      <c r="H2436" s="6" t="s">
        <v>23</v>
      </c>
      <c r="I2436" s="70">
        <v>4.0761001999999998E-2</v>
      </c>
      <c r="J2436" s="70">
        <v>3.8094587999999999E-2</v>
      </c>
      <c r="K2436" s="64">
        <v>3.8291806999999997E-2</v>
      </c>
      <c r="L2436" s="64">
        <f t="shared" si="82"/>
        <v>3.9049132333333333E-2</v>
      </c>
      <c r="M2436" s="64">
        <f t="shared" si="83"/>
        <v>1.4857984891062223E-3</v>
      </c>
    </row>
    <row r="2437" spans="1:13">
      <c r="A2437" s="110"/>
      <c r="B2437" s="104"/>
      <c r="C2437" s="104"/>
      <c r="D2437" s="104"/>
      <c r="E2437" s="103">
        <f xml:space="preserve"> (A2426*B2426)/2</f>
        <v>8</v>
      </c>
      <c r="F2437" s="103">
        <f>24/B2426</f>
        <v>12</v>
      </c>
      <c r="G2437" s="103" t="b">
        <v>0</v>
      </c>
      <c r="H2437" s="6" t="s">
        <v>1</v>
      </c>
      <c r="I2437" s="64">
        <v>0</v>
      </c>
      <c r="J2437" s="64">
        <v>0</v>
      </c>
      <c r="K2437" s="64">
        <v>0</v>
      </c>
      <c r="L2437" s="64">
        <f t="shared" si="82"/>
        <v>0</v>
      </c>
      <c r="M2437" s="64">
        <f t="shared" si="83"/>
        <v>0</v>
      </c>
    </row>
    <row r="2438" spans="1:13">
      <c r="A2438" s="110"/>
      <c r="B2438" s="104"/>
      <c r="C2438" s="104"/>
      <c r="D2438" s="104"/>
      <c r="E2438" s="104"/>
      <c r="F2438" s="104"/>
      <c r="G2438" s="104"/>
      <c r="H2438" s="6" t="s">
        <v>2</v>
      </c>
      <c r="I2438" s="64">
        <v>0</v>
      </c>
      <c r="J2438" s="64">
        <v>0</v>
      </c>
      <c r="K2438" s="64">
        <v>0</v>
      </c>
      <c r="L2438" s="64">
        <f t="shared" si="82"/>
        <v>0</v>
      </c>
      <c r="M2438" s="64">
        <f t="shared" si="83"/>
        <v>0</v>
      </c>
    </row>
    <row r="2439" spans="1:13">
      <c r="A2439" s="110"/>
      <c r="B2439" s="104"/>
      <c r="C2439" s="104"/>
      <c r="D2439" s="104"/>
      <c r="E2439" s="104"/>
      <c r="F2439" s="104"/>
      <c r="G2439" s="104"/>
      <c r="H2439" s="6" t="s">
        <v>3</v>
      </c>
      <c r="I2439" s="64">
        <v>0</v>
      </c>
      <c r="J2439" s="64">
        <v>0</v>
      </c>
      <c r="K2439" s="64">
        <v>0</v>
      </c>
      <c r="L2439" s="64">
        <f t="shared" si="82"/>
        <v>0</v>
      </c>
      <c r="M2439" s="64">
        <f t="shared" si="83"/>
        <v>0</v>
      </c>
    </row>
    <row r="2440" spans="1:13">
      <c r="A2440" s="110"/>
      <c r="B2440" s="104"/>
      <c r="C2440" s="104"/>
      <c r="D2440" s="104"/>
      <c r="E2440" s="104"/>
      <c r="F2440" s="104"/>
      <c r="G2440" s="104"/>
      <c r="H2440" s="6" t="s">
        <v>22</v>
      </c>
      <c r="I2440" s="64">
        <v>0</v>
      </c>
      <c r="J2440" s="64">
        <v>0</v>
      </c>
      <c r="K2440" s="64">
        <v>0</v>
      </c>
      <c r="L2440" s="64">
        <f t="shared" si="82"/>
        <v>0</v>
      </c>
      <c r="M2440" s="64">
        <f t="shared" si="83"/>
        <v>0</v>
      </c>
    </row>
    <row r="2441" spans="1:13">
      <c r="A2441" s="110"/>
      <c r="B2441" s="104"/>
      <c r="C2441" s="104"/>
      <c r="D2441" s="104"/>
      <c r="E2441" s="104"/>
      <c r="F2441" s="104"/>
      <c r="G2441" s="104"/>
      <c r="H2441" s="6" t="s">
        <v>4</v>
      </c>
      <c r="I2441" s="64">
        <v>0.32060319500000001</v>
      </c>
      <c r="J2441" s="64">
        <v>0.318635897</v>
      </c>
      <c r="K2441" s="64">
        <v>0.350657995</v>
      </c>
      <c r="L2441" s="64">
        <f t="shared" si="82"/>
        <v>0.32996569566666661</v>
      </c>
      <c r="M2441" s="64">
        <f t="shared" si="83"/>
        <v>1.7947033296074347E-2</v>
      </c>
    </row>
    <row r="2442" spans="1:13">
      <c r="A2442" s="110"/>
      <c r="B2442" s="104"/>
      <c r="C2442" s="104"/>
      <c r="D2442" s="104"/>
      <c r="E2442" s="104"/>
      <c r="F2442" s="104"/>
      <c r="G2442" s="104"/>
      <c r="H2442" s="6" t="s">
        <v>5</v>
      </c>
      <c r="I2442" s="64">
        <v>7.5190857E-2</v>
      </c>
      <c r="J2442" s="64">
        <v>7.9598262000000003E-2</v>
      </c>
      <c r="K2442" s="64">
        <v>0.54342351300000002</v>
      </c>
      <c r="L2442" s="64">
        <f t="shared" si="82"/>
        <v>0.23273754400000002</v>
      </c>
      <c r="M2442" s="64">
        <f t="shared" si="83"/>
        <v>0.26907096611267856</v>
      </c>
    </row>
    <row r="2443" spans="1:13">
      <c r="A2443" s="110"/>
      <c r="B2443" s="104"/>
      <c r="C2443" s="104"/>
      <c r="D2443" s="104"/>
      <c r="E2443" s="104"/>
      <c r="F2443" s="104"/>
      <c r="G2443" s="104"/>
      <c r="H2443" s="6" t="s">
        <v>6</v>
      </c>
      <c r="I2443" s="64">
        <v>0.15407328100000001</v>
      </c>
      <c r="J2443" s="64">
        <v>0.156594543</v>
      </c>
      <c r="K2443" s="64">
        <v>0.15939315900000001</v>
      </c>
      <c r="L2443" s="64">
        <f t="shared" ref="L2443:L2506" si="84">AVERAGE(I2443:K2443)</f>
        <v>0.15668699433333336</v>
      </c>
      <c r="M2443" s="64">
        <f t="shared" ref="M2443:M2506" si="85">STDEV(I2443:K2443)</f>
        <v>2.6611437241339173E-3</v>
      </c>
    </row>
    <row r="2444" spans="1:13">
      <c r="A2444" s="110"/>
      <c r="B2444" s="104"/>
      <c r="C2444" s="104"/>
      <c r="D2444" s="104"/>
      <c r="E2444" s="104"/>
      <c r="F2444" s="104"/>
      <c r="G2444" s="104"/>
      <c r="H2444" s="6" t="s">
        <v>7</v>
      </c>
      <c r="I2444" s="64">
        <v>9.5929590999999995E-2</v>
      </c>
      <c r="J2444" s="64">
        <v>9.5659505000000006E-2</v>
      </c>
      <c r="K2444" s="64">
        <v>9.0886130999999995E-2</v>
      </c>
      <c r="L2444" s="64">
        <f t="shared" si="84"/>
        <v>9.4158408999999998E-2</v>
      </c>
      <c r="M2444" s="64">
        <f t="shared" si="85"/>
        <v>2.8370916611579569E-3</v>
      </c>
    </row>
    <row r="2445" spans="1:13">
      <c r="A2445" s="110"/>
      <c r="B2445" s="104"/>
      <c r="C2445" s="104"/>
      <c r="D2445" s="104"/>
      <c r="E2445" s="104"/>
      <c r="F2445" s="104"/>
      <c r="G2445" s="104"/>
      <c r="H2445" s="6" t="s">
        <v>8</v>
      </c>
      <c r="I2445" s="64">
        <v>5.6809240000000004E-3</v>
      </c>
      <c r="J2445" s="64">
        <v>7.2163840000000002E-3</v>
      </c>
      <c r="K2445" s="64">
        <v>1.0451106E-2</v>
      </c>
      <c r="L2445" s="64">
        <f t="shared" si="84"/>
        <v>7.7828046666666663E-3</v>
      </c>
      <c r="M2445" s="64">
        <f t="shared" si="85"/>
        <v>2.4350119829276676E-3</v>
      </c>
    </row>
    <row r="2446" spans="1:13">
      <c r="A2446" s="110"/>
      <c r="B2446" s="104"/>
      <c r="C2446" s="104"/>
      <c r="D2446" s="104"/>
      <c r="E2446" s="104"/>
      <c r="F2446" s="104"/>
      <c r="G2446" s="104"/>
      <c r="H2446" s="6" t="s">
        <v>9</v>
      </c>
      <c r="I2446" s="64">
        <v>0.65232263999999995</v>
      </c>
      <c r="J2446" s="64">
        <v>0.65852492900000004</v>
      </c>
      <c r="K2446" s="64">
        <v>1.155633224</v>
      </c>
      <c r="L2446" s="64">
        <f t="shared" si="84"/>
        <v>0.82216026433333322</v>
      </c>
      <c r="M2446" s="64">
        <f t="shared" si="85"/>
        <v>0.28881270439308021</v>
      </c>
    </row>
    <row r="2447" spans="1:13">
      <c r="A2447" s="111"/>
      <c r="B2447" s="105"/>
      <c r="C2447" s="104"/>
      <c r="D2447" s="105"/>
      <c r="E2447" s="105"/>
      <c r="F2447" s="105"/>
      <c r="G2447" s="105"/>
      <c r="H2447" s="6" t="s">
        <v>23</v>
      </c>
      <c r="I2447" s="64">
        <v>4.0542587999999997E-2</v>
      </c>
      <c r="J2447" s="64">
        <v>3.9543395000000002E-2</v>
      </c>
      <c r="K2447" s="64">
        <v>3.8806539000000001E-2</v>
      </c>
      <c r="L2447" s="64">
        <f t="shared" si="84"/>
        <v>3.9630840666666667E-2</v>
      </c>
      <c r="M2447" s="64">
        <f t="shared" si="85"/>
        <v>8.7132174944984017E-4</v>
      </c>
    </row>
    <row r="2448" spans="1:13">
      <c r="A2448" s="109">
        <v>8</v>
      </c>
      <c r="B2448" s="103">
        <v>2</v>
      </c>
      <c r="C2448" s="104"/>
      <c r="D2448" s="103" t="s">
        <v>12</v>
      </c>
      <c r="E2448" s="103" t="s">
        <v>13</v>
      </c>
      <c r="F2448" s="103">
        <f>24/B2448</f>
        <v>12</v>
      </c>
      <c r="G2448" s="103" t="s">
        <v>13</v>
      </c>
      <c r="H2448" s="7" t="s">
        <v>4</v>
      </c>
      <c r="I2448" s="70">
        <v>0.137833237</v>
      </c>
      <c r="J2448" s="70">
        <v>0.17808307600000001</v>
      </c>
      <c r="K2448" s="64">
        <v>0.12023550500000001</v>
      </c>
      <c r="L2448" s="64">
        <f t="shared" si="84"/>
        <v>0.14538393933333335</v>
      </c>
      <c r="M2448" s="64">
        <f t="shared" si="85"/>
        <v>2.9653755191290088E-2</v>
      </c>
    </row>
    <row r="2449" spans="1:13">
      <c r="A2449" s="110"/>
      <c r="B2449" s="104"/>
      <c r="C2449" s="104"/>
      <c r="D2449" s="104"/>
      <c r="E2449" s="104"/>
      <c r="F2449" s="104"/>
      <c r="G2449" s="104"/>
      <c r="H2449" s="7" t="s">
        <v>5</v>
      </c>
      <c r="I2449" s="70">
        <v>2.7453299999999998E-4</v>
      </c>
      <c r="J2449" s="70">
        <v>1.2186715000000001E-2</v>
      </c>
      <c r="K2449" s="64">
        <v>6.2881500000000002E-4</v>
      </c>
      <c r="L2449" s="64">
        <f t="shared" si="84"/>
        <v>4.3633543333333339E-3</v>
      </c>
      <c r="M2449" s="64">
        <f t="shared" si="85"/>
        <v>6.7775443948705589E-3</v>
      </c>
    </row>
    <row r="2450" spans="1:13">
      <c r="A2450" s="110"/>
      <c r="B2450" s="104"/>
      <c r="C2450" s="104"/>
      <c r="D2450" s="104"/>
      <c r="E2450" s="104"/>
      <c r="F2450" s="104"/>
      <c r="G2450" s="104"/>
      <c r="H2450" s="7" t="s">
        <v>6</v>
      </c>
      <c r="I2450" s="70">
        <v>0.24348415500000001</v>
      </c>
      <c r="J2450" s="70">
        <v>0.30172442900000002</v>
      </c>
      <c r="K2450" s="64">
        <v>0.60946249100000005</v>
      </c>
      <c r="L2450" s="64">
        <f t="shared" si="84"/>
        <v>0.38489035833333335</v>
      </c>
      <c r="M2450" s="64">
        <f t="shared" si="85"/>
        <v>0.19665315775939118</v>
      </c>
    </row>
    <row r="2451" spans="1:13">
      <c r="A2451" s="110"/>
      <c r="B2451" s="104"/>
      <c r="C2451" s="104"/>
      <c r="D2451" s="104"/>
      <c r="E2451" s="104"/>
      <c r="F2451" s="104"/>
      <c r="G2451" s="104"/>
      <c r="H2451" s="7" t="s">
        <v>7</v>
      </c>
      <c r="I2451" s="70">
        <v>0.147769346</v>
      </c>
      <c r="J2451" s="70">
        <v>0.14831677900000001</v>
      </c>
      <c r="K2451" s="64">
        <v>0.174950095</v>
      </c>
      <c r="L2451" s="64">
        <f t="shared" si="84"/>
        <v>0.15701207333333334</v>
      </c>
      <c r="M2451" s="64">
        <f t="shared" si="85"/>
        <v>1.553719365611835E-2</v>
      </c>
    </row>
    <row r="2452" spans="1:13">
      <c r="A2452" s="110"/>
      <c r="B2452" s="104"/>
      <c r="C2452" s="104"/>
      <c r="D2452" s="104"/>
      <c r="E2452" s="104"/>
      <c r="F2452" s="104"/>
      <c r="G2452" s="104"/>
      <c r="H2452" s="6" t="s">
        <v>9</v>
      </c>
      <c r="I2452" s="70">
        <v>0.67882580699999995</v>
      </c>
      <c r="J2452" s="70">
        <v>1.3966432440000001</v>
      </c>
      <c r="K2452" s="64">
        <v>0.90633374600000005</v>
      </c>
      <c r="L2452" s="64">
        <f t="shared" si="84"/>
        <v>0.99393426566666665</v>
      </c>
      <c r="M2452" s="64">
        <f t="shared" si="85"/>
        <v>0.36683900624076909</v>
      </c>
    </row>
    <row r="2453" spans="1:13">
      <c r="A2453" s="110"/>
      <c r="B2453" s="104"/>
      <c r="C2453" s="104"/>
      <c r="D2453" s="105"/>
      <c r="E2453" s="105"/>
      <c r="F2453" s="105"/>
      <c r="G2453" s="105"/>
      <c r="H2453" s="6" t="s">
        <v>23</v>
      </c>
      <c r="I2453" s="70">
        <v>3.7841672999999999E-2</v>
      </c>
      <c r="J2453" s="70">
        <v>3.824698E-2</v>
      </c>
      <c r="K2453" s="64">
        <v>3.8098779999999999E-2</v>
      </c>
      <c r="L2453" s="64">
        <f t="shared" si="84"/>
        <v>3.8062477666666671E-2</v>
      </c>
      <c r="M2453" s="64">
        <f t="shared" si="85"/>
        <v>2.0507763314494689E-4</v>
      </c>
    </row>
    <row r="2454" spans="1:13">
      <c r="A2454" s="110"/>
      <c r="B2454" s="104"/>
      <c r="C2454" s="104"/>
      <c r="D2454" s="103" t="s">
        <v>14</v>
      </c>
      <c r="E2454" s="103" t="s">
        <v>13</v>
      </c>
      <c r="F2454" s="103">
        <f>24/B2448</f>
        <v>12</v>
      </c>
      <c r="G2454" s="103" t="s">
        <v>13</v>
      </c>
      <c r="H2454" s="7" t="s">
        <v>4</v>
      </c>
      <c r="I2454" s="70">
        <v>0.12193936399999999</v>
      </c>
      <c r="J2454" s="70">
        <v>0.12529263600000001</v>
      </c>
      <c r="K2454" s="64">
        <v>0.12026018400000001</v>
      </c>
      <c r="L2454" s="64">
        <f t="shared" si="84"/>
        <v>0.12249739466666666</v>
      </c>
      <c r="M2454" s="64">
        <f t="shared" si="85"/>
        <v>2.5622142673440407E-3</v>
      </c>
    </row>
    <row r="2455" spans="1:13">
      <c r="A2455" s="110"/>
      <c r="B2455" s="104"/>
      <c r="C2455" s="104"/>
      <c r="D2455" s="104"/>
      <c r="E2455" s="104"/>
      <c r="F2455" s="104"/>
      <c r="G2455" s="104"/>
      <c r="H2455" s="7" t="s">
        <v>5</v>
      </c>
      <c r="I2455" s="70">
        <v>8.6737763999999995E-2</v>
      </c>
      <c r="J2455" s="70">
        <v>0.104188741</v>
      </c>
      <c r="K2455" s="64">
        <v>8.0336456000000001E-2</v>
      </c>
      <c r="L2455" s="64">
        <f t="shared" si="84"/>
        <v>9.0420987000000008E-2</v>
      </c>
      <c r="M2455" s="64">
        <f t="shared" si="85"/>
        <v>1.2345342185662637E-2</v>
      </c>
    </row>
    <row r="2456" spans="1:13">
      <c r="A2456" s="110"/>
      <c r="B2456" s="104"/>
      <c r="C2456" s="104"/>
      <c r="D2456" s="104"/>
      <c r="E2456" s="104"/>
      <c r="F2456" s="104"/>
      <c r="G2456" s="104"/>
      <c r="H2456" s="7" t="s">
        <v>6</v>
      </c>
      <c r="I2456" s="70">
        <v>0.114080759</v>
      </c>
      <c r="J2456" s="70">
        <v>0.161448281</v>
      </c>
      <c r="K2456" s="64">
        <v>0.15343738000000001</v>
      </c>
      <c r="L2456" s="64">
        <f t="shared" si="84"/>
        <v>0.14298880666666666</v>
      </c>
      <c r="M2456" s="64">
        <f t="shared" si="85"/>
        <v>2.5353501703544883E-2</v>
      </c>
    </row>
    <row r="2457" spans="1:13">
      <c r="A2457" s="110"/>
      <c r="B2457" s="104"/>
      <c r="C2457" s="104"/>
      <c r="D2457" s="104"/>
      <c r="E2457" s="104"/>
      <c r="F2457" s="104"/>
      <c r="G2457" s="104"/>
      <c r="H2457" s="7" t="s">
        <v>7</v>
      </c>
      <c r="I2457" s="70">
        <v>7.7961407999999996E-2</v>
      </c>
      <c r="J2457" s="70">
        <v>8.5320090000000001E-2</v>
      </c>
      <c r="K2457" s="64">
        <v>8.6494298999999997E-2</v>
      </c>
      <c r="L2457" s="64">
        <f t="shared" si="84"/>
        <v>8.3258599000000003E-2</v>
      </c>
      <c r="M2457" s="64">
        <f t="shared" si="85"/>
        <v>4.6249179518972018E-3</v>
      </c>
    </row>
    <row r="2458" spans="1:13">
      <c r="A2458" s="110"/>
      <c r="B2458" s="104"/>
      <c r="C2458" s="104"/>
      <c r="D2458" s="104"/>
      <c r="E2458" s="104"/>
      <c r="F2458" s="104"/>
      <c r="G2458" s="104"/>
      <c r="H2458" s="7" t="s">
        <v>8</v>
      </c>
      <c r="I2458" s="70">
        <v>2.5021056E-2</v>
      </c>
      <c r="J2458" s="70">
        <v>2.7457465E-2</v>
      </c>
      <c r="K2458" s="64">
        <v>4.6172235999999998E-2</v>
      </c>
      <c r="L2458" s="64">
        <f t="shared" si="84"/>
        <v>3.2883585666666666E-2</v>
      </c>
      <c r="M2458" s="64">
        <f t="shared" si="85"/>
        <v>1.1572605279928105E-2</v>
      </c>
    </row>
    <row r="2459" spans="1:13">
      <c r="A2459" s="110"/>
      <c r="B2459" s="104"/>
      <c r="C2459" s="104"/>
      <c r="D2459" s="104"/>
      <c r="E2459" s="104"/>
      <c r="F2459" s="104"/>
      <c r="G2459" s="104"/>
      <c r="H2459" s="7" t="s">
        <v>9</v>
      </c>
      <c r="I2459" s="70">
        <v>0.44592305900000001</v>
      </c>
      <c r="J2459" s="70">
        <v>0.57113581800000002</v>
      </c>
      <c r="K2459" s="64">
        <v>0.48858579000000002</v>
      </c>
      <c r="L2459" s="64">
        <f t="shared" si="84"/>
        <v>0.50188155566666659</v>
      </c>
      <c r="M2459" s="64">
        <f t="shared" si="85"/>
        <v>6.3656435594488608E-2</v>
      </c>
    </row>
    <row r="2460" spans="1:13">
      <c r="A2460" s="111"/>
      <c r="B2460" s="105"/>
      <c r="C2460" s="105"/>
      <c r="D2460" s="105"/>
      <c r="E2460" s="105"/>
      <c r="F2460" s="105"/>
      <c r="G2460" s="105"/>
      <c r="H2460" s="6" t="s">
        <v>23</v>
      </c>
      <c r="I2460" s="70">
        <v>3.7907998999999998E-2</v>
      </c>
      <c r="J2460" s="70">
        <v>3.7705266000000001E-2</v>
      </c>
      <c r="K2460" s="64">
        <v>3.8030962000000001E-2</v>
      </c>
      <c r="L2460" s="64">
        <f t="shared" si="84"/>
        <v>3.7881408999999998E-2</v>
      </c>
      <c r="M2460" s="64">
        <f t="shared" si="85"/>
        <v>1.6446805823320209E-4</v>
      </c>
    </row>
    <row r="2461" spans="1:13">
      <c r="A2461" s="109">
        <v>8</v>
      </c>
      <c r="B2461" s="103">
        <v>2</v>
      </c>
      <c r="C2461" s="103" t="s">
        <v>18</v>
      </c>
      <c r="D2461" s="103" t="s">
        <v>11</v>
      </c>
      <c r="E2461" s="103">
        <f xml:space="preserve"> A2461 * B2461</f>
        <v>16</v>
      </c>
      <c r="F2461" s="103">
        <f>24/B2461</f>
        <v>12</v>
      </c>
      <c r="G2461" s="103" t="b">
        <v>1</v>
      </c>
      <c r="H2461" s="6" t="s">
        <v>1</v>
      </c>
      <c r="I2461" s="70">
        <v>4.5711386E-2</v>
      </c>
      <c r="J2461" s="70">
        <v>4.5585009000000003E-2</v>
      </c>
      <c r="K2461" s="64">
        <v>4.5827852000000002E-2</v>
      </c>
      <c r="L2461" s="64">
        <f t="shared" si="84"/>
        <v>4.5708082333333337E-2</v>
      </c>
      <c r="M2461" s="64">
        <f t="shared" si="85"/>
        <v>1.2145520294467942E-4</v>
      </c>
    </row>
    <row r="2462" spans="1:13">
      <c r="A2462" s="110"/>
      <c r="B2462" s="104"/>
      <c r="C2462" s="104"/>
      <c r="D2462" s="104"/>
      <c r="E2462" s="104"/>
      <c r="F2462" s="104"/>
      <c r="G2462" s="104"/>
      <c r="H2462" s="6" t="s">
        <v>2</v>
      </c>
      <c r="I2462" s="70">
        <v>9.3816154999999998E-2</v>
      </c>
      <c r="J2462" s="70">
        <v>9.3697054000000002E-2</v>
      </c>
      <c r="K2462" s="64">
        <v>9.3786387999999998E-2</v>
      </c>
      <c r="L2462" s="64">
        <f t="shared" si="84"/>
        <v>9.3766532333333333E-2</v>
      </c>
      <c r="M2462" s="64">
        <f t="shared" si="85"/>
        <v>6.1983446776805553E-5</v>
      </c>
    </row>
    <row r="2463" spans="1:13">
      <c r="A2463" s="110"/>
      <c r="B2463" s="104"/>
      <c r="C2463" s="104"/>
      <c r="D2463" s="104"/>
      <c r="E2463" s="104"/>
      <c r="F2463" s="104"/>
      <c r="G2463" s="104"/>
      <c r="H2463" s="6" t="s">
        <v>3</v>
      </c>
      <c r="I2463" s="70">
        <v>0</v>
      </c>
      <c r="J2463" s="70">
        <v>0</v>
      </c>
      <c r="K2463" s="64">
        <v>0</v>
      </c>
      <c r="L2463" s="64">
        <f t="shared" si="84"/>
        <v>0</v>
      </c>
      <c r="M2463" s="64">
        <f t="shared" si="85"/>
        <v>0</v>
      </c>
    </row>
    <row r="2464" spans="1:13">
      <c r="A2464" s="110"/>
      <c r="B2464" s="104"/>
      <c r="C2464" s="104"/>
      <c r="D2464" s="104"/>
      <c r="E2464" s="104"/>
      <c r="F2464" s="104"/>
      <c r="G2464" s="104"/>
      <c r="H2464" s="6" t="s">
        <v>22</v>
      </c>
      <c r="I2464" s="70">
        <v>0.51385792500000005</v>
      </c>
      <c r="J2464" s="70">
        <v>0.51493507500000002</v>
      </c>
      <c r="K2464" s="64">
        <v>0.51756399200000003</v>
      </c>
      <c r="L2464" s="64">
        <f t="shared" si="84"/>
        <v>0.51545233066666674</v>
      </c>
      <c r="M2464" s="64">
        <f t="shared" si="85"/>
        <v>1.9064097724902445E-3</v>
      </c>
    </row>
    <row r="2465" spans="1:13">
      <c r="A2465" s="110"/>
      <c r="B2465" s="104"/>
      <c r="C2465" s="104"/>
      <c r="D2465" s="104"/>
      <c r="E2465" s="104"/>
      <c r="F2465" s="104"/>
      <c r="G2465" s="104"/>
      <c r="H2465" s="6" t="s">
        <v>4</v>
      </c>
      <c r="I2465" s="70">
        <v>0.85750272100000002</v>
      </c>
      <c r="J2465" s="70">
        <v>0.85976500600000005</v>
      </c>
      <c r="K2465" s="64">
        <v>0.86302831099999999</v>
      </c>
      <c r="L2465" s="64">
        <f t="shared" si="84"/>
        <v>0.86009867933333339</v>
      </c>
      <c r="M2465" s="64">
        <f t="shared" si="85"/>
        <v>2.7778660212577268E-3</v>
      </c>
    </row>
    <row r="2466" spans="1:13">
      <c r="A2466" s="110"/>
      <c r="B2466" s="104"/>
      <c r="C2466" s="104"/>
      <c r="D2466" s="104"/>
      <c r="E2466" s="104"/>
      <c r="F2466" s="104"/>
      <c r="G2466" s="104"/>
      <c r="H2466" s="6" t="s">
        <v>5</v>
      </c>
      <c r="I2466" s="70">
        <v>9.0345912E-2</v>
      </c>
      <c r="J2466" s="70">
        <v>9.2034582000000004E-2</v>
      </c>
      <c r="K2466" s="64">
        <v>9.5051203000000001E-2</v>
      </c>
      <c r="L2466" s="64">
        <f t="shared" si="84"/>
        <v>9.247723233333334E-2</v>
      </c>
      <c r="M2466" s="64">
        <f t="shared" si="85"/>
        <v>2.3836726572393141E-3</v>
      </c>
    </row>
    <row r="2467" spans="1:13">
      <c r="A2467" s="110"/>
      <c r="B2467" s="104"/>
      <c r="C2467" s="104"/>
      <c r="D2467" s="104"/>
      <c r="E2467" s="104"/>
      <c r="F2467" s="104"/>
      <c r="G2467" s="104"/>
      <c r="H2467" s="6" t="s">
        <v>6</v>
      </c>
      <c r="I2467" s="70">
        <v>0.281690198</v>
      </c>
      <c r="J2467" s="70">
        <v>0.28620989200000002</v>
      </c>
      <c r="K2467" s="64">
        <v>0.29126108099999998</v>
      </c>
      <c r="L2467" s="64">
        <f t="shared" si="84"/>
        <v>0.286387057</v>
      </c>
      <c r="M2467" s="64">
        <f t="shared" si="85"/>
        <v>4.7879004717977245E-3</v>
      </c>
    </row>
    <row r="2468" spans="1:13">
      <c r="A2468" s="110"/>
      <c r="B2468" s="104"/>
      <c r="C2468" s="104"/>
      <c r="D2468" s="104"/>
      <c r="E2468" s="104"/>
      <c r="F2468" s="104"/>
      <c r="G2468" s="104"/>
      <c r="H2468" s="6" t="s">
        <v>7</v>
      </c>
      <c r="I2468" s="70">
        <v>9.4972563999999995E-2</v>
      </c>
      <c r="J2468" s="70">
        <v>9.5297149999999997E-2</v>
      </c>
      <c r="K2468" s="64">
        <v>9.9459002000000005E-2</v>
      </c>
      <c r="L2468" s="64">
        <f t="shared" si="84"/>
        <v>9.6576238666666661E-2</v>
      </c>
      <c r="M2468" s="64">
        <f t="shared" si="85"/>
        <v>2.5018158095386155E-3</v>
      </c>
    </row>
    <row r="2469" spans="1:13">
      <c r="A2469" s="110"/>
      <c r="B2469" s="104"/>
      <c r="C2469" s="104"/>
      <c r="D2469" s="104"/>
      <c r="E2469" s="104"/>
      <c r="F2469" s="104"/>
      <c r="G2469" s="104"/>
      <c r="H2469" s="6" t="s">
        <v>8</v>
      </c>
      <c r="I2469" s="70">
        <v>5.3059630000000003E-3</v>
      </c>
      <c r="J2469" s="70">
        <v>1.2254032999999999E-2</v>
      </c>
      <c r="K2469" s="64">
        <v>4.5220060000000003E-3</v>
      </c>
      <c r="L2469" s="64">
        <f t="shared" si="84"/>
        <v>7.3606673333333344E-3</v>
      </c>
      <c r="M2469" s="64">
        <f t="shared" si="85"/>
        <v>4.2558686311076725E-3</v>
      </c>
    </row>
    <row r="2470" spans="1:13">
      <c r="A2470" s="110"/>
      <c r="B2470" s="104"/>
      <c r="C2470" s="104"/>
      <c r="D2470" s="104"/>
      <c r="E2470" s="104"/>
      <c r="F2470" s="104"/>
      <c r="G2470" s="104"/>
      <c r="H2470" s="6" t="s">
        <v>9</v>
      </c>
      <c r="I2470" s="70">
        <v>1.330700107</v>
      </c>
      <c r="J2470" s="70">
        <v>1.3463990429999999</v>
      </c>
      <c r="K2470" s="64">
        <v>1.3541858259999999</v>
      </c>
      <c r="L2470" s="64">
        <f t="shared" si="84"/>
        <v>1.3437616586666667</v>
      </c>
      <c r="M2470" s="64">
        <f t="shared" si="85"/>
        <v>1.1962925909994752E-2</v>
      </c>
    </row>
    <row r="2471" spans="1:13">
      <c r="A2471" s="110"/>
      <c r="B2471" s="104"/>
      <c r="C2471" s="104"/>
      <c r="D2471" s="104"/>
      <c r="E2471" s="105"/>
      <c r="F2471" s="105"/>
      <c r="G2471" s="105"/>
      <c r="H2471" s="6" t="s">
        <v>23</v>
      </c>
      <c r="I2471" s="70">
        <v>7.9670269000000002E-2</v>
      </c>
      <c r="J2471" s="70">
        <v>7.9352064999999999E-2</v>
      </c>
      <c r="K2471" s="64">
        <v>8.3169119999999999E-2</v>
      </c>
      <c r="L2471" s="64">
        <f t="shared" si="84"/>
        <v>8.0730484666666658E-2</v>
      </c>
      <c r="M2471" s="64">
        <f t="shared" si="85"/>
        <v>2.1179046633737625E-3</v>
      </c>
    </row>
    <row r="2472" spans="1:13">
      <c r="A2472" s="110"/>
      <c r="B2472" s="104"/>
      <c r="C2472" s="104"/>
      <c r="D2472" s="104"/>
      <c r="E2472" s="103">
        <f xml:space="preserve"> (A2461*B2461)/2</f>
        <v>8</v>
      </c>
      <c r="F2472" s="103">
        <f>24/B2461</f>
        <v>12</v>
      </c>
      <c r="G2472" s="103" t="b">
        <v>1</v>
      </c>
      <c r="H2472" s="6" t="s">
        <v>1</v>
      </c>
      <c r="I2472" s="64">
        <v>4.5726231999999999E-2</v>
      </c>
      <c r="J2472" s="64">
        <v>4.5537581000000001E-2</v>
      </c>
      <c r="K2472" s="64">
        <v>4.5569893E-2</v>
      </c>
      <c r="L2472" s="64">
        <f t="shared" si="84"/>
        <v>4.5611235333333333E-2</v>
      </c>
      <c r="M2472" s="64">
        <f t="shared" si="85"/>
        <v>1.0089197859261717E-4</v>
      </c>
    </row>
    <row r="2473" spans="1:13">
      <c r="A2473" s="110"/>
      <c r="B2473" s="104"/>
      <c r="C2473" s="104"/>
      <c r="D2473" s="104"/>
      <c r="E2473" s="104"/>
      <c r="F2473" s="104"/>
      <c r="G2473" s="104"/>
      <c r="H2473" s="6" t="s">
        <v>2</v>
      </c>
      <c r="I2473" s="64">
        <v>9.3661725000000001E-2</v>
      </c>
      <c r="J2473" s="64">
        <v>9.3597471000000002E-2</v>
      </c>
      <c r="K2473" s="64">
        <v>9.3583161999999998E-2</v>
      </c>
      <c r="L2473" s="64">
        <f t="shared" si="84"/>
        <v>9.3614119333333343E-2</v>
      </c>
      <c r="M2473" s="64">
        <f t="shared" si="85"/>
        <v>4.1843894349515838E-5</v>
      </c>
    </row>
    <row r="2474" spans="1:13">
      <c r="A2474" s="110"/>
      <c r="B2474" s="104"/>
      <c r="C2474" s="104"/>
      <c r="D2474" s="104"/>
      <c r="E2474" s="104"/>
      <c r="F2474" s="104"/>
      <c r="G2474" s="104"/>
      <c r="H2474" s="6" t="s">
        <v>3</v>
      </c>
      <c r="I2474" s="64">
        <v>0</v>
      </c>
      <c r="J2474" s="64">
        <v>0</v>
      </c>
      <c r="K2474" s="64">
        <v>0</v>
      </c>
      <c r="L2474" s="64">
        <f t="shared" si="84"/>
        <v>0</v>
      </c>
      <c r="M2474" s="64">
        <f t="shared" si="85"/>
        <v>0</v>
      </c>
    </row>
    <row r="2475" spans="1:13">
      <c r="A2475" s="110"/>
      <c r="B2475" s="104"/>
      <c r="C2475" s="104"/>
      <c r="D2475" s="104"/>
      <c r="E2475" s="104"/>
      <c r="F2475" s="104"/>
      <c r="G2475" s="104"/>
      <c r="H2475" s="6" t="s">
        <v>22</v>
      </c>
      <c r="I2475" s="64">
        <v>0.51491006399999995</v>
      </c>
      <c r="J2475" s="64">
        <v>0.51363930800000002</v>
      </c>
      <c r="K2475" s="64">
        <v>0.51546554700000002</v>
      </c>
      <c r="L2475" s="64">
        <f t="shared" si="84"/>
        <v>0.51467163966666674</v>
      </c>
      <c r="M2475" s="64">
        <f t="shared" si="85"/>
        <v>9.3617404542335075E-4</v>
      </c>
    </row>
    <row r="2476" spans="1:13">
      <c r="A2476" s="110"/>
      <c r="B2476" s="104"/>
      <c r="C2476" s="104"/>
      <c r="D2476" s="104"/>
      <c r="E2476" s="104"/>
      <c r="F2476" s="104"/>
      <c r="G2476" s="104"/>
      <c r="H2476" s="6" t="s">
        <v>4</v>
      </c>
      <c r="I2476" s="64">
        <v>0.86015581799999996</v>
      </c>
      <c r="J2476" s="64">
        <v>0.86004690800000005</v>
      </c>
      <c r="K2476" s="64">
        <v>0.86102056100000002</v>
      </c>
      <c r="L2476" s="64">
        <f t="shared" si="84"/>
        <v>0.86040776233333338</v>
      </c>
      <c r="M2476" s="64">
        <f t="shared" si="85"/>
        <v>5.3348570873673303E-4</v>
      </c>
    </row>
    <row r="2477" spans="1:13">
      <c r="A2477" s="110"/>
      <c r="B2477" s="104"/>
      <c r="C2477" s="104"/>
      <c r="D2477" s="104"/>
      <c r="E2477" s="104"/>
      <c r="F2477" s="104"/>
      <c r="G2477" s="104"/>
      <c r="H2477" s="6" t="s">
        <v>5</v>
      </c>
      <c r="I2477" s="64">
        <v>0.22208472700000001</v>
      </c>
      <c r="J2477" s="64">
        <v>9.2822348999999998E-2</v>
      </c>
      <c r="K2477" s="64">
        <v>0.20838552499999999</v>
      </c>
      <c r="L2477" s="64">
        <f t="shared" si="84"/>
        <v>0.17443086699999999</v>
      </c>
      <c r="M2477" s="64">
        <f t="shared" si="85"/>
        <v>7.100619474015249E-2</v>
      </c>
    </row>
    <row r="2478" spans="1:13">
      <c r="A2478" s="110"/>
      <c r="B2478" s="104"/>
      <c r="C2478" s="104"/>
      <c r="D2478" s="104"/>
      <c r="E2478" s="104"/>
      <c r="F2478" s="104"/>
      <c r="G2478" s="104"/>
      <c r="H2478" s="6" t="s">
        <v>6</v>
      </c>
      <c r="I2478" s="64">
        <v>0.326466586</v>
      </c>
      <c r="J2478" s="64">
        <v>0.25256489599999998</v>
      </c>
      <c r="K2478" s="64">
        <v>0.25553658200000001</v>
      </c>
      <c r="L2478" s="64">
        <f t="shared" si="84"/>
        <v>0.27818935466666667</v>
      </c>
      <c r="M2478" s="64">
        <f t="shared" si="85"/>
        <v>4.183570279473986E-2</v>
      </c>
    </row>
    <row r="2479" spans="1:13">
      <c r="A2479" s="110"/>
      <c r="B2479" s="104"/>
      <c r="C2479" s="104"/>
      <c r="D2479" s="104"/>
      <c r="E2479" s="104"/>
      <c r="F2479" s="104"/>
      <c r="G2479" s="104"/>
      <c r="H2479" s="6" t="s">
        <v>7</v>
      </c>
      <c r="I2479" s="64">
        <v>0.22499735600000001</v>
      </c>
      <c r="J2479" s="64">
        <v>0.202441655</v>
      </c>
      <c r="K2479" s="64">
        <v>0.199296538</v>
      </c>
      <c r="L2479" s="64">
        <f t="shared" si="84"/>
        <v>0.20891184966666668</v>
      </c>
      <c r="M2479" s="64">
        <f t="shared" si="85"/>
        <v>1.4018936326829597E-2</v>
      </c>
    </row>
    <row r="2480" spans="1:13">
      <c r="A2480" s="110"/>
      <c r="B2480" s="104"/>
      <c r="C2480" s="104"/>
      <c r="D2480" s="104"/>
      <c r="E2480" s="104"/>
      <c r="F2480" s="104"/>
      <c r="G2480" s="104"/>
      <c r="H2480" s="6" t="s">
        <v>8</v>
      </c>
      <c r="I2480" s="64">
        <v>0.46368845800000003</v>
      </c>
      <c r="J2480" s="64">
        <v>1.5145675000000001E-2</v>
      </c>
      <c r="K2480" s="64">
        <v>1.3995429E-2</v>
      </c>
      <c r="L2480" s="64">
        <f t="shared" si="84"/>
        <v>0.16427652066666668</v>
      </c>
      <c r="M2480" s="64">
        <f t="shared" si="85"/>
        <v>0.25929898173679755</v>
      </c>
    </row>
    <row r="2481" spans="1:13">
      <c r="A2481" s="110"/>
      <c r="B2481" s="104"/>
      <c r="C2481" s="104"/>
      <c r="D2481" s="104"/>
      <c r="E2481" s="104"/>
      <c r="F2481" s="104"/>
      <c r="G2481" s="104"/>
      <c r="H2481" s="6" t="s">
        <v>9</v>
      </c>
      <c r="I2481" s="64">
        <v>2.0984942690000001</v>
      </c>
      <c r="J2481" s="64">
        <v>1.424091416</v>
      </c>
      <c r="K2481" s="64">
        <v>1.539329929</v>
      </c>
      <c r="L2481" s="64">
        <f t="shared" si="84"/>
        <v>1.6873052046666668</v>
      </c>
      <c r="M2481" s="64">
        <f t="shared" si="85"/>
        <v>0.3607316366637448</v>
      </c>
    </row>
    <row r="2482" spans="1:13">
      <c r="A2482" s="111"/>
      <c r="B2482" s="105"/>
      <c r="C2482" s="104"/>
      <c r="D2482" s="104"/>
      <c r="E2482" s="105"/>
      <c r="F2482" s="105"/>
      <c r="G2482" s="105"/>
      <c r="H2482" s="6" t="s">
        <v>23</v>
      </c>
      <c r="I2482" s="64">
        <v>7.9634109999999994E-2</v>
      </c>
      <c r="J2482" s="64">
        <v>8.3411055999999997E-2</v>
      </c>
      <c r="K2482" s="64">
        <v>7.9773656999999998E-2</v>
      </c>
      <c r="L2482" s="64">
        <f t="shared" si="84"/>
        <v>8.0939607666666663E-2</v>
      </c>
      <c r="M2482" s="64">
        <f t="shared" si="85"/>
        <v>2.1414740226195451E-3</v>
      </c>
    </row>
    <row r="2483" spans="1:13">
      <c r="A2483" s="109">
        <v>8</v>
      </c>
      <c r="B2483" s="103">
        <v>2</v>
      </c>
      <c r="C2483" s="104"/>
      <c r="D2483" s="104"/>
      <c r="E2483" s="103">
        <f xml:space="preserve"> A2483 * B2483</f>
        <v>16</v>
      </c>
      <c r="F2483" s="103">
        <f>24/B2483</f>
        <v>12</v>
      </c>
      <c r="G2483" s="103" t="b">
        <v>0</v>
      </c>
      <c r="H2483" s="6" t="s">
        <v>1</v>
      </c>
      <c r="I2483" s="70">
        <v>0</v>
      </c>
      <c r="J2483" s="70">
        <v>0</v>
      </c>
      <c r="K2483" s="64">
        <v>0</v>
      </c>
      <c r="L2483" s="64">
        <f t="shared" si="84"/>
        <v>0</v>
      </c>
      <c r="M2483" s="64">
        <f t="shared" si="85"/>
        <v>0</v>
      </c>
    </row>
    <row r="2484" spans="1:13">
      <c r="A2484" s="110"/>
      <c r="B2484" s="104"/>
      <c r="C2484" s="104"/>
      <c r="D2484" s="104"/>
      <c r="E2484" s="104"/>
      <c r="F2484" s="104"/>
      <c r="G2484" s="104"/>
      <c r="H2484" s="6" t="s">
        <v>2</v>
      </c>
      <c r="I2484" s="70">
        <v>0</v>
      </c>
      <c r="J2484" s="70">
        <v>0</v>
      </c>
      <c r="K2484" s="64">
        <v>0</v>
      </c>
      <c r="L2484" s="64">
        <f t="shared" si="84"/>
        <v>0</v>
      </c>
      <c r="M2484" s="64">
        <f t="shared" si="85"/>
        <v>0</v>
      </c>
    </row>
    <row r="2485" spans="1:13">
      <c r="A2485" s="110"/>
      <c r="B2485" s="104"/>
      <c r="C2485" s="104"/>
      <c r="D2485" s="104"/>
      <c r="E2485" s="104"/>
      <c r="F2485" s="104"/>
      <c r="G2485" s="104"/>
      <c r="H2485" s="6" t="s">
        <v>3</v>
      </c>
      <c r="I2485" s="70">
        <v>0</v>
      </c>
      <c r="J2485" s="70">
        <v>0</v>
      </c>
      <c r="K2485" s="64">
        <v>0</v>
      </c>
      <c r="L2485" s="64">
        <f t="shared" si="84"/>
        <v>0</v>
      </c>
      <c r="M2485" s="64">
        <f t="shared" si="85"/>
        <v>0</v>
      </c>
    </row>
    <row r="2486" spans="1:13">
      <c r="A2486" s="110"/>
      <c r="B2486" s="104"/>
      <c r="C2486" s="104"/>
      <c r="D2486" s="104"/>
      <c r="E2486" s="104"/>
      <c r="F2486" s="104"/>
      <c r="G2486" s="104"/>
      <c r="H2486" s="6" t="s">
        <v>22</v>
      </c>
      <c r="I2486" s="70">
        <v>0</v>
      </c>
      <c r="J2486" s="70">
        <v>0</v>
      </c>
      <c r="K2486" s="64">
        <v>0</v>
      </c>
      <c r="L2486" s="64">
        <f t="shared" si="84"/>
        <v>0</v>
      </c>
      <c r="M2486" s="64">
        <f t="shared" si="85"/>
        <v>0</v>
      </c>
    </row>
    <row r="2487" spans="1:13">
      <c r="A2487" s="110"/>
      <c r="B2487" s="104"/>
      <c r="C2487" s="104"/>
      <c r="D2487" s="104"/>
      <c r="E2487" s="104"/>
      <c r="F2487" s="104"/>
      <c r="G2487" s="104"/>
      <c r="H2487" s="6" t="s">
        <v>4</v>
      </c>
      <c r="I2487" s="70">
        <v>0.44012698300000003</v>
      </c>
      <c r="J2487" s="70">
        <v>0.44005240200000001</v>
      </c>
      <c r="K2487" s="64">
        <v>0.44409257299999999</v>
      </c>
      <c r="L2487" s="64">
        <f t="shared" si="84"/>
        <v>0.44142398599999999</v>
      </c>
      <c r="M2487" s="64">
        <f t="shared" si="85"/>
        <v>2.3113649676796883E-3</v>
      </c>
    </row>
    <row r="2488" spans="1:13">
      <c r="A2488" s="110"/>
      <c r="B2488" s="104"/>
      <c r="C2488" s="104"/>
      <c r="D2488" s="104"/>
      <c r="E2488" s="104"/>
      <c r="F2488" s="104"/>
      <c r="G2488" s="104"/>
      <c r="H2488" s="6" t="s">
        <v>5</v>
      </c>
      <c r="I2488" s="70">
        <v>8.4994047000000003E-2</v>
      </c>
      <c r="J2488" s="70">
        <v>8.6105472000000002E-2</v>
      </c>
      <c r="K2488" s="64">
        <v>7.8240535999999999E-2</v>
      </c>
      <c r="L2488" s="64">
        <f t="shared" si="84"/>
        <v>8.3113351666666668E-2</v>
      </c>
      <c r="M2488" s="64">
        <f t="shared" si="85"/>
        <v>4.2564146618533716E-3</v>
      </c>
    </row>
    <row r="2489" spans="1:13">
      <c r="A2489" s="110"/>
      <c r="B2489" s="104"/>
      <c r="C2489" s="104"/>
      <c r="D2489" s="104"/>
      <c r="E2489" s="104"/>
      <c r="F2489" s="104"/>
      <c r="G2489" s="104"/>
      <c r="H2489" s="6" t="s">
        <v>6</v>
      </c>
      <c r="I2489" s="70">
        <v>0.29466315700000001</v>
      </c>
      <c r="J2489" s="70">
        <v>0.27828436099999998</v>
      </c>
      <c r="K2489" s="64">
        <v>0.267355709</v>
      </c>
      <c r="L2489" s="64">
        <f t="shared" si="84"/>
        <v>0.28010107566666664</v>
      </c>
      <c r="M2489" s="64">
        <f t="shared" si="85"/>
        <v>1.3744072111395427E-2</v>
      </c>
    </row>
    <row r="2490" spans="1:13">
      <c r="A2490" s="110"/>
      <c r="B2490" s="104"/>
      <c r="C2490" s="104"/>
      <c r="D2490" s="104"/>
      <c r="E2490" s="104"/>
      <c r="F2490" s="104"/>
      <c r="G2490" s="104"/>
      <c r="H2490" s="6" t="s">
        <v>7</v>
      </c>
      <c r="I2490" s="70">
        <v>0.15695599099999999</v>
      </c>
      <c r="J2490" s="70">
        <v>9.3202824000000004E-2</v>
      </c>
      <c r="K2490" s="64">
        <v>9.4610785000000003E-2</v>
      </c>
      <c r="L2490" s="64">
        <f t="shared" si="84"/>
        <v>0.1149232</v>
      </c>
      <c r="M2490" s="64">
        <f t="shared" si="85"/>
        <v>3.6408271422599003E-2</v>
      </c>
    </row>
    <row r="2491" spans="1:13">
      <c r="A2491" s="110"/>
      <c r="B2491" s="104"/>
      <c r="C2491" s="104"/>
      <c r="D2491" s="104"/>
      <c r="E2491" s="104"/>
      <c r="F2491" s="104"/>
      <c r="G2491" s="104"/>
      <c r="H2491" s="6" t="s">
        <v>8</v>
      </c>
      <c r="I2491" s="70">
        <v>0.87675964699999998</v>
      </c>
      <c r="J2491" s="70">
        <v>1.1959941999999999E-2</v>
      </c>
      <c r="K2491" s="64">
        <v>8.4730139999999992E-3</v>
      </c>
      <c r="L2491" s="64">
        <f t="shared" si="84"/>
        <v>0.29906420099999997</v>
      </c>
      <c r="M2491" s="64">
        <f t="shared" si="85"/>
        <v>0.5003019697278569</v>
      </c>
    </row>
    <row r="2492" spans="1:13">
      <c r="A2492" s="110"/>
      <c r="B2492" s="104"/>
      <c r="C2492" s="104"/>
      <c r="D2492" s="104"/>
      <c r="E2492" s="104"/>
      <c r="F2492" s="104"/>
      <c r="G2492" s="104"/>
      <c r="H2492" s="6" t="s">
        <v>9</v>
      </c>
      <c r="I2492" s="70">
        <v>1.8542260880000001</v>
      </c>
      <c r="J2492" s="70">
        <v>0.91042238099999995</v>
      </c>
      <c r="K2492" s="64">
        <v>0.89363731700000004</v>
      </c>
      <c r="L2492" s="64">
        <f t="shared" si="84"/>
        <v>1.2194285953333333</v>
      </c>
      <c r="M2492" s="64">
        <f t="shared" si="85"/>
        <v>0.5498148116550573</v>
      </c>
    </row>
    <row r="2493" spans="1:13">
      <c r="A2493" s="110"/>
      <c r="B2493" s="104"/>
      <c r="C2493" s="104"/>
      <c r="D2493" s="104"/>
      <c r="E2493" s="105"/>
      <c r="F2493" s="105"/>
      <c r="G2493" s="105"/>
      <c r="H2493" s="6" t="s">
        <v>23</v>
      </c>
      <c r="I2493" s="70">
        <v>7.5277223000000004E-2</v>
      </c>
      <c r="J2493" s="70">
        <v>7.5009853000000001E-2</v>
      </c>
      <c r="K2493" s="64">
        <v>7.7589656000000007E-2</v>
      </c>
      <c r="L2493" s="64">
        <f t="shared" si="84"/>
        <v>7.5958910666666671E-2</v>
      </c>
      <c r="M2493" s="64">
        <f t="shared" si="85"/>
        <v>1.4185800773542326E-3</v>
      </c>
    </row>
    <row r="2494" spans="1:13">
      <c r="A2494" s="110"/>
      <c r="B2494" s="104"/>
      <c r="C2494" s="104"/>
      <c r="D2494" s="104"/>
      <c r="E2494" s="103">
        <f xml:space="preserve"> (A2483*B2483)/2</f>
        <v>8</v>
      </c>
      <c r="F2494" s="103">
        <f>24/B2483</f>
        <v>12</v>
      </c>
      <c r="G2494" s="103" t="b">
        <v>0</v>
      </c>
      <c r="H2494" s="6" t="s">
        <v>1</v>
      </c>
      <c r="I2494" s="64">
        <v>0</v>
      </c>
      <c r="J2494" s="64">
        <v>0</v>
      </c>
      <c r="K2494" s="64">
        <v>0</v>
      </c>
      <c r="L2494" s="64">
        <f t="shared" si="84"/>
        <v>0</v>
      </c>
      <c r="M2494" s="64">
        <f t="shared" si="85"/>
        <v>0</v>
      </c>
    </row>
    <row r="2495" spans="1:13">
      <c r="A2495" s="110"/>
      <c r="B2495" s="104"/>
      <c r="C2495" s="104"/>
      <c r="D2495" s="104"/>
      <c r="E2495" s="104"/>
      <c r="F2495" s="104"/>
      <c r="G2495" s="104"/>
      <c r="H2495" s="6" t="s">
        <v>2</v>
      </c>
      <c r="I2495" s="64">
        <v>0</v>
      </c>
      <c r="J2495" s="64">
        <v>0</v>
      </c>
      <c r="K2495" s="64">
        <v>0</v>
      </c>
      <c r="L2495" s="64">
        <f t="shared" si="84"/>
        <v>0</v>
      </c>
      <c r="M2495" s="64">
        <f t="shared" si="85"/>
        <v>0</v>
      </c>
    </row>
    <row r="2496" spans="1:13">
      <c r="A2496" s="110"/>
      <c r="B2496" s="104"/>
      <c r="C2496" s="104"/>
      <c r="D2496" s="104"/>
      <c r="E2496" s="104"/>
      <c r="F2496" s="104"/>
      <c r="G2496" s="104"/>
      <c r="H2496" s="6" t="s">
        <v>3</v>
      </c>
      <c r="I2496" s="64">
        <v>0</v>
      </c>
      <c r="J2496" s="64">
        <v>0</v>
      </c>
      <c r="K2496" s="64">
        <v>0</v>
      </c>
      <c r="L2496" s="64">
        <f t="shared" si="84"/>
        <v>0</v>
      </c>
      <c r="M2496" s="64">
        <f t="shared" si="85"/>
        <v>0</v>
      </c>
    </row>
    <row r="2497" spans="1:13">
      <c r="A2497" s="110"/>
      <c r="B2497" s="104"/>
      <c r="C2497" s="104"/>
      <c r="D2497" s="104"/>
      <c r="E2497" s="104"/>
      <c r="F2497" s="104"/>
      <c r="G2497" s="104"/>
      <c r="H2497" s="6" t="s">
        <v>22</v>
      </c>
      <c r="I2497" s="64">
        <v>0</v>
      </c>
      <c r="J2497" s="64">
        <v>0</v>
      </c>
      <c r="K2497" s="64">
        <v>0</v>
      </c>
      <c r="L2497" s="64">
        <f t="shared" si="84"/>
        <v>0</v>
      </c>
      <c r="M2497" s="64">
        <f t="shared" si="85"/>
        <v>0</v>
      </c>
    </row>
    <row r="2498" spans="1:13">
      <c r="A2498" s="110"/>
      <c r="B2498" s="104"/>
      <c r="C2498" s="104"/>
      <c r="D2498" s="104"/>
      <c r="E2498" s="104"/>
      <c r="F2498" s="104"/>
      <c r="G2498" s="104"/>
      <c r="H2498" s="6" t="s">
        <v>4</v>
      </c>
      <c r="I2498" s="64">
        <v>0.43979000099999999</v>
      </c>
      <c r="J2498" s="64">
        <v>0.44229911799999999</v>
      </c>
      <c r="K2498" s="64">
        <v>0.442659517</v>
      </c>
      <c r="L2498" s="64">
        <f t="shared" si="84"/>
        <v>0.44158287866666668</v>
      </c>
      <c r="M2498" s="64">
        <f t="shared" si="85"/>
        <v>1.5630993588138774E-3</v>
      </c>
    </row>
    <row r="2499" spans="1:13">
      <c r="A2499" s="110"/>
      <c r="B2499" s="104"/>
      <c r="C2499" s="104"/>
      <c r="D2499" s="104"/>
      <c r="E2499" s="104"/>
      <c r="F2499" s="104"/>
      <c r="G2499" s="104"/>
      <c r="H2499" s="6" t="s">
        <v>5</v>
      </c>
      <c r="I2499" s="64">
        <v>7.0576682000000002E-2</v>
      </c>
      <c r="J2499" s="64">
        <v>8.1858072000000004E-2</v>
      </c>
      <c r="K2499" s="64">
        <v>9.6201792999999994E-2</v>
      </c>
      <c r="L2499" s="64">
        <f t="shared" si="84"/>
        <v>8.2878848999999991E-2</v>
      </c>
      <c r="M2499" s="64">
        <f t="shared" si="85"/>
        <v>1.2843016300829738E-2</v>
      </c>
    </row>
    <row r="2500" spans="1:13">
      <c r="A2500" s="110"/>
      <c r="B2500" s="104"/>
      <c r="C2500" s="104"/>
      <c r="D2500" s="104"/>
      <c r="E2500" s="104"/>
      <c r="F2500" s="104"/>
      <c r="G2500" s="104"/>
      <c r="H2500" s="6" t="s">
        <v>6</v>
      </c>
      <c r="I2500" s="64">
        <v>0.24926833900000001</v>
      </c>
      <c r="J2500" s="64">
        <v>0.25127747700000003</v>
      </c>
      <c r="K2500" s="64">
        <v>0.234350645</v>
      </c>
      <c r="L2500" s="64">
        <f t="shared" si="84"/>
        <v>0.24496548700000001</v>
      </c>
      <c r="M2500" s="64">
        <f t="shared" si="85"/>
        <v>9.2474489395445829E-3</v>
      </c>
    </row>
    <row r="2501" spans="1:13">
      <c r="A2501" s="110"/>
      <c r="B2501" s="104"/>
      <c r="C2501" s="104"/>
      <c r="D2501" s="104"/>
      <c r="E2501" s="104"/>
      <c r="F2501" s="104"/>
      <c r="G2501" s="104"/>
      <c r="H2501" s="6" t="s">
        <v>7</v>
      </c>
      <c r="I2501" s="64">
        <v>0.19963410300000001</v>
      </c>
      <c r="J2501" s="64">
        <v>0.19666683400000001</v>
      </c>
      <c r="K2501" s="64">
        <v>0.206223928</v>
      </c>
      <c r="L2501" s="64">
        <f t="shared" si="84"/>
        <v>0.20084162166666666</v>
      </c>
      <c r="M2501" s="64">
        <f t="shared" si="85"/>
        <v>4.8916344332922386E-3</v>
      </c>
    </row>
    <row r="2502" spans="1:13">
      <c r="A2502" s="110"/>
      <c r="B2502" s="104"/>
      <c r="C2502" s="104"/>
      <c r="D2502" s="104"/>
      <c r="E2502" s="104"/>
      <c r="F2502" s="104"/>
      <c r="G2502" s="104"/>
      <c r="H2502" s="6" t="s">
        <v>8</v>
      </c>
      <c r="I2502" s="64">
        <v>1.8168083000000002E-2</v>
      </c>
      <c r="J2502" s="64">
        <v>1.4140227999999999E-2</v>
      </c>
      <c r="K2502" s="64">
        <v>1.1958418E-2</v>
      </c>
      <c r="L2502" s="64">
        <f t="shared" si="84"/>
        <v>1.4755576333333333E-2</v>
      </c>
      <c r="M2502" s="64">
        <f t="shared" si="85"/>
        <v>3.150234123292797E-3</v>
      </c>
    </row>
    <row r="2503" spans="1:13">
      <c r="A2503" s="110"/>
      <c r="B2503" s="104"/>
      <c r="C2503" s="104"/>
      <c r="D2503" s="104"/>
      <c r="E2503" s="104"/>
      <c r="F2503" s="104"/>
      <c r="G2503" s="104"/>
      <c r="H2503" s="6" t="s">
        <v>9</v>
      </c>
      <c r="I2503" s="64">
        <v>0.978529447</v>
      </c>
      <c r="J2503" s="64">
        <v>0.98738506000000004</v>
      </c>
      <c r="K2503" s="64">
        <v>0.99255293499999997</v>
      </c>
      <c r="L2503" s="64">
        <f t="shared" si="84"/>
        <v>0.98615581399999996</v>
      </c>
      <c r="M2503" s="64">
        <f t="shared" si="85"/>
        <v>7.092096884414572E-3</v>
      </c>
    </row>
    <row r="2504" spans="1:13">
      <c r="A2504" s="111"/>
      <c r="B2504" s="105"/>
      <c r="C2504" s="104"/>
      <c r="D2504" s="105"/>
      <c r="E2504" s="105"/>
      <c r="F2504" s="105"/>
      <c r="G2504" s="105"/>
      <c r="H2504" s="6" t="s">
        <v>23</v>
      </c>
      <c r="I2504" s="64">
        <v>7.5557051E-2</v>
      </c>
      <c r="J2504" s="64">
        <v>7.7183952E-2</v>
      </c>
      <c r="K2504" s="64">
        <v>7.5387212999999995E-2</v>
      </c>
      <c r="L2504" s="64">
        <f t="shared" si="84"/>
        <v>7.6042738666666665E-2</v>
      </c>
      <c r="M2504" s="64">
        <f t="shared" si="85"/>
        <v>9.9196125967415541E-4</v>
      </c>
    </row>
    <row r="2505" spans="1:13">
      <c r="A2505" s="109">
        <v>8</v>
      </c>
      <c r="B2505" s="103">
        <v>2</v>
      </c>
      <c r="C2505" s="104"/>
      <c r="D2505" s="103" t="s">
        <v>12</v>
      </c>
      <c r="E2505" s="103" t="s">
        <v>13</v>
      </c>
      <c r="F2505" s="103">
        <f>24/B2505</f>
        <v>12</v>
      </c>
      <c r="G2505" s="103" t="s">
        <v>13</v>
      </c>
      <c r="H2505" s="7" t="s">
        <v>4</v>
      </c>
      <c r="I2505" s="70">
        <v>0.24298019800000001</v>
      </c>
      <c r="J2505" s="70">
        <v>0.26507114100000001</v>
      </c>
      <c r="K2505" s="64">
        <v>0.24386202200000001</v>
      </c>
      <c r="L2505" s="64">
        <f t="shared" si="84"/>
        <v>0.250637787</v>
      </c>
      <c r="M2505" s="64">
        <f t="shared" si="85"/>
        <v>1.2507425161028589E-2</v>
      </c>
    </row>
    <row r="2506" spans="1:13">
      <c r="A2506" s="110"/>
      <c r="B2506" s="104"/>
      <c r="C2506" s="104"/>
      <c r="D2506" s="104"/>
      <c r="E2506" s="104"/>
      <c r="F2506" s="104"/>
      <c r="G2506" s="104"/>
      <c r="H2506" s="7" t="s">
        <v>5</v>
      </c>
      <c r="I2506" s="70">
        <v>2.4301100000000001E-4</v>
      </c>
      <c r="J2506" s="70">
        <v>1.0726098E-2</v>
      </c>
      <c r="K2506" s="64">
        <v>2.5172900000000002E-4</v>
      </c>
      <c r="L2506" s="64">
        <f t="shared" si="84"/>
        <v>3.7402793333333336E-3</v>
      </c>
      <c r="M2506" s="64">
        <f t="shared" si="85"/>
        <v>6.0498980019122904E-3</v>
      </c>
    </row>
    <row r="2507" spans="1:13">
      <c r="A2507" s="110"/>
      <c r="B2507" s="104"/>
      <c r="C2507" s="104"/>
      <c r="D2507" s="104"/>
      <c r="E2507" s="104"/>
      <c r="F2507" s="104"/>
      <c r="G2507" s="104"/>
      <c r="H2507" s="7" t="s">
        <v>6</v>
      </c>
      <c r="I2507" s="70">
        <v>0.31968553300000002</v>
      </c>
      <c r="J2507" s="70">
        <v>0.34658976800000002</v>
      </c>
      <c r="K2507" s="64">
        <v>0.30482271799999999</v>
      </c>
      <c r="L2507" s="64">
        <f t="shared" ref="L2507:L2570" si="86">AVERAGE(I2507:K2507)</f>
        <v>0.3236993396666667</v>
      </c>
      <c r="M2507" s="64">
        <f t="shared" ref="M2507:M2570" si="87">STDEV(I2507:K2507)</f>
        <v>2.1170843143192453E-2</v>
      </c>
    </row>
    <row r="2508" spans="1:13">
      <c r="A2508" s="110"/>
      <c r="B2508" s="104"/>
      <c r="C2508" s="104"/>
      <c r="D2508" s="104"/>
      <c r="E2508" s="104"/>
      <c r="F2508" s="104"/>
      <c r="G2508" s="104"/>
      <c r="H2508" s="7" t="s">
        <v>7</v>
      </c>
      <c r="I2508" s="70">
        <v>0.31088233100000001</v>
      </c>
      <c r="J2508" s="70">
        <v>0.30477369399999998</v>
      </c>
      <c r="K2508" s="64">
        <v>0.30573914800000002</v>
      </c>
      <c r="L2508" s="64">
        <f t="shared" si="86"/>
        <v>0.30713172433333336</v>
      </c>
      <c r="M2508" s="64">
        <f t="shared" si="87"/>
        <v>3.2837955375696571E-3</v>
      </c>
    </row>
    <row r="2509" spans="1:13">
      <c r="A2509" s="110"/>
      <c r="B2509" s="104"/>
      <c r="C2509" s="104"/>
      <c r="D2509" s="104"/>
      <c r="E2509" s="104"/>
      <c r="F2509" s="104"/>
      <c r="G2509" s="104"/>
      <c r="H2509" s="6" t="s">
        <v>9</v>
      </c>
      <c r="I2509" s="70">
        <v>0.88080028799999999</v>
      </c>
      <c r="J2509" s="70">
        <v>1.1622530600000001</v>
      </c>
      <c r="K2509" s="64">
        <v>0.86237712399999999</v>
      </c>
      <c r="L2509" s="64">
        <f t="shared" si="86"/>
        <v>0.96847682400000001</v>
      </c>
      <c r="M2509" s="64">
        <f t="shared" si="87"/>
        <v>0.16806777047277344</v>
      </c>
    </row>
    <row r="2510" spans="1:13">
      <c r="A2510" s="110"/>
      <c r="B2510" s="104"/>
      <c r="C2510" s="104"/>
      <c r="D2510" s="105"/>
      <c r="E2510" s="105"/>
      <c r="F2510" s="105"/>
      <c r="G2510" s="105"/>
      <c r="H2510" s="6" t="s">
        <v>23</v>
      </c>
      <c r="I2510" s="70">
        <v>7.4795581E-2</v>
      </c>
      <c r="J2510" s="70">
        <v>7.4692190000000006E-2</v>
      </c>
      <c r="K2510" s="64">
        <v>7.6461381999999994E-2</v>
      </c>
      <c r="L2510" s="64">
        <f t="shared" si="86"/>
        <v>7.5316384333333333E-2</v>
      </c>
      <c r="M2510" s="64">
        <f t="shared" si="87"/>
        <v>9.9294368784152293E-4</v>
      </c>
    </row>
    <row r="2511" spans="1:13">
      <c r="A2511" s="110"/>
      <c r="B2511" s="104"/>
      <c r="C2511" s="104"/>
      <c r="D2511" s="103" t="s">
        <v>14</v>
      </c>
      <c r="E2511" s="103" t="s">
        <v>13</v>
      </c>
      <c r="F2511" s="103">
        <f>24/B2505</f>
        <v>12</v>
      </c>
      <c r="G2511" s="103" t="s">
        <v>13</v>
      </c>
      <c r="H2511" s="7" t="s">
        <v>4</v>
      </c>
      <c r="I2511" s="70">
        <v>0.252884208</v>
      </c>
      <c r="J2511" s="70">
        <v>0.26050110399999998</v>
      </c>
      <c r="K2511" s="64">
        <v>0.243924007</v>
      </c>
      <c r="L2511" s="64">
        <f t="shared" si="86"/>
        <v>0.25243643966666668</v>
      </c>
      <c r="M2511" s="64">
        <f t="shared" si="87"/>
        <v>8.2976146329595355E-3</v>
      </c>
    </row>
    <row r="2512" spans="1:13">
      <c r="A2512" s="110"/>
      <c r="B2512" s="104"/>
      <c r="C2512" s="104"/>
      <c r="D2512" s="104"/>
      <c r="E2512" s="104"/>
      <c r="F2512" s="104"/>
      <c r="G2512" s="104"/>
      <c r="H2512" s="7" t="s">
        <v>5</v>
      </c>
      <c r="I2512" s="70">
        <v>8.2736700999999996E-2</v>
      </c>
      <c r="J2512" s="70">
        <v>0.101677975</v>
      </c>
      <c r="K2512" s="64">
        <v>8.7425653000000006E-2</v>
      </c>
      <c r="L2512" s="64">
        <f t="shared" si="86"/>
        <v>9.0613443000000002E-2</v>
      </c>
      <c r="M2512" s="64">
        <f t="shared" si="87"/>
        <v>9.8648096281096099E-3</v>
      </c>
    </row>
    <row r="2513" spans="1:13">
      <c r="A2513" s="110"/>
      <c r="B2513" s="104"/>
      <c r="C2513" s="104"/>
      <c r="D2513" s="104"/>
      <c r="E2513" s="104"/>
      <c r="F2513" s="104"/>
      <c r="G2513" s="104"/>
      <c r="H2513" s="7" t="s">
        <v>6</v>
      </c>
      <c r="I2513" s="70">
        <v>0.31614720699999999</v>
      </c>
      <c r="J2513" s="70">
        <v>0.31035110199999999</v>
      </c>
      <c r="K2513" s="64">
        <v>0.303444414</v>
      </c>
      <c r="L2513" s="64">
        <f t="shared" si="86"/>
        <v>0.30998090766666669</v>
      </c>
      <c r="M2513" s="64">
        <f t="shared" si="87"/>
        <v>6.3594827135181574E-3</v>
      </c>
    </row>
    <row r="2514" spans="1:13">
      <c r="A2514" s="110"/>
      <c r="B2514" s="104"/>
      <c r="C2514" s="104"/>
      <c r="D2514" s="104"/>
      <c r="E2514" s="104"/>
      <c r="F2514" s="104"/>
      <c r="G2514" s="104"/>
      <c r="H2514" s="7" t="s">
        <v>7</v>
      </c>
      <c r="I2514" s="70">
        <v>0.17464323500000001</v>
      </c>
      <c r="J2514" s="70">
        <v>0.17776599600000001</v>
      </c>
      <c r="K2514" s="64">
        <v>0.17400302000000001</v>
      </c>
      <c r="L2514" s="64">
        <f t="shared" si="86"/>
        <v>0.17547075033333334</v>
      </c>
      <c r="M2514" s="64">
        <f t="shared" si="87"/>
        <v>2.0133512645140531E-3</v>
      </c>
    </row>
    <row r="2515" spans="1:13">
      <c r="A2515" s="110"/>
      <c r="B2515" s="104"/>
      <c r="C2515" s="104"/>
      <c r="D2515" s="104"/>
      <c r="E2515" s="104"/>
      <c r="F2515" s="104"/>
      <c r="G2515" s="104"/>
      <c r="H2515" s="7" t="s">
        <v>8</v>
      </c>
      <c r="I2515" s="70">
        <v>5.3446961000000001E-2</v>
      </c>
      <c r="J2515" s="70">
        <v>5.7854015000000002E-2</v>
      </c>
      <c r="K2515" s="64">
        <v>5.8478561999999998E-2</v>
      </c>
      <c r="L2515" s="64">
        <f t="shared" si="86"/>
        <v>5.6593179333333334E-2</v>
      </c>
      <c r="M2515" s="64">
        <f t="shared" si="87"/>
        <v>2.7425411737208847E-3</v>
      </c>
    </row>
    <row r="2516" spans="1:13">
      <c r="A2516" s="110"/>
      <c r="B2516" s="104"/>
      <c r="C2516" s="104"/>
      <c r="D2516" s="104"/>
      <c r="E2516" s="104"/>
      <c r="F2516" s="104"/>
      <c r="G2516" s="104"/>
      <c r="H2516" s="7" t="s">
        <v>9</v>
      </c>
      <c r="I2516" s="70">
        <v>1.004647523</v>
      </c>
      <c r="J2516" s="70">
        <v>1.0515598349999999</v>
      </c>
      <c r="K2516" s="64">
        <v>0.87619168400000003</v>
      </c>
      <c r="L2516" s="64">
        <f t="shared" si="86"/>
        <v>0.97746634733333337</v>
      </c>
      <c r="M2516" s="64">
        <f t="shared" si="87"/>
        <v>9.0788817203752245E-2</v>
      </c>
    </row>
    <row r="2517" spans="1:13">
      <c r="A2517" s="111"/>
      <c r="B2517" s="105"/>
      <c r="C2517" s="105"/>
      <c r="D2517" s="105"/>
      <c r="E2517" s="105"/>
      <c r="F2517" s="105"/>
      <c r="G2517" s="105"/>
      <c r="H2517" s="6" t="s">
        <v>23</v>
      </c>
      <c r="I2517" s="70">
        <v>7.4753209000000001E-2</v>
      </c>
      <c r="J2517" s="70">
        <v>7.4582831000000002E-2</v>
      </c>
      <c r="K2517" s="64">
        <v>7.5999198000000004E-2</v>
      </c>
      <c r="L2517" s="64">
        <f t="shared" si="86"/>
        <v>7.5111745999999993E-2</v>
      </c>
      <c r="M2517" s="64">
        <f t="shared" si="87"/>
        <v>7.7326286277630194E-4</v>
      </c>
    </row>
    <row r="2518" spans="1:13">
      <c r="A2518" s="109">
        <v>8</v>
      </c>
      <c r="B2518" s="103">
        <v>2</v>
      </c>
      <c r="C2518" s="103" t="s">
        <v>19</v>
      </c>
      <c r="D2518" s="103" t="s">
        <v>11</v>
      </c>
      <c r="E2518" s="103">
        <f xml:space="preserve"> A2518 * B2518</f>
        <v>16</v>
      </c>
      <c r="F2518" s="103">
        <f>24/B2518</f>
        <v>12</v>
      </c>
      <c r="G2518" s="103" t="b">
        <v>1</v>
      </c>
      <c r="H2518" s="6" t="s">
        <v>1</v>
      </c>
      <c r="I2518" s="70">
        <v>9.2136176E-2</v>
      </c>
      <c r="J2518" s="70">
        <v>9.1768145999999995E-2</v>
      </c>
      <c r="K2518" s="64">
        <v>9.2002661999999999E-2</v>
      </c>
      <c r="L2518" s="64">
        <f t="shared" si="86"/>
        <v>9.1968994666666679E-2</v>
      </c>
      <c r="M2518" s="64">
        <f t="shared" si="87"/>
        <v>1.8631059343294024E-4</v>
      </c>
    </row>
    <row r="2519" spans="1:13">
      <c r="A2519" s="110"/>
      <c r="B2519" s="104"/>
      <c r="C2519" s="104"/>
      <c r="D2519" s="104"/>
      <c r="E2519" s="104"/>
      <c r="F2519" s="104"/>
      <c r="G2519" s="104"/>
      <c r="H2519" s="6" t="s">
        <v>2</v>
      </c>
      <c r="I2519" s="70">
        <v>0.188724378</v>
      </c>
      <c r="J2519" s="70">
        <v>0.188377037</v>
      </c>
      <c r="K2519" s="64">
        <v>0.188158096</v>
      </c>
      <c r="L2519" s="64">
        <f t="shared" si="86"/>
        <v>0.18841983700000001</v>
      </c>
      <c r="M2519" s="64">
        <f t="shared" si="87"/>
        <v>2.8555683476499103E-4</v>
      </c>
    </row>
    <row r="2520" spans="1:13">
      <c r="A2520" s="110"/>
      <c r="B2520" s="104"/>
      <c r="C2520" s="104"/>
      <c r="D2520" s="104"/>
      <c r="E2520" s="104"/>
      <c r="F2520" s="104"/>
      <c r="G2520" s="104"/>
      <c r="H2520" s="6" t="s">
        <v>3</v>
      </c>
      <c r="I2520" s="70">
        <v>0</v>
      </c>
      <c r="J2520" s="70">
        <v>0</v>
      </c>
      <c r="K2520" s="64">
        <v>0</v>
      </c>
      <c r="L2520" s="64">
        <f t="shared" si="86"/>
        <v>0</v>
      </c>
      <c r="M2520" s="64">
        <f t="shared" si="87"/>
        <v>0</v>
      </c>
    </row>
    <row r="2521" spans="1:13">
      <c r="A2521" s="110"/>
      <c r="B2521" s="104"/>
      <c r="C2521" s="104"/>
      <c r="D2521" s="104"/>
      <c r="E2521" s="104"/>
      <c r="F2521" s="104"/>
      <c r="G2521" s="104"/>
      <c r="H2521" s="6" t="s">
        <v>22</v>
      </c>
      <c r="I2521" s="70">
        <v>0.51651370500000005</v>
      </c>
      <c r="J2521" s="70">
        <v>0.51351226100000003</v>
      </c>
      <c r="K2521" s="64">
        <v>0.51530174799999995</v>
      </c>
      <c r="L2521" s="64">
        <f t="shared" si="86"/>
        <v>0.51510923800000008</v>
      </c>
      <c r="M2521" s="64">
        <f t="shared" si="87"/>
        <v>1.5099541702843213E-3</v>
      </c>
    </row>
    <row r="2522" spans="1:13">
      <c r="A2522" s="110"/>
      <c r="B2522" s="104"/>
      <c r="C2522" s="104"/>
      <c r="D2522" s="104"/>
      <c r="E2522" s="104"/>
      <c r="F2522" s="104"/>
      <c r="G2522" s="104"/>
      <c r="H2522" s="6" t="s">
        <v>4</v>
      </c>
      <c r="I2522" s="70">
        <v>1.0040289579999999</v>
      </c>
      <c r="J2522" s="70">
        <v>1.0004511330000001</v>
      </c>
      <c r="K2522" s="64">
        <v>1.0030725380000001</v>
      </c>
      <c r="L2522" s="64">
        <f t="shared" si="86"/>
        <v>1.002517543</v>
      </c>
      <c r="M2522" s="64">
        <f t="shared" si="87"/>
        <v>1.8523559377653901E-3</v>
      </c>
    </row>
    <row r="2523" spans="1:13">
      <c r="A2523" s="110"/>
      <c r="B2523" s="104"/>
      <c r="C2523" s="104"/>
      <c r="D2523" s="104"/>
      <c r="E2523" s="104"/>
      <c r="F2523" s="104"/>
      <c r="G2523" s="104"/>
      <c r="H2523" s="6" t="s">
        <v>5</v>
      </c>
      <c r="I2523" s="70">
        <v>9.2328907000000002E-2</v>
      </c>
      <c r="J2523" s="70">
        <v>9.1563724999999999E-2</v>
      </c>
      <c r="K2523" s="64">
        <v>9.1947668999999996E-2</v>
      </c>
      <c r="L2523" s="64">
        <f t="shared" si="86"/>
        <v>9.1946766999999999E-2</v>
      </c>
      <c r="M2523" s="64">
        <f t="shared" si="87"/>
        <v>3.8259179746042804E-4</v>
      </c>
    </row>
    <row r="2524" spans="1:13">
      <c r="A2524" s="110"/>
      <c r="B2524" s="104"/>
      <c r="C2524" s="104"/>
      <c r="D2524" s="104"/>
      <c r="E2524" s="104"/>
      <c r="F2524" s="104"/>
      <c r="G2524" s="104"/>
      <c r="H2524" s="6" t="s">
        <v>6</v>
      </c>
      <c r="I2524" s="70">
        <v>0.38292865199999998</v>
      </c>
      <c r="J2524" s="70">
        <v>0.37455311600000002</v>
      </c>
      <c r="K2524" s="64">
        <v>0.37626193299999999</v>
      </c>
      <c r="L2524" s="64">
        <f t="shared" si="86"/>
        <v>0.37791456699999998</v>
      </c>
      <c r="M2524" s="64">
        <f t="shared" si="87"/>
        <v>4.4255847269361872E-3</v>
      </c>
    </row>
    <row r="2525" spans="1:13">
      <c r="A2525" s="110"/>
      <c r="B2525" s="104"/>
      <c r="C2525" s="104"/>
      <c r="D2525" s="104"/>
      <c r="E2525" s="104"/>
      <c r="F2525" s="104"/>
      <c r="G2525" s="104"/>
      <c r="H2525" s="6" t="s">
        <v>7</v>
      </c>
      <c r="I2525" s="70">
        <v>0.22053542500000001</v>
      </c>
      <c r="J2525" s="70">
        <v>0.21744017700000001</v>
      </c>
      <c r="K2525" s="64">
        <v>0.21394532499999999</v>
      </c>
      <c r="L2525" s="64">
        <f t="shared" si="86"/>
        <v>0.21730697566666668</v>
      </c>
      <c r="M2525" s="64">
        <f t="shared" si="87"/>
        <v>3.2970686145273632E-3</v>
      </c>
    </row>
    <row r="2526" spans="1:13">
      <c r="A2526" s="110"/>
      <c r="B2526" s="104"/>
      <c r="C2526" s="104"/>
      <c r="D2526" s="104"/>
      <c r="E2526" s="104"/>
      <c r="F2526" s="104"/>
      <c r="G2526" s="104"/>
      <c r="H2526" s="6" t="s">
        <v>8</v>
      </c>
      <c r="I2526" s="70">
        <v>1.1823744000000001E-2</v>
      </c>
      <c r="J2526" s="70">
        <v>9.2004259999999994E-3</v>
      </c>
      <c r="K2526" s="64">
        <v>1.3733507000000001E-2</v>
      </c>
      <c r="L2526" s="64">
        <f t="shared" si="86"/>
        <v>1.1585892333333334E-2</v>
      </c>
      <c r="M2526" s="64">
        <f t="shared" si="87"/>
        <v>2.2758813456861798E-3</v>
      </c>
    </row>
    <row r="2527" spans="1:13">
      <c r="A2527" s="110"/>
      <c r="B2527" s="104"/>
      <c r="C2527" s="104"/>
      <c r="D2527" s="104"/>
      <c r="E2527" s="104"/>
      <c r="F2527" s="104"/>
      <c r="G2527" s="104"/>
      <c r="H2527" s="6" t="s">
        <v>9</v>
      </c>
      <c r="I2527" s="70">
        <v>1.71291755</v>
      </c>
      <c r="J2527" s="70">
        <v>1.694475752</v>
      </c>
      <c r="K2527" s="64">
        <v>1.7002479290000001</v>
      </c>
      <c r="L2527" s="64">
        <f t="shared" si="86"/>
        <v>1.7025470770000002</v>
      </c>
      <c r="M2527" s="64">
        <f t="shared" si="87"/>
        <v>9.4334267110434949E-3</v>
      </c>
    </row>
    <row r="2528" spans="1:13">
      <c r="A2528" s="110"/>
      <c r="B2528" s="104"/>
      <c r="C2528" s="104"/>
      <c r="D2528" s="104"/>
      <c r="E2528" s="105"/>
      <c r="F2528" s="105"/>
      <c r="G2528" s="105"/>
      <c r="H2528" s="6" t="s">
        <v>23</v>
      </c>
      <c r="I2528" s="70">
        <v>0.16064189100000001</v>
      </c>
      <c r="J2528" s="70">
        <v>0.156212142</v>
      </c>
      <c r="K2528" s="64">
        <v>0.16084401000000001</v>
      </c>
      <c r="L2528" s="64">
        <f t="shared" si="86"/>
        <v>0.15923268100000001</v>
      </c>
      <c r="M2528" s="64">
        <f t="shared" si="87"/>
        <v>2.617814911415823E-3</v>
      </c>
    </row>
    <row r="2529" spans="1:13">
      <c r="A2529" s="110"/>
      <c r="B2529" s="104"/>
      <c r="C2529" s="104"/>
      <c r="D2529" s="104"/>
      <c r="E2529" s="103">
        <f xml:space="preserve"> (A2518*B2518)/2</f>
        <v>8</v>
      </c>
      <c r="F2529" s="103">
        <f>24/B2518</f>
        <v>12</v>
      </c>
      <c r="G2529" s="103" t="b">
        <v>1</v>
      </c>
      <c r="H2529" s="6" t="s">
        <v>1</v>
      </c>
      <c r="I2529" s="64">
        <v>9.2217717000000005E-2</v>
      </c>
      <c r="J2529" s="64">
        <v>9.1989213E-2</v>
      </c>
      <c r="K2529" s="64">
        <v>9.1860255000000002E-2</v>
      </c>
      <c r="L2529" s="64">
        <f t="shared" si="86"/>
        <v>9.2022394999999993E-2</v>
      </c>
      <c r="M2529" s="64">
        <f t="shared" si="87"/>
        <v>1.8102639090475346E-4</v>
      </c>
    </row>
    <row r="2530" spans="1:13">
      <c r="A2530" s="110"/>
      <c r="B2530" s="104"/>
      <c r="C2530" s="104"/>
      <c r="D2530" s="104"/>
      <c r="E2530" s="104"/>
      <c r="F2530" s="104"/>
      <c r="G2530" s="104"/>
      <c r="H2530" s="6" t="s">
        <v>2</v>
      </c>
      <c r="I2530" s="64">
        <v>0.18845161999999999</v>
      </c>
      <c r="J2530" s="64">
        <v>0.188598021</v>
      </c>
      <c r="K2530" s="64">
        <v>0.18835253399999999</v>
      </c>
      <c r="L2530" s="64">
        <f t="shared" si="86"/>
        <v>0.18846739166666668</v>
      </c>
      <c r="M2530" s="64">
        <f t="shared" si="87"/>
        <v>1.2350111697606426E-4</v>
      </c>
    </row>
    <row r="2531" spans="1:13">
      <c r="A2531" s="110"/>
      <c r="B2531" s="104"/>
      <c r="C2531" s="104"/>
      <c r="D2531" s="104"/>
      <c r="E2531" s="104"/>
      <c r="F2531" s="104"/>
      <c r="G2531" s="104"/>
      <c r="H2531" s="6" t="s">
        <v>3</v>
      </c>
      <c r="I2531" s="64">
        <v>0</v>
      </c>
      <c r="J2531" s="64">
        <v>0</v>
      </c>
      <c r="K2531" s="64">
        <v>0</v>
      </c>
      <c r="L2531" s="64">
        <f t="shared" si="86"/>
        <v>0</v>
      </c>
      <c r="M2531" s="64">
        <f t="shared" si="87"/>
        <v>0</v>
      </c>
    </row>
    <row r="2532" spans="1:13">
      <c r="A2532" s="110"/>
      <c r="B2532" s="104"/>
      <c r="C2532" s="104"/>
      <c r="D2532" s="104"/>
      <c r="E2532" s="104"/>
      <c r="F2532" s="104"/>
      <c r="G2532" s="104"/>
      <c r="H2532" s="6" t="s">
        <v>22</v>
      </c>
      <c r="I2532" s="64">
        <v>0.51435346000000004</v>
      </c>
      <c r="J2532" s="64">
        <v>0.51587170000000004</v>
      </c>
      <c r="K2532" s="64">
        <v>0.51761953299999997</v>
      </c>
      <c r="L2532" s="64">
        <f t="shared" si="86"/>
        <v>0.51594823099999998</v>
      </c>
      <c r="M2532" s="64">
        <f t="shared" si="87"/>
        <v>1.6343809090303503E-3</v>
      </c>
    </row>
    <row r="2533" spans="1:13">
      <c r="A2533" s="110"/>
      <c r="B2533" s="104"/>
      <c r="C2533" s="104"/>
      <c r="D2533" s="104"/>
      <c r="E2533" s="104"/>
      <c r="F2533" s="104"/>
      <c r="G2533" s="104"/>
      <c r="H2533" s="6" t="s">
        <v>4</v>
      </c>
      <c r="I2533" s="64">
        <v>1.0012213169999999</v>
      </c>
      <c r="J2533" s="64">
        <v>1.0023266740000001</v>
      </c>
      <c r="K2533" s="64">
        <v>1.005028762</v>
      </c>
      <c r="L2533" s="64">
        <f t="shared" si="86"/>
        <v>1.0028589176666667</v>
      </c>
      <c r="M2533" s="64">
        <f t="shared" si="87"/>
        <v>1.9587296514670992E-3</v>
      </c>
    </row>
    <row r="2534" spans="1:13">
      <c r="A2534" s="110"/>
      <c r="B2534" s="104"/>
      <c r="C2534" s="104"/>
      <c r="D2534" s="104"/>
      <c r="E2534" s="104"/>
      <c r="F2534" s="104"/>
      <c r="G2534" s="104"/>
      <c r="H2534" s="6" t="s">
        <v>5</v>
      </c>
      <c r="I2534" s="64">
        <v>0.119345145</v>
      </c>
      <c r="J2534" s="64">
        <v>0.100855262</v>
      </c>
      <c r="K2534" s="64">
        <v>0.27890489299999999</v>
      </c>
      <c r="L2534" s="64">
        <f t="shared" si="86"/>
        <v>0.16636843333333332</v>
      </c>
      <c r="M2534" s="64">
        <f t="shared" si="87"/>
        <v>9.7896935646979766E-2</v>
      </c>
    </row>
    <row r="2535" spans="1:13">
      <c r="A2535" s="110"/>
      <c r="B2535" s="104"/>
      <c r="C2535" s="104"/>
      <c r="D2535" s="104"/>
      <c r="E2535" s="104"/>
      <c r="F2535" s="104"/>
      <c r="G2535" s="104"/>
      <c r="H2535" s="6" t="s">
        <v>6</v>
      </c>
      <c r="I2535" s="64">
        <v>0.57753849000000002</v>
      </c>
      <c r="J2535" s="64">
        <v>0.434153758</v>
      </c>
      <c r="K2535" s="64">
        <v>0.58986721399999997</v>
      </c>
      <c r="L2535" s="64">
        <f t="shared" si="86"/>
        <v>0.533853154</v>
      </c>
      <c r="M2535" s="64">
        <f t="shared" si="87"/>
        <v>8.65619808630822E-2</v>
      </c>
    </row>
    <row r="2536" spans="1:13">
      <c r="A2536" s="110"/>
      <c r="B2536" s="104"/>
      <c r="C2536" s="104"/>
      <c r="D2536" s="104"/>
      <c r="E2536" s="104"/>
      <c r="F2536" s="104"/>
      <c r="G2536" s="104"/>
      <c r="H2536" s="6" t="s">
        <v>7</v>
      </c>
      <c r="I2536" s="64">
        <v>0.46591987000000001</v>
      </c>
      <c r="J2536" s="64">
        <v>0.447320473</v>
      </c>
      <c r="K2536" s="64">
        <v>0.41428073199999998</v>
      </c>
      <c r="L2536" s="64">
        <f t="shared" si="86"/>
        <v>0.442507025</v>
      </c>
      <c r="M2536" s="64">
        <f t="shared" si="87"/>
        <v>2.6153911840913775E-2</v>
      </c>
    </row>
    <row r="2537" spans="1:13">
      <c r="A2537" s="110"/>
      <c r="B2537" s="104"/>
      <c r="C2537" s="104"/>
      <c r="D2537" s="104"/>
      <c r="E2537" s="104"/>
      <c r="F2537" s="104"/>
      <c r="G2537" s="104"/>
      <c r="H2537" s="6" t="s">
        <v>8</v>
      </c>
      <c r="I2537" s="64">
        <v>0.43233332600000002</v>
      </c>
      <c r="J2537" s="64">
        <v>0.38752951699999999</v>
      </c>
      <c r="K2537" s="64">
        <v>1.9595531999999999E-2</v>
      </c>
      <c r="L2537" s="64">
        <f t="shared" si="86"/>
        <v>0.27981945833333333</v>
      </c>
      <c r="M2537" s="64">
        <f t="shared" si="87"/>
        <v>0.22647122157678048</v>
      </c>
    </row>
    <row r="2538" spans="1:13">
      <c r="A2538" s="110"/>
      <c r="B2538" s="104"/>
      <c r="C2538" s="104"/>
      <c r="D2538" s="104"/>
      <c r="E2538" s="104"/>
      <c r="F2538" s="104"/>
      <c r="G2538" s="104"/>
      <c r="H2538" s="6" t="s">
        <v>9</v>
      </c>
      <c r="I2538" s="64">
        <v>2.5979653159999998</v>
      </c>
      <c r="J2538" s="64">
        <v>2.3737936020000001</v>
      </c>
      <c r="K2538" s="64">
        <v>2.3092883089999998</v>
      </c>
      <c r="L2538" s="64">
        <f t="shared" si="86"/>
        <v>2.4270157423333334</v>
      </c>
      <c r="M2538" s="64">
        <f t="shared" si="87"/>
        <v>0.15151914320925017</v>
      </c>
    </row>
    <row r="2539" spans="1:13">
      <c r="A2539" s="111"/>
      <c r="B2539" s="105"/>
      <c r="C2539" s="104"/>
      <c r="D2539" s="104"/>
      <c r="E2539" s="105"/>
      <c r="F2539" s="105"/>
      <c r="G2539" s="105"/>
      <c r="H2539" s="6" t="s">
        <v>23</v>
      </c>
      <c r="I2539" s="64">
        <v>0.156955492</v>
      </c>
      <c r="J2539" s="64">
        <v>0.512787561</v>
      </c>
      <c r="K2539" s="64">
        <v>0.16102734699999999</v>
      </c>
      <c r="L2539" s="64">
        <f t="shared" si="86"/>
        <v>0.27692346666666667</v>
      </c>
      <c r="M2539" s="64">
        <f t="shared" si="87"/>
        <v>0.20427444345181289</v>
      </c>
    </row>
    <row r="2540" spans="1:13">
      <c r="A2540" s="109">
        <v>8</v>
      </c>
      <c r="B2540" s="103">
        <v>2</v>
      </c>
      <c r="C2540" s="104"/>
      <c r="D2540" s="104"/>
      <c r="E2540" s="103">
        <f xml:space="preserve"> A2540 * B2540</f>
        <v>16</v>
      </c>
      <c r="F2540" s="103">
        <f>24/B2540</f>
        <v>12</v>
      </c>
      <c r="G2540" s="103" t="b">
        <v>0</v>
      </c>
      <c r="H2540" s="6" t="s">
        <v>1</v>
      </c>
      <c r="I2540" s="70">
        <v>0</v>
      </c>
      <c r="J2540" s="70">
        <v>0</v>
      </c>
      <c r="K2540" s="64">
        <v>0</v>
      </c>
      <c r="L2540" s="64">
        <f t="shared" si="86"/>
        <v>0</v>
      </c>
      <c r="M2540" s="64">
        <f t="shared" si="87"/>
        <v>0</v>
      </c>
    </row>
    <row r="2541" spans="1:13">
      <c r="A2541" s="110"/>
      <c r="B2541" s="104"/>
      <c r="C2541" s="104"/>
      <c r="D2541" s="104"/>
      <c r="E2541" s="104"/>
      <c r="F2541" s="104"/>
      <c r="G2541" s="104"/>
      <c r="H2541" s="6" t="s">
        <v>2</v>
      </c>
      <c r="I2541" s="70">
        <v>0</v>
      </c>
      <c r="J2541" s="70">
        <v>0</v>
      </c>
      <c r="K2541" s="64">
        <v>0</v>
      </c>
      <c r="L2541" s="64">
        <f t="shared" si="86"/>
        <v>0</v>
      </c>
      <c r="M2541" s="64">
        <f t="shared" si="87"/>
        <v>0</v>
      </c>
    </row>
    <row r="2542" spans="1:13">
      <c r="A2542" s="110"/>
      <c r="B2542" s="104"/>
      <c r="C2542" s="104"/>
      <c r="D2542" s="104"/>
      <c r="E2542" s="104"/>
      <c r="F2542" s="104"/>
      <c r="G2542" s="104"/>
      <c r="H2542" s="6" t="s">
        <v>3</v>
      </c>
      <c r="I2542" s="70">
        <v>0</v>
      </c>
      <c r="J2542" s="70">
        <v>0</v>
      </c>
      <c r="K2542" s="64">
        <v>0</v>
      </c>
      <c r="L2542" s="64">
        <f t="shared" si="86"/>
        <v>0</v>
      </c>
      <c r="M2542" s="64">
        <f t="shared" si="87"/>
        <v>0</v>
      </c>
    </row>
    <row r="2543" spans="1:13">
      <c r="A2543" s="110"/>
      <c r="B2543" s="104"/>
      <c r="C2543" s="104"/>
      <c r="D2543" s="104"/>
      <c r="E2543" s="104"/>
      <c r="F2543" s="104"/>
      <c r="G2543" s="104"/>
      <c r="H2543" s="6" t="s">
        <v>22</v>
      </c>
      <c r="I2543" s="70">
        <v>0</v>
      </c>
      <c r="J2543" s="70">
        <v>0</v>
      </c>
      <c r="K2543" s="64">
        <v>0</v>
      </c>
      <c r="L2543" s="64">
        <f t="shared" si="86"/>
        <v>0</v>
      </c>
      <c r="M2543" s="64">
        <f t="shared" si="87"/>
        <v>0</v>
      </c>
    </row>
    <row r="2544" spans="1:13">
      <c r="A2544" s="110"/>
      <c r="B2544" s="104"/>
      <c r="C2544" s="104"/>
      <c r="D2544" s="104"/>
      <c r="E2544" s="104"/>
      <c r="F2544" s="104"/>
      <c r="G2544" s="104"/>
      <c r="H2544" s="6" t="s">
        <v>4</v>
      </c>
      <c r="I2544" s="70">
        <v>0.71303420100000003</v>
      </c>
      <c r="J2544" s="70">
        <v>0.71192158000000005</v>
      </c>
      <c r="K2544" s="64">
        <v>0.70164628699999998</v>
      </c>
      <c r="L2544" s="64">
        <f t="shared" si="86"/>
        <v>0.70886735599999995</v>
      </c>
      <c r="M2544" s="64">
        <f t="shared" si="87"/>
        <v>6.2783245774236177E-3</v>
      </c>
    </row>
    <row r="2545" spans="1:13">
      <c r="A2545" s="110"/>
      <c r="B2545" s="104"/>
      <c r="C2545" s="104"/>
      <c r="D2545" s="104"/>
      <c r="E2545" s="104"/>
      <c r="F2545" s="104"/>
      <c r="G2545" s="104"/>
      <c r="H2545" s="6" t="s">
        <v>5</v>
      </c>
      <c r="I2545" s="70">
        <v>0.28404758200000002</v>
      </c>
      <c r="J2545" s="70">
        <v>0.275341646</v>
      </c>
      <c r="K2545" s="64">
        <v>7.5859529999999994E-2</v>
      </c>
      <c r="L2545" s="64">
        <f t="shared" si="86"/>
        <v>0.21174958600000002</v>
      </c>
      <c r="M2545" s="64">
        <f t="shared" si="87"/>
        <v>0.11776471806178354</v>
      </c>
    </row>
    <row r="2546" spans="1:13">
      <c r="A2546" s="110"/>
      <c r="B2546" s="104"/>
      <c r="C2546" s="104"/>
      <c r="D2546" s="104"/>
      <c r="E2546" s="104"/>
      <c r="F2546" s="104"/>
      <c r="G2546" s="104"/>
      <c r="H2546" s="6" t="s">
        <v>6</v>
      </c>
      <c r="I2546" s="70">
        <v>0.38251908899999998</v>
      </c>
      <c r="J2546" s="70">
        <v>0.38322496499999997</v>
      </c>
      <c r="K2546" s="64">
        <v>0.36409553900000002</v>
      </c>
      <c r="L2546" s="64">
        <f t="shared" si="86"/>
        <v>0.37661319766666668</v>
      </c>
      <c r="M2546" s="64">
        <f t="shared" si="87"/>
        <v>1.0846354184850537E-2</v>
      </c>
    </row>
    <row r="2547" spans="1:13">
      <c r="A2547" s="110"/>
      <c r="B2547" s="104"/>
      <c r="C2547" s="104"/>
      <c r="D2547" s="104"/>
      <c r="E2547" s="104"/>
      <c r="F2547" s="104"/>
      <c r="G2547" s="104"/>
      <c r="H2547" s="6" t="s">
        <v>7</v>
      </c>
      <c r="I2547" s="70">
        <v>0.22110753699999999</v>
      </c>
      <c r="J2547" s="70">
        <v>0.220151292</v>
      </c>
      <c r="K2547" s="64">
        <v>0.271107824</v>
      </c>
      <c r="L2547" s="64">
        <f t="shared" si="86"/>
        <v>0.23745555100000001</v>
      </c>
      <c r="M2547" s="64">
        <f t="shared" si="87"/>
        <v>2.9147645010787801E-2</v>
      </c>
    </row>
    <row r="2548" spans="1:13">
      <c r="A2548" s="110"/>
      <c r="B2548" s="104"/>
      <c r="C2548" s="104"/>
      <c r="D2548" s="104"/>
      <c r="E2548" s="104"/>
      <c r="F2548" s="104"/>
      <c r="G2548" s="104"/>
      <c r="H2548" s="6" t="s">
        <v>8</v>
      </c>
      <c r="I2548" s="70">
        <v>1.7238155000000002E-2</v>
      </c>
      <c r="J2548" s="70">
        <v>9.9307015999999998E-2</v>
      </c>
      <c r="K2548" s="64">
        <v>0.84347867899999995</v>
      </c>
      <c r="L2548" s="64">
        <f t="shared" si="86"/>
        <v>0.32000794999999999</v>
      </c>
      <c r="M2548" s="64">
        <f t="shared" si="87"/>
        <v>0.45519229736047034</v>
      </c>
    </row>
    <row r="2549" spans="1:13">
      <c r="A2549" s="110"/>
      <c r="B2549" s="104"/>
      <c r="C2549" s="104"/>
      <c r="D2549" s="104"/>
      <c r="E2549" s="104"/>
      <c r="F2549" s="104"/>
      <c r="G2549" s="104"/>
      <c r="H2549" s="6" t="s">
        <v>9</v>
      </c>
      <c r="I2549" s="70">
        <v>1.619243451</v>
      </c>
      <c r="J2549" s="70">
        <v>1.6912260269999999</v>
      </c>
      <c r="K2549" s="64">
        <v>2.2572730860000001</v>
      </c>
      <c r="L2549" s="64">
        <f t="shared" si="86"/>
        <v>1.8559141879999999</v>
      </c>
      <c r="M2549" s="64">
        <f t="shared" si="87"/>
        <v>0.34944541285404057</v>
      </c>
    </row>
    <row r="2550" spans="1:13">
      <c r="A2550" s="110"/>
      <c r="B2550" s="104"/>
      <c r="C2550" s="104"/>
      <c r="D2550" s="104"/>
      <c r="E2550" s="105"/>
      <c r="F2550" s="105"/>
      <c r="G2550" s="105"/>
      <c r="H2550" s="6" t="s">
        <v>23</v>
      </c>
      <c r="I2550" s="70">
        <v>0.20829436500000001</v>
      </c>
      <c r="J2550" s="70">
        <v>0.14899390700000001</v>
      </c>
      <c r="K2550" s="64">
        <v>0.148999662</v>
      </c>
      <c r="L2550" s="64">
        <f t="shared" si="86"/>
        <v>0.16876264466666668</v>
      </c>
      <c r="M2550" s="64">
        <f t="shared" si="87"/>
        <v>3.4235474184895712E-2</v>
      </c>
    </row>
    <row r="2551" spans="1:13">
      <c r="A2551" s="110"/>
      <c r="B2551" s="104"/>
      <c r="C2551" s="104"/>
      <c r="D2551" s="104"/>
      <c r="E2551" s="103">
        <f xml:space="preserve"> (A2540*B2540)/2</f>
        <v>8</v>
      </c>
      <c r="F2551" s="103">
        <f>24/B2540</f>
        <v>12</v>
      </c>
      <c r="G2551" s="103" t="b">
        <v>0</v>
      </c>
      <c r="H2551" s="6" t="s">
        <v>1</v>
      </c>
      <c r="I2551" s="64">
        <v>0</v>
      </c>
      <c r="J2551" s="64">
        <v>0</v>
      </c>
      <c r="K2551" s="64">
        <v>0</v>
      </c>
      <c r="L2551" s="64">
        <f t="shared" si="86"/>
        <v>0</v>
      </c>
      <c r="M2551" s="64">
        <f t="shared" si="87"/>
        <v>0</v>
      </c>
    </row>
    <row r="2552" spans="1:13">
      <c r="A2552" s="110"/>
      <c r="B2552" s="104"/>
      <c r="C2552" s="104"/>
      <c r="D2552" s="104"/>
      <c r="E2552" s="104"/>
      <c r="F2552" s="104"/>
      <c r="G2552" s="104"/>
      <c r="H2552" s="6" t="s">
        <v>2</v>
      </c>
      <c r="I2552" s="64">
        <v>0</v>
      </c>
      <c r="J2552" s="64">
        <v>0</v>
      </c>
      <c r="K2552" s="64">
        <v>0</v>
      </c>
      <c r="L2552" s="64">
        <f t="shared" si="86"/>
        <v>0</v>
      </c>
      <c r="M2552" s="64">
        <f t="shared" si="87"/>
        <v>0</v>
      </c>
    </row>
    <row r="2553" spans="1:13">
      <c r="A2553" s="110"/>
      <c r="B2553" s="104"/>
      <c r="C2553" s="104"/>
      <c r="D2553" s="104"/>
      <c r="E2553" s="104"/>
      <c r="F2553" s="104"/>
      <c r="G2553" s="104"/>
      <c r="H2553" s="6" t="s">
        <v>3</v>
      </c>
      <c r="I2553" s="64">
        <v>0</v>
      </c>
      <c r="J2553" s="64">
        <v>0</v>
      </c>
      <c r="K2553" s="64">
        <v>0</v>
      </c>
      <c r="L2553" s="64">
        <f t="shared" si="86"/>
        <v>0</v>
      </c>
      <c r="M2553" s="64">
        <f t="shared" si="87"/>
        <v>0</v>
      </c>
    </row>
    <row r="2554" spans="1:13">
      <c r="A2554" s="110"/>
      <c r="B2554" s="104"/>
      <c r="C2554" s="104"/>
      <c r="D2554" s="104"/>
      <c r="E2554" s="104"/>
      <c r="F2554" s="104"/>
      <c r="G2554" s="104"/>
      <c r="H2554" s="6" t="s">
        <v>22</v>
      </c>
      <c r="I2554" s="64">
        <v>0</v>
      </c>
      <c r="J2554" s="64">
        <v>0</v>
      </c>
      <c r="K2554" s="64">
        <v>0</v>
      </c>
      <c r="L2554" s="64">
        <f t="shared" si="86"/>
        <v>0</v>
      </c>
      <c r="M2554" s="64">
        <f t="shared" si="87"/>
        <v>0</v>
      </c>
    </row>
    <row r="2555" spans="1:13">
      <c r="A2555" s="110"/>
      <c r="B2555" s="104"/>
      <c r="C2555" s="104"/>
      <c r="D2555" s="104"/>
      <c r="E2555" s="104"/>
      <c r="F2555" s="104"/>
      <c r="G2555" s="104"/>
      <c r="H2555" s="6" t="s">
        <v>4</v>
      </c>
      <c r="I2555" s="64">
        <v>0.70906285499999999</v>
      </c>
      <c r="J2555" s="64">
        <v>0.70152693200000005</v>
      </c>
      <c r="K2555" s="64">
        <v>0.71090667500000004</v>
      </c>
      <c r="L2555" s="64">
        <f t="shared" si="86"/>
        <v>0.7071654873333334</v>
      </c>
      <c r="M2555" s="64">
        <f t="shared" si="87"/>
        <v>4.969396113553055E-3</v>
      </c>
    </row>
    <row r="2556" spans="1:13">
      <c r="A2556" s="110"/>
      <c r="B2556" s="104"/>
      <c r="C2556" s="104"/>
      <c r="D2556" s="104"/>
      <c r="E2556" s="104"/>
      <c r="F2556" s="104"/>
      <c r="G2556" s="104"/>
      <c r="H2556" s="6" t="s">
        <v>5</v>
      </c>
      <c r="I2556" s="64">
        <v>0.14388689099999999</v>
      </c>
      <c r="J2556" s="64">
        <v>8.7953643999999997E-2</v>
      </c>
      <c r="K2556" s="64">
        <v>0.17386715</v>
      </c>
      <c r="L2556" s="64">
        <f t="shared" si="86"/>
        <v>0.13523589499999999</v>
      </c>
      <c r="M2556" s="64">
        <f t="shared" si="87"/>
        <v>4.3605188076042252E-2</v>
      </c>
    </row>
    <row r="2557" spans="1:13">
      <c r="A2557" s="110"/>
      <c r="B2557" s="104"/>
      <c r="C2557" s="104"/>
      <c r="D2557" s="104"/>
      <c r="E2557" s="104"/>
      <c r="F2557" s="104"/>
      <c r="G2557" s="104"/>
      <c r="H2557" s="6" t="s">
        <v>6</v>
      </c>
      <c r="I2557" s="64">
        <v>0.46682758000000002</v>
      </c>
      <c r="J2557" s="64">
        <v>0.48132006799999999</v>
      </c>
      <c r="K2557" s="64">
        <v>0.43626678200000002</v>
      </c>
      <c r="L2557" s="64">
        <f t="shared" si="86"/>
        <v>0.46147147666666671</v>
      </c>
      <c r="M2557" s="64">
        <f t="shared" si="87"/>
        <v>2.2999250575561299E-2</v>
      </c>
    </row>
    <row r="2558" spans="1:13">
      <c r="A2558" s="110"/>
      <c r="B2558" s="104"/>
      <c r="C2558" s="104"/>
      <c r="D2558" s="104"/>
      <c r="E2558" s="104"/>
      <c r="F2558" s="104"/>
      <c r="G2558" s="104"/>
      <c r="H2558" s="6" t="s">
        <v>7</v>
      </c>
      <c r="I2558" s="64">
        <v>0.43135188400000002</v>
      </c>
      <c r="J2558" s="64">
        <v>0.43127901099999999</v>
      </c>
      <c r="K2558" s="64">
        <v>0.42128308799999997</v>
      </c>
      <c r="L2558" s="64">
        <f t="shared" si="86"/>
        <v>0.42797132766666662</v>
      </c>
      <c r="M2558" s="64">
        <f t="shared" si="87"/>
        <v>5.7923000610821734E-3</v>
      </c>
    </row>
    <row r="2559" spans="1:13">
      <c r="A2559" s="110"/>
      <c r="B2559" s="104"/>
      <c r="C2559" s="104"/>
      <c r="D2559" s="104"/>
      <c r="E2559" s="104"/>
      <c r="F2559" s="104"/>
      <c r="G2559" s="104"/>
      <c r="H2559" s="6" t="s">
        <v>8</v>
      </c>
      <c r="I2559" s="64">
        <v>2.1779981E-2</v>
      </c>
      <c r="J2559" s="64">
        <v>1.7218806E-2</v>
      </c>
      <c r="K2559" s="64">
        <v>2.617744E-2</v>
      </c>
      <c r="L2559" s="64">
        <f t="shared" si="86"/>
        <v>2.1725409000000001E-2</v>
      </c>
      <c r="M2559" s="64">
        <f t="shared" si="87"/>
        <v>4.4795663142626879E-3</v>
      </c>
    </row>
    <row r="2560" spans="1:13">
      <c r="A2560" s="110"/>
      <c r="B2560" s="104"/>
      <c r="C2560" s="104"/>
      <c r="D2560" s="104"/>
      <c r="E2560" s="104"/>
      <c r="F2560" s="104"/>
      <c r="G2560" s="104"/>
      <c r="H2560" s="6" t="s">
        <v>9</v>
      </c>
      <c r="I2560" s="64">
        <v>1.7745746950000001</v>
      </c>
      <c r="J2560" s="64">
        <v>1.7210042430000001</v>
      </c>
      <c r="K2560" s="64">
        <v>1.7701716810000001</v>
      </c>
      <c r="L2560" s="64">
        <f t="shared" si="86"/>
        <v>1.7552502063333335</v>
      </c>
      <c r="M2560" s="64">
        <f t="shared" si="87"/>
        <v>2.9739471019876215E-2</v>
      </c>
    </row>
    <row r="2561" spans="1:13">
      <c r="A2561" s="111"/>
      <c r="B2561" s="105"/>
      <c r="C2561" s="104"/>
      <c r="D2561" s="105"/>
      <c r="E2561" s="105"/>
      <c r="F2561" s="105"/>
      <c r="G2561" s="105"/>
      <c r="H2561" s="6" t="s">
        <v>23</v>
      </c>
      <c r="I2561" s="64">
        <v>0.149103555</v>
      </c>
      <c r="J2561" s="64">
        <v>0.15090525399999999</v>
      </c>
      <c r="K2561" s="64">
        <v>0.151479896</v>
      </c>
      <c r="L2561" s="64">
        <f t="shared" si="86"/>
        <v>0.15049623500000001</v>
      </c>
      <c r="M2561" s="64">
        <f t="shared" si="87"/>
        <v>1.2398473873186974E-3</v>
      </c>
    </row>
    <row r="2562" spans="1:13">
      <c r="A2562" s="109">
        <v>8</v>
      </c>
      <c r="B2562" s="103">
        <v>2</v>
      </c>
      <c r="C2562" s="104"/>
      <c r="D2562" s="103" t="s">
        <v>12</v>
      </c>
      <c r="E2562" s="103" t="s">
        <v>13</v>
      </c>
      <c r="F2562" s="103">
        <f>24/B2562</f>
        <v>12</v>
      </c>
      <c r="G2562" s="103" t="s">
        <v>13</v>
      </c>
      <c r="H2562" s="7" t="s">
        <v>4</v>
      </c>
      <c r="I2562" s="70">
        <v>0.531293825</v>
      </c>
      <c r="J2562" s="70">
        <v>0.50511558899999998</v>
      </c>
      <c r="K2562" s="64">
        <v>0.50122135099999998</v>
      </c>
      <c r="L2562" s="64">
        <f t="shared" si="86"/>
        <v>0.51254358833333324</v>
      </c>
      <c r="M2562" s="64">
        <f t="shared" si="87"/>
        <v>1.6354504079676941E-2</v>
      </c>
    </row>
    <row r="2563" spans="1:13">
      <c r="A2563" s="110"/>
      <c r="B2563" s="104"/>
      <c r="C2563" s="104"/>
      <c r="D2563" s="104"/>
      <c r="E2563" s="104"/>
      <c r="F2563" s="104"/>
      <c r="G2563" s="104"/>
      <c r="H2563" s="7" t="s">
        <v>5</v>
      </c>
      <c r="I2563" s="70">
        <v>2.55264E-4</v>
      </c>
      <c r="J2563" s="70">
        <v>4.7893099999999999E-4</v>
      </c>
      <c r="K2563" s="64">
        <v>2.4853000000000001E-4</v>
      </c>
      <c r="L2563" s="64">
        <f t="shared" si="86"/>
        <v>3.2757500000000003E-4</v>
      </c>
      <c r="M2563" s="64">
        <f t="shared" si="87"/>
        <v>1.3112137789468198E-4</v>
      </c>
    </row>
    <row r="2564" spans="1:13">
      <c r="A2564" s="110"/>
      <c r="B2564" s="104"/>
      <c r="C2564" s="104"/>
      <c r="D2564" s="104"/>
      <c r="E2564" s="104"/>
      <c r="F2564" s="104"/>
      <c r="G2564" s="104"/>
      <c r="H2564" s="7" t="s">
        <v>6</v>
      </c>
      <c r="I2564" s="70">
        <v>0.41279791799999999</v>
      </c>
      <c r="J2564" s="70">
        <v>0.43170724799999999</v>
      </c>
      <c r="K2564" s="64">
        <v>0.450459212</v>
      </c>
      <c r="L2564" s="64">
        <f t="shared" si="86"/>
        <v>0.43165479266666668</v>
      </c>
      <c r="M2564" s="64">
        <f t="shared" si="87"/>
        <v>1.8830701795475004E-2</v>
      </c>
    </row>
    <row r="2565" spans="1:13">
      <c r="A2565" s="110"/>
      <c r="B2565" s="104"/>
      <c r="C2565" s="104"/>
      <c r="D2565" s="104"/>
      <c r="E2565" s="104"/>
      <c r="F2565" s="104"/>
      <c r="G2565" s="104"/>
      <c r="H2565" s="7" t="s">
        <v>7</v>
      </c>
      <c r="I2565" s="70">
        <v>0.64208424600000003</v>
      </c>
      <c r="J2565" s="70">
        <v>0.63794177900000004</v>
      </c>
      <c r="K2565" s="64">
        <v>0.63920784100000005</v>
      </c>
      <c r="L2565" s="64">
        <f t="shared" si="86"/>
        <v>0.63974462200000015</v>
      </c>
      <c r="M2565" s="64">
        <f t="shared" si="87"/>
        <v>2.1227596644446006E-3</v>
      </c>
    </row>
    <row r="2566" spans="1:13">
      <c r="A2566" s="110"/>
      <c r="B2566" s="104"/>
      <c r="C2566" s="104"/>
      <c r="D2566" s="104"/>
      <c r="E2566" s="104"/>
      <c r="F2566" s="104"/>
      <c r="G2566" s="104"/>
      <c r="H2566" s="6" t="s">
        <v>9</v>
      </c>
      <c r="I2566" s="70">
        <v>1.768827924</v>
      </c>
      <c r="J2566" s="70">
        <v>1.6542609660000001</v>
      </c>
      <c r="K2566" s="64">
        <v>1.599150305</v>
      </c>
      <c r="L2566" s="64">
        <f t="shared" si="86"/>
        <v>1.6740797316666667</v>
      </c>
      <c r="M2566" s="64">
        <f t="shared" si="87"/>
        <v>8.6557560049888044E-2</v>
      </c>
    </row>
    <row r="2567" spans="1:13">
      <c r="A2567" s="110"/>
      <c r="B2567" s="104"/>
      <c r="C2567" s="104"/>
      <c r="D2567" s="105"/>
      <c r="E2567" s="105"/>
      <c r="F2567" s="105"/>
      <c r="G2567" s="105"/>
      <c r="H2567" s="6" t="s">
        <v>23</v>
      </c>
      <c r="I2567" s="70">
        <v>0.149519084</v>
      </c>
      <c r="J2567" s="71">
        <v>0.14859085699999999</v>
      </c>
      <c r="K2567" s="64">
        <v>0.14905167999999999</v>
      </c>
      <c r="L2567" s="64">
        <f t="shared" si="86"/>
        <v>0.14905387366666667</v>
      </c>
      <c r="M2567" s="64">
        <f t="shared" si="87"/>
        <v>4.6411738818141155E-4</v>
      </c>
    </row>
    <row r="2568" spans="1:13">
      <c r="A2568" s="110"/>
      <c r="B2568" s="104"/>
      <c r="C2568" s="104"/>
      <c r="D2568" s="103" t="s">
        <v>14</v>
      </c>
      <c r="E2568" s="103" t="s">
        <v>13</v>
      </c>
      <c r="F2568" s="103">
        <f>24/B2562</f>
        <v>12</v>
      </c>
      <c r="G2568" s="103" t="s">
        <v>13</v>
      </c>
      <c r="H2568" s="7" t="s">
        <v>4</v>
      </c>
      <c r="I2568" s="70">
        <v>0.51092081899999997</v>
      </c>
      <c r="J2568" s="52">
        <v>0.50410218399999995</v>
      </c>
      <c r="K2568" s="64">
        <v>0.50114204699999998</v>
      </c>
      <c r="L2568" s="64">
        <f t="shared" si="86"/>
        <v>0.50538835000000004</v>
      </c>
      <c r="M2568" s="64">
        <f t="shared" si="87"/>
        <v>5.0146547928708899E-3</v>
      </c>
    </row>
    <row r="2569" spans="1:13">
      <c r="A2569" s="110"/>
      <c r="B2569" s="104"/>
      <c r="C2569" s="104"/>
      <c r="D2569" s="104"/>
      <c r="E2569" s="104"/>
      <c r="F2569" s="104"/>
      <c r="G2569" s="104"/>
      <c r="H2569" s="7" t="s">
        <v>5</v>
      </c>
      <c r="I2569" s="70">
        <v>9.637954E-2</v>
      </c>
      <c r="J2569" s="52">
        <v>0.107467254</v>
      </c>
      <c r="K2569" s="64">
        <v>9.2468979000000007E-2</v>
      </c>
      <c r="L2569" s="64">
        <f t="shared" si="86"/>
        <v>9.877192433333333E-2</v>
      </c>
      <c r="M2569" s="64">
        <f t="shared" si="87"/>
        <v>7.7800829264661614E-3</v>
      </c>
    </row>
    <row r="2570" spans="1:13">
      <c r="A2570" s="110"/>
      <c r="B2570" s="104"/>
      <c r="C2570" s="104"/>
      <c r="D2570" s="104"/>
      <c r="E2570" s="104"/>
      <c r="F2570" s="104"/>
      <c r="G2570" s="104"/>
      <c r="H2570" s="7" t="s">
        <v>6</v>
      </c>
      <c r="I2570" s="70">
        <v>0.53745721199999996</v>
      </c>
      <c r="J2570" s="52">
        <v>0.64596538699999995</v>
      </c>
      <c r="K2570" s="64">
        <v>0.63441732399999995</v>
      </c>
      <c r="L2570" s="64">
        <f t="shared" si="86"/>
        <v>0.60594664099999995</v>
      </c>
      <c r="M2570" s="64">
        <f t="shared" si="87"/>
        <v>5.9593966584902888E-2</v>
      </c>
    </row>
    <row r="2571" spans="1:13">
      <c r="A2571" s="110"/>
      <c r="B2571" s="104"/>
      <c r="C2571" s="104"/>
      <c r="D2571" s="104"/>
      <c r="E2571" s="104"/>
      <c r="F2571" s="104"/>
      <c r="G2571" s="104"/>
      <c r="H2571" s="7" t="s">
        <v>7</v>
      </c>
      <c r="I2571" s="70">
        <v>0.34085949199999999</v>
      </c>
      <c r="J2571" s="52">
        <v>0.36268481200000002</v>
      </c>
      <c r="K2571" s="64">
        <v>0.34487567299999999</v>
      </c>
      <c r="L2571" s="64">
        <f t="shared" ref="L2571:L2634" si="88">AVERAGE(I2571:K2571)</f>
        <v>0.34947332566666667</v>
      </c>
      <c r="M2571" s="64">
        <f t="shared" ref="M2571:M2634" si="89">STDEV(I2571:K2571)</f>
        <v>1.1616365860633041E-2</v>
      </c>
    </row>
    <row r="2572" spans="1:13">
      <c r="A2572" s="110"/>
      <c r="B2572" s="104"/>
      <c r="C2572" s="104"/>
      <c r="D2572" s="104"/>
      <c r="E2572" s="104"/>
      <c r="F2572" s="104"/>
      <c r="G2572" s="104"/>
      <c r="H2572" s="7" t="s">
        <v>8</v>
      </c>
      <c r="I2572" s="70">
        <v>0.114180448</v>
      </c>
      <c r="J2572" s="52">
        <v>0.115034839</v>
      </c>
      <c r="K2572" s="64">
        <v>0.137886227</v>
      </c>
      <c r="L2572" s="64">
        <f t="shared" si="88"/>
        <v>0.12236717133333334</v>
      </c>
      <c r="M2572" s="64">
        <f t="shared" si="89"/>
        <v>1.3446684073928572E-2</v>
      </c>
    </row>
    <row r="2573" spans="1:13">
      <c r="A2573" s="110"/>
      <c r="B2573" s="104"/>
      <c r="C2573" s="104"/>
      <c r="D2573" s="104"/>
      <c r="E2573" s="104"/>
      <c r="F2573" s="104"/>
      <c r="G2573" s="104"/>
      <c r="H2573" s="7" t="s">
        <v>9</v>
      </c>
      <c r="I2573" s="70">
        <v>1.7914117350000001</v>
      </c>
      <c r="J2573" s="52">
        <v>1.748072074</v>
      </c>
      <c r="K2573" s="64">
        <v>1.719887358</v>
      </c>
      <c r="L2573" s="64">
        <f t="shared" si="88"/>
        <v>1.7531237223333334</v>
      </c>
      <c r="M2573" s="64">
        <f t="shared" si="89"/>
        <v>3.6028786955326235E-2</v>
      </c>
    </row>
    <row r="2574" spans="1:13">
      <c r="A2574" s="111"/>
      <c r="B2574" s="105"/>
      <c r="C2574" s="105"/>
      <c r="D2574" s="105"/>
      <c r="E2574" s="105"/>
      <c r="F2574" s="105"/>
      <c r="G2574" s="105"/>
      <c r="H2574" s="6" t="s">
        <v>23</v>
      </c>
      <c r="I2574" s="70">
        <v>0.14832041700000001</v>
      </c>
      <c r="J2574" s="52">
        <v>0.15609057600000001</v>
      </c>
      <c r="K2574" s="64">
        <v>0.14850677900000001</v>
      </c>
      <c r="L2574" s="64">
        <f t="shared" si="88"/>
        <v>0.15097259066666668</v>
      </c>
      <c r="M2574" s="64">
        <f t="shared" si="89"/>
        <v>4.4332846855263354E-3</v>
      </c>
    </row>
    <row r="2575" spans="1:13">
      <c r="A2575" s="109">
        <v>8</v>
      </c>
      <c r="B2575" s="103">
        <v>2</v>
      </c>
      <c r="C2575" s="103" t="s">
        <v>20</v>
      </c>
      <c r="D2575" s="103" t="s">
        <v>11</v>
      </c>
      <c r="E2575" s="103">
        <f xml:space="preserve"> A2575 * B2575</f>
        <v>16</v>
      </c>
      <c r="F2575" s="103">
        <f>24/B2575</f>
        <v>12</v>
      </c>
      <c r="G2575" s="103" t="b">
        <v>1</v>
      </c>
      <c r="H2575" s="6" t="s">
        <v>1</v>
      </c>
      <c r="I2575" s="70">
        <v>0.18141473699999999</v>
      </c>
      <c r="J2575" s="70">
        <v>0.18060500800000001</v>
      </c>
      <c r="K2575" s="64">
        <v>0.18226109099999999</v>
      </c>
      <c r="L2575" s="64">
        <f t="shared" si="88"/>
        <v>0.18142694533333334</v>
      </c>
      <c r="M2575" s="64">
        <f t="shared" si="89"/>
        <v>8.2810899540719431E-4</v>
      </c>
    </row>
    <row r="2576" spans="1:13">
      <c r="A2576" s="110"/>
      <c r="B2576" s="104"/>
      <c r="C2576" s="104"/>
      <c r="D2576" s="104"/>
      <c r="E2576" s="104"/>
      <c r="F2576" s="104"/>
      <c r="G2576" s="104"/>
      <c r="H2576" s="6" t="s">
        <v>2</v>
      </c>
      <c r="I2576" s="70">
        <v>0.37539181199999999</v>
      </c>
      <c r="J2576" s="70">
        <v>0.37603563499999998</v>
      </c>
      <c r="K2576" s="64">
        <v>0.37595139900000002</v>
      </c>
      <c r="L2576" s="64">
        <f t="shared" si="88"/>
        <v>0.37579294866666668</v>
      </c>
      <c r="M2576" s="64">
        <f t="shared" si="89"/>
        <v>3.4993841591390737E-4</v>
      </c>
    </row>
    <row r="2577" spans="1:13">
      <c r="A2577" s="110"/>
      <c r="B2577" s="104"/>
      <c r="C2577" s="104"/>
      <c r="D2577" s="104"/>
      <c r="E2577" s="104"/>
      <c r="F2577" s="104"/>
      <c r="G2577" s="104"/>
      <c r="H2577" s="6" t="s">
        <v>3</v>
      </c>
      <c r="I2577" s="70">
        <v>0</v>
      </c>
      <c r="J2577" s="70">
        <v>0</v>
      </c>
      <c r="K2577" s="64">
        <v>0</v>
      </c>
      <c r="L2577" s="64">
        <f t="shared" si="88"/>
        <v>0</v>
      </c>
      <c r="M2577" s="64">
        <f t="shared" si="89"/>
        <v>0</v>
      </c>
    </row>
    <row r="2578" spans="1:13">
      <c r="A2578" s="110"/>
      <c r="B2578" s="104"/>
      <c r="C2578" s="104"/>
      <c r="D2578" s="104"/>
      <c r="E2578" s="104"/>
      <c r="F2578" s="104"/>
      <c r="G2578" s="104"/>
      <c r="H2578" s="6" t="s">
        <v>22</v>
      </c>
      <c r="I2578" s="70">
        <v>0.51395662200000003</v>
      </c>
      <c r="J2578" s="70">
        <v>0.50955538199999995</v>
      </c>
      <c r="K2578" s="64">
        <v>0.51404042500000002</v>
      </c>
      <c r="L2578" s="64">
        <f t="shared" si="88"/>
        <v>0.51251747633333344</v>
      </c>
      <c r="M2578" s="64">
        <f t="shared" si="89"/>
        <v>2.5655911337110152E-3</v>
      </c>
    </row>
    <row r="2579" spans="1:13">
      <c r="A2579" s="110"/>
      <c r="B2579" s="104"/>
      <c r="C2579" s="104"/>
      <c r="D2579" s="104"/>
      <c r="E2579" s="104"/>
      <c r="F2579" s="104"/>
      <c r="G2579" s="104"/>
      <c r="H2579" s="6" t="s">
        <v>4</v>
      </c>
      <c r="I2579" s="70">
        <v>1.276597577</v>
      </c>
      <c r="J2579" s="70">
        <v>1.272669279</v>
      </c>
      <c r="K2579" s="64">
        <v>1.278451255</v>
      </c>
      <c r="L2579" s="64">
        <f t="shared" si="88"/>
        <v>1.2759060370000002</v>
      </c>
      <c r="M2579" s="64">
        <f t="shared" si="89"/>
        <v>2.9523689293250387E-3</v>
      </c>
    </row>
    <row r="2580" spans="1:13">
      <c r="A2580" s="110"/>
      <c r="B2580" s="104"/>
      <c r="C2580" s="104"/>
      <c r="D2580" s="104"/>
      <c r="E2580" s="104"/>
      <c r="F2580" s="104"/>
      <c r="G2580" s="104"/>
      <c r="H2580" s="6" t="s">
        <v>5</v>
      </c>
      <c r="I2580" s="70">
        <v>0.101423976</v>
      </c>
      <c r="J2580" s="70">
        <v>9.1745864999999996E-2</v>
      </c>
      <c r="K2580" s="64">
        <v>0.135554539</v>
      </c>
      <c r="L2580" s="64">
        <f t="shared" si="88"/>
        <v>0.10957479333333335</v>
      </c>
      <c r="M2580" s="64">
        <f t="shared" si="89"/>
        <v>2.3013623070055455E-2</v>
      </c>
    </row>
    <row r="2581" spans="1:13">
      <c r="A2581" s="110"/>
      <c r="B2581" s="104"/>
      <c r="C2581" s="104"/>
      <c r="D2581" s="104"/>
      <c r="E2581" s="104"/>
      <c r="F2581" s="104"/>
      <c r="G2581" s="104"/>
      <c r="H2581" s="6" t="s">
        <v>6</v>
      </c>
      <c r="I2581" s="70">
        <v>0.56632462100000003</v>
      </c>
      <c r="J2581" s="70">
        <v>0.56558402699999999</v>
      </c>
      <c r="K2581" s="64">
        <v>0.57639651700000005</v>
      </c>
      <c r="L2581" s="64">
        <f t="shared" si="88"/>
        <v>0.56943505500000002</v>
      </c>
      <c r="M2581" s="64">
        <f t="shared" si="89"/>
        <v>6.0401642983690697E-3</v>
      </c>
    </row>
    <row r="2582" spans="1:13">
      <c r="A2582" s="110"/>
      <c r="B2582" s="104"/>
      <c r="C2582" s="104"/>
      <c r="D2582" s="104"/>
      <c r="E2582" s="104"/>
      <c r="F2582" s="104"/>
      <c r="G2582" s="104"/>
      <c r="H2582" s="6" t="s">
        <v>7</v>
      </c>
      <c r="I2582" s="70">
        <v>0.44261315200000001</v>
      </c>
      <c r="J2582" s="70">
        <v>0.45004118500000001</v>
      </c>
      <c r="K2582" s="64">
        <v>0.57739950900000003</v>
      </c>
      <c r="L2582" s="64">
        <f t="shared" si="88"/>
        <v>0.49001794866666665</v>
      </c>
      <c r="M2582" s="64">
        <f t="shared" si="89"/>
        <v>7.5765735878947235E-2</v>
      </c>
    </row>
    <row r="2583" spans="1:13">
      <c r="A2583" s="110"/>
      <c r="B2583" s="104"/>
      <c r="C2583" s="104"/>
      <c r="D2583" s="104"/>
      <c r="E2583" s="104"/>
      <c r="F2583" s="104"/>
      <c r="G2583" s="104"/>
      <c r="H2583" s="6" t="s">
        <v>8</v>
      </c>
      <c r="I2583" s="70">
        <v>7.5863342E-2</v>
      </c>
      <c r="J2583" s="70">
        <v>7.2822486000000006E-2</v>
      </c>
      <c r="K2583" s="64">
        <v>0.86898189999999997</v>
      </c>
      <c r="L2583" s="64">
        <f t="shared" si="88"/>
        <v>0.339222576</v>
      </c>
      <c r="M2583" s="64">
        <f t="shared" si="89"/>
        <v>0.45878755184181486</v>
      </c>
    </row>
    <row r="2584" spans="1:13">
      <c r="A2584" s="110"/>
      <c r="B2584" s="104"/>
      <c r="C2584" s="104"/>
      <c r="D2584" s="104"/>
      <c r="E2584" s="104"/>
      <c r="F2584" s="104"/>
      <c r="G2584" s="104"/>
      <c r="H2584" s="6" t="s">
        <v>9</v>
      </c>
      <c r="I2584" s="70">
        <v>2.4649379339999999</v>
      </c>
      <c r="J2584" s="70">
        <v>2.4549675780000002</v>
      </c>
      <c r="K2584" s="64">
        <v>3.438680739</v>
      </c>
      <c r="L2584" s="64">
        <f t="shared" si="88"/>
        <v>2.7861954170000001</v>
      </c>
      <c r="M2584" s="64">
        <f t="shared" si="89"/>
        <v>0.56509085426042049</v>
      </c>
    </row>
    <row r="2585" spans="1:13">
      <c r="A2585" s="110"/>
      <c r="B2585" s="104"/>
      <c r="C2585" s="104"/>
      <c r="D2585" s="104"/>
      <c r="E2585" s="105"/>
      <c r="F2585" s="105"/>
      <c r="G2585" s="105"/>
      <c r="H2585" s="6" t="s">
        <v>23</v>
      </c>
      <c r="I2585" s="70">
        <v>0.62264321899999997</v>
      </c>
      <c r="J2585" s="70">
        <v>0.31024656</v>
      </c>
      <c r="K2585" s="64">
        <v>0.31026415000000002</v>
      </c>
      <c r="L2585" s="64">
        <f t="shared" si="88"/>
        <v>0.414384643</v>
      </c>
      <c r="M2585" s="64">
        <f t="shared" si="89"/>
        <v>0.1803572175864134</v>
      </c>
    </row>
    <row r="2586" spans="1:13">
      <c r="A2586" s="110"/>
      <c r="B2586" s="104"/>
      <c r="C2586" s="104"/>
      <c r="D2586" s="104"/>
      <c r="E2586" s="103">
        <f xml:space="preserve"> (A2575*B2575)/2</f>
        <v>8</v>
      </c>
      <c r="F2586" s="103">
        <f>24/B2575</f>
        <v>12</v>
      </c>
      <c r="G2586" s="103" t="b">
        <v>1</v>
      </c>
      <c r="H2586" s="6" t="s">
        <v>1</v>
      </c>
      <c r="I2586" s="64">
        <v>0.181600127</v>
      </c>
      <c r="J2586" s="64">
        <v>0.183044343</v>
      </c>
      <c r="K2586" s="64">
        <v>0.18092228099999999</v>
      </c>
      <c r="L2586" s="64">
        <f t="shared" si="88"/>
        <v>0.18185558366666665</v>
      </c>
      <c r="M2586" s="64">
        <f t="shared" si="89"/>
        <v>1.0838497886558544E-3</v>
      </c>
    </row>
    <row r="2587" spans="1:13">
      <c r="A2587" s="110"/>
      <c r="B2587" s="104"/>
      <c r="C2587" s="104"/>
      <c r="D2587" s="104"/>
      <c r="E2587" s="104"/>
      <c r="F2587" s="104"/>
      <c r="G2587" s="104"/>
      <c r="H2587" s="6" t="s">
        <v>2</v>
      </c>
      <c r="I2587" s="64">
        <v>0.37591200699999999</v>
      </c>
      <c r="J2587" s="64">
        <v>0.376550838</v>
      </c>
      <c r="K2587" s="64">
        <v>0.375571559</v>
      </c>
      <c r="L2587" s="64">
        <f t="shared" si="88"/>
        <v>0.37601146799999996</v>
      </c>
      <c r="M2587" s="64">
        <f t="shared" si="89"/>
        <v>4.9715813163519757E-4</v>
      </c>
    </row>
    <row r="2588" spans="1:13">
      <c r="A2588" s="110"/>
      <c r="B2588" s="104"/>
      <c r="C2588" s="104"/>
      <c r="D2588" s="104"/>
      <c r="E2588" s="104"/>
      <c r="F2588" s="104"/>
      <c r="G2588" s="104"/>
      <c r="H2588" s="6" t="s">
        <v>3</v>
      </c>
      <c r="I2588" s="64">
        <v>0</v>
      </c>
      <c r="J2588" s="64">
        <v>0</v>
      </c>
      <c r="K2588" s="64">
        <v>0</v>
      </c>
      <c r="L2588" s="64">
        <f t="shared" si="88"/>
        <v>0</v>
      </c>
      <c r="M2588" s="64">
        <f t="shared" si="89"/>
        <v>0</v>
      </c>
    </row>
    <row r="2589" spans="1:13">
      <c r="A2589" s="110"/>
      <c r="B2589" s="104"/>
      <c r="C2589" s="104"/>
      <c r="D2589" s="104"/>
      <c r="E2589" s="104"/>
      <c r="F2589" s="104"/>
      <c r="G2589" s="104"/>
      <c r="H2589" s="6" t="s">
        <v>22</v>
      </c>
      <c r="I2589" s="64">
        <v>0.51479483699999995</v>
      </c>
      <c r="J2589" s="64">
        <v>0.51360017899999999</v>
      </c>
      <c r="K2589" s="64">
        <v>0.51606803300000004</v>
      </c>
      <c r="L2589" s="64">
        <f t="shared" si="88"/>
        <v>0.51482101633333333</v>
      </c>
      <c r="M2589" s="64">
        <f t="shared" si="89"/>
        <v>1.2341352678897856E-3</v>
      </c>
    </row>
    <row r="2590" spans="1:13">
      <c r="A2590" s="110"/>
      <c r="B2590" s="104"/>
      <c r="C2590" s="104"/>
      <c r="D2590" s="104"/>
      <c r="E2590" s="104"/>
      <c r="F2590" s="104"/>
      <c r="G2590" s="104"/>
      <c r="H2590" s="6" t="s">
        <v>4</v>
      </c>
      <c r="I2590" s="64">
        <v>1.279029932</v>
      </c>
      <c r="J2590" s="64">
        <v>1.2799933349999999</v>
      </c>
      <c r="K2590" s="64">
        <v>1.2789526170000001</v>
      </c>
      <c r="L2590" s="64">
        <f t="shared" si="88"/>
        <v>1.2793252946666664</v>
      </c>
      <c r="M2590" s="64">
        <f t="shared" si="89"/>
        <v>5.7982999019215041E-4</v>
      </c>
    </row>
    <row r="2591" spans="1:13">
      <c r="A2591" s="110"/>
      <c r="B2591" s="104"/>
      <c r="C2591" s="104"/>
      <c r="D2591" s="104"/>
      <c r="E2591" s="104"/>
      <c r="F2591" s="104"/>
      <c r="G2591" s="104"/>
      <c r="H2591" s="6" t="s">
        <v>5</v>
      </c>
      <c r="I2591" s="64">
        <v>8.8311896000000001E-2</v>
      </c>
      <c r="J2591" s="64">
        <v>9.4888324999999996E-2</v>
      </c>
      <c r="K2591" s="64">
        <v>9.9534127E-2</v>
      </c>
      <c r="L2591" s="64">
        <f t="shared" si="88"/>
        <v>9.4244782666666652E-2</v>
      </c>
      <c r="M2591" s="64">
        <f t="shared" si="89"/>
        <v>5.6387256721208137E-3</v>
      </c>
    </row>
    <row r="2592" spans="1:13">
      <c r="A2592" s="110"/>
      <c r="B2592" s="104"/>
      <c r="C2592" s="104"/>
      <c r="D2592" s="104"/>
      <c r="E2592" s="104"/>
      <c r="F2592" s="104"/>
      <c r="G2592" s="104"/>
      <c r="H2592" s="6" t="s">
        <v>6</v>
      </c>
      <c r="I2592" s="64">
        <v>0.90773351300000005</v>
      </c>
      <c r="J2592" s="64">
        <v>0.84023424400000002</v>
      </c>
      <c r="K2592" s="64">
        <v>0.81564158799999997</v>
      </c>
      <c r="L2592" s="64">
        <f t="shared" si="88"/>
        <v>0.85453644833333342</v>
      </c>
      <c r="M2592" s="64">
        <f t="shared" si="89"/>
        <v>4.7682758405378813E-2</v>
      </c>
    </row>
    <row r="2593" spans="1:13">
      <c r="A2593" s="110"/>
      <c r="B2593" s="104"/>
      <c r="C2593" s="104"/>
      <c r="D2593" s="104"/>
      <c r="E2593" s="104"/>
      <c r="F2593" s="104"/>
      <c r="G2593" s="104"/>
      <c r="H2593" s="6" t="s">
        <v>7</v>
      </c>
      <c r="I2593" s="64">
        <v>0.80966629000000001</v>
      </c>
      <c r="J2593" s="64">
        <v>0.87468821600000002</v>
      </c>
      <c r="K2593" s="64">
        <v>0.79460747399999998</v>
      </c>
      <c r="L2593" s="64">
        <f t="shared" si="88"/>
        <v>0.82632066000000004</v>
      </c>
      <c r="M2593" s="64">
        <f t="shared" si="89"/>
        <v>4.255886910962646E-2</v>
      </c>
    </row>
    <row r="2594" spans="1:13">
      <c r="A2594" s="110"/>
      <c r="B2594" s="104"/>
      <c r="C2594" s="104"/>
      <c r="D2594" s="104"/>
      <c r="E2594" s="104"/>
      <c r="F2594" s="104"/>
      <c r="G2594" s="104"/>
      <c r="H2594" s="6" t="s">
        <v>8</v>
      </c>
      <c r="I2594" s="64">
        <v>0.20894004199999999</v>
      </c>
      <c r="J2594" s="64">
        <v>0.15498958600000001</v>
      </c>
      <c r="K2594" s="64">
        <v>0.138035608</v>
      </c>
      <c r="L2594" s="64">
        <f t="shared" si="88"/>
        <v>0.16732174533333333</v>
      </c>
      <c r="M2594" s="64">
        <f t="shared" si="89"/>
        <v>3.7025954485767683E-2</v>
      </c>
    </row>
    <row r="2595" spans="1:13">
      <c r="A2595" s="110"/>
      <c r="B2595" s="104"/>
      <c r="C2595" s="104"/>
      <c r="D2595" s="104"/>
      <c r="E2595" s="104"/>
      <c r="F2595" s="104"/>
      <c r="G2595" s="104"/>
      <c r="H2595" s="6" t="s">
        <v>9</v>
      </c>
      <c r="I2595" s="64">
        <v>3.2963742420000002</v>
      </c>
      <c r="J2595" s="64">
        <v>3.2475531399999999</v>
      </c>
      <c r="K2595" s="64">
        <v>3.1294450720000002</v>
      </c>
      <c r="L2595" s="64">
        <f t="shared" si="88"/>
        <v>3.2244574846666665</v>
      </c>
      <c r="M2595" s="64">
        <f t="shared" si="89"/>
        <v>8.5827699029388596E-2</v>
      </c>
    </row>
    <row r="2596" spans="1:13">
      <c r="A2596" s="111"/>
      <c r="B2596" s="105"/>
      <c r="C2596" s="104"/>
      <c r="D2596" s="104"/>
      <c r="E2596" s="105"/>
      <c r="F2596" s="105"/>
      <c r="G2596" s="105"/>
      <c r="H2596" s="6" t="s">
        <v>23</v>
      </c>
      <c r="I2596" s="64">
        <v>0.31189647399999998</v>
      </c>
      <c r="J2596" s="64">
        <v>0.31212182900000002</v>
      </c>
      <c r="K2596" s="64">
        <v>0.31078010099999998</v>
      </c>
      <c r="L2596" s="64">
        <f t="shared" si="88"/>
        <v>0.31159946799999999</v>
      </c>
      <c r="M2596" s="64">
        <f t="shared" si="89"/>
        <v>7.1848307532120968E-4</v>
      </c>
    </row>
    <row r="2597" spans="1:13">
      <c r="A2597" s="109">
        <v>8</v>
      </c>
      <c r="B2597" s="103">
        <v>2</v>
      </c>
      <c r="C2597" s="104"/>
      <c r="D2597" s="104"/>
      <c r="E2597" s="103">
        <f xml:space="preserve"> A2597 * B2597</f>
        <v>16</v>
      </c>
      <c r="F2597" s="103">
        <f>24/B2597</f>
        <v>12</v>
      </c>
      <c r="G2597" s="103" t="b">
        <v>0</v>
      </c>
      <c r="H2597" s="6" t="s">
        <v>1</v>
      </c>
      <c r="I2597" s="70">
        <v>0</v>
      </c>
      <c r="J2597" s="70">
        <v>0</v>
      </c>
      <c r="K2597" s="64">
        <v>0</v>
      </c>
      <c r="L2597" s="64">
        <f t="shared" si="88"/>
        <v>0</v>
      </c>
      <c r="M2597" s="64">
        <f t="shared" si="89"/>
        <v>0</v>
      </c>
    </row>
    <row r="2598" spans="1:13">
      <c r="A2598" s="110"/>
      <c r="B2598" s="104"/>
      <c r="C2598" s="104"/>
      <c r="D2598" s="104"/>
      <c r="E2598" s="104"/>
      <c r="F2598" s="104"/>
      <c r="G2598" s="104"/>
      <c r="H2598" s="6" t="s">
        <v>2</v>
      </c>
      <c r="I2598" s="70">
        <v>0</v>
      </c>
      <c r="J2598" s="70">
        <v>0</v>
      </c>
      <c r="K2598" s="64">
        <v>0</v>
      </c>
      <c r="L2598" s="64">
        <f t="shared" si="88"/>
        <v>0</v>
      </c>
      <c r="M2598" s="64">
        <f t="shared" si="89"/>
        <v>0</v>
      </c>
    </row>
    <row r="2599" spans="1:13">
      <c r="A2599" s="110"/>
      <c r="B2599" s="104"/>
      <c r="C2599" s="104"/>
      <c r="D2599" s="104"/>
      <c r="E2599" s="104"/>
      <c r="F2599" s="104"/>
      <c r="G2599" s="104"/>
      <c r="H2599" s="6" t="s">
        <v>3</v>
      </c>
      <c r="I2599" s="70">
        <v>0</v>
      </c>
      <c r="J2599" s="70">
        <v>0</v>
      </c>
      <c r="K2599" s="64">
        <v>0</v>
      </c>
      <c r="L2599" s="64">
        <f t="shared" si="88"/>
        <v>0</v>
      </c>
      <c r="M2599" s="64">
        <f t="shared" si="89"/>
        <v>0</v>
      </c>
    </row>
    <row r="2600" spans="1:13">
      <c r="A2600" s="110"/>
      <c r="B2600" s="104"/>
      <c r="C2600" s="104"/>
      <c r="D2600" s="104"/>
      <c r="E2600" s="104"/>
      <c r="F2600" s="104"/>
      <c r="G2600" s="104"/>
      <c r="H2600" s="6" t="s">
        <v>22</v>
      </c>
      <c r="I2600" s="70">
        <v>0</v>
      </c>
      <c r="J2600" s="70">
        <v>0</v>
      </c>
      <c r="K2600" s="64">
        <v>0</v>
      </c>
      <c r="L2600" s="64">
        <f t="shared" si="88"/>
        <v>0</v>
      </c>
      <c r="M2600" s="64">
        <f t="shared" si="89"/>
        <v>0</v>
      </c>
    </row>
    <row r="2601" spans="1:13">
      <c r="A2601" s="110"/>
      <c r="B2601" s="104"/>
      <c r="C2601" s="104"/>
      <c r="D2601" s="104"/>
      <c r="E2601" s="104"/>
      <c r="F2601" s="104"/>
      <c r="G2601" s="104"/>
      <c r="H2601" s="6" t="s">
        <v>4</v>
      </c>
      <c r="I2601" s="70">
        <v>1.2328606010000001</v>
      </c>
      <c r="J2601" s="70">
        <v>1.2326056649999999</v>
      </c>
      <c r="K2601" s="64">
        <v>1.2470233740000001</v>
      </c>
      <c r="L2601" s="64">
        <f t="shared" si="88"/>
        <v>1.2374965466666668</v>
      </c>
      <c r="M2601" s="64">
        <f t="shared" si="89"/>
        <v>8.2514591055391669E-3</v>
      </c>
    </row>
    <row r="2602" spans="1:13">
      <c r="A2602" s="110"/>
      <c r="B2602" s="104"/>
      <c r="C2602" s="104"/>
      <c r="D2602" s="104"/>
      <c r="E2602" s="104"/>
      <c r="F2602" s="104"/>
      <c r="G2602" s="104"/>
      <c r="H2602" s="6" t="s">
        <v>5</v>
      </c>
      <c r="I2602" s="70">
        <v>9.7560927000000006E-2</v>
      </c>
      <c r="J2602" s="70">
        <v>0.104683785</v>
      </c>
      <c r="K2602" s="64">
        <v>0.153421792</v>
      </c>
      <c r="L2602" s="64">
        <f t="shared" si="88"/>
        <v>0.11855550133333333</v>
      </c>
      <c r="M2602" s="64">
        <f t="shared" si="89"/>
        <v>3.0404398450905194E-2</v>
      </c>
    </row>
    <row r="2603" spans="1:13">
      <c r="A2603" s="110"/>
      <c r="B2603" s="104"/>
      <c r="C2603" s="104"/>
      <c r="D2603" s="104"/>
      <c r="E2603" s="104"/>
      <c r="F2603" s="104"/>
      <c r="G2603" s="104"/>
      <c r="H2603" s="6" t="s">
        <v>6</v>
      </c>
      <c r="I2603" s="70">
        <v>0.55129130400000004</v>
      </c>
      <c r="J2603" s="70">
        <v>0.56644417000000002</v>
      </c>
      <c r="K2603" s="64">
        <v>0.57085057800000005</v>
      </c>
      <c r="L2603" s="64">
        <f t="shared" si="88"/>
        <v>0.56286201733333341</v>
      </c>
      <c r="M2603" s="64">
        <f t="shared" si="89"/>
        <v>1.0259881244305385E-2</v>
      </c>
    </row>
    <row r="2604" spans="1:13">
      <c r="A2604" s="110"/>
      <c r="B2604" s="104"/>
      <c r="C2604" s="104"/>
      <c r="D2604" s="104"/>
      <c r="E2604" s="104"/>
      <c r="F2604" s="104"/>
      <c r="G2604" s="104"/>
      <c r="H2604" s="6" t="s">
        <v>7</v>
      </c>
      <c r="I2604" s="70">
        <v>0.447590392</v>
      </c>
      <c r="J2604" s="70">
        <v>0.52078977900000001</v>
      </c>
      <c r="K2604" s="64">
        <v>0.45486866100000001</v>
      </c>
      <c r="L2604" s="64">
        <f t="shared" si="88"/>
        <v>0.47441627733333336</v>
      </c>
      <c r="M2604" s="64">
        <f t="shared" si="89"/>
        <v>4.0325172566652988E-2</v>
      </c>
    </row>
    <row r="2605" spans="1:13">
      <c r="A2605" s="110"/>
      <c r="B2605" s="104"/>
      <c r="C2605" s="104"/>
      <c r="D2605" s="104"/>
      <c r="E2605" s="104"/>
      <c r="F2605" s="104"/>
      <c r="G2605" s="104"/>
      <c r="H2605" s="6" t="s">
        <v>8</v>
      </c>
      <c r="I2605" s="70">
        <v>0.10828044100000001</v>
      </c>
      <c r="J2605" s="70">
        <v>0.93420250599999999</v>
      </c>
      <c r="K2605" s="64">
        <v>0.11980846000000001</v>
      </c>
      <c r="L2605" s="64">
        <f t="shared" si="88"/>
        <v>0.38743046899999994</v>
      </c>
      <c r="M2605" s="64">
        <f t="shared" si="89"/>
        <v>0.4735535546687018</v>
      </c>
    </row>
    <row r="2606" spans="1:13">
      <c r="A2606" s="110"/>
      <c r="B2606" s="104"/>
      <c r="C2606" s="104"/>
      <c r="D2606" s="104"/>
      <c r="E2606" s="104"/>
      <c r="F2606" s="104"/>
      <c r="G2606" s="104"/>
      <c r="H2606" s="6" t="s">
        <v>9</v>
      </c>
      <c r="I2606" s="70">
        <v>2.4397533189999998</v>
      </c>
      <c r="J2606" s="70">
        <v>3.3606498660000002</v>
      </c>
      <c r="K2606" s="64">
        <v>2.5481556840000001</v>
      </c>
      <c r="L2606" s="64">
        <f t="shared" si="88"/>
        <v>2.782852956333334</v>
      </c>
      <c r="M2606" s="64">
        <f t="shared" si="89"/>
        <v>0.50331373893393505</v>
      </c>
    </row>
    <row r="2607" spans="1:13">
      <c r="A2607" s="110"/>
      <c r="B2607" s="104"/>
      <c r="C2607" s="104"/>
      <c r="D2607" s="104"/>
      <c r="E2607" s="105"/>
      <c r="F2607" s="105"/>
      <c r="G2607" s="105"/>
      <c r="H2607" s="6" t="s">
        <v>23</v>
      </c>
      <c r="I2607" s="70">
        <v>0.29728177</v>
      </c>
      <c r="J2607" s="70">
        <v>0.29567055199999998</v>
      </c>
      <c r="K2607" s="64">
        <v>0.32255731300000001</v>
      </c>
      <c r="L2607" s="64">
        <f t="shared" si="88"/>
        <v>0.30516987833333331</v>
      </c>
      <c r="M2607" s="64">
        <f t="shared" si="89"/>
        <v>1.5079494987451762E-2</v>
      </c>
    </row>
    <row r="2608" spans="1:13">
      <c r="A2608" s="110"/>
      <c r="B2608" s="104"/>
      <c r="C2608" s="104"/>
      <c r="D2608" s="104"/>
      <c r="E2608" s="103">
        <f xml:space="preserve"> (A2597*B2597)/2</f>
        <v>8</v>
      </c>
      <c r="F2608" s="103">
        <f>24/B2597</f>
        <v>12</v>
      </c>
      <c r="G2608" s="103" t="b">
        <v>0</v>
      </c>
      <c r="H2608" s="6" t="s">
        <v>1</v>
      </c>
      <c r="I2608" s="64">
        <v>0</v>
      </c>
      <c r="J2608" s="64">
        <v>0</v>
      </c>
      <c r="K2608" s="64">
        <v>0</v>
      </c>
      <c r="L2608" s="64">
        <f t="shared" si="88"/>
        <v>0</v>
      </c>
      <c r="M2608" s="64">
        <f t="shared" si="89"/>
        <v>0</v>
      </c>
    </row>
    <row r="2609" spans="1:13">
      <c r="A2609" s="110"/>
      <c r="B2609" s="104"/>
      <c r="C2609" s="104"/>
      <c r="D2609" s="104"/>
      <c r="E2609" s="104"/>
      <c r="F2609" s="104"/>
      <c r="G2609" s="104"/>
      <c r="H2609" s="6" t="s">
        <v>2</v>
      </c>
      <c r="I2609" s="64">
        <v>0</v>
      </c>
      <c r="J2609" s="64">
        <v>0</v>
      </c>
      <c r="K2609" s="64">
        <v>0</v>
      </c>
      <c r="L2609" s="64">
        <f t="shared" si="88"/>
        <v>0</v>
      </c>
      <c r="M2609" s="64">
        <f t="shared" si="89"/>
        <v>0</v>
      </c>
    </row>
    <row r="2610" spans="1:13">
      <c r="A2610" s="110"/>
      <c r="B2610" s="104"/>
      <c r="C2610" s="104"/>
      <c r="D2610" s="104"/>
      <c r="E2610" s="104"/>
      <c r="F2610" s="104"/>
      <c r="G2610" s="104"/>
      <c r="H2610" s="6" t="s">
        <v>3</v>
      </c>
      <c r="I2610" s="64">
        <v>0</v>
      </c>
      <c r="J2610" s="64">
        <v>0</v>
      </c>
      <c r="K2610" s="64">
        <v>0</v>
      </c>
      <c r="L2610" s="64">
        <f t="shared" si="88"/>
        <v>0</v>
      </c>
      <c r="M2610" s="64">
        <f t="shared" si="89"/>
        <v>0</v>
      </c>
    </row>
    <row r="2611" spans="1:13">
      <c r="A2611" s="110"/>
      <c r="B2611" s="104"/>
      <c r="C2611" s="104"/>
      <c r="D2611" s="104"/>
      <c r="E2611" s="104"/>
      <c r="F2611" s="104"/>
      <c r="G2611" s="104"/>
      <c r="H2611" s="6" t="s">
        <v>22</v>
      </c>
      <c r="I2611" s="64">
        <v>0</v>
      </c>
      <c r="J2611" s="64">
        <v>0</v>
      </c>
      <c r="K2611" s="64">
        <v>0</v>
      </c>
      <c r="L2611" s="64">
        <f t="shared" si="88"/>
        <v>0</v>
      </c>
      <c r="M2611" s="64">
        <f t="shared" si="89"/>
        <v>0</v>
      </c>
    </row>
    <row r="2612" spans="1:13">
      <c r="A2612" s="110"/>
      <c r="B2612" s="104"/>
      <c r="C2612" s="104"/>
      <c r="D2612" s="104"/>
      <c r="E2612" s="104"/>
      <c r="F2612" s="104"/>
      <c r="G2612" s="104"/>
      <c r="H2612" s="6" t="s">
        <v>4</v>
      </c>
      <c r="I2612" s="64">
        <v>1.2450931810000001</v>
      </c>
      <c r="J2612" s="64">
        <v>1.2426240239999999</v>
      </c>
      <c r="K2612" s="64">
        <v>1.2425322670000001</v>
      </c>
      <c r="L2612" s="64">
        <f t="shared" si="88"/>
        <v>1.2434164906666667</v>
      </c>
      <c r="M2612" s="64">
        <f t="shared" si="89"/>
        <v>1.4527810200379433E-3</v>
      </c>
    </row>
    <row r="2613" spans="1:13">
      <c r="A2613" s="110"/>
      <c r="B2613" s="104"/>
      <c r="C2613" s="104"/>
      <c r="D2613" s="104"/>
      <c r="E2613" s="104"/>
      <c r="F2613" s="104"/>
      <c r="G2613" s="104"/>
      <c r="H2613" s="6" t="s">
        <v>5</v>
      </c>
      <c r="I2613" s="64">
        <v>0.1213135</v>
      </c>
      <c r="J2613" s="64">
        <v>0.15853936800000001</v>
      </c>
      <c r="K2613" s="64">
        <v>9.3102044999999994E-2</v>
      </c>
      <c r="L2613" s="64">
        <f t="shared" si="88"/>
        <v>0.12431830433333335</v>
      </c>
      <c r="M2613" s="64">
        <f t="shared" si="89"/>
        <v>3.282198115840651E-2</v>
      </c>
    </row>
    <row r="2614" spans="1:13">
      <c r="A2614" s="110"/>
      <c r="B2614" s="104"/>
      <c r="C2614" s="104"/>
      <c r="D2614" s="104"/>
      <c r="E2614" s="104"/>
      <c r="F2614" s="104"/>
      <c r="G2614" s="104"/>
      <c r="H2614" s="6" t="s">
        <v>6</v>
      </c>
      <c r="I2614" s="64">
        <v>0.83387926099999998</v>
      </c>
      <c r="J2614" s="64">
        <v>0.93787432100000001</v>
      </c>
      <c r="K2614" s="64">
        <v>0.80951006199999997</v>
      </c>
      <c r="L2614" s="64">
        <f t="shared" si="88"/>
        <v>0.86042121466666666</v>
      </c>
      <c r="M2614" s="64">
        <f t="shared" si="89"/>
        <v>6.8174058302901269E-2</v>
      </c>
    </row>
    <row r="2615" spans="1:13">
      <c r="A2615" s="110"/>
      <c r="B2615" s="104"/>
      <c r="C2615" s="104"/>
      <c r="D2615" s="104"/>
      <c r="E2615" s="104"/>
      <c r="F2615" s="104"/>
      <c r="G2615" s="104"/>
      <c r="H2615" s="6" t="s">
        <v>7</v>
      </c>
      <c r="I2615" s="64">
        <v>0.847808703</v>
      </c>
      <c r="J2615" s="64">
        <v>0.95888331500000001</v>
      </c>
      <c r="K2615" s="64">
        <v>0.80232077599999996</v>
      </c>
      <c r="L2615" s="64">
        <f t="shared" si="88"/>
        <v>0.86967093133333329</v>
      </c>
      <c r="M2615" s="64">
        <f t="shared" si="89"/>
        <v>8.0538344441053275E-2</v>
      </c>
    </row>
    <row r="2616" spans="1:13">
      <c r="A2616" s="110"/>
      <c r="B2616" s="104"/>
      <c r="C2616" s="104"/>
      <c r="D2616" s="104"/>
      <c r="E2616" s="104"/>
      <c r="F2616" s="104"/>
      <c r="G2616" s="104"/>
      <c r="H2616" s="6" t="s">
        <v>8</v>
      </c>
      <c r="I2616" s="64">
        <v>4.2927943000000003E-2</v>
      </c>
      <c r="J2616" s="64">
        <v>0.64298672099999998</v>
      </c>
      <c r="K2616" s="64">
        <v>4.4063151000000002E-2</v>
      </c>
      <c r="L2616" s="64">
        <f t="shared" si="88"/>
        <v>0.24332593833333335</v>
      </c>
      <c r="M2616" s="64">
        <f t="shared" si="89"/>
        <v>0.34611685609863069</v>
      </c>
    </row>
    <row r="2617" spans="1:13">
      <c r="A2617" s="110"/>
      <c r="B2617" s="104"/>
      <c r="C2617" s="104"/>
      <c r="D2617" s="104"/>
      <c r="E2617" s="104"/>
      <c r="F2617" s="104"/>
      <c r="G2617" s="104"/>
      <c r="H2617" s="6" t="s">
        <v>9</v>
      </c>
      <c r="I2617" s="64">
        <v>3.093815958</v>
      </c>
      <c r="J2617" s="64">
        <v>3.9437014650000002</v>
      </c>
      <c r="K2617" s="64">
        <v>2.994272043</v>
      </c>
      <c r="L2617" s="64">
        <f t="shared" si="88"/>
        <v>3.3439298220000002</v>
      </c>
      <c r="M2617" s="64">
        <f t="shared" si="89"/>
        <v>0.52179667070954927</v>
      </c>
    </row>
    <row r="2618" spans="1:13">
      <c r="A2618" s="111"/>
      <c r="B2618" s="105"/>
      <c r="C2618" s="104"/>
      <c r="D2618" s="105"/>
      <c r="E2618" s="105"/>
      <c r="F2618" s="105"/>
      <c r="G2618" s="105"/>
      <c r="H2618" s="6" t="s">
        <v>23</v>
      </c>
      <c r="I2618" s="64">
        <v>0.29678142400000002</v>
      </c>
      <c r="J2618" s="64">
        <v>0.296281346</v>
      </c>
      <c r="K2618" s="64">
        <v>0.29645761199999998</v>
      </c>
      <c r="L2618" s="64">
        <f t="shared" si="88"/>
        <v>0.29650679399999996</v>
      </c>
      <c r="M2618" s="64">
        <f t="shared" si="89"/>
        <v>2.5364079593788739E-4</v>
      </c>
    </row>
    <row r="2619" spans="1:13">
      <c r="A2619" s="109">
        <v>8</v>
      </c>
      <c r="B2619" s="103">
        <v>2</v>
      </c>
      <c r="C2619" s="104"/>
      <c r="D2619" s="103" t="s">
        <v>12</v>
      </c>
      <c r="E2619" s="103" t="s">
        <v>13</v>
      </c>
      <c r="F2619" s="103">
        <f>24/B2619</f>
        <v>12</v>
      </c>
      <c r="G2619" s="103" t="s">
        <v>13</v>
      </c>
      <c r="H2619" s="7" t="s">
        <v>4</v>
      </c>
      <c r="I2619" s="70">
        <v>1.0403323799999999</v>
      </c>
      <c r="J2619" s="70">
        <v>1.0347258610000001</v>
      </c>
      <c r="K2619" s="64">
        <v>1.0484824880000001</v>
      </c>
      <c r="L2619" s="64">
        <f t="shared" si="88"/>
        <v>1.0411802430000001</v>
      </c>
      <c r="M2619" s="64">
        <f t="shared" si="89"/>
        <v>6.917394766410203E-3</v>
      </c>
    </row>
    <row r="2620" spans="1:13">
      <c r="A2620" s="110"/>
      <c r="B2620" s="104"/>
      <c r="C2620" s="104"/>
      <c r="D2620" s="104"/>
      <c r="E2620" s="104"/>
      <c r="F2620" s="104"/>
      <c r="G2620" s="104"/>
      <c r="H2620" s="7" t="s">
        <v>5</v>
      </c>
      <c r="I2620" s="70">
        <v>5.5292799999999995E-4</v>
      </c>
      <c r="J2620" s="70">
        <v>2.65944E-4</v>
      </c>
      <c r="K2620" s="64">
        <v>2.5708000000000003E-4</v>
      </c>
      <c r="L2620" s="64">
        <f t="shared" si="88"/>
        <v>3.5865066666666666E-4</v>
      </c>
      <c r="M2620" s="64">
        <f t="shared" si="89"/>
        <v>1.6830746955893942E-4</v>
      </c>
    </row>
    <row r="2621" spans="1:13">
      <c r="A2621" s="110"/>
      <c r="B2621" s="104"/>
      <c r="C2621" s="104"/>
      <c r="D2621" s="104"/>
      <c r="E2621" s="104"/>
      <c r="F2621" s="104"/>
      <c r="G2621" s="104"/>
      <c r="H2621" s="7" t="s">
        <v>6</v>
      </c>
      <c r="I2621" s="70">
        <v>1.3474304429999999</v>
      </c>
      <c r="J2621" s="70">
        <v>0.837069022</v>
      </c>
      <c r="K2621" s="64">
        <v>1.385114967</v>
      </c>
      <c r="L2621" s="64">
        <f t="shared" si="88"/>
        <v>1.1898714773333332</v>
      </c>
      <c r="M2621" s="64">
        <f t="shared" si="89"/>
        <v>0.3061163344289205</v>
      </c>
    </row>
    <row r="2622" spans="1:13">
      <c r="A2622" s="110"/>
      <c r="B2622" s="104"/>
      <c r="C2622" s="104"/>
      <c r="D2622" s="104"/>
      <c r="E2622" s="104"/>
      <c r="F2622" s="104"/>
      <c r="G2622" s="104"/>
      <c r="H2622" s="7" t="s">
        <v>7</v>
      </c>
      <c r="I2622" s="70">
        <v>1.4785263340000001</v>
      </c>
      <c r="J2622" s="70">
        <v>1.3533656080000001</v>
      </c>
      <c r="K2622" s="64">
        <v>1.405970709</v>
      </c>
      <c r="L2622" s="64">
        <f t="shared" si="88"/>
        <v>1.4126208836666667</v>
      </c>
      <c r="M2622" s="64">
        <f t="shared" si="89"/>
        <v>6.2844812439330697E-2</v>
      </c>
    </row>
    <row r="2623" spans="1:13">
      <c r="A2623" s="110"/>
      <c r="B2623" s="104"/>
      <c r="C2623" s="104"/>
      <c r="D2623" s="104"/>
      <c r="E2623" s="104"/>
      <c r="F2623" s="104"/>
      <c r="G2623" s="104"/>
      <c r="H2623" s="6" t="s">
        <v>9</v>
      </c>
      <c r="I2623" s="70">
        <v>3.9586467390000002</v>
      </c>
      <c r="J2623" s="70">
        <v>3.2475852270000001</v>
      </c>
      <c r="K2623" s="64">
        <v>3.9098185289999998</v>
      </c>
      <c r="L2623" s="64">
        <f t="shared" si="88"/>
        <v>3.705350165</v>
      </c>
      <c r="M2623" s="64">
        <f t="shared" si="89"/>
        <v>0.39718711254213535</v>
      </c>
    </row>
    <row r="2624" spans="1:13">
      <c r="A2624" s="110"/>
      <c r="B2624" s="104"/>
      <c r="C2624" s="104"/>
      <c r="D2624" s="105"/>
      <c r="E2624" s="105"/>
      <c r="F2624" s="105"/>
      <c r="G2624" s="105"/>
      <c r="H2624" s="6" t="s">
        <v>23</v>
      </c>
      <c r="I2624" s="70">
        <v>0.29691577000000002</v>
      </c>
      <c r="J2624" s="70">
        <v>0.29458163999999998</v>
      </c>
      <c r="K2624" s="70">
        <v>0.29492835000000001</v>
      </c>
      <c r="L2624" s="64">
        <f t="shared" si="88"/>
        <v>0.29547525333333335</v>
      </c>
      <c r="M2624" s="64">
        <f t="shared" si="89"/>
        <v>1.2595110782495655E-3</v>
      </c>
    </row>
    <row r="2625" spans="1:13">
      <c r="A2625" s="110"/>
      <c r="B2625" s="104"/>
      <c r="C2625" s="104"/>
      <c r="D2625" s="103" t="s">
        <v>14</v>
      </c>
      <c r="E2625" s="103" t="s">
        <v>13</v>
      </c>
      <c r="F2625" s="103">
        <f>24/B2619</f>
        <v>12</v>
      </c>
      <c r="G2625" s="103" t="s">
        <v>13</v>
      </c>
      <c r="H2625" s="7" t="s">
        <v>4</v>
      </c>
      <c r="I2625" s="70">
        <v>1.076056235</v>
      </c>
      <c r="J2625" s="70">
        <v>1.0334286770000001</v>
      </c>
      <c r="K2625" s="64">
        <v>1.0491287920000001</v>
      </c>
      <c r="L2625" s="64">
        <f t="shared" si="88"/>
        <v>1.0528712346666669</v>
      </c>
      <c r="M2625" s="64">
        <f t="shared" si="89"/>
        <v>2.1558793637302745E-2</v>
      </c>
    </row>
    <row r="2626" spans="1:13">
      <c r="A2626" s="110"/>
      <c r="B2626" s="104"/>
      <c r="C2626" s="104"/>
      <c r="D2626" s="104"/>
      <c r="E2626" s="104"/>
      <c r="F2626" s="104"/>
      <c r="G2626" s="104"/>
      <c r="H2626" s="7" t="s">
        <v>5</v>
      </c>
      <c r="I2626" s="70">
        <v>0.100084695</v>
      </c>
      <c r="J2626" s="70">
        <v>9.9608172999999994E-2</v>
      </c>
      <c r="K2626" s="64">
        <v>0.10544495399999999</v>
      </c>
      <c r="L2626" s="64">
        <f t="shared" si="88"/>
        <v>0.10171260733333333</v>
      </c>
      <c r="M2626" s="64">
        <f t="shared" si="89"/>
        <v>3.2410765239738351E-3</v>
      </c>
    </row>
    <row r="2627" spans="1:13">
      <c r="A2627" s="110"/>
      <c r="B2627" s="104"/>
      <c r="C2627" s="104"/>
      <c r="D2627" s="104"/>
      <c r="E2627" s="104"/>
      <c r="F2627" s="104"/>
      <c r="G2627" s="104"/>
      <c r="H2627" s="7" t="s">
        <v>6</v>
      </c>
      <c r="I2627" s="70">
        <v>1.19582812</v>
      </c>
      <c r="J2627" s="70">
        <v>1.232252031</v>
      </c>
      <c r="K2627" s="64">
        <v>1.254963356</v>
      </c>
      <c r="L2627" s="64">
        <f t="shared" si="88"/>
        <v>1.227681169</v>
      </c>
      <c r="M2627" s="64">
        <f t="shared" si="89"/>
        <v>2.9831419992370541E-2</v>
      </c>
    </row>
    <row r="2628" spans="1:13">
      <c r="A2628" s="110"/>
      <c r="B2628" s="104"/>
      <c r="C2628" s="104"/>
      <c r="D2628" s="104"/>
      <c r="E2628" s="104"/>
      <c r="F2628" s="104"/>
      <c r="G2628" s="104"/>
      <c r="H2628" s="7" t="s">
        <v>7</v>
      </c>
      <c r="I2628" s="70">
        <v>0.66409137100000004</v>
      </c>
      <c r="J2628" s="70">
        <v>0.67335106300000003</v>
      </c>
      <c r="K2628" s="64">
        <v>0.66187559200000001</v>
      </c>
      <c r="L2628" s="64">
        <f t="shared" si="88"/>
        <v>0.66643934199999999</v>
      </c>
      <c r="M2628" s="64">
        <f t="shared" si="89"/>
        <v>6.0873914389162646E-3</v>
      </c>
    </row>
    <row r="2629" spans="1:13">
      <c r="A2629" s="110"/>
      <c r="B2629" s="104"/>
      <c r="C2629" s="104"/>
      <c r="D2629" s="104"/>
      <c r="E2629" s="104"/>
      <c r="F2629" s="104"/>
      <c r="G2629" s="104"/>
      <c r="H2629" s="7" t="s">
        <v>8</v>
      </c>
      <c r="I2629" s="70">
        <v>0.22681728200000001</v>
      </c>
      <c r="J2629" s="70">
        <v>0.21718927699999999</v>
      </c>
      <c r="K2629" s="64">
        <v>0.21358226299999999</v>
      </c>
      <c r="L2629" s="64">
        <f t="shared" si="88"/>
        <v>0.21919627399999997</v>
      </c>
      <c r="M2629" s="64">
        <f t="shared" si="89"/>
        <v>6.841963146721643E-3</v>
      </c>
    </row>
    <row r="2630" spans="1:13">
      <c r="A2630" s="110"/>
      <c r="B2630" s="104"/>
      <c r="C2630" s="104"/>
      <c r="D2630" s="104"/>
      <c r="E2630" s="104"/>
      <c r="F2630" s="104"/>
      <c r="G2630" s="104"/>
      <c r="H2630" s="7" t="s">
        <v>9</v>
      </c>
      <c r="I2630" s="70">
        <v>3.7762712270000001</v>
      </c>
      <c r="J2630" s="70">
        <v>3.2764979209999998</v>
      </c>
      <c r="K2630" s="64">
        <v>3.3584425040000001</v>
      </c>
      <c r="L2630" s="64">
        <f t="shared" si="88"/>
        <v>3.4704038839999996</v>
      </c>
      <c r="M2630" s="64">
        <f t="shared" si="89"/>
        <v>0.26803890073302933</v>
      </c>
    </row>
    <row r="2631" spans="1:13">
      <c r="A2631" s="111"/>
      <c r="B2631" s="105"/>
      <c r="C2631" s="105"/>
      <c r="D2631" s="105"/>
      <c r="E2631" s="105"/>
      <c r="F2631" s="105"/>
      <c r="G2631" s="105"/>
      <c r="H2631" s="6" t="s">
        <v>23</v>
      </c>
      <c r="I2631" s="70">
        <v>0.33004071400000001</v>
      </c>
      <c r="J2631" s="70">
        <v>0.29619619000000003</v>
      </c>
      <c r="K2631" s="64">
        <v>0.29609269500000002</v>
      </c>
      <c r="L2631" s="64">
        <f t="shared" si="88"/>
        <v>0.30744319966666667</v>
      </c>
      <c r="M2631" s="64">
        <f t="shared" si="89"/>
        <v>1.9570089890893708E-2</v>
      </c>
    </row>
    <row r="2632" spans="1:13">
      <c r="A2632" s="109">
        <v>8</v>
      </c>
      <c r="B2632" s="103">
        <v>2</v>
      </c>
      <c r="C2632" s="103" t="s">
        <v>21</v>
      </c>
      <c r="D2632" s="103" t="s">
        <v>11</v>
      </c>
      <c r="E2632" s="103">
        <f xml:space="preserve"> A2632 * B2632</f>
        <v>16</v>
      </c>
      <c r="F2632" s="103">
        <f>24/B2632</f>
        <v>12</v>
      </c>
      <c r="G2632" s="103" t="b">
        <v>1</v>
      </c>
      <c r="H2632" s="6" t="s">
        <v>1</v>
      </c>
      <c r="I2632" s="70">
        <v>0.34596735200000001</v>
      </c>
      <c r="J2632" s="70">
        <v>0.34613937299999997</v>
      </c>
      <c r="K2632" s="64">
        <v>0.347896278</v>
      </c>
      <c r="L2632" s="64">
        <f t="shared" si="88"/>
        <v>0.34666766766666662</v>
      </c>
      <c r="M2632" s="64">
        <f t="shared" si="89"/>
        <v>1.0674784866639459E-3</v>
      </c>
    </row>
    <row r="2633" spans="1:13">
      <c r="A2633" s="110"/>
      <c r="B2633" s="104"/>
      <c r="C2633" s="104"/>
      <c r="D2633" s="104"/>
      <c r="E2633" s="104"/>
      <c r="F2633" s="104"/>
      <c r="G2633" s="104"/>
      <c r="H2633" s="6" t="s">
        <v>2</v>
      </c>
      <c r="I2633" s="70">
        <v>0.75122515000000001</v>
      </c>
      <c r="J2633" s="70">
        <v>0.75107260300000001</v>
      </c>
      <c r="K2633" s="64">
        <v>0.75152885899999999</v>
      </c>
      <c r="L2633" s="64">
        <f t="shared" si="88"/>
        <v>0.75127553733333341</v>
      </c>
      <c r="M2633" s="64">
        <f t="shared" si="89"/>
        <v>2.3226395954674116E-4</v>
      </c>
    </row>
    <row r="2634" spans="1:13">
      <c r="A2634" s="110"/>
      <c r="B2634" s="104"/>
      <c r="C2634" s="104"/>
      <c r="D2634" s="104"/>
      <c r="E2634" s="104"/>
      <c r="F2634" s="104"/>
      <c r="G2634" s="104"/>
      <c r="H2634" s="6" t="s">
        <v>3</v>
      </c>
      <c r="I2634" s="70">
        <v>0</v>
      </c>
      <c r="J2634" s="70">
        <v>0</v>
      </c>
      <c r="K2634" s="64">
        <v>0</v>
      </c>
      <c r="L2634" s="64">
        <f t="shared" si="88"/>
        <v>0</v>
      </c>
      <c r="M2634" s="64">
        <f t="shared" si="89"/>
        <v>0</v>
      </c>
    </row>
    <row r="2635" spans="1:13">
      <c r="A2635" s="110"/>
      <c r="B2635" s="104"/>
      <c r="C2635" s="104"/>
      <c r="D2635" s="104"/>
      <c r="E2635" s="104"/>
      <c r="F2635" s="104"/>
      <c r="G2635" s="104"/>
      <c r="H2635" s="6" t="s">
        <v>22</v>
      </c>
      <c r="I2635" s="70">
        <v>0.51604636299999995</v>
      </c>
      <c r="J2635" s="70">
        <v>0.51412150099999998</v>
      </c>
      <c r="K2635" s="64">
        <v>0.53054508700000003</v>
      </c>
      <c r="L2635" s="64">
        <f t="shared" ref="L2635:L2698" si="90">AVERAGE(I2635:K2635)</f>
        <v>0.52023765033333336</v>
      </c>
      <c r="M2635" s="64">
        <f t="shared" ref="M2635:M2698" si="91">STDEV(I2635:K2635)</f>
        <v>8.9782354283996085E-3</v>
      </c>
    </row>
    <row r="2636" spans="1:13">
      <c r="A2636" s="110"/>
      <c r="B2636" s="104"/>
      <c r="C2636" s="104"/>
      <c r="D2636" s="104"/>
      <c r="E2636" s="104"/>
      <c r="F2636" s="104"/>
      <c r="G2636" s="104"/>
      <c r="H2636" s="6" t="s">
        <v>4</v>
      </c>
      <c r="I2636" s="70">
        <v>1.819872151</v>
      </c>
      <c r="J2636" s="70">
        <v>1.8181135390000001</v>
      </c>
      <c r="K2636" s="64">
        <v>1.838306118</v>
      </c>
      <c r="L2636" s="64">
        <f t="shared" si="90"/>
        <v>1.8254306026666667</v>
      </c>
      <c r="M2636" s="64">
        <f t="shared" si="91"/>
        <v>1.1185139711501677E-2</v>
      </c>
    </row>
    <row r="2637" spans="1:13">
      <c r="A2637" s="110"/>
      <c r="B2637" s="104"/>
      <c r="C2637" s="104"/>
      <c r="D2637" s="104"/>
      <c r="E2637" s="104"/>
      <c r="F2637" s="104"/>
      <c r="G2637" s="104"/>
      <c r="H2637" s="6" t="s">
        <v>5</v>
      </c>
      <c r="I2637" s="70">
        <v>0.40557001999999998</v>
      </c>
      <c r="J2637" s="70">
        <v>0.107740477</v>
      </c>
      <c r="K2637" s="64">
        <v>0.21349881600000001</v>
      </c>
      <c r="L2637" s="64">
        <f t="shared" si="90"/>
        <v>0.24226977099999999</v>
      </c>
      <c r="M2637" s="64">
        <f t="shared" si="91"/>
        <v>0.15098488354668566</v>
      </c>
    </row>
    <row r="2638" spans="1:13">
      <c r="A2638" s="110"/>
      <c r="B2638" s="104"/>
      <c r="C2638" s="104"/>
      <c r="D2638" s="104"/>
      <c r="E2638" s="104"/>
      <c r="F2638" s="104"/>
      <c r="G2638" s="104"/>
      <c r="H2638" s="6" t="s">
        <v>6</v>
      </c>
      <c r="I2638" s="70">
        <v>0.95695110400000005</v>
      </c>
      <c r="J2638" s="70">
        <v>0.95367049500000001</v>
      </c>
      <c r="K2638" s="64">
        <v>0.95421616899999995</v>
      </c>
      <c r="L2638" s="64">
        <f t="shared" si="90"/>
        <v>0.95494592266666667</v>
      </c>
      <c r="M2638" s="64">
        <f t="shared" si="91"/>
        <v>1.757840767313828E-3</v>
      </c>
    </row>
    <row r="2639" spans="1:13">
      <c r="A2639" s="110"/>
      <c r="B2639" s="104"/>
      <c r="C2639" s="104"/>
      <c r="D2639" s="104"/>
      <c r="E2639" s="104"/>
      <c r="F2639" s="104"/>
      <c r="G2639" s="104"/>
      <c r="H2639" s="6" t="s">
        <v>7</v>
      </c>
      <c r="I2639" s="70">
        <v>0.94521619499999998</v>
      </c>
      <c r="J2639" s="70">
        <v>0.98097561200000005</v>
      </c>
      <c r="K2639" s="64">
        <v>0.91493000099999999</v>
      </c>
      <c r="L2639" s="64">
        <f t="shared" si="90"/>
        <v>0.94704060266666668</v>
      </c>
      <c r="M2639" s="64">
        <f t="shared" si="91"/>
        <v>3.3060581219807317E-2</v>
      </c>
    </row>
    <row r="2640" spans="1:13">
      <c r="A2640" s="110"/>
      <c r="B2640" s="104"/>
      <c r="C2640" s="104"/>
      <c r="D2640" s="104"/>
      <c r="E2640" s="104"/>
      <c r="F2640" s="104"/>
      <c r="G2640" s="104"/>
      <c r="H2640" s="6" t="s">
        <v>8</v>
      </c>
      <c r="I2640" s="70">
        <v>0.14839301899999999</v>
      </c>
      <c r="J2640" s="70">
        <v>0.72323891799999995</v>
      </c>
      <c r="K2640" s="64">
        <v>0.19876334900000001</v>
      </c>
      <c r="L2640" s="64">
        <f t="shared" si="90"/>
        <v>0.35679842866666661</v>
      </c>
      <c r="M2640" s="64">
        <f t="shared" si="91"/>
        <v>0.31834457228483848</v>
      </c>
    </row>
    <row r="2641" spans="1:13">
      <c r="A2641" s="110"/>
      <c r="B2641" s="104"/>
      <c r="C2641" s="104"/>
      <c r="D2641" s="104"/>
      <c r="E2641" s="104"/>
      <c r="F2641" s="104"/>
      <c r="G2641" s="104"/>
      <c r="H2641" s="6" t="s">
        <v>9</v>
      </c>
      <c r="I2641" s="70">
        <v>4.2799740269999997</v>
      </c>
      <c r="J2641" s="70">
        <v>4.5872432759999997</v>
      </c>
      <c r="K2641" s="64">
        <v>4.1234176119999999</v>
      </c>
      <c r="L2641" s="64">
        <f t="shared" si="90"/>
        <v>4.330211638333334</v>
      </c>
      <c r="M2641" s="64">
        <f t="shared" si="91"/>
        <v>0.23595852356000932</v>
      </c>
    </row>
    <row r="2642" spans="1:13">
      <c r="A2642" s="110"/>
      <c r="B2642" s="104"/>
      <c r="C2642" s="104"/>
      <c r="D2642" s="104"/>
      <c r="E2642" s="105"/>
      <c r="F2642" s="105"/>
      <c r="G2642" s="105"/>
      <c r="H2642" s="6" t="s">
        <v>23</v>
      </c>
      <c r="I2642" s="70">
        <v>8.5056697339999996</v>
      </c>
      <c r="J2642" s="70">
        <v>1.808751113</v>
      </c>
      <c r="K2642" s="64">
        <v>3.1393202750000002</v>
      </c>
      <c r="L2642" s="64">
        <f t="shared" si="90"/>
        <v>4.4845803740000001</v>
      </c>
      <c r="M2642" s="64">
        <f t="shared" si="91"/>
        <v>3.5453453011724045</v>
      </c>
    </row>
    <row r="2643" spans="1:13">
      <c r="A2643" s="110"/>
      <c r="B2643" s="104"/>
      <c r="C2643" s="104"/>
      <c r="D2643" s="104"/>
      <c r="E2643" s="103">
        <f xml:space="preserve"> (A2632*B2632)/2</f>
        <v>8</v>
      </c>
      <c r="F2643" s="103">
        <f>24/B2632</f>
        <v>12</v>
      </c>
      <c r="G2643" s="103" t="b">
        <v>1</v>
      </c>
      <c r="H2643" s="6" t="s">
        <v>1</v>
      </c>
      <c r="I2643" s="64">
        <v>0.34666565199999999</v>
      </c>
      <c r="J2643" s="64">
        <v>0.345500156</v>
      </c>
      <c r="K2643" s="64">
        <v>0.344458123</v>
      </c>
      <c r="L2643" s="64">
        <f t="shared" si="90"/>
        <v>0.3455413103333333</v>
      </c>
      <c r="M2643" s="64">
        <f t="shared" si="91"/>
        <v>1.1043397714581855E-3</v>
      </c>
    </row>
    <row r="2644" spans="1:13">
      <c r="A2644" s="110"/>
      <c r="B2644" s="104"/>
      <c r="C2644" s="104"/>
      <c r="D2644" s="104"/>
      <c r="E2644" s="104"/>
      <c r="F2644" s="104"/>
      <c r="G2644" s="104"/>
      <c r="H2644" s="6" t="s">
        <v>2</v>
      </c>
      <c r="I2644" s="64">
        <v>0.75119095400000002</v>
      </c>
      <c r="J2644" s="64">
        <v>0.75173940900000003</v>
      </c>
      <c r="K2644" s="64">
        <v>0.75114177500000001</v>
      </c>
      <c r="L2644" s="64">
        <f t="shared" si="90"/>
        <v>0.75135737933333324</v>
      </c>
      <c r="M2644" s="64">
        <f t="shared" si="91"/>
        <v>3.3175991796830547E-4</v>
      </c>
    </row>
    <row r="2645" spans="1:13">
      <c r="A2645" s="110"/>
      <c r="B2645" s="104"/>
      <c r="C2645" s="104"/>
      <c r="D2645" s="104"/>
      <c r="E2645" s="104"/>
      <c r="F2645" s="104"/>
      <c r="G2645" s="104"/>
      <c r="H2645" s="6" t="s">
        <v>3</v>
      </c>
      <c r="I2645" s="64">
        <v>0</v>
      </c>
      <c r="J2645" s="64">
        <v>0</v>
      </c>
      <c r="K2645" s="64">
        <v>0</v>
      </c>
      <c r="L2645" s="64">
        <f t="shared" si="90"/>
        <v>0</v>
      </c>
      <c r="M2645" s="64">
        <f t="shared" si="91"/>
        <v>0</v>
      </c>
    </row>
    <row r="2646" spans="1:13">
      <c r="A2646" s="110"/>
      <c r="B2646" s="104"/>
      <c r="C2646" s="104"/>
      <c r="D2646" s="104"/>
      <c r="E2646" s="104"/>
      <c r="F2646" s="104"/>
      <c r="G2646" s="104"/>
      <c r="H2646" s="6" t="s">
        <v>22</v>
      </c>
      <c r="I2646" s="64">
        <v>0.51605035899999996</v>
      </c>
      <c r="J2646" s="64">
        <v>0.51370500299999999</v>
      </c>
      <c r="K2646" s="64">
        <v>0.51491430199999999</v>
      </c>
      <c r="L2646" s="64">
        <f t="shared" si="90"/>
        <v>0.51488988800000002</v>
      </c>
      <c r="M2646" s="64">
        <f t="shared" si="91"/>
        <v>1.1728685877927499E-3</v>
      </c>
    </row>
    <row r="2647" spans="1:13">
      <c r="A2647" s="110"/>
      <c r="B2647" s="104"/>
      <c r="C2647" s="104"/>
      <c r="D2647" s="104"/>
      <c r="E2647" s="104"/>
      <c r="F2647" s="104"/>
      <c r="G2647" s="104"/>
      <c r="H2647" s="6" t="s">
        <v>4</v>
      </c>
      <c r="I2647" s="64">
        <v>1.8223345230000001</v>
      </c>
      <c r="J2647" s="64">
        <v>1.8177713209999999</v>
      </c>
      <c r="K2647" s="64">
        <v>1.8171281079999999</v>
      </c>
      <c r="L2647" s="64">
        <f t="shared" si="90"/>
        <v>1.8190779839999998</v>
      </c>
      <c r="M2647" s="64">
        <f t="shared" si="91"/>
        <v>2.838523460310583E-3</v>
      </c>
    </row>
    <row r="2648" spans="1:13">
      <c r="A2648" s="110"/>
      <c r="B2648" s="104"/>
      <c r="C2648" s="104"/>
      <c r="D2648" s="104"/>
      <c r="E2648" s="104"/>
      <c r="F2648" s="104"/>
      <c r="G2648" s="104"/>
      <c r="H2648" s="6" t="s">
        <v>5</v>
      </c>
      <c r="I2648" s="64">
        <v>0.120137169</v>
      </c>
      <c r="J2648" s="64">
        <v>0.291112076</v>
      </c>
      <c r="K2648" s="64">
        <v>0.11367019</v>
      </c>
      <c r="L2648" s="64">
        <f t="shared" si="90"/>
        <v>0.17497314499999997</v>
      </c>
      <c r="M2648" s="64">
        <f t="shared" si="91"/>
        <v>0.10063122738351993</v>
      </c>
    </row>
    <row r="2649" spans="1:13">
      <c r="A2649" s="110"/>
      <c r="B2649" s="104"/>
      <c r="C2649" s="104"/>
      <c r="D2649" s="104"/>
      <c r="E2649" s="104"/>
      <c r="F2649" s="104"/>
      <c r="G2649" s="104"/>
      <c r="H2649" s="6" t="s">
        <v>6</v>
      </c>
      <c r="I2649" s="64">
        <v>1.7363415529999999</v>
      </c>
      <c r="J2649" s="64">
        <v>1.652998172</v>
      </c>
      <c r="K2649" s="64">
        <v>2.007924719</v>
      </c>
      <c r="L2649" s="64">
        <f t="shared" si="90"/>
        <v>1.7990881480000001</v>
      </c>
      <c r="M2649" s="64">
        <f t="shared" si="91"/>
        <v>0.1855965108222844</v>
      </c>
    </row>
    <row r="2650" spans="1:13">
      <c r="A2650" s="110"/>
      <c r="B2650" s="104"/>
      <c r="C2650" s="104"/>
      <c r="D2650" s="104"/>
      <c r="E2650" s="104"/>
      <c r="F2650" s="104"/>
      <c r="G2650" s="104"/>
      <c r="H2650" s="6" t="s">
        <v>7</v>
      </c>
      <c r="I2650" s="64">
        <v>1.66564369</v>
      </c>
      <c r="J2650" s="64">
        <v>1.6492240309999999</v>
      </c>
      <c r="K2650" s="64">
        <v>1.781090236</v>
      </c>
      <c r="L2650" s="64">
        <f t="shared" si="90"/>
        <v>1.6986526523333332</v>
      </c>
      <c r="M2650" s="64">
        <f t="shared" si="91"/>
        <v>7.1863535266629336E-2</v>
      </c>
    </row>
    <row r="2651" spans="1:13">
      <c r="A2651" s="110"/>
      <c r="B2651" s="104"/>
      <c r="C2651" s="104"/>
      <c r="D2651" s="104"/>
      <c r="E2651" s="104"/>
      <c r="F2651" s="104"/>
      <c r="G2651" s="104"/>
      <c r="H2651" s="6" t="s">
        <v>8</v>
      </c>
      <c r="I2651" s="64">
        <v>0.39310220899999998</v>
      </c>
      <c r="J2651" s="64">
        <v>0.30341785300000002</v>
      </c>
      <c r="K2651" s="64">
        <v>0.34993400299999999</v>
      </c>
      <c r="L2651" s="64">
        <f t="shared" si="90"/>
        <v>0.3488180216666667</v>
      </c>
      <c r="M2651" s="64">
        <f t="shared" si="91"/>
        <v>4.4852591770553507E-2</v>
      </c>
    </row>
    <row r="2652" spans="1:13">
      <c r="A2652" s="110"/>
      <c r="B2652" s="104"/>
      <c r="C2652" s="104"/>
      <c r="D2652" s="104"/>
      <c r="E2652" s="104"/>
      <c r="F2652" s="104"/>
      <c r="G2652" s="104"/>
      <c r="H2652" s="6" t="s">
        <v>9</v>
      </c>
      <c r="I2652" s="64">
        <v>5.7422185609999996</v>
      </c>
      <c r="J2652" s="64">
        <v>5.7194304730000001</v>
      </c>
      <c r="K2652" s="64">
        <v>6.0743842629999998</v>
      </c>
      <c r="L2652" s="64">
        <f t="shared" si="90"/>
        <v>5.8453444323333335</v>
      </c>
      <c r="M2652" s="64">
        <f t="shared" si="91"/>
        <v>0.19868129570378643</v>
      </c>
    </row>
    <row r="2653" spans="1:13">
      <c r="A2653" s="111"/>
      <c r="B2653" s="105"/>
      <c r="C2653" s="104"/>
      <c r="D2653" s="104"/>
      <c r="E2653" s="105"/>
      <c r="F2653" s="105"/>
      <c r="G2653" s="105"/>
      <c r="H2653" s="6" t="s">
        <v>23</v>
      </c>
      <c r="I2653" s="64">
        <v>5.1432739249999999</v>
      </c>
      <c r="J2653" s="64">
        <v>1.8225334099999999</v>
      </c>
      <c r="K2653" s="64">
        <v>2.5115904360000001</v>
      </c>
      <c r="L2653" s="64">
        <f t="shared" si="90"/>
        <v>3.1591325903333334</v>
      </c>
      <c r="M2653" s="64">
        <f t="shared" si="91"/>
        <v>1.7525160550533074</v>
      </c>
    </row>
    <row r="2654" spans="1:13">
      <c r="A2654" s="109">
        <v>8</v>
      </c>
      <c r="B2654" s="103">
        <v>2</v>
      </c>
      <c r="C2654" s="104"/>
      <c r="D2654" s="104"/>
      <c r="E2654" s="103">
        <f xml:space="preserve"> A2654 * B2654</f>
        <v>16</v>
      </c>
      <c r="F2654" s="103">
        <f>24/B2654</f>
        <v>12</v>
      </c>
      <c r="G2654" s="103" t="b">
        <v>0</v>
      </c>
      <c r="H2654" s="6" t="s">
        <v>1</v>
      </c>
      <c r="I2654" s="70">
        <v>0</v>
      </c>
      <c r="J2654" s="70">
        <v>0</v>
      </c>
      <c r="K2654" s="64">
        <v>0</v>
      </c>
      <c r="L2654" s="64">
        <f t="shared" si="90"/>
        <v>0</v>
      </c>
      <c r="M2654" s="64">
        <f t="shared" si="91"/>
        <v>0</v>
      </c>
    </row>
    <row r="2655" spans="1:13">
      <c r="A2655" s="110"/>
      <c r="B2655" s="104"/>
      <c r="C2655" s="104"/>
      <c r="D2655" s="104"/>
      <c r="E2655" s="104"/>
      <c r="F2655" s="104"/>
      <c r="G2655" s="104"/>
      <c r="H2655" s="6" t="s">
        <v>2</v>
      </c>
      <c r="I2655" s="70">
        <v>0</v>
      </c>
      <c r="J2655" s="70">
        <v>0</v>
      </c>
      <c r="K2655" s="64">
        <v>0</v>
      </c>
      <c r="L2655" s="64">
        <f t="shared" si="90"/>
        <v>0</v>
      </c>
      <c r="M2655" s="64">
        <f t="shared" si="91"/>
        <v>0</v>
      </c>
    </row>
    <row r="2656" spans="1:13">
      <c r="A2656" s="110"/>
      <c r="B2656" s="104"/>
      <c r="C2656" s="104"/>
      <c r="D2656" s="104"/>
      <c r="E2656" s="104"/>
      <c r="F2656" s="104"/>
      <c r="G2656" s="104"/>
      <c r="H2656" s="6" t="s">
        <v>3</v>
      </c>
      <c r="I2656" s="70">
        <v>0</v>
      </c>
      <c r="J2656" s="70">
        <v>0</v>
      </c>
      <c r="K2656" s="64">
        <v>0</v>
      </c>
      <c r="L2656" s="64">
        <f t="shared" si="90"/>
        <v>0</v>
      </c>
      <c r="M2656" s="64">
        <f t="shared" si="91"/>
        <v>0</v>
      </c>
    </row>
    <row r="2657" spans="1:13">
      <c r="A2657" s="110"/>
      <c r="B2657" s="104"/>
      <c r="C2657" s="104"/>
      <c r="D2657" s="104"/>
      <c r="E2657" s="104"/>
      <c r="F2657" s="104"/>
      <c r="G2657" s="104"/>
      <c r="H2657" s="6" t="s">
        <v>22</v>
      </c>
      <c r="I2657" s="70">
        <v>0</v>
      </c>
      <c r="J2657" s="70">
        <v>0</v>
      </c>
      <c r="K2657" s="64">
        <v>0</v>
      </c>
      <c r="L2657" s="64">
        <f t="shared" si="90"/>
        <v>0</v>
      </c>
      <c r="M2657" s="64">
        <f t="shared" si="91"/>
        <v>0</v>
      </c>
    </row>
    <row r="2658" spans="1:13">
      <c r="A2658" s="110"/>
      <c r="B2658" s="104"/>
      <c r="C2658" s="104"/>
      <c r="D2658" s="104"/>
      <c r="E2658" s="104"/>
      <c r="F2658" s="104"/>
      <c r="G2658" s="104"/>
      <c r="H2658" s="6" t="s">
        <v>4</v>
      </c>
      <c r="I2658" s="70">
        <v>2.3870521650000001</v>
      </c>
      <c r="J2658" s="70">
        <v>2.3653858670000001</v>
      </c>
      <c r="K2658" s="64">
        <v>2.3671227080000001</v>
      </c>
      <c r="L2658" s="64">
        <f t="shared" si="90"/>
        <v>2.3731869133333334</v>
      </c>
      <c r="M2658" s="64">
        <f t="shared" si="91"/>
        <v>1.2039022260957145E-2</v>
      </c>
    </row>
    <row r="2659" spans="1:13">
      <c r="A2659" s="110"/>
      <c r="B2659" s="104"/>
      <c r="C2659" s="104"/>
      <c r="D2659" s="104"/>
      <c r="E2659" s="104"/>
      <c r="F2659" s="104"/>
      <c r="G2659" s="104"/>
      <c r="H2659" s="6" t="s">
        <v>5</v>
      </c>
      <c r="I2659" s="70">
        <v>0.42344774400000001</v>
      </c>
      <c r="J2659" s="70">
        <v>0.108808106</v>
      </c>
      <c r="K2659" s="64">
        <v>0.106740248</v>
      </c>
      <c r="L2659" s="64">
        <f t="shared" si="90"/>
        <v>0.21299869933333335</v>
      </c>
      <c r="M2659" s="64">
        <f t="shared" si="91"/>
        <v>0.18225715160182751</v>
      </c>
    </row>
    <row r="2660" spans="1:13">
      <c r="A2660" s="110"/>
      <c r="B2660" s="104"/>
      <c r="C2660" s="104"/>
      <c r="D2660" s="104"/>
      <c r="E2660" s="104"/>
      <c r="F2660" s="104"/>
      <c r="G2660" s="104"/>
      <c r="H2660" s="6" t="s">
        <v>6</v>
      </c>
      <c r="I2660" s="70">
        <v>0.94502672799999998</v>
      </c>
      <c r="J2660" s="70">
        <v>0.92921339599999997</v>
      </c>
      <c r="K2660" s="64">
        <v>0.94256427899999995</v>
      </c>
      <c r="L2660" s="64">
        <f t="shared" si="90"/>
        <v>0.93893480099999993</v>
      </c>
      <c r="M2660" s="64">
        <f t="shared" si="91"/>
        <v>8.5085368983109557E-3</v>
      </c>
    </row>
    <row r="2661" spans="1:13">
      <c r="A2661" s="110"/>
      <c r="B2661" s="104"/>
      <c r="C2661" s="104"/>
      <c r="D2661" s="104"/>
      <c r="E2661" s="104"/>
      <c r="F2661" s="104"/>
      <c r="G2661" s="104"/>
      <c r="H2661" s="6" t="s">
        <v>7</v>
      </c>
      <c r="I2661" s="70">
        <v>0.91977771900000005</v>
      </c>
      <c r="J2661" s="70">
        <v>0.91683931699999999</v>
      </c>
      <c r="K2661" s="64">
        <v>0.95326819200000001</v>
      </c>
      <c r="L2661" s="64">
        <f t="shared" si="90"/>
        <v>0.92996174266666676</v>
      </c>
      <c r="M2661" s="64">
        <f t="shared" si="91"/>
        <v>2.0237378461001966E-2</v>
      </c>
    </row>
    <row r="2662" spans="1:13">
      <c r="A2662" s="110"/>
      <c r="B2662" s="104"/>
      <c r="C2662" s="104"/>
      <c r="D2662" s="104"/>
      <c r="E2662" s="104"/>
      <c r="F2662" s="104"/>
      <c r="G2662" s="104"/>
      <c r="H2662" s="6" t="s">
        <v>8</v>
      </c>
      <c r="I2662" s="70">
        <v>9.7246236E-2</v>
      </c>
      <c r="J2662" s="70">
        <v>8.0439490000000002E-2</v>
      </c>
      <c r="K2662" s="64">
        <v>0.60619146000000002</v>
      </c>
      <c r="L2662" s="64">
        <f t="shared" si="90"/>
        <v>0.26129239533333332</v>
      </c>
      <c r="M2662" s="64">
        <f t="shared" si="91"/>
        <v>0.29880953847515185</v>
      </c>
    </row>
    <row r="2663" spans="1:13">
      <c r="A2663" s="110"/>
      <c r="B2663" s="104"/>
      <c r="C2663" s="104"/>
      <c r="D2663" s="104"/>
      <c r="E2663" s="104"/>
      <c r="F2663" s="104"/>
      <c r="G2663" s="104"/>
      <c r="H2663" s="6" t="s">
        <v>9</v>
      </c>
      <c r="I2663" s="70">
        <v>4.7765766010000004</v>
      </c>
      <c r="J2663" s="70">
        <v>4.4047183030000001</v>
      </c>
      <c r="K2663" s="64">
        <v>4.9794286469999998</v>
      </c>
      <c r="L2663" s="64">
        <f t="shared" si="90"/>
        <v>4.7202411836666665</v>
      </c>
      <c r="M2663" s="64">
        <f t="shared" si="91"/>
        <v>0.29146741551971145</v>
      </c>
    </row>
    <row r="2664" spans="1:13">
      <c r="A2664" s="110"/>
      <c r="B2664" s="104"/>
      <c r="C2664" s="104"/>
      <c r="D2664" s="104"/>
      <c r="E2664" s="105"/>
      <c r="F2664" s="105"/>
      <c r="G2664" s="105"/>
      <c r="H2664" s="6" t="s">
        <v>23</v>
      </c>
      <c r="I2664" s="70">
        <v>0.60360730500000004</v>
      </c>
      <c r="J2664" s="70">
        <v>0.59885981300000002</v>
      </c>
      <c r="K2664" s="64">
        <v>0.60573339199999998</v>
      </c>
      <c r="L2664" s="64">
        <f t="shared" si="90"/>
        <v>0.60273350333333331</v>
      </c>
      <c r="M2664" s="64">
        <f t="shared" si="91"/>
        <v>3.5191148150937389E-3</v>
      </c>
    </row>
    <row r="2665" spans="1:13">
      <c r="A2665" s="110"/>
      <c r="B2665" s="104"/>
      <c r="C2665" s="104"/>
      <c r="D2665" s="104"/>
      <c r="E2665" s="103">
        <f xml:space="preserve"> (A2654*B2654)/2</f>
        <v>8</v>
      </c>
      <c r="F2665" s="103">
        <f>24/B2654</f>
        <v>12</v>
      </c>
      <c r="G2665" s="103" t="b">
        <v>0</v>
      </c>
      <c r="H2665" s="6" t="s">
        <v>1</v>
      </c>
      <c r="I2665" s="64">
        <v>0</v>
      </c>
      <c r="J2665" s="64">
        <v>0</v>
      </c>
      <c r="K2665" s="64">
        <v>0</v>
      </c>
      <c r="L2665" s="64">
        <f t="shared" si="90"/>
        <v>0</v>
      </c>
      <c r="M2665" s="64">
        <f t="shared" si="91"/>
        <v>0</v>
      </c>
    </row>
    <row r="2666" spans="1:13">
      <c r="A2666" s="110"/>
      <c r="B2666" s="104"/>
      <c r="C2666" s="104"/>
      <c r="D2666" s="104"/>
      <c r="E2666" s="104"/>
      <c r="F2666" s="104"/>
      <c r="G2666" s="104"/>
      <c r="H2666" s="6" t="s">
        <v>2</v>
      </c>
      <c r="I2666" s="64">
        <v>0</v>
      </c>
      <c r="J2666" s="64">
        <v>0</v>
      </c>
      <c r="K2666" s="64">
        <v>0</v>
      </c>
      <c r="L2666" s="64">
        <f t="shared" si="90"/>
        <v>0</v>
      </c>
      <c r="M2666" s="64">
        <f t="shared" si="91"/>
        <v>0</v>
      </c>
    </row>
    <row r="2667" spans="1:13">
      <c r="A2667" s="110"/>
      <c r="B2667" s="104"/>
      <c r="C2667" s="104"/>
      <c r="D2667" s="104"/>
      <c r="E2667" s="104"/>
      <c r="F2667" s="104"/>
      <c r="G2667" s="104"/>
      <c r="H2667" s="6" t="s">
        <v>3</v>
      </c>
      <c r="I2667" s="64">
        <v>0</v>
      </c>
      <c r="J2667" s="64">
        <v>0</v>
      </c>
      <c r="K2667" s="64">
        <v>0</v>
      </c>
      <c r="L2667" s="64">
        <f t="shared" si="90"/>
        <v>0</v>
      </c>
      <c r="M2667" s="64">
        <f t="shared" si="91"/>
        <v>0</v>
      </c>
    </row>
    <row r="2668" spans="1:13">
      <c r="A2668" s="110"/>
      <c r="B2668" s="104"/>
      <c r="C2668" s="104"/>
      <c r="D2668" s="104"/>
      <c r="E2668" s="104"/>
      <c r="F2668" s="104"/>
      <c r="G2668" s="104"/>
      <c r="H2668" s="6" t="s">
        <v>22</v>
      </c>
      <c r="I2668" s="64">
        <v>0</v>
      </c>
      <c r="J2668" s="64">
        <v>0</v>
      </c>
      <c r="K2668" s="64">
        <v>0</v>
      </c>
      <c r="L2668" s="64">
        <f t="shared" si="90"/>
        <v>0</v>
      </c>
      <c r="M2668" s="64">
        <f t="shared" si="91"/>
        <v>0</v>
      </c>
    </row>
    <row r="2669" spans="1:13">
      <c r="A2669" s="110"/>
      <c r="B2669" s="104"/>
      <c r="C2669" s="104"/>
      <c r="D2669" s="104"/>
      <c r="E2669" s="104"/>
      <c r="F2669" s="104"/>
      <c r="G2669" s="104"/>
      <c r="H2669" s="6" t="s">
        <v>4</v>
      </c>
      <c r="I2669" s="64">
        <v>2.4006034710000002</v>
      </c>
      <c r="J2669" s="64">
        <v>2.380442892</v>
      </c>
      <c r="K2669" s="64">
        <v>2.3924661829999998</v>
      </c>
      <c r="L2669" s="64">
        <f t="shared" si="90"/>
        <v>2.3911708486666665</v>
      </c>
      <c r="M2669" s="64">
        <f t="shared" si="91"/>
        <v>1.0142517176724188E-2</v>
      </c>
    </row>
    <row r="2670" spans="1:13">
      <c r="A2670" s="110"/>
      <c r="B2670" s="104"/>
      <c r="C2670" s="104"/>
      <c r="D2670" s="104"/>
      <c r="E2670" s="104"/>
      <c r="F2670" s="104"/>
      <c r="G2670" s="104"/>
      <c r="H2670" s="6" t="s">
        <v>5</v>
      </c>
      <c r="I2670" s="64">
        <v>0.24448951099999999</v>
      </c>
      <c r="J2670" s="64">
        <v>0.12333701399999999</v>
      </c>
      <c r="K2670" s="64">
        <v>0.186854722</v>
      </c>
      <c r="L2670" s="64">
        <f t="shared" si="90"/>
        <v>0.184893749</v>
      </c>
      <c r="M2670" s="64">
        <f t="shared" si="91"/>
        <v>6.0600049040110439E-2</v>
      </c>
    </row>
    <row r="2671" spans="1:13">
      <c r="A2671" s="110"/>
      <c r="B2671" s="104"/>
      <c r="C2671" s="104"/>
      <c r="D2671" s="104"/>
      <c r="E2671" s="104"/>
      <c r="F2671" s="104"/>
      <c r="G2671" s="104"/>
      <c r="H2671" s="6" t="s">
        <v>6</v>
      </c>
      <c r="I2671" s="64">
        <v>1.852571449</v>
      </c>
      <c r="J2671" s="64">
        <v>1.592113063</v>
      </c>
      <c r="K2671" s="64">
        <v>1.657461708</v>
      </c>
      <c r="L2671" s="64">
        <f t="shared" si="90"/>
        <v>1.7007154066666665</v>
      </c>
      <c r="M2671" s="64">
        <f t="shared" si="91"/>
        <v>0.13550942604000416</v>
      </c>
    </row>
    <row r="2672" spans="1:13">
      <c r="A2672" s="110"/>
      <c r="B2672" s="104"/>
      <c r="C2672" s="104"/>
      <c r="D2672" s="104"/>
      <c r="E2672" s="104"/>
      <c r="F2672" s="104"/>
      <c r="G2672" s="104"/>
      <c r="H2672" s="6" t="s">
        <v>7</v>
      </c>
      <c r="I2672" s="64">
        <v>1.684699653</v>
      </c>
      <c r="J2672" s="64">
        <v>1.702832737</v>
      </c>
      <c r="K2672" s="64">
        <v>1.7415977460000001</v>
      </c>
      <c r="L2672" s="64">
        <f t="shared" si="90"/>
        <v>1.7097100453333336</v>
      </c>
      <c r="M2672" s="64">
        <f t="shared" si="91"/>
        <v>2.9065809367587982E-2</v>
      </c>
    </row>
    <row r="2673" spans="1:13">
      <c r="A2673" s="110"/>
      <c r="B2673" s="104"/>
      <c r="C2673" s="104"/>
      <c r="D2673" s="104"/>
      <c r="E2673" s="104"/>
      <c r="F2673" s="104"/>
      <c r="G2673" s="104"/>
      <c r="H2673" s="6" t="s">
        <v>8</v>
      </c>
      <c r="I2673" s="64">
        <v>0.14293186099999999</v>
      </c>
      <c r="J2673" s="64">
        <v>0.14550933099999999</v>
      </c>
      <c r="K2673" s="64">
        <v>0.32669682</v>
      </c>
      <c r="L2673" s="64">
        <f t="shared" si="90"/>
        <v>0.20504600399999998</v>
      </c>
      <c r="M2673" s="64">
        <f t="shared" si="91"/>
        <v>0.10536057902745039</v>
      </c>
    </row>
    <row r="2674" spans="1:13">
      <c r="A2674" s="110"/>
      <c r="B2674" s="104"/>
      <c r="C2674" s="104"/>
      <c r="D2674" s="104"/>
      <c r="E2674" s="104"/>
      <c r="F2674" s="104"/>
      <c r="G2674" s="104"/>
      <c r="H2674" s="6" t="s">
        <v>9</v>
      </c>
      <c r="I2674" s="64">
        <v>6.3298707199999997</v>
      </c>
      <c r="J2674" s="64">
        <v>5.9491720399999997</v>
      </c>
      <c r="K2674" s="64">
        <v>6.3101727619999997</v>
      </c>
      <c r="L2674" s="64">
        <f t="shared" si="90"/>
        <v>6.1964051739999997</v>
      </c>
      <c r="M2674" s="64">
        <f t="shared" si="91"/>
        <v>0.21433657946775886</v>
      </c>
    </row>
    <row r="2675" spans="1:13">
      <c r="A2675" s="111"/>
      <c r="B2675" s="105"/>
      <c r="C2675" s="104"/>
      <c r="D2675" s="105"/>
      <c r="E2675" s="105"/>
      <c r="F2675" s="105"/>
      <c r="G2675" s="105"/>
      <c r="H2675" s="6" t="s">
        <v>23</v>
      </c>
      <c r="I2675" s="64">
        <v>0.59930325200000001</v>
      </c>
      <c r="J2675" s="64">
        <v>0.59854333500000001</v>
      </c>
      <c r="K2675" s="64">
        <v>0.59872861700000002</v>
      </c>
      <c r="L2675" s="64">
        <f t="shared" si="90"/>
        <v>0.59885840133333323</v>
      </c>
      <c r="M2675" s="64">
        <f t="shared" si="91"/>
        <v>3.9623407426208522E-4</v>
      </c>
    </row>
    <row r="2676" spans="1:13">
      <c r="A2676" s="109">
        <v>8</v>
      </c>
      <c r="B2676" s="103">
        <v>2</v>
      </c>
      <c r="C2676" s="104"/>
      <c r="D2676" s="103" t="s">
        <v>12</v>
      </c>
      <c r="E2676" s="103" t="s">
        <v>13</v>
      </c>
      <c r="F2676" s="103">
        <f>24/B2676</f>
        <v>12</v>
      </c>
      <c r="G2676" s="103" t="s">
        <v>13</v>
      </c>
      <c r="H2676" s="7" t="s">
        <v>4</v>
      </c>
      <c r="I2676" s="70">
        <v>2.2362969079999999</v>
      </c>
      <c r="J2676" s="70">
        <v>2.182233514</v>
      </c>
      <c r="K2676" s="64">
        <v>2.1614653659999998</v>
      </c>
      <c r="L2676" s="64">
        <f t="shared" si="90"/>
        <v>2.1933319293333331</v>
      </c>
      <c r="M2676" s="64">
        <f t="shared" si="91"/>
        <v>3.8630571270793022E-2</v>
      </c>
    </row>
    <row r="2677" spans="1:13">
      <c r="A2677" s="110"/>
      <c r="B2677" s="104"/>
      <c r="C2677" s="104"/>
      <c r="D2677" s="104"/>
      <c r="E2677" s="104"/>
      <c r="F2677" s="104"/>
      <c r="G2677" s="104"/>
      <c r="H2677" s="7" t="s">
        <v>5</v>
      </c>
      <c r="I2677" s="70">
        <v>7.3422799999999996E-4</v>
      </c>
      <c r="J2677" s="70">
        <v>2.6325200000000001E-4</v>
      </c>
      <c r="K2677" s="64">
        <v>3.0519400000000001E-4</v>
      </c>
      <c r="L2677" s="64">
        <f t="shared" si="90"/>
        <v>4.3422466666666668E-4</v>
      </c>
      <c r="M2677" s="64">
        <f t="shared" si="91"/>
        <v>2.6065548689665699E-4</v>
      </c>
    </row>
    <row r="2678" spans="1:13">
      <c r="A2678" s="110"/>
      <c r="B2678" s="104"/>
      <c r="C2678" s="104"/>
      <c r="D2678" s="104"/>
      <c r="E2678" s="104"/>
      <c r="F2678" s="104"/>
      <c r="G2678" s="104"/>
      <c r="H2678" s="7" t="s">
        <v>6</v>
      </c>
      <c r="I2678" s="70">
        <v>1.8678746070000001</v>
      </c>
      <c r="J2678" s="70">
        <v>1.81996348</v>
      </c>
      <c r="K2678" s="64">
        <v>1.8813590739999999</v>
      </c>
      <c r="L2678" s="64">
        <f t="shared" si="90"/>
        <v>1.8563990536666666</v>
      </c>
      <c r="M2678" s="64">
        <f t="shared" si="91"/>
        <v>3.2266406429641993E-2</v>
      </c>
    </row>
    <row r="2679" spans="1:13">
      <c r="A2679" s="110"/>
      <c r="B2679" s="104"/>
      <c r="C2679" s="104"/>
      <c r="D2679" s="104"/>
      <c r="E2679" s="104"/>
      <c r="F2679" s="104"/>
      <c r="G2679" s="104"/>
      <c r="H2679" s="7" t="s">
        <v>7</v>
      </c>
      <c r="I2679" s="70">
        <v>2.9910064799999998</v>
      </c>
      <c r="J2679" s="70">
        <v>2.912157433</v>
      </c>
      <c r="K2679" s="64">
        <v>2.9691289759999999</v>
      </c>
      <c r="L2679" s="64">
        <f t="shared" si="90"/>
        <v>2.9574309630000002</v>
      </c>
      <c r="M2679" s="64">
        <f t="shared" si="91"/>
        <v>4.070535203524437E-2</v>
      </c>
    </row>
    <row r="2680" spans="1:13">
      <c r="A2680" s="110"/>
      <c r="B2680" s="104"/>
      <c r="C2680" s="104"/>
      <c r="D2680" s="104"/>
      <c r="E2680" s="104"/>
      <c r="F2680" s="104"/>
      <c r="G2680" s="104"/>
      <c r="H2680" s="6" t="s">
        <v>9</v>
      </c>
      <c r="I2680" s="70">
        <v>8.114468595</v>
      </c>
      <c r="J2680" s="70">
        <v>7.1605152560000001</v>
      </c>
      <c r="K2680" s="64">
        <v>7.0327652939999998</v>
      </c>
      <c r="L2680" s="64">
        <f t="shared" si="90"/>
        <v>7.435916381666666</v>
      </c>
      <c r="M2680" s="64">
        <f t="shared" si="91"/>
        <v>0.59110476470962781</v>
      </c>
    </row>
    <row r="2681" spans="1:13">
      <c r="A2681" s="110"/>
      <c r="B2681" s="104"/>
      <c r="C2681" s="104"/>
      <c r="D2681" s="105"/>
      <c r="E2681" s="105"/>
      <c r="F2681" s="105"/>
      <c r="G2681" s="105"/>
      <c r="H2681" s="6" t="s">
        <v>23</v>
      </c>
      <c r="I2681" s="70">
        <v>0.59256781599999997</v>
      </c>
      <c r="J2681" s="70">
        <v>0.593037971</v>
      </c>
      <c r="K2681" s="64">
        <v>0.594269465</v>
      </c>
      <c r="L2681" s="64">
        <f t="shared" si="90"/>
        <v>0.59329175066666673</v>
      </c>
      <c r="M2681" s="64">
        <f t="shared" si="91"/>
        <v>8.7875219442704836E-4</v>
      </c>
    </row>
    <row r="2682" spans="1:13">
      <c r="A2682" s="110"/>
      <c r="B2682" s="104"/>
      <c r="C2682" s="104"/>
      <c r="D2682" s="103" t="s">
        <v>14</v>
      </c>
      <c r="E2682" s="103" t="s">
        <v>13</v>
      </c>
      <c r="F2682" s="103">
        <f>24/B2676</f>
        <v>12</v>
      </c>
      <c r="G2682" s="103" t="s">
        <v>13</v>
      </c>
      <c r="H2682" s="7" t="s">
        <v>4</v>
      </c>
      <c r="I2682" s="70">
        <v>2.1716746929999999</v>
      </c>
      <c r="J2682" s="70">
        <v>2.1684536259999998</v>
      </c>
      <c r="K2682" s="64">
        <v>2.162105398</v>
      </c>
      <c r="L2682" s="64">
        <f t="shared" si="90"/>
        <v>2.1674112389999998</v>
      </c>
      <c r="M2682" s="64">
        <f t="shared" si="91"/>
        <v>4.8690635334304733E-3</v>
      </c>
    </row>
    <row r="2683" spans="1:13">
      <c r="A2683" s="110"/>
      <c r="B2683" s="104"/>
      <c r="C2683" s="104"/>
      <c r="D2683" s="104"/>
      <c r="E2683" s="104"/>
      <c r="F2683" s="104"/>
      <c r="G2683" s="104"/>
      <c r="H2683" s="7" t="s">
        <v>5</v>
      </c>
      <c r="I2683" s="70">
        <v>0.111836192</v>
      </c>
      <c r="J2683" s="70">
        <v>0.111512559</v>
      </c>
      <c r="K2683" s="64">
        <v>0.120605754</v>
      </c>
      <c r="L2683" s="64">
        <f t="shared" si="90"/>
        <v>0.11465150166666667</v>
      </c>
      <c r="M2683" s="64">
        <f t="shared" si="91"/>
        <v>5.1590721274688842E-3</v>
      </c>
    </row>
    <row r="2684" spans="1:13">
      <c r="A2684" s="110"/>
      <c r="B2684" s="104"/>
      <c r="C2684" s="104"/>
      <c r="D2684" s="104"/>
      <c r="E2684" s="104"/>
      <c r="F2684" s="104"/>
      <c r="G2684" s="104"/>
      <c r="H2684" s="7" t="s">
        <v>6</v>
      </c>
      <c r="I2684" s="70">
        <v>2.7412511959999999</v>
      </c>
      <c r="J2684" s="70">
        <v>2.6081750810000002</v>
      </c>
      <c r="K2684" s="64">
        <v>2.850636443</v>
      </c>
      <c r="L2684" s="64">
        <f t="shared" si="90"/>
        <v>2.7333542400000002</v>
      </c>
      <c r="M2684" s="64">
        <f t="shared" si="91"/>
        <v>0.12142343040481596</v>
      </c>
    </row>
    <row r="2685" spans="1:13">
      <c r="A2685" s="110"/>
      <c r="B2685" s="104"/>
      <c r="C2685" s="104"/>
      <c r="D2685" s="104"/>
      <c r="E2685" s="104"/>
      <c r="F2685" s="104"/>
      <c r="G2685" s="104"/>
      <c r="H2685" s="7" t="s">
        <v>7</v>
      </c>
      <c r="I2685" s="70">
        <v>1.404023035</v>
      </c>
      <c r="J2685" s="70">
        <v>1.379461498</v>
      </c>
      <c r="K2685" s="64">
        <v>1.398066743</v>
      </c>
      <c r="L2685" s="64">
        <f t="shared" si="90"/>
        <v>1.3938504253333335</v>
      </c>
      <c r="M2685" s="64">
        <f t="shared" si="91"/>
        <v>1.2812114421526109E-2</v>
      </c>
    </row>
    <row r="2686" spans="1:13">
      <c r="A2686" s="110"/>
      <c r="B2686" s="104"/>
      <c r="C2686" s="104"/>
      <c r="D2686" s="104"/>
      <c r="E2686" s="104"/>
      <c r="F2686" s="104"/>
      <c r="G2686" s="104"/>
      <c r="H2686" s="7" t="s">
        <v>8</v>
      </c>
      <c r="I2686" s="70">
        <v>0.62631103600000004</v>
      </c>
      <c r="J2686" s="70">
        <v>0.487824865</v>
      </c>
      <c r="K2686" s="64">
        <v>0.68320302600000005</v>
      </c>
      <c r="L2686" s="64">
        <f t="shared" si="90"/>
        <v>0.59911297566666677</v>
      </c>
      <c r="M2686" s="64">
        <f t="shared" si="91"/>
        <v>0.10048859295142491</v>
      </c>
    </row>
    <row r="2687" spans="1:13">
      <c r="A2687" s="110"/>
      <c r="B2687" s="104"/>
      <c r="C2687" s="104"/>
      <c r="D2687" s="104"/>
      <c r="E2687" s="104"/>
      <c r="F2687" s="104"/>
      <c r="G2687" s="104"/>
      <c r="H2687" s="7" t="s">
        <v>9</v>
      </c>
      <c r="I2687" s="70">
        <v>7.1298658020000003</v>
      </c>
      <c r="J2687" s="70">
        <v>6.8273374579999997</v>
      </c>
      <c r="K2687" s="64">
        <v>7.243445071</v>
      </c>
      <c r="L2687" s="64">
        <f t="shared" si="90"/>
        <v>7.066882777</v>
      </c>
      <c r="M2687" s="64">
        <f t="shared" si="91"/>
        <v>0.21508494247099796</v>
      </c>
    </row>
    <row r="2688" spans="1:13">
      <c r="A2688" s="111"/>
      <c r="B2688" s="105"/>
      <c r="C2688" s="105"/>
      <c r="D2688" s="105"/>
      <c r="E2688" s="105"/>
      <c r="F2688" s="105"/>
      <c r="G2688" s="105"/>
      <c r="H2688" s="6" t="s">
        <v>23</v>
      </c>
      <c r="I2688" s="70">
        <v>0.59238602399999996</v>
      </c>
      <c r="J2688" s="70">
        <v>0.59249449600000004</v>
      </c>
      <c r="K2688" s="64">
        <v>0.59414059500000005</v>
      </c>
      <c r="L2688" s="64">
        <f t="shared" si="90"/>
        <v>0.59300703833333335</v>
      </c>
      <c r="M2688" s="64">
        <f t="shared" si="91"/>
        <v>9.8318593414694331E-4</v>
      </c>
    </row>
    <row r="2689" spans="1:13">
      <c r="A2689" s="109">
        <v>8</v>
      </c>
      <c r="B2689" s="103">
        <v>4</v>
      </c>
      <c r="C2689" s="103" t="s">
        <v>10</v>
      </c>
      <c r="D2689" s="103" t="s">
        <v>11</v>
      </c>
      <c r="E2689" s="103">
        <f xml:space="preserve"> A2689 * B2689</f>
        <v>32</v>
      </c>
      <c r="F2689" s="103">
        <f>24/B2689</f>
        <v>6</v>
      </c>
      <c r="G2689" s="103" t="b">
        <v>1</v>
      </c>
      <c r="H2689" s="6" t="s">
        <v>1</v>
      </c>
      <c r="I2689" s="70">
        <v>7.4014099999999998E-3</v>
      </c>
      <c r="J2689" s="70">
        <v>7.501967E-3</v>
      </c>
      <c r="K2689" s="64">
        <v>7.2989709999999996E-3</v>
      </c>
      <c r="L2689" s="64">
        <f t="shared" si="90"/>
        <v>7.4007826666666653E-3</v>
      </c>
      <c r="M2689" s="64">
        <f t="shared" si="91"/>
        <v>1.0149945401002596E-4</v>
      </c>
    </row>
    <row r="2690" spans="1:13">
      <c r="A2690" s="110"/>
      <c r="B2690" s="104"/>
      <c r="C2690" s="104"/>
      <c r="D2690" s="104"/>
      <c r="E2690" s="104"/>
      <c r="F2690" s="104"/>
      <c r="G2690" s="104"/>
      <c r="H2690" s="6" t="s">
        <v>2</v>
      </c>
      <c r="I2690" s="70">
        <v>1.2199635E-2</v>
      </c>
      <c r="J2690" s="70">
        <v>1.3873099999999999E-2</v>
      </c>
      <c r="K2690" s="64">
        <v>1.3187044E-2</v>
      </c>
      <c r="L2690" s="64">
        <f t="shared" si="90"/>
        <v>1.3086593000000001E-2</v>
      </c>
      <c r="M2690" s="64">
        <f t="shared" si="91"/>
        <v>8.4124258041720591E-4</v>
      </c>
    </row>
    <row r="2691" spans="1:13">
      <c r="A2691" s="110"/>
      <c r="B2691" s="104"/>
      <c r="C2691" s="104"/>
      <c r="D2691" s="104"/>
      <c r="E2691" s="104"/>
      <c r="F2691" s="104"/>
      <c r="G2691" s="104"/>
      <c r="H2691" s="6" t="s">
        <v>3</v>
      </c>
      <c r="I2691" s="70">
        <v>0</v>
      </c>
      <c r="J2691" s="70">
        <v>0</v>
      </c>
      <c r="K2691" s="64">
        <v>0</v>
      </c>
      <c r="L2691" s="64">
        <f t="shared" si="90"/>
        <v>0</v>
      </c>
      <c r="M2691" s="64">
        <f t="shared" si="91"/>
        <v>0</v>
      </c>
    </row>
    <row r="2692" spans="1:13">
      <c r="A2692" s="110"/>
      <c r="B2692" s="104"/>
      <c r="C2692" s="104"/>
      <c r="D2692" s="104"/>
      <c r="E2692" s="104"/>
      <c r="F2692" s="104"/>
      <c r="G2692" s="104"/>
      <c r="H2692" s="6" t="s">
        <v>22</v>
      </c>
      <c r="I2692" s="70">
        <v>0.93780307399999996</v>
      </c>
      <c r="J2692" s="70">
        <v>0.94441167599999998</v>
      </c>
      <c r="K2692" s="64">
        <v>0.94363287500000004</v>
      </c>
      <c r="L2692" s="64">
        <f t="shared" si="90"/>
        <v>0.94194920833333329</v>
      </c>
      <c r="M2692" s="64">
        <f t="shared" si="91"/>
        <v>3.6117108386379041E-3</v>
      </c>
    </row>
    <row r="2693" spans="1:13">
      <c r="A2693" s="110"/>
      <c r="B2693" s="104"/>
      <c r="C2693" s="104"/>
      <c r="D2693" s="104"/>
      <c r="E2693" s="104"/>
      <c r="F2693" s="104"/>
      <c r="G2693" s="104"/>
      <c r="H2693" s="6" t="s">
        <v>4</v>
      </c>
      <c r="I2693" s="70">
        <v>1.355039138</v>
      </c>
      <c r="J2693" s="70">
        <v>1.366686039</v>
      </c>
      <c r="K2693" s="64">
        <v>1.3627395289999999</v>
      </c>
      <c r="L2693" s="64">
        <f t="shared" si="90"/>
        <v>1.3614882353333331</v>
      </c>
      <c r="M2693" s="64">
        <f t="shared" si="91"/>
        <v>5.9234177301732008E-3</v>
      </c>
    </row>
    <row r="2694" spans="1:13">
      <c r="A2694" s="110"/>
      <c r="B2694" s="104"/>
      <c r="C2694" s="104"/>
      <c r="D2694" s="104"/>
      <c r="E2694" s="104"/>
      <c r="F2694" s="104"/>
      <c r="G2694" s="104"/>
      <c r="H2694" s="6" t="s">
        <v>5</v>
      </c>
      <c r="I2694" s="70">
        <v>0.127688724</v>
      </c>
      <c r="J2694" s="70">
        <v>0.35359195399999999</v>
      </c>
      <c r="K2694" s="64">
        <v>0.18432927700000001</v>
      </c>
      <c r="L2694" s="64">
        <f t="shared" si="90"/>
        <v>0.22186998499999999</v>
      </c>
      <c r="M2694" s="64">
        <f t="shared" si="91"/>
        <v>0.11753742339767441</v>
      </c>
    </row>
    <row r="2695" spans="1:13">
      <c r="A2695" s="110"/>
      <c r="B2695" s="104"/>
      <c r="C2695" s="104"/>
      <c r="D2695" s="104"/>
      <c r="E2695" s="104"/>
      <c r="F2695" s="104"/>
      <c r="G2695" s="104"/>
      <c r="H2695" s="6" t="s">
        <v>6</v>
      </c>
      <c r="I2695" s="70">
        <v>0.60706864100000002</v>
      </c>
      <c r="J2695" s="70">
        <v>0.63653380800000003</v>
      </c>
      <c r="K2695" s="64">
        <v>0.75035885099999999</v>
      </c>
      <c r="L2695" s="64">
        <f t="shared" si="90"/>
        <v>0.66465376666666665</v>
      </c>
      <c r="M2695" s="64">
        <f t="shared" si="91"/>
        <v>7.5670801020091646E-2</v>
      </c>
    </row>
    <row r="2696" spans="1:13">
      <c r="A2696" s="110"/>
      <c r="B2696" s="104"/>
      <c r="C2696" s="104"/>
      <c r="D2696" s="104"/>
      <c r="E2696" s="104"/>
      <c r="F2696" s="104"/>
      <c r="G2696" s="104"/>
      <c r="H2696" s="6" t="s">
        <v>7</v>
      </c>
      <c r="I2696" s="70">
        <v>4.0461965000000003E-2</v>
      </c>
      <c r="J2696" s="70">
        <v>0.118738936</v>
      </c>
      <c r="K2696" s="64">
        <v>0.12249787099999999</v>
      </c>
      <c r="L2696" s="64">
        <f t="shared" si="90"/>
        <v>9.3899590666666657E-2</v>
      </c>
      <c r="M2696" s="64">
        <f t="shared" si="91"/>
        <v>4.6316490322040271E-2</v>
      </c>
    </row>
    <row r="2697" spans="1:13">
      <c r="A2697" s="110"/>
      <c r="B2697" s="104"/>
      <c r="C2697" s="104"/>
      <c r="D2697" s="104"/>
      <c r="E2697" s="104"/>
      <c r="F2697" s="104"/>
      <c r="G2697" s="104"/>
      <c r="H2697" s="6" t="s">
        <v>8</v>
      </c>
      <c r="I2697" s="70">
        <v>4.5718661000000001E-2</v>
      </c>
      <c r="J2697" s="70">
        <v>0.15266257799999999</v>
      </c>
      <c r="K2697" s="64">
        <v>0.14961313100000001</v>
      </c>
      <c r="L2697" s="64">
        <f t="shared" si="90"/>
        <v>0.11599812333333333</v>
      </c>
      <c r="M2697" s="64">
        <f t="shared" si="91"/>
        <v>6.0882894980021009E-2</v>
      </c>
    </row>
    <row r="2698" spans="1:13">
      <c r="A2698" s="110"/>
      <c r="B2698" s="104"/>
      <c r="C2698" s="104"/>
      <c r="D2698" s="104"/>
      <c r="E2698" s="104"/>
      <c r="F2698" s="104"/>
      <c r="G2698" s="104"/>
      <c r="H2698" s="6" t="s">
        <v>9</v>
      </c>
      <c r="I2698" s="70">
        <v>2.176319119</v>
      </c>
      <c r="J2698" s="70">
        <v>2.6285407630000002</v>
      </c>
      <c r="K2698" s="64">
        <v>2.5698635599999999</v>
      </c>
      <c r="L2698" s="64">
        <f t="shared" si="90"/>
        <v>2.4582411473333337</v>
      </c>
      <c r="M2698" s="64">
        <f t="shared" si="91"/>
        <v>0.24590806428960688</v>
      </c>
    </row>
    <row r="2699" spans="1:13">
      <c r="A2699" s="110"/>
      <c r="B2699" s="104"/>
      <c r="C2699" s="104"/>
      <c r="D2699" s="104"/>
      <c r="E2699" s="105"/>
      <c r="F2699" s="105"/>
      <c r="G2699" s="105"/>
      <c r="H2699" s="6" t="s">
        <v>23</v>
      </c>
      <c r="I2699" s="70">
        <v>1.3928328E-2</v>
      </c>
      <c r="J2699" s="70">
        <v>1.8471610999999999E-2</v>
      </c>
      <c r="K2699" s="64">
        <v>1.459214E-2</v>
      </c>
      <c r="L2699" s="64">
        <f t="shared" ref="L2699:L2762" si="92">AVERAGE(I2699:K2699)</f>
        <v>1.5664026333333334E-2</v>
      </c>
      <c r="M2699" s="64">
        <f t="shared" ref="M2699:M2762" si="93">STDEV(I2699:K2699)</f>
        <v>2.4539886589412612E-3</v>
      </c>
    </row>
    <row r="2700" spans="1:13">
      <c r="A2700" s="110"/>
      <c r="B2700" s="104"/>
      <c r="C2700" s="104"/>
      <c r="D2700" s="104"/>
      <c r="E2700" s="103">
        <f xml:space="preserve"> (A2689*B2689)/2</f>
        <v>16</v>
      </c>
      <c r="F2700" s="103">
        <f>24/B2689</f>
        <v>6</v>
      </c>
      <c r="G2700" s="103" t="b">
        <v>1</v>
      </c>
      <c r="H2700" s="6" t="s">
        <v>1</v>
      </c>
      <c r="I2700" s="64">
        <v>7.2034530000000003E-3</v>
      </c>
      <c r="J2700" s="64">
        <v>7.4224E-3</v>
      </c>
      <c r="K2700" s="64">
        <v>7.3749330000000002E-3</v>
      </c>
      <c r="L2700" s="64">
        <f t="shared" si="92"/>
        <v>7.3335953333333341E-3</v>
      </c>
      <c r="M2700" s="64">
        <f t="shared" si="93"/>
        <v>1.1517833657564821E-4</v>
      </c>
    </row>
    <row r="2701" spans="1:13">
      <c r="A2701" s="110"/>
      <c r="B2701" s="104"/>
      <c r="C2701" s="104"/>
      <c r="D2701" s="104"/>
      <c r="E2701" s="104"/>
      <c r="F2701" s="104"/>
      <c r="G2701" s="104"/>
      <c r="H2701" s="6" t="s">
        <v>2</v>
      </c>
      <c r="I2701" s="64">
        <v>1.1972971000000001E-2</v>
      </c>
      <c r="J2701" s="64">
        <v>1.3987191E-2</v>
      </c>
      <c r="K2701" s="64">
        <v>1.2439319000000001E-2</v>
      </c>
      <c r="L2701" s="64">
        <f t="shared" si="92"/>
        <v>1.2799827E-2</v>
      </c>
      <c r="M2701" s="64">
        <f t="shared" si="93"/>
        <v>1.0543932215487724E-3</v>
      </c>
    </row>
    <row r="2702" spans="1:13">
      <c r="A2702" s="110"/>
      <c r="B2702" s="104"/>
      <c r="C2702" s="104"/>
      <c r="D2702" s="104"/>
      <c r="E2702" s="104"/>
      <c r="F2702" s="104"/>
      <c r="G2702" s="104"/>
      <c r="H2702" s="6" t="s">
        <v>3</v>
      </c>
      <c r="I2702" s="64">
        <v>0</v>
      </c>
      <c r="J2702" s="64">
        <v>0</v>
      </c>
      <c r="K2702" s="64">
        <v>0</v>
      </c>
      <c r="L2702" s="64">
        <f t="shared" si="92"/>
        <v>0</v>
      </c>
      <c r="M2702" s="64">
        <f t="shared" si="93"/>
        <v>0</v>
      </c>
    </row>
    <row r="2703" spans="1:13">
      <c r="A2703" s="110"/>
      <c r="B2703" s="104"/>
      <c r="C2703" s="104"/>
      <c r="D2703" s="104"/>
      <c r="E2703" s="104"/>
      <c r="F2703" s="104"/>
      <c r="G2703" s="104"/>
      <c r="H2703" s="6" t="s">
        <v>22</v>
      </c>
      <c r="I2703" s="64">
        <v>0.94118930599999995</v>
      </c>
      <c r="J2703" s="64">
        <v>0.95695557099999995</v>
      </c>
      <c r="K2703" s="64">
        <v>0.94706857200000005</v>
      </c>
      <c r="L2703" s="64">
        <f t="shared" si="92"/>
        <v>0.94840448300000002</v>
      </c>
      <c r="M2703" s="64">
        <f t="shared" si="93"/>
        <v>7.9675762727756099E-3</v>
      </c>
    </row>
    <row r="2704" spans="1:13">
      <c r="A2704" s="110"/>
      <c r="B2704" s="104"/>
      <c r="C2704" s="104"/>
      <c r="D2704" s="104"/>
      <c r="E2704" s="104"/>
      <c r="F2704" s="104"/>
      <c r="G2704" s="104"/>
      <c r="H2704" s="6" t="s">
        <v>4</v>
      </c>
      <c r="I2704" s="64">
        <v>1.3569224710000001</v>
      </c>
      <c r="J2704" s="64">
        <v>1.3813508210000001</v>
      </c>
      <c r="K2704" s="64">
        <v>1.36933065</v>
      </c>
      <c r="L2704" s="64">
        <f t="shared" si="92"/>
        <v>1.3692013139999999</v>
      </c>
      <c r="M2704" s="64">
        <f t="shared" si="93"/>
        <v>1.2214688566692842E-2</v>
      </c>
    </row>
    <row r="2705" spans="1:13">
      <c r="A2705" s="110"/>
      <c r="B2705" s="104"/>
      <c r="C2705" s="104"/>
      <c r="D2705" s="104"/>
      <c r="E2705" s="104"/>
      <c r="F2705" s="104"/>
      <c r="G2705" s="104"/>
      <c r="H2705" s="6" t="s">
        <v>5</v>
      </c>
      <c r="I2705" s="64">
        <v>0.15382096000000001</v>
      </c>
      <c r="J2705" s="64">
        <v>0.32634685899999999</v>
      </c>
      <c r="K2705" s="64">
        <v>0.166814714</v>
      </c>
      <c r="L2705" s="64">
        <f t="shared" si="92"/>
        <v>0.21566084433333332</v>
      </c>
      <c r="M2705" s="64">
        <f t="shared" si="93"/>
        <v>9.6076817145684432E-2</v>
      </c>
    </row>
    <row r="2706" spans="1:13">
      <c r="A2706" s="110"/>
      <c r="B2706" s="104"/>
      <c r="C2706" s="104"/>
      <c r="D2706" s="104"/>
      <c r="E2706" s="104"/>
      <c r="F2706" s="104"/>
      <c r="G2706" s="104"/>
      <c r="H2706" s="6" t="s">
        <v>6</v>
      </c>
      <c r="I2706" s="64">
        <v>0.29038889699999998</v>
      </c>
      <c r="J2706" s="64">
        <v>0.44983736699999999</v>
      </c>
      <c r="K2706" s="64">
        <v>0.28827999399999998</v>
      </c>
      <c r="L2706" s="64">
        <f t="shared" si="92"/>
        <v>0.34283541933333334</v>
      </c>
      <c r="M2706" s="64">
        <f t="shared" si="93"/>
        <v>9.2672404044089149E-2</v>
      </c>
    </row>
    <row r="2707" spans="1:13">
      <c r="A2707" s="110"/>
      <c r="B2707" s="104"/>
      <c r="C2707" s="104"/>
      <c r="D2707" s="104"/>
      <c r="E2707" s="104"/>
      <c r="F2707" s="104"/>
      <c r="G2707" s="104"/>
      <c r="H2707" s="6" t="s">
        <v>7</v>
      </c>
      <c r="I2707" s="64">
        <v>4.3011854000000002E-2</v>
      </c>
      <c r="J2707" s="64">
        <v>5.2138081000000003E-2</v>
      </c>
      <c r="K2707" s="64">
        <v>5.3594079000000003E-2</v>
      </c>
      <c r="L2707" s="64">
        <f t="shared" si="92"/>
        <v>4.9581338000000003E-2</v>
      </c>
      <c r="M2707" s="64">
        <f t="shared" si="93"/>
        <v>5.7357277274721653E-3</v>
      </c>
    </row>
    <row r="2708" spans="1:13">
      <c r="A2708" s="110"/>
      <c r="B2708" s="104"/>
      <c r="C2708" s="104"/>
      <c r="D2708" s="104"/>
      <c r="E2708" s="104"/>
      <c r="F2708" s="104"/>
      <c r="G2708" s="104"/>
      <c r="H2708" s="6" t="s">
        <v>8</v>
      </c>
      <c r="I2708" s="64">
        <v>3.9598290000000001E-2</v>
      </c>
      <c r="J2708" s="64">
        <v>3.0989451000000001E-2</v>
      </c>
      <c r="K2708" s="64">
        <v>6.7049533999999994E-2</v>
      </c>
      <c r="L2708" s="64">
        <f t="shared" si="92"/>
        <v>4.587909166666667E-2</v>
      </c>
      <c r="M2708" s="64">
        <f t="shared" si="93"/>
        <v>1.8832651132374433E-2</v>
      </c>
    </row>
    <row r="2709" spans="1:13">
      <c r="A2709" s="110"/>
      <c r="B2709" s="104"/>
      <c r="C2709" s="104"/>
      <c r="D2709" s="104"/>
      <c r="E2709" s="104"/>
      <c r="F2709" s="104"/>
      <c r="G2709" s="104"/>
      <c r="H2709" s="6" t="s">
        <v>9</v>
      </c>
      <c r="I2709" s="64">
        <v>1.8842081180000001</v>
      </c>
      <c r="J2709" s="64">
        <v>2.2411512760000001</v>
      </c>
      <c r="K2709" s="64">
        <v>1.9455475520000001</v>
      </c>
      <c r="L2709" s="64">
        <f t="shared" si="92"/>
        <v>2.0236356486666667</v>
      </c>
      <c r="M2709" s="64">
        <f t="shared" si="93"/>
        <v>0.19085444097929774</v>
      </c>
    </row>
    <row r="2710" spans="1:13">
      <c r="A2710" s="111"/>
      <c r="B2710" s="105"/>
      <c r="C2710" s="104"/>
      <c r="D2710" s="104"/>
      <c r="E2710" s="105"/>
      <c r="F2710" s="105"/>
      <c r="G2710" s="105"/>
      <c r="H2710" s="6" t="s">
        <v>23</v>
      </c>
      <c r="I2710" s="64">
        <v>1.7861423000000001E-2</v>
      </c>
      <c r="J2710" s="64">
        <v>1.4054901999999999E-2</v>
      </c>
      <c r="K2710" s="64">
        <v>1.4384945999999999E-2</v>
      </c>
      <c r="L2710" s="64">
        <f t="shared" si="92"/>
        <v>1.5433757000000001E-2</v>
      </c>
      <c r="M2710" s="64">
        <f t="shared" si="93"/>
        <v>2.1088868903170236E-3</v>
      </c>
    </row>
    <row r="2711" spans="1:13">
      <c r="A2711" s="109">
        <v>8</v>
      </c>
      <c r="B2711" s="103">
        <v>4</v>
      </c>
      <c r="C2711" s="104"/>
      <c r="D2711" s="104"/>
      <c r="E2711" s="103">
        <f xml:space="preserve"> A2711 * B2711</f>
        <v>32</v>
      </c>
      <c r="F2711" s="103">
        <f>24/B2711</f>
        <v>6</v>
      </c>
      <c r="G2711" s="103" t="b">
        <v>0</v>
      </c>
      <c r="H2711" s="6" t="s">
        <v>1</v>
      </c>
      <c r="I2711" s="70">
        <v>0</v>
      </c>
      <c r="J2711" s="70">
        <v>0</v>
      </c>
      <c r="K2711" s="64">
        <v>0</v>
      </c>
      <c r="L2711" s="64">
        <f t="shared" si="92"/>
        <v>0</v>
      </c>
      <c r="M2711" s="64">
        <f t="shared" si="93"/>
        <v>0</v>
      </c>
    </row>
    <row r="2712" spans="1:13">
      <c r="A2712" s="110"/>
      <c r="B2712" s="104"/>
      <c r="C2712" s="104"/>
      <c r="D2712" s="104"/>
      <c r="E2712" s="104"/>
      <c r="F2712" s="104"/>
      <c r="G2712" s="104"/>
      <c r="H2712" s="6" t="s">
        <v>2</v>
      </c>
      <c r="I2712" s="70">
        <v>0</v>
      </c>
      <c r="J2712" s="70">
        <v>0</v>
      </c>
      <c r="K2712" s="64">
        <v>0</v>
      </c>
      <c r="L2712" s="64">
        <f t="shared" si="92"/>
        <v>0</v>
      </c>
      <c r="M2712" s="64">
        <f t="shared" si="93"/>
        <v>0</v>
      </c>
    </row>
    <row r="2713" spans="1:13">
      <c r="A2713" s="110"/>
      <c r="B2713" s="104"/>
      <c r="C2713" s="104"/>
      <c r="D2713" s="104"/>
      <c r="E2713" s="104"/>
      <c r="F2713" s="104"/>
      <c r="G2713" s="104"/>
      <c r="H2713" s="6" t="s">
        <v>3</v>
      </c>
      <c r="I2713" s="70">
        <v>0</v>
      </c>
      <c r="J2713" s="70">
        <v>0</v>
      </c>
      <c r="K2713" s="64">
        <v>0</v>
      </c>
      <c r="L2713" s="64">
        <f t="shared" si="92"/>
        <v>0</v>
      </c>
      <c r="M2713" s="64">
        <f t="shared" si="93"/>
        <v>0</v>
      </c>
    </row>
    <row r="2714" spans="1:13">
      <c r="A2714" s="110"/>
      <c r="B2714" s="104"/>
      <c r="C2714" s="104"/>
      <c r="D2714" s="104"/>
      <c r="E2714" s="104"/>
      <c r="F2714" s="104"/>
      <c r="G2714" s="104"/>
      <c r="H2714" s="6" t="s">
        <v>22</v>
      </c>
      <c r="I2714" s="70">
        <v>0</v>
      </c>
      <c r="J2714" s="70">
        <v>0</v>
      </c>
      <c r="K2714" s="64">
        <v>0</v>
      </c>
      <c r="L2714" s="64">
        <f t="shared" si="92"/>
        <v>0</v>
      </c>
      <c r="M2714" s="64">
        <f t="shared" si="93"/>
        <v>0</v>
      </c>
    </row>
    <row r="2715" spans="1:13">
      <c r="A2715" s="110"/>
      <c r="B2715" s="104"/>
      <c r="C2715" s="104"/>
      <c r="D2715" s="104"/>
      <c r="E2715" s="104"/>
      <c r="F2715" s="104"/>
      <c r="G2715" s="104"/>
      <c r="H2715" s="6" t="s">
        <v>4</v>
      </c>
      <c r="I2715" s="70">
        <v>0.468715834</v>
      </c>
      <c r="J2715" s="70">
        <v>0.455233204</v>
      </c>
      <c r="K2715" s="64">
        <v>0.452352113</v>
      </c>
      <c r="L2715" s="64">
        <f t="shared" si="92"/>
        <v>0.45876705033333326</v>
      </c>
      <c r="M2715" s="64">
        <f t="shared" si="93"/>
        <v>8.7354961892367796E-3</v>
      </c>
    </row>
    <row r="2716" spans="1:13">
      <c r="A2716" s="110"/>
      <c r="B2716" s="104"/>
      <c r="C2716" s="104"/>
      <c r="D2716" s="104"/>
      <c r="E2716" s="104"/>
      <c r="F2716" s="104"/>
      <c r="G2716" s="104"/>
      <c r="H2716" s="6" t="s">
        <v>5</v>
      </c>
      <c r="I2716" s="70">
        <v>0.32710755200000002</v>
      </c>
      <c r="J2716" s="70">
        <v>0.296661587</v>
      </c>
      <c r="K2716" s="64">
        <v>0.13811435499999999</v>
      </c>
      <c r="L2716" s="64">
        <f t="shared" si="92"/>
        <v>0.25396116466666668</v>
      </c>
      <c r="M2716" s="64">
        <f t="shared" si="93"/>
        <v>0.10147463564188829</v>
      </c>
    </row>
    <row r="2717" spans="1:13">
      <c r="A2717" s="110"/>
      <c r="B2717" s="104"/>
      <c r="C2717" s="104"/>
      <c r="D2717" s="104"/>
      <c r="E2717" s="104"/>
      <c r="F2717" s="104"/>
      <c r="G2717" s="104"/>
      <c r="H2717" s="6" t="s">
        <v>6</v>
      </c>
      <c r="I2717" s="70">
        <v>0.65509283600000001</v>
      </c>
      <c r="J2717" s="70">
        <v>0.62459882600000005</v>
      </c>
      <c r="K2717" s="64">
        <v>0.62763137199999997</v>
      </c>
      <c r="L2717" s="64">
        <f t="shared" si="92"/>
        <v>0.63577434466666671</v>
      </c>
      <c r="M2717" s="64">
        <f t="shared" si="93"/>
        <v>1.679887390147284E-2</v>
      </c>
    </row>
    <row r="2718" spans="1:13">
      <c r="A2718" s="110"/>
      <c r="B2718" s="104"/>
      <c r="C2718" s="104"/>
      <c r="D2718" s="104"/>
      <c r="E2718" s="104"/>
      <c r="F2718" s="104"/>
      <c r="G2718" s="104"/>
      <c r="H2718" s="6" t="s">
        <v>7</v>
      </c>
      <c r="I2718" s="70">
        <v>0.10998161200000001</v>
      </c>
      <c r="J2718" s="70">
        <v>0.103322924</v>
      </c>
      <c r="K2718" s="64">
        <v>0.13176696900000001</v>
      </c>
      <c r="L2718" s="64">
        <f t="shared" si="92"/>
        <v>0.115023835</v>
      </c>
      <c r="M2718" s="64">
        <f t="shared" si="93"/>
        <v>1.4877295909432157E-2</v>
      </c>
    </row>
    <row r="2719" spans="1:13">
      <c r="A2719" s="110"/>
      <c r="B2719" s="104"/>
      <c r="C2719" s="104"/>
      <c r="D2719" s="104"/>
      <c r="E2719" s="104"/>
      <c r="F2719" s="104"/>
      <c r="G2719" s="104"/>
      <c r="H2719" s="6" t="s">
        <v>8</v>
      </c>
      <c r="I2719" s="70">
        <v>0.203141776</v>
      </c>
      <c r="J2719" s="70">
        <v>0.16104984</v>
      </c>
      <c r="K2719" s="64">
        <v>0.34281204300000001</v>
      </c>
      <c r="L2719" s="64">
        <f t="shared" si="92"/>
        <v>0.23566788633333333</v>
      </c>
      <c r="M2719" s="64">
        <f t="shared" si="93"/>
        <v>9.5146389841735124E-2</v>
      </c>
    </row>
    <row r="2720" spans="1:13">
      <c r="A2720" s="110"/>
      <c r="B2720" s="104"/>
      <c r="C2720" s="104"/>
      <c r="D2720" s="104"/>
      <c r="E2720" s="104"/>
      <c r="F2720" s="104"/>
      <c r="G2720" s="104"/>
      <c r="H2720" s="6" t="s">
        <v>9</v>
      </c>
      <c r="I2720" s="70">
        <v>1.7643469540000001</v>
      </c>
      <c r="J2720" s="70">
        <v>1.641184639</v>
      </c>
      <c r="K2720" s="64">
        <v>1.6929884120000001</v>
      </c>
      <c r="L2720" s="64">
        <f t="shared" si="92"/>
        <v>1.6995066683333333</v>
      </c>
      <c r="M2720" s="64">
        <f t="shared" si="93"/>
        <v>6.1839345955953404E-2</v>
      </c>
    </row>
    <row r="2721" spans="1:13">
      <c r="A2721" s="110"/>
      <c r="B2721" s="104"/>
      <c r="C2721" s="104"/>
      <c r="D2721" s="104"/>
      <c r="E2721" s="105"/>
      <c r="F2721" s="105"/>
      <c r="G2721" s="105"/>
      <c r="H2721" s="6" t="s">
        <v>23</v>
      </c>
      <c r="I2721" s="70">
        <v>1.3416783E-2</v>
      </c>
      <c r="J2721" s="70">
        <v>1.4206777E-2</v>
      </c>
      <c r="K2721" s="64">
        <v>1.2429459E-2</v>
      </c>
      <c r="L2721" s="64">
        <f t="shared" si="92"/>
        <v>1.3351006333333332E-2</v>
      </c>
      <c r="M2721" s="64">
        <f t="shared" si="93"/>
        <v>8.904828722043638E-4</v>
      </c>
    </row>
    <row r="2722" spans="1:13">
      <c r="A2722" s="110"/>
      <c r="B2722" s="104"/>
      <c r="C2722" s="104"/>
      <c r="D2722" s="104"/>
      <c r="E2722" s="103">
        <f xml:space="preserve"> (A2711*B2711)/2</f>
        <v>16</v>
      </c>
      <c r="F2722" s="103">
        <f>24/B2711</f>
        <v>6</v>
      </c>
      <c r="G2722" s="103" t="b">
        <v>0</v>
      </c>
      <c r="H2722" s="6" t="s">
        <v>1</v>
      </c>
      <c r="I2722" s="64">
        <v>0</v>
      </c>
      <c r="J2722" s="64">
        <v>0</v>
      </c>
      <c r="K2722" s="64">
        <v>0</v>
      </c>
      <c r="L2722" s="64">
        <f t="shared" si="92"/>
        <v>0</v>
      </c>
      <c r="M2722" s="64">
        <f t="shared" si="93"/>
        <v>0</v>
      </c>
    </row>
    <row r="2723" spans="1:13">
      <c r="A2723" s="110"/>
      <c r="B2723" s="104"/>
      <c r="C2723" s="104"/>
      <c r="D2723" s="104"/>
      <c r="E2723" s="104"/>
      <c r="F2723" s="104"/>
      <c r="G2723" s="104"/>
      <c r="H2723" s="6" t="s">
        <v>2</v>
      </c>
      <c r="I2723" s="64">
        <v>0</v>
      </c>
      <c r="J2723" s="64">
        <v>0</v>
      </c>
      <c r="K2723" s="64">
        <v>0</v>
      </c>
      <c r="L2723" s="64">
        <f t="shared" si="92"/>
        <v>0</v>
      </c>
      <c r="M2723" s="64">
        <f t="shared" si="93"/>
        <v>0</v>
      </c>
    </row>
    <row r="2724" spans="1:13">
      <c r="A2724" s="110"/>
      <c r="B2724" s="104"/>
      <c r="C2724" s="104"/>
      <c r="D2724" s="104"/>
      <c r="E2724" s="104"/>
      <c r="F2724" s="104"/>
      <c r="G2724" s="104"/>
      <c r="H2724" s="6" t="s">
        <v>3</v>
      </c>
      <c r="I2724" s="64">
        <v>0</v>
      </c>
      <c r="J2724" s="64">
        <v>0</v>
      </c>
      <c r="K2724" s="64">
        <v>0</v>
      </c>
      <c r="L2724" s="64">
        <f t="shared" si="92"/>
        <v>0</v>
      </c>
      <c r="M2724" s="64">
        <f t="shared" si="93"/>
        <v>0</v>
      </c>
    </row>
    <row r="2725" spans="1:13">
      <c r="A2725" s="110"/>
      <c r="B2725" s="104"/>
      <c r="C2725" s="104"/>
      <c r="D2725" s="104"/>
      <c r="E2725" s="104"/>
      <c r="F2725" s="104"/>
      <c r="G2725" s="104"/>
      <c r="H2725" s="6" t="s">
        <v>22</v>
      </c>
      <c r="I2725" s="64">
        <v>0</v>
      </c>
      <c r="J2725" s="64">
        <v>0</v>
      </c>
      <c r="K2725" s="64">
        <v>0</v>
      </c>
      <c r="L2725" s="64">
        <f t="shared" si="92"/>
        <v>0</v>
      </c>
      <c r="M2725" s="64">
        <f t="shared" si="93"/>
        <v>0</v>
      </c>
    </row>
    <row r="2726" spans="1:13">
      <c r="A2726" s="110"/>
      <c r="B2726" s="104"/>
      <c r="C2726" s="104"/>
      <c r="D2726" s="104"/>
      <c r="E2726" s="104"/>
      <c r="F2726" s="104"/>
      <c r="G2726" s="104"/>
      <c r="H2726" s="6" t="s">
        <v>4</v>
      </c>
      <c r="I2726" s="64">
        <v>0.46005870199999999</v>
      </c>
      <c r="J2726" s="64">
        <v>0.45620240899999998</v>
      </c>
      <c r="K2726" s="64">
        <v>0.45722749699999998</v>
      </c>
      <c r="L2726" s="64">
        <f t="shared" si="92"/>
        <v>0.45782953599999998</v>
      </c>
      <c r="M2726" s="64">
        <f t="shared" si="93"/>
        <v>1.9973950895110911E-3</v>
      </c>
    </row>
    <row r="2727" spans="1:13">
      <c r="A2727" s="110"/>
      <c r="B2727" s="104"/>
      <c r="C2727" s="104"/>
      <c r="D2727" s="104"/>
      <c r="E2727" s="104"/>
      <c r="F2727" s="104"/>
      <c r="G2727" s="104"/>
      <c r="H2727" s="6" t="s">
        <v>5</v>
      </c>
      <c r="I2727" s="64">
        <v>0.16695563999999999</v>
      </c>
      <c r="J2727" s="64">
        <v>0.123159085</v>
      </c>
      <c r="K2727" s="64">
        <v>0.16013608700000001</v>
      </c>
      <c r="L2727" s="64">
        <f t="shared" si="92"/>
        <v>0.15008360400000001</v>
      </c>
      <c r="M2727" s="64">
        <f t="shared" si="93"/>
        <v>2.3565310698481449E-2</v>
      </c>
    </row>
    <row r="2728" spans="1:13">
      <c r="A2728" s="110"/>
      <c r="B2728" s="104"/>
      <c r="C2728" s="104"/>
      <c r="D2728" s="104"/>
      <c r="E2728" s="104"/>
      <c r="F2728" s="104"/>
      <c r="G2728" s="104"/>
      <c r="H2728" s="6" t="s">
        <v>6</v>
      </c>
      <c r="I2728" s="64">
        <v>0.27707387500000003</v>
      </c>
      <c r="J2728" s="64">
        <v>0.27037474</v>
      </c>
      <c r="K2728" s="64">
        <v>0.28665737800000002</v>
      </c>
      <c r="L2728" s="64">
        <f t="shared" si="92"/>
        <v>0.278035331</v>
      </c>
      <c r="M2728" s="64">
        <f t="shared" si="93"/>
        <v>8.1837872216787948E-3</v>
      </c>
    </row>
    <row r="2729" spans="1:13">
      <c r="A2729" s="110"/>
      <c r="B2729" s="104"/>
      <c r="C2729" s="104"/>
      <c r="D2729" s="104"/>
      <c r="E2729" s="104"/>
      <c r="F2729" s="104"/>
      <c r="G2729" s="104"/>
      <c r="H2729" s="6" t="s">
        <v>7</v>
      </c>
      <c r="I2729" s="64">
        <v>3.7681543999999997E-2</v>
      </c>
      <c r="J2729" s="64">
        <v>5.7073977999999997E-2</v>
      </c>
      <c r="K2729" s="64">
        <v>4.3030367999999999E-2</v>
      </c>
      <c r="L2729" s="64">
        <f t="shared" si="92"/>
        <v>4.5928629999999998E-2</v>
      </c>
      <c r="M2729" s="64">
        <f t="shared" si="93"/>
        <v>1.0015815796857107E-2</v>
      </c>
    </row>
    <row r="2730" spans="1:13">
      <c r="A2730" s="110"/>
      <c r="B2730" s="104"/>
      <c r="C2730" s="104"/>
      <c r="D2730" s="104"/>
      <c r="E2730" s="104"/>
      <c r="F2730" s="104"/>
      <c r="G2730" s="104"/>
      <c r="H2730" s="6" t="s">
        <v>8</v>
      </c>
      <c r="I2730" s="64">
        <v>2.2742134000000001E-2</v>
      </c>
      <c r="J2730" s="64">
        <v>3.3700787000000003E-2</v>
      </c>
      <c r="K2730" s="64">
        <v>1.9182263000000001E-2</v>
      </c>
      <c r="L2730" s="64">
        <f t="shared" si="92"/>
        <v>2.5208394666666672E-2</v>
      </c>
      <c r="M2730" s="64">
        <f t="shared" si="93"/>
        <v>7.5669489255316231E-3</v>
      </c>
    </row>
    <row r="2731" spans="1:13">
      <c r="A2731" s="110"/>
      <c r="B2731" s="104"/>
      <c r="C2731" s="104"/>
      <c r="D2731" s="104"/>
      <c r="E2731" s="104"/>
      <c r="F2731" s="104"/>
      <c r="G2731" s="104"/>
      <c r="H2731" s="6" t="s">
        <v>9</v>
      </c>
      <c r="I2731" s="64">
        <v>0.96497909599999998</v>
      </c>
      <c r="J2731" s="64">
        <v>0.94105598599999996</v>
      </c>
      <c r="K2731" s="64">
        <v>0.96674688900000005</v>
      </c>
      <c r="L2731" s="64">
        <f t="shared" si="92"/>
        <v>0.95759399033333326</v>
      </c>
      <c r="M2731" s="64">
        <f t="shared" si="93"/>
        <v>1.4349580604314797E-2</v>
      </c>
    </row>
    <row r="2732" spans="1:13">
      <c r="A2732" s="111"/>
      <c r="B2732" s="105"/>
      <c r="C2732" s="104"/>
      <c r="D2732" s="105"/>
      <c r="E2732" s="105"/>
      <c r="F2732" s="105"/>
      <c r="G2732" s="105"/>
      <c r="H2732" s="6" t="s">
        <v>23</v>
      </c>
      <c r="I2732" s="64">
        <v>1.4838568999999999E-2</v>
      </c>
      <c r="J2732" s="64">
        <v>1.3761381E-2</v>
      </c>
      <c r="K2732" s="64">
        <v>1.2836256000000001E-2</v>
      </c>
      <c r="L2732" s="64">
        <f t="shared" si="92"/>
        <v>1.3812068666666668E-2</v>
      </c>
      <c r="M2732" s="64">
        <f t="shared" si="93"/>
        <v>1.0021183897905139E-3</v>
      </c>
    </row>
    <row r="2733" spans="1:13">
      <c r="A2733" s="109">
        <v>8</v>
      </c>
      <c r="B2733" s="103">
        <v>4</v>
      </c>
      <c r="C2733" s="104"/>
      <c r="D2733" s="103" t="s">
        <v>12</v>
      </c>
      <c r="E2733" s="103" t="s">
        <v>13</v>
      </c>
      <c r="F2733" s="103">
        <f>24/B2733</f>
        <v>6</v>
      </c>
      <c r="G2733" s="103" t="s">
        <v>13</v>
      </c>
      <c r="H2733" s="7" t="s">
        <v>4</v>
      </c>
      <c r="I2733" s="70">
        <v>7.0406220000000005E-2</v>
      </c>
      <c r="J2733" s="70">
        <v>0.113581629</v>
      </c>
      <c r="K2733" s="64">
        <v>8.2318264000000002E-2</v>
      </c>
      <c r="L2733" s="64">
        <f t="shared" si="92"/>
        <v>8.8768704333333337E-2</v>
      </c>
      <c r="M2733" s="64">
        <f t="shared" si="93"/>
        <v>2.2298769494071682E-2</v>
      </c>
    </row>
    <row r="2734" spans="1:13">
      <c r="A2734" s="110"/>
      <c r="B2734" s="104"/>
      <c r="C2734" s="104"/>
      <c r="D2734" s="104"/>
      <c r="E2734" s="104"/>
      <c r="F2734" s="104"/>
      <c r="G2734" s="104"/>
      <c r="H2734" s="7" t="s">
        <v>5</v>
      </c>
      <c r="I2734" s="70">
        <v>8.7620430000000006E-3</v>
      </c>
      <c r="J2734" s="70">
        <v>0.19833733000000001</v>
      </c>
      <c r="K2734" s="64">
        <v>4.7043947000000003E-2</v>
      </c>
      <c r="L2734" s="64">
        <f t="shared" si="92"/>
        <v>8.4714440000000002E-2</v>
      </c>
      <c r="M2734" s="64">
        <f t="shared" si="93"/>
        <v>0.10024468510814118</v>
      </c>
    </row>
    <row r="2735" spans="1:13">
      <c r="A2735" s="110"/>
      <c r="B2735" s="104"/>
      <c r="C2735" s="104"/>
      <c r="D2735" s="104"/>
      <c r="E2735" s="104"/>
      <c r="F2735" s="104"/>
      <c r="G2735" s="104"/>
      <c r="H2735" s="7" t="s">
        <v>6</v>
      </c>
      <c r="I2735" s="70">
        <v>0.53746685800000005</v>
      </c>
      <c r="J2735" s="70">
        <v>0.61220550799999995</v>
      </c>
      <c r="K2735" s="64">
        <v>0.49391035799999999</v>
      </c>
      <c r="L2735" s="64">
        <f t="shared" si="92"/>
        <v>0.54786090799999998</v>
      </c>
      <c r="M2735" s="64">
        <f t="shared" si="93"/>
        <v>5.9828612176219639E-2</v>
      </c>
    </row>
    <row r="2736" spans="1:13">
      <c r="A2736" s="110"/>
      <c r="B2736" s="104"/>
      <c r="C2736" s="104"/>
      <c r="D2736" s="104"/>
      <c r="E2736" s="104"/>
      <c r="F2736" s="104"/>
      <c r="G2736" s="104"/>
      <c r="H2736" s="7" t="s">
        <v>7</v>
      </c>
      <c r="I2736" s="70">
        <v>5.9692967999999999E-2</v>
      </c>
      <c r="J2736" s="70">
        <v>7.4839832999999995E-2</v>
      </c>
      <c r="K2736" s="64">
        <v>5.6335187000000002E-2</v>
      </c>
      <c r="L2736" s="64">
        <f t="shared" si="92"/>
        <v>6.3622662666666663E-2</v>
      </c>
      <c r="M2736" s="64">
        <f t="shared" si="93"/>
        <v>9.85836477445679E-3</v>
      </c>
    </row>
    <row r="2737" spans="1:13">
      <c r="A2737" s="110"/>
      <c r="B2737" s="104"/>
      <c r="C2737" s="104"/>
      <c r="D2737" s="104"/>
      <c r="E2737" s="104"/>
      <c r="F2737" s="104"/>
      <c r="G2737" s="104"/>
      <c r="H2737" s="6" t="s">
        <v>9</v>
      </c>
      <c r="I2737" s="70">
        <v>0.71855414299999998</v>
      </c>
      <c r="J2737" s="70">
        <v>1.2824007449999999</v>
      </c>
      <c r="K2737" s="64">
        <v>0.80336257600000005</v>
      </c>
      <c r="L2737" s="64">
        <f t="shared" si="92"/>
        <v>0.93477248800000001</v>
      </c>
      <c r="M2737" s="64">
        <f t="shared" si="93"/>
        <v>0.30402659649383051</v>
      </c>
    </row>
    <row r="2738" spans="1:13">
      <c r="A2738" s="110"/>
      <c r="B2738" s="104"/>
      <c r="C2738" s="104"/>
      <c r="D2738" s="105"/>
      <c r="E2738" s="105"/>
      <c r="F2738" s="105"/>
      <c r="G2738" s="105"/>
      <c r="H2738" s="6" t="s">
        <v>23</v>
      </c>
      <c r="I2738" s="70">
        <v>1.1353948000000001E-2</v>
      </c>
      <c r="J2738" s="70">
        <v>1.2240688E-2</v>
      </c>
      <c r="K2738" s="64">
        <v>1.1030702E-2</v>
      </c>
      <c r="L2738" s="64">
        <f t="shared" si="92"/>
        <v>1.1541779333333335E-2</v>
      </c>
      <c r="M2738" s="64">
        <f t="shared" si="93"/>
        <v>6.2647983797192784E-4</v>
      </c>
    </row>
    <row r="2739" spans="1:13">
      <c r="A2739" s="110"/>
      <c r="B2739" s="104"/>
      <c r="C2739" s="104"/>
      <c r="D2739" s="103" t="s">
        <v>14</v>
      </c>
      <c r="E2739" s="103" t="s">
        <v>13</v>
      </c>
      <c r="F2739" s="103">
        <f>24/B2733</f>
        <v>6</v>
      </c>
      <c r="G2739" s="103" t="s">
        <v>13</v>
      </c>
      <c r="H2739" s="7" t="s">
        <v>4</v>
      </c>
      <c r="I2739" s="70">
        <v>7.7568887000000003E-2</v>
      </c>
      <c r="J2739" s="70">
        <v>6.4079454999999994E-2</v>
      </c>
      <c r="K2739" s="64">
        <v>7.3588523000000003E-2</v>
      </c>
      <c r="L2739" s="64">
        <f t="shared" si="92"/>
        <v>7.1745621666666662E-2</v>
      </c>
      <c r="M2739" s="64">
        <f t="shared" si="93"/>
        <v>6.9309745284452896E-3</v>
      </c>
    </row>
    <row r="2740" spans="1:13">
      <c r="A2740" s="110"/>
      <c r="B2740" s="104"/>
      <c r="C2740" s="104"/>
      <c r="D2740" s="104"/>
      <c r="E2740" s="104"/>
      <c r="F2740" s="104"/>
      <c r="G2740" s="104"/>
      <c r="H2740" s="7" t="s">
        <v>5</v>
      </c>
      <c r="I2740" s="70">
        <v>0.18595336700000001</v>
      </c>
      <c r="J2740" s="70">
        <v>0.12790284900000001</v>
      </c>
      <c r="K2740" s="64">
        <v>0.15020768000000001</v>
      </c>
      <c r="L2740" s="64">
        <f t="shared" si="92"/>
        <v>0.15468796533333334</v>
      </c>
      <c r="M2740" s="64">
        <f t="shared" si="93"/>
        <v>2.9283448866520866E-2</v>
      </c>
    </row>
    <row r="2741" spans="1:13">
      <c r="A2741" s="110"/>
      <c r="B2741" s="104"/>
      <c r="C2741" s="104"/>
      <c r="D2741" s="104"/>
      <c r="E2741" s="104"/>
      <c r="F2741" s="104"/>
      <c r="G2741" s="104"/>
      <c r="H2741" s="7" t="s">
        <v>6</v>
      </c>
      <c r="I2741" s="70">
        <v>0.13359086000000001</v>
      </c>
      <c r="J2741" s="70">
        <v>8.3068520000000007E-2</v>
      </c>
      <c r="K2741" s="64">
        <v>0.16907407699999999</v>
      </c>
      <c r="L2741" s="64">
        <f t="shared" si="92"/>
        <v>0.12857781900000001</v>
      </c>
      <c r="M2741" s="64">
        <f t="shared" si="93"/>
        <v>4.3221370799302737E-2</v>
      </c>
    </row>
    <row r="2742" spans="1:13">
      <c r="A2742" s="110"/>
      <c r="B2742" s="104"/>
      <c r="C2742" s="104"/>
      <c r="D2742" s="104"/>
      <c r="E2742" s="104"/>
      <c r="F2742" s="104"/>
      <c r="G2742" s="104"/>
      <c r="H2742" s="7" t="s">
        <v>7</v>
      </c>
      <c r="I2742" s="70">
        <v>4.3971887000000001E-2</v>
      </c>
      <c r="J2742" s="70">
        <v>3.5073782999999997E-2</v>
      </c>
      <c r="K2742" s="64">
        <v>3.8210187E-2</v>
      </c>
      <c r="L2742" s="64">
        <f t="shared" si="92"/>
        <v>3.9085285666666664E-2</v>
      </c>
      <c r="M2742" s="64">
        <f t="shared" si="93"/>
        <v>4.5131377062976206E-3</v>
      </c>
    </row>
    <row r="2743" spans="1:13">
      <c r="A2743" s="110"/>
      <c r="B2743" s="104"/>
      <c r="C2743" s="104"/>
      <c r="D2743" s="104"/>
      <c r="E2743" s="104"/>
      <c r="F2743" s="104"/>
      <c r="G2743" s="104"/>
      <c r="H2743" s="7" t="s">
        <v>8</v>
      </c>
      <c r="I2743" s="70">
        <v>0.14970591599999999</v>
      </c>
      <c r="J2743" s="70">
        <v>4.1360895000000002E-2</v>
      </c>
      <c r="K2743" s="64">
        <v>8.3726931000000004E-2</v>
      </c>
      <c r="L2743" s="64">
        <f t="shared" si="92"/>
        <v>9.1597914000000002E-2</v>
      </c>
      <c r="M2743" s="64">
        <f t="shared" si="93"/>
        <v>5.4599681078851797E-2</v>
      </c>
    </row>
    <row r="2744" spans="1:13">
      <c r="A2744" s="110"/>
      <c r="B2744" s="104"/>
      <c r="C2744" s="104"/>
      <c r="D2744" s="104"/>
      <c r="E2744" s="104"/>
      <c r="F2744" s="104"/>
      <c r="G2744" s="104"/>
      <c r="H2744" s="7" t="s">
        <v>9</v>
      </c>
      <c r="I2744" s="70">
        <v>0.81730280300000002</v>
      </c>
      <c r="J2744" s="70">
        <v>0.44923529800000001</v>
      </c>
      <c r="K2744" s="64">
        <v>0.67536434599999995</v>
      </c>
      <c r="L2744" s="64">
        <f t="shared" si="92"/>
        <v>0.64730081566666664</v>
      </c>
      <c r="M2744" s="64">
        <f t="shared" si="93"/>
        <v>0.18563160657686698</v>
      </c>
    </row>
    <row r="2745" spans="1:13">
      <c r="A2745" s="111"/>
      <c r="B2745" s="105"/>
      <c r="C2745" s="105"/>
      <c r="D2745" s="105"/>
      <c r="E2745" s="105"/>
      <c r="F2745" s="105"/>
      <c r="G2745" s="105"/>
      <c r="H2745" s="6" t="s">
        <v>23</v>
      </c>
      <c r="I2745" s="70">
        <v>1.2309746999999999E-2</v>
      </c>
      <c r="J2745" s="70">
        <v>1.2647981000000001E-2</v>
      </c>
      <c r="K2745" s="64">
        <v>1.0940055000000001E-2</v>
      </c>
      <c r="L2745" s="64">
        <f t="shared" si="92"/>
        <v>1.1965927666666668E-2</v>
      </c>
      <c r="M2745" s="64">
        <f t="shared" si="93"/>
        <v>9.0438465591214734E-4</v>
      </c>
    </row>
    <row r="2746" spans="1:13">
      <c r="A2746" s="109">
        <v>8</v>
      </c>
      <c r="B2746" s="103">
        <v>4</v>
      </c>
      <c r="C2746" s="103" t="s">
        <v>16</v>
      </c>
      <c r="D2746" s="103" t="s">
        <v>11</v>
      </c>
      <c r="E2746" s="103">
        <f xml:space="preserve"> A2746 * B2746</f>
        <v>32</v>
      </c>
      <c r="F2746" s="103">
        <f>24/B2746</f>
        <v>6</v>
      </c>
      <c r="G2746" s="103" t="b">
        <v>1</v>
      </c>
      <c r="H2746" s="6" t="s">
        <v>1</v>
      </c>
      <c r="I2746" s="70">
        <v>1.2850257E-2</v>
      </c>
      <c r="J2746" s="70">
        <v>1.2802506E-2</v>
      </c>
      <c r="K2746" s="64">
        <v>1.2867524E-2</v>
      </c>
      <c r="L2746" s="64">
        <f t="shared" si="92"/>
        <v>1.2840095666666667E-2</v>
      </c>
      <c r="M2746" s="64">
        <f t="shared" si="93"/>
        <v>3.3678993487533707E-5</v>
      </c>
    </row>
    <row r="2747" spans="1:13">
      <c r="A2747" s="110"/>
      <c r="B2747" s="104"/>
      <c r="C2747" s="104"/>
      <c r="D2747" s="104"/>
      <c r="E2747" s="104"/>
      <c r="F2747" s="104"/>
      <c r="G2747" s="104"/>
      <c r="H2747" s="6" t="s">
        <v>2</v>
      </c>
      <c r="I2747" s="70">
        <v>2.477619E-2</v>
      </c>
      <c r="J2747" s="70">
        <v>2.4325485000000001E-2</v>
      </c>
      <c r="K2747" s="64">
        <v>2.5171329999999999E-2</v>
      </c>
      <c r="L2747" s="64">
        <f t="shared" si="92"/>
        <v>2.4757668333333333E-2</v>
      </c>
      <c r="M2747" s="64">
        <f t="shared" si="93"/>
        <v>4.2322657065492996E-4</v>
      </c>
    </row>
    <row r="2748" spans="1:13">
      <c r="A2748" s="110"/>
      <c r="B2748" s="104"/>
      <c r="C2748" s="104"/>
      <c r="D2748" s="104"/>
      <c r="E2748" s="104"/>
      <c r="F2748" s="104"/>
      <c r="G2748" s="104"/>
      <c r="H2748" s="6" t="s">
        <v>3</v>
      </c>
      <c r="I2748" s="70">
        <v>0</v>
      </c>
      <c r="J2748" s="70">
        <v>0</v>
      </c>
      <c r="K2748" s="64">
        <v>0</v>
      </c>
      <c r="L2748" s="64">
        <f t="shared" si="92"/>
        <v>0</v>
      </c>
      <c r="M2748" s="64">
        <f t="shared" si="93"/>
        <v>0</v>
      </c>
    </row>
    <row r="2749" spans="1:13">
      <c r="A2749" s="110"/>
      <c r="B2749" s="104"/>
      <c r="C2749" s="104"/>
      <c r="D2749" s="104"/>
      <c r="E2749" s="104"/>
      <c r="F2749" s="104"/>
      <c r="G2749" s="104"/>
      <c r="H2749" s="6" t="s">
        <v>22</v>
      </c>
      <c r="I2749" s="70">
        <v>0.94004627100000004</v>
      </c>
      <c r="J2749" s="70">
        <v>0.93195164399999997</v>
      </c>
      <c r="K2749" s="64">
        <v>0.94249384700000005</v>
      </c>
      <c r="L2749" s="64">
        <f t="shared" si="92"/>
        <v>0.93816392066666676</v>
      </c>
      <c r="M2749" s="64">
        <f t="shared" si="93"/>
        <v>5.5174217807190378E-3</v>
      </c>
    </row>
    <row r="2750" spans="1:13">
      <c r="A2750" s="110"/>
      <c r="B2750" s="104"/>
      <c r="C2750" s="104"/>
      <c r="D2750" s="104"/>
      <c r="E2750" s="104"/>
      <c r="F2750" s="104"/>
      <c r="G2750" s="104"/>
      <c r="H2750" s="6" t="s">
        <v>4</v>
      </c>
      <c r="I2750" s="70">
        <v>1.3798704959999999</v>
      </c>
      <c r="J2750" s="70">
        <v>1.3637510079999999</v>
      </c>
      <c r="K2750" s="64">
        <v>1.377391101</v>
      </c>
      <c r="L2750" s="64">
        <f t="shared" si="92"/>
        <v>1.3736708683333332</v>
      </c>
      <c r="M2750" s="64">
        <f t="shared" si="93"/>
        <v>8.6798370760133598E-3</v>
      </c>
    </row>
    <row r="2751" spans="1:13">
      <c r="A2751" s="110"/>
      <c r="B2751" s="104"/>
      <c r="C2751" s="104"/>
      <c r="D2751" s="104"/>
      <c r="E2751" s="104"/>
      <c r="F2751" s="104"/>
      <c r="G2751" s="104"/>
      <c r="H2751" s="6" t="s">
        <v>5</v>
      </c>
      <c r="I2751" s="70">
        <v>0.28127993899999998</v>
      </c>
      <c r="J2751" s="70">
        <v>0.11639803</v>
      </c>
      <c r="K2751" s="64">
        <v>0.30408959400000002</v>
      </c>
      <c r="L2751" s="64">
        <f t="shared" si="92"/>
        <v>0.23392252099999999</v>
      </c>
      <c r="M2751" s="64">
        <f t="shared" si="93"/>
        <v>0.10241618318855467</v>
      </c>
    </row>
    <row r="2752" spans="1:13">
      <c r="A2752" s="110"/>
      <c r="B2752" s="104"/>
      <c r="C2752" s="104"/>
      <c r="D2752" s="104"/>
      <c r="E2752" s="104"/>
      <c r="F2752" s="104"/>
      <c r="G2752" s="104"/>
      <c r="H2752" s="6" t="s">
        <v>6</v>
      </c>
      <c r="I2752" s="70">
        <v>0.628017088</v>
      </c>
      <c r="J2752" s="70">
        <v>0.61493290599999995</v>
      </c>
      <c r="K2752" s="64">
        <v>0.615979316</v>
      </c>
      <c r="L2752" s="64">
        <f t="shared" si="92"/>
        <v>0.61964310333333328</v>
      </c>
      <c r="M2752" s="64">
        <f t="shared" si="93"/>
        <v>7.2709323934555745E-3</v>
      </c>
    </row>
    <row r="2753" spans="1:13">
      <c r="A2753" s="110"/>
      <c r="B2753" s="104"/>
      <c r="C2753" s="104"/>
      <c r="D2753" s="104"/>
      <c r="E2753" s="104"/>
      <c r="F2753" s="104"/>
      <c r="G2753" s="104"/>
      <c r="H2753" s="6" t="s">
        <v>7</v>
      </c>
      <c r="I2753" s="70">
        <v>8.5663698999999996E-2</v>
      </c>
      <c r="J2753" s="70">
        <v>7.2366848999999997E-2</v>
      </c>
      <c r="K2753" s="64">
        <v>9.4734480999999995E-2</v>
      </c>
      <c r="L2753" s="64">
        <f t="shared" si="92"/>
        <v>8.4255009666666658E-2</v>
      </c>
      <c r="M2753" s="64">
        <f t="shared" si="93"/>
        <v>1.1250157534463319E-2</v>
      </c>
    </row>
    <row r="2754" spans="1:13">
      <c r="A2754" s="110"/>
      <c r="B2754" s="104"/>
      <c r="C2754" s="104"/>
      <c r="D2754" s="104"/>
      <c r="E2754" s="104"/>
      <c r="F2754" s="104"/>
      <c r="G2754" s="104"/>
      <c r="H2754" s="6" t="s">
        <v>8</v>
      </c>
      <c r="I2754" s="70">
        <v>0.52634522900000003</v>
      </c>
      <c r="J2754" s="70">
        <v>9.5484853999999994E-2</v>
      </c>
      <c r="K2754" s="64">
        <v>0.26918170699999999</v>
      </c>
      <c r="L2754" s="64">
        <f t="shared" si="92"/>
        <v>0.29700392999999997</v>
      </c>
      <c r="M2754" s="64">
        <f t="shared" si="93"/>
        <v>0.21677343646254602</v>
      </c>
    </row>
    <row r="2755" spans="1:13">
      <c r="A2755" s="110"/>
      <c r="B2755" s="104"/>
      <c r="C2755" s="104"/>
      <c r="D2755" s="104"/>
      <c r="E2755" s="104"/>
      <c r="F2755" s="104"/>
      <c r="G2755" s="104"/>
      <c r="H2755" s="6" t="s">
        <v>9</v>
      </c>
      <c r="I2755" s="70">
        <v>2.9015136959999999</v>
      </c>
      <c r="J2755" s="70">
        <v>2.263324313</v>
      </c>
      <c r="K2755" s="64">
        <v>2.6616931720000001</v>
      </c>
      <c r="L2755" s="64">
        <f t="shared" si="92"/>
        <v>2.608843727</v>
      </c>
      <c r="M2755" s="64">
        <f t="shared" si="93"/>
        <v>0.32236038841812698</v>
      </c>
    </row>
    <row r="2756" spans="1:13">
      <c r="A2756" s="110"/>
      <c r="B2756" s="104"/>
      <c r="C2756" s="104"/>
      <c r="D2756" s="104"/>
      <c r="E2756" s="105"/>
      <c r="F2756" s="105"/>
      <c r="G2756" s="105"/>
      <c r="H2756" s="6" t="s">
        <v>23</v>
      </c>
      <c r="I2756" s="70">
        <v>2.9046089000000001E-2</v>
      </c>
      <c r="J2756" s="70">
        <v>2.4972668999999999E-2</v>
      </c>
      <c r="K2756" s="64">
        <v>2.5370904999999999E-2</v>
      </c>
      <c r="L2756" s="64">
        <f t="shared" si="92"/>
        <v>2.6463220999999999E-2</v>
      </c>
      <c r="M2756" s="64">
        <f t="shared" si="93"/>
        <v>2.2456743546186752E-3</v>
      </c>
    </row>
    <row r="2757" spans="1:13">
      <c r="A2757" s="110"/>
      <c r="B2757" s="104"/>
      <c r="C2757" s="104"/>
      <c r="D2757" s="104"/>
      <c r="E2757" s="103">
        <f xml:space="preserve"> (A2746*B2746)/2</f>
        <v>16</v>
      </c>
      <c r="F2757" s="103">
        <f>24/B2746</f>
        <v>6</v>
      </c>
      <c r="G2757" s="103" t="b">
        <v>1</v>
      </c>
      <c r="H2757" s="6" t="s">
        <v>1</v>
      </c>
      <c r="I2757" s="64">
        <v>1.2873251E-2</v>
      </c>
      <c r="J2757" s="64">
        <v>1.2800278E-2</v>
      </c>
      <c r="K2757" s="64">
        <v>1.2882938E-2</v>
      </c>
      <c r="L2757" s="64">
        <f t="shared" si="92"/>
        <v>1.2852155666666665E-2</v>
      </c>
      <c r="M2757" s="64">
        <f t="shared" si="93"/>
        <v>4.518770536698389E-5</v>
      </c>
    </row>
    <row r="2758" spans="1:13">
      <c r="A2758" s="110"/>
      <c r="B2758" s="104"/>
      <c r="C2758" s="104"/>
      <c r="D2758" s="104"/>
      <c r="E2758" s="104"/>
      <c r="F2758" s="104"/>
      <c r="G2758" s="104"/>
      <c r="H2758" s="6" t="s">
        <v>2</v>
      </c>
      <c r="I2758" s="64">
        <v>2.4328873000000001E-2</v>
      </c>
      <c r="J2758" s="64">
        <v>2.5068996E-2</v>
      </c>
      <c r="K2758" s="64">
        <v>2.6126897E-2</v>
      </c>
      <c r="L2758" s="64">
        <f t="shared" si="92"/>
        <v>2.5174921999999999E-2</v>
      </c>
      <c r="M2758" s="64">
        <f t="shared" si="93"/>
        <v>9.0368015041329696E-4</v>
      </c>
    </row>
    <row r="2759" spans="1:13">
      <c r="A2759" s="110"/>
      <c r="B2759" s="104"/>
      <c r="C2759" s="104"/>
      <c r="D2759" s="104"/>
      <c r="E2759" s="104"/>
      <c r="F2759" s="104"/>
      <c r="G2759" s="104"/>
      <c r="H2759" s="6" t="s">
        <v>3</v>
      </c>
      <c r="I2759" s="64">
        <v>0</v>
      </c>
      <c r="J2759" s="64">
        <v>0</v>
      </c>
      <c r="K2759" s="64">
        <v>0</v>
      </c>
      <c r="L2759" s="64">
        <f t="shared" si="92"/>
        <v>0</v>
      </c>
      <c r="M2759" s="64">
        <f t="shared" si="93"/>
        <v>0</v>
      </c>
    </row>
    <row r="2760" spans="1:13">
      <c r="A2760" s="110"/>
      <c r="B2760" s="104"/>
      <c r="C2760" s="104"/>
      <c r="D2760" s="104"/>
      <c r="E2760" s="104"/>
      <c r="F2760" s="104"/>
      <c r="G2760" s="104"/>
      <c r="H2760" s="6" t="s">
        <v>22</v>
      </c>
      <c r="I2760" s="64">
        <v>0.94260490500000005</v>
      </c>
      <c r="J2760" s="64">
        <v>0.92883002299999995</v>
      </c>
      <c r="K2760" s="64">
        <v>0.94885455500000004</v>
      </c>
      <c r="L2760" s="64">
        <f t="shared" si="92"/>
        <v>0.94009649433333331</v>
      </c>
      <c r="M2760" s="64">
        <f t="shared" si="93"/>
        <v>1.024522149634855E-2</v>
      </c>
    </row>
    <row r="2761" spans="1:13">
      <c r="A2761" s="110"/>
      <c r="B2761" s="104"/>
      <c r="C2761" s="104"/>
      <c r="D2761" s="104"/>
      <c r="E2761" s="104"/>
      <c r="F2761" s="104"/>
      <c r="G2761" s="104"/>
      <c r="H2761" s="6" t="s">
        <v>4</v>
      </c>
      <c r="I2761" s="64">
        <v>1.3772812400000001</v>
      </c>
      <c r="J2761" s="64">
        <v>1.363564435</v>
      </c>
      <c r="K2761" s="64">
        <v>1.3945418679999999</v>
      </c>
      <c r="L2761" s="64">
        <f t="shared" si="92"/>
        <v>1.3784625143333333</v>
      </c>
      <c r="M2761" s="64">
        <f t="shared" si="93"/>
        <v>1.5522464224642764E-2</v>
      </c>
    </row>
    <row r="2762" spans="1:13">
      <c r="A2762" s="110"/>
      <c r="B2762" s="104"/>
      <c r="C2762" s="104"/>
      <c r="D2762" s="104"/>
      <c r="E2762" s="104"/>
      <c r="F2762" s="104"/>
      <c r="G2762" s="104"/>
      <c r="H2762" s="6" t="s">
        <v>5</v>
      </c>
      <c r="I2762" s="64">
        <v>0.33205242299999999</v>
      </c>
      <c r="J2762" s="64">
        <v>0.32835661999999999</v>
      </c>
      <c r="K2762" s="64">
        <v>0.16446450300000001</v>
      </c>
      <c r="L2762" s="64">
        <f t="shared" si="92"/>
        <v>0.27495784866666667</v>
      </c>
      <c r="M2762" s="64">
        <f t="shared" si="93"/>
        <v>9.5707885346055954E-2</v>
      </c>
    </row>
    <row r="2763" spans="1:13">
      <c r="A2763" s="110"/>
      <c r="B2763" s="104"/>
      <c r="C2763" s="104"/>
      <c r="D2763" s="104"/>
      <c r="E2763" s="104"/>
      <c r="F2763" s="104"/>
      <c r="G2763" s="104"/>
      <c r="H2763" s="6" t="s">
        <v>6</v>
      </c>
      <c r="I2763" s="64">
        <v>0.35997026900000001</v>
      </c>
      <c r="J2763" s="64">
        <v>0.37440209800000002</v>
      </c>
      <c r="K2763" s="64">
        <v>0.37327580399999999</v>
      </c>
      <c r="L2763" s="64">
        <f t="shared" ref="L2763:L2826" si="94">AVERAGE(I2763:K2763)</f>
        <v>0.36921605699999999</v>
      </c>
      <c r="M2763" s="64">
        <f t="shared" ref="M2763:M2826" si="95">STDEV(I2763:K2763)</f>
        <v>8.0268662222138069E-3</v>
      </c>
    </row>
    <row r="2764" spans="1:13">
      <c r="A2764" s="110"/>
      <c r="B2764" s="104"/>
      <c r="C2764" s="104"/>
      <c r="D2764" s="104"/>
      <c r="E2764" s="104"/>
      <c r="F2764" s="104"/>
      <c r="G2764" s="104"/>
      <c r="H2764" s="6" t="s">
        <v>7</v>
      </c>
      <c r="I2764" s="64">
        <v>9.6824556000000006E-2</v>
      </c>
      <c r="J2764" s="64">
        <v>0.115515796</v>
      </c>
      <c r="K2764" s="64">
        <v>0.10387107499999999</v>
      </c>
      <c r="L2764" s="64">
        <f t="shared" si="94"/>
        <v>0.105403809</v>
      </c>
      <c r="M2764" s="64">
        <f t="shared" si="95"/>
        <v>9.4394156768555851E-3</v>
      </c>
    </row>
    <row r="2765" spans="1:13">
      <c r="A2765" s="110"/>
      <c r="B2765" s="104"/>
      <c r="C2765" s="104"/>
      <c r="D2765" s="104"/>
      <c r="E2765" s="104"/>
      <c r="F2765" s="104"/>
      <c r="G2765" s="104"/>
      <c r="H2765" s="6" t="s">
        <v>8</v>
      </c>
      <c r="I2765" s="64">
        <v>0.20736064300000001</v>
      </c>
      <c r="J2765" s="64">
        <v>0.22678251399999999</v>
      </c>
      <c r="K2765" s="64">
        <v>0.187311377</v>
      </c>
      <c r="L2765" s="64">
        <f t="shared" si="94"/>
        <v>0.20715151133333332</v>
      </c>
      <c r="M2765" s="64">
        <f t="shared" si="95"/>
        <v>1.9736399521156186E-2</v>
      </c>
    </row>
    <row r="2766" spans="1:13">
      <c r="A2766" s="110"/>
      <c r="B2766" s="104"/>
      <c r="C2766" s="104"/>
      <c r="D2766" s="104"/>
      <c r="E2766" s="104"/>
      <c r="F2766" s="104"/>
      <c r="G2766" s="104"/>
      <c r="H2766" s="6" t="s">
        <v>9</v>
      </c>
      <c r="I2766" s="64">
        <v>2.373993069</v>
      </c>
      <c r="J2766" s="64">
        <v>2.4091411639999998</v>
      </c>
      <c r="K2766" s="64">
        <v>2.2239959329999999</v>
      </c>
      <c r="L2766" s="64">
        <f t="shared" si="94"/>
        <v>2.3357100553333332</v>
      </c>
      <c r="M2766" s="64">
        <f t="shared" si="95"/>
        <v>9.833046827948333E-2</v>
      </c>
    </row>
    <row r="2767" spans="1:13">
      <c r="A2767" s="111"/>
      <c r="B2767" s="105"/>
      <c r="C2767" s="104"/>
      <c r="D2767" s="104"/>
      <c r="E2767" s="105"/>
      <c r="F2767" s="105"/>
      <c r="G2767" s="105"/>
      <c r="H2767" s="6" t="s">
        <v>23</v>
      </c>
      <c r="I2767" s="64">
        <v>2.5526588999999999E-2</v>
      </c>
      <c r="J2767" s="64">
        <v>2.4920100000000001E-2</v>
      </c>
      <c r="K2767" s="64">
        <v>2.6097031999999999E-2</v>
      </c>
      <c r="L2767" s="64">
        <f t="shared" si="94"/>
        <v>2.5514573666666669E-2</v>
      </c>
      <c r="M2767" s="64">
        <f t="shared" si="95"/>
        <v>5.8855799147775783E-4</v>
      </c>
    </row>
    <row r="2768" spans="1:13">
      <c r="A2768" s="109">
        <v>8</v>
      </c>
      <c r="B2768" s="103">
        <v>4</v>
      </c>
      <c r="C2768" s="104"/>
      <c r="D2768" s="104"/>
      <c r="E2768" s="103">
        <f xml:space="preserve"> A2768 * B2768</f>
        <v>32</v>
      </c>
      <c r="F2768" s="103">
        <f>24/B2768</f>
        <v>6</v>
      </c>
      <c r="G2768" s="103" t="b">
        <v>0</v>
      </c>
      <c r="H2768" s="6" t="s">
        <v>1</v>
      </c>
      <c r="I2768" s="70">
        <v>0</v>
      </c>
      <c r="J2768" s="70">
        <v>0</v>
      </c>
      <c r="K2768" s="64">
        <v>0</v>
      </c>
      <c r="L2768" s="64">
        <f t="shared" si="94"/>
        <v>0</v>
      </c>
      <c r="M2768" s="64">
        <f t="shared" si="95"/>
        <v>0</v>
      </c>
    </row>
    <row r="2769" spans="1:13">
      <c r="A2769" s="110"/>
      <c r="B2769" s="104"/>
      <c r="C2769" s="104"/>
      <c r="D2769" s="104"/>
      <c r="E2769" s="104"/>
      <c r="F2769" s="104"/>
      <c r="G2769" s="104"/>
      <c r="H2769" s="6" t="s">
        <v>2</v>
      </c>
      <c r="I2769" s="70">
        <v>0</v>
      </c>
      <c r="J2769" s="70">
        <v>0</v>
      </c>
      <c r="K2769" s="64">
        <v>0</v>
      </c>
      <c r="L2769" s="64">
        <f t="shared" si="94"/>
        <v>0</v>
      </c>
      <c r="M2769" s="64">
        <f t="shared" si="95"/>
        <v>0</v>
      </c>
    </row>
    <row r="2770" spans="1:13">
      <c r="A2770" s="110"/>
      <c r="B2770" s="104"/>
      <c r="C2770" s="104"/>
      <c r="D2770" s="104"/>
      <c r="E2770" s="104"/>
      <c r="F2770" s="104"/>
      <c r="G2770" s="104"/>
      <c r="H2770" s="6" t="s">
        <v>3</v>
      </c>
      <c r="I2770" s="70">
        <v>0</v>
      </c>
      <c r="J2770" s="70">
        <v>0</v>
      </c>
      <c r="K2770" s="64">
        <v>0</v>
      </c>
      <c r="L2770" s="64">
        <f t="shared" si="94"/>
        <v>0</v>
      </c>
      <c r="M2770" s="64">
        <f t="shared" si="95"/>
        <v>0</v>
      </c>
    </row>
    <row r="2771" spans="1:13">
      <c r="A2771" s="110"/>
      <c r="B2771" s="104"/>
      <c r="C2771" s="104"/>
      <c r="D2771" s="104"/>
      <c r="E2771" s="104"/>
      <c r="F2771" s="104"/>
      <c r="G2771" s="104"/>
      <c r="H2771" s="6" t="s">
        <v>22</v>
      </c>
      <c r="I2771" s="70">
        <v>0</v>
      </c>
      <c r="J2771" s="70">
        <v>0</v>
      </c>
      <c r="K2771" s="64">
        <v>0</v>
      </c>
      <c r="L2771" s="64">
        <f t="shared" si="94"/>
        <v>0</v>
      </c>
      <c r="M2771" s="64">
        <f t="shared" si="95"/>
        <v>0</v>
      </c>
    </row>
    <row r="2772" spans="1:13">
      <c r="A2772" s="110"/>
      <c r="B2772" s="104"/>
      <c r="C2772" s="104"/>
      <c r="D2772" s="104"/>
      <c r="E2772" s="104"/>
      <c r="F2772" s="104"/>
      <c r="G2772" s="104"/>
      <c r="H2772" s="6" t="s">
        <v>4</v>
      </c>
      <c r="I2772" s="70">
        <v>0.51876692499999999</v>
      </c>
      <c r="J2772" s="70">
        <v>0.51402412900000005</v>
      </c>
      <c r="K2772" s="64">
        <v>0.50970148100000001</v>
      </c>
      <c r="L2772" s="64">
        <f t="shared" si="94"/>
        <v>0.51416417833333339</v>
      </c>
      <c r="M2772" s="64">
        <f t="shared" si="95"/>
        <v>4.5343443948501778E-3</v>
      </c>
    </row>
    <row r="2773" spans="1:13">
      <c r="A2773" s="110"/>
      <c r="B2773" s="104"/>
      <c r="C2773" s="104"/>
      <c r="D2773" s="104"/>
      <c r="E2773" s="104"/>
      <c r="F2773" s="104"/>
      <c r="G2773" s="104"/>
      <c r="H2773" s="6" t="s">
        <v>5</v>
      </c>
      <c r="I2773" s="70">
        <v>0.238857506</v>
      </c>
      <c r="J2773" s="70">
        <v>0.124916108</v>
      </c>
      <c r="K2773" s="64">
        <v>0.13008133899999999</v>
      </c>
      <c r="L2773" s="64">
        <f t="shared" si="94"/>
        <v>0.16461831766666665</v>
      </c>
      <c r="M2773" s="64">
        <f t="shared" si="95"/>
        <v>6.4344873269864711E-2</v>
      </c>
    </row>
    <row r="2774" spans="1:13">
      <c r="A2774" s="110"/>
      <c r="B2774" s="104"/>
      <c r="C2774" s="104"/>
      <c r="D2774" s="104"/>
      <c r="E2774" s="104"/>
      <c r="F2774" s="104"/>
      <c r="G2774" s="104"/>
      <c r="H2774" s="6" t="s">
        <v>6</v>
      </c>
      <c r="I2774" s="70">
        <v>0.62888672999999995</v>
      </c>
      <c r="J2774" s="70">
        <v>0.66050279899999997</v>
      </c>
      <c r="K2774" s="64">
        <v>0.612479196</v>
      </c>
      <c r="L2774" s="64">
        <f t="shared" si="94"/>
        <v>0.63395624166666664</v>
      </c>
      <c r="M2774" s="64">
        <f t="shared" si="95"/>
        <v>2.4409866297856974E-2</v>
      </c>
    </row>
    <row r="2775" spans="1:13">
      <c r="A2775" s="110"/>
      <c r="B2775" s="104"/>
      <c r="C2775" s="104"/>
      <c r="D2775" s="104"/>
      <c r="E2775" s="104"/>
      <c r="F2775" s="104"/>
      <c r="G2775" s="104"/>
      <c r="H2775" s="6" t="s">
        <v>7</v>
      </c>
      <c r="I2775" s="70">
        <v>7.8039521000000001E-2</v>
      </c>
      <c r="J2775" s="70">
        <v>0.116871057</v>
      </c>
      <c r="K2775" s="64">
        <v>7.6692271000000006E-2</v>
      </c>
      <c r="L2775" s="64">
        <f t="shared" si="94"/>
        <v>9.0534282999999993E-2</v>
      </c>
      <c r="M2775" s="64">
        <f t="shared" si="95"/>
        <v>2.2818260652072792E-2</v>
      </c>
    </row>
    <row r="2776" spans="1:13">
      <c r="A2776" s="110"/>
      <c r="B2776" s="104"/>
      <c r="C2776" s="104"/>
      <c r="D2776" s="104"/>
      <c r="E2776" s="104"/>
      <c r="F2776" s="104"/>
      <c r="G2776" s="104"/>
      <c r="H2776" s="6" t="s">
        <v>8</v>
      </c>
      <c r="I2776" s="70">
        <v>0.23969707700000001</v>
      </c>
      <c r="J2776" s="70">
        <v>0.17232239399999999</v>
      </c>
      <c r="K2776" s="64">
        <v>0.20751519299999999</v>
      </c>
      <c r="L2776" s="64">
        <f t="shared" si="94"/>
        <v>0.20651155466666668</v>
      </c>
      <c r="M2776" s="64">
        <f t="shared" si="95"/>
        <v>3.3698552561878904E-2</v>
      </c>
    </row>
    <row r="2777" spans="1:13">
      <c r="A2777" s="110"/>
      <c r="B2777" s="104"/>
      <c r="C2777" s="104"/>
      <c r="D2777" s="104"/>
      <c r="E2777" s="104"/>
      <c r="F2777" s="104"/>
      <c r="G2777" s="104"/>
      <c r="H2777" s="6" t="s">
        <v>9</v>
      </c>
      <c r="I2777" s="70">
        <v>1.704581079</v>
      </c>
      <c r="J2777" s="70">
        <v>1.589015936</v>
      </c>
      <c r="K2777" s="70">
        <v>1.5368061719999999</v>
      </c>
      <c r="L2777" s="64">
        <f t="shared" si="94"/>
        <v>1.6101343956666667</v>
      </c>
      <c r="M2777" s="64">
        <f t="shared" si="95"/>
        <v>8.5858004045832201E-2</v>
      </c>
    </row>
    <row r="2778" spans="1:13">
      <c r="A2778" s="110"/>
      <c r="B2778" s="104"/>
      <c r="C2778" s="104"/>
      <c r="D2778" s="104"/>
      <c r="E2778" s="105"/>
      <c r="F2778" s="105"/>
      <c r="G2778" s="105"/>
      <c r="H2778" s="6" t="s">
        <v>23</v>
      </c>
      <c r="I2778" s="70">
        <v>2.4544725999999999E-2</v>
      </c>
      <c r="J2778" s="70">
        <v>2.2291465999999999E-2</v>
      </c>
      <c r="K2778" s="70">
        <v>2.2284583E-2</v>
      </c>
      <c r="L2778" s="64">
        <f t="shared" si="94"/>
        <v>2.3040258333333331E-2</v>
      </c>
      <c r="M2778" s="64">
        <f t="shared" si="95"/>
        <v>1.3029117636879071E-3</v>
      </c>
    </row>
    <row r="2779" spans="1:13">
      <c r="A2779" s="110"/>
      <c r="B2779" s="104"/>
      <c r="C2779" s="104"/>
      <c r="D2779" s="104"/>
      <c r="E2779" s="103">
        <f xml:space="preserve"> (A2768*B2768)/2</f>
        <v>16</v>
      </c>
      <c r="F2779" s="103">
        <f>24/B2768</f>
        <v>6</v>
      </c>
      <c r="G2779" s="103" t="b">
        <v>0</v>
      </c>
      <c r="H2779" s="6" t="s">
        <v>1</v>
      </c>
      <c r="I2779" s="64">
        <v>0</v>
      </c>
      <c r="J2779" s="64">
        <v>0</v>
      </c>
      <c r="K2779" s="64">
        <v>0</v>
      </c>
      <c r="L2779" s="64">
        <f t="shared" si="94"/>
        <v>0</v>
      </c>
      <c r="M2779" s="64">
        <f t="shared" si="95"/>
        <v>0</v>
      </c>
    </row>
    <row r="2780" spans="1:13">
      <c r="A2780" s="110"/>
      <c r="B2780" s="104"/>
      <c r="C2780" s="104"/>
      <c r="D2780" s="104"/>
      <c r="E2780" s="104"/>
      <c r="F2780" s="104"/>
      <c r="G2780" s="104"/>
      <c r="H2780" s="6" t="s">
        <v>2</v>
      </c>
      <c r="I2780" s="64">
        <v>0</v>
      </c>
      <c r="J2780" s="64">
        <v>0</v>
      </c>
      <c r="K2780" s="64">
        <v>0</v>
      </c>
      <c r="L2780" s="64">
        <f t="shared" si="94"/>
        <v>0</v>
      </c>
      <c r="M2780" s="64">
        <f t="shared" si="95"/>
        <v>0</v>
      </c>
    </row>
    <row r="2781" spans="1:13">
      <c r="A2781" s="110"/>
      <c r="B2781" s="104"/>
      <c r="C2781" s="104"/>
      <c r="D2781" s="104"/>
      <c r="E2781" s="104"/>
      <c r="F2781" s="104"/>
      <c r="G2781" s="104"/>
      <c r="H2781" s="6" t="s">
        <v>3</v>
      </c>
      <c r="I2781" s="64">
        <v>0</v>
      </c>
      <c r="J2781" s="64">
        <v>0</v>
      </c>
      <c r="K2781" s="64">
        <v>0</v>
      </c>
      <c r="L2781" s="64">
        <f t="shared" si="94"/>
        <v>0</v>
      </c>
      <c r="M2781" s="64">
        <f t="shared" si="95"/>
        <v>0</v>
      </c>
    </row>
    <row r="2782" spans="1:13">
      <c r="A2782" s="110"/>
      <c r="B2782" s="104"/>
      <c r="C2782" s="104"/>
      <c r="D2782" s="104"/>
      <c r="E2782" s="104"/>
      <c r="F2782" s="104"/>
      <c r="G2782" s="104"/>
      <c r="H2782" s="6" t="s">
        <v>22</v>
      </c>
      <c r="I2782" s="64">
        <v>0</v>
      </c>
      <c r="J2782" s="64">
        <v>0</v>
      </c>
      <c r="K2782" s="64">
        <v>0</v>
      </c>
      <c r="L2782" s="64">
        <f t="shared" si="94"/>
        <v>0</v>
      </c>
      <c r="M2782" s="64">
        <f t="shared" si="95"/>
        <v>0</v>
      </c>
    </row>
    <row r="2783" spans="1:13">
      <c r="A2783" s="110"/>
      <c r="B2783" s="104"/>
      <c r="C2783" s="104"/>
      <c r="D2783" s="104"/>
      <c r="E2783" s="104"/>
      <c r="F2783" s="104"/>
      <c r="G2783" s="104"/>
      <c r="H2783" s="6" t="s">
        <v>4</v>
      </c>
      <c r="I2783" s="64">
        <v>0.50686826699999998</v>
      </c>
      <c r="J2783" s="64">
        <v>0.50537682500000003</v>
      </c>
      <c r="K2783" s="64">
        <v>0.51233356500000005</v>
      </c>
      <c r="L2783" s="64">
        <f t="shared" si="94"/>
        <v>0.50819288566666676</v>
      </c>
      <c r="M2783" s="64">
        <f t="shared" si="95"/>
        <v>3.6626518829888086E-3</v>
      </c>
    </row>
    <row r="2784" spans="1:13">
      <c r="A2784" s="110"/>
      <c r="B2784" s="104"/>
      <c r="C2784" s="104"/>
      <c r="D2784" s="104"/>
      <c r="E2784" s="104"/>
      <c r="F2784" s="104"/>
      <c r="G2784" s="104"/>
      <c r="H2784" s="6" t="s">
        <v>5</v>
      </c>
      <c r="I2784" s="64">
        <v>0.14077366699999999</v>
      </c>
      <c r="J2784" s="64">
        <v>0.13961090700000001</v>
      </c>
      <c r="K2784" s="64">
        <v>0.136148245</v>
      </c>
      <c r="L2784" s="64">
        <f t="shared" si="94"/>
        <v>0.13884427299999999</v>
      </c>
      <c r="M2784" s="64">
        <f t="shared" si="95"/>
        <v>2.4061230095296427E-3</v>
      </c>
    </row>
    <row r="2785" spans="1:13">
      <c r="A2785" s="110"/>
      <c r="B2785" s="104"/>
      <c r="C2785" s="104"/>
      <c r="D2785" s="104"/>
      <c r="E2785" s="104"/>
      <c r="F2785" s="104"/>
      <c r="G2785" s="104"/>
      <c r="H2785" s="6" t="s">
        <v>6</v>
      </c>
      <c r="I2785" s="64">
        <v>0.34083946199999998</v>
      </c>
      <c r="J2785" s="64">
        <v>0.33680844599999998</v>
      </c>
      <c r="K2785" s="64">
        <v>0.31811966000000003</v>
      </c>
      <c r="L2785" s="64">
        <f t="shared" si="94"/>
        <v>0.33192252266666666</v>
      </c>
      <c r="M2785" s="64">
        <f t="shared" si="95"/>
        <v>1.2122356860124549E-2</v>
      </c>
    </row>
    <row r="2786" spans="1:13">
      <c r="A2786" s="110"/>
      <c r="B2786" s="104"/>
      <c r="C2786" s="104"/>
      <c r="D2786" s="104"/>
      <c r="E2786" s="104"/>
      <c r="F2786" s="104"/>
      <c r="G2786" s="104"/>
      <c r="H2786" s="6" t="s">
        <v>7</v>
      </c>
      <c r="I2786" s="64">
        <v>8.5582930000000002E-2</v>
      </c>
      <c r="J2786" s="64">
        <v>8.1513593999999995E-2</v>
      </c>
      <c r="K2786" s="64">
        <v>8.1019234999999995E-2</v>
      </c>
      <c r="L2786" s="64">
        <f t="shared" si="94"/>
        <v>8.2705252999999992E-2</v>
      </c>
      <c r="M2786" s="64">
        <f t="shared" si="95"/>
        <v>2.5043694600571658E-3</v>
      </c>
    </row>
    <row r="2787" spans="1:13">
      <c r="A2787" s="110"/>
      <c r="B2787" s="104"/>
      <c r="C2787" s="104"/>
      <c r="D2787" s="104"/>
      <c r="E2787" s="104"/>
      <c r="F2787" s="104"/>
      <c r="G2787" s="104"/>
      <c r="H2787" s="6" t="s">
        <v>8</v>
      </c>
      <c r="I2787" s="64">
        <v>8.9610396999999994E-2</v>
      </c>
      <c r="J2787" s="64">
        <v>0.163915325</v>
      </c>
      <c r="K2787" s="64">
        <v>5.1436435000000003E-2</v>
      </c>
      <c r="L2787" s="64">
        <f t="shared" si="94"/>
        <v>0.10165405233333334</v>
      </c>
      <c r="M2787" s="64">
        <f t="shared" si="95"/>
        <v>5.7198447524815912E-2</v>
      </c>
    </row>
    <row r="2788" spans="1:13">
      <c r="A2788" s="110"/>
      <c r="B2788" s="104"/>
      <c r="C2788" s="104"/>
      <c r="D2788" s="104"/>
      <c r="E2788" s="104"/>
      <c r="F2788" s="104"/>
      <c r="G2788" s="104"/>
      <c r="H2788" s="6" t="s">
        <v>9</v>
      </c>
      <c r="I2788" s="64">
        <v>1.165943204</v>
      </c>
      <c r="J2788" s="64">
        <v>1.228355992</v>
      </c>
      <c r="K2788" s="64">
        <v>1.099641852</v>
      </c>
      <c r="L2788" s="64">
        <f t="shared" si="94"/>
        <v>1.164647016</v>
      </c>
      <c r="M2788" s="64">
        <f t="shared" si="95"/>
        <v>6.4366858991902115E-2</v>
      </c>
    </row>
    <row r="2789" spans="1:13">
      <c r="A2789" s="111"/>
      <c r="B2789" s="105"/>
      <c r="C2789" s="104"/>
      <c r="D2789" s="105"/>
      <c r="E2789" s="105"/>
      <c r="F2789" s="105"/>
      <c r="G2789" s="105"/>
      <c r="H2789" s="6" t="s">
        <v>23</v>
      </c>
      <c r="I2789" s="64">
        <v>2.2257834000000001E-2</v>
      </c>
      <c r="J2789" s="64">
        <v>2.1592105E-2</v>
      </c>
      <c r="K2789" s="64">
        <v>2.3506602000000001E-2</v>
      </c>
      <c r="L2789" s="64">
        <f t="shared" si="94"/>
        <v>2.2452180333333335E-2</v>
      </c>
      <c r="M2789" s="64">
        <f t="shared" si="95"/>
        <v>9.7193238638926651E-4</v>
      </c>
    </row>
    <row r="2790" spans="1:13">
      <c r="A2790" s="109">
        <v>8</v>
      </c>
      <c r="B2790" s="103">
        <v>4</v>
      </c>
      <c r="C2790" s="104"/>
      <c r="D2790" s="103" t="s">
        <v>12</v>
      </c>
      <c r="E2790" s="103" t="s">
        <v>13</v>
      </c>
      <c r="F2790" s="103">
        <f>24/B2790</f>
        <v>6</v>
      </c>
      <c r="G2790" s="103" t="s">
        <v>13</v>
      </c>
      <c r="H2790" s="7" t="s">
        <v>4</v>
      </c>
      <c r="I2790" s="70">
        <v>0.14371935199999999</v>
      </c>
      <c r="J2790" s="70">
        <v>0.13563277500000001</v>
      </c>
      <c r="K2790" s="64">
        <v>0.16894659300000001</v>
      </c>
      <c r="L2790" s="64">
        <f t="shared" si="94"/>
        <v>0.14943290666666667</v>
      </c>
      <c r="M2790" s="64">
        <f t="shared" si="95"/>
        <v>1.7376309954389692E-2</v>
      </c>
    </row>
    <row r="2791" spans="1:13">
      <c r="A2791" s="110"/>
      <c r="B2791" s="104"/>
      <c r="C2791" s="104"/>
      <c r="D2791" s="104"/>
      <c r="E2791" s="104"/>
      <c r="F2791" s="104"/>
      <c r="G2791" s="104"/>
      <c r="H2791" s="7" t="s">
        <v>5</v>
      </c>
      <c r="I2791" s="70">
        <v>0.196119027</v>
      </c>
      <c r="J2791" s="70">
        <v>4.5695334999999997E-2</v>
      </c>
      <c r="K2791" s="64">
        <v>0.153025307</v>
      </c>
      <c r="L2791" s="64">
        <f t="shared" si="94"/>
        <v>0.131613223</v>
      </c>
      <c r="M2791" s="64">
        <f t="shared" si="95"/>
        <v>7.7464054790883544E-2</v>
      </c>
    </row>
    <row r="2792" spans="1:13">
      <c r="A2792" s="110"/>
      <c r="B2792" s="104"/>
      <c r="C2792" s="104"/>
      <c r="D2792" s="104"/>
      <c r="E2792" s="104"/>
      <c r="F2792" s="104"/>
      <c r="G2792" s="104"/>
      <c r="H2792" s="7" t="s">
        <v>6</v>
      </c>
      <c r="I2792" s="70">
        <v>0.56050757600000001</v>
      </c>
      <c r="J2792" s="70">
        <v>0.47991832899999998</v>
      </c>
      <c r="K2792" s="64">
        <v>0.52683301800000004</v>
      </c>
      <c r="L2792" s="64">
        <f t="shared" si="94"/>
        <v>0.52241964100000005</v>
      </c>
      <c r="M2792" s="64">
        <f t="shared" si="95"/>
        <v>4.0475487710648406E-2</v>
      </c>
    </row>
    <row r="2793" spans="1:13">
      <c r="A2793" s="110"/>
      <c r="B2793" s="104"/>
      <c r="C2793" s="104"/>
      <c r="D2793" s="104"/>
      <c r="E2793" s="104"/>
      <c r="F2793" s="104"/>
      <c r="G2793" s="104"/>
      <c r="H2793" s="7" t="s">
        <v>7</v>
      </c>
      <c r="I2793" s="70">
        <v>0.109502056</v>
      </c>
      <c r="J2793" s="70">
        <v>0.1060598</v>
      </c>
      <c r="K2793" s="64">
        <v>0.105840246</v>
      </c>
      <c r="L2793" s="64">
        <f t="shared" si="94"/>
        <v>0.10713403399999999</v>
      </c>
      <c r="M2793" s="64">
        <f t="shared" si="95"/>
        <v>2.0537032731366054E-3</v>
      </c>
    </row>
    <row r="2794" spans="1:13">
      <c r="A2794" s="110"/>
      <c r="B2794" s="104"/>
      <c r="C2794" s="104"/>
      <c r="D2794" s="104"/>
      <c r="E2794" s="104"/>
      <c r="F2794" s="104"/>
      <c r="G2794" s="104"/>
      <c r="H2794" s="6" t="s">
        <v>9</v>
      </c>
      <c r="I2794" s="70">
        <v>1.1735862420000001</v>
      </c>
      <c r="J2794" s="70">
        <v>0.84155475999999996</v>
      </c>
      <c r="K2794" s="64">
        <v>1.196693314</v>
      </c>
      <c r="L2794" s="64">
        <f t="shared" si="94"/>
        <v>1.0706114386666667</v>
      </c>
      <c r="M2794" s="64">
        <f t="shared" si="95"/>
        <v>0.19870507221874614</v>
      </c>
    </row>
    <row r="2795" spans="1:13">
      <c r="A2795" s="110"/>
      <c r="B2795" s="104"/>
      <c r="C2795" s="104"/>
      <c r="D2795" s="105"/>
      <c r="E2795" s="105"/>
      <c r="F2795" s="105"/>
      <c r="G2795" s="105"/>
      <c r="H2795" s="6" t="s">
        <v>23</v>
      </c>
      <c r="I2795" s="70">
        <v>4.9724201000000003E-2</v>
      </c>
      <c r="J2795" s="70">
        <v>2.0795661999999999E-2</v>
      </c>
      <c r="K2795" s="64">
        <v>2.1559371000000001E-2</v>
      </c>
      <c r="L2795" s="64">
        <f t="shared" si="94"/>
        <v>3.0693078000000002E-2</v>
      </c>
      <c r="M2795" s="64">
        <f t="shared" si="95"/>
        <v>1.6485858935463955E-2</v>
      </c>
    </row>
    <row r="2796" spans="1:13">
      <c r="A2796" s="110"/>
      <c r="B2796" s="104"/>
      <c r="C2796" s="104"/>
      <c r="D2796" s="103" t="s">
        <v>14</v>
      </c>
      <c r="E2796" s="103" t="s">
        <v>13</v>
      </c>
      <c r="F2796" s="103">
        <f>24/B2790</f>
        <v>6</v>
      </c>
      <c r="G2796" s="103" t="s">
        <v>13</v>
      </c>
      <c r="H2796" s="7" t="s">
        <v>4</v>
      </c>
      <c r="I2796" s="70">
        <v>0.128689107</v>
      </c>
      <c r="J2796" s="70">
        <v>0.12612045499999999</v>
      </c>
      <c r="K2796" s="64">
        <v>0.14167907499999999</v>
      </c>
      <c r="L2796" s="64">
        <f t="shared" si="94"/>
        <v>0.13216287899999998</v>
      </c>
      <c r="M2796" s="64">
        <f t="shared" si="95"/>
        <v>8.3407423534771728E-3</v>
      </c>
    </row>
    <row r="2797" spans="1:13">
      <c r="A2797" s="110"/>
      <c r="B2797" s="104"/>
      <c r="C2797" s="104"/>
      <c r="D2797" s="104"/>
      <c r="E2797" s="104"/>
      <c r="F2797" s="104"/>
      <c r="G2797" s="104"/>
      <c r="H2797" s="7" t="s">
        <v>5</v>
      </c>
      <c r="I2797" s="70">
        <v>0.16152682900000001</v>
      </c>
      <c r="J2797" s="70">
        <v>0.158532477</v>
      </c>
      <c r="K2797" s="64">
        <v>0.16530915299999999</v>
      </c>
      <c r="L2797" s="64">
        <f t="shared" si="94"/>
        <v>0.16178948633333332</v>
      </c>
      <c r="M2797" s="64">
        <f t="shared" si="95"/>
        <v>3.395964672712198E-3</v>
      </c>
    </row>
    <row r="2798" spans="1:13">
      <c r="A2798" s="110"/>
      <c r="B2798" s="104"/>
      <c r="C2798" s="104"/>
      <c r="D2798" s="104"/>
      <c r="E2798" s="104"/>
      <c r="F2798" s="104"/>
      <c r="G2798" s="104"/>
      <c r="H2798" s="7" t="s">
        <v>6</v>
      </c>
      <c r="I2798" s="70">
        <v>0.16604081200000001</v>
      </c>
      <c r="J2798" s="70">
        <v>0.156472743</v>
      </c>
      <c r="K2798" s="64">
        <v>0.25826799700000003</v>
      </c>
      <c r="L2798" s="64">
        <f t="shared" si="94"/>
        <v>0.19359385066666668</v>
      </c>
      <c r="M2798" s="64">
        <f t="shared" si="95"/>
        <v>5.6213395992914798E-2</v>
      </c>
    </row>
    <row r="2799" spans="1:13">
      <c r="A2799" s="110"/>
      <c r="B2799" s="104"/>
      <c r="C2799" s="104"/>
      <c r="D2799" s="104"/>
      <c r="E2799" s="104"/>
      <c r="F2799" s="104"/>
      <c r="G2799" s="104"/>
      <c r="H2799" s="7" t="s">
        <v>7</v>
      </c>
      <c r="I2799" s="70">
        <v>7.7563633000000007E-2</v>
      </c>
      <c r="J2799" s="70">
        <v>7.3356567999999997E-2</v>
      </c>
      <c r="K2799" s="64">
        <v>7.9568688999999998E-2</v>
      </c>
      <c r="L2799" s="64">
        <f t="shared" si="94"/>
        <v>7.6829629999999996E-2</v>
      </c>
      <c r="M2799" s="64">
        <f t="shared" si="95"/>
        <v>3.1704387918184149E-3</v>
      </c>
    </row>
    <row r="2800" spans="1:13">
      <c r="A2800" s="110"/>
      <c r="B2800" s="104"/>
      <c r="C2800" s="104"/>
      <c r="D2800" s="104"/>
      <c r="E2800" s="104"/>
      <c r="F2800" s="104"/>
      <c r="G2800" s="104"/>
      <c r="H2800" s="7" t="s">
        <v>8</v>
      </c>
      <c r="I2800" s="70">
        <v>0.13816103900000001</v>
      </c>
      <c r="J2800" s="70">
        <v>7.9278544000000006E-2</v>
      </c>
      <c r="K2800" s="64">
        <v>0.115595737</v>
      </c>
      <c r="L2800" s="64">
        <f t="shared" si="94"/>
        <v>0.11101177333333334</v>
      </c>
      <c r="M2800" s="64">
        <f t="shared" si="95"/>
        <v>2.9707685815782547E-2</v>
      </c>
    </row>
    <row r="2801" spans="1:13">
      <c r="A2801" s="110"/>
      <c r="B2801" s="104"/>
      <c r="C2801" s="104"/>
      <c r="D2801" s="104"/>
      <c r="E2801" s="104"/>
      <c r="F2801" s="104"/>
      <c r="G2801" s="104"/>
      <c r="H2801" s="7" t="s">
        <v>9</v>
      </c>
      <c r="I2801" s="70">
        <v>0.85880408699999999</v>
      </c>
      <c r="J2801" s="70">
        <v>0.68012869899999995</v>
      </c>
      <c r="K2801" s="64">
        <v>0.91782607400000005</v>
      </c>
      <c r="L2801" s="64">
        <f t="shared" si="94"/>
        <v>0.81891961999999996</v>
      </c>
      <c r="M2801" s="64">
        <f t="shared" si="95"/>
        <v>0.1237662658052605</v>
      </c>
    </row>
    <row r="2802" spans="1:13">
      <c r="A2802" s="111"/>
      <c r="B2802" s="105"/>
      <c r="C2802" s="105"/>
      <c r="D2802" s="105"/>
      <c r="E2802" s="105"/>
      <c r="F2802" s="105"/>
      <c r="G2802" s="105"/>
      <c r="H2802" s="6" t="s">
        <v>23</v>
      </c>
      <c r="I2802" s="70">
        <v>2.1832849000000001E-2</v>
      </c>
      <c r="J2802" s="70">
        <v>2.3083091E-2</v>
      </c>
      <c r="K2802" s="64">
        <v>2.1260494000000001E-2</v>
      </c>
      <c r="L2802" s="64">
        <f t="shared" si="94"/>
        <v>2.2058811333333334E-2</v>
      </c>
      <c r="M2802" s="64">
        <f t="shared" si="95"/>
        <v>9.320725230186394E-4</v>
      </c>
    </row>
    <row r="2803" spans="1:13">
      <c r="A2803" s="109">
        <v>8</v>
      </c>
      <c r="B2803" s="103">
        <v>4</v>
      </c>
      <c r="C2803" s="103" t="s">
        <v>17</v>
      </c>
      <c r="D2803" s="103" t="s">
        <v>11</v>
      </c>
      <c r="E2803" s="103">
        <f xml:space="preserve"> A2803 * B2803</f>
        <v>32</v>
      </c>
      <c r="F2803" s="103">
        <f>24/B2803</f>
        <v>6</v>
      </c>
      <c r="G2803" s="103" t="b">
        <v>1</v>
      </c>
      <c r="H2803" s="6" t="s">
        <v>1</v>
      </c>
      <c r="I2803" s="70">
        <v>2.3728352000000001E-2</v>
      </c>
      <c r="J2803" s="70">
        <v>2.3770874000000001E-2</v>
      </c>
      <c r="K2803" s="64">
        <v>2.3540373E-2</v>
      </c>
      <c r="L2803" s="64">
        <f t="shared" si="94"/>
        <v>2.3679866333333337E-2</v>
      </c>
      <c r="M2803" s="64">
        <f t="shared" si="95"/>
        <v>1.226614146923697E-4</v>
      </c>
    </row>
    <row r="2804" spans="1:13">
      <c r="A2804" s="110"/>
      <c r="B2804" s="104"/>
      <c r="C2804" s="104"/>
      <c r="D2804" s="104"/>
      <c r="E2804" s="104"/>
      <c r="F2804" s="104"/>
      <c r="G2804" s="104"/>
      <c r="H2804" s="6" t="s">
        <v>2</v>
      </c>
      <c r="I2804" s="70">
        <v>4.8414129E-2</v>
      </c>
      <c r="J2804" s="70">
        <v>5.0088988000000001E-2</v>
      </c>
      <c r="K2804" s="64">
        <v>4.8058214000000002E-2</v>
      </c>
      <c r="L2804" s="64">
        <f t="shared" si="94"/>
        <v>4.8853777000000008E-2</v>
      </c>
      <c r="M2804" s="64">
        <f t="shared" si="95"/>
        <v>1.0844254389754048E-3</v>
      </c>
    </row>
    <row r="2805" spans="1:13">
      <c r="A2805" s="110"/>
      <c r="B2805" s="104"/>
      <c r="C2805" s="104"/>
      <c r="D2805" s="104"/>
      <c r="E2805" s="104"/>
      <c r="F2805" s="104"/>
      <c r="G2805" s="104"/>
      <c r="H2805" s="6" t="s">
        <v>3</v>
      </c>
      <c r="I2805" s="70">
        <v>0</v>
      </c>
      <c r="J2805" s="70">
        <v>0</v>
      </c>
      <c r="K2805" s="64">
        <v>0</v>
      </c>
      <c r="L2805" s="64">
        <f t="shared" si="94"/>
        <v>0</v>
      </c>
      <c r="M2805" s="64">
        <f t="shared" si="95"/>
        <v>0</v>
      </c>
    </row>
    <row r="2806" spans="1:13">
      <c r="A2806" s="110"/>
      <c r="B2806" s="104"/>
      <c r="C2806" s="104"/>
      <c r="D2806" s="104"/>
      <c r="E2806" s="104"/>
      <c r="F2806" s="104"/>
      <c r="G2806" s="104"/>
      <c r="H2806" s="6" t="s">
        <v>22</v>
      </c>
      <c r="I2806" s="70">
        <v>0.93601573699999996</v>
      </c>
      <c r="J2806" s="70">
        <v>0.94185080799999998</v>
      </c>
      <c r="K2806" s="64">
        <v>0.94112986399999998</v>
      </c>
      <c r="L2806" s="64">
        <f t="shared" si="94"/>
        <v>0.93966546966666664</v>
      </c>
      <c r="M2806" s="64">
        <f t="shared" si="95"/>
        <v>3.1812499848934261E-3</v>
      </c>
    </row>
    <row r="2807" spans="1:13">
      <c r="A2807" s="110"/>
      <c r="B2807" s="104"/>
      <c r="C2807" s="104"/>
      <c r="D2807" s="104"/>
      <c r="E2807" s="104"/>
      <c r="F2807" s="104"/>
      <c r="G2807" s="104"/>
      <c r="H2807" s="6" t="s">
        <v>4</v>
      </c>
      <c r="I2807" s="70">
        <v>1.404322597</v>
      </c>
      <c r="J2807" s="70">
        <v>1.4145065530000001</v>
      </c>
      <c r="K2807" s="64">
        <v>1.410779155</v>
      </c>
      <c r="L2807" s="64">
        <f t="shared" si="94"/>
        <v>1.4098694350000001</v>
      </c>
      <c r="M2807" s="64">
        <f t="shared" si="95"/>
        <v>5.1525656532725997E-3</v>
      </c>
    </row>
    <row r="2808" spans="1:13">
      <c r="A2808" s="110"/>
      <c r="B2808" s="104"/>
      <c r="C2808" s="104"/>
      <c r="D2808" s="104"/>
      <c r="E2808" s="104"/>
      <c r="F2808" s="104"/>
      <c r="G2808" s="104"/>
      <c r="H2808" s="6" t="s">
        <v>5</v>
      </c>
      <c r="I2808" s="70">
        <v>0.12848427300000001</v>
      </c>
      <c r="J2808" s="70">
        <v>0.17134671800000001</v>
      </c>
      <c r="K2808" s="64">
        <v>0.15915723400000001</v>
      </c>
      <c r="L2808" s="64">
        <f t="shared" si="94"/>
        <v>0.15299607500000001</v>
      </c>
      <c r="M2808" s="64">
        <f t="shared" si="95"/>
        <v>2.2085452406775865E-2</v>
      </c>
    </row>
    <row r="2809" spans="1:13">
      <c r="A2809" s="110"/>
      <c r="B2809" s="104"/>
      <c r="C2809" s="104"/>
      <c r="D2809" s="104"/>
      <c r="E2809" s="104"/>
      <c r="F2809" s="104"/>
      <c r="G2809" s="104"/>
      <c r="H2809" s="6" t="s">
        <v>6</v>
      </c>
      <c r="I2809" s="70">
        <v>0.66884433799999998</v>
      </c>
      <c r="J2809" s="70">
        <v>0.63658283199999999</v>
      </c>
      <c r="K2809" s="64">
        <v>0.61726033000000002</v>
      </c>
      <c r="L2809" s="64">
        <f t="shared" si="94"/>
        <v>0.64089583333333333</v>
      </c>
      <c r="M2809" s="64">
        <f t="shared" si="95"/>
        <v>2.6061062060323183E-2</v>
      </c>
    </row>
    <row r="2810" spans="1:13">
      <c r="A2810" s="110"/>
      <c r="B2810" s="104"/>
      <c r="C2810" s="104"/>
      <c r="D2810" s="104"/>
      <c r="E2810" s="104"/>
      <c r="F2810" s="104"/>
      <c r="G2810" s="104"/>
      <c r="H2810" s="6" t="s">
        <v>7</v>
      </c>
      <c r="I2810" s="70">
        <v>0.174636338</v>
      </c>
      <c r="J2810" s="70">
        <v>0.14200162699999999</v>
      </c>
      <c r="K2810" s="64">
        <v>0.142990593</v>
      </c>
      <c r="L2810" s="64">
        <f t="shared" si="94"/>
        <v>0.15320951933333332</v>
      </c>
      <c r="M2810" s="64">
        <f t="shared" si="95"/>
        <v>1.8562756585915531E-2</v>
      </c>
    </row>
    <row r="2811" spans="1:13">
      <c r="A2811" s="110"/>
      <c r="B2811" s="104"/>
      <c r="C2811" s="104"/>
      <c r="D2811" s="104"/>
      <c r="E2811" s="104"/>
      <c r="F2811" s="104"/>
      <c r="G2811" s="104"/>
      <c r="H2811" s="6" t="s">
        <v>8</v>
      </c>
      <c r="I2811" s="70">
        <v>0.138447077</v>
      </c>
      <c r="J2811" s="70">
        <v>0.20868667799999999</v>
      </c>
      <c r="K2811" s="64">
        <v>0.19449297099999999</v>
      </c>
      <c r="L2811" s="64">
        <f t="shared" si="94"/>
        <v>0.18054224199999999</v>
      </c>
      <c r="M2811" s="64">
        <f t="shared" si="95"/>
        <v>3.713983732979171E-2</v>
      </c>
    </row>
    <row r="2812" spans="1:13">
      <c r="A2812" s="110"/>
      <c r="B2812" s="104"/>
      <c r="C2812" s="104"/>
      <c r="D2812" s="104"/>
      <c r="E2812" s="104"/>
      <c r="F2812" s="104"/>
      <c r="G2812" s="104"/>
      <c r="H2812" s="6" t="s">
        <v>9</v>
      </c>
      <c r="I2812" s="70">
        <v>2.5151442679999998</v>
      </c>
      <c r="J2812" s="70">
        <v>2.573523663</v>
      </c>
      <c r="K2812" s="64">
        <v>2.5250555010000002</v>
      </c>
      <c r="L2812" s="64">
        <f t="shared" si="94"/>
        <v>2.5379078106666668</v>
      </c>
      <c r="M2812" s="64">
        <f t="shared" si="95"/>
        <v>3.1239795741448584E-2</v>
      </c>
    </row>
    <row r="2813" spans="1:13">
      <c r="A2813" s="110"/>
      <c r="B2813" s="104"/>
      <c r="C2813" s="104"/>
      <c r="D2813" s="104"/>
      <c r="E2813" s="105"/>
      <c r="F2813" s="105"/>
      <c r="G2813" s="105"/>
      <c r="H2813" s="6" t="s">
        <v>23</v>
      </c>
      <c r="I2813" s="70">
        <v>4.9459001000000002E-2</v>
      </c>
      <c r="J2813" s="70">
        <v>5.2121844000000001E-2</v>
      </c>
      <c r="K2813" s="64">
        <v>4.9626981000000001E-2</v>
      </c>
      <c r="L2813" s="64">
        <f t="shared" si="94"/>
        <v>5.0402608666666661E-2</v>
      </c>
      <c r="M2813" s="64">
        <f t="shared" si="95"/>
        <v>1.491268560198441E-3</v>
      </c>
    </row>
    <row r="2814" spans="1:13">
      <c r="A2814" s="110"/>
      <c r="B2814" s="104"/>
      <c r="C2814" s="104"/>
      <c r="D2814" s="104"/>
      <c r="E2814" s="103">
        <f xml:space="preserve"> (A2803*B2803)/2</f>
        <v>16</v>
      </c>
      <c r="F2814" s="103">
        <f>24/B2803</f>
        <v>6</v>
      </c>
      <c r="G2814" s="103" t="b">
        <v>1</v>
      </c>
      <c r="H2814" s="6" t="s">
        <v>1</v>
      </c>
      <c r="I2814" s="64">
        <v>2.3651608000000001E-2</v>
      </c>
      <c r="J2814" s="64">
        <v>2.3655108000000001E-2</v>
      </c>
      <c r="K2814" s="64">
        <v>2.3721807000000001E-2</v>
      </c>
      <c r="L2814" s="64">
        <f t="shared" si="94"/>
        <v>2.3676174333333331E-2</v>
      </c>
      <c r="M2814" s="64">
        <f t="shared" si="95"/>
        <v>3.9557776736481673E-5</v>
      </c>
    </row>
    <row r="2815" spans="1:13">
      <c r="A2815" s="110"/>
      <c r="B2815" s="104"/>
      <c r="C2815" s="104"/>
      <c r="D2815" s="104"/>
      <c r="E2815" s="104"/>
      <c r="F2815" s="104"/>
      <c r="G2815" s="104"/>
      <c r="H2815" s="6" t="s">
        <v>2</v>
      </c>
      <c r="I2815" s="64">
        <v>5.0408473000000002E-2</v>
      </c>
      <c r="J2815" s="64">
        <v>5.0566814000000002E-2</v>
      </c>
      <c r="K2815" s="64">
        <v>5.0057447999999997E-2</v>
      </c>
      <c r="L2815" s="64">
        <f t="shared" si="94"/>
        <v>5.0344245000000003E-2</v>
      </c>
      <c r="M2815" s="64">
        <f t="shared" si="95"/>
        <v>2.6068632008028583E-4</v>
      </c>
    </row>
    <row r="2816" spans="1:13">
      <c r="A2816" s="110"/>
      <c r="B2816" s="104"/>
      <c r="C2816" s="104"/>
      <c r="D2816" s="104"/>
      <c r="E2816" s="104"/>
      <c r="F2816" s="104"/>
      <c r="G2816" s="104"/>
      <c r="H2816" s="6" t="s">
        <v>3</v>
      </c>
      <c r="I2816" s="64">
        <v>0</v>
      </c>
      <c r="J2816" s="64">
        <v>0</v>
      </c>
      <c r="K2816" s="64">
        <v>0</v>
      </c>
      <c r="L2816" s="64">
        <f t="shared" si="94"/>
        <v>0</v>
      </c>
      <c r="M2816" s="64">
        <f t="shared" si="95"/>
        <v>0</v>
      </c>
    </row>
    <row r="2817" spans="1:13">
      <c r="A2817" s="110"/>
      <c r="B2817" s="104"/>
      <c r="C2817" s="104"/>
      <c r="D2817" s="104"/>
      <c r="E2817" s="104"/>
      <c r="F2817" s="104"/>
      <c r="G2817" s="104"/>
      <c r="H2817" s="6" t="s">
        <v>22</v>
      </c>
      <c r="I2817" s="64">
        <v>0.94410034600000003</v>
      </c>
      <c r="J2817" s="64">
        <v>0.93893174899999998</v>
      </c>
      <c r="K2817" s="64">
        <v>0.94413283599999998</v>
      </c>
      <c r="L2817" s="64">
        <f t="shared" si="94"/>
        <v>0.94238831033333337</v>
      </c>
      <c r="M2817" s="64">
        <f t="shared" si="95"/>
        <v>2.9935140033656785E-3</v>
      </c>
    </row>
    <row r="2818" spans="1:13">
      <c r="A2818" s="110"/>
      <c r="B2818" s="104"/>
      <c r="C2818" s="104"/>
      <c r="D2818" s="104"/>
      <c r="E2818" s="104"/>
      <c r="F2818" s="104"/>
      <c r="G2818" s="104"/>
      <c r="H2818" s="6" t="s">
        <v>4</v>
      </c>
      <c r="I2818" s="64">
        <v>1.4273622189999999</v>
      </c>
      <c r="J2818" s="64">
        <v>1.4105757800000001</v>
      </c>
      <c r="K2818" s="64">
        <v>1.425309157</v>
      </c>
      <c r="L2818" s="64">
        <f t="shared" si="94"/>
        <v>1.4210823853333334</v>
      </c>
      <c r="M2818" s="64">
        <f t="shared" si="95"/>
        <v>9.1567097047346394E-3</v>
      </c>
    </row>
    <row r="2819" spans="1:13">
      <c r="A2819" s="110"/>
      <c r="B2819" s="104"/>
      <c r="C2819" s="104"/>
      <c r="D2819" s="104"/>
      <c r="E2819" s="104"/>
      <c r="F2819" s="104"/>
      <c r="G2819" s="104"/>
      <c r="H2819" s="6" t="s">
        <v>5</v>
      </c>
      <c r="I2819" s="64">
        <v>0.21337355599999999</v>
      </c>
      <c r="J2819" s="64">
        <v>0.35725045700000002</v>
      </c>
      <c r="K2819" s="64">
        <v>0.19128109500000001</v>
      </c>
      <c r="L2819" s="64">
        <f t="shared" si="94"/>
        <v>0.25396836933333333</v>
      </c>
      <c r="M2819" s="64">
        <f t="shared" si="95"/>
        <v>9.0124421955693604E-2</v>
      </c>
    </row>
    <row r="2820" spans="1:13">
      <c r="A2820" s="110"/>
      <c r="B2820" s="104"/>
      <c r="C2820" s="104"/>
      <c r="D2820" s="104"/>
      <c r="E2820" s="104"/>
      <c r="F2820" s="104"/>
      <c r="G2820" s="104"/>
      <c r="H2820" s="6" t="s">
        <v>6</v>
      </c>
      <c r="I2820" s="64">
        <v>0.60617117300000001</v>
      </c>
      <c r="J2820" s="64">
        <v>0.365501087</v>
      </c>
      <c r="K2820" s="64">
        <v>0.35546949799999999</v>
      </c>
      <c r="L2820" s="64">
        <f t="shared" si="94"/>
        <v>0.44238058600000002</v>
      </c>
      <c r="M2820" s="64">
        <f t="shared" si="95"/>
        <v>0.14193546240041499</v>
      </c>
    </row>
    <row r="2821" spans="1:13">
      <c r="A2821" s="110"/>
      <c r="B2821" s="104"/>
      <c r="C2821" s="104"/>
      <c r="D2821" s="104"/>
      <c r="E2821" s="104"/>
      <c r="F2821" s="104"/>
      <c r="G2821" s="104"/>
      <c r="H2821" s="6" t="s">
        <v>7</v>
      </c>
      <c r="I2821" s="64">
        <v>0.18114608900000001</v>
      </c>
      <c r="J2821" s="64">
        <v>0.19121022100000001</v>
      </c>
      <c r="K2821" s="64">
        <v>0.14598439599999999</v>
      </c>
      <c r="L2821" s="64">
        <f t="shared" si="94"/>
        <v>0.17278023533333334</v>
      </c>
      <c r="M2821" s="64">
        <f t="shared" si="95"/>
        <v>2.3745198302218991E-2</v>
      </c>
    </row>
    <row r="2822" spans="1:13">
      <c r="A2822" s="110"/>
      <c r="B2822" s="104"/>
      <c r="C2822" s="104"/>
      <c r="D2822" s="104"/>
      <c r="E2822" s="104"/>
      <c r="F2822" s="104"/>
      <c r="G2822" s="104"/>
      <c r="H2822" s="6" t="s">
        <v>8</v>
      </c>
      <c r="I2822" s="64">
        <v>0.185321604</v>
      </c>
      <c r="J2822" s="64">
        <v>0.24705227499999999</v>
      </c>
      <c r="K2822" s="64">
        <v>0.18433533299999999</v>
      </c>
      <c r="L2822" s="64">
        <f t="shared" si="94"/>
        <v>0.20556973733333331</v>
      </c>
      <c r="M2822" s="64">
        <f t="shared" si="95"/>
        <v>3.5928315867448817E-2</v>
      </c>
    </row>
    <row r="2823" spans="1:13">
      <c r="A2823" s="110"/>
      <c r="B2823" s="104"/>
      <c r="C2823" s="104"/>
      <c r="D2823" s="104"/>
      <c r="E2823" s="104"/>
      <c r="F2823" s="104"/>
      <c r="G2823" s="104"/>
      <c r="H2823" s="6" t="s">
        <v>9</v>
      </c>
      <c r="I2823" s="64">
        <v>2.6141949659999999</v>
      </c>
      <c r="J2823" s="64">
        <v>2.5721766260000001</v>
      </c>
      <c r="K2823" s="64">
        <v>2.3029640300000001</v>
      </c>
      <c r="L2823" s="64">
        <f t="shared" si="94"/>
        <v>2.4964452073333336</v>
      </c>
      <c r="M2823" s="64">
        <f t="shared" si="95"/>
        <v>0.16887157756949056</v>
      </c>
    </row>
    <row r="2824" spans="1:13">
      <c r="A2824" s="111"/>
      <c r="B2824" s="105"/>
      <c r="C2824" s="104"/>
      <c r="D2824" s="104"/>
      <c r="E2824" s="105"/>
      <c r="F2824" s="105"/>
      <c r="G2824" s="105"/>
      <c r="H2824" s="6" t="s">
        <v>23</v>
      </c>
      <c r="I2824" s="64">
        <v>4.8305481999999997E-2</v>
      </c>
      <c r="J2824" s="64">
        <v>7.2147827999999997E-2</v>
      </c>
      <c r="K2824" s="64">
        <v>4.8303067999999998E-2</v>
      </c>
      <c r="L2824" s="64">
        <f t="shared" si="94"/>
        <v>5.6252125999999993E-2</v>
      </c>
      <c r="M2824" s="64">
        <f t="shared" si="95"/>
        <v>1.3766081795901585E-2</v>
      </c>
    </row>
    <row r="2825" spans="1:13">
      <c r="A2825" s="109">
        <v>8</v>
      </c>
      <c r="B2825" s="103">
        <v>4</v>
      </c>
      <c r="C2825" s="104"/>
      <c r="D2825" s="104"/>
      <c r="E2825" s="103">
        <f xml:space="preserve"> A2825 * B2825</f>
        <v>32</v>
      </c>
      <c r="F2825" s="103">
        <f>24/B2825</f>
        <v>6</v>
      </c>
      <c r="G2825" s="103" t="b">
        <v>0</v>
      </c>
      <c r="H2825" s="6" t="s">
        <v>1</v>
      </c>
      <c r="I2825" s="70">
        <v>0</v>
      </c>
      <c r="J2825" s="70">
        <v>0</v>
      </c>
      <c r="K2825" s="64">
        <v>0</v>
      </c>
      <c r="L2825" s="64">
        <f t="shared" si="94"/>
        <v>0</v>
      </c>
      <c r="M2825" s="64">
        <f t="shared" si="95"/>
        <v>0</v>
      </c>
    </row>
    <row r="2826" spans="1:13">
      <c r="A2826" s="110"/>
      <c r="B2826" s="104"/>
      <c r="C2826" s="104"/>
      <c r="D2826" s="104"/>
      <c r="E2826" s="104"/>
      <c r="F2826" s="104"/>
      <c r="G2826" s="104"/>
      <c r="H2826" s="6" t="s">
        <v>2</v>
      </c>
      <c r="I2826" s="70">
        <v>0</v>
      </c>
      <c r="J2826" s="70">
        <v>0</v>
      </c>
      <c r="K2826" s="64">
        <v>0</v>
      </c>
      <c r="L2826" s="64">
        <f t="shared" si="94"/>
        <v>0</v>
      </c>
      <c r="M2826" s="64">
        <f t="shared" si="95"/>
        <v>0</v>
      </c>
    </row>
    <row r="2827" spans="1:13">
      <c r="A2827" s="110"/>
      <c r="B2827" s="104"/>
      <c r="C2827" s="104"/>
      <c r="D2827" s="104"/>
      <c r="E2827" s="104"/>
      <c r="F2827" s="104"/>
      <c r="G2827" s="104"/>
      <c r="H2827" s="6" t="s">
        <v>3</v>
      </c>
      <c r="I2827" s="70">
        <v>0</v>
      </c>
      <c r="J2827" s="70">
        <v>0</v>
      </c>
      <c r="K2827" s="64">
        <v>0</v>
      </c>
      <c r="L2827" s="64">
        <f t="shared" ref="L2827:L2890" si="96">AVERAGE(I2827:K2827)</f>
        <v>0</v>
      </c>
      <c r="M2827" s="64">
        <f t="shared" ref="M2827:M2890" si="97">STDEV(I2827:K2827)</f>
        <v>0</v>
      </c>
    </row>
    <row r="2828" spans="1:13">
      <c r="A2828" s="110"/>
      <c r="B2828" s="104"/>
      <c r="C2828" s="104"/>
      <c r="D2828" s="104"/>
      <c r="E2828" s="104"/>
      <c r="F2828" s="104"/>
      <c r="G2828" s="104"/>
      <c r="H2828" s="6" t="s">
        <v>22</v>
      </c>
      <c r="I2828" s="70">
        <v>0</v>
      </c>
      <c r="J2828" s="70">
        <v>0</v>
      </c>
      <c r="K2828" s="64">
        <v>0</v>
      </c>
      <c r="L2828" s="64">
        <f t="shared" si="96"/>
        <v>0</v>
      </c>
      <c r="M2828" s="64">
        <f t="shared" si="97"/>
        <v>0</v>
      </c>
    </row>
    <row r="2829" spans="1:13">
      <c r="A2829" s="110"/>
      <c r="B2829" s="104"/>
      <c r="C2829" s="104"/>
      <c r="D2829" s="104"/>
      <c r="E2829" s="104"/>
      <c r="F2829" s="104"/>
      <c r="G2829" s="104"/>
      <c r="H2829" s="6" t="s">
        <v>4</v>
      </c>
      <c r="I2829" s="70">
        <v>0.63016781099999997</v>
      </c>
      <c r="J2829" s="70">
        <v>0.63008110699999997</v>
      </c>
      <c r="K2829" s="64">
        <v>0.63544515499999998</v>
      </c>
      <c r="L2829" s="64">
        <f t="shared" si="96"/>
        <v>0.63189802433333331</v>
      </c>
      <c r="M2829" s="64">
        <f t="shared" si="97"/>
        <v>3.0722111533404376E-3</v>
      </c>
    </row>
    <row r="2830" spans="1:13">
      <c r="A2830" s="110"/>
      <c r="B2830" s="104"/>
      <c r="C2830" s="104"/>
      <c r="D2830" s="104"/>
      <c r="E2830" s="104"/>
      <c r="F2830" s="104"/>
      <c r="G2830" s="104"/>
      <c r="H2830" s="6" t="s">
        <v>5</v>
      </c>
      <c r="I2830" s="70">
        <v>0.20571400200000001</v>
      </c>
      <c r="J2830" s="70">
        <v>0.19997827200000001</v>
      </c>
      <c r="K2830" s="64">
        <v>0.11570762800000001</v>
      </c>
      <c r="L2830" s="64">
        <f t="shared" si="96"/>
        <v>0.17379996733333333</v>
      </c>
      <c r="M2830" s="64">
        <f t="shared" si="97"/>
        <v>5.0391115948871391E-2</v>
      </c>
    </row>
    <row r="2831" spans="1:13">
      <c r="A2831" s="110"/>
      <c r="B2831" s="104"/>
      <c r="C2831" s="104"/>
      <c r="D2831" s="104"/>
      <c r="E2831" s="104"/>
      <c r="F2831" s="104"/>
      <c r="G2831" s="104"/>
      <c r="H2831" s="6" t="s">
        <v>6</v>
      </c>
      <c r="I2831" s="70">
        <v>0.64091404299999999</v>
      </c>
      <c r="J2831" s="70">
        <v>0.64284866399999996</v>
      </c>
      <c r="K2831" s="64">
        <v>0.64769777299999998</v>
      </c>
      <c r="L2831" s="64">
        <f t="shared" si="96"/>
        <v>0.64382015999999997</v>
      </c>
      <c r="M2831" s="64">
        <f t="shared" si="97"/>
        <v>3.4946532784722695E-3</v>
      </c>
    </row>
    <row r="2832" spans="1:13">
      <c r="A2832" s="110"/>
      <c r="B2832" s="104"/>
      <c r="C2832" s="104"/>
      <c r="D2832" s="104"/>
      <c r="E2832" s="104"/>
      <c r="F2832" s="104"/>
      <c r="G2832" s="104"/>
      <c r="H2832" s="6" t="s">
        <v>7</v>
      </c>
      <c r="I2832" s="70">
        <v>0.146873156</v>
      </c>
      <c r="J2832" s="70">
        <v>0.156434348</v>
      </c>
      <c r="K2832" s="64">
        <v>0.138522013</v>
      </c>
      <c r="L2832" s="64">
        <f t="shared" si="96"/>
        <v>0.14727650566666667</v>
      </c>
      <c r="M2832" s="64">
        <f t="shared" si="97"/>
        <v>8.9629768773134937E-3</v>
      </c>
    </row>
    <row r="2833" spans="1:13">
      <c r="A2833" s="110"/>
      <c r="B2833" s="104"/>
      <c r="C2833" s="104"/>
      <c r="D2833" s="104"/>
      <c r="E2833" s="104"/>
      <c r="F2833" s="104"/>
      <c r="G2833" s="104"/>
      <c r="H2833" s="6" t="s">
        <v>8</v>
      </c>
      <c r="I2833" s="70">
        <v>0.27793244499999997</v>
      </c>
      <c r="J2833" s="70">
        <v>0.21134420600000001</v>
      </c>
      <c r="K2833" s="64">
        <v>0.24687112899999999</v>
      </c>
      <c r="L2833" s="64">
        <f t="shared" si="96"/>
        <v>0.24538259333333332</v>
      </c>
      <c r="M2833" s="64">
        <f t="shared" si="97"/>
        <v>3.3319066570111161E-2</v>
      </c>
    </row>
    <row r="2834" spans="1:13">
      <c r="A2834" s="110"/>
      <c r="B2834" s="104"/>
      <c r="C2834" s="104"/>
      <c r="D2834" s="104"/>
      <c r="E2834" s="104"/>
      <c r="F2834" s="104"/>
      <c r="G2834" s="104"/>
      <c r="H2834" s="6" t="s">
        <v>9</v>
      </c>
      <c r="I2834" s="70">
        <v>1.901969214</v>
      </c>
      <c r="J2834" s="70">
        <v>1.84110127</v>
      </c>
      <c r="K2834" s="64">
        <v>1.7846084579999999</v>
      </c>
      <c r="L2834" s="64">
        <f t="shared" si="96"/>
        <v>1.8425596473333332</v>
      </c>
      <c r="M2834" s="64">
        <f t="shared" si="97"/>
        <v>5.8693968263848657E-2</v>
      </c>
    </row>
    <row r="2835" spans="1:13">
      <c r="A2835" s="110"/>
      <c r="B2835" s="104"/>
      <c r="C2835" s="104"/>
      <c r="D2835" s="104"/>
      <c r="E2835" s="105"/>
      <c r="F2835" s="105"/>
      <c r="G2835" s="105"/>
      <c r="H2835" s="6" t="s">
        <v>23</v>
      </c>
      <c r="I2835" s="70">
        <v>3.9667142000000002E-2</v>
      </c>
      <c r="J2835" s="70">
        <v>4.4173004000000002E-2</v>
      </c>
      <c r="K2835" s="64">
        <v>4.6245640999999997E-2</v>
      </c>
      <c r="L2835" s="64">
        <f t="shared" si="96"/>
        <v>4.3361929E-2</v>
      </c>
      <c r="M2835" s="64">
        <f t="shared" si="97"/>
        <v>3.3634125921404565E-3</v>
      </c>
    </row>
    <row r="2836" spans="1:13">
      <c r="A2836" s="110"/>
      <c r="B2836" s="104"/>
      <c r="C2836" s="104"/>
      <c r="D2836" s="104"/>
      <c r="E2836" s="103">
        <f xml:space="preserve"> (A2825*B2825)/2</f>
        <v>16</v>
      </c>
      <c r="F2836" s="103">
        <f>24/B2825</f>
        <v>6</v>
      </c>
      <c r="G2836" s="103" t="b">
        <v>0</v>
      </c>
      <c r="H2836" s="6" t="s">
        <v>1</v>
      </c>
      <c r="I2836" s="64">
        <v>0</v>
      </c>
      <c r="J2836" s="64">
        <v>0</v>
      </c>
      <c r="K2836" s="64">
        <v>0</v>
      </c>
      <c r="L2836" s="64">
        <f t="shared" si="96"/>
        <v>0</v>
      </c>
      <c r="M2836" s="64">
        <f t="shared" si="97"/>
        <v>0</v>
      </c>
    </row>
    <row r="2837" spans="1:13">
      <c r="A2837" s="110"/>
      <c r="B2837" s="104"/>
      <c r="C2837" s="104"/>
      <c r="D2837" s="104"/>
      <c r="E2837" s="104"/>
      <c r="F2837" s="104"/>
      <c r="G2837" s="104"/>
      <c r="H2837" s="6" t="s">
        <v>2</v>
      </c>
      <c r="I2837" s="64">
        <v>0</v>
      </c>
      <c r="J2837" s="64">
        <v>0</v>
      </c>
      <c r="K2837" s="64">
        <v>0</v>
      </c>
      <c r="L2837" s="64">
        <f t="shared" si="96"/>
        <v>0</v>
      </c>
      <c r="M2837" s="64">
        <f t="shared" si="97"/>
        <v>0</v>
      </c>
    </row>
    <row r="2838" spans="1:13">
      <c r="A2838" s="110"/>
      <c r="B2838" s="104"/>
      <c r="C2838" s="104"/>
      <c r="D2838" s="104"/>
      <c r="E2838" s="104"/>
      <c r="F2838" s="104"/>
      <c r="G2838" s="104"/>
      <c r="H2838" s="6" t="s">
        <v>3</v>
      </c>
      <c r="I2838" s="64">
        <v>0</v>
      </c>
      <c r="J2838" s="64">
        <v>0</v>
      </c>
      <c r="K2838" s="64">
        <v>0</v>
      </c>
      <c r="L2838" s="64">
        <f t="shared" si="96"/>
        <v>0</v>
      </c>
      <c r="M2838" s="64">
        <f t="shared" si="97"/>
        <v>0</v>
      </c>
    </row>
    <row r="2839" spans="1:13">
      <c r="A2839" s="110"/>
      <c r="B2839" s="104"/>
      <c r="C2839" s="104"/>
      <c r="D2839" s="104"/>
      <c r="E2839" s="104"/>
      <c r="F2839" s="104"/>
      <c r="G2839" s="104"/>
      <c r="H2839" s="6" t="s">
        <v>22</v>
      </c>
      <c r="I2839" s="64">
        <v>0</v>
      </c>
      <c r="J2839" s="64">
        <v>0</v>
      </c>
      <c r="K2839" s="64">
        <v>0</v>
      </c>
      <c r="L2839" s="64">
        <f t="shared" si="96"/>
        <v>0</v>
      </c>
      <c r="M2839" s="64">
        <f t="shared" si="97"/>
        <v>0</v>
      </c>
    </row>
    <row r="2840" spans="1:13">
      <c r="A2840" s="110"/>
      <c r="B2840" s="104"/>
      <c r="C2840" s="104"/>
      <c r="D2840" s="104"/>
      <c r="E2840" s="104"/>
      <c r="F2840" s="104"/>
      <c r="G2840" s="104"/>
      <c r="H2840" s="6" t="s">
        <v>4</v>
      </c>
      <c r="I2840" s="64">
        <v>0.63063944299999997</v>
      </c>
      <c r="J2840" s="64">
        <v>0.62597868700000003</v>
      </c>
      <c r="K2840" s="64">
        <v>0.62875432200000003</v>
      </c>
      <c r="L2840" s="64">
        <f t="shared" si="96"/>
        <v>0.62845748400000001</v>
      </c>
      <c r="M2840" s="64">
        <f t="shared" si="97"/>
        <v>2.3445140693898283E-3</v>
      </c>
    </row>
    <row r="2841" spans="1:13">
      <c r="A2841" s="110"/>
      <c r="B2841" s="104"/>
      <c r="C2841" s="104"/>
      <c r="D2841" s="104"/>
      <c r="E2841" s="104"/>
      <c r="F2841" s="104"/>
      <c r="G2841" s="104"/>
      <c r="H2841" s="6" t="s">
        <v>5</v>
      </c>
      <c r="I2841" s="64">
        <v>0.13854830000000001</v>
      </c>
      <c r="J2841" s="64">
        <v>0.15458228600000001</v>
      </c>
      <c r="K2841" s="64">
        <v>0.14812305000000001</v>
      </c>
      <c r="L2841" s="64">
        <f t="shared" si="96"/>
        <v>0.14708454533333334</v>
      </c>
      <c r="M2841" s="64">
        <f t="shared" si="97"/>
        <v>8.0672824246499093E-3</v>
      </c>
    </row>
    <row r="2842" spans="1:13">
      <c r="A2842" s="110"/>
      <c r="B2842" s="104"/>
      <c r="C2842" s="104"/>
      <c r="D2842" s="104"/>
      <c r="E2842" s="104"/>
      <c r="F2842" s="104"/>
      <c r="G2842" s="104"/>
      <c r="H2842" s="6" t="s">
        <v>6</v>
      </c>
      <c r="I2842" s="64">
        <v>0.38516799200000001</v>
      </c>
      <c r="J2842" s="64">
        <v>0.411151767</v>
      </c>
      <c r="K2842" s="64">
        <v>0.450668293</v>
      </c>
      <c r="L2842" s="64">
        <f t="shared" si="96"/>
        <v>0.41566268399999995</v>
      </c>
      <c r="M2842" s="64">
        <f t="shared" si="97"/>
        <v>3.2982323097506587E-2</v>
      </c>
    </row>
    <row r="2843" spans="1:13">
      <c r="A2843" s="110"/>
      <c r="B2843" s="104"/>
      <c r="C2843" s="104"/>
      <c r="D2843" s="104"/>
      <c r="E2843" s="104"/>
      <c r="F2843" s="104"/>
      <c r="G2843" s="104"/>
      <c r="H2843" s="6" t="s">
        <v>7</v>
      </c>
      <c r="I2843" s="64">
        <v>0.15772539799999999</v>
      </c>
      <c r="J2843" s="64">
        <v>0.17265892499999999</v>
      </c>
      <c r="K2843" s="64">
        <v>0.18707025299999999</v>
      </c>
      <c r="L2843" s="64">
        <f t="shared" si="96"/>
        <v>0.17248485866666666</v>
      </c>
      <c r="M2843" s="64">
        <f t="shared" si="97"/>
        <v>1.4673201867999239E-2</v>
      </c>
    </row>
    <row r="2844" spans="1:13">
      <c r="A2844" s="110"/>
      <c r="B2844" s="104"/>
      <c r="C2844" s="104"/>
      <c r="D2844" s="104"/>
      <c r="E2844" s="104"/>
      <c r="F2844" s="104"/>
      <c r="G2844" s="104"/>
      <c r="H2844" s="6" t="s">
        <v>8</v>
      </c>
      <c r="I2844" s="64">
        <v>0.144286314</v>
      </c>
      <c r="J2844" s="64">
        <v>0.197505135</v>
      </c>
      <c r="K2844" s="64">
        <v>0.234946922</v>
      </c>
      <c r="L2844" s="64">
        <f t="shared" si="96"/>
        <v>0.19224612366666669</v>
      </c>
      <c r="M2844" s="64">
        <f t="shared" si="97"/>
        <v>4.5558526763774053E-2</v>
      </c>
    </row>
    <row r="2845" spans="1:13">
      <c r="A2845" s="110"/>
      <c r="B2845" s="104"/>
      <c r="C2845" s="104"/>
      <c r="D2845" s="104"/>
      <c r="E2845" s="104"/>
      <c r="F2845" s="104"/>
      <c r="G2845" s="104"/>
      <c r="H2845" s="6" t="s">
        <v>9</v>
      </c>
      <c r="I2845" s="64">
        <v>1.4570526429999999</v>
      </c>
      <c r="J2845" s="64">
        <v>1.5625506039999999</v>
      </c>
      <c r="K2845" s="64">
        <v>1.6501654240000001</v>
      </c>
      <c r="L2845" s="64">
        <f t="shared" si="96"/>
        <v>1.5565895569999999</v>
      </c>
      <c r="M2845" s="64">
        <f t="shared" si="97"/>
        <v>9.6694297181326383E-2</v>
      </c>
    </row>
    <row r="2846" spans="1:13">
      <c r="A2846" s="111"/>
      <c r="B2846" s="105"/>
      <c r="C2846" s="104"/>
      <c r="D2846" s="105"/>
      <c r="E2846" s="105"/>
      <c r="F2846" s="105"/>
      <c r="G2846" s="105"/>
      <c r="H2846" s="6" t="s">
        <v>23</v>
      </c>
      <c r="I2846" s="64">
        <v>4.0450953999999997E-2</v>
      </c>
      <c r="J2846" s="64">
        <v>4.2844460000000001E-2</v>
      </c>
      <c r="K2846" s="64">
        <v>4.0187022000000003E-2</v>
      </c>
      <c r="L2846" s="64">
        <f t="shared" si="96"/>
        <v>4.1160811999999998E-2</v>
      </c>
      <c r="M2846" s="64">
        <f t="shared" si="97"/>
        <v>1.4640416544907458E-3</v>
      </c>
    </row>
    <row r="2847" spans="1:13">
      <c r="A2847" s="109">
        <v>8</v>
      </c>
      <c r="B2847" s="103">
        <v>4</v>
      </c>
      <c r="C2847" s="104"/>
      <c r="D2847" s="103" t="s">
        <v>12</v>
      </c>
      <c r="E2847" s="103" t="s">
        <v>13</v>
      </c>
      <c r="F2847" s="103">
        <f>24/B2847</f>
        <v>6</v>
      </c>
      <c r="G2847" s="103" t="s">
        <v>13</v>
      </c>
      <c r="H2847" s="7" t="s">
        <v>4</v>
      </c>
      <c r="I2847" s="70">
        <v>0.27860479999999999</v>
      </c>
      <c r="J2847" s="70">
        <v>0.26128561700000003</v>
      </c>
      <c r="K2847" s="64">
        <v>0.272020131</v>
      </c>
      <c r="L2847" s="64">
        <f t="shared" si="96"/>
        <v>0.27063684933333337</v>
      </c>
      <c r="M2847" s="64">
        <f t="shared" si="97"/>
        <v>8.7420607452633262E-3</v>
      </c>
    </row>
    <row r="2848" spans="1:13">
      <c r="A2848" s="110"/>
      <c r="B2848" s="104"/>
      <c r="C2848" s="104"/>
      <c r="D2848" s="104"/>
      <c r="E2848" s="104"/>
      <c r="F2848" s="104"/>
      <c r="G2848" s="104"/>
      <c r="H2848" s="7" t="s">
        <v>5</v>
      </c>
      <c r="I2848" s="70">
        <v>1.9353850999999998E-2</v>
      </c>
      <c r="J2848" s="70">
        <v>3.91426E-4</v>
      </c>
      <c r="K2848" s="64">
        <v>3.80219E-4</v>
      </c>
      <c r="L2848" s="64">
        <f t="shared" si="96"/>
        <v>6.7084986666666666E-3</v>
      </c>
      <c r="M2848" s="64">
        <f t="shared" si="97"/>
        <v>1.0951197794068753E-2</v>
      </c>
    </row>
    <row r="2849" spans="1:13">
      <c r="A2849" s="110"/>
      <c r="B2849" s="104"/>
      <c r="C2849" s="104"/>
      <c r="D2849" s="104"/>
      <c r="E2849" s="104"/>
      <c r="F2849" s="104"/>
      <c r="G2849" s="104"/>
      <c r="H2849" s="7" t="s">
        <v>6</v>
      </c>
      <c r="I2849" s="70">
        <v>0.67009618900000001</v>
      </c>
      <c r="J2849" s="70">
        <v>0.65101689100000004</v>
      </c>
      <c r="K2849" s="64">
        <v>0.68767704900000004</v>
      </c>
      <c r="L2849" s="64">
        <f t="shared" si="96"/>
        <v>0.66959670966666662</v>
      </c>
      <c r="M2849" s="64">
        <f t="shared" si="97"/>
        <v>1.8335182187520289E-2</v>
      </c>
    </row>
    <row r="2850" spans="1:13">
      <c r="A2850" s="110"/>
      <c r="B2850" s="104"/>
      <c r="C2850" s="104"/>
      <c r="D2850" s="104"/>
      <c r="E2850" s="104"/>
      <c r="F2850" s="104"/>
      <c r="G2850" s="104"/>
      <c r="H2850" s="7" t="s">
        <v>7</v>
      </c>
      <c r="I2850" s="70">
        <v>0.218855458</v>
      </c>
      <c r="J2850" s="70">
        <v>0.23379470799999999</v>
      </c>
      <c r="K2850" s="64">
        <v>0.21832335</v>
      </c>
      <c r="L2850" s="64">
        <f t="shared" si="96"/>
        <v>0.22365783866666666</v>
      </c>
      <c r="M2850" s="64">
        <f t="shared" si="97"/>
        <v>8.7828170106020783E-3</v>
      </c>
    </row>
    <row r="2851" spans="1:13">
      <c r="A2851" s="110"/>
      <c r="B2851" s="104"/>
      <c r="C2851" s="104"/>
      <c r="D2851" s="104"/>
      <c r="E2851" s="104"/>
      <c r="F2851" s="104"/>
      <c r="G2851" s="104"/>
      <c r="H2851" s="6" t="s">
        <v>9</v>
      </c>
      <c r="I2851" s="70">
        <v>1.372930317</v>
      </c>
      <c r="J2851" s="70">
        <v>1.307676069</v>
      </c>
      <c r="K2851" s="64">
        <v>1.343306484</v>
      </c>
      <c r="L2851" s="64">
        <f t="shared" si="96"/>
        <v>1.3413042900000001</v>
      </c>
      <c r="M2851" s="64">
        <f t="shared" si="97"/>
        <v>3.2673166453859405E-2</v>
      </c>
    </row>
    <row r="2852" spans="1:13">
      <c r="A2852" s="110"/>
      <c r="B2852" s="104"/>
      <c r="C2852" s="104"/>
      <c r="D2852" s="105"/>
      <c r="E2852" s="105"/>
      <c r="F2852" s="105"/>
      <c r="G2852" s="105"/>
      <c r="H2852" s="6" t="s">
        <v>23</v>
      </c>
      <c r="I2852" s="70">
        <v>3.9388375000000003E-2</v>
      </c>
      <c r="J2852" s="70">
        <v>4.2592471E-2</v>
      </c>
      <c r="K2852" s="64">
        <v>3.9494111999999998E-2</v>
      </c>
      <c r="L2852" s="64">
        <f t="shared" si="96"/>
        <v>4.0491652666666662E-2</v>
      </c>
      <c r="M2852" s="64">
        <f t="shared" si="97"/>
        <v>1.8201300312187401E-3</v>
      </c>
    </row>
    <row r="2853" spans="1:13">
      <c r="A2853" s="110"/>
      <c r="B2853" s="104"/>
      <c r="C2853" s="104"/>
      <c r="D2853" s="103" t="s">
        <v>14</v>
      </c>
      <c r="E2853" s="103" t="s">
        <v>13</v>
      </c>
      <c r="F2853" s="103">
        <f>24/B2847</f>
        <v>6</v>
      </c>
      <c r="G2853" s="103" t="s">
        <v>13</v>
      </c>
      <c r="H2853" s="7" t="s">
        <v>4</v>
      </c>
      <c r="I2853" s="70">
        <v>0.28784214699999999</v>
      </c>
      <c r="J2853" s="70">
        <v>0.260965736</v>
      </c>
      <c r="K2853" s="64">
        <v>0.25608120699999998</v>
      </c>
      <c r="L2853" s="64">
        <f t="shared" si="96"/>
        <v>0.26829636333333334</v>
      </c>
      <c r="M2853" s="64">
        <f t="shared" si="97"/>
        <v>1.7102423812023267E-2</v>
      </c>
    </row>
    <row r="2854" spans="1:13">
      <c r="A2854" s="110"/>
      <c r="B2854" s="104"/>
      <c r="C2854" s="104"/>
      <c r="D2854" s="104"/>
      <c r="E2854" s="104"/>
      <c r="F2854" s="104"/>
      <c r="G2854" s="104"/>
      <c r="H2854" s="7" t="s">
        <v>5</v>
      </c>
      <c r="I2854" s="70">
        <v>0.12948067599999999</v>
      </c>
      <c r="J2854" s="70">
        <v>0.121082223</v>
      </c>
      <c r="K2854" s="64">
        <v>0.18467066200000001</v>
      </c>
      <c r="L2854" s="64">
        <f t="shared" si="96"/>
        <v>0.14507785366666667</v>
      </c>
      <c r="M2854" s="64">
        <f t="shared" si="97"/>
        <v>3.4544556112191642E-2</v>
      </c>
    </row>
    <row r="2855" spans="1:13">
      <c r="A2855" s="110"/>
      <c r="B2855" s="104"/>
      <c r="C2855" s="104"/>
      <c r="D2855" s="104"/>
      <c r="E2855" s="104"/>
      <c r="F2855" s="104"/>
      <c r="G2855" s="104"/>
      <c r="H2855" s="7" t="s">
        <v>6</v>
      </c>
      <c r="I2855" s="70">
        <v>0.226909317</v>
      </c>
      <c r="J2855" s="70">
        <v>0.20837271800000001</v>
      </c>
      <c r="K2855" s="64">
        <v>0.33752515599999999</v>
      </c>
      <c r="L2855" s="64">
        <f t="shared" si="96"/>
        <v>0.25760239700000004</v>
      </c>
      <c r="M2855" s="64">
        <f t="shared" si="97"/>
        <v>6.9832921535982875E-2</v>
      </c>
    </row>
    <row r="2856" spans="1:13">
      <c r="A2856" s="110"/>
      <c r="B2856" s="104"/>
      <c r="C2856" s="104"/>
      <c r="D2856" s="104"/>
      <c r="E2856" s="104"/>
      <c r="F2856" s="104"/>
      <c r="G2856" s="104"/>
      <c r="H2856" s="7" t="s">
        <v>7</v>
      </c>
      <c r="I2856" s="70">
        <v>0.14961429100000001</v>
      </c>
      <c r="J2856" s="70">
        <v>0.12669039600000001</v>
      </c>
      <c r="K2856" s="64">
        <v>0.167179094</v>
      </c>
      <c r="L2856" s="64">
        <f t="shared" si="96"/>
        <v>0.147827927</v>
      </c>
      <c r="M2856" s="64">
        <f t="shared" si="97"/>
        <v>2.0303373825282679E-2</v>
      </c>
    </row>
    <row r="2857" spans="1:13">
      <c r="A2857" s="110"/>
      <c r="B2857" s="104"/>
      <c r="C2857" s="104"/>
      <c r="D2857" s="104"/>
      <c r="E2857" s="104"/>
      <c r="F2857" s="104"/>
      <c r="G2857" s="104"/>
      <c r="H2857" s="7" t="s">
        <v>8</v>
      </c>
      <c r="I2857" s="70">
        <v>7.3910824999999999E-2</v>
      </c>
      <c r="J2857" s="70">
        <v>2.9929921000000002E-2</v>
      </c>
      <c r="K2857" s="64">
        <v>0.23252958700000001</v>
      </c>
      <c r="L2857" s="64">
        <f t="shared" si="96"/>
        <v>0.11212344433333334</v>
      </c>
      <c r="M2857" s="64">
        <f t="shared" si="97"/>
        <v>0.10656833194276603</v>
      </c>
    </row>
    <row r="2858" spans="1:13">
      <c r="A2858" s="110"/>
      <c r="B2858" s="104"/>
      <c r="C2858" s="104"/>
      <c r="D2858" s="104"/>
      <c r="E2858" s="104"/>
      <c r="F2858" s="104"/>
      <c r="G2858" s="104"/>
      <c r="H2858" s="7" t="s">
        <v>9</v>
      </c>
      <c r="I2858" s="70">
        <v>0.99270078799999995</v>
      </c>
      <c r="J2858" s="70">
        <v>0.86829142199999998</v>
      </c>
      <c r="K2858" s="64">
        <v>1.3580461049999999</v>
      </c>
      <c r="L2858" s="64">
        <f t="shared" si="96"/>
        <v>1.0730127716666666</v>
      </c>
      <c r="M2858" s="64">
        <f t="shared" si="97"/>
        <v>0.25456320122999676</v>
      </c>
    </row>
    <row r="2859" spans="1:13">
      <c r="A2859" s="111"/>
      <c r="B2859" s="105"/>
      <c r="C2859" s="105"/>
      <c r="D2859" s="105"/>
      <c r="E2859" s="105"/>
      <c r="F2859" s="105"/>
      <c r="G2859" s="105"/>
      <c r="H2859" s="6" t="s">
        <v>23</v>
      </c>
      <c r="I2859" s="70">
        <v>3.9387382999999998E-2</v>
      </c>
      <c r="J2859" s="70">
        <v>3.9736858999999999E-2</v>
      </c>
      <c r="K2859" s="64">
        <v>4.1600366999999999E-2</v>
      </c>
      <c r="L2859" s="64">
        <f t="shared" si="96"/>
        <v>4.0241536333333335E-2</v>
      </c>
      <c r="M2859" s="64">
        <f t="shared" si="97"/>
        <v>1.1896843926644301E-3</v>
      </c>
    </row>
    <row r="2860" spans="1:13">
      <c r="A2860" s="109">
        <v>8</v>
      </c>
      <c r="B2860" s="103">
        <v>4</v>
      </c>
      <c r="C2860" s="103" t="s">
        <v>18</v>
      </c>
      <c r="D2860" s="103" t="s">
        <v>11</v>
      </c>
      <c r="E2860" s="103">
        <f xml:space="preserve"> A2860 * B2860</f>
        <v>32</v>
      </c>
      <c r="F2860" s="103">
        <f>24/B2860</f>
        <v>6</v>
      </c>
      <c r="G2860" s="103" t="b">
        <v>1</v>
      </c>
      <c r="H2860" s="6" t="s">
        <v>1</v>
      </c>
      <c r="I2860" s="70">
        <v>4.5768774999999998E-2</v>
      </c>
      <c r="J2860" s="70">
        <v>4.5743606999999999E-2</v>
      </c>
      <c r="K2860" s="64">
        <v>4.5615612999999999E-2</v>
      </c>
      <c r="L2860" s="64">
        <f t="shared" si="96"/>
        <v>4.5709331666666665E-2</v>
      </c>
      <c r="M2860" s="64">
        <f t="shared" si="97"/>
        <v>8.2132505242036867E-5</v>
      </c>
    </row>
    <row r="2861" spans="1:13">
      <c r="A2861" s="110"/>
      <c r="B2861" s="104"/>
      <c r="C2861" s="104"/>
      <c r="D2861" s="104"/>
      <c r="E2861" s="104"/>
      <c r="F2861" s="104"/>
      <c r="G2861" s="104"/>
      <c r="H2861" s="6" t="s">
        <v>2</v>
      </c>
      <c r="I2861" s="70">
        <v>0.100213171</v>
      </c>
      <c r="J2861" s="70">
        <v>0.10393311199999999</v>
      </c>
      <c r="K2861" s="64">
        <v>9.6968989000000005E-2</v>
      </c>
      <c r="L2861" s="64">
        <f t="shared" si="96"/>
        <v>0.10037175733333333</v>
      </c>
      <c r="M2861" s="64">
        <f t="shared" si="97"/>
        <v>3.4847689318837616E-3</v>
      </c>
    </row>
    <row r="2862" spans="1:13">
      <c r="A2862" s="110"/>
      <c r="B2862" s="104"/>
      <c r="C2862" s="104"/>
      <c r="D2862" s="104"/>
      <c r="E2862" s="104"/>
      <c r="F2862" s="104"/>
      <c r="G2862" s="104"/>
      <c r="H2862" s="6" t="s">
        <v>3</v>
      </c>
      <c r="I2862" s="70">
        <v>0</v>
      </c>
      <c r="J2862" s="70">
        <v>0</v>
      </c>
      <c r="K2862" s="64">
        <v>0</v>
      </c>
      <c r="L2862" s="64">
        <f t="shared" si="96"/>
        <v>0</v>
      </c>
      <c r="M2862" s="64">
        <f t="shared" si="97"/>
        <v>0</v>
      </c>
    </row>
    <row r="2863" spans="1:13">
      <c r="A2863" s="110"/>
      <c r="B2863" s="104"/>
      <c r="C2863" s="104"/>
      <c r="D2863" s="104"/>
      <c r="E2863" s="104"/>
      <c r="F2863" s="104"/>
      <c r="G2863" s="104"/>
      <c r="H2863" s="6" t="s">
        <v>22</v>
      </c>
      <c r="I2863" s="70">
        <v>0.94027189</v>
      </c>
      <c r="J2863" s="70">
        <v>0.94550170700000002</v>
      </c>
      <c r="K2863" s="64">
        <v>0.93572069599999996</v>
      </c>
      <c r="L2863" s="64">
        <f t="shared" si="96"/>
        <v>0.94049809766666659</v>
      </c>
      <c r="M2863" s="64">
        <f t="shared" si="97"/>
        <v>4.8944275944051551E-3</v>
      </c>
    </row>
    <row r="2864" spans="1:13">
      <c r="A2864" s="110"/>
      <c r="B2864" s="104"/>
      <c r="C2864" s="104"/>
      <c r="D2864" s="104"/>
      <c r="E2864" s="104"/>
      <c r="F2864" s="104"/>
      <c r="G2864" s="104"/>
      <c r="H2864" s="6" t="s">
        <v>4</v>
      </c>
      <c r="I2864" s="70">
        <v>1.488233543</v>
      </c>
      <c r="J2864" s="70">
        <v>1.4965476689999999</v>
      </c>
      <c r="K2864" s="64">
        <v>1.4767524839999999</v>
      </c>
      <c r="L2864" s="64">
        <f t="shared" si="96"/>
        <v>1.4871778986666666</v>
      </c>
      <c r="M2864" s="64">
        <f t="shared" si="97"/>
        <v>9.9397246448244408E-3</v>
      </c>
    </row>
    <row r="2865" spans="1:13">
      <c r="A2865" s="110"/>
      <c r="B2865" s="104"/>
      <c r="C2865" s="104"/>
      <c r="D2865" s="104"/>
      <c r="E2865" s="104"/>
      <c r="F2865" s="104"/>
      <c r="G2865" s="104"/>
      <c r="H2865" s="6" t="s">
        <v>5</v>
      </c>
      <c r="I2865" s="70">
        <v>0.17646584100000001</v>
      </c>
      <c r="J2865" s="70">
        <v>0.20097286</v>
      </c>
      <c r="K2865" s="64">
        <v>0.25239676900000002</v>
      </c>
      <c r="L2865" s="64">
        <f t="shared" si="96"/>
        <v>0.20994515666666666</v>
      </c>
      <c r="M2865" s="64">
        <f t="shared" si="97"/>
        <v>3.8752458468351646E-2</v>
      </c>
    </row>
    <row r="2866" spans="1:13">
      <c r="A2866" s="110"/>
      <c r="B2866" s="104"/>
      <c r="C2866" s="104"/>
      <c r="D2866" s="104"/>
      <c r="E2866" s="104"/>
      <c r="F2866" s="104"/>
      <c r="G2866" s="104"/>
      <c r="H2866" s="6" t="s">
        <v>6</v>
      </c>
      <c r="I2866" s="70">
        <v>0.67373725100000004</v>
      </c>
      <c r="J2866" s="70">
        <v>0.68616861799999995</v>
      </c>
      <c r="K2866" s="64">
        <v>0.70071129799999998</v>
      </c>
      <c r="L2866" s="64">
        <f t="shared" si="96"/>
        <v>0.68687238899999992</v>
      </c>
      <c r="M2866" s="64">
        <f t="shared" si="97"/>
        <v>1.3500787869783093E-2</v>
      </c>
    </row>
    <row r="2867" spans="1:13">
      <c r="A2867" s="110"/>
      <c r="B2867" s="104"/>
      <c r="C2867" s="104"/>
      <c r="D2867" s="104"/>
      <c r="E2867" s="104"/>
      <c r="F2867" s="104"/>
      <c r="G2867" s="104"/>
      <c r="H2867" s="6" t="s">
        <v>7</v>
      </c>
      <c r="I2867" s="70">
        <v>0.23556263699999999</v>
      </c>
      <c r="J2867" s="70">
        <v>0.24513372999999999</v>
      </c>
      <c r="K2867" s="64">
        <v>0.21766404</v>
      </c>
      <c r="L2867" s="64">
        <f t="shared" si="96"/>
        <v>0.23278680233333335</v>
      </c>
      <c r="M2867" s="64">
        <f t="shared" si="97"/>
        <v>1.3943633340938301E-2</v>
      </c>
    </row>
    <row r="2868" spans="1:13">
      <c r="A2868" s="110"/>
      <c r="B2868" s="104"/>
      <c r="C2868" s="104"/>
      <c r="D2868" s="104"/>
      <c r="E2868" s="104"/>
      <c r="F2868" s="104"/>
      <c r="G2868" s="104"/>
      <c r="H2868" s="6" t="s">
        <v>8</v>
      </c>
      <c r="I2868" s="70">
        <v>0.21406267900000001</v>
      </c>
      <c r="J2868" s="70">
        <v>0.19112668999999999</v>
      </c>
      <c r="K2868" s="64">
        <v>7.6949956E-2</v>
      </c>
      <c r="L2868" s="64">
        <f t="shared" si="96"/>
        <v>0.16071310833333333</v>
      </c>
      <c r="M2868" s="64">
        <f t="shared" si="97"/>
        <v>7.3441910136276656E-2</v>
      </c>
    </row>
    <row r="2869" spans="1:13">
      <c r="A2869" s="110"/>
      <c r="B2869" s="104"/>
      <c r="C2869" s="104"/>
      <c r="D2869" s="104"/>
      <c r="E2869" s="104"/>
      <c r="F2869" s="104"/>
      <c r="G2869" s="104"/>
      <c r="H2869" s="6" t="s">
        <v>9</v>
      </c>
      <c r="I2869" s="70">
        <v>2.7885214789999999</v>
      </c>
      <c r="J2869" s="70">
        <v>2.820454072</v>
      </c>
      <c r="K2869" s="64">
        <v>2.72501858</v>
      </c>
      <c r="L2869" s="64">
        <f t="shared" si="96"/>
        <v>2.7779980436666669</v>
      </c>
      <c r="M2869" s="64">
        <f t="shared" si="97"/>
        <v>4.8580246003202293E-2</v>
      </c>
    </row>
    <row r="2870" spans="1:13">
      <c r="A2870" s="110"/>
      <c r="B2870" s="104"/>
      <c r="C2870" s="104"/>
      <c r="D2870" s="104"/>
      <c r="E2870" s="105"/>
      <c r="F2870" s="105"/>
      <c r="G2870" s="105"/>
      <c r="H2870" s="6" t="s">
        <v>23</v>
      </c>
      <c r="I2870" s="70">
        <v>0.17005853600000001</v>
      </c>
      <c r="J2870" s="70">
        <v>9.8786544000000004E-2</v>
      </c>
      <c r="K2870" s="64">
        <v>9.6811953000000006E-2</v>
      </c>
      <c r="L2870" s="64">
        <f t="shared" si="96"/>
        <v>0.12188567766666668</v>
      </c>
      <c r="M2870" s="64">
        <f t="shared" si="97"/>
        <v>4.1730599832818988E-2</v>
      </c>
    </row>
    <row r="2871" spans="1:13">
      <c r="A2871" s="110"/>
      <c r="B2871" s="104"/>
      <c r="C2871" s="104"/>
      <c r="D2871" s="104"/>
      <c r="E2871" s="103">
        <f xml:space="preserve"> (A2860*B2860)/2</f>
        <v>16</v>
      </c>
      <c r="F2871" s="103">
        <f>24/B2860</f>
        <v>6</v>
      </c>
      <c r="G2871" s="103" t="b">
        <v>1</v>
      </c>
      <c r="H2871" s="6" t="s">
        <v>1</v>
      </c>
      <c r="I2871" s="64">
        <v>4.5755047E-2</v>
      </c>
      <c r="J2871" s="64">
        <v>4.5826011999999999E-2</v>
      </c>
      <c r="K2871" s="64">
        <v>4.5808865999999997E-2</v>
      </c>
      <c r="L2871" s="64">
        <f t="shared" si="96"/>
        <v>4.5796641666666665E-2</v>
      </c>
      <c r="M2871" s="64">
        <f t="shared" si="97"/>
        <v>3.7028145380686695E-5</v>
      </c>
    </row>
    <row r="2872" spans="1:13">
      <c r="A2872" s="110"/>
      <c r="B2872" s="104"/>
      <c r="C2872" s="104"/>
      <c r="D2872" s="104"/>
      <c r="E2872" s="104"/>
      <c r="F2872" s="104"/>
      <c r="G2872" s="104"/>
      <c r="H2872" s="6" t="s">
        <v>2</v>
      </c>
      <c r="I2872" s="64">
        <v>0.101895133</v>
      </c>
      <c r="J2872" s="64">
        <v>0.100640046</v>
      </c>
      <c r="K2872" s="64">
        <v>0.106161386</v>
      </c>
      <c r="L2872" s="64">
        <f t="shared" si="96"/>
        <v>0.102898855</v>
      </c>
      <c r="M2872" s="64">
        <f t="shared" si="97"/>
        <v>2.8942861363146174E-3</v>
      </c>
    </row>
    <row r="2873" spans="1:13">
      <c r="A2873" s="110"/>
      <c r="B2873" s="104"/>
      <c r="C2873" s="104"/>
      <c r="D2873" s="104"/>
      <c r="E2873" s="104"/>
      <c r="F2873" s="104"/>
      <c r="G2873" s="104"/>
      <c r="H2873" s="6" t="s">
        <v>3</v>
      </c>
      <c r="I2873" s="64">
        <v>0</v>
      </c>
      <c r="J2873" s="64">
        <v>0</v>
      </c>
      <c r="K2873" s="64">
        <v>0</v>
      </c>
      <c r="L2873" s="64">
        <f t="shared" si="96"/>
        <v>0</v>
      </c>
      <c r="M2873" s="64">
        <f t="shared" si="97"/>
        <v>0</v>
      </c>
    </row>
    <row r="2874" spans="1:13">
      <c r="A2874" s="110"/>
      <c r="B2874" s="104"/>
      <c r="C2874" s="104"/>
      <c r="D2874" s="104"/>
      <c r="E2874" s="104"/>
      <c r="F2874" s="104"/>
      <c r="G2874" s="104"/>
      <c r="H2874" s="6" t="s">
        <v>22</v>
      </c>
      <c r="I2874" s="64">
        <v>0.94514188300000002</v>
      </c>
      <c r="J2874" s="64">
        <v>0.94451707799999995</v>
      </c>
      <c r="K2874" s="64">
        <v>0.948808612</v>
      </c>
      <c r="L2874" s="64">
        <f t="shared" si="96"/>
        <v>0.94615585766666666</v>
      </c>
      <c r="M2874" s="64">
        <f t="shared" si="97"/>
        <v>2.3184961692378058E-3</v>
      </c>
    </row>
    <row r="2875" spans="1:13">
      <c r="A2875" s="110"/>
      <c r="B2875" s="104"/>
      <c r="C2875" s="104"/>
      <c r="D2875" s="104"/>
      <c r="E2875" s="104"/>
      <c r="F2875" s="104"/>
      <c r="G2875" s="104"/>
      <c r="H2875" s="6" t="s">
        <v>4</v>
      </c>
      <c r="I2875" s="64">
        <v>1.491295356</v>
      </c>
      <c r="J2875" s="64">
        <v>1.488840787</v>
      </c>
      <c r="K2875" s="64">
        <v>1.498067137</v>
      </c>
      <c r="L2875" s="64">
        <f t="shared" si="96"/>
        <v>1.4927344266666669</v>
      </c>
      <c r="M2875" s="64">
        <f t="shared" si="97"/>
        <v>4.7785538469677889E-3</v>
      </c>
    </row>
    <row r="2876" spans="1:13">
      <c r="A2876" s="110"/>
      <c r="B2876" s="104"/>
      <c r="C2876" s="104"/>
      <c r="D2876" s="104"/>
      <c r="E2876" s="104"/>
      <c r="F2876" s="104"/>
      <c r="G2876" s="104"/>
      <c r="H2876" s="6" t="s">
        <v>5</v>
      </c>
      <c r="I2876" s="64">
        <v>0.20011409199999999</v>
      </c>
      <c r="J2876" s="64">
        <v>0.22144894400000001</v>
      </c>
      <c r="K2876" s="64">
        <v>0.38492052900000001</v>
      </c>
      <c r="L2876" s="64">
        <f t="shared" si="96"/>
        <v>0.268827855</v>
      </c>
      <c r="M2876" s="64">
        <f t="shared" si="97"/>
        <v>0.10110353947720219</v>
      </c>
    </row>
    <row r="2877" spans="1:13">
      <c r="A2877" s="110"/>
      <c r="B2877" s="104"/>
      <c r="C2877" s="104"/>
      <c r="D2877" s="104"/>
      <c r="E2877" s="104"/>
      <c r="F2877" s="104"/>
      <c r="G2877" s="104"/>
      <c r="H2877" s="6" t="s">
        <v>6</v>
      </c>
      <c r="I2877" s="64">
        <v>0.52610316300000004</v>
      </c>
      <c r="J2877" s="64">
        <v>0.59134236900000003</v>
      </c>
      <c r="K2877" s="64">
        <v>0.590996101</v>
      </c>
      <c r="L2877" s="64">
        <f t="shared" si="96"/>
        <v>0.56948054433333339</v>
      </c>
      <c r="M2877" s="64">
        <f t="shared" si="97"/>
        <v>3.7566313152677305E-2</v>
      </c>
    </row>
    <row r="2878" spans="1:13">
      <c r="A2878" s="110"/>
      <c r="B2878" s="104"/>
      <c r="C2878" s="104"/>
      <c r="D2878" s="104"/>
      <c r="E2878" s="104"/>
      <c r="F2878" s="104"/>
      <c r="G2878" s="104"/>
      <c r="H2878" s="6" t="s">
        <v>7</v>
      </c>
      <c r="I2878" s="64">
        <v>0.38601408300000001</v>
      </c>
      <c r="J2878" s="64">
        <v>0.41421964700000002</v>
      </c>
      <c r="K2878" s="64">
        <v>0.330432316</v>
      </c>
      <c r="L2878" s="64">
        <f t="shared" si="96"/>
        <v>0.37688868199999997</v>
      </c>
      <c r="M2878" s="64">
        <f t="shared" si="97"/>
        <v>4.2632545274519928E-2</v>
      </c>
    </row>
    <row r="2879" spans="1:13">
      <c r="A2879" s="110"/>
      <c r="B2879" s="104"/>
      <c r="C2879" s="104"/>
      <c r="D2879" s="104"/>
      <c r="E2879" s="104"/>
      <c r="F2879" s="104"/>
      <c r="G2879" s="104"/>
      <c r="H2879" s="6" t="s">
        <v>8</v>
      </c>
      <c r="I2879" s="64">
        <v>0.23198875199999999</v>
      </c>
      <c r="J2879" s="64">
        <v>0.27499630600000002</v>
      </c>
      <c r="K2879" s="64">
        <v>0.27079504700000001</v>
      </c>
      <c r="L2879" s="64">
        <f t="shared" si="96"/>
        <v>0.259260035</v>
      </c>
      <c r="M2879" s="64">
        <f t="shared" si="97"/>
        <v>2.3710858306814575E-2</v>
      </c>
    </row>
    <row r="2880" spans="1:13">
      <c r="A2880" s="110"/>
      <c r="B2880" s="104"/>
      <c r="C2880" s="104"/>
      <c r="D2880" s="104"/>
      <c r="E2880" s="104"/>
      <c r="F2880" s="104"/>
      <c r="G2880" s="104"/>
      <c r="H2880" s="6" t="s">
        <v>9</v>
      </c>
      <c r="I2880" s="64">
        <v>2.8362241469999998</v>
      </c>
      <c r="J2880" s="64">
        <v>2.9915790219999998</v>
      </c>
      <c r="K2880" s="64">
        <v>3.075970297</v>
      </c>
      <c r="L2880" s="64">
        <f t="shared" si="96"/>
        <v>2.9679244886666662</v>
      </c>
      <c r="M2880" s="64">
        <f t="shared" si="97"/>
        <v>0.12161088282044902</v>
      </c>
    </row>
    <row r="2881" spans="1:13">
      <c r="A2881" s="111"/>
      <c r="B2881" s="105"/>
      <c r="C2881" s="104"/>
      <c r="D2881" s="104"/>
      <c r="E2881" s="105"/>
      <c r="F2881" s="105"/>
      <c r="G2881" s="105"/>
      <c r="H2881" s="6" t="s">
        <v>23</v>
      </c>
      <c r="I2881" s="64">
        <v>9.7019348000000005E-2</v>
      </c>
      <c r="J2881" s="64">
        <v>9.8025931999999996E-2</v>
      </c>
      <c r="K2881" s="64">
        <v>9.5318730000000004E-2</v>
      </c>
      <c r="L2881" s="64">
        <f t="shared" si="96"/>
        <v>9.6788003333333331E-2</v>
      </c>
      <c r="M2881" s="64">
        <f t="shared" si="97"/>
        <v>1.3683478846029337E-3</v>
      </c>
    </row>
    <row r="2882" spans="1:13">
      <c r="A2882" s="109">
        <v>8</v>
      </c>
      <c r="B2882" s="103">
        <v>4</v>
      </c>
      <c r="C2882" s="104"/>
      <c r="D2882" s="104"/>
      <c r="E2882" s="103">
        <f xml:space="preserve"> A2882 * B2882</f>
        <v>32</v>
      </c>
      <c r="F2882" s="103">
        <f>24/B2882</f>
        <v>6</v>
      </c>
      <c r="G2882" s="103" t="b">
        <v>0</v>
      </c>
      <c r="H2882" s="6" t="s">
        <v>1</v>
      </c>
      <c r="I2882" s="70">
        <v>0</v>
      </c>
      <c r="J2882" s="70">
        <v>0</v>
      </c>
      <c r="K2882" s="64">
        <v>0</v>
      </c>
      <c r="L2882" s="64">
        <f t="shared" si="96"/>
        <v>0</v>
      </c>
      <c r="M2882" s="64">
        <f t="shared" si="97"/>
        <v>0</v>
      </c>
    </row>
    <row r="2883" spans="1:13">
      <c r="A2883" s="110"/>
      <c r="B2883" s="104"/>
      <c r="C2883" s="104"/>
      <c r="D2883" s="104"/>
      <c r="E2883" s="104"/>
      <c r="F2883" s="104"/>
      <c r="G2883" s="104"/>
      <c r="H2883" s="6" t="s">
        <v>2</v>
      </c>
      <c r="I2883" s="70">
        <v>0</v>
      </c>
      <c r="J2883" s="70">
        <v>0</v>
      </c>
      <c r="K2883" s="64">
        <v>0</v>
      </c>
      <c r="L2883" s="64">
        <f t="shared" si="96"/>
        <v>0</v>
      </c>
      <c r="M2883" s="64">
        <f t="shared" si="97"/>
        <v>0</v>
      </c>
    </row>
    <row r="2884" spans="1:13">
      <c r="A2884" s="110"/>
      <c r="B2884" s="104"/>
      <c r="C2884" s="104"/>
      <c r="D2884" s="104"/>
      <c r="E2884" s="104"/>
      <c r="F2884" s="104"/>
      <c r="G2884" s="104"/>
      <c r="H2884" s="6" t="s">
        <v>3</v>
      </c>
      <c r="I2884" s="70">
        <v>0</v>
      </c>
      <c r="J2884" s="70">
        <v>0</v>
      </c>
      <c r="K2884" s="64">
        <v>0</v>
      </c>
      <c r="L2884" s="64">
        <f t="shared" si="96"/>
        <v>0</v>
      </c>
      <c r="M2884" s="64">
        <f t="shared" si="97"/>
        <v>0</v>
      </c>
    </row>
    <row r="2885" spans="1:13">
      <c r="A2885" s="110"/>
      <c r="B2885" s="104"/>
      <c r="C2885" s="104"/>
      <c r="D2885" s="104"/>
      <c r="E2885" s="104"/>
      <c r="F2885" s="104"/>
      <c r="G2885" s="104"/>
      <c r="H2885" s="6" t="s">
        <v>22</v>
      </c>
      <c r="I2885" s="70">
        <v>0</v>
      </c>
      <c r="J2885" s="70">
        <v>0</v>
      </c>
      <c r="K2885" s="64">
        <v>0</v>
      </c>
      <c r="L2885" s="64">
        <f t="shared" si="96"/>
        <v>0</v>
      </c>
      <c r="M2885" s="64">
        <f t="shared" si="97"/>
        <v>0</v>
      </c>
    </row>
    <row r="2886" spans="1:13">
      <c r="A2886" s="110"/>
      <c r="B2886" s="104"/>
      <c r="C2886" s="104"/>
      <c r="D2886" s="104"/>
      <c r="E2886" s="104"/>
      <c r="F2886" s="104"/>
      <c r="G2886" s="104"/>
      <c r="H2886" s="6" t="s">
        <v>4</v>
      </c>
      <c r="I2886" s="70">
        <v>0.85652183999999998</v>
      </c>
      <c r="J2886" s="70">
        <v>0.860086554</v>
      </c>
      <c r="K2886" s="64">
        <v>0.86381226300000002</v>
      </c>
      <c r="L2886" s="64">
        <f t="shared" si="96"/>
        <v>0.86014021900000015</v>
      </c>
      <c r="M2886" s="64">
        <f t="shared" si="97"/>
        <v>3.6455077600933959E-3</v>
      </c>
    </row>
    <row r="2887" spans="1:13">
      <c r="A2887" s="110"/>
      <c r="B2887" s="104"/>
      <c r="C2887" s="104"/>
      <c r="D2887" s="104"/>
      <c r="E2887" s="104"/>
      <c r="F2887" s="104"/>
      <c r="G2887" s="104"/>
      <c r="H2887" s="6" t="s">
        <v>5</v>
      </c>
      <c r="I2887" s="70">
        <v>0.12284851200000001</v>
      </c>
      <c r="J2887" s="70">
        <v>0.17131958</v>
      </c>
      <c r="K2887" s="64">
        <v>0.125598142</v>
      </c>
      <c r="L2887" s="64">
        <f t="shared" si="96"/>
        <v>0.13992207800000001</v>
      </c>
      <c r="M2887" s="64">
        <f t="shared" si="97"/>
        <v>2.7225768403558902E-2</v>
      </c>
    </row>
    <row r="2888" spans="1:13">
      <c r="A2888" s="110"/>
      <c r="B2888" s="104"/>
      <c r="C2888" s="104"/>
      <c r="D2888" s="104"/>
      <c r="E2888" s="104"/>
      <c r="F2888" s="104"/>
      <c r="G2888" s="104"/>
      <c r="H2888" s="6" t="s">
        <v>6</v>
      </c>
      <c r="I2888" s="70">
        <v>0.72452142900000005</v>
      </c>
      <c r="J2888" s="70">
        <v>0.67196109299999995</v>
      </c>
      <c r="K2888" s="64">
        <v>0.68341215099999997</v>
      </c>
      <c r="L2888" s="64">
        <f t="shared" si="96"/>
        <v>0.69329822433333332</v>
      </c>
      <c r="M2888" s="64">
        <f t="shared" si="97"/>
        <v>2.7639610427288231E-2</v>
      </c>
    </row>
    <row r="2889" spans="1:13">
      <c r="A2889" s="110"/>
      <c r="B2889" s="104"/>
      <c r="C2889" s="104"/>
      <c r="D2889" s="104"/>
      <c r="E2889" s="104"/>
      <c r="F2889" s="104"/>
      <c r="G2889" s="104"/>
      <c r="H2889" s="6" t="s">
        <v>7</v>
      </c>
      <c r="I2889" s="70">
        <v>0.22548405099999999</v>
      </c>
      <c r="J2889" s="70">
        <v>0.22412938900000001</v>
      </c>
      <c r="K2889" s="64">
        <v>0.23227603899999999</v>
      </c>
      <c r="L2889" s="64">
        <f t="shared" si="96"/>
        <v>0.22729649300000002</v>
      </c>
      <c r="M2889" s="64">
        <f t="shared" si="97"/>
        <v>4.365281899047062E-3</v>
      </c>
    </row>
    <row r="2890" spans="1:13">
      <c r="A2890" s="110"/>
      <c r="B2890" s="104"/>
      <c r="C2890" s="104"/>
      <c r="D2890" s="104"/>
      <c r="E2890" s="104"/>
      <c r="F2890" s="104"/>
      <c r="G2890" s="104"/>
      <c r="H2890" s="6" t="s">
        <v>8</v>
      </c>
      <c r="I2890" s="70">
        <v>0.26427220499999998</v>
      </c>
      <c r="J2890" s="70">
        <v>0.25886827000000001</v>
      </c>
      <c r="K2890" s="64">
        <v>0.24322184799999999</v>
      </c>
      <c r="L2890" s="64">
        <f t="shared" si="96"/>
        <v>0.25545410766666665</v>
      </c>
      <c r="M2890" s="64">
        <f t="shared" si="97"/>
        <v>1.0932600824397933E-2</v>
      </c>
    </row>
    <row r="2891" spans="1:13">
      <c r="A2891" s="110"/>
      <c r="B2891" s="104"/>
      <c r="C2891" s="104"/>
      <c r="D2891" s="104"/>
      <c r="E2891" s="104"/>
      <c r="F2891" s="104"/>
      <c r="G2891" s="104"/>
      <c r="H2891" s="6" t="s">
        <v>9</v>
      </c>
      <c r="I2891" s="70">
        <v>2.1941201210000001</v>
      </c>
      <c r="J2891" s="70">
        <v>2.1868270710000002</v>
      </c>
      <c r="K2891" s="64">
        <v>2.1487717449999999</v>
      </c>
      <c r="L2891" s="64">
        <f t="shared" ref="L2891:L2954" si="98">AVERAGE(I2891:K2891)</f>
        <v>2.1765729789999999</v>
      </c>
      <c r="M2891" s="64">
        <f t="shared" ref="M2891:M2954" si="99">STDEV(I2891:K2891)</f>
        <v>2.4351151995700288E-2</v>
      </c>
    </row>
    <row r="2892" spans="1:13">
      <c r="A2892" s="110"/>
      <c r="B2892" s="104"/>
      <c r="C2892" s="104"/>
      <c r="D2892" s="104"/>
      <c r="E2892" s="105"/>
      <c r="F2892" s="105"/>
      <c r="G2892" s="105"/>
      <c r="H2892" s="6" t="s">
        <v>23</v>
      </c>
      <c r="I2892" s="70">
        <v>7.7660850000000003E-2</v>
      </c>
      <c r="J2892" s="70">
        <v>7.7310439999999994E-2</v>
      </c>
      <c r="K2892" s="64">
        <v>8.9092569999999996E-2</v>
      </c>
      <c r="L2892" s="64">
        <f t="shared" si="98"/>
        <v>8.1354619999999989E-2</v>
      </c>
      <c r="M2892" s="64">
        <f t="shared" si="99"/>
        <v>6.7035512561552015E-3</v>
      </c>
    </row>
    <row r="2893" spans="1:13">
      <c r="A2893" s="110"/>
      <c r="B2893" s="104"/>
      <c r="C2893" s="104"/>
      <c r="D2893" s="104"/>
      <c r="E2893" s="103">
        <f xml:space="preserve"> (A2882*B2882)/2</f>
        <v>16</v>
      </c>
      <c r="F2893" s="103">
        <f>24/B2882</f>
        <v>6</v>
      </c>
      <c r="G2893" s="103" t="b">
        <v>0</v>
      </c>
      <c r="H2893" s="6" t="s">
        <v>1</v>
      </c>
      <c r="I2893" s="64">
        <v>0</v>
      </c>
      <c r="J2893" s="64">
        <v>0</v>
      </c>
      <c r="K2893" s="64">
        <v>0</v>
      </c>
      <c r="L2893" s="64">
        <f t="shared" si="98"/>
        <v>0</v>
      </c>
      <c r="M2893" s="64">
        <f t="shared" si="99"/>
        <v>0</v>
      </c>
    </row>
    <row r="2894" spans="1:13">
      <c r="A2894" s="110"/>
      <c r="B2894" s="104"/>
      <c r="C2894" s="104"/>
      <c r="D2894" s="104"/>
      <c r="E2894" s="104"/>
      <c r="F2894" s="104"/>
      <c r="G2894" s="104"/>
      <c r="H2894" s="6" t="s">
        <v>2</v>
      </c>
      <c r="I2894" s="64">
        <v>0</v>
      </c>
      <c r="J2894" s="64">
        <v>0</v>
      </c>
      <c r="K2894" s="64">
        <v>0</v>
      </c>
      <c r="L2894" s="64">
        <f t="shared" si="98"/>
        <v>0</v>
      </c>
      <c r="M2894" s="64">
        <f t="shared" si="99"/>
        <v>0</v>
      </c>
    </row>
    <row r="2895" spans="1:13">
      <c r="A2895" s="110"/>
      <c r="B2895" s="104"/>
      <c r="C2895" s="104"/>
      <c r="D2895" s="104"/>
      <c r="E2895" s="104"/>
      <c r="F2895" s="104"/>
      <c r="G2895" s="104"/>
      <c r="H2895" s="6" t="s">
        <v>3</v>
      </c>
      <c r="I2895" s="64">
        <v>0</v>
      </c>
      <c r="J2895" s="64">
        <v>0</v>
      </c>
      <c r="K2895" s="64">
        <v>0</v>
      </c>
      <c r="L2895" s="64">
        <f t="shared" si="98"/>
        <v>0</v>
      </c>
      <c r="M2895" s="64">
        <f t="shared" si="99"/>
        <v>0</v>
      </c>
    </row>
    <row r="2896" spans="1:13">
      <c r="A2896" s="110"/>
      <c r="B2896" s="104"/>
      <c r="C2896" s="104"/>
      <c r="D2896" s="104"/>
      <c r="E2896" s="104"/>
      <c r="F2896" s="104"/>
      <c r="G2896" s="104"/>
      <c r="H2896" s="6" t="s">
        <v>22</v>
      </c>
      <c r="I2896" s="64">
        <v>0</v>
      </c>
      <c r="J2896" s="64">
        <v>0</v>
      </c>
      <c r="K2896" s="64">
        <v>0</v>
      </c>
      <c r="L2896" s="64">
        <f t="shared" si="98"/>
        <v>0</v>
      </c>
      <c r="M2896" s="64">
        <f t="shared" si="99"/>
        <v>0</v>
      </c>
    </row>
    <row r="2897" spans="1:13">
      <c r="A2897" s="110"/>
      <c r="B2897" s="104"/>
      <c r="C2897" s="104"/>
      <c r="D2897" s="104"/>
      <c r="E2897" s="104"/>
      <c r="F2897" s="104"/>
      <c r="G2897" s="104"/>
      <c r="H2897" s="6" t="s">
        <v>4</v>
      </c>
      <c r="I2897" s="64">
        <v>0.86453258200000005</v>
      </c>
      <c r="J2897" s="64">
        <v>0.86070369199999996</v>
      </c>
      <c r="K2897" s="64">
        <v>0.86006909099999995</v>
      </c>
      <c r="L2897" s="64">
        <f t="shared" si="98"/>
        <v>0.86176845499999999</v>
      </c>
      <c r="M2897" s="64">
        <f t="shared" si="99"/>
        <v>2.4147418415634528E-3</v>
      </c>
    </row>
    <row r="2898" spans="1:13">
      <c r="A2898" s="110"/>
      <c r="B2898" s="104"/>
      <c r="C2898" s="104"/>
      <c r="D2898" s="104"/>
      <c r="E2898" s="104"/>
      <c r="F2898" s="104"/>
      <c r="G2898" s="104"/>
      <c r="H2898" s="6" t="s">
        <v>5</v>
      </c>
      <c r="I2898" s="64">
        <v>0.14096225800000001</v>
      </c>
      <c r="J2898" s="64">
        <v>0.14983988600000001</v>
      </c>
      <c r="K2898" s="64">
        <v>0.143808564</v>
      </c>
      <c r="L2898" s="64">
        <f t="shared" si="98"/>
        <v>0.14487023600000001</v>
      </c>
      <c r="M2898" s="64">
        <f t="shared" si="99"/>
        <v>4.5330376463563592E-3</v>
      </c>
    </row>
    <row r="2899" spans="1:13">
      <c r="A2899" s="110"/>
      <c r="B2899" s="104"/>
      <c r="C2899" s="104"/>
      <c r="D2899" s="104"/>
      <c r="E2899" s="104"/>
      <c r="F2899" s="104"/>
      <c r="G2899" s="104"/>
      <c r="H2899" s="6" t="s">
        <v>6</v>
      </c>
      <c r="I2899" s="64">
        <v>0.57983189300000004</v>
      </c>
      <c r="J2899" s="64">
        <v>0.55193806899999998</v>
      </c>
      <c r="K2899" s="64">
        <v>0.49398061199999999</v>
      </c>
      <c r="L2899" s="64">
        <f t="shared" si="98"/>
        <v>0.541916858</v>
      </c>
      <c r="M2899" s="64">
        <f t="shared" si="99"/>
        <v>4.3794167588448722E-2</v>
      </c>
    </row>
    <row r="2900" spans="1:13">
      <c r="A2900" s="110"/>
      <c r="B2900" s="104"/>
      <c r="C2900" s="104"/>
      <c r="D2900" s="104"/>
      <c r="E2900" s="104"/>
      <c r="F2900" s="104"/>
      <c r="G2900" s="104"/>
      <c r="H2900" s="6" t="s">
        <v>7</v>
      </c>
      <c r="I2900" s="64">
        <v>0.440164587</v>
      </c>
      <c r="J2900" s="64">
        <v>0.39785795899999998</v>
      </c>
      <c r="K2900" s="64">
        <v>0.39730212999999998</v>
      </c>
      <c r="L2900" s="64">
        <f t="shared" si="98"/>
        <v>0.41177489199999995</v>
      </c>
      <c r="M2900" s="64">
        <f t="shared" si="99"/>
        <v>2.4587767753785201E-2</v>
      </c>
    </row>
    <row r="2901" spans="1:13">
      <c r="A2901" s="110"/>
      <c r="B2901" s="104"/>
      <c r="C2901" s="104"/>
      <c r="D2901" s="104"/>
      <c r="E2901" s="104"/>
      <c r="F2901" s="104"/>
      <c r="G2901" s="104"/>
      <c r="H2901" s="6" t="s">
        <v>8</v>
      </c>
      <c r="I2901" s="64">
        <v>0.233942914</v>
      </c>
      <c r="J2901" s="64">
        <v>0.21148582699999999</v>
      </c>
      <c r="K2901" s="64">
        <v>0.94181926100000002</v>
      </c>
      <c r="L2901" s="64">
        <f t="shared" si="98"/>
        <v>0.46241600066666666</v>
      </c>
      <c r="M2901" s="64">
        <f t="shared" si="99"/>
        <v>0.41532721401661576</v>
      </c>
    </row>
    <row r="2902" spans="1:13">
      <c r="A2902" s="110"/>
      <c r="B2902" s="104"/>
      <c r="C2902" s="104"/>
      <c r="D2902" s="104"/>
      <c r="E2902" s="104"/>
      <c r="F2902" s="104"/>
      <c r="G2902" s="104"/>
      <c r="H2902" s="6" t="s">
        <v>9</v>
      </c>
      <c r="I2902" s="64">
        <v>2.260206443</v>
      </c>
      <c r="J2902" s="64">
        <v>2.1726712379999999</v>
      </c>
      <c r="K2902" s="64">
        <v>2.8378322030000001</v>
      </c>
      <c r="L2902" s="64">
        <f t="shared" si="98"/>
        <v>2.4235699613333335</v>
      </c>
      <c r="M2902" s="64">
        <f t="shared" si="99"/>
        <v>0.36142150832734898</v>
      </c>
    </row>
    <row r="2903" spans="1:13">
      <c r="A2903" s="111"/>
      <c r="B2903" s="105"/>
      <c r="C2903" s="104"/>
      <c r="D2903" s="105"/>
      <c r="E2903" s="105"/>
      <c r="F2903" s="105"/>
      <c r="G2903" s="105"/>
      <c r="H2903" s="6" t="s">
        <v>23</v>
      </c>
      <c r="I2903" s="64">
        <v>8.3596188000000002E-2</v>
      </c>
      <c r="J2903" s="64">
        <v>0.16709891499999999</v>
      </c>
      <c r="K2903" s="64">
        <v>8.0360641999999996E-2</v>
      </c>
      <c r="L2903" s="64">
        <f t="shared" si="98"/>
        <v>0.11035191499999998</v>
      </c>
      <c r="M2903" s="64">
        <f t="shared" si="99"/>
        <v>4.9170963954650398E-2</v>
      </c>
    </row>
    <row r="2904" spans="1:13">
      <c r="A2904" s="109">
        <v>8</v>
      </c>
      <c r="B2904" s="103">
        <v>4</v>
      </c>
      <c r="C2904" s="104"/>
      <c r="D2904" s="103" t="s">
        <v>12</v>
      </c>
      <c r="E2904" s="103" t="s">
        <v>13</v>
      </c>
      <c r="F2904" s="103">
        <f>24/B2904</f>
        <v>6</v>
      </c>
      <c r="G2904" s="103" t="s">
        <v>13</v>
      </c>
      <c r="H2904" s="7" t="s">
        <v>4</v>
      </c>
      <c r="I2904" s="70">
        <v>0.48305674399999998</v>
      </c>
      <c r="J2904" s="70">
        <v>0.50585979400000003</v>
      </c>
      <c r="K2904" s="64">
        <v>0.522203898</v>
      </c>
      <c r="L2904" s="64">
        <f t="shared" si="98"/>
        <v>0.503706812</v>
      </c>
      <c r="M2904" s="64">
        <f t="shared" si="99"/>
        <v>1.9662182360922514E-2</v>
      </c>
    </row>
    <row r="2905" spans="1:13">
      <c r="A2905" s="110"/>
      <c r="B2905" s="104"/>
      <c r="C2905" s="104"/>
      <c r="D2905" s="104"/>
      <c r="E2905" s="104"/>
      <c r="F2905" s="104"/>
      <c r="G2905" s="104"/>
      <c r="H2905" s="7" t="s">
        <v>5</v>
      </c>
      <c r="I2905" s="70">
        <v>3.8468900000000002E-4</v>
      </c>
      <c r="J2905" s="70">
        <v>4.0419099999999998E-4</v>
      </c>
      <c r="K2905" s="64">
        <v>1.0176693000000001E-2</v>
      </c>
      <c r="L2905" s="64">
        <f t="shared" si="98"/>
        <v>3.6551910000000003E-3</v>
      </c>
      <c r="M2905" s="64">
        <f t="shared" si="99"/>
        <v>5.647794820459043E-3</v>
      </c>
    </row>
    <row r="2906" spans="1:13">
      <c r="A2906" s="110"/>
      <c r="B2906" s="104"/>
      <c r="C2906" s="104"/>
      <c r="D2906" s="104"/>
      <c r="E2906" s="104"/>
      <c r="F2906" s="104"/>
      <c r="G2906" s="104"/>
      <c r="H2906" s="7" t="s">
        <v>6</v>
      </c>
      <c r="I2906" s="70">
        <v>0.78514031900000003</v>
      </c>
      <c r="J2906" s="70">
        <v>0.73844016499999998</v>
      </c>
      <c r="K2906" s="64">
        <v>0.66315006899999995</v>
      </c>
      <c r="L2906" s="64">
        <f t="shared" si="98"/>
        <v>0.72891018433333332</v>
      </c>
      <c r="M2906" s="64">
        <f t="shared" si="99"/>
        <v>6.1550959963236236E-2</v>
      </c>
    </row>
    <row r="2907" spans="1:13">
      <c r="A2907" s="110"/>
      <c r="B2907" s="104"/>
      <c r="C2907" s="104"/>
      <c r="D2907" s="104"/>
      <c r="E2907" s="104"/>
      <c r="F2907" s="104"/>
      <c r="G2907" s="104"/>
      <c r="H2907" s="7" t="s">
        <v>7</v>
      </c>
      <c r="I2907" s="70">
        <v>0.38657031400000003</v>
      </c>
      <c r="J2907" s="70">
        <v>0.39857896799999998</v>
      </c>
      <c r="K2907" s="64">
        <v>0.38984301100000002</v>
      </c>
      <c r="L2907" s="64">
        <f t="shared" si="98"/>
        <v>0.39166409766666671</v>
      </c>
      <c r="M2907" s="64">
        <f t="shared" si="99"/>
        <v>6.2079956675695274E-3</v>
      </c>
    </row>
    <row r="2908" spans="1:13">
      <c r="A2908" s="110"/>
      <c r="B2908" s="104"/>
      <c r="C2908" s="104"/>
      <c r="D2908" s="104"/>
      <c r="E2908" s="104"/>
      <c r="F2908" s="104"/>
      <c r="G2908" s="104"/>
      <c r="H2908" s="6" t="s">
        <v>9</v>
      </c>
      <c r="I2908" s="70">
        <v>1.6619418159999999</v>
      </c>
      <c r="J2908" s="70">
        <v>1.917664343</v>
      </c>
      <c r="K2908" s="64">
        <v>1.79295202</v>
      </c>
      <c r="L2908" s="64">
        <f t="shared" si="98"/>
        <v>1.7908527263333334</v>
      </c>
      <c r="M2908" s="64">
        <f t="shared" si="99"/>
        <v>0.12787418808829493</v>
      </c>
    </row>
    <row r="2909" spans="1:13">
      <c r="A2909" s="110"/>
      <c r="B2909" s="104"/>
      <c r="C2909" s="104"/>
      <c r="D2909" s="105"/>
      <c r="E2909" s="105"/>
      <c r="F2909" s="105"/>
      <c r="G2909" s="105"/>
      <c r="H2909" s="6" t="s">
        <v>23</v>
      </c>
      <c r="I2909" s="70">
        <v>8.3778899000000004E-2</v>
      </c>
      <c r="J2909" s="70">
        <v>7.8840476000000007E-2</v>
      </c>
      <c r="K2909" s="64">
        <v>8.0307383999999996E-2</v>
      </c>
      <c r="L2909" s="64">
        <f t="shared" si="98"/>
        <v>8.0975586333333335E-2</v>
      </c>
      <c r="M2909" s="64">
        <f t="shared" si="99"/>
        <v>2.5361143902506316E-3</v>
      </c>
    </row>
    <row r="2910" spans="1:13">
      <c r="A2910" s="110"/>
      <c r="B2910" s="104"/>
      <c r="C2910" s="104"/>
      <c r="D2910" s="103" t="s">
        <v>14</v>
      </c>
      <c r="E2910" s="103" t="s">
        <v>13</v>
      </c>
      <c r="F2910" s="103">
        <f>24/B2904</f>
        <v>6</v>
      </c>
      <c r="G2910" s="103" t="s">
        <v>13</v>
      </c>
      <c r="H2910" s="7" t="s">
        <v>4</v>
      </c>
      <c r="I2910" s="70">
        <v>0.51861640899999994</v>
      </c>
      <c r="J2910" s="70">
        <v>0.52103830600000001</v>
      </c>
      <c r="K2910" s="64">
        <v>0.49157519</v>
      </c>
      <c r="L2910" s="64">
        <f t="shared" si="98"/>
        <v>0.5104099683333333</v>
      </c>
      <c r="M2910" s="64">
        <f t="shared" si="99"/>
        <v>1.6356284798786185E-2</v>
      </c>
    </row>
    <row r="2911" spans="1:13">
      <c r="A2911" s="110"/>
      <c r="B2911" s="104"/>
      <c r="C2911" s="104"/>
      <c r="D2911" s="104"/>
      <c r="E2911" s="104"/>
      <c r="F2911" s="104"/>
      <c r="G2911" s="104"/>
      <c r="H2911" s="7" t="s">
        <v>5</v>
      </c>
      <c r="I2911" s="70">
        <v>0.15161223700000001</v>
      </c>
      <c r="J2911" s="70">
        <v>0.17804571</v>
      </c>
      <c r="K2911" s="64">
        <v>0.14791547199999999</v>
      </c>
      <c r="L2911" s="64">
        <f t="shared" si="98"/>
        <v>0.15919113966666668</v>
      </c>
      <c r="M2911" s="64">
        <f t="shared" si="99"/>
        <v>1.6432821872924514E-2</v>
      </c>
    </row>
    <row r="2912" spans="1:13">
      <c r="A2912" s="110"/>
      <c r="B2912" s="104"/>
      <c r="C2912" s="104"/>
      <c r="D2912" s="104"/>
      <c r="E2912" s="104"/>
      <c r="F2912" s="104"/>
      <c r="G2912" s="104"/>
      <c r="H2912" s="7" t="s">
        <v>6</v>
      </c>
      <c r="I2912" s="70">
        <v>0.47611985000000001</v>
      </c>
      <c r="J2912" s="70">
        <v>0.481546209</v>
      </c>
      <c r="K2912" s="64">
        <v>0.49441755500000001</v>
      </c>
      <c r="L2912" s="64">
        <f t="shared" si="98"/>
        <v>0.4840278713333333</v>
      </c>
      <c r="M2912" s="64">
        <f t="shared" si="99"/>
        <v>9.3978980638901553E-3</v>
      </c>
    </row>
    <row r="2913" spans="1:13">
      <c r="A2913" s="110"/>
      <c r="B2913" s="104"/>
      <c r="C2913" s="104"/>
      <c r="D2913" s="104"/>
      <c r="E2913" s="104"/>
      <c r="F2913" s="104"/>
      <c r="G2913" s="104"/>
      <c r="H2913" s="7" t="s">
        <v>7</v>
      </c>
      <c r="I2913" s="70">
        <v>0.28979698999999998</v>
      </c>
      <c r="J2913" s="70">
        <v>0.28253190500000003</v>
      </c>
      <c r="K2913" s="64">
        <v>0.270271288</v>
      </c>
      <c r="L2913" s="64">
        <f t="shared" si="98"/>
        <v>0.2808667276666667</v>
      </c>
      <c r="M2913" s="64">
        <f t="shared" si="99"/>
        <v>9.8687826661542303E-3</v>
      </c>
    </row>
    <row r="2914" spans="1:13">
      <c r="A2914" s="110"/>
      <c r="B2914" s="104"/>
      <c r="C2914" s="104"/>
      <c r="D2914" s="104"/>
      <c r="E2914" s="104"/>
      <c r="F2914" s="104"/>
      <c r="G2914" s="104"/>
      <c r="H2914" s="7" t="s">
        <v>8</v>
      </c>
      <c r="I2914" s="70">
        <v>0.16742117500000001</v>
      </c>
      <c r="J2914" s="70">
        <v>0.17851942900000001</v>
      </c>
      <c r="K2914" s="64">
        <v>0.100197193</v>
      </c>
      <c r="L2914" s="64">
        <f t="shared" si="98"/>
        <v>0.14871259900000003</v>
      </c>
      <c r="M2914" s="64">
        <f t="shared" si="99"/>
        <v>4.2380435049333184E-2</v>
      </c>
    </row>
    <row r="2915" spans="1:13">
      <c r="A2915" s="110"/>
      <c r="B2915" s="104"/>
      <c r="C2915" s="104"/>
      <c r="D2915" s="104"/>
      <c r="E2915" s="104"/>
      <c r="F2915" s="104"/>
      <c r="G2915" s="104"/>
      <c r="H2915" s="7" t="s">
        <v>9</v>
      </c>
      <c r="I2915" s="70">
        <v>1.7539093939999999</v>
      </c>
      <c r="J2915" s="70">
        <v>1.859082605</v>
      </c>
      <c r="K2915" s="64">
        <v>1.5492880280000001</v>
      </c>
      <c r="L2915" s="64">
        <f t="shared" si="98"/>
        <v>1.7207600090000001</v>
      </c>
      <c r="M2915" s="64">
        <f t="shared" si="99"/>
        <v>0.15753517473586931</v>
      </c>
    </row>
    <row r="2916" spans="1:13">
      <c r="A2916" s="111"/>
      <c r="B2916" s="105"/>
      <c r="C2916" s="105"/>
      <c r="D2916" s="105"/>
      <c r="E2916" s="105"/>
      <c r="F2916" s="105"/>
      <c r="G2916" s="105"/>
      <c r="H2916" s="6" t="s">
        <v>23</v>
      </c>
      <c r="I2916" s="70">
        <v>7.7484369999999997E-2</v>
      </c>
      <c r="J2916" s="70">
        <v>8.0278917000000005E-2</v>
      </c>
      <c r="K2916" s="64">
        <v>8.2136615999999996E-2</v>
      </c>
      <c r="L2916" s="64">
        <f t="shared" si="98"/>
        <v>7.9966634333333328E-2</v>
      </c>
      <c r="M2916" s="64">
        <f t="shared" si="99"/>
        <v>2.3417917411790341E-3</v>
      </c>
    </row>
    <row r="2917" spans="1:13">
      <c r="A2917" s="109">
        <v>8</v>
      </c>
      <c r="B2917" s="103">
        <v>4</v>
      </c>
      <c r="C2917" s="103" t="s">
        <v>19</v>
      </c>
      <c r="D2917" s="103" t="s">
        <v>11</v>
      </c>
      <c r="E2917" s="103">
        <f xml:space="preserve"> A2917 * B2917</f>
        <v>32</v>
      </c>
      <c r="F2917" s="103">
        <f>24/B2917</f>
        <v>6</v>
      </c>
      <c r="G2917" s="103" t="b">
        <v>1</v>
      </c>
      <c r="H2917" s="6" t="s">
        <v>1</v>
      </c>
      <c r="I2917" s="70">
        <v>9.2156573000000006E-2</v>
      </c>
      <c r="J2917" s="70">
        <v>9.2113669999999995E-2</v>
      </c>
      <c r="K2917" s="64">
        <v>9.2110747000000007E-2</v>
      </c>
      <c r="L2917" s="64">
        <f t="shared" si="98"/>
        <v>9.2126996666666669E-2</v>
      </c>
      <c r="M2917" s="64">
        <f t="shared" si="99"/>
        <v>2.5655517970476797E-5</v>
      </c>
    </row>
    <row r="2918" spans="1:13">
      <c r="A2918" s="110"/>
      <c r="B2918" s="104"/>
      <c r="C2918" s="104"/>
      <c r="D2918" s="104"/>
      <c r="E2918" s="104"/>
      <c r="F2918" s="104"/>
      <c r="G2918" s="104"/>
      <c r="H2918" s="6" t="s">
        <v>2</v>
      </c>
      <c r="I2918" s="70">
        <v>0.195017036</v>
      </c>
      <c r="J2918" s="70">
        <v>0.19439256999999999</v>
      </c>
      <c r="K2918" s="64">
        <v>0.195797306</v>
      </c>
      <c r="L2918" s="64">
        <f t="shared" si="98"/>
        <v>0.19506897066666665</v>
      </c>
      <c r="M2918" s="64">
        <f t="shared" si="99"/>
        <v>7.0380658893288658E-4</v>
      </c>
    </row>
    <row r="2919" spans="1:13">
      <c r="A2919" s="110"/>
      <c r="B2919" s="104"/>
      <c r="C2919" s="104"/>
      <c r="D2919" s="104"/>
      <c r="E2919" s="104"/>
      <c r="F2919" s="104"/>
      <c r="G2919" s="104"/>
      <c r="H2919" s="6" t="s">
        <v>3</v>
      </c>
      <c r="I2919" s="70">
        <v>0</v>
      </c>
      <c r="J2919" s="70">
        <v>0</v>
      </c>
      <c r="K2919" s="64">
        <v>0</v>
      </c>
      <c r="L2919" s="64">
        <f t="shared" si="98"/>
        <v>0</v>
      </c>
      <c r="M2919" s="64">
        <f t="shared" si="99"/>
        <v>0</v>
      </c>
    </row>
    <row r="2920" spans="1:13">
      <c r="A2920" s="110"/>
      <c r="B2920" s="104"/>
      <c r="C2920" s="104"/>
      <c r="D2920" s="104"/>
      <c r="E2920" s="104"/>
      <c r="F2920" s="104"/>
      <c r="G2920" s="104"/>
      <c r="H2920" s="6" t="s">
        <v>22</v>
      </c>
      <c r="I2920" s="70">
        <v>0.94259609200000005</v>
      </c>
      <c r="J2920" s="70">
        <v>0.93689021800000005</v>
      </c>
      <c r="K2920" s="64">
        <v>0.93707474999999996</v>
      </c>
      <c r="L2920" s="64">
        <f t="shared" si="98"/>
        <v>0.93885368666666669</v>
      </c>
      <c r="M2920" s="64">
        <f t="shared" si="99"/>
        <v>3.2423311481058659E-3</v>
      </c>
    </row>
    <row r="2921" spans="1:13">
      <c r="A2921" s="110"/>
      <c r="B2921" s="104"/>
      <c r="C2921" s="104"/>
      <c r="D2921" s="104"/>
      <c r="E2921" s="104"/>
      <c r="F2921" s="104"/>
      <c r="G2921" s="104"/>
      <c r="H2921" s="6" t="s">
        <v>4</v>
      </c>
      <c r="I2921" s="70">
        <v>1.630850849</v>
      </c>
      <c r="J2921" s="70">
        <v>1.622264377</v>
      </c>
      <c r="K2921" s="64">
        <v>1.629287803</v>
      </c>
      <c r="L2921" s="64">
        <f t="shared" si="98"/>
        <v>1.6274676763333336</v>
      </c>
      <c r="M2921" s="64">
        <f t="shared" si="99"/>
        <v>4.5734583373776439E-3</v>
      </c>
    </row>
    <row r="2922" spans="1:13">
      <c r="A2922" s="110"/>
      <c r="B2922" s="104"/>
      <c r="C2922" s="104"/>
      <c r="D2922" s="104"/>
      <c r="E2922" s="104"/>
      <c r="F2922" s="104"/>
      <c r="G2922" s="104"/>
      <c r="H2922" s="6" t="s">
        <v>5</v>
      </c>
      <c r="I2922" s="70">
        <v>0.17109266200000001</v>
      </c>
      <c r="J2922" s="70">
        <v>0.29242796700000001</v>
      </c>
      <c r="K2922" s="64">
        <v>0.16971921600000001</v>
      </c>
      <c r="L2922" s="64">
        <f t="shared" si="98"/>
        <v>0.21107994833333335</v>
      </c>
      <c r="M2922" s="64">
        <f t="shared" si="99"/>
        <v>7.0452797632336583E-2</v>
      </c>
    </row>
    <row r="2923" spans="1:13">
      <c r="A2923" s="110"/>
      <c r="B2923" s="104"/>
      <c r="C2923" s="104"/>
      <c r="D2923" s="104"/>
      <c r="E2923" s="104"/>
      <c r="F2923" s="104"/>
      <c r="G2923" s="104"/>
      <c r="H2923" s="6" t="s">
        <v>6</v>
      </c>
      <c r="I2923" s="70">
        <v>0.80382711399999995</v>
      </c>
      <c r="J2923" s="70">
        <v>0.82277414500000001</v>
      </c>
      <c r="K2923" s="64">
        <v>0.77269336099999997</v>
      </c>
      <c r="L2923" s="64">
        <f t="shared" si="98"/>
        <v>0.79976487333333335</v>
      </c>
      <c r="M2923" s="64">
        <f t="shared" si="99"/>
        <v>2.5286312126110943E-2</v>
      </c>
    </row>
    <row r="2924" spans="1:13">
      <c r="A2924" s="110"/>
      <c r="B2924" s="104"/>
      <c r="C2924" s="104"/>
      <c r="D2924" s="104"/>
      <c r="E2924" s="104"/>
      <c r="F2924" s="104"/>
      <c r="G2924" s="104"/>
      <c r="H2924" s="6" t="s">
        <v>7</v>
      </c>
      <c r="I2924" s="70">
        <v>0.51625134800000005</v>
      </c>
      <c r="J2924" s="70">
        <v>0.488690819</v>
      </c>
      <c r="K2924" s="64">
        <v>0.502379095</v>
      </c>
      <c r="L2924" s="64">
        <f t="shared" si="98"/>
        <v>0.50244042066666672</v>
      </c>
      <c r="M2924" s="64">
        <f t="shared" si="99"/>
        <v>1.3780366842649912E-2</v>
      </c>
    </row>
    <row r="2925" spans="1:13">
      <c r="A2925" s="110"/>
      <c r="B2925" s="104"/>
      <c r="C2925" s="104"/>
      <c r="D2925" s="104"/>
      <c r="E2925" s="104"/>
      <c r="F2925" s="104"/>
      <c r="G2925" s="104"/>
      <c r="H2925" s="6" t="s">
        <v>8</v>
      </c>
      <c r="I2925" s="70">
        <v>0.284140795</v>
      </c>
      <c r="J2925" s="70">
        <v>0.15880074</v>
      </c>
      <c r="K2925" s="64">
        <v>0.36557452899999998</v>
      </c>
      <c r="L2925" s="64">
        <f t="shared" si="98"/>
        <v>0.26950535466666664</v>
      </c>
      <c r="M2925" s="64">
        <f t="shared" si="99"/>
        <v>0.10416091896516194</v>
      </c>
    </row>
    <row r="2926" spans="1:13">
      <c r="A2926" s="110"/>
      <c r="B2926" s="104"/>
      <c r="C2926" s="104"/>
      <c r="D2926" s="104"/>
      <c r="E2926" s="104"/>
      <c r="F2926" s="104"/>
      <c r="G2926" s="104"/>
      <c r="H2926" s="6" t="s">
        <v>9</v>
      </c>
      <c r="I2926" s="70">
        <v>3.4067941990000001</v>
      </c>
      <c r="J2926" s="70">
        <v>3.385688939</v>
      </c>
      <c r="K2926" s="64">
        <v>3.4402555380000002</v>
      </c>
      <c r="L2926" s="64">
        <f t="shared" si="98"/>
        <v>3.4109128920000003</v>
      </c>
      <c r="M2926" s="64">
        <f t="shared" si="99"/>
        <v>2.7515471204903819E-2</v>
      </c>
    </row>
    <row r="2927" spans="1:13">
      <c r="A2927" s="110"/>
      <c r="B2927" s="104"/>
      <c r="C2927" s="104"/>
      <c r="D2927" s="104"/>
      <c r="E2927" s="105"/>
      <c r="F2927" s="105"/>
      <c r="G2927" s="105"/>
      <c r="H2927" s="6" t="s">
        <v>23</v>
      </c>
      <c r="I2927" s="70">
        <v>2.5877179039999998</v>
      </c>
      <c r="J2927" s="70">
        <v>0.97284360999999997</v>
      </c>
      <c r="K2927" s="64">
        <v>0.19234870100000001</v>
      </c>
      <c r="L2927" s="64">
        <f t="shared" si="98"/>
        <v>1.2509700716666667</v>
      </c>
      <c r="M2927" s="64">
        <f t="shared" si="99"/>
        <v>1.2216645002534978</v>
      </c>
    </row>
    <row r="2928" spans="1:13">
      <c r="A2928" s="110"/>
      <c r="B2928" s="104"/>
      <c r="C2928" s="104"/>
      <c r="D2928" s="104"/>
      <c r="E2928" s="103">
        <f xml:space="preserve"> (A2917*B2917)/2</f>
        <v>16</v>
      </c>
      <c r="F2928" s="103">
        <f>24/B2917</f>
        <v>6</v>
      </c>
      <c r="G2928" s="103" t="b">
        <v>1</v>
      </c>
      <c r="H2928" s="6" t="s">
        <v>1</v>
      </c>
      <c r="I2928" s="64">
        <v>9.2175609000000006E-2</v>
      </c>
      <c r="J2928" s="64">
        <v>9.2315995999999997E-2</v>
      </c>
      <c r="K2928" s="64">
        <v>9.2185938999999995E-2</v>
      </c>
      <c r="L2928" s="64">
        <f t="shared" si="98"/>
        <v>9.2225847999999999E-2</v>
      </c>
      <c r="M2928" s="64">
        <f t="shared" si="99"/>
        <v>7.8241125074986635E-5</v>
      </c>
    </row>
    <row r="2929" spans="1:13">
      <c r="A2929" s="110"/>
      <c r="B2929" s="104"/>
      <c r="C2929" s="104"/>
      <c r="D2929" s="104"/>
      <c r="E2929" s="104"/>
      <c r="F2929" s="104"/>
      <c r="G2929" s="104"/>
      <c r="H2929" s="6" t="s">
        <v>2</v>
      </c>
      <c r="I2929" s="64">
        <v>0.19462552699999999</v>
      </c>
      <c r="J2929" s="64">
        <v>0.20691964800000001</v>
      </c>
      <c r="K2929" s="64">
        <v>0.19488081099999999</v>
      </c>
      <c r="L2929" s="64">
        <f t="shared" si="98"/>
        <v>0.198808662</v>
      </c>
      <c r="M2929" s="64">
        <f t="shared" si="99"/>
        <v>7.0254795494194685E-3</v>
      </c>
    </row>
    <row r="2930" spans="1:13">
      <c r="A2930" s="110"/>
      <c r="B2930" s="104"/>
      <c r="C2930" s="104"/>
      <c r="D2930" s="104"/>
      <c r="E2930" s="104"/>
      <c r="F2930" s="104"/>
      <c r="G2930" s="104"/>
      <c r="H2930" s="6" t="s">
        <v>3</v>
      </c>
      <c r="I2930" s="64">
        <v>0</v>
      </c>
      <c r="J2930" s="64">
        <v>0</v>
      </c>
      <c r="K2930" s="64">
        <v>0</v>
      </c>
      <c r="L2930" s="64">
        <f t="shared" si="98"/>
        <v>0</v>
      </c>
      <c r="M2930" s="64">
        <f t="shared" si="99"/>
        <v>0</v>
      </c>
    </row>
    <row r="2931" spans="1:13">
      <c r="A2931" s="110"/>
      <c r="B2931" s="104"/>
      <c r="C2931" s="104"/>
      <c r="D2931" s="104"/>
      <c r="E2931" s="104"/>
      <c r="F2931" s="104"/>
      <c r="G2931" s="104"/>
      <c r="H2931" s="6" t="s">
        <v>22</v>
      </c>
      <c r="I2931" s="64">
        <v>0.94187164899999998</v>
      </c>
      <c r="J2931" s="64">
        <v>0.94210808899999998</v>
      </c>
      <c r="K2931" s="64">
        <v>0.93368663799999996</v>
      </c>
      <c r="L2931" s="64">
        <f t="shared" si="98"/>
        <v>0.93922212533333338</v>
      </c>
      <c r="M2931" s="64">
        <f t="shared" si="99"/>
        <v>4.7953301222669175E-3</v>
      </c>
    </row>
    <row r="2932" spans="1:13">
      <c r="A2932" s="110"/>
      <c r="B2932" s="104"/>
      <c r="C2932" s="104"/>
      <c r="D2932" s="104"/>
      <c r="E2932" s="104"/>
      <c r="F2932" s="104"/>
      <c r="G2932" s="104"/>
      <c r="H2932" s="6" t="s">
        <v>4</v>
      </c>
      <c r="I2932" s="64">
        <v>1.6392495439999999</v>
      </c>
      <c r="J2932" s="64">
        <v>1.642871717</v>
      </c>
      <c r="K2932" s="64">
        <v>1.6154210149999999</v>
      </c>
      <c r="L2932" s="64">
        <f t="shared" si="98"/>
        <v>1.6325140919999999</v>
      </c>
      <c r="M2932" s="64">
        <f t="shared" si="99"/>
        <v>1.491341662082938E-2</v>
      </c>
    </row>
    <row r="2933" spans="1:13">
      <c r="A2933" s="110"/>
      <c r="B2933" s="104"/>
      <c r="C2933" s="104"/>
      <c r="D2933" s="104"/>
      <c r="E2933" s="104"/>
      <c r="F2933" s="104"/>
      <c r="G2933" s="104"/>
      <c r="H2933" s="6" t="s">
        <v>5</v>
      </c>
      <c r="I2933" s="64">
        <v>0.128280585</v>
      </c>
      <c r="J2933" s="64">
        <v>0.249816752</v>
      </c>
      <c r="K2933" s="64">
        <v>0.30515325999999998</v>
      </c>
      <c r="L2933" s="64">
        <f t="shared" si="98"/>
        <v>0.22775019900000001</v>
      </c>
      <c r="M2933" s="64">
        <f t="shared" si="99"/>
        <v>9.0477540646230259E-2</v>
      </c>
    </row>
    <row r="2934" spans="1:13">
      <c r="A2934" s="110"/>
      <c r="B2934" s="104"/>
      <c r="C2934" s="104"/>
      <c r="D2934" s="104"/>
      <c r="E2934" s="104"/>
      <c r="F2934" s="104"/>
      <c r="G2934" s="104"/>
      <c r="H2934" s="6" t="s">
        <v>6</v>
      </c>
      <c r="I2934" s="64">
        <v>0.86955199000000005</v>
      </c>
      <c r="J2934" s="64">
        <v>0.78274699700000006</v>
      </c>
      <c r="K2934" s="64">
        <v>0.834687764</v>
      </c>
      <c r="L2934" s="64">
        <f t="shared" si="98"/>
        <v>0.82899558366666659</v>
      </c>
      <c r="M2934" s="64">
        <f t="shared" si="99"/>
        <v>4.3681545189506538E-2</v>
      </c>
    </row>
    <row r="2935" spans="1:13">
      <c r="A2935" s="110"/>
      <c r="B2935" s="104"/>
      <c r="C2935" s="104"/>
      <c r="D2935" s="104"/>
      <c r="E2935" s="104"/>
      <c r="F2935" s="104"/>
      <c r="G2935" s="104"/>
      <c r="H2935" s="6" t="s">
        <v>7</v>
      </c>
      <c r="I2935" s="64">
        <v>0.748199104</v>
      </c>
      <c r="J2935" s="64">
        <v>0.76642455300000001</v>
      </c>
      <c r="K2935" s="64">
        <v>0.74960547600000005</v>
      </c>
      <c r="L2935" s="64">
        <f t="shared" si="98"/>
        <v>0.75474304433333339</v>
      </c>
      <c r="M2935" s="64">
        <f t="shared" si="99"/>
        <v>1.0140892667692136E-2</v>
      </c>
    </row>
    <row r="2936" spans="1:13">
      <c r="A2936" s="110"/>
      <c r="B2936" s="104"/>
      <c r="C2936" s="104"/>
      <c r="D2936" s="104"/>
      <c r="E2936" s="104"/>
      <c r="F2936" s="104"/>
      <c r="G2936" s="104"/>
      <c r="H2936" s="6" t="s">
        <v>8</v>
      </c>
      <c r="I2936" s="64">
        <v>0.28306195099999998</v>
      </c>
      <c r="J2936" s="64">
        <v>0.318640321</v>
      </c>
      <c r="K2936" s="64">
        <v>0.25131589700000001</v>
      </c>
      <c r="L2936" s="64">
        <f t="shared" si="98"/>
        <v>0.28433938966666666</v>
      </c>
      <c r="M2936" s="64">
        <f t="shared" si="99"/>
        <v>3.3680386041333693E-2</v>
      </c>
    </row>
    <row r="2937" spans="1:13">
      <c r="A2937" s="110"/>
      <c r="B2937" s="104"/>
      <c r="C2937" s="104"/>
      <c r="D2937" s="104"/>
      <c r="E2937" s="104"/>
      <c r="F2937" s="104"/>
      <c r="G2937" s="104"/>
      <c r="H2937" s="6" t="s">
        <v>9</v>
      </c>
      <c r="I2937" s="64">
        <v>3.6692593410000001</v>
      </c>
      <c r="J2937" s="64">
        <v>3.7615713479999999</v>
      </c>
      <c r="K2937" s="64">
        <v>3.7571460650000001</v>
      </c>
      <c r="L2937" s="64">
        <f t="shared" si="98"/>
        <v>3.7293255846666669</v>
      </c>
      <c r="M2937" s="64">
        <f t="shared" si="99"/>
        <v>5.206592939317467E-2</v>
      </c>
    </row>
    <row r="2938" spans="1:13">
      <c r="A2938" s="111"/>
      <c r="B2938" s="105"/>
      <c r="C2938" s="104"/>
      <c r="D2938" s="104"/>
      <c r="E2938" s="105"/>
      <c r="F2938" s="105"/>
      <c r="G2938" s="105"/>
      <c r="H2938" s="6" t="s">
        <v>23</v>
      </c>
      <c r="I2938" s="64">
        <v>0.19215854099999999</v>
      </c>
      <c r="J2938" s="64">
        <v>0.202793848</v>
      </c>
      <c r="K2938" s="64">
        <v>0.18440494599999999</v>
      </c>
      <c r="L2938" s="64">
        <f t="shared" si="98"/>
        <v>0.19311911166666665</v>
      </c>
      <c r="M2938" s="64">
        <f t="shared" si="99"/>
        <v>9.232006888843099E-3</v>
      </c>
    </row>
    <row r="2939" spans="1:13">
      <c r="A2939" s="109">
        <v>8</v>
      </c>
      <c r="B2939" s="103">
        <v>4</v>
      </c>
      <c r="C2939" s="104"/>
      <c r="D2939" s="104"/>
      <c r="E2939" s="103">
        <f xml:space="preserve"> A2939 * B2939</f>
        <v>32</v>
      </c>
      <c r="F2939" s="103">
        <f>24/B2939</f>
        <v>6</v>
      </c>
      <c r="G2939" s="103" t="b">
        <v>0</v>
      </c>
      <c r="H2939" s="6" t="s">
        <v>1</v>
      </c>
      <c r="I2939" s="64">
        <v>0</v>
      </c>
      <c r="J2939" s="70">
        <v>0</v>
      </c>
      <c r="K2939" s="64">
        <v>0</v>
      </c>
      <c r="L2939" s="64">
        <f t="shared" si="98"/>
        <v>0</v>
      </c>
      <c r="M2939" s="64">
        <f t="shared" si="99"/>
        <v>0</v>
      </c>
    </row>
    <row r="2940" spans="1:13">
      <c r="A2940" s="110"/>
      <c r="B2940" s="104"/>
      <c r="C2940" s="104"/>
      <c r="D2940" s="104"/>
      <c r="E2940" s="104"/>
      <c r="F2940" s="104"/>
      <c r="G2940" s="104"/>
      <c r="H2940" s="6" t="s">
        <v>2</v>
      </c>
      <c r="I2940" s="64">
        <v>0</v>
      </c>
      <c r="J2940" s="70">
        <v>0</v>
      </c>
      <c r="K2940" s="64">
        <v>0</v>
      </c>
      <c r="L2940" s="64">
        <f t="shared" si="98"/>
        <v>0</v>
      </c>
      <c r="M2940" s="64">
        <f t="shared" si="99"/>
        <v>0</v>
      </c>
    </row>
    <row r="2941" spans="1:13">
      <c r="A2941" s="110"/>
      <c r="B2941" s="104"/>
      <c r="C2941" s="104"/>
      <c r="D2941" s="104"/>
      <c r="E2941" s="104"/>
      <c r="F2941" s="104"/>
      <c r="G2941" s="104"/>
      <c r="H2941" s="6" t="s">
        <v>3</v>
      </c>
      <c r="I2941" s="64">
        <v>0</v>
      </c>
      <c r="J2941" s="70">
        <v>0</v>
      </c>
      <c r="K2941" s="64">
        <v>0</v>
      </c>
      <c r="L2941" s="64">
        <f t="shared" si="98"/>
        <v>0</v>
      </c>
      <c r="M2941" s="64">
        <f t="shared" si="99"/>
        <v>0</v>
      </c>
    </row>
    <row r="2942" spans="1:13">
      <c r="A2942" s="110"/>
      <c r="B2942" s="104"/>
      <c r="C2942" s="104"/>
      <c r="D2942" s="104"/>
      <c r="E2942" s="104"/>
      <c r="F2942" s="104"/>
      <c r="G2942" s="104"/>
      <c r="H2942" s="6" t="s">
        <v>22</v>
      </c>
      <c r="I2942" s="70">
        <v>0</v>
      </c>
      <c r="J2942" s="70">
        <v>0</v>
      </c>
      <c r="K2942" s="64">
        <v>0</v>
      </c>
      <c r="L2942" s="64">
        <f t="shared" si="98"/>
        <v>0</v>
      </c>
      <c r="M2942" s="64">
        <f t="shared" si="99"/>
        <v>0</v>
      </c>
    </row>
    <row r="2943" spans="1:13">
      <c r="A2943" s="110"/>
      <c r="B2943" s="104"/>
      <c r="C2943" s="104"/>
      <c r="D2943" s="104"/>
      <c r="E2943" s="104"/>
      <c r="F2943" s="104"/>
      <c r="G2943" s="104"/>
      <c r="H2943" s="6" t="s">
        <v>4</v>
      </c>
      <c r="I2943" s="70">
        <v>1.3989011899999999</v>
      </c>
      <c r="J2943" s="70">
        <v>1.420698142</v>
      </c>
      <c r="K2943" s="64">
        <v>1.4128391979999999</v>
      </c>
      <c r="L2943" s="64">
        <f t="shared" si="98"/>
        <v>1.4108128433333331</v>
      </c>
      <c r="M2943" s="64">
        <f t="shared" si="99"/>
        <v>1.1038857008264862E-2</v>
      </c>
    </row>
    <row r="2944" spans="1:13">
      <c r="A2944" s="110"/>
      <c r="B2944" s="104"/>
      <c r="C2944" s="104"/>
      <c r="D2944" s="104"/>
      <c r="E2944" s="104"/>
      <c r="F2944" s="104"/>
      <c r="G2944" s="104"/>
      <c r="H2944" s="6" t="s">
        <v>5</v>
      </c>
      <c r="I2944" s="70">
        <v>0.130343343</v>
      </c>
      <c r="J2944" s="70">
        <v>0.40666194500000002</v>
      </c>
      <c r="K2944" s="64">
        <v>0.29331490300000002</v>
      </c>
      <c r="L2944" s="64">
        <f t="shared" si="98"/>
        <v>0.27677339699999998</v>
      </c>
      <c r="M2944" s="64">
        <f t="shared" si="99"/>
        <v>0.13889999466655725</v>
      </c>
    </row>
    <row r="2945" spans="1:13">
      <c r="A2945" s="110"/>
      <c r="B2945" s="104"/>
      <c r="C2945" s="104"/>
      <c r="D2945" s="104"/>
      <c r="E2945" s="104"/>
      <c r="F2945" s="104"/>
      <c r="G2945" s="104"/>
      <c r="H2945" s="6" t="s">
        <v>6</v>
      </c>
      <c r="I2945" s="70">
        <v>0.80334439800000002</v>
      </c>
      <c r="J2945" s="70">
        <v>0.81860713699999998</v>
      </c>
      <c r="K2945" s="64">
        <v>0.79037897000000001</v>
      </c>
      <c r="L2945" s="64">
        <f t="shared" si="98"/>
        <v>0.80411016833333326</v>
      </c>
      <c r="M2945" s="64">
        <f t="shared" si="99"/>
        <v>1.4129655204481527E-2</v>
      </c>
    </row>
    <row r="2946" spans="1:13">
      <c r="A2946" s="110"/>
      <c r="B2946" s="104"/>
      <c r="C2946" s="104"/>
      <c r="D2946" s="104"/>
      <c r="E2946" s="104"/>
      <c r="F2946" s="104"/>
      <c r="G2946" s="104"/>
      <c r="H2946" s="6" t="s">
        <v>7</v>
      </c>
      <c r="I2946" s="70">
        <v>0.44626154800000001</v>
      </c>
      <c r="J2946" s="70">
        <v>0.489677311</v>
      </c>
      <c r="K2946" s="64">
        <v>0.49033069400000001</v>
      </c>
      <c r="L2946" s="64">
        <f t="shared" si="98"/>
        <v>0.47542318433333336</v>
      </c>
      <c r="M2946" s="64">
        <f t="shared" si="99"/>
        <v>2.5256830809988064E-2</v>
      </c>
    </row>
    <row r="2947" spans="1:13">
      <c r="A2947" s="110"/>
      <c r="B2947" s="104"/>
      <c r="C2947" s="104"/>
      <c r="D2947" s="104"/>
      <c r="E2947" s="104"/>
      <c r="F2947" s="104"/>
      <c r="G2947" s="104"/>
      <c r="H2947" s="6" t="s">
        <v>8</v>
      </c>
      <c r="I2947" s="70">
        <v>0.35781131999999999</v>
      </c>
      <c r="J2947" s="70">
        <v>0.24982686500000001</v>
      </c>
      <c r="K2947" s="64">
        <v>0.40749184799999999</v>
      </c>
      <c r="L2947" s="64">
        <f t="shared" si="98"/>
        <v>0.33837667766666663</v>
      </c>
      <c r="M2947" s="64">
        <f t="shared" si="99"/>
        <v>8.0609185010556056E-2</v>
      </c>
    </row>
    <row r="2948" spans="1:13">
      <c r="A2948" s="110"/>
      <c r="B2948" s="104"/>
      <c r="C2948" s="104"/>
      <c r="D2948" s="104"/>
      <c r="E2948" s="104"/>
      <c r="F2948" s="104"/>
      <c r="G2948" s="104"/>
      <c r="H2948" s="6" t="s">
        <v>9</v>
      </c>
      <c r="I2948" s="70">
        <v>3.137297604</v>
      </c>
      <c r="J2948" s="70">
        <v>3.386083626</v>
      </c>
      <c r="K2948" s="64">
        <v>3.3949940550000002</v>
      </c>
      <c r="L2948" s="64">
        <f t="shared" si="98"/>
        <v>3.3061250950000001</v>
      </c>
      <c r="M2948" s="64">
        <f t="shared" si="99"/>
        <v>0.14627675900243803</v>
      </c>
    </row>
    <row r="2949" spans="1:13">
      <c r="A2949" s="110"/>
      <c r="B2949" s="104"/>
      <c r="C2949" s="104"/>
      <c r="D2949" s="104"/>
      <c r="E2949" s="105"/>
      <c r="F2949" s="105"/>
      <c r="G2949" s="105"/>
      <c r="H2949" s="6" t="s">
        <v>23</v>
      </c>
      <c r="I2949" s="70">
        <v>0.16092499099999999</v>
      </c>
      <c r="J2949" s="70">
        <v>0.160000587</v>
      </c>
      <c r="K2949" s="64">
        <v>0.15850360599999999</v>
      </c>
      <c r="L2949" s="64">
        <f t="shared" si="98"/>
        <v>0.15980972800000001</v>
      </c>
      <c r="M2949" s="64">
        <f t="shared" si="99"/>
        <v>1.2219233601036522E-3</v>
      </c>
    </row>
    <row r="2950" spans="1:13">
      <c r="A2950" s="110"/>
      <c r="B2950" s="104"/>
      <c r="C2950" s="104"/>
      <c r="D2950" s="104"/>
      <c r="E2950" s="103">
        <f xml:space="preserve"> (A2939*B2939)/2</f>
        <v>16</v>
      </c>
      <c r="F2950" s="103">
        <f>24/B2939</f>
        <v>6</v>
      </c>
      <c r="G2950" s="103" t="b">
        <v>0</v>
      </c>
      <c r="H2950" s="6" t="s">
        <v>1</v>
      </c>
      <c r="I2950" s="64">
        <v>0</v>
      </c>
      <c r="J2950" s="64">
        <v>0</v>
      </c>
      <c r="K2950" s="64">
        <v>0</v>
      </c>
      <c r="L2950" s="64">
        <f t="shared" si="98"/>
        <v>0</v>
      </c>
      <c r="M2950" s="64">
        <f t="shared" si="99"/>
        <v>0</v>
      </c>
    </row>
    <row r="2951" spans="1:13">
      <c r="A2951" s="110"/>
      <c r="B2951" s="104"/>
      <c r="C2951" s="104"/>
      <c r="D2951" s="104"/>
      <c r="E2951" s="104"/>
      <c r="F2951" s="104"/>
      <c r="G2951" s="104"/>
      <c r="H2951" s="6" t="s">
        <v>2</v>
      </c>
      <c r="I2951" s="64">
        <v>0</v>
      </c>
      <c r="J2951" s="64">
        <v>0</v>
      </c>
      <c r="K2951" s="64">
        <v>0</v>
      </c>
      <c r="L2951" s="64">
        <f t="shared" si="98"/>
        <v>0</v>
      </c>
      <c r="M2951" s="64">
        <f t="shared" si="99"/>
        <v>0</v>
      </c>
    </row>
    <row r="2952" spans="1:13">
      <c r="A2952" s="110"/>
      <c r="B2952" s="104"/>
      <c r="C2952" s="104"/>
      <c r="D2952" s="104"/>
      <c r="E2952" s="104"/>
      <c r="F2952" s="104"/>
      <c r="G2952" s="104"/>
      <c r="H2952" s="6" t="s">
        <v>3</v>
      </c>
      <c r="I2952" s="64">
        <v>0</v>
      </c>
      <c r="J2952" s="64">
        <v>0</v>
      </c>
      <c r="K2952" s="64">
        <v>0</v>
      </c>
      <c r="L2952" s="64">
        <f t="shared" si="98"/>
        <v>0</v>
      </c>
      <c r="M2952" s="64">
        <f t="shared" si="99"/>
        <v>0</v>
      </c>
    </row>
    <row r="2953" spans="1:13">
      <c r="A2953" s="110"/>
      <c r="B2953" s="104"/>
      <c r="C2953" s="104"/>
      <c r="D2953" s="104"/>
      <c r="E2953" s="104"/>
      <c r="F2953" s="104"/>
      <c r="G2953" s="104"/>
      <c r="H2953" s="6" t="s">
        <v>22</v>
      </c>
      <c r="I2953" s="64">
        <v>0</v>
      </c>
      <c r="J2953" s="64">
        <v>0</v>
      </c>
      <c r="K2953" s="64">
        <v>0</v>
      </c>
      <c r="L2953" s="64">
        <f t="shared" si="98"/>
        <v>0</v>
      </c>
      <c r="M2953" s="64">
        <f t="shared" si="99"/>
        <v>0</v>
      </c>
    </row>
    <row r="2954" spans="1:13">
      <c r="A2954" s="110"/>
      <c r="B2954" s="104"/>
      <c r="C2954" s="104"/>
      <c r="D2954" s="104"/>
      <c r="E2954" s="104"/>
      <c r="F2954" s="104"/>
      <c r="G2954" s="104"/>
      <c r="H2954" s="6" t="s">
        <v>4</v>
      </c>
      <c r="I2954" s="64">
        <v>1.3830774260000001</v>
      </c>
      <c r="J2954" s="64">
        <v>1.4053228179999999</v>
      </c>
      <c r="K2954" s="64">
        <v>1.3888202430000001</v>
      </c>
      <c r="L2954" s="64">
        <f t="shared" si="98"/>
        <v>1.3924068289999998</v>
      </c>
      <c r="M2954" s="64">
        <f t="shared" si="99"/>
        <v>1.1548249463012184E-2</v>
      </c>
    </row>
    <row r="2955" spans="1:13">
      <c r="A2955" s="110"/>
      <c r="B2955" s="104"/>
      <c r="C2955" s="104"/>
      <c r="D2955" s="104"/>
      <c r="E2955" s="104"/>
      <c r="F2955" s="104"/>
      <c r="G2955" s="104"/>
      <c r="H2955" s="6" t="s">
        <v>5</v>
      </c>
      <c r="I2955" s="64">
        <v>0.121927259</v>
      </c>
      <c r="J2955" s="64">
        <v>0.59363931999999997</v>
      </c>
      <c r="K2955" s="64">
        <v>0.173850058</v>
      </c>
      <c r="L2955" s="64">
        <f t="shared" ref="L2955:L3018" si="100">AVERAGE(I2955:K2955)</f>
        <v>0.29647221233333332</v>
      </c>
      <c r="M2955" s="64">
        <f t="shared" ref="M2955:M3018" si="101">STDEV(I2955:K2955)</f>
        <v>0.2586604176777495</v>
      </c>
    </row>
    <row r="2956" spans="1:13">
      <c r="A2956" s="110"/>
      <c r="B2956" s="104"/>
      <c r="C2956" s="104"/>
      <c r="D2956" s="104"/>
      <c r="E2956" s="104"/>
      <c r="F2956" s="104"/>
      <c r="G2956" s="104"/>
      <c r="H2956" s="6" t="s">
        <v>6</v>
      </c>
      <c r="I2956" s="64">
        <v>0.74018135900000004</v>
      </c>
      <c r="J2956" s="64">
        <v>0.72292281300000005</v>
      </c>
      <c r="K2956" s="64">
        <v>0.65454386399999998</v>
      </c>
      <c r="L2956" s="64">
        <f t="shared" si="100"/>
        <v>0.70588267866666665</v>
      </c>
      <c r="M2956" s="64">
        <f t="shared" si="101"/>
        <v>4.5290393805334631E-2</v>
      </c>
    </row>
    <row r="2957" spans="1:13">
      <c r="A2957" s="110"/>
      <c r="B2957" s="104"/>
      <c r="C2957" s="104"/>
      <c r="D2957" s="104"/>
      <c r="E2957" s="104"/>
      <c r="F2957" s="104"/>
      <c r="G2957" s="104"/>
      <c r="H2957" s="6" t="s">
        <v>7</v>
      </c>
      <c r="I2957" s="64">
        <v>0.71788523400000004</v>
      </c>
      <c r="J2957" s="64">
        <v>0.63805508499999997</v>
      </c>
      <c r="K2957" s="64">
        <v>0.73097780499999998</v>
      </c>
      <c r="L2957" s="64">
        <f t="shared" si="100"/>
        <v>0.69563937466666681</v>
      </c>
      <c r="M2957" s="64">
        <f t="shared" si="101"/>
        <v>5.0297282890415088E-2</v>
      </c>
    </row>
    <row r="2958" spans="1:13">
      <c r="A2958" s="110"/>
      <c r="B2958" s="104"/>
      <c r="C2958" s="104"/>
      <c r="D2958" s="104"/>
      <c r="E2958" s="104"/>
      <c r="F2958" s="104"/>
      <c r="G2958" s="104"/>
      <c r="H2958" s="6" t="s">
        <v>8</v>
      </c>
      <c r="I2958" s="64">
        <v>0.307549919</v>
      </c>
      <c r="J2958" s="64">
        <v>0.38134205599999998</v>
      </c>
      <c r="K2958" s="64">
        <v>0.26395208100000001</v>
      </c>
      <c r="L2958" s="64">
        <f t="shared" si="100"/>
        <v>0.31761468533333331</v>
      </c>
      <c r="M2958" s="64">
        <f t="shared" si="101"/>
        <v>5.9338656865770001E-2</v>
      </c>
    </row>
    <row r="2959" spans="1:13">
      <c r="A2959" s="110"/>
      <c r="B2959" s="104"/>
      <c r="C2959" s="104"/>
      <c r="D2959" s="104"/>
      <c r="E2959" s="104"/>
      <c r="F2959" s="104"/>
      <c r="G2959" s="104"/>
      <c r="H2959" s="6" t="s">
        <v>9</v>
      </c>
      <c r="I2959" s="64">
        <v>3.271721978</v>
      </c>
      <c r="J2959" s="64">
        <v>3.7424398000000001</v>
      </c>
      <c r="K2959" s="64">
        <v>3.2132421720000002</v>
      </c>
      <c r="L2959" s="64">
        <f t="shared" si="100"/>
        <v>3.4091346499999999</v>
      </c>
      <c r="M2959" s="64">
        <f t="shared" si="101"/>
        <v>0.29012792728353692</v>
      </c>
    </row>
    <row r="2960" spans="1:13">
      <c r="A2960" s="111"/>
      <c r="B2960" s="105"/>
      <c r="C2960" s="104"/>
      <c r="D2960" s="105"/>
      <c r="E2960" s="105"/>
      <c r="F2960" s="105"/>
      <c r="G2960" s="105"/>
      <c r="H2960" s="6" t="s">
        <v>23</v>
      </c>
      <c r="I2960" s="64">
        <v>0.15328450399999999</v>
      </c>
      <c r="J2960" s="64">
        <v>0.156186729</v>
      </c>
      <c r="K2960" s="64">
        <v>0.15515553000000001</v>
      </c>
      <c r="L2960" s="64">
        <f t="shared" si="100"/>
        <v>0.15487558766666668</v>
      </c>
      <c r="M2960" s="64">
        <f t="shared" si="101"/>
        <v>1.4712250915989542E-3</v>
      </c>
    </row>
    <row r="2961" spans="1:13">
      <c r="A2961" s="109">
        <v>8</v>
      </c>
      <c r="B2961" s="103">
        <v>4</v>
      </c>
      <c r="C2961" s="104"/>
      <c r="D2961" s="103" t="s">
        <v>12</v>
      </c>
      <c r="E2961" s="103" t="s">
        <v>13</v>
      </c>
      <c r="F2961" s="103">
        <f>24/B2961</f>
        <v>6</v>
      </c>
      <c r="G2961" s="103" t="s">
        <v>13</v>
      </c>
      <c r="H2961" s="7" t="s">
        <v>4</v>
      </c>
      <c r="I2961" s="70">
        <v>1.0426957489999999</v>
      </c>
      <c r="J2961" s="70">
        <v>1.036322266</v>
      </c>
      <c r="K2961" s="70">
        <v>1.018556437</v>
      </c>
      <c r="L2961" s="64">
        <f t="shared" si="100"/>
        <v>1.0325248173333332</v>
      </c>
      <c r="M2961" s="64">
        <f t="shared" si="101"/>
        <v>1.2509678582614026E-2</v>
      </c>
    </row>
    <row r="2962" spans="1:13">
      <c r="A2962" s="110"/>
      <c r="B2962" s="104"/>
      <c r="C2962" s="104"/>
      <c r="D2962" s="104"/>
      <c r="E2962" s="104"/>
      <c r="F2962" s="104"/>
      <c r="G2962" s="104"/>
      <c r="H2962" s="7" t="s">
        <v>5</v>
      </c>
      <c r="I2962" s="70">
        <v>6.1039266000000002E-2</v>
      </c>
      <c r="J2962" s="70">
        <v>1.2827122999999999E-2</v>
      </c>
      <c r="K2962" s="70">
        <v>3.9542400000000001E-4</v>
      </c>
      <c r="L2962" s="64">
        <f t="shared" si="100"/>
        <v>2.475393766666667E-2</v>
      </c>
      <c r="M2962" s="64">
        <f t="shared" si="101"/>
        <v>3.2032882701998611E-2</v>
      </c>
    </row>
    <row r="2963" spans="1:13">
      <c r="A2963" s="110"/>
      <c r="B2963" s="104"/>
      <c r="C2963" s="104"/>
      <c r="D2963" s="104"/>
      <c r="E2963" s="104"/>
      <c r="F2963" s="104"/>
      <c r="G2963" s="104"/>
      <c r="H2963" s="7" t="s">
        <v>6</v>
      </c>
      <c r="I2963" s="70">
        <v>0.93714129300000004</v>
      </c>
      <c r="J2963" s="70">
        <v>0.81415463399999999</v>
      </c>
      <c r="K2963" s="70">
        <v>0.93010836100000005</v>
      </c>
      <c r="L2963" s="64">
        <f t="shared" si="100"/>
        <v>0.89380142933333351</v>
      </c>
      <c r="M2963" s="64">
        <f t="shared" si="101"/>
        <v>6.906572621989561E-2</v>
      </c>
    </row>
    <row r="2964" spans="1:13">
      <c r="A2964" s="110"/>
      <c r="B2964" s="104"/>
      <c r="C2964" s="104"/>
      <c r="D2964" s="104"/>
      <c r="E2964" s="104"/>
      <c r="F2964" s="104"/>
      <c r="G2964" s="104"/>
      <c r="H2964" s="7" t="s">
        <v>7</v>
      </c>
      <c r="I2964" s="70">
        <v>0.79300739200000003</v>
      </c>
      <c r="J2964" s="70">
        <v>0.79443928900000005</v>
      </c>
      <c r="K2964" s="70">
        <v>0.79503773499999997</v>
      </c>
      <c r="L2964" s="64">
        <f t="shared" si="100"/>
        <v>0.79416147199999998</v>
      </c>
      <c r="M2964" s="64">
        <f t="shared" si="101"/>
        <v>1.0432928105421539E-3</v>
      </c>
    </row>
    <row r="2965" spans="1:13">
      <c r="A2965" s="110"/>
      <c r="B2965" s="104"/>
      <c r="C2965" s="104"/>
      <c r="D2965" s="104"/>
      <c r="E2965" s="104"/>
      <c r="F2965" s="104"/>
      <c r="G2965" s="104"/>
      <c r="H2965" s="6" t="s">
        <v>9</v>
      </c>
      <c r="I2965" s="70">
        <v>3.2668511389999999</v>
      </c>
      <c r="J2965" s="70">
        <v>3.2151464550000002</v>
      </c>
      <c r="K2965" s="70">
        <v>2.825038954</v>
      </c>
      <c r="L2965" s="64">
        <f t="shared" si="100"/>
        <v>3.1023455159999997</v>
      </c>
      <c r="M2965" s="64">
        <f t="shared" si="101"/>
        <v>0.24154200583558924</v>
      </c>
    </row>
    <row r="2966" spans="1:13">
      <c r="A2966" s="110"/>
      <c r="B2966" s="104"/>
      <c r="C2966" s="104"/>
      <c r="D2966" s="105"/>
      <c r="E2966" s="105"/>
      <c r="F2966" s="105"/>
      <c r="G2966" s="105"/>
      <c r="H2966" s="6" t="s">
        <v>23</v>
      </c>
      <c r="I2966" s="70">
        <v>0.154850668</v>
      </c>
      <c r="J2966" s="70">
        <v>0.15292640599999999</v>
      </c>
      <c r="K2966" s="70">
        <v>0.16297041000000001</v>
      </c>
      <c r="L2966" s="64">
        <f t="shared" si="100"/>
        <v>0.15691582800000001</v>
      </c>
      <c r="M2966" s="64">
        <f t="shared" si="101"/>
        <v>5.3309631828783169E-3</v>
      </c>
    </row>
    <row r="2967" spans="1:13">
      <c r="A2967" s="110"/>
      <c r="B2967" s="104"/>
      <c r="C2967" s="104"/>
      <c r="D2967" s="103" t="s">
        <v>14</v>
      </c>
      <c r="E2967" s="103" t="s">
        <v>13</v>
      </c>
      <c r="F2967" s="103">
        <f>24/B2961</f>
        <v>6</v>
      </c>
      <c r="G2967" s="103" t="s">
        <v>13</v>
      </c>
      <c r="H2967" s="7" t="s">
        <v>4</v>
      </c>
      <c r="I2967" s="70">
        <v>1.0648357100000001</v>
      </c>
      <c r="J2967" s="70">
        <v>1.0326363590000001</v>
      </c>
      <c r="K2967" s="70">
        <v>1.0378214079999999</v>
      </c>
      <c r="L2967" s="64">
        <f t="shared" si="100"/>
        <v>1.0450978256666668</v>
      </c>
      <c r="M2967" s="64">
        <f t="shared" si="101"/>
        <v>1.7288991924057816E-2</v>
      </c>
    </row>
    <row r="2968" spans="1:13">
      <c r="A2968" s="110"/>
      <c r="B2968" s="104"/>
      <c r="C2968" s="104"/>
      <c r="D2968" s="104"/>
      <c r="E2968" s="104"/>
      <c r="F2968" s="104"/>
      <c r="G2968" s="104"/>
      <c r="H2968" s="7" t="s">
        <v>5</v>
      </c>
      <c r="I2968" s="70">
        <v>0.182635983</v>
      </c>
      <c r="J2968" s="70">
        <v>0.13412964199999999</v>
      </c>
      <c r="K2968" s="70">
        <v>0.19308495000000001</v>
      </c>
      <c r="L2968" s="64">
        <f t="shared" si="100"/>
        <v>0.16995019166666667</v>
      </c>
      <c r="M2968" s="64">
        <f t="shared" si="101"/>
        <v>3.1458370295652294E-2</v>
      </c>
    </row>
    <row r="2969" spans="1:13">
      <c r="A2969" s="110"/>
      <c r="B2969" s="104"/>
      <c r="C2969" s="104"/>
      <c r="D2969" s="104"/>
      <c r="E2969" s="104"/>
      <c r="F2969" s="104"/>
      <c r="G2969" s="104"/>
      <c r="H2969" s="7" t="s">
        <v>6</v>
      </c>
      <c r="I2969" s="70">
        <v>0.90189844900000005</v>
      </c>
      <c r="J2969" s="70">
        <v>0.82057808700000001</v>
      </c>
      <c r="K2969" s="70">
        <v>0.97553039100000005</v>
      </c>
      <c r="L2969" s="64">
        <f t="shared" si="100"/>
        <v>0.89933564233333341</v>
      </c>
      <c r="M2969" s="64">
        <f t="shared" si="101"/>
        <v>7.7507935801665762E-2</v>
      </c>
    </row>
    <row r="2970" spans="1:13">
      <c r="A2970" s="110"/>
      <c r="B2970" s="104"/>
      <c r="C2970" s="104"/>
      <c r="D2970" s="104"/>
      <c r="E2970" s="104"/>
      <c r="F2970" s="104"/>
      <c r="G2970" s="104"/>
      <c r="H2970" s="7" t="s">
        <v>7</v>
      </c>
      <c r="I2970" s="70">
        <v>0.60172940200000002</v>
      </c>
      <c r="J2970" s="70">
        <v>0.53838252200000003</v>
      </c>
      <c r="K2970" s="70">
        <v>0.56418574300000002</v>
      </c>
      <c r="L2970" s="64">
        <f t="shared" si="100"/>
        <v>0.56809922233333332</v>
      </c>
      <c r="M2970" s="64">
        <f t="shared" si="101"/>
        <v>3.1854250765053639E-2</v>
      </c>
    </row>
    <row r="2971" spans="1:13">
      <c r="A2971" s="110"/>
      <c r="B2971" s="104"/>
      <c r="C2971" s="104"/>
      <c r="D2971" s="104"/>
      <c r="E2971" s="104"/>
      <c r="F2971" s="104"/>
      <c r="G2971" s="104"/>
      <c r="H2971" s="7" t="s">
        <v>8</v>
      </c>
      <c r="I2971" s="70">
        <v>0.42683612999999998</v>
      </c>
      <c r="J2971" s="70">
        <v>0.231973137</v>
      </c>
      <c r="K2971" s="70">
        <v>0.37601828599999998</v>
      </c>
      <c r="L2971" s="64">
        <f t="shared" si="100"/>
        <v>0.34494251766666667</v>
      </c>
      <c r="M2971" s="64">
        <f t="shared" si="101"/>
        <v>0.10108003780846025</v>
      </c>
    </row>
    <row r="2972" spans="1:13">
      <c r="A2972" s="110"/>
      <c r="B2972" s="104"/>
      <c r="C2972" s="104"/>
      <c r="D2972" s="104"/>
      <c r="E2972" s="104"/>
      <c r="F2972" s="104"/>
      <c r="G2972" s="104"/>
      <c r="H2972" s="7" t="s">
        <v>9</v>
      </c>
      <c r="I2972" s="70">
        <v>3.6314939960000001</v>
      </c>
      <c r="J2972" s="70">
        <v>2.9307824340000002</v>
      </c>
      <c r="K2972" s="70">
        <v>3.327652397</v>
      </c>
      <c r="L2972" s="64">
        <f t="shared" si="100"/>
        <v>3.2966429423333334</v>
      </c>
      <c r="M2972" s="64">
        <f t="shared" si="101"/>
        <v>0.35138349845882488</v>
      </c>
    </row>
    <row r="2973" spans="1:13">
      <c r="A2973" s="111"/>
      <c r="B2973" s="105"/>
      <c r="C2973" s="105"/>
      <c r="D2973" s="105"/>
      <c r="E2973" s="105"/>
      <c r="F2973" s="105"/>
      <c r="G2973" s="105"/>
      <c r="H2973" s="6" t="s">
        <v>23</v>
      </c>
      <c r="I2973" s="70">
        <v>0.153724364</v>
      </c>
      <c r="J2973" s="70">
        <v>0.15286192200000001</v>
      </c>
      <c r="K2973" s="70">
        <v>0.154837058</v>
      </c>
      <c r="L2973" s="64">
        <f t="shared" si="100"/>
        <v>0.15380778133333337</v>
      </c>
      <c r="M2973" s="64">
        <f t="shared" si="101"/>
        <v>9.9020674268019511E-4</v>
      </c>
    </row>
    <row r="2974" spans="1:13">
      <c r="A2974" s="109">
        <v>8</v>
      </c>
      <c r="B2974" s="103">
        <v>4</v>
      </c>
      <c r="C2974" s="103" t="s">
        <v>20</v>
      </c>
      <c r="D2974" s="103" t="s">
        <v>11</v>
      </c>
      <c r="E2974" s="103">
        <f xml:space="preserve"> A2974 * B2974</f>
        <v>32</v>
      </c>
      <c r="F2974" s="103">
        <f>24/B2974</f>
        <v>6</v>
      </c>
      <c r="G2974" s="103" t="b">
        <v>1</v>
      </c>
      <c r="H2974" s="6" t="s">
        <v>1</v>
      </c>
      <c r="I2974" s="70">
        <v>0.180925472</v>
      </c>
      <c r="J2974" s="70">
        <v>0.18033012500000001</v>
      </c>
      <c r="K2974" s="64">
        <v>0.179890678</v>
      </c>
      <c r="L2974" s="64">
        <f t="shared" si="100"/>
        <v>0.18038209166666666</v>
      </c>
      <c r="M2974" s="64">
        <f t="shared" si="101"/>
        <v>5.1935061032248322E-4</v>
      </c>
    </row>
    <row r="2975" spans="1:13">
      <c r="A2975" s="110"/>
      <c r="B2975" s="104"/>
      <c r="C2975" s="104"/>
      <c r="D2975" s="104"/>
      <c r="E2975" s="104"/>
      <c r="F2975" s="104"/>
      <c r="G2975" s="104"/>
      <c r="H2975" s="6" t="s">
        <v>2</v>
      </c>
      <c r="I2975" s="70">
        <v>0.402576985</v>
      </c>
      <c r="J2975" s="70">
        <v>0.39462655299999999</v>
      </c>
      <c r="K2975" s="64">
        <v>0.38977433700000003</v>
      </c>
      <c r="L2975" s="64">
        <f t="shared" si="100"/>
        <v>0.39565929166666663</v>
      </c>
      <c r="M2975" s="64">
        <f t="shared" si="101"/>
        <v>6.4635022099630455E-3</v>
      </c>
    </row>
    <row r="2976" spans="1:13">
      <c r="A2976" s="110"/>
      <c r="B2976" s="104"/>
      <c r="C2976" s="104"/>
      <c r="D2976" s="104"/>
      <c r="E2976" s="104"/>
      <c r="F2976" s="104"/>
      <c r="G2976" s="104"/>
      <c r="H2976" s="6" t="s">
        <v>3</v>
      </c>
      <c r="I2976" s="70">
        <v>0</v>
      </c>
      <c r="J2976" s="70">
        <v>0</v>
      </c>
      <c r="K2976" s="64">
        <v>0</v>
      </c>
      <c r="L2976" s="64">
        <f t="shared" si="100"/>
        <v>0</v>
      </c>
      <c r="M2976" s="64">
        <f t="shared" si="101"/>
        <v>0</v>
      </c>
    </row>
    <row r="2977" spans="1:13">
      <c r="A2977" s="110"/>
      <c r="B2977" s="104"/>
      <c r="C2977" s="104"/>
      <c r="D2977" s="104"/>
      <c r="E2977" s="104"/>
      <c r="F2977" s="104"/>
      <c r="G2977" s="104"/>
      <c r="H2977" s="6" t="s">
        <v>22</v>
      </c>
      <c r="I2977" s="70">
        <v>0.948316559</v>
      </c>
      <c r="J2977" s="70">
        <v>0.94472951000000005</v>
      </c>
      <c r="K2977" s="64">
        <v>0.94566224600000004</v>
      </c>
      <c r="L2977" s="64">
        <f t="shared" si="100"/>
        <v>0.94623610499999999</v>
      </c>
      <c r="M2977" s="64">
        <f t="shared" si="101"/>
        <v>1.8611060544769899E-3</v>
      </c>
    </row>
    <row r="2978" spans="1:13">
      <c r="A2978" s="110"/>
      <c r="B2978" s="104"/>
      <c r="C2978" s="104"/>
      <c r="D2978" s="104"/>
      <c r="E2978" s="104"/>
      <c r="F2978" s="104"/>
      <c r="G2978" s="104"/>
      <c r="H2978" s="6" t="s">
        <v>4</v>
      </c>
      <c r="I2978" s="70">
        <v>1.9266856910000001</v>
      </c>
      <c r="J2978" s="70">
        <v>1.9198677280000001</v>
      </c>
      <c r="K2978" s="64">
        <v>1.9156763590000001</v>
      </c>
      <c r="L2978" s="64">
        <f t="shared" si="100"/>
        <v>1.9207432593333333</v>
      </c>
      <c r="M2978" s="64">
        <f t="shared" si="101"/>
        <v>5.5566414414007564E-3</v>
      </c>
    </row>
    <row r="2979" spans="1:13">
      <c r="A2979" s="110"/>
      <c r="B2979" s="104"/>
      <c r="C2979" s="104"/>
      <c r="D2979" s="104"/>
      <c r="E2979" s="104"/>
      <c r="F2979" s="104"/>
      <c r="G2979" s="104"/>
      <c r="H2979" s="6" t="s">
        <v>5</v>
      </c>
      <c r="I2979" s="70">
        <v>0.383802276</v>
      </c>
      <c r="J2979" s="70">
        <v>0.42006377700000003</v>
      </c>
      <c r="K2979" s="64">
        <v>0.18320999299999999</v>
      </c>
      <c r="L2979" s="64">
        <f t="shared" si="100"/>
        <v>0.32902534866666666</v>
      </c>
      <c r="M2979" s="64">
        <f t="shared" si="101"/>
        <v>0.12757473329323732</v>
      </c>
    </row>
    <row r="2980" spans="1:13">
      <c r="A2980" s="110"/>
      <c r="B2980" s="104"/>
      <c r="C2980" s="104"/>
      <c r="D2980" s="104"/>
      <c r="E2980" s="104"/>
      <c r="F2980" s="104"/>
      <c r="G2980" s="104"/>
      <c r="H2980" s="6" t="s">
        <v>6</v>
      </c>
      <c r="I2980" s="70">
        <v>1.1421717650000001</v>
      </c>
      <c r="J2980" s="70">
        <v>1.018259507</v>
      </c>
      <c r="K2980" s="64">
        <v>1.7024810909999999</v>
      </c>
      <c r="L2980" s="64">
        <f t="shared" si="100"/>
        <v>1.2876374543333335</v>
      </c>
      <c r="M2980" s="64">
        <f t="shared" si="101"/>
        <v>0.36456822966734687</v>
      </c>
    </row>
    <row r="2981" spans="1:13">
      <c r="A2981" s="110"/>
      <c r="B2981" s="104"/>
      <c r="C2981" s="104"/>
      <c r="D2981" s="104"/>
      <c r="E2981" s="104"/>
      <c r="F2981" s="104"/>
      <c r="G2981" s="104"/>
      <c r="H2981" s="6" t="s">
        <v>7</v>
      </c>
      <c r="I2981" s="70">
        <v>1.90370448</v>
      </c>
      <c r="J2981" s="70">
        <v>1.136902241</v>
      </c>
      <c r="K2981" s="64">
        <v>2.5846509040000001</v>
      </c>
      <c r="L2981" s="64">
        <f t="shared" si="100"/>
        <v>1.8750858749999999</v>
      </c>
      <c r="M2981" s="64">
        <f t="shared" si="101"/>
        <v>0.72429849939005264</v>
      </c>
    </row>
    <row r="2982" spans="1:13">
      <c r="A2982" s="110"/>
      <c r="B2982" s="104"/>
      <c r="C2982" s="104"/>
      <c r="D2982" s="104"/>
      <c r="E2982" s="104"/>
      <c r="F2982" s="104"/>
      <c r="G2982" s="104"/>
      <c r="H2982" s="6" t="s">
        <v>8</v>
      </c>
      <c r="I2982" s="70">
        <v>0.91125141200000004</v>
      </c>
      <c r="J2982" s="70">
        <v>0.53992734899999995</v>
      </c>
      <c r="K2982" s="64">
        <v>0.54605646900000004</v>
      </c>
      <c r="L2982" s="64">
        <f t="shared" si="100"/>
        <v>0.66574507666666671</v>
      </c>
      <c r="M2982" s="64">
        <f t="shared" si="101"/>
        <v>0.21263680783108993</v>
      </c>
    </row>
    <row r="2983" spans="1:13">
      <c r="A2983" s="110"/>
      <c r="B2983" s="104"/>
      <c r="C2983" s="104"/>
      <c r="D2983" s="104"/>
      <c r="E2983" s="104"/>
      <c r="F2983" s="104"/>
      <c r="G2983" s="104"/>
      <c r="H2983" s="6" t="s">
        <v>9</v>
      </c>
      <c r="I2983" s="70">
        <v>6.2685906979999997</v>
      </c>
      <c r="J2983" s="70">
        <v>5.0359665140000001</v>
      </c>
      <c r="K2983" s="64">
        <v>6.9337027620000002</v>
      </c>
      <c r="L2983" s="64">
        <f t="shared" si="100"/>
        <v>6.0794199913333324</v>
      </c>
      <c r="M2983" s="64">
        <f t="shared" si="101"/>
        <v>0.96290699651568545</v>
      </c>
    </row>
    <row r="2984" spans="1:13">
      <c r="A2984" s="110"/>
      <c r="B2984" s="104"/>
      <c r="C2984" s="104"/>
      <c r="D2984" s="104"/>
      <c r="E2984" s="105"/>
      <c r="F2984" s="105"/>
      <c r="G2984" s="105"/>
      <c r="H2984" s="6" t="s">
        <v>23</v>
      </c>
      <c r="I2984" s="70">
        <v>6.5426725149999996</v>
      </c>
      <c r="J2984" s="70">
        <v>1.5238662190000001</v>
      </c>
      <c r="K2984" s="64">
        <v>0.962486175</v>
      </c>
      <c r="L2984" s="64">
        <f t="shared" si="100"/>
        <v>3.0096749696666669</v>
      </c>
      <c r="M2984" s="64">
        <f t="shared" si="101"/>
        <v>3.0725137314500124</v>
      </c>
    </row>
    <row r="2985" spans="1:13">
      <c r="A2985" s="110"/>
      <c r="B2985" s="104"/>
      <c r="C2985" s="104"/>
      <c r="D2985" s="104"/>
      <c r="E2985" s="103">
        <f xml:space="preserve"> (A2974*B2974)/2</f>
        <v>16</v>
      </c>
      <c r="F2985" s="103">
        <f>24/B2974</f>
        <v>6</v>
      </c>
      <c r="G2985" s="103" t="b">
        <v>1</v>
      </c>
      <c r="H2985" s="6" t="s">
        <v>1</v>
      </c>
      <c r="I2985" s="64">
        <v>0.18001530499999999</v>
      </c>
      <c r="J2985" s="64">
        <v>0.181091471</v>
      </c>
      <c r="K2985" s="64">
        <v>0.18011332099999999</v>
      </c>
      <c r="L2985" s="64">
        <f t="shared" si="100"/>
        <v>0.18040669899999998</v>
      </c>
      <c r="M2985" s="64">
        <f t="shared" si="101"/>
        <v>5.9505151293985463E-4</v>
      </c>
    </row>
    <row r="2986" spans="1:13">
      <c r="A2986" s="110"/>
      <c r="B2986" s="104"/>
      <c r="C2986" s="104"/>
      <c r="D2986" s="104"/>
      <c r="E2986" s="104"/>
      <c r="F2986" s="104"/>
      <c r="G2986" s="104"/>
      <c r="H2986" s="6" t="s">
        <v>2</v>
      </c>
      <c r="I2986" s="64">
        <v>0.40261332100000002</v>
      </c>
      <c r="J2986" s="64">
        <v>0.39545303799999998</v>
      </c>
      <c r="K2986" s="64">
        <v>0.39019014099999999</v>
      </c>
      <c r="L2986" s="64">
        <f t="shared" si="100"/>
        <v>0.39608550000000003</v>
      </c>
      <c r="M2986" s="64">
        <f t="shared" si="101"/>
        <v>6.2356921399459118E-3</v>
      </c>
    </row>
    <row r="2987" spans="1:13">
      <c r="A2987" s="110"/>
      <c r="B2987" s="104"/>
      <c r="C2987" s="104"/>
      <c r="D2987" s="104"/>
      <c r="E2987" s="104"/>
      <c r="F2987" s="104"/>
      <c r="G2987" s="104"/>
      <c r="H2987" s="6" t="s">
        <v>3</v>
      </c>
      <c r="I2987" s="64">
        <v>0</v>
      </c>
      <c r="J2987" s="64">
        <v>0</v>
      </c>
      <c r="K2987" s="64">
        <v>0</v>
      </c>
      <c r="L2987" s="64">
        <f t="shared" si="100"/>
        <v>0</v>
      </c>
      <c r="M2987" s="64">
        <f t="shared" si="101"/>
        <v>0</v>
      </c>
    </row>
    <row r="2988" spans="1:13">
      <c r="A2988" s="110"/>
      <c r="B2988" s="104"/>
      <c r="C2988" s="104"/>
      <c r="D2988" s="104"/>
      <c r="E2988" s="104"/>
      <c r="F2988" s="104"/>
      <c r="G2988" s="104"/>
      <c r="H2988" s="6" t="s">
        <v>22</v>
      </c>
      <c r="I2988" s="64">
        <v>0.95099425299999996</v>
      </c>
      <c r="J2988" s="64">
        <v>0.94230551399999996</v>
      </c>
      <c r="K2988" s="64">
        <v>0.93837495599999998</v>
      </c>
      <c r="L2988" s="64">
        <f t="shared" si="100"/>
        <v>0.94389157433333326</v>
      </c>
      <c r="M2988" s="64">
        <f t="shared" si="101"/>
        <v>6.4574263239530801E-3</v>
      </c>
    </row>
    <row r="2989" spans="1:13">
      <c r="A2989" s="110"/>
      <c r="B2989" s="104"/>
      <c r="C2989" s="104"/>
      <c r="D2989" s="104"/>
      <c r="E2989" s="104"/>
      <c r="F2989" s="104"/>
      <c r="G2989" s="104"/>
      <c r="H2989" s="6" t="s">
        <v>4</v>
      </c>
      <c r="I2989" s="64">
        <v>1.931722852</v>
      </c>
      <c r="J2989" s="64">
        <v>1.936803405</v>
      </c>
      <c r="K2989" s="64">
        <v>1.9133482230000001</v>
      </c>
      <c r="L2989" s="64">
        <f t="shared" si="100"/>
        <v>1.9272914933333334</v>
      </c>
      <c r="M2989" s="64">
        <f t="shared" si="101"/>
        <v>1.2339533839969882E-2</v>
      </c>
    </row>
    <row r="2990" spans="1:13">
      <c r="A2990" s="110"/>
      <c r="B2990" s="104"/>
      <c r="C2990" s="104"/>
      <c r="D2990" s="104"/>
      <c r="E2990" s="104"/>
      <c r="F2990" s="104"/>
      <c r="G2990" s="104"/>
      <c r="H2990" s="6" t="s">
        <v>5</v>
      </c>
      <c r="I2990" s="64">
        <v>0.34479348399999998</v>
      </c>
      <c r="J2990" s="64">
        <v>0.23137754299999999</v>
      </c>
      <c r="K2990" s="64">
        <v>0.20765175899999999</v>
      </c>
      <c r="L2990" s="64">
        <f t="shared" si="100"/>
        <v>0.26127426199999998</v>
      </c>
      <c r="M2990" s="64">
        <f t="shared" si="101"/>
        <v>7.3296135909184379E-2</v>
      </c>
    </row>
    <row r="2991" spans="1:13">
      <c r="A2991" s="110"/>
      <c r="B2991" s="104"/>
      <c r="C2991" s="104"/>
      <c r="D2991" s="104"/>
      <c r="E2991" s="104"/>
      <c r="F2991" s="104"/>
      <c r="G2991" s="104"/>
      <c r="H2991" s="6" t="s">
        <v>6</v>
      </c>
      <c r="I2991" s="64">
        <v>1.3875733210000001</v>
      </c>
      <c r="J2991" s="64">
        <v>2.0652373060000002</v>
      </c>
      <c r="K2991" s="64">
        <v>1.1406177129999999</v>
      </c>
      <c r="L2991" s="64">
        <f t="shared" si="100"/>
        <v>1.5311427799999999</v>
      </c>
      <c r="M2991" s="64">
        <f t="shared" si="101"/>
        <v>0.47873739159171252</v>
      </c>
    </row>
    <row r="2992" spans="1:13">
      <c r="A2992" s="110"/>
      <c r="B2992" s="104"/>
      <c r="C2992" s="104"/>
      <c r="D2992" s="104"/>
      <c r="E2992" s="104"/>
      <c r="F2992" s="104"/>
      <c r="G2992" s="104"/>
      <c r="H2992" s="6" t="s">
        <v>7</v>
      </c>
      <c r="I2992" s="64">
        <v>1.4054258989999999</v>
      </c>
      <c r="J2992" s="64">
        <v>1.5764379040000001</v>
      </c>
      <c r="K2992" s="64">
        <v>1.2993848809999999</v>
      </c>
      <c r="L2992" s="64">
        <f t="shared" si="100"/>
        <v>1.4270828946666665</v>
      </c>
      <c r="M2992" s="64">
        <f t="shared" si="101"/>
        <v>0.13979042701250743</v>
      </c>
    </row>
    <row r="2993" spans="1:13">
      <c r="A2993" s="110"/>
      <c r="B2993" s="104"/>
      <c r="C2993" s="104"/>
      <c r="D2993" s="104"/>
      <c r="E2993" s="104"/>
      <c r="F2993" s="104"/>
      <c r="G2993" s="104"/>
      <c r="H2993" s="6" t="s">
        <v>8</v>
      </c>
      <c r="I2993" s="64">
        <v>0.62881372599999996</v>
      </c>
      <c r="J2993" s="64">
        <v>0.46561781299999999</v>
      </c>
      <c r="K2993" s="64">
        <v>0.310697369</v>
      </c>
      <c r="L2993" s="64">
        <f t="shared" si="100"/>
        <v>0.46837630266666669</v>
      </c>
      <c r="M2993" s="64">
        <f t="shared" si="101"/>
        <v>0.15907611730448012</v>
      </c>
    </row>
    <row r="2994" spans="1:13">
      <c r="A2994" s="110"/>
      <c r="B2994" s="104"/>
      <c r="C2994" s="104"/>
      <c r="D2994" s="104"/>
      <c r="E2994" s="104"/>
      <c r="F2994" s="104"/>
      <c r="G2994" s="104"/>
      <c r="H2994" s="6" t="s">
        <v>9</v>
      </c>
      <c r="I2994" s="64">
        <v>5.6998810610000001</v>
      </c>
      <c r="J2994" s="64">
        <v>6.2769611029999997</v>
      </c>
      <c r="K2994" s="64">
        <v>4.8733517800000001</v>
      </c>
      <c r="L2994" s="64">
        <f t="shared" si="100"/>
        <v>5.6167313146666666</v>
      </c>
      <c r="M2994" s="64">
        <f t="shared" si="101"/>
        <v>0.70548932886302762</v>
      </c>
    </row>
    <row r="2995" spans="1:13">
      <c r="A2995" s="111"/>
      <c r="B2995" s="105"/>
      <c r="C2995" s="104"/>
      <c r="D2995" s="104"/>
      <c r="E2995" s="105"/>
      <c r="F2995" s="105"/>
      <c r="G2995" s="105"/>
      <c r="H2995" s="6" t="s">
        <v>23</v>
      </c>
      <c r="I2995" s="64">
        <v>1.8055013360000001</v>
      </c>
      <c r="J2995" s="64">
        <v>12.877872828999999</v>
      </c>
      <c r="K2995" s="64">
        <v>3.1019222019999999</v>
      </c>
      <c r="L2995" s="64">
        <f t="shared" si="100"/>
        <v>5.9284321223333336</v>
      </c>
      <c r="M2995" s="64">
        <f t="shared" si="101"/>
        <v>6.0531992670865229</v>
      </c>
    </row>
    <row r="2996" spans="1:13">
      <c r="A2996" s="109">
        <v>8</v>
      </c>
      <c r="B2996" s="103">
        <v>4</v>
      </c>
      <c r="C2996" s="104"/>
      <c r="D2996" s="104"/>
      <c r="E2996" s="103">
        <f xml:space="preserve"> A2996 * B2996</f>
        <v>32</v>
      </c>
      <c r="F2996" s="103">
        <f>24/B2996</f>
        <v>6</v>
      </c>
      <c r="G2996" s="103" t="b">
        <v>0</v>
      </c>
      <c r="H2996" s="6" t="s">
        <v>1</v>
      </c>
      <c r="I2996" s="70">
        <v>0</v>
      </c>
      <c r="J2996" s="70">
        <v>0</v>
      </c>
      <c r="K2996" s="64">
        <v>0</v>
      </c>
      <c r="L2996" s="64">
        <f t="shared" si="100"/>
        <v>0</v>
      </c>
      <c r="M2996" s="64">
        <f t="shared" si="101"/>
        <v>0</v>
      </c>
    </row>
    <row r="2997" spans="1:13">
      <c r="A2997" s="110"/>
      <c r="B2997" s="104"/>
      <c r="C2997" s="104"/>
      <c r="D2997" s="104"/>
      <c r="E2997" s="104"/>
      <c r="F2997" s="104"/>
      <c r="G2997" s="104"/>
      <c r="H2997" s="6" t="s">
        <v>2</v>
      </c>
      <c r="I2997" s="70">
        <v>0</v>
      </c>
      <c r="J2997" s="70">
        <v>0</v>
      </c>
      <c r="K2997" s="64">
        <v>0</v>
      </c>
      <c r="L2997" s="64">
        <f t="shared" si="100"/>
        <v>0</v>
      </c>
      <c r="M2997" s="64">
        <f t="shared" si="101"/>
        <v>0</v>
      </c>
    </row>
    <row r="2998" spans="1:13">
      <c r="A2998" s="110"/>
      <c r="B2998" s="104"/>
      <c r="C2998" s="104"/>
      <c r="D2998" s="104"/>
      <c r="E2998" s="104"/>
      <c r="F2998" s="104"/>
      <c r="G2998" s="104"/>
      <c r="H2998" s="6" t="s">
        <v>3</v>
      </c>
      <c r="I2998" s="70">
        <v>0</v>
      </c>
      <c r="J2998" s="70">
        <v>0</v>
      </c>
      <c r="K2998" s="64">
        <v>0</v>
      </c>
      <c r="L2998" s="64">
        <f t="shared" si="100"/>
        <v>0</v>
      </c>
      <c r="M2998" s="64">
        <f t="shared" si="101"/>
        <v>0</v>
      </c>
    </row>
    <row r="2999" spans="1:13">
      <c r="A2999" s="110"/>
      <c r="B2999" s="104"/>
      <c r="C2999" s="104"/>
      <c r="D2999" s="104"/>
      <c r="E2999" s="104"/>
      <c r="F2999" s="104"/>
      <c r="G2999" s="104"/>
      <c r="H2999" s="6" t="s">
        <v>22</v>
      </c>
      <c r="I2999" s="70">
        <v>0</v>
      </c>
      <c r="J2999" s="70">
        <v>0</v>
      </c>
      <c r="K2999" s="64">
        <v>0</v>
      </c>
      <c r="L2999" s="64">
        <f t="shared" si="100"/>
        <v>0</v>
      </c>
      <c r="M2999" s="64">
        <f t="shared" si="101"/>
        <v>0</v>
      </c>
    </row>
    <row r="3000" spans="1:13">
      <c r="A3000" s="110"/>
      <c r="B3000" s="104"/>
      <c r="C3000" s="104"/>
      <c r="D3000" s="104"/>
      <c r="E3000" s="104"/>
      <c r="F3000" s="104"/>
      <c r="G3000" s="104"/>
      <c r="H3000" s="6" t="s">
        <v>4</v>
      </c>
      <c r="I3000" s="70">
        <v>2.517546276</v>
      </c>
      <c r="J3000" s="70">
        <v>2.5323895259999998</v>
      </c>
      <c r="K3000" s="64">
        <v>2.542290339</v>
      </c>
      <c r="L3000" s="64">
        <f t="shared" si="100"/>
        <v>2.5307420469999999</v>
      </c>
      <c r="M3000" s="64">
        <f t="shared" si="101"/>
        <v>1.2454027610719851E-2</v>
      </c>
    </row>
    <row r="3001" spans="1:13">
      <c r="A3001" s="110"/>
      <c r="B3001" s="104"/>
      <c r="C3001" s="104"/>
      <c r="D3001" s="104"/>
      <c r="E3001" s="104"/>
      <c r="F3001" s="104"/>
      <c r="G3001" s="104"/>
      <c r="H3001" s="6" t="s">
        <v>5</v>
      </c>
      <c r="I3001" s="70">
        <v>0.25371270299999998</v>
      </c>
      <c r="J3001" s="70">
        <v>0.29436375399999998</v>
      </c>
      <c r="K3001" s="64">
        <v>0.27569752600000003</v>
      </c>
      <c r="L3001" s="64">
        <f t="shared" si="100"/>
        <v>0.27459132766666666</v>
      </c>
      <c r="M3001" s="64">
        <f t="shared" si="101"/>
        <v>2.0348089416838432E-2</v>
      </c>
    </row>
    <row r="3002" spans="1:13">
      <c r="A3002" s="110"/>
      <c r="B3002" s="104"/>
      <c r="C3002" s="104"/>
      <c r="D3002" s="104"/>
      <c r="E3002" s="104"/>
      <c r="F3002" s="104"/>
      <c r="G3002" s="104"/>
      <c r="H3002" s="6" t="s">
        <v>6</v>
      </c>
      <c r="I3002" s="70">
        <v>1.0765640700000001</v>
      </c>
      <c r="J3002" s="70">
        <v>1.031036633</v>
      </c>
      <c r="K3002" s="64">
        <v>1.164175011</v>
      </c>
      <c r="L3002" s="64">
        <f t="shared" si="100"/>
        <v>1.0905919046666668</v>
      </c>
      <c r="M3002" s="64">
        <f t="shared" si="101"/>
        <v>6.7668619264724311E-2</v>
      </c>
    </row>
    <row r="3003" spans="1:13">
      <c r="A3003" s="110"/>
      <c r="B3003" s="104"/>
      <c r="C3003" s="104"/>
      <c r="D3003" s="104"/>
      <c r="E3003" s="104"/>
      <c r="F3003" s="104"/>
      <c r="G3003" s="104"/>
      <c r="H3003" s="6" t="s">
        <v>7</v>
      </c>
      <c r="I3003" s="70">
        <v>1.0697051150000001</v>
      </c>
      <c r="J3003" s="70">
        <v>1.1315526730000001</v>
      </c>
      <c r="K3003" s="64">
        <v>1.487304374</v>
      </c>
      <c r="L3003" s="64">
        <f t="shared" si="100"/>
        <v>1.2295207206666667</v>
      </c>
      <c r="M3003" s="64">
        <f t="shared" si="101"/>
        <v>0.22537876797083406</v>
      </c>
    </row>
    <row r="3004" spans="1:13">
      <c r="A3004" s="110"/>
      <c r="B3004" s="104"/>
      <c r="C3004" s="104"/>
      <c r="D3004" s="104"/>
      <c r="E3004" s="104"/>
      <c r="F3004" s="104"/>
      <c r="G3004" s="104"/>
      <c r="H3004" s="6" t="s">
        <v>8</v>
      </c>
      <c r="I3004" s="70">
        <v>0.348806746</v>
      </c>
      <c r="J3004" s="70">
        <v>0.53345052999999998</v>
      </c>
      <c r="K3004" s="64">
        <v>0.53568275700000001</v>
      </c>
      <c r="L3004" s="64">
        <f t="shared" si="100"/>
        <v>0.47264667766666668</v>
      </c>
      <c r="M3004" s="64">
        <f t="shared" si="101"/>
        <v>0.10725433425157403</v>
      </c>
    </row>
    <row r="3005" spans="1:13">
      <c r="A3005" s="110"/>
      <c r="B3005" s="104"/>
      <c r="C3005" s="104"/>
      <c r="D3005" s="104"/>
      <c r="E3005" s="104"/>
      <c r="F3005" s="104"/>
      <c r="G3005" s="104"/>
      <c r="H3005" s="6" t="s">
        <v>9</v>
      </c>
      <c r="I3005" s="70">
        <v>5.2673644560000001</v>
      </c>
      <c r="J3005" s="70">
        <v>5.5237793980000003</v>
      </c>
      <c r="K3005" s="64">
        <v>6.0061345130000001</v>
      </c>
      <c r="L3005" s="64">
        <f t="shared" si="100"/>
        <v>5.5990927890000002</v>
      </c>
      <c r="M3005" s="64">
        <f t="shared" si="101"/>
        <v>0.37509915946038186</v>
      </c>
    </row>
    <row r="3006" spans="1:13">
      <c r="A3006" s="110"/>
      <c r="B3006" s="104"/>
      <c r="C3006" s="104"/>
      <c r="D3006" s="104"/>
      <c r="E3006" s="105"/>
      <c r="F3006" s="105"/>
      <c r="G3006" s="105"/>
      <c r="H3006" s="6" t="s">
        <v>23</v>
      </c>
      <c r="I3006" s="70">
        <v>0.31951903500000001</v>
      </c>
      <c r="J3006" s="70">
        <v>0.30825987999999999</v>
      </c>
      <c r="K3006" s="64">
        <v>0.331716344</v>
      </c>
      <c r="L3006" s="64">
        <f t="shared" si="100"/>
        <v>0.31983175299999994</v>
      </c>
      <c r="M3006" s="64">
        <f t="shared" si="101"/>
        <v>1.1731358414798649E-2</v>
      </c>
    </row>
    <row r="3007" spans="1:13">
      <c r="A3007" s="110"/>
      <c r="B3007" s="104"/>
      <c r="C3007" s="104"/>
      <c r="D3007" s="104"/>
      <c r="E3007" s="103">
        <f xml:space="preserve"> (A2996*B2996)/2</f>
        <v>16</v>
      </c>
      <c r="F3007" s="103">
        <f>24/B2996</f>
        <v>6</v>
      </c>
      <c r="G3007" s="103" t="b">
        <v>0</v>
      </c>
      <c r="H3007" s="6" t="s">
        <v>1</v>
      </c>
      <c r="I3007" s="64">
        <v>0</v>
      </c>
      <c r="J3007" s="64">
        <v>0</v>
      </c>
      <c r="K3007" s="64">
        <v>0</v>
      </c>
      <c r="L3007" s="64">
        <f t="shared" si="100"/>
        <v>0</v>
      </c>
      <c r="M3007" s="64">
        <f t="shared" si="101"/>
        <v>0</v>
      </c>
    </row>
    <row r="3008" spans="1:13">
      <c r="A3008" s="110"/>
      <c r="B3008" s="104"/>
      <c r="C3008" s="104"/>
      <c r="D3008" s="104"/>
      <c r="E3008" s="104"/>
      <c r="F3008" s="104"/>
      <c r="G3008" s="104"/>
      <c r="H3008" s="6" t="s">
        <v>2</v>
      </c>
      <c r="I3008" s="64">
        <v>0</v>
      </c>
      <c r="J3008" s="64">
        <v>0</v>
      </c>
      <c r="K3008" s="64">
        <v>0</v>
      </c>
      <c r="L3008" s="64">
        <f t="shared" si="100"/>
        <v>0</v>
      </c>
      <c r="M3008" s="64">
        <f t="shared" si="101"/>
        <v>0</v>
      </c>
    </row>
    <row r="3009" spans="1:13">
      <c r="A3009" s="110"/>
      <c r="B3009" s="104"/>
      <c r="C3009" s="104"/>
      <c r="D3009" s="104"/>
      <c r="E3009" s="104"/>
      <c r="F3009" s="104"/>
      <c r="G3009" s="104"/>
      <c r="H3009" s="6" t="s">
        <v>3</v>
      </c>
      <c r="I3009" s="64">
        <v>0</v>
      </c>
      <c r="J3009" s="64">
        <v>0</v>
      </c>
      <c r="K3009" s="64">
        <v>0</v>
      </c>
      <c r="L3009" s="64">
        <f t="shared" si="100"/>
        <v>0</v>
      </c>
      <c r="M3009" s="64">
        <f t="shared" si="101"/>
        <v>0</v>
      </c>
    </row>
    <row r="3010" spans="1:13">
      <c r="A3010" s="110"/>
      <c r="B3010" s="104"/>
      <c r="C3010" s="104"/>
      <c r="D3010" s="104"/>
      <c r="E3010" s="104"/>
      <c r="F3010" s="104"/>
      <c r="G3010" s="104"/>
      <c r="H3010" s="6" t="s">
        <v>22</v>
      </c>
      <c r="I3010" s="64">
        <v>0</v>
      </c>
      <c r="J3010" s="64">
        <v>0</v>
      </c>
      <c r="K3010" s="64">
        <v>0</v>
      </c>
      <c r="L3010" s="64">
        <f t="shared" si="100"/>
        <v>0</v>
      </c>
      <c r="M3010" s="64">
        <f t="shared" si="101"/>
        <v>0</v>
      </c>
    </row>
    <row r="3011" spans="1:13">
      <c r="A3011" s="110"/>
      <c r="B3011" s="104"/>
      <c r="C3011" s="104"/>
      <c r="D3011" s="104"/>
      <c r="E3011" s="104"/>
      <c r="F3011" s="104"/>
      <c r="G3011" s="104"/>
      <c r="H3011" s="6" t="s">
        <v>4</v>
      </c>
      <c r="I3011" s="64">
        <v>2.5168329329999999</v>
      </c>
      <c r="J3011" s="64">
        <v>2.5074629640000001</v>
      </c>
      <c r="K3011" s="64">
        <v>2.512226429</v>
      </c>
      <c r="L3011" s="64">
        <f t="shared" si="100"/>
        <v>2.5121741086666667</v>
      </c>
      <c r="M3011" s="64">
        <f t="shared" si="101"/>
        <v>4.6852036058424602E-3</v>
      </c>
    </row>
    <row r="3012" spans="1:13">
      <c r="A3012" s="110"/>
      <c r="B3012" s="104"/>
      <c r="C3012" s="104"/>
      <c r="D3012" s="104"/>
      <c r="E3012" s="104"/>
      <c r="F3012" s="104"/>
      <c r="G3012" s="104"/>
      <c r="H3012" s="6" t="s">
        <v>5</v>
      </c>
      <c r="I3012" s="64">
        <v>0.34799000000000002</v>
      </c>
      <c r="J3012" s="64">
        <v>0.13942623500000001</v>
      </c>
      <c r="K3012" s="64">
        <v>0.14783555300000001</v>
      </c>
      <c r="L3012" s="64">
        <f t="shared" si="100"/>
        <v>0.21175059600000001</v>
      </c>
      <c r="M3012" s="64">
        <f t="shared" si="101"/>
        <v>0.11806168116291035</v>
      </c>
    </row>
    <row r="3013" spans="1:13">
      <c r="A3013" s="110"/>
      <c r="B3013" s="104"/>
      <c r="C3013" s="104"/>
      <c r="D3013" s="104"/>
      <c r="E3013" s="104"/>
      <c r="F3013" s="104"/>
      <c r="G3013" s="104"/>
      <c r="H3013" s="6" t="s">
        <v>6</v>
      </c>
      <c r="I3013" s="64">
        <v>1.396439073</v>
      </c>
      <c r="J3013" s="64">
        <v>1.1480683620000001</v>
      </c>
      <c r="K3013" s="64">
        <v>1.1724141180000001</v>
      </c>
      <c r="L3013" s="64">
        <f t="shared" si="100"/>
        <v>1.2389738509999999</v>
      </c>
      <c r="M3013" s="64">
        <f t="shared" si="101"/>
        <v>0.1369111064283495</v>
      </c>
    </row>
    <row r="3014" spans="1:13">
      <c r="A3014" s="110"/>
      <c r="B3014" s="104"/>
      <c r="C3014" s="104"/>
      <c r="D3014" s="104"/>
      <c r="E3014" s="104"/>
      <c r="F3014" s="104"/>
      <c r="G3014" s="104"/>
      <c r="H3014" s="6" t="s">
        <v>7</v>
      </c>
      <c r="I3014" s="64">
        <v>1.548733632</v>
      </c>
      <c r="J3014" s="64">
        <v>1.4601675110000001</v>
      </c>
      <c r="K3014" s="64">
        <v>1.4585984519999999</v>
      </c>
      <c r="L3014" s="64">
        <f t="shared" si="100"/>
        <v>1.4891665316666665</v>
      </c>
      <c r="M3014" s="64">
        <f t="shared" si="101"/>
        <v>5.1592587337014037E-2</v>
      </c>
    </row>
    <row r="3015" spans="1:13">
      <c r="A3015" s="110"/>
      <c r="B3015" s="104"/>
      <c r="C3015" s="104"/>
      <c r="D3015" s="104"/>
      <c r="E3015" s="104"/>
      <c r="F3015" s="104"/>
      <c r="G3015" s="104"/>
      <c r="H3015" s="6" t="s">
        <v>8</v>
      </c>
      <c r="I3015" s="64">
        <v>0.45356734399999998</v>
      </c>
      <c r="J3015" s="64">
        <v>0.57820733400000002</v>
      </c>
      <c r="K3015" s="64">
        <v>0.40461872199999999</v>
      </c>
      <c r="L3015" s="64">
        <f t="shared" si="100"/>
        <v>0.4787978</v>
      </c>
      <c r="M3015" s="64">
        <f t="shared" si="101"/>
        <v>8.9502421679514249E-2</v>
      </c>
    </row>
    <row r="3016" spans="1:13">
      <c r="A3016" s="110"/>
      <c r="B3016" s="104"/>
      <c r="C3016" s="104"/>
      <c r="D3016" s="104"/>
      <c r="E3016" s="104"/>
      <c r="F3016" s="104"/>
      <c r="G3016" s="104"/>
      <c r="H3016" s="6" t="s">
        <v>9</v>
      </c>
      <c r="I3016" s="64">
        <v>6.2651036270000002</v>
      </c>
      <c r="J3016" s="64">
        <v>5.8353118909999999</v>
      </c>
      <c r="K3016" s="64">
        <v>5.6971941810000004</v>
      </c>
      <c r="L3016" s="64">
        <f t="shared" si="100"/>
        <v>5.9325365663333329</v>
      </c>
      <c r="M3016" s="64">
        <f t="shared" si="101"/>
        <v>0.29617522319441369</v>
      </c>
    </row>
    <row r="3017" spans="1:13">
      <c r="A3017" s="111"/>
      <c r="B3017" s="105"/>
      <c r="C3017" s="104"/>
      <c r="D3017" s="105"/>
      <c r="E3017" s="105"/>
      <c r="F3017" s="105"/>
      <c r="G3017" s="105"/>
      <c r="H3017" s="6" t="s">
        <v>23</v>
      </c>
      <c r="I3017" s="64">
        <v>0.310017235</v>
      </c>
      <c r="J3017" s="64">
        <v>0.331877702</v>
      </c>
      <c r="K3017" s="64">
        <v>0.31815608099999998</v>
      </c>
      <c r="L3017" s="64">
        <f t="shared" si="100"/>
        <v>0.32001700599999999</v>
      </c>
      <c r="M3017" s="64">
        <f t="shared" si="101"/>
        <v>1.1048406480404357E-2</v>
      </c>
    </row>
    <row r="3018" spans="1:13">
      <c r="A3018" s="109">
        <v>8</v>
      </c>
      <c r="B3018" s="103">
        <v>4</v>
      </c>
      <c r="C3018" s="104"/>
      <c r="D3018" s="103" t="s">
        <v>12</v>
      </c>
      <c r="E3018" s="103" t="s">
        <v>13</v>
      </c>
      <c r="F3018" s="103">
        <f>24/B3018</f>
        <v>6</v>
      </c>
      <c r="G3018" s="103" t="s">
        <v>13</v>
      </c>
      <c r="H3018" s="7" t="s">
        <v>4</v>
      </c>
      <c r="I3018" s="70">
        <v>2.134474982</v>
      </c>
      <c r="J3018" s="70">
        <v>2.1524699850000002</v>
      </c>
      <c r="K3018" s="64">
        <v>2.1477975709999999</v>
      </c>
      <c r="L3018" s="64">
        <f t="shared" si="100"/>
        <v>2.1449141793333335</v>
      </c>
      <c r="M3018" s="64">
        <f t="shared" si="101"/>
        <v>9.33758501273514E-3</v>
      </c>
    </row>
    <row r="3019" spans="1:13">
      <c r="A3019" s="110"/>
      <c r="B3019" s="104"/>
      <c r="C3019" s="104"/>
      <c r="D3019" s="104"/>
      <c r="E3019" s="104"/>
      <c r="F3019" s="104"/>
      <c r="G3019" s="104"/>
      <c r="H3019" s="7" t="s">
        <v>5</v>
      </c>
      <c r="I3019" s="70">
        <v>4.05012E-4</v>
      </c>
      <c r="J3019" s="70">
        <v>2.1377462E-2</v>
      </c>
      <c r="K3019" s="64">
        <v>6.6352700000000002E-4</v>
      </c>
      <c r="L3019" s="64">
        <f t="shared" ref="L3019:L3082" si="102">AVERAGE(I3019:K3019)</f>
        <v>7.4820003333333331E-3</v>
      </c>
      <c r="M3019" s="64">
        <f t="shared" ref="M3019:M3082" si="103">STDEV(I3019:K3019)</f>
        <v>1.2034516969893654E-2</v>
      </c>
    </row>
    <row r="3020" spans="1:13">
      <c r="A3020" s="110"/>
      <c r="B3020" s="104"/>
      <c r="C3020" s="104"/>
      <c r="D3020" s="104"/>
      <c r="E3020" s="104"/>
      <c r="F3020" s="104"/>
      <c r="G3020" s="104"/>
      <c r="H3020" s="7" t="s">
        <v>6</v>
      </c>
      <c r="I3020" s="70">
        <v>1.366656399</v>
      </c>
      <c r="J3020" s="70">
        <v>1.332138335</v>
      </c>
      <c r="K3020" s="64">
        <v>1.4752327430000001</v>
      </c>
      <c r="L3020" s="64">
        <f t="shared" si="102"/>
        <v>1.3913424923333333</v>
      </c>
      <c r="M3020" s="64">
        <f t="shared" si="103"/>
        <v>7.4672985766367703E-2</v>
      </c>
    </row>
    <row r="3021" spans="1:13">
      <c r="A3021" s="110"/>
      <c r="B3021" s="104"/>
      <c r="C3021" s="104"/>
      <c r="D3021" s="104"/>
      <c r="E3021" s="104"/>
      <c r="F3021" s="104"/>
      <c r="G3021" s="104"/>
      <c r="H3021" s="7" t="s">
        <v>7</v>
      </c>
      <c r="I3021" s="70">
        <v>1.641379208</v>
      </c>
      <c r="J3021" s="70">
        <v>1.6376345809999999</v>
      </c>
      <c r="K3021" s="64">
        <v>1.705097479</v>
      </c>
      <c r="L3021" s="64">
        <f t="shared" si="102"/>
        <v>1.6613704226666666</v>
      </c>
      <c r="M3021" s="64">
        <f t="shared" si="103"/>
        <v>3.7914999004696838E-2</v>
      </c>
    </row>
    <row r="3022" spans="1:13">
      <c r="A3022" s="110"/>
      <c r="B3022" s="104"/>
      <c r="C3022" s="104"/>
      <c r="D3022" s="104"/>
      <c r="E3022" s="104"/>
      <c r="F3022" s="104"/>
      <c r="G3022" s="104"/>
      <c r="H3022" s="6" t="s">
        <v>9</v>
      </c>
      <c r="I3022" s="70">
        <v>5.2148602999999998</v>
      </c>
      <c r="J3022" s="70">
        <v>5.4726903949999999</v>
      </c>
      <c r="K3022" s="64">
        <v>5.5252086760000001</v>
      </c>
      <c r="L3022" s="64">
        <f t="shared" si="102"/>
        <v>5.404253123666666</v>
      </c>
      <c r="M3022" s="64">
        <f t="shared" si="103"/>
        <v>0.16610771716607151</v>
      </c>
    </row>
    <row r="3023" spans="1:13">
      <c r="A3023" s="110"/>
      <c r="B3023" s="104"/>
      <c r="C3023" s="104"/>
      <c r="D3023" s="105"/>
      <c r="E3023" s="105"/>
      <c r="F3023" s="105"/>
      <c r="G3023" s="105"/>
      <c r="H3023" s="6" t="s">
        <v>23</v>
      </c>
      <c r="I3023" s="70">
        <v>0.30537442100000001</v>
      </c>
      <c r="J3023" s="70">
        <v>0.30594305300000002</v>
      </c>
      <c r="K3023" s="64">
        <v>0.31434346099999999</v>
      </c>
      <c r="L3023" s="64">
        <f t="shared" si="102"/>
        <v>0.30855364499999999</v>
      </c>
      <c r="M3023" s="64">
        <f t="shared" si="103"/>
        <v>5.0221820529773578E-3</v>
      </c>
    </row>
    <row r="3024" spans="1:13">
      <c r="A3024" s="110"/>
      <c r="B3024" s="104"/>
      <c r="C3024" s="104"/>
      <c r="D3024" s="103" t="s">
        <v>14</v>
      </c>
      <c r="E3024" s="103" t="s">
        <v>13</v>
      </c>
      <c r="F3024" s="103">
        <f>24/B3018</f>
        <v>6</v>
      </c>
      <c r="G3024" s="103" t="s">
        <v>13</v>
      </c>
      <c r="H3024" s="7" t="s">
        <v>4</v>
      </c>
      <c r="I3024" s="70">
        <v>2.1327233699999999</v>
      </c>
      <c r="J3024" s="70">
        <v>2.1255748200000002</v>
      </c>
      <c r="K3024" s="64">
        <v>2.1651428680000002</v>
      </c>
      <c r="L3024" s="64">
        <f t="shared" si="102"/>
        <v>2.1411470193333333</v>
      </c>
      <c r="M3024" s="64">
        <f t="shared" si="103"/>
        <v>2.1086156755103676E-2</v>
      </c>
    </row>
    <row r="3025" spans="1:13">
      <c r="A3025" s="110"/>
      <c r="B3025" s="104"/>
      <c r="C3025" s="104"/>
      <c r="D3025" s="104"/>
      <c r="E3025" s="104"/>
      <c r="F3025" s="104"/>
      <c r="G3025" s="104"/>
      <c r="H3025" s="7" t="s">
        <v>5</v>
      </c>
      <c r="I3025" s="70">
        <v>0.19421861000000001</v>
      </c>
      <c r="J3025" s="70">
        <v>0.153904439</v>
      </c>
      <c r="K3025" s="64">
        <v>0.16403848600000001</v>
      </c>
      <c r="L3025" s="64">
        <f t="shared" si="102"/>
        <v>0.17072051166666669</v>
      </c>
      <c r="M3025" s="64">
        <f t="shared" si="103"/>
        <v>2.0971294574055378E-2</v>
      </c>
    </row>
    <row r="3026" spans="1:13">
      <c r="A3026" s="110"/>
      <c r="B3026" s="104"/>
      <c r="C3026" s="104"/>
      <c r="D3026" s="104"/>
      <c r="E3026" s="104"/>
      <c r="F3026" s="104"/>
      <c r="G3026" s="104"/>
      <c r="H3026" s="7" t="s">
        <v>6</v>
      </c>
      <c r="I3026" s="70">
        <v>2.1017475800000001</v>
      </c>
      <c r="J3026" s="70">
        <v>1.6919702210000001</v>
      </c>
      <c r="K3026" s="64">
        <v>1.8641082410000001</v>
      </c>
      <c r="L3026" s="64">
        <f t="shared" si="102"/>
        <v>1.8859420140000001</v>
      </c>
      <c r="M3026" s="64">
        <f t="shared" si="103"/>
        <v>0.20575934054087403</v>
      </c>
    </row>
    <row r="3027" spans="1:13">
      <c r="A3027" s="110"/>
      <c r="B3027" s="104"/>
      <c r="C3027" s="104"/>
      <c r="D3027" s="104"/>
      <c r="E3027" s="104"/>
      <c r="F3027" s="104"/>
      <c r="G3027" s="104"/>
      <c r="H3027" s="7" t="s">
        <v>7</v>
      </c>
      <c r="I3027" s="70">
        <v>1.248969526</v>
      </c>
      <c r="J3027" s="70">
        <v>1.1194731520000001</v>
      </c>
      <c r="K3027" s="64">
        <v>1.250174356</v>
      </c>
      <c r="L3027" s="64">
        <f t="shared" si="102"/>
        <v>1.2062056780000001</v>
      </c>
      <c r="M3027" s="64">
        <f t="shared" si="103"/>
        <v>7.5114986544548665E-2</v>
      </c>
    </row>
    <row r="3028" spans="1:13">
      <c r="A3028" s="110"/>
      <c r="B3028" s="104"/>
      <c r="C3028" s="104"/>
      <c r="D3028" s="104"/>
      <c r="E3028" s="104"/>
      <c r="F3028" s="104"/>
      <c r="G3028" s="104"/>
      <c r="H3028" s="7" t="s">
        <v>8</v>
      </c>
      <c r="I3028" s="70">
        <v>0.72498698900000003</v>
      </c>
      <c r="J3028" s="70">
        <v>0.475705512</v>
      </c>
      <c r="K3028" s="64">
        <v>0.74225149400000001</v>
      </c>
      <c r="L3028" s="64">
        <f t="shared" si="102"/>
        <v>0.64764799833333331</v>
      </c>
      <c r="M3028" s="64">
        <f t="shared" si="103"/>
        <v>0.14915656116339693</v>
      </c>
    </row>
    <row r="3029" spans="1:13">
      <c r="A3029" s="110"/>
      <c r="B3029" s="104"/>
      <c r="C3029" s="104"/>
      <c r="D3029" s="104"/>
      <c r="E3029" s="104"/>
      <c r="F3029" s="104"/>
      <c r="G3029" s="104"/>
      <c r="H3029" s="7" t="s">
        <v>9</v>
      </c>
      <c r="I3029" s="70">
        <v>6.8727131479999999</v>
      </c>
      <c r="J3029" s="70">
        <v>5.7651365219999997</v>
      </c>
      <c r="K3029" s="64">
        <v>6.468322863</v>
      </c>
      <c r="L3029" s="64">
        <f t="shared" si="102"/>
        <v>6.3687241776666665</v>
      </c>
      <c r="M3029" s="64">
        <f t="shared" si="103"/>
        <v>0.56046535950536891</v>
      </c>
    </row>
    <row r="3030" spans="1:13">
      <c r="A3030" s="111"/>
      <c r="B3030" s="105"/>
      <c r="C3030" s="105"/>
      <c r="D3030" s="105"/>
      <c r="E3030" s="105"/>
      <c r="F3030" s="105"/>
      <c r="G3030" s="105"/>
      <c r="H3030" s="6" t="s">
        <v>23</v>
      </c>
      <c r="I3030" s="70">
        <v>0.32189950499999997</v>
      </c>
      <c r="J3030" s="70">
        <v>0.310452387</v>
      </c>
      <c r="K3030" s="64">
        <v>0.30404345399999999</v>
      </c>
      <c r="L3030" s="64">
        <f t="shared" si="102"/>
        <v>0.31213178199999997</v>
      </c>
      <c r="M3030" s="64">
        <f t="shared" si="103"/>
        <v>9.0457125204800107E-3</v>
      </c>
    </row>
    <row r="3031" spans="1:13">
      <c r="A3031" s="109">
        <v>8</v>
      </c>
      <c r="B3031" s="103">
        <v>4</v>
      </c>
      <c r="C3031" s="103" t="s">
        <v>21</v>
      </c>
      <c r="D3031" s="103" t="s">
        <v>11</v>
      </c>
      <c r="E3031" s="103">
        <f xml:space="preserve"> A3031 * B3031</f>
        <v>32</v>
      </c>
      <c r="F3031" s="103">
        <f>24/B3031</f>
        <v>6</v>
      </c>
      <c r="G3031" s="103" t="b">
        <v>1</v>
      </c>
      <c r="H3031" s="6" t="s">
        <v>1</v>
      </c>
      <c r="I3031" s="70">
        <v>0.34560824200000001</v>
      </c>
      <c r="J3031" s="70">
        <v>0.34529963899999999</v>
      </c>
      <c r="K3031" s="64">
        <v>0.34715449500000001</v>
      </c>
      <c r="L3031" s="64">
        <f t="shared" si="102"/>
        <v>0.34602079200000002</v>
      </c>
      <c r="M3031" s="64">
        <f t="shared" si="103"/>
        <v>9.9386660174241213E-4</v>
      </c>
    </row>
    <row r="3032" spans="1:13">
      <c r="A3032" s="110"/>
      <c r="B3032" s="104"/>
      <c r="C3032" s="104"/>
      <c r="D3032" s="104"/>
      <c r="E3032" s="104"/>
      <c r="F3032" s="104"/>
      <c r="G3032" s="104"/>
      <c r="H3032" s="6" t="s">
        <v>2</v>
      </c>
      <c r="I3032" s="70">
        <v>0.788044788</v>
      </c>
      <c r="J3032" s="70">
        <v>0.801217085</v>
      </c>
      <c r="K3032" s="64">
        <v>0.77578241599999997</v>
      </c>
      <c r="L3032" s="64">
        <f t="shared" si="102"/>
        <v>0.78834809633333336</v>
      </c>
      <c r="M3032" s="64">
        <f t="shared" si="103"/>
        <v>1.2720046923800738E-2</v>
      </c>
    </row>
    <row r="3033" spans="1:13">
      <c r="A3033" s="110"/>
      <c r="B3033" s="104"/>
      <c r="C3033" s="104"/>
      <c r="D3033" s="104"/>
      <c r="E3033" s="104"/>
      <c r="F3033" s="104"/>
      <c r="G3033" s="104"/>
      <c r="H3033" s="6" t="s">
        <v>3</v>
      </c>
      <c r="I3033" s="70">
        <v>0</v>
      </c>
      <c r="J3033" s="70">
        <v>0</v>
      </c>
      <c r="K3033" s="64">
        <v>0</v>
      </c>
      <c r="L3033" s="64">
        <f t="shared" si="102"/>
        <v>0</v>
      </c>
      <c r="M3033" s="64">
        <f t="shared" si="103"/>
        <v>0</v>
      </c>
    </row>
    <row r="3034" spans="1:13">
      <c r="A3034" s="110"/>
      <c r="B3034" s="104"/>
      <c r="C3034" s="104"/>
      <c r="D3034" s="104"/>
      <c r="E3034" s="104"/>
      <c r="F3034" s="104"/>
      <c r="G3034" s="104"/>
      <c r="H3034" s="6" t="s">
        <v>22</v>
      </c>
      <c r="I3034" s="70">
        <v>0.938948173</v>
      </c>
      <c r="J3034" s="70">
        <v>0.94147677500000004</v>
      </c>
      <c r="K3034" s="64">
        <v>0.93483850899999998</v>
      </c>
      <c r="L3034" s="64">
        <f t="shared" si="102"/>
        <v>0.93842115233333334</v>
      </c>
      <c r="M3034" s="64">
        <f t="shared" si="103"/>
        <v>3.3503666902310143E-3</v>
      </c>
    </row>
    <row r="3035" spans="1:13">
      <c r="A3035" s="110"/>
      <c r="B3035" s="104"/>
      <c r="C3035" s="104"/>
      <c r="D3035" s="104"/>
      <c r="E3035" s="104"/>
      <c r="F3035" s="104"/>
      <c r="G3035" s="104"/>
      <c r="H3035" s="6" t="s">
        <v>4</v>
      </c>
      <c r="I3035" s="70">
        <v>2.4684936909999999</v>
      </c>
      <c r="J3035" s="70">
        <v>2.4903459200000002</v>
      </c>
      <c r="K3035" s="64">
        <v>2.4588434910000001</v>
      </c>
      <c r="L3035" s="64">
        <f t="shared" si="102"/>
        <v>2.4725610339999999</v>
      </c>
      <c r="M3035" s="64">
        <f t="shared" si="103"/>
        <v>1.6140266959835257E-2</v>
      </c>
    </row>
    <row r="3036" spans="1:13">
      <c r="A3036" s="110"/>
      <c r="B3036" s="104"/>
      <c r="C3036" s="104"/>
      <c r="D3036" s="104"/>
      <c r="E3036" s="104"/>
      <c r="F3036" s="104"/>
      <c r="G3036" s="104"/>
      <c r="H3036" s="6" t="s">
        <v>5</v>
      </c>
      <c r="I3036" s="70">
        <v>0.50617167399999996</v>
      </c>
      <c r="J3036" s="70">
        <v>0.80285736500000005</v>
      </c>
      <c r="K3036" s="64">
        <v>0.33168596700000003</v>
      </c>
      <c r="L3036" s="64">
        <f t="shared" si="102"/>
        <v>0.54690500200000003</v>
      </c>
      <c r="M3036" s="64">
        <f t="shared" si="103"/>
        <v>0.238212141967586</v>
      </c>
    </row>
    <row r="3037" spans="1:13">
      <c r="A3037" s="110"/>
      <c r="B3037" s="104"/>
      <c r="C3037" s="104"/>
      <c r="D3037" s="104"/>
      <c r="E3037" s="104"/>
      <c r="F3037" s="104"/>
      <c r="G3037" s="104"/>
      <c r="H3037" s="6" t="s">
        <v>6</v>
      </c>
      <c r="I3037" s="70">
        <v>2.1721975680000001</v>
      </c>
      <c r="J3037" s="70">
        <v>2.2819520089999998</v>
      </c>
      <c r="K3037" s="64">
        <v>1.870439191</v>
      </c>
      <c r="L3037" s="64">
        <f t="shared" si="102"/>
        <v>2.1081962559999998</v>
      </c>
      <c r="M3037" s="64">
        <f t="shared" si="103"/>
        <v>0.21309112087993312</v>
      </c>
    </row>
    <row r="3038" spans="1:13">
      <c r="A3038" s="110"/>
      <c r="B3038" s="104"/>
      <c r="C3038" s="104"/>
      <c r="D3038" s="104"/>
      <c r="E3038" s="104"/>
      <c r="F3038" s="104"/>
      <c r="G3038" s="104"/>
      <c r="H3038" s="6" t="s">
        <v>7</v>
      </c>
      <c r="I3038" s="70">
        <v>3.2804222109999999</v>
      </c>
      <c r="J3038" s="70">
        <v>2.9807454259999999</v>
      </c>
      <c r="K3038" s="64">
        <v>2.598350655</v>
      </c>
      <c r="L3038" s="64">
        <f t="shared" si="102"/>
        <v>2.9531727640000001</v>
      </c>
      <c r="M3038" s="64">
        <f t="shared" si="103"/>
        <v>0.34187072212078928</v>
      </c>
    </row>
    <row r="3039" spans="1:13">
      <c r="A3039" s="110"/>
      <c r="B3039" s="104"/>
      <c r="C3039" s="104"/>
      <c r="D3039" s="104"/>
      <c r="E3039" s="104"/>
      <c r="F3039" s="104"/>
      <c r="G3039" s="104"/>
      <c r="H3039" s="6" t="s">
        <v>8</v>
      </c>
      <c r="I3039" s="70">
        <v>1.1152611020000001</v>
      </c>
      <c r="J3039" s="70">
        <v>0.74344186000000001</v>
      </c>
      <c r="K3039" s="64">
        <v>0.81997058499999997</v>
      </c>
      <c r="L3039" s="64">
        <f t="shared" si="102"/>
        <v>0.89289118233333342</v>
      </c>
      <c r="M3039" s="64">
        <f t="shared" si="103"/>
        <v>0.19634267828709864</v>
      </c>
    </row>
    <row r="3040" spans="1:13">
      <c r="A3040" s="110"/>
      <c r="B3040" s="104"/>
      <c r="C3040" s="104"/>
      <c r="D3040" s="104"/>
      <c r="E3040" s="104"/>
      <c r="F3040" s="104"/>
      <c r="G3040" s="104"/>
      <c r="H3040" s="6" t="s">
        <v>9</v>
      </c>
      <c r="I3040" s="70">
        <v>9.5447102919999995</v>
      </c>
      <c r="J3040" s="70">
        <v>9.3011477130000006</v>
      </c>
      <c r="K3040" s="64">
        <v>8.0813953959999996</v>
      </c>
      <c r="L3040" s="64">
        <f t="shared" si="102"/>
        <v>8.9757511336666678</v>
      </c>
      <c r="M3040" s="64">
        <f t="shared" si="103"/>
        <v>0.78405026726304272</v>
      </c>
    </row>
    <row r="3041" spans="1:13">
      <c r="A3041" s="110"/>
      <c r="B3041" s="104"/>
      <c r="C3041" s="104"/>
      <c r="D3041" s="104"/>
      <c r="E3041" s="105"/>
      <c r="F3041" s="105"/>
      <c r="G3041" s="105"/>
      <c r="H3041" s="6" t="s">
        <v>23</v>
      </c>
      <c r="I3041" s="70">
        <v>12.680018591</v>
      </c>
      <c r="J3041" s="70">
        <v>3.5879755630000001</v>
      </c>
      <c r="K3041" s="64">
        <v>2.771591988</v>
      </c>
      <c r="L3041" s="64">
        <f t="shared" si="102"/>
        <v>6.3465287140000006</v>
      </c>
      <c r="M3041" s="64">
        <f t="shared" si="103"/>
        <v>5.500131003160611</v>
      </c>
    </row>
    <row r="3042" spans="1:13">
      <c r="A3042" s="110"/>
      <c r="B3042" s="104"/>
      <c r="C3042" s="104"/>
      <c r="D3042" s="104"/>
      <c r="E3042" s="103">
        <f xml:space="preserve"> (A3031*B3031)/2</f>
        <v>16</v>
      </c>
      <c r="F3042" s="103">
        <f>24/B3031</f>
        <v>6</v>
      </c>
      <c r="G3042" s="103" t="b">
        <v>1</v>
      </c>
      <c r="H3042" s="6" t="s">
        <v>1</v>
      </c>
      <c r="I3042" s="64">
        <v>0.34421974999999999</v>
      </c>
      <c r="J3042" s="64">
        <v>0.34503340700000001</v>
      </c>
      <c r="K3042" s="64">
        <v>0.34802546299999998</v>
      </c>
      <c r="L3042" s="64">
        <f t="shared" si="102"/>
        <v>0.34575953999999998</v>
      </c>
      <c r="M3042" s="64">
        <f t="shared" si="103"/>
        <v>2.0040745270221258E-3</v>
      </c>
    </row>
    <row r="3043" spans="1:13">
      <c r="A3043" s="110"/>
      <c r="B3043" s="104"/>
      <c r="C3043" s="104"/>
      <c r="D3043" s="104"/>
      <c r="E3043" s="104"/>
      <c r="F3043" s="104"/>
      <c r="G3043" s="104"/>
      <c r="H3043" s="6" t="s">
        <v>2</v>
      </c>
      <c r="I3043" s="64">
        <v>0.78843883699999995</v>
      </c>
      <c r="J3043" s="64">
        <v>0.79125805900000001</v>
      </c>
      <c r="K3043" s="64">
        <v>0.79843678100000004</v>
      </c>
      <c r="L3043" s="64">
        <f t="shared" si="102"/>
        <v>0.79271122566666674</v>
      </c>
      <c r="M3043" s="64">
        <f t="shared" si="103"/>
        <v>5.1549482128938756E-3</v>
      </c>
    </row>
    <row r="3044" spans="1:13">
      <c r="A3044" s="110"/>
      <c r="B3044" s="104"/>
      <c r="C3044" s="104"/>
      <c r="D3044" s="104"/>
      <c r="E3044" s="104"/>
      <c r="F3044" s="104"/>
      <c r="G3044" s="104"/>
      <c r="H3044" s="6" t="s">
        <v>3</v>
      </c>
      <c r="I3044" s="64">
        <v>0</v>
      </c>
      <c r="J3044" s="64">
        <v>0</v>
      </c>
      <c r="K3044" s="64">
        <v>0</v>
      </c>
      <c r="L3044" s="64">
        <f t="shared" si="102"/>
        <v>0</v>
      </c>
      <c r="M3044" s="64">
        <f t="shared" si="103"/>
        <v>0</v>
      </c>
    </row>
    <row r="3045" spans="1:13">
      <c r="A3045" s="110"/>
      <c r="B3045" s="104"/>
      <c r="C3045" s="104"/>
      <c r="D3045" s="104"/>
      <c r="E3045" s="104"/>
      <c r="F3045" s="104"/>
      <c r="G3045" s="104"/>
      <c r="H3045" s="6" t="s">
        <v>22</v>
      </c>
      <c r="I3045" s="64">
        <v>0.93705687500000001</v>
      </c>
      <c r="J3045" s="64">
        <v>0.93998519800000002</v>
      </c>
      <c r="K3045" s="64">
        <v>0.94414251000000005</v>
      </c>
      <c r="L3045" s="64">
        <f t="shared" si="102"/>
        <v>0.94039486100000003</v>
      </c>
      <c r="M3045" s="64">
        <f t="shared" si="103"/>
        <v>3.5605369915903311E-3</v>
      </c>
    </row>
    <row r="3046" spans="1:13">
      <c r="A3046" s="110"/>
      <c r="B3046" s="104"/>
      <c r="C3046" s="104"/>
      <c r="D3046" s="104"/>
      <c r="E3046" s="104"/>
      <c r="F3046" s="104"/>
      <c r="G3046" s="104"/>
      <c r="H3046" s="6" t="s">
        <v>4</v>
      </c>
      <c r="I3046" s="64">
        <v>2.466479724</v>
      </c>
      <c r="J3046" s="64">
        <v>2.4773802900000002</v>
      </c>
      <c r="K3046" s="64">
        <v>2.4914925069999998</v>
      </c>
      <c r="L3046" s="64">
        <f t="shared" si="102"/>
        <v>2.4784508403333336</v>
      </c>
      <c r="M3046" s="64">
        <f t="shared" si="103"/>
        <v>1.2540709185026942E-2</v>
      </c>
    </row>
    <row r="3047" spans="1:13">
      <c r="A3047" s="110"/>
      <c r="B3047" s="104"/>
      <c r="C3047" s="104"/>
      <c r="D3047" s="104"/>
      <c r="E3047" s="104"/>
      <c r="F3047" s="104"/>
      <c r="G3047" s="104"/>
      <c r="H3047" s="6" t="s">
        <v>5</v>
      </c>
      <c r="I3047" s="64">
        <v>0.29480424399999999</v>
      </c>
      <c r="J3047" s="64">
        <v>0.438383733</v>
      </c>
      <c r="K3047" s="64">
        <v>0.35930396999999997</v>
      </c>
      <c r="L3047" s="64">
        <f t="shared" si="102"/>
        <v>0.36416398233333336</v>
      </c>
      <c r="M3047" s="64">
        <f t="shared" si="103"/>
        <v>7.1913018329683179E-2</v>
      </c>
    </row>
    <row r="3048" spans="1:13">
      <c r="A3048" s="110"/>
      <c r="B3048" s="104"/>
      <c r="C3048" s="104"/>
      <c r="D3048" s="104"/>
      <c r="E3048" s="104"/>
      <c r="F3048" s="104"/>
      <c r="G3048" s="104"/>
      <c r="H3048" s="6" t="s">
        <v>6</v>
      </c>
      <c r="I3048" s="64">
        <v>6.415396758</v>
      </c>
      <c r="J3048" s="64">
        <v>3.3299425829999998</v>
      </c>
      <c r="K3048" s="64">
        <v>6.8986469159999997</v>
      </c>
      <c r="L3048" s="64">
        <f t="shared" si="102"/>
        <v>5.5479954189999994</v>
      </c>
      <c r="M3048" s="64">
        <f t="shared" si="103"/>
        <v>1.9360272379973107</v>
      </c>
    </row>
    <row r="3049" spans="1:13">
      <c r="A3049" s="110"/>
      <c r="B3049" s="104"/>
      <c r="C3049" s="104"/>
      <c r="D3049" s="104"/>
      <c r="E3049" s="104"/>
      <c r="F3049" s="104"/>
      <c r="G3049" s="104"/>
      <c r="H3049" s="6" t="s">
        <v>7</v>
      </c>
      <c r="I3049" s="64">
        <v>5.0127687889999999</v>
      </c>
      <c r="J3049" s="64">
        <v>2.9306687600000001</v>
      </c>
      <c r="K3049" s="64">
        <v>3.6226523089999998</v>
      </c>
      <c r="L3049" s="64">
        <f t="shared" si="102"/>
        <v>3.8553632859999998</v>
      </c>
      <c r="M3049" s="64">
        <f t="shared" si="103"/>
        <v>1.0603777307180062</v>
      </c>
    </row>
    <row r="3050" spans="1:13">
      <c r="A3050" s="110"/>
      <c r="B3050" s="104"/>
      <c r="C3050" s="104"/>
      <c r="D3050" s="104"/>
      <c r="E3050" s="104"/>
      <c r="F3050" s="104"/>
      <c r="G3050" s="104"/>
      <c r="H3050" s="6" t="s">
        <v>8</v>
      </c>
      <c r="I3050" s="64">
        <v>0.49905512899999999</v>
      </c>
      <c r="J3050" s="64">
        <v>0.95289707599999995</v>
      </c>
      <c r="K3050" s="64">
        <v>1.0937073340000001</v>
      </c>
      <c r="L3050" s="64">
        <f t="shared" si="102"/>
        <v>0.84855317966666666</v>
      </c>
      <c r="M3050" s="64">
        <f t="shared" si="103"/>
        <v>0.31075480326835941</v>
      </c>
    </row>
    <row r="3051" spans="1:13">
      <c r="A3051" s="110"/>
      <c r="B3051" s="104"/>
      <c r="C3051" s="104"/>
      <c r="D3051" s="104"/>
      <c r="E3051" s="104"/>
      <c r="F3051" s="104"/>
      <c r="G3051" s="104"/>
      <c r="H3051" s="6" t="s">
        <v>9</v>
      </c>
      <c r="I3051" s="64">
        <v>14.693086538999999</v>
      </c>
      <c r="J3051" s="64">
        <v>10.132728437000001</v>
      </c>
      <c r="K3051" s="64">
        <v>14.468884299000001</v>
      </c>
      <c r="L3051" s="64">
        <f t="shared" si="102"/>
        <v>13.098233091666666</v>
      </c>
      <c r="M3051" s="64">
        <f t="shared" si="103"/>
        <v>2.570647788737801</v>
      </c>
    </row>
    <row r="3052" spans="1:13">
      <c r="A3052" s="111"/>
      <c r="B3052" s="105"/>
      <c r="C3052" s="104"/>
      <c r="D3052" s="104"/>
      <c r="E3052" s="105"/>
      <c r="F3052" s="105"/>
      <c r="G3052" s="105"/>
      <c r="H3052" s="6" t="s">
        <v>23</v>
      </c>
      <c r="I3052" s="64">
        <v>3.2593531499999999</v>
      </c>
      <c r="J3052" s="64">
        <v>9.8159662440000002</v>
      </c>
      <c r="K3052" s="64">
        <v>6.3713962390000001</v>
      </c>
      <c r="L3052" s="64">
        <f t="shared" si="102"/>
        <v>6.4822385443333337</v>
      </c>
      <c r="M3052" s="64">
        <f t="shared" si="103"/>
        <v>3.2797116227790157</v>
      </c>
    </row>
    <row r="3053" spans="1:13">
      <c r="A3053" s="109">
        <v>8</v>
      </c>
      <c r="B3053" s="103">
        <v>4</v>
      </c>
      <c r="C3053" s="104"/>
      <c r="D3053" s="104"/>
      <c r="E3053" s="103">
        <f xml:space="preserve"> A3053 * B3053</f>
        <v>32</v>
      </c>
      <c r="F3053" s="103">
        <f>24/B3053</f>
        <v>6</v>
      </c>
      <c r="G3053" s="103" t="b">
        <v>0</v>
      </c>
      <c r="H3053" s="6" t="s">
        <v>1</v>
      </c>
      <c r="I3053" s="70">
        <v>0</v>
      </c>
      <c r="J3053" s="70">
        <v>0</v>
      </c>
      <c r="K3053" s="64">
        <v>0</v>
      </c>
      <c r="L3053" s="64">
        <f t="shared" si="102"/>
        <v>0</v>
      </c>
      <c r="M3053" s="64">
        <f t="shared" si="103"/>
        <v>0</v>
      </c>
    </row>
    <row r="3054" spans="1:13">
      <c r="A3054" s="110"/>
      <c r="B3054" s="104"/>
      <c r="C3054" s="104"/>
      <c r="D3054" s="104"/>
      <c r="E3054" s="104"/>
      <c r="F3054" s="104"/>
      <c r="G3054" s="104"/>
      <c r="H3054" s="6" t="s">
        <v>2</v>
      </c>
      <c r="I3054" s="70">
        <v>0</v>
      </c>
      <c r="J3054" s="70">
        <v>0</v>
      </c>
      <c r="K3054" s="64">
        <v>0</v>
      </c>
      <c r="L3054" s="64">
        <f t="shared" si="102"/>
        <v>0</v>
      </c>
      <c r="M3054" s="64">
        <f t="shared" si="103"/>
        <v>0</v>
      </c>
    </row>
    <row r="3055" spans="1:13">
      <c r="A3055" s="110"/>
      <c r="B3055" s="104"/>
      <c r="C3055" s="104"/>
      <c r="D3055" s="104"/>
      <c r="E3055" s="104"/>
      <c r="F3055" s="104"/>
      <c r="G3055" s="104"/>
      <c r="H3055" s="6" t="s">
        <v>3</v>
      </c>
      <c r="I3055" s="70">
        <v>0</v>
      </c>
      <c r="J3055" s="70">
        <v>0</v>
      </c>
      <c r="K3055" s="64">
        <v>0</v>
      </c>
      <c r="L3055" s="64">
        <f t="shared" si="102"/>
        <v>0</v>
      </c>
      <c r="M3055" s="64">
        <f t="shared" si="103"/>
        <v>0</v>
      </c>
    </row>
    <row r="3056" spans="1:13">
      <c r="A3056" s="110"/>
      <c r="B3056" s="104"/>
      <c r="C3056" s="104"/>
      <c r="D3056" s="104"/>
      <c r="E3056" s="104"/>
      <c r="F3056" s="104"/>
      <c r="G3056" s="104"/>
      <c r="H3056" s="6" t="s">
        <v>22</v>
      </c>
      <c r="I3056" s="70">
        <v>0</v>
      </c>
      <c r="J3056" s="70">
        <v>0</v>
      </c>
      <c r="K3056" s="64">
        <v>0</v>
      </c>
      <c r="L3056" s="64">
        <f t="shared" si="102"/>
        <v>0</v>
      </c>
      <c r="M3056" s="64">
        <f t="shared" si="103"/>
        <v>0</v>
      </c>
    </row>
    <row r="3057" spans="1:13">
      <c r="A3057" s="110"/>
      <c r="B3057" s="104"/>
      <c r="C3057" s="104"/>
      <c r="D3057" s="104"/>
      <c r="E3057" s="104"/>
      <c r="F3057" s="104"/>
      <c r="G3057" s="104"/>
      <c r="H3057" s="6" t="s">
        <v>4</v>
      </c>
      <c r="I3057" s="70">
        <v>4.7561563250000001</v>
      </c>
      <c r="J3057" s="70">
        <v>4.7407303260000004</v>
      </c>
      <c r="K3057" s="64">
        <v>4.780251034</v>
      </c>
      <c r="L3057" s="64">
        <f t="shared" si="102"/>
        <v>4.7590458949999999</v>
      </c>
      <c r="M3057" s="64">
        <f t="shared" si="103"/>
        <v>1.991817765996633E-2</v>
      </c>
    </row>
    <row r="3058" spans="1:13">
      <c r="A3058" s="110"/>
      <c r="B3058" s="104"/>
      <c r="C3058" s="104"/>
      <c r="D3058" s="104"/>
      <c r="E3058" s="104"/>
      <c r="F3058" s="104"/>
      <c r="G3058" s="104"/>
      <c r="H3058" s="6" t="s">
        <v>5</v>
      </c>
      <c r="I3058" s="70">
        <v>0.178077134</v>
      </c>
      <c r="J3058" s="70">
        <v>0.14354131000000001</v>
      </c>
      <c r="K3058" s="64">
        <v>0.15135809</v>
      </c>
      <c r="L3058" s="64">
        <f t="shared" si="102"/>
        <v>0.15765884466666666</v>
      </c>
      <c r="M3058" s="64">
        <f t="shared" si="103"/>
        <v>1.8109539388589793E-2</v>
      </c>
    </row>
    <row r="3059" spans="1:13">
      <c r="A3059" s="110"/>
      <c r="B3059" s="104"/>
      <c r="C3059" s="104"/>
      <c r="D3059" s="104"/>
      <c r="E3059" s="104"/>
      <c r="F3059" s="104"/>
      <c r="G3059" s="104"/>
      <c r="H3059" s="6" t="s">
        <v>6</v>
      </c>
      <c r="I3059" s="70">
        <v>1.556896281</v>
      </c>
      <c r="J3059" s="70">
        <v>1.409804724</v>
      </c>
      <c r="K3059" s="64">
        <v>1.414518774</v>
      </c>
      <c r="L3059" s="64">
        <f t="shared" si="102"/>
        <v>1.4604065930000001</v>
      </c>
      <c r="M3059" s="64">
        <f t="shared" si="103"/>
        <v>8.3595756379158573E-2</v>
      </c>
    </row>
    <row r="3060" spans="1:13">
      <c r="A3060" s="110"/>
      <c r="B3060" s="104"/>
      <c r="C3060" s="104"/>
      <c r="D3060" s="104"/>
      <c r="E3060" s="104"/>
      <c r="F3060" s="104"/>
      <c r="G3060" s="104"/>
      <c r="H3060" s="6" t="s">
        <v>7</v>
      </c>
      <c r="I3060" s="70">
        <v>2.282407375</v>
      </c>
      <c r="J3060" s="70">
        <v>2.12842157</v>
      </c>
      <c r="K3060" s="64">
        <v>2.1283520899999999</v>
      </c>
      <c r="L3060" s="64">
        <f t="shared" si="102"/>
        <v>2.1797270116666669</v>
      </c>
      <c r="M3060" s="64">
        <f t="shared" si="103"/>
        <v>8.892380990244747E-2</v>
      </c>
    </row>
    <row r="3061" spans="1:13">
      <c r="A3061" s="110"/>
      <c r="B3061" s="104"/>
      <c r="C3061" s="104"/>
      <c r="D3061" s="104"/>
      <c r="E3061" s="104"/>
      <c r="F3061" s="104"/>
      <c r="G3061" s="104"/>
      <c r="H3061" s="6" t="s">
        <v>8</v>
      </c>
      <c r="I3061" s="70">
        <v>0.74162812899999997</v>
      </c>
      <c r="J3061" s="70">
        <v>0.59324805300000005</v>
      </c>
      <c r="K3061" s="64">
        <v>1.2140261590000001</v>
      </c>
      <c r="L3061" s="64">
        <f t="shared" si="102"/>
        <v>0.84963411366666663</v>
      </c>
      <c r="M3061" s="64">
        <f t="shared" si="103"/>
        <v>0.32417639297934581</v>
      </c>
    </row>
    <row r="3062" spans="1:13">
      <c r="A3062" s="110"/>
      <c r="B3062" s="104"/>
      <c r="C3062" s="104"/>
      <c r="D3062" s="104"/>
      <c r="E3062" s="104"/>
      <c r="F3062" s="104"/>
      <c r="G3062" s="104"/>
      <c r="H3062" s="6" t="s">
        <v>9</v>
      </c>
      <c r="I3062" s="70">
        <v>9.5168289829999999</v>
      </c>
      <c r="J3062" s="70">
        <v>9.0174279940000002</v>
      </c>
      <c r="K3062" s="64">
        <v>9.6900933699999996</v>
      </c>
      <c r="L3062" s="64">
        <f t="shared" si="102"/>
        <v>9.408116782333332</v>
      </c>
      <c r="M3062" s="64">
        <f t="shared" si="103"/>
        <v>0.34926126889142367</v>
      </c>
    </row>
    <row r="3063" spans="1:13">
      <c r="A3063" s="110"/>
      <c r="B3063" s="104"/>
      <c r="C3063" s="104"/>
      <c r="D3063" s="104"/>
      <c r="E3063" s="105"/>
      <c r="F3063" s="105"/>
      <c r="G3063" s="105"/>
      <c r="H3063" s="6" t="s">
        <v>23</v>
      </c>
      <c r="I3063" s="70">
        <v>1.1025194439999999</v>
      </c>
      <c r="J3063" s="70">
        <v>0.74426592000000003</v>
      </c>
      <c r="K3063" s="64">
        <v>0.85623441099999997</v>
      </c>
      <c r="L3063" s="64">
        <f t="shared" si="102"/>
        <v>0.90100659166666663</v>
      </c>
      <c r="M3063" s="64">
        <f t="shared" si="103"/>
        <v>0.18327522469183061</v>
      </c>
    </row>
    <row r="3064" spans="1:13">
      <c r="A3064" s="110"/>
      <c r="B3064" s="104"/>
      <c r="C3064" s="104"/>
      <c r="D3064" s="104"/>
      <c r="E3064" s="103">
        <f xml:space="preserve"> (A3053*B3053)/2</f>
        <v>16</v>
      </c>
      <c r="F3064" s="103">
        <f>24/B3053</f>
        <v>6</v>
      </c>
      <c r="G3064" s="103" t="b">
        <v>0</v>
      </c>
      <c r="H3064" s="6" t="s">
        <v>1</v>
      </c>
      <c r="I3064" s="64">
        <v>0</v>
      </c>
      <c r="J3064" s="64">
        <v>0</v>
      </c>
      <c r="K3064" s="64">
        <v>0</v>
      </c>
      <c r="L3064" s="64">
        <f t="shared" si="102"/>
        <v>0</v>
      </c>
      <c r="M3064" s="64">
        <f t="shared" si="103"/>
        <v>0</v>
      </c>
    </row>
    <row r="3065" spans="1:13">
      <c r="A3065" s="110"/>
      <c r="B3065" s="104"/>
      <c r="C3065" s="104"/>
      <c r="D3065" s="104"/>
      <c r="E3065" s="104"/>
      <c r="F3065" s="104"/>
      <c r="G3065" s="104"/>
      <c r="H3065" s="6" t="s">
        <v>2</v>
      </c>
      <c r="I3065" s="64">
        <v>0</v>
      </c>
      <c r="J3065" s="64">
        <v>0</v>
      </c>
      <c r="K3065" s="64">
        <v>0</v>
      </c>
      <c r="L3065" s="64">
        <f t="shared" si="102"/>
        <v>0</v>
      </c>
      <c r="M3065" s="64">
        <f t="shared" si="103"/>
        <v>0</v>
      </c>
    </row>
    <row r="3066" spans="1:13">
      <c r="A3066" s="110"/>
      <c r="B3066" s="104"/>
      <c r="C3066" s="104"/>
      <c r="D3066" s="104"/>
      <c r="E3066" s="104"/>
      <c r="F3066" s="104"/>
      <c r="G3066" s="104"/>
      <c r="H3066" s="6" t="s">
        <v>3</v>
      </c>
      <c r="I3066" s="64">
        <v>0</v>
      </c>
      <c r="J3066" s="64">
        <v>0</v>
      </c>
      <c r="K3066" s="64">
        <v>0</v>
      </c>
      <c r="L3066" s="64">
        <f t="shared" si="102"/>
        <v>0</v>
      </c>
      <c r="M3066" s="64">
        <f t="shared" si="103"/>
        <v>0</v>
      </c>
    </row>
    <row r="3067" spans="1:13">
      <c r="A3067" s="110"/>
      <c r="B3067" s="104"/>
      <c r="C3067" s="104"/>
      <c r="D3067" s="104"/>
      <c r="E3067" s="104"/>
      <c r="F3067" s="104"/>
      <c r="G3067" s="104"/>
      <c r="H3067" s="6" t="s">
        <v>22</v>
      </c>
      <c r="I3067" s="64">
        <v>0</v>
      </c>
      <c r="J3067" s="64">
        <v>0</v>
      </c>
      <c r="K3067" s="64">
        <v>0</v>
      </c>
      <c r="L3067" s="64">
        <f t="shared" si="102"/>
        <v>0</v>
      </c>
      <c r="M3067" s="64">
        <f t="shared" si="103"/>
        <v>0</v>
      </c>
    </row>
    <row r="3068" spans="1:13">
      <c r="A3068" s="110"/>
      <c r="B3068" s="104"/>
      <c r="C3068" s="104"/>
      <c r="D3068" s="104"/>
      <c r="E3068" s="104"/>
      <c r="F3068" s="104"/>
      <c r="G3068" s="104"/>
      <c r="H3068" s="6" t="s">
        <v>4</v>
      </c>
      <c r="I3068" s="64">
        <v>4.7920708000000003</v>
      </c>
      <c r="J3068" s="64">
        <v>4.7929760259999998</v>
      </c>
      <c r="K3068" s="64">
        <v>4.7882777330000001</v>
      </c>
      <c r="L3068" s="64">
        <f t="shared" si="102"/>
        <v>4.7911081863333331</v>
      </c>
      <c r="M3068" s="64">
        <f t="shared" si="103"/>
        <v>2.4926809025428614E-3</v>
      </c>
    </row>
    <row r="3069" spans="1:13">
      <c r="A3069" s="110"/>
      <c r="B3069" s="104"/>
      <c r="C3069" s="104"/>
      <c r="D3069" s="104"/>
      <c r="E3069" s="104"/>
      <c r="F3069" s="104"/>
      <c r="G3069" s="104"/>
      <c r="H3069" s="6" t="s">
        <v>5</v>
      </c>
      <c r="I3069" s="64">
        <v>0.163946706</v>
      </c>
      <c r="J3069" s="64">
        <v>0.18578323099999999</v>
      </c>
      <c r="K3069" s="64">
        <v>0.265353377</v>
      </c>
      <c r="L3069" s="64">
        <f t="shared" si="102"/>
        <v>0.20502777133333336</v>
      </c>
      <c r="M3069" s="64">
        <f t="shared" si="103"/>
        <v>5.337220700239511E-2</v>
      </c>
    </row>
    <row r="3070" spans="1:13">
      <c r="A3070" s="110"/>
      <c r="B3070" s="104"/>
      <c r="C3070" s="104"/>
      <c r="D3070" s="104"/>
      <c r="E3070" s="104"/>
      <c r="F3070" s="104"/>
      <c r="G3070" s="104"/>
      <c r="H3070" s="6" t="s">
        <v>6</v>
      </c>
      <c r="I3070" s="64">
        <v>2.0288615129999998</v>
      </c>
      <c r="J3070" s="64">
        <v>2.3480047069999999</v>
      </c>
      <c r="K3070" s="64">
        <v>2.034159957</v>
      </c>
      <c r="L3070" s="64">
        <f t="shared" si="102"/>
        <v>2.1370087256666666</v>
      </c>
      <c r="M3070" s="64">
        <f t="shared" si="103"/>
        <v>0.1827470833729434</v>
      </c>
    </row>
    <row r="3071" spans="1:13">
      <c r="A3071" s="110"/>
      <c r="B3071" s="104"/>
      <c r="C3071" s="104"/>
      <c r="D3071" s="104"/>
      <c r="E3071" s="104"/>
      <c r="F3071" s="104"/>
      <c r="G3071" s="104"/>
      <c r="H3071" s="6" t="s">
        <v>7</v>
      </c>
      <c r="I3071" s="64">
        <v>2.8861123609999999</v>
      </c>
      <c r="J3071" s="64">
        <v>3.007641199</v>
      </c>
      <c r="K3071" s="64">
        <v>2.9251306650000002</v>
      </c>
      <c r="L3071" s="64">
        <f t="shared" si="102"/>
        <v>2.9396280750000003</v>
      </c>
      <c r="M3071" s="64">
        <f t="shared" si="103"/>
        <v>6.2047931383235021E-2</v>
      </c>
    </row>
    <row r="3072" spans="1:13">
      <c r="A3072" s="110"/>
      <c r="B3072" s="104"/>
      <c r="C3072" s="104"/>
      <c r="D3072" s="104"/>
      <c r="E3072" s="104"/>
      <c r="F3072" s="104"/>
      <c r="G3072" s="104"/>
      <c r="H3072" s="6" t="s">
        <v>8</v>
      </c>
      <c r="I3072" s="64">
        <v>0.75251599199999997</v>
      </c>
      <c r="J3072" s="64">
        <v>0.66356299600000002</v>
      </c>
      <c r="K3072" s="64">
        <v>0.79594664800000003</v>
      </c>
      <c r="L3072" s="64">
        <f t="shared" si="102"/>
        <v>0.73734187866666667</v>
      </c>
      <c r="M3072" s="64">
        <f t="shared" si="103"/>
        <v>6.7483687775668502E-2</v>
      </c>
    </row>
    <row r="3073" spans="1:13">
      <c r="A3073" s="110"/>
      <c r="B3073" s="104"/>
      <c r="C3073" s="104"/>
      <c r="D3073" s="104"/>
      <c r="E3073" s="104"/>
      <c r="F3073" s="104"/>
      <c r="G3073" s="104"/>
      <c r="H3073" s="6" t="s">
        <v>9</v>
      </c>
      <c r="I3073" s="64">
        <v>10.626104259</v>
      </c>
      <c r="J3073" s="64">
        <v>11.000897491</v>
      </c>
      <c r="K3073" s="64">
        <v>10.811725357</v>
      </c>
      <c r="L3073" s="64">
        <f t="shared" si="102"/>
        <v>10.812909035666666</v>
      </c>
      <c r="M3073" s="64">
        <f t="shared" si="103"/>
        <v>0.18739941971532598</v>
      </c>
    </row>
    <row r="3074" spans="1:13">
      <c r="A3074" s="111"/>
      <c r="B3074" s="105"/>
      <c r="C3074" s="104"/>
      <c r="D3074" s="105"/>
      <c r="E3074" s="105"/>
      <c r="F3074" s="105"/>
      <c r="G3074" s="105"/>
      <c r="H3074" s="6" t="s">
        <v>23</v>
      </c>
      <c r="I3074" s="64">
        <v>1.331370962</v>
      </c>
      <c r="J3074" s="64">
        <v>1.096681971</v>
      </c>
      <c r="K3074" s="64">
        <v>1.4939917620000001</v>
      </c>
      <c r="L3074" s="64">
        <f t="shared" si="102"/>
        <v>1.3073482316666667</v>
      </c>
      <c r="M3074" s="64">
        <f t="shared" si="103"/>
        <v>0.19974129814742139</v>
      </c>
    </row>
    <row r="3075" spans="1:13">
      <c r="A3075" s="109">
        <v>8</v>
      </c>
      <c r="B3075" s="103">
        <v>4</v>
      </c>
      <c r="C3075" s="104"/>
      <c r="D3075" s="103" t="s">
        <v>12</v>
      </c>
      <c r="E3075" s="103" t="s">
        <v>13</v>
      </c>
      <c r="F3075" s="103">
        <f>24/B3075</f>
        <v>6</v>
      </c>
      <c r="G3075" s="103" t="s">
        <v>13</v>
      </c>
      <c r="H3075" s="7" t="s">
        <v>4</v>
      </c>
      <c r="I3075" s="70">
        <v>4.3869961100000001</v>
      </c>
      <c r="J3075" s="70">
        <v>4.352976312</v>
      </c>
      <c r="K3075" s="64">
        <v>4.3923484039999998</v>
      </c>
      <c r="L3075" s="64">
        <f t="shared" si="102"/>
        <v>4.3774402753333339</v>
      </c>
      <c r="M3075" s="64">
        <f t="shared" si="103"/>
        <v>2.1354762682985157E-2</v>
      </c>
    </row>
    <row r="3076" spans="1:13">
      <c r="A3076" s="110"/>
      <c r="B3076" s="104"/>
      <c r="C3076" s="104"/>
      <c r="D3076" s="104"/>
      <c r="E3076" s="104"/>
      <c r="F3076" s="104"/>
      <c r="G3076" s="104"/>
      <c r="H3076" s="7" t="s">
        <v>5</v>
      </c>
      <c r="I3076" s="70">
        <v>0.163576266</v>
      </c>
      <c r="J3076" s="70">
        <v>1.6485151999999999E-2</v>
      </c>
      <c r="K3076" s="64">
        <v>3.9847500000000002E-4</v>
      </c>
      <c r="L3076" s="64">
        <f t="shared" si="102"/>
        <v>6.0153297666666668E-2</v>
      </c>
      <c r="M3076" s="64">
        <f t="shared" si="103"/>
        <v>8.9927348890000272E-2</v>
      </c>
    </row>
    <row r="3077" spans="1:13">
      <c r="A3077" s="110"/>
      <c r="B3077" s="104"/>
      <c r="C3077" s="104"/>
      <c r="D3077" s="104"/>
      <c r="E3077" s="104"/>
      <c r="F3077" s="104"/>
      <c r="G3077" s="104"/>
      <c r="H3077" s="7" t="s">
        <v>6</v>
      </c>
      <c r="I3077" s="70">
        <v>2.2006566900000002</v>
      </c>
      <c r="J3077" s="70">
        <v>2.421938328</v>
      </c>
      <c r="K3077" s="64">
        <v>2.36639935</v>
      </c>
      <c r="L3077" s="64">
        <f t="shared" si="102"/>
        <v>2.3296647893333335</v>
      </c>
      <c r="M3077" s="64">
        <f t="shared" si="103"/>
        <v>0.11512368040294965</v>
      </c>
    </row>
    <row r="3078" spans="1:13">
      <c r="A3078" s="110"/>
      <c r="B3078" s="104"/>
      <c r="C3078" s="104"/>
      <c r="D3078" s="104"/>
      <c r="E3078" s="104"/>
      <c r="F3078" s="104"/>
      <c r="G3078" s="104"/>
      <c r="H3078" s="7" t="s">
        <v>7</v>
      </c>
      <c r="I3078" s="70">
        <v>3.3569558389999998</v>
      </c>
      <c r="J3078" s="70">
        <v>3.3149653109999999</v>
      </c>
      <c r="K3078" s="64">
        <v>3.363894551</v>
      </c>
      <c r="L3078" s="64">
        <f t="shared" si="102"/>
        <v>3.3452719003333331</v>
      </c>
      <c r="M3078" s="64">
        <f t="shared" si="103"/>
        <v>2.6474581183074872E-2</v>
      </c>
    </row>
    <row r="3079" spans="1:13">
      <c r="A3079" s="110"/>
      <c r="B3079" s="104"/>
      <c r="C3079" s="104"/>
      <c r="D3079" s="104"/>
      <c r="E3079" s="104"/>
      <c r="F3079" s="104"/>
      <c r="G3079" s="104"/>
      <c r="H3079" s="6" t="s">
        <v>9</v>
      </c>
      <c r="I3079" s="70">
        <v>10.507708584</v>
      </c>
      <c r="J3079" s="70">
        <v>10.154251787</v>
      </c>
      <c r="K3079" s="64">
        <v>10.208058608</v>
      </c>
      <c r="L3079" s="64">
        <f t="shared" si="102"/>
        <v>10.290006326333334</v>
      </c>
      <c r="M3079" s="64">
        <f t="shared" si="103"/>
        <v>0.19044552565341155</v>
      </c>
    </row>
    <row r="3080" spans="1:13">
      <c r="A3080" s="110"/>
      <c r="B3080" s="104"/>
      <c r="C3080" s="104"/>
      <c r="D3080" s="105"/>
      <c r="E3080" s="105"/>
      <c r="F3080" s="105"/>
      <c r="G3080" s="105"/>
      <c r="H3080" s="6" t="s">
        <v>23</v>
      </c>
      <c r="I3080" s="70">
        <v>0.61249301300000003</v>
      </c>
      <c r="J3080" s="70">
        <v>0.62549357800000005</v>
      </c>
      <c r="K3080" s="64">
        <v>0.61514136900000005</v>
      </c>
      <c r="L3080" s="64">
        <f t="shared" si="102"/>
        <v>0.61770932000000001</v>
      </c>
      <c r="M3080" s="64">
        <f t="shared" si="103"/>
        <v>6.8701857204596078E-3</v>
      </c>
    </row>
    <row r="3081" spans="1:13">
      <c r="A3081" s="110"/>
      <c r="B3081" s="104"/>
      <c r="C3081" s="104"/>
      <c r="D3081" s="103" t="s">
        <v>14</v>
      </c>
      <c r="E3081" s="103" t="s">
        <v>13</v>
      </c>
      <c r="F3081" s="103">
        <f>24/B3075</f>
        <v>6</v>
      </c>
      <c r="G3081" s="103" t="s">
        <v>13</v>
      </c>
      <c r="H3081" s="7" t="s">
        <v>4</v>
      </c>
      <c r="I3081" s="70">
        <v>4.360479625</v>
      </c>
      <c r="J3081" s="70">
        <v>4.4332860399999996</v>
      </c>
      <c r="K3081" s="64">
        <v>4.4723235959999998</v>
      </c>
      <c r="L3081" s="64">
        <f t="shared" si="102"/>
        <v>4.4220297536666662</v>
      </c>
      <c r="M3081" s="64">
        <f t="shared" si="103"/>
        <v>5.6765275025984767E-2</v>
      </c>
    </row>
    <row r="3082" spans="1:13">
      <c r="A3082" s="110"/>
      <c r="B3082" s="104"/>
      <c r="C3082" s="104"/>
      <c r="D3082" s="104"/>
      <c r="E3082" s="104"/>
      <c r="F3082" s="104"/>
      <c r="G3082" s="104"/>
      <c r="H3082" s="7" t="s">
        <v>5</v>
      </c>
      <c r="I3082" s="70">
        <v>0.190640905</v>
      </c>
      <c r="J3082" s="70">
        <v>0.192517616</v>
      </c>
      <c r="K3082" s="64">
        <v>0.18734082599999999</v>
      </c>
      <c r="L3082" s="64">
        <f t="shared" si="102"/>
        <v>0.19016644900000002</v>
      </c>
      <c r="M3082" s="64">
        <f t="shared" si="103"/>
        <v>2.620805228928132E-3</v>
      </c>
    </row>
    <row r="3083" spans="1:13">
      <c r="A3083" s="110"/>
      <c r="B3083" s="104"/>
      <c r="C3083" s="104"/>
      <c r="D3083" s="104"/>
      <c r="E3083" s="104"/>
      <c r="F3083" s="104"/>
      <c r="G3083" s="104"/>
      <c r="H3083" s="7" t="s">
        <v>6</v>
      </c>
      <c r="I3083" s="70">
        <v>3.27580633</v>
      </c>
      <c r="J3083" s="70">
        <v>3.2913061159999999</v>
      </c>
      <c r="K3083" s="64">
        <v>3.3613741720000001</v>
      </c>
      <c r="L3083" s="64">
        <f t="shared" ref="L3083:L3146" si="104">AVERAGE(I3083:K3083)</f>
        <v>3.3094955393333332</v>
      </c>
      <c r="M3083" s="64">
        <f t="shared" ref="M3083:M3146" si="105">STDEV(I3083:K3083)</f>
        <v>4.5591723339150687E-2</v>
      </c>
    </row>
    <row r="3084" spans="1:13">
      <c r="A3084" s="110"/>
      <c r="B3084" s="104"/>
      <c r="C3084" s="104"/>
      <c r="D3084" s="104"/>
      <c r="E3084" s="104"/>
      <c r="F3084" s="104"/>
      <c r="G3084" s="104"/>
      <c r="H3084" s="7" t="s">
        <v>7</v>
      </c>
      <c r="I3084" s="70">
        <v>2.3448947480000002</v>
      </c>
      <c r="J3084" s="70">
        <v>2.2521737370000001</v>
      </c>
      <c r="K3084" s="64">
        <v>2.434996205</v>
      </c>
      <c r="L3084" s="64">
        <f t="shared" si="104"/>
        <v>2.3440215633333334</v>
      </c>
      <c r="M3084" s="64">
        <f t="shared" si="105"/>
        <v>9.1414361781939513E-2</v>
      </c>
    </row>
    <row r="3085" spans="1:13">
      <c r="A3085" s="110"/>
      <c r="B3085" s="104"/>
      <c r="C3085" s="104"/>
      <c r="D3085" s="104"/>
      <c r="E3085" s="104"/>
      <c r="F3085" s="104"/>
      <c r="G3085" s="104"/>
      <c r="H3085" s="7" t="s">
        <v>8</v>
      </c>
      <c r="I3085" s="70">
        <v>0.972946019</v>
      </c>
      <c r="J3085" s="70">
        <v>0.84098983100000002</v>
      </c>
      <c r="K3085" s="64">
        <v>1.0165465730000001</v>
      </c>
      <c r="L3085" s="64">
        <f t="shared" si="104"/>
        <v>0.94349414100000006</v>
      </c>
      <c r="M3085" s="64">
        <f t="shared" si="105"/>
        <v>9.1408983440955119E-2</v>
      </c>
    </row>
    <row r="3086" spans="1:13">
      <c r="A3086" s="110"/>
      <c r="B3086" s="104"/>
      <c r="C3086" s="104"/>
      <c r="D3086" s="104"/>
      <c r="E3086" s="104"/>
      <c r="F3086" s="104"/>
      <c r="G3086" s="104"/>
      <c r="H3086" s="7" t="s">
        <v>9</v>
      </c>
      <c r="I3086" s="70">
        <v>11.201987898</v>
      </c>
      <c r="J3086" s="70">
        <v>11.351519640999999</v>
      </c>
      <c r="K3086" s="64">
        <v>12.215079082999999</v>
      </c>
      <c r="L3086" s="64">
        <f t="shared" si="104"/>
        <v>11.589528874000001</v>
      </c>
      <c r="M3086" s="64">
        <f t="shared" si="105"/>
        <v>0.54687725636207596</v>
      </c>
    </row>
    <row r="3087" spans="1:13">
      <c r="A3087" s="111"/>
      <c r="B3087" s="105"/>
      <c r="C3087" s="105"/>
      <c r="D3087" s="105"/>
      <c r="E3087" s="105"/>
      <c r="F3087" s="105"/>
      <c r="G3087" s="105"/>
      <c r="H3087" s="6" t="s">
        <v>23</v>
      </c>
      <c r="I3087" s="70">
        <v>0.64085998799999999</v>
      </c>
      <c r="J3087" s="70">
        <v>0.61154850900000002</v>
      </c>
      <c r="K3087" s="64">
        <v>0.64151495300000005</v>
      </c>
      <c r="L3087" s="64">
        <f t="shared" si="104"/>
        <v>0.63130781666666669</v>
      </c>
      <c r="M3087" s="64">
        <f t="shared" si="105"/>
        <v>1.7115195715717086E-2</v>
      </c>
    </row>
    <row r="3088" spans="1:13">
      <c r="A3088" s="109">
        <v>8</v>
      </c>
      <c r="B3088" s="103">
        <v>8</v>
      </c>
      <c r="C3088" s="103" t="s">
        <v>10</v>
      </c>
      <c r="D3088" s="103" t="s">
        <v>11</v>
      </c>
      <c r="E3088" s="103">
        <f xml:space="preserve"> A3088 * B3088</f>
        <v>64</v>
      </c>
      <c r="F3088" s="103">
        <f>24/B3088</f>
        <v>3</v>
      </c>
      <c r="G3088" s="103" t="b">
        <v>1</v>
      </c>
      <c r="H3088" s="5" t="s">
        <v>1</v>
      </c>
      <c r="I3088" s="64">
        <v>7.5210729999999996E-3</v>
      </c>
      <c r="J3088" s="64">
        <v>7.3242300000000002E-3</v>
      </c>
      <c r="K3088" s="64">
        <v>8.0493289999999992E-3</v>
      </c>
      <c r="L3088" s="64">
        <f t="shared" si="104"/>
        <v>7.6315439999999997E-3</v>
      </c>
      <c r="M3088" s="64">
        <f t="shared" si="105"/>
        <v>3.7496002631080507E-4</v>
      </c>
    </row>
    <row r="3089" spans="1:13">
      <c r="A3089" s="110"/>
      <c r="B3089" s="104"/>
      <c r="C3089" s="104"/>
      <c r="D3089" s="104"/>
      <c r="E3089" s="104"/>
      <c r="F3089" s="104"/>
      <c r="G3089" s="104"/>
      <c r="H3089" s="5" t="s">
        <v>2</v>
      </c>
      <c r="I3089" s="64">
        <v>1.301211E-2</v>
      </c>
      <c r="J3089" s="64">
        <v>1.2720339000000001E-2</v>
      </c>
      <c r="K3089" s="64">
        <v>1.247472E-2</v>
      </c>
      <c r="L3089" s="64">
        <f t="shared" si="104"/>
        <v>1.2735722999999999E-2</v>
      </c>
      <c r="M3089" s="64">
        <f t="shared" si="105"/>
        <v>2.6902509848897017E-4</v>
      </c>
    </row>
    <row r="3090" spans="1:13">
      <c r="A3090" s="110"/>
      <c r="B3090" s="104"/>
      <c r="C3090" s="104"/>
      <c r="D3090" s="104"/>
      <c r="E3090" s="104"/>
      <c r="F3090" s="104"/>
      <c r="G3090" s="104"/>
      <c r="H3090" s="5" t="s">
        <v>3</v>
      </c>
      <c r="I3090" s="64">
        <v>0</v>
      </c>
      <c r="J3090" s="64">
        <v>0</v>
      </c>
      <c r="K3090" s="64">
        <v>0</v>
      </c>
      <c r="L3090" s="64">
        <f t="shared" si="104"/>
        <v>0</v>
      </c>
      <c r="M3090" s="64">
        <f t="shared" si="105"/>
        <v>0</v>
      </c>
    </row>
    <row r="3091" spans="1:13">
      <c r="A3091" s="110"/>
      <c r="B3091" s="104"/>
      <c r="C3091" s="104"/>
      <c r="D3091" s="104"/>
      <c r="E3091" s="104"/>
      <c r="F3091" s="104"/>
      <c r="G3091" s="104"/>
      <c r="H3091" s="5" t="s">
        <v>22</v>
      </c>
      <c r="I3091" s="64">
        <v>1.7800193360000001</v>
      </c>
      <c r="J3091" s="64">
        <v>1.845636716</v>
      </c>
      <c r="K3091" s="64">
        <v>1.8451580409999999</v>
      </c>
      <c r="L3091" s="64">
        <f t="shared" si="104"/>
        <v>1.8236046976666664</v>
      </c>
      <c r="M3091" s="64">
        <f t="shared" si="105"/>
        <v>3.774678921642878E-2</v>
      </c>
    </row>
    <row r="3092" spans="1:13">
      <c r="A3092" s="110"/>
      <c r="B3092" s="104"/>
      <c r="C3092" s="104"/>
      <c r="D3092" s="104"/>
      <c r="E3092" s="104"/>
      <c r="F3092" s="104"/>
      <c r="G3092" s="104"/>
      <c r="H3092" s="5" t="s">
        <v>4</v>
      </c>
      <c r="I3092" s="64">
        <v>2.6404145890000001</v>
      </c>
      <c r="J3092" s="64">
        <v>2.7354439049999999</v>
      </c>
      <c r="K3092" s="64">
        <v>2.7083655790000001</v>
      </c>
      <c r="L3092" s="64">
        <f t="shared" si="104"/>
        <v>2.6947413576666666</v>
      </c>
      <c r="M3092" s="64">
        <f t="shared" si="105"/>
        <v>4.8957709097359678E-2</v>
      </c>
    </row>
    <row r="3093" spans="1:13">
      <c r="A3093" s="110"/>
      <c r="B3093" s="104"/>
      <c r="C3093" s="104"/>
      <c r="D3093" s="104"/>
      <c r="E3093" s="104"/>
      <c r="F3093" s="104"/>
      <c r="G3093" s="104"/>
      <c r="H3093" s="5" t="s">
        <v>5</v>
      </c>
      <c r="I3093" s="64">
        <v>0.205743602</v>
      </c>
      <c r="J3093" s="64">
        <v>0.38675462399999999</v>
      </c>
      <c r="K3093" s="64">
        <v>0.40282297900000003</v>
      </c>
      <c r="L3093" s="64">
        <f t="shared" si="104"/>
        <v>0.33177373500000001</v>
      </c>
      <c r="M3093" s="64">
        <f t="shared" si="105"/>
        <v>0.10944059496411636</v>
      </c>
    </row>
    <row r="3094" spans="1:13">
      <c r="A3094" s="110"/>
      <c r="B3094" s="104"/>
      <c r="C3094" s="104"/>
      <c r="D3094" s="104"/>
      <c r="E3094" s="104"/>
      <c r="F3094" s="104"/>
      <c r="G3094" s="104"/>
      <c r="H3094" s="5" t="s">
        <v>6</v>
      </c>
      <c r="I3094" s="64">
        <v>1.8087520180000001</v>
      </c>
      <c r="J3094" s="64">
        <v>1.725829198</v>
      </c>
      <c r="K3094" s="64">
        <v>1.791106863</v>
      </c>
      <c r="L3094" s="64">
        <f t="shared" si="104"/>
        <v>1.7752293596666668</v>
      </c>
      <c r="M3094" s="64">
        <f t="shared" si="105"/>
        <v>4.3682031240123327E-2</v>
      </c>
    </row>
    <row r="3095" spans="1:13">
      <c r="A3095" s="110"/>
      <c r="B3095" s="104"/>
      <c r="C3095" s="104"/>
      <c r="D3095" s="104"/>
      <c r="E3095" s="104"/>
      <c r="F3095" s="104"/>
      <c r="G3095" s="104"/>
      <c r="H3095" s="5" t="s">
        <v>7</v>
      </c>
      <c r="I3095" s="64">
        <v>0.139369363</v>
      </c>
      <c r="J3095" s="64">
        <v>0.15060826199999999</v>
      </c>
      <c r="K3095" s="64">
        <v>0.14456021899999999</v>
      </c>
      <c r="L3095" s="64">
        <f t="shared" si="104"/>
        <v>0.144845948</v>
      </c>
      <c r="M3095" s="64">
        <f t="shared" si="105"/>
        <v>5.6248949749422858E-3</v>
      </c>
    </row>
    <row r="3096" spans="1:13">
      <c r="A3096" s="110"/>
      <c r="B3096" s="104"/>
      <c r="C3096" s="104"/>
      <c r="D3096" s="104"/>
      <c r="E3096" s="104"/>
      <c r="F3096" s="104"/>
      <c r="G3096" s="104"/>
      <c r="H3096" s="5" t="s">
        <v>8</v>
      </c>
      <c r="I3096" s="64">
        <v>4.254053E-2</v>
      </c>
      <c r="J3096" s="64">
        <v>0.35052707399999999</v>
      </c>
      <c r="K3096" s="64">
        <v>0.28520773399999999</v>
      </c>
      <c r="L3096" s="64">
        <f t="shared" si="104"/>
        <v>0.22609177933333333</v>
      </c>
      <c r="M3096" s="64">
        <f t="shared" si="105"/>
        <v>0.16228046676473276</v>
      </c>
    </row>
    <row r="3097" spans="1:13">
      <c r="A3097" s="110"/>
      <c r="B3097" s="104"/>
      <c r="C3097" s="104"/>
      <c r="D3097" s="104"/>
      <c r="E3097" s="104"/>
      <c r="F3097" s="104"/>
      <c r="G3097" s="104"/>
      <c r="H3097" s="5" t="s">
        <v>9</v>
      </c>
      <c r="I3097" s="64">
        <v>4.8372701669999998</v>
      </c>
      <c r="J3097" s="64">
        <v>5.3495416809999998</v>
      </c>
      <c r="K3097" s="64">
        <v>5.3324597579999997</v>
      </c>
      <c r="L3097" s="64">
        <f t="shared" si="104"/>
        <v>5.1730905353333334</v>
      </c>
      <c r="M3097" s="64">
        <f t="shared" si="105"/>
        <v>0.29095435701153582</v>
      </c>
    </row>
    <row r="3098" spans="1:13">
      <c r="A3098" s="110"/>
      <c r="B3098" s="104"/>
      <c r="C3098" s="104"/>
      <c r="D3098" s="104"/>
      <c r="E3098" s="105"/>
      <c r="F3098" s="105"/>
      <c r="G3098" s="105"/>
      <c r="H3098" s="5" t="s">
        <v>23</v>
      </c>
      <c r="I3098" s="64">
        <v>1.5687999000000001E-2</v>
      </c>
      <c r="J3098" s="64">
        <v>2.3454708000000001E-2</v>
      </c>
      <c r="K3098" s="64">
        <v>2.1468259E-2</v>
      </c>
      <c r="L3098" s="64">
        <f t="shared" si="104"/>
        <v>2.0203655333333334E-2</v>
      </c>
      <c r="M3098" s="64">
        <f t="shared" si="105"/>
        <v>4.0348307273019935E-3</v>
      </c>
    </row>
    <row r="3099" spans="1:13">
      <c r="A3099" s="110"/>
      <c r="B3099" s="104"/>
      <c r="C3099" s="104"/>
      <c r="D3099" s="104"/>
      <c r="E3099" s="103">
        <f xml:space="preserve"> (A3088*B3088)/2</f>
        <v>32</v>
      </c>
      <c r="F3099" s="103">
        <f>24/B3088</f>
        <v>3</v>
      </c>
      <c r="G3099" s="103" t="b">
        <v>1</v>
      </c>
      <c r="H3099" s="5" t="s">
        <v>1</v>
      </c>
      <c r="I3099" s="64">
        <v>7.4534909999999996E-3</v>
      </c>
      <c r="J3099" s="64">
        <v>7.4501200000000002E-3</v>
      </c>
      <c r="K3099" s="64">
        <v>7.4840169999999999E-3</v>
      </c>
      <c r="L3099" s="64">
        <f t="shared" si="104"/>
        <v>7.4625426666666663E-3</v>
      </c>
      <c r="M3099" s="64">
        <f t="shared" si="105"/>
        <v>1.8673541558401106E-5</v>
      </c>
    </row>
    <row r="3100" spans="1:13">
      <c r="A3100" s="110"/>
      <c r="B3100" s="104"/>
      <c r="C3100" s="104"/>
      <c r="D3100" s="104"/>
      <c r="E3100" s="104"/>
      <c r="F3100" s="104"/>
      <c r="G3100" s="104"/>
      <c r="H3100" s="5" t="s">
        <v>2</v>
      </c>
      <c r="I3100" s="64">
        <v>1.3358534E-2</v>
      </c>
      <c r="J3100" s="64">
        <v>1.2970244000000001E-2</v>
      </c>
      <c r="K3100" s="64">
        <v>1.2983742E-2</v>
      </c>
      <c r="L3100" s="64">
        <f t="shared" si="104"/>
        <v>1.3104173333333335E-2</v>
      </c>
      <c r="M3100" s="64">
        <f t="shared" si="105"/>
        <v>2.2038616236355068E-4</v>
      </c>
    </row>
    <row r="3101" spans="1:13">
      <c r="A3101" s="110"/>
      <c r="B3101" s="104"/>
      <c r="C3101" s="104"/>
      <c r="D3101" s="104"/>
      <c r="E3101" s="104"/>
      <c r="F3101" s="104"/>
      <c r="G3101" s="104"/>
      <c r="H3101" s="5" t="s">
        <v>3</v>
      </c>
      <c r="I3101" s="64">
        <v>0</v>
      </c>
      <c r="J3101" s="64">
        <v>0</v>
      </c>
      <c r="K3101" s="64">
        <v>0</v>
      </c>
      <c r="L3101" s="64">
        <f t="shared" si="104"/>
        <v>0</v>
      </c>
      <c r="M3101" s="64">
        <f t="shared" si="105"/>
        <v>0</v>
      </c>
    </row>
    <row r="3102" spans="1:13">
      <c r="A3102" s="110"/>
      <c r="B3102" s="104"/>
      <c r="C3102" s="104"/>
      <c r="D3102" s="104"/>
      <c r="E3102" s="104"/>
      <c r="F3102" s="104"/>
      <c r="G3102" s="104"/>
      <c r="H3102" s="5" t="s">
        <v>22</v>
      </c>
      <c r="I3102" s="64">
        <v>1.7824860840000001</v>
      </c>
      <c r="J3102" s="64">
        <v>1.817263622</v>
      </c>
      <c r="K3102" s="64">
        <v>1.7810846629999999</v>
      </c>
      <c r="L3102" s="64">
        <f t="shared" si="104"/>
        <v>1.7936114563333332</v>
      </c>
      <c r="M3102" s="64">
        <f t="shared" si="105"/>
        <v>2.0495358029256165E-2</v>
      </c>
    </row>
    <row r="3103" spans="1:13">
      <c r="A3103" s="110"/>
      <c r="B3103" s="104"/>
      <c r="C3103" s="104"/>
      <c r="D3103" s="104"/>
      <c r="E3103" s="104"/>
      <c r="F3103" s="104"/>
      <c r="G3103" s="104"/>
      <c r="H3103" s="5" t="s">
        <v>4</v>
      </c>
      <c r="I3103" s="64">
        <v>2.6256639229999998</v>
      </c>
      <c r="J3103" s="64">
        <v>2.6604665060000001</v>
      </c>
      <c r="K3103" s="64">
        <v>2.6312630170000002</v>
      </c>
      <c r="L3103" s="64">
        <f t="shared" si="104"/>
        <v>2.6391311486666669</v>
      </c>
      <c r="M3103" s="64">
        <f t="shared" si="105"/>
        <v>1.8687845456632431E-2</v>
      </c>
    </row>
    <row r="3104" spans="1:13">
      <c r="A3104" s="110"/>
      <c r="B3104" s="104"/>
      <c r="C3104" s="104"/>
      <c r="D3104" s="104"/>
      <c r="E3104" s="104"/>
      <c r="F3104" s="104"/>
      <c r="G3104" s="104"/>
      <c r="H3104" s="5" t="s">
        <v>5</v>
      </c>
      <c r="I3104" s="64">
        <v>0.259249487</v>
      </c>
      <c r="J3104" s="64">
        <v>0.71910023000000001</v>
      </c>
      <c r="K3104" s="64">
        <v>0.42095882499999998</v>
      </c>
      <c r="L3104" s="64">
        <f t="shared" si="104"/>
        <v>0.46643618066666664</v>
      </c>
      <c r="M3104" s="64">
        <f t="shared" si="105"/>
        <v>0.23327412815877688</v>
      </c>
    </row>
    <row r="3105" spans="1:13">
      <c r="A3105" s="110"/>
      <c r="B3105" s="104"/>
      <c r="C3105" s="104"/>
      <c r="D3105" s="104"/>
      <c r="E3105" s="104"/>
      <c r="F3105" s="104"/>
      <c r="G3105" s="104"/>
      <c r="H3105" s="5" t="s">
        <v>6</v>
      </c>
      <c r="I3105" s="64">
        <v>1.033814062</v>
      </c>
      <c r="J3105" s="64">
        <v>0.84583252799999997</v>
      </c>
      <c r="K3105" s="64">
        <v>0.819862274</v>
      </c>
      <c r="L3105" s="64">
        <f t="shared" si="104"/>
        <v>0.89983628800000004</v>
      </c>
      <c r="M3105" s="64">
        <f t="shared" si="105"/>
        <v>0.11675250090555721</v>
      </c>
    </row>
    <row r="3106" spans="1:13">
      <c r="A3106" s="110"/>
      <c r="B3106" s="104"/>
      <c r="C3106" s="104"/>
      <c r="D3106" s="104"/>
      <c r="E3106" s="104"/>
      <c r="F3106" s="104"/>
      <c r="G3106" s="104"/>
      <c r="H3106" s="5" t="s">
        <v>7</v>
      </c>
      <c r="I3106" s="64">
        <v>9.5517818000000004E-2</v>
      </c>
      <c r="J3106" s="64">
        <v>9.6268995999999996E-2</v>
      </c>
      <c r="K3106" s="64">
        <v>0.103450763</v>
      </c>
      <c r="L3106" s="64">
        <f t="shared" si="104"/>
        <v>9.8412525666666653E-2</v>
      </c>
      <c r="M3106" s="64">
        <f t="shared" si="105"/>
        <v>4.379377086660423E-3</v>
      </c>
    </row>
    <row r="3107" spans="1:13">
      <c r="A3107" s="110"/>
      <c r="B3107" s="104"/>
      <c r="C3107" s="104"/>
      <c r="D3107" s="104"/>
      <c r="E3107" s="104"/>
      <c r="F3107" s="104"/>
      <c r="G3107" s="104"/>
      <c r="H3107" s="5" t="s">
        <v>8</v>
      </c>
      <c r="I3107" s="64">
        <v>0.31787469499999998</v>
      </c>
      <c r="J3107" s="64">
        <v>0.105491407</v>
      </c>
      <c r="K3107" s="64">
        <v>7.0282603999999999E-2</v>
      </c>
      <c r="L3107" s="64">
        <f t="shared" si="104"/>
        <v>0.16454956866666667</v>
      </c>
      <c r="M3107" s="64">
        <f t="shared" si="105"/>
        <v>0.1339453647052509</v>
      </c>
    </row>
    <row r="3108" spans="1:13">
      <c r="A3108" s="110"/>
      <c r="B3108" s="104"/>
      <c r="C3108" s="104"/>
      <c r="D3108" s="104"/>
      <c r="E3108" s="104"/>
      <c r="F3108" s="104"/>
      <c r="G3108" s="104"/>
      <c r="H3108" s="5" t="s">
        <v>9</v>
      </c>
      <c r="I3108" s="64">
        <v>4.3343711520000001</v>
      </c>
      <c r="J3108" s="64">
        <v>4.4293487579999997</v>
      </c>
      <c r="K3108" s="64">
        <v>4.0478067900000001</v>
      </c>
      <c r="L3108" s="64">
        <f t="shared" si="104"/>
        <v>4.2705088999999994</v>
      </c>
      <c r="M3108" s="64">
        <f t="shared" si="105"/>
        <v>0.1986261784337901</v>
      </c>
    </row>
    <row r="3109" spans="1:13">
      <c r="A3109" s="111"/>
      <c r="B3109" s="105"/>
      <c r="C3109" s="104"/>
      <c r="D3109" s="104"/>
      <c r="E3109" s="105"/>
      <c r="F3109" s="105"/>
      <c r="G3109" s="105"/>
      <c r="H3109" s="5" t="s">
        <v>23</v>
      </c>
      <c r="I3109" s="64">
        <v>1.2539122E-2</v>
      </c>
      <c r="J3109" s="64">
        <v>0.11775959</v>
      </c>
      <c r="K3109" s="64">
        <v>1.3672208999999999E-2</v>
      </c>
      <c r="L3109" s="64">
        <f t="shared" si="104"/>
        <v>4.7990306999999989E-2</v>
      </c>
      <c r="M3109" s="64">
        <f t="shared" si="105"/>
        <v>6.0424627506406356E-2</v>
      </c>
    </row>
    <row r="3110" spans="1:13">
      <c r="A3110" s="109">
        <v>8</v>
      </c>
      <c r="B3110" s="103">
        <v>8</v>
      </c>
      <c r="C3110" s="104"/>
      <c r="D3110" s="104"/>
      <c r="E3110" s="103">
        <f xml:space="preserve"> A3110 * B3110</f>
        <v>64</v>
      </c>
      <c r="F3110" s="103">
        <f>24/B3110</f>
        <v>3</v>
      </c>
      <c r="G3110" s="103" t="b">
        <v>0</v>
      </c>
      <c r="H3110" s="5" t="s">
        <v>1</v>
      </c>
      <c r="I3110" s="64">
        <v>0</v>
      </c>
      <c r="J3110" s="64">
        <v>0</v>
      </c>
      <c r="K3110" s="64">
        <v>0</v>
      </c>
      <c r="L3110" s="64">
        <f t="shared" si="104"/>
        <v>0</v>
      </c>
      <c r="M3110" s="64">
        <f t="shared" si="105"/>
        <v>0</v>
      </c>
    </row>
    <row r="3111" spans="1:13">
      <c r="A3111" s="110"/>
      <c r="B3111" s="104"/>
      <c r="C3111" s="104"/>
      <c r="D3111" s="104"/>
      <c r="E3111" s="104"/>
      <c r="F3111" s="104"/>
      <c r="G3111" s="104"/>
      <c r="H3111" s="5" t="s">
        <v>2</v>
      </c>
      <c r="I3111" s="64">
        <v>0</v>
      </c>
      <c r="J3111" s="64">
        <v>0</v>
      </c>
      <c r="K3111" s="64">
        <v>0</v>
      </c>
      <c r="L3111" s="64">
        <f t="shared" si="104"/>
        <v>0</v>
      </c>
      <c r="M3111" s="64">
        <f t="shared" si="105"/>
        <v>0</v>
      </c>
    </row>
    <row r="3112" spans="1:13">
      <c r="A3112" s="110"/>
      <c r="B3112" s="104"/>
      <c r="C3112" s="104"/>
      <c r="D3112" s="104"/>
      <c r="E3112" s="104"/>
      <c r="F3112" s="104"/>
      <c r="G3112" s="104"/>
      <c r="H3112" s="5" t="s">
        <v>3</v>
      </c>
      <c r="I3112" s="64">
        <v>0</v>
      </c>
      <c r="J3112" s="64">
        <v>0</v>
      </c>
      <c r="K3112" s="64">
        <v>0</v>
      </c>
      <c r="L3112" s="64">
        <f t="shared" si="104"/>
        <v>0</v>
      </c>
      <c r="M3112" s="64">
        <f t="shared" si="105"/>
        <v>0</v>
      </c>
    </row>
    <row r="3113" spans="1:13">
      <c r="A3113" s="110"/>
      <c r="B3113" s="104"/>
      <c r="C3113" s="104"/>
      <c r="D3113" s="104"/>
      <c r="E3113" s="104"/>
      <c r="F3113" s="104"/>
      <c r="G3113" s="104"/>
      <c r="H3113" s="5" t="s">
        <v>22</v>
      </c>
      <c r="I3113" s="64">
        <v>0</v>
      </c>
      <c r="J3113" s="64">
        <v>0</v>
      </c>
      <c r="K3113" s="64">
        <v>0</v>
      </c>
      <c r="L3113" s="64">
        <f t="shared" si="104"/>
        <v>0</v>
      </c>
      <c r="M3113" s="64">
        <f t="shared" si="105"/>
        <v>0</v>
      </c>
    </row>
    <row r="3114" spans="1:13">
      <c r="A3114" s="110"/>
      <c r="B3114" s="104"/>
      <c r="C3114" s="104"/>
      <c r="D3114" s="104"/>
      <c r="E3114" s="104"/>
      <c r="F3114" s="104"/>
      <c r="G3114" s="104"/>
      <c r="H3114" s="5" t="s">
        <v>4</v>
      </c>
      <c r="I3114" s="64">
        <v>0.92973680599999997</v>
      </c>
      <c r="J3114" s="64">
        <v>0.94561264099999998</v>
      </c>
      <c r="K3114" s="64">
        <v>0.93220974099999998</v>
      </c>
      <c r="L3114" s="64">
        <f t="shared" si="104"/>
        <v>0.93585306266666668</v>
      </c>
      <c r="M3114" s="64">
        <f t="shared" si="105"/>
        <v>8.5420067204321683E-3</v>
      </c>
    </row>
    <row r="3115" spans="1:13">
      <c r="A3115" s="110"/>
      <c r="B3115" s="104"/>
      <c r="C3115" s="104"/>
      <c r="D3115" s="104"/>
      <c r="E3115" s="104"/>
      <c r="F3115" s="104"/>
      <c r="G3115" s="104"/>
      <c r="H3115" s="5" t="s">
        <v>5</v>
      </c>
      <c r="I3115" s="64">
        <v>0.28828145900000002</v>
      </c>
      <c r="J3115" s="64">
        <v>0.33743481800000003</v>
      </c>
      <c r="K3115" s="64">
        <v>0.29342582499999997</v>
      </c>
      <c r="L3115" s="64">
        <f t="shared" si="104"/>
        <v>0.30638070066666662</v>
      </c>
      <c r="M3115" s="64">
        <f t="shared" si="105"/>
        <v>2.7016379807439324E-2</v>
      </c>
    </row>
    <row r="3116" spans="1:13">
      <c r="A3116" s="110"/>
      <c r="B3116" s="104"/>
      <c r="C3116" s="104"/>
      <c r="D3116" s="104"/>
      <c r="E3116" s="104"/>
      <c r="F3116" s="104"/>
      <c r="G3116" s="104"/>
      <c r="H3116" s="5" t="s">
        <v>6</v>
      </c>
      <c r="I3116" s="64">
        <v>1.9782394080000001</v>
      </c>
      <c r="J3116" s="64">
        <v>1.9168703220000001</v>
      </c>
      <c r="K3116" s="64">
        <v>1.9512856279999999</v>
      </c>
      <c r="L3116" s="64">
        <f t="shared" si="104"/>
        <v>1.9487984526666668</v>
      </c>
      <c r="M3116" s="64">
        <f t="shared" si="105"/>
        <v>3.0760050552183844E-2</v>
      </c>
    </row>
    <row r="3117" spans="1:13">
      <c r="A3117" s="110"/>
      <c r="B3117" s="104"/>
      <c r="C3117" s="104"/>
      <c r="D3117" s="104"/>
      <c r="E3117" s="104"/>
      <c r="F3117" s="104"/>
      <c r="G3117" s="104"/>
      <c r="H3117" s="5" t="s">
        <v>7</v>
      </c>
      <c r="I3117" s="64">
        <v>0.13481644600000001</v>
      </c>
      <c r="J3117" s="64">
        <v>0.12835471700000001</v>
      </c>
      <c r="K3117" s="64">
        <v>0.12828752600000001</v>
      </c>
      <c r="L3117" s="64">
        <f t="shared" si="104"/>
        <v>0.13048622966666668</v>
      </c>
      <c r="M3117" s="64">
        <f t="shared" si="105"/>
        <v>3.7502278301085011E-3</v>
      </c>
    </row>
    <row r="3118" spans="1:13">
      <c r="A3118" s="110"/>
      <c r="B3118" s="104"/>
      <c r="C3118" s="104"/>
      <c r="D3118" s="104"/>
      <c r="E3118" s="104"/>
      <c r="F3118" s="104"/>
      <c r="G3118" s="104"/>
      <c r="H3118" s="5" t="s">
        <v>8</v>
      </c>
      <c r="I3118" s="64">
        <v>5.7326492999999999E-2</v>
      </c>
      <c r="J3118" s="64">
        <v>5.5556769999999998E-2</v>
      </c>
      <c r="K3118" s="64">
        <v>0.14054802599999999</v>
      </c>
      <c r="L3118" s="64">
        <f t="shared" si="104"/>
        <v>8.4477096333333335E-2</v>
      </c>
      <c r="M3118" s="64">
        <f t="shared" si="105"/>
        <v>4.8566911010866132E-2</v>
      </c>
    </row>
    <row r="3119" spans="1:13">
      <c r="A3119" s="110"/>
      <c r="B3119" s="104"/>
      <c r="C3119" s="104"/>
      <c r="D3119" s="104"/>
      <c r="E3119" s="104"/>
      <c r="F3119" s="104"/>
      <c r="G3119" s="104"/>
      <c r="H3119" s="5" t="s">
        <v>9</v>
      </c>
      <c r="I3119" s="64">
        <v>3.388853305</v>
      </c>
      <c r="J3119" s="64">
        <v>3.3842376999999999</v>
      </c>
      <c r="K3119" s="64">
        <v>3.4462232799999999</v>
      </c>
      <c r="L3119" s="64">
        <f t="shared" si="104"/>
        <v>3.4064380949999999</v>
      </c>
      <c r="M3119" s="64">
        <f t="shared" si="105"/>
        <v>3.4532182981852913E-2</v>
      </c>
    </row>
    <row r="3120" spans="1:13">
      <c r="A3120" s="110"/>
      <c r="B3120" s="104"/>
      <c r="C3120" s="104"/>
      <c r="D3120" s="104"/>
      <c r="E3120" s="105"/>
      <c r="F3120" s="105"/>
      <c r="G3120" s="105"/>
      <c r="H3120" s="5" t="s">
        <v>23</v>
      </c>
      <c r="I3120" s="64">
        <v>1.2635736E-2</v>
      </c>
      <c r="J3120" s="64">
        <v>8.8141072000000001E-2</v>
      </c>
      <c r="K3120" s="64">
        <v>1.2447432E-2</v>
      </c>
      <c r="L3120" s="64">
        <f t="shared" si="104"/>
        <v>3.7741413333333328E-2</v>
      </c>
      <c r="M3120" s="64">
        <f t="shared" si="105"/>
        <v>4.3647486295163511E-2</v>
      </c>
    </row>
    <row r="3121" spans="1:13">
      <c r="A3121" s="110"/>
      <c r="B3121" s="104"/>
      <c r="C3121" s="104"/>
      <c r="D3121" s="104"/>
      <c r="E3121" s="103">
        <f xml:space="preserve"> (A3110*B3110)/2</f>
        <v>32</v>
      </c>
      <c r="F3121" s="103">
        <f>24/B3110</f>
        <v>3</v>
      </c>
      <c r="G3121" s="103" t="b">
        <v>0</v>
      </c>
      <c r="H3121" s="5" t="s">
        <v>1</v>
      </c>
      <c r="I3121" s="64">
        <v>0</v>
      </c>
      <c r="J3121" s="64">
        <v>0</v>
      </c>
      <c r="K3121" s="64">
        <v>0</v>
      </c>
      <c r="L3121" s="64">
        <f t="shared" si="104"/>
        <v>0</v>
      </c>
      <c r="M3121" s="64">
        <f t="shared" si="105"/>
        <v>0</v>
      </c>
    </row>
    <row r="3122" spans="1:13">
      <c r="A3122" s="110"/>
      <c r="B3122" s="104"/>
      <c r="C3122" s="104"/>
      <c r="D3122" s="104"/>
      <c r="E3122" s="104"/>
      <c r="F3122" s="104"/>
      <c r="G3122" s="104"/>
      <c r="H3122" s="5" t="s">
        <v>2</v>
      </c>
      <c r="I3122" s="64">
        <v>0</v>
      </c>
      <c r="J3122" s="64">
        <v>0</v>
      </c>
      <c r="K3122" s="64">
        <v>0</v>
      </c>
      <c r="L3122" s="64">
        <f t="shared" si="104"/>
        <v>0</v>
      </c>
      <c r="M3122" s="64">
        <f t="shared" si="105"/>
        <v>0</v>
      </c>
    </row>
    <row r="3123" spans="1:13">
      <c r="A3123" s="110"/>
      <c r="B3123" s="104"/>
      <c r="C3123" s="104"/>
      <c r="D3123" s="104"/>
      <c r="E3123" s="104"/>
      <c r="F3123" s="104"/>
      <c r="G3123" s="104"/>
      <c r="H3123" s="5" t="s">
        <v>3</v>
      </c>
      <c r="I3123" s="64">
        <v>0</v>
      </c>
      <c r="J3123" s="64">
        <v>0</v>
      </c>
      <c r="K3123" s="64">
        <v>0</v>
      </c>
      <c r="L3123" s="64">
        <f t="shared" si="104"/>
        <v>0</v>
      </c>
      <c r="M3123" s="64">
        <f t="shared" si="105"/>
        <v>0</v>
      </c>
    </row>
    <row r="3124" spans="1:13">
      <c r="A3124" s="110"/>
      <c r="B3124" s="104"/>
      <c r="C3124" s="104"/>
      <c r="D3124" s="104"/>
      <c r="E3124" s="104"/>
      <c r="F3124" s="104"/>
      <c r="G3124" s="104"/>
      <c r="H3124" s="5" t="s">
        <v>22</v>
      </c>
      <c r="I3124" s="64">
        <v>0</v>
      </c>
      <c r="J3124" s="64">
        <v>0</v>
      </c>
      <c r="K3124" s="64">
        <v>0</v>
      </c>
      <c r="L3124" s="64">
        <f t="shared" si="104"/>
        <v>0</v>
      </c>
      <c r="M3124" s="64">
        <f t="shared" si="105"/>
        <v>0</v>
      </c>
    </row>
    <row r="3125" spans="1:13">
      <c r="A3125" s="110"/>
      <c r="B3125" s="104"/>
      <c r="C3125" s="104"/>
      <c r="D3125" s="104"/>
      <c r="E3125" s="104"/>
      <c r="F3125" s="104"/>
      <c r="G3125" s="104"/>
      <c r="H3125" s="5" t="s">
        <v>4</v>
      </c>
      <c r="I3125" s="64">
        <v>0.930056302</v>
      </c>
      <c r="J3125" s="64">
        <v>0.93600523599999996</v>
      </c>
      <c r="K3125" s="64">
        <v>0.94231441500000002</v>
      </c>
      <c r="L3125" s="64">
        <f t="shared" si="104"/>
        <v>0.93612531766666651</v>
      </c>
      <c r="M3125" s="64">
        <f t="shared" si="105"/>
        <v>6.1299386852720177E-3</v>
      </c>
    </row>
    <row r="3126" spans="1:13">
      <c r="A3126" s="110"/>
      <c r="B3126" s="104"/>
      <c r="C3126" s="104"/>
      <c r="D3126" s="104"/>
      <c r="E3126" s="104"/>
      <c r="F3126" s="104"/>
      <c r="G3126" s="104"/>
      <c r="H3126" s="5" t="s">
        <v>5</v>
      </c>
      <c r="I3126" s="64">
        <v>0.32153821700000002</v>
      </c>
      <c r="J3126" s="64">
        <v>0.26169443999999997</v>
      </c>
      <c r="K3126" s="64">
        <v>0.25935414499999998</v>
      </c>
      <c r="L3126" s="64">
        <f t="shared" si="104"/>
        <v>0.2808622673333333</v>
      </c>
      <c r="M3126" s="64">
        <f t="shared" si="105"/>
        <v>3.5245835301999456E-2</v>
      </c>
    </row>
    <row r="3127" spans="1:13">
      <c r="A3127" s="110"/>
      <c r="B3127" s="104"/>
      <c r="C3127" s="104"/>
      <c r="D3127" s="104"/>
      <c r="E3127" s="104"/>
      <c r="F3127" s="104"/>
      <c r="G3127" s="104"/>
      <c r="H3127" s="5" t="s">
        <v>6</v>
      </c>
      <c r="I3127" s="64">
        <v>0.97787665000000001</v>
      </c>
      <c r="J3127" s="64">
        <v>0.86912571500000002</v>
      </c>
      <c r="K3127" s="64">
        <v>0.98036199400000001</v>
      </c>
      <c r="L3127" s="64">
        <f t="shared" si="104"/>
        <v>0.94245478633333335</v>
      </c>
      <c r="M3127" s="64">
        <f t="shared" si="105"/>
        <v>6.3516995840927487E-2</v>
      </c>
    </row>
    <row r="3128" spans="1:13">
      <c r="A3128" s="110"/>
      <c r="B3128" s="104"/>
      <c r="C3128" s="104"/>
      <c r="D3128" s="104"/>
      <c r="E3128" s="104"/>
      <c r="F3128" s="104"/>
      <c r="G3128" s="104"/>
      <c r="H3128" s="5" t="s">
        <v>7</v>
      </c>
      <c r="I3128" s="64">
        <v>0.148284943</v>
      </c>
      <c r="J3128" s="64">
        <v>8.3058181999999994E-2</v>
      </c>
      <c r="K3128" s="64">
        <v>0.13758711400000001</v>
      </c>
      <c r="L3128" s="64">
        <f t="shared" si="104"/>
        <v>0.12297674633333333</v>
      </c>
      <c r="M3128" s="64">
        <f t="shared" si="105"/>
        <v>3.4981848438213857E-2</v>
      </c>
    </row>
    <row r="3129" spans="1:13">
      <c r="A3129" s="110"/>
      <c r="B3129" s="104"/>
      <c r="C3129" s="104"/>
      <c r="D3129" s="104"/>
      <c r="E3129" s="104"/>
      <c r="F3129" s="104"/>
      <c r="G3129" s="104"/>
      <c r="H3129" s="5" t="s">
        <v>8</v>
      </c>
      <c r="I3129" s="64">
        <v>0.13580862299999999</v>
      </c>
      <c r="J3129" s="64">
        <v>7.8559453000000001E-2</v>
      </c>
      <c r="K3129" s="64">
        <v>0.238062779</v>
      </c>
      <c r="L3129" s="64">
        <f t="shared" si="104"/>
        <v>0.15081028500000002</v>
      </c>
      <c r="M3129" s="64">
        <f t="shared" si="105"/>
        <v>8.0802940220868535E-2</v>
      </c>
    </row>
    <row r="3130" spans="1:13">
      <c r="A3130" s="110"/>
      <c r="B3130" s="104"/>
      <c r="C3130" s="104"/>
      <c r="D3130" s="104"/>
      <c r="E3130" s="104"/>
      <c r="F3130" s="104"/>
      <c r="G3130" s="104"/>
      <c r="H3130" s="5" t="s">
        <v>9</v>
      </c>
      <c r="I3130" s="64">
        <v>2.5165460890000002</v>
      </c>
      <c r="J3130" s="64">
        <v>2.2305951039999998</v>
      </c>
      <c r="K3130" s="64">
        <v>2.5586218330000001</v>
      </c>
      <c r="L3130" s="64">
        <f t="shared" si="104"/>
        <v>2.4352543419999999</v>
      </c>
      <c r="M3130" s="64">
        <f t="shared" si="105"/>
        <v>0.17848429855968825</v>
      </c>
    </row>
    <row r="3131" spans="1:13">
      <c r="A3131" s="111"/>
      <c r="B3131" s="105"/>
      <c r="C3131" s="104"/>
      <c r="D3131" s="105"/>
      <c r="E3131" s="105"/>
      <c r="F3131" s="105"/>
      <c r="G3131" s="105"/>
      <c r="H3131" s="5" t="s">
        <v>23</v>
      </c>
      <c r="I3131" s="64">
        <v>1.2291722999999999E-2</v>
      </c>
      <c r="J3131" s="64">
        <v>2.9901666E-2</v>
      </c>
      <c r="K3131" s="64">
        <v>1.2480110000000001E-2</v>
      </c>
      <c r="L3131" s="64">
        <f t="shared" si="104"/>
        <v>1.8224499666666668E-2</v>
      </c>
      <c r="M3131" s="64">
        <f t="shared" si="105"/>
        <v>1.0113161355268309E-2</v>
      </c>
    </row>
    <row r="3132" spans="1:13">
      <c r="A3132" s="109">
        <v>8</v>
      </c>
      <c r="B3132" s="103">
        <v>8</v>
      </c>
      <c r="C3132" s="104"/>
      <c r="D3132" s="103" t="s">
        <v>12</v>
      </c>
      <c r="E3132" s="103" t="s">
        <v>13</v>
      </c>
      <c r="F3132" s="103">
        <f>24/B3132</f>
        <v>3</v>
      </c>
      <c r="G3132" s="103" t="s">
        <v>13</v>
      </c>
      <c r="H3132" s="3" t="s">
        <v>4</v>
      </c>
      <c r="I3132" s="64">
        <v>0.11406161500000001</v>
      </c>
      <c r="J3132" s="64">
        <v>0.126130041</v>
      </c>
      <c r="K3132" s="64">
        <v>0.112335088</v>
      </c>
      <c r="L3132" s="64">
        <f t="shared" si="104"/>
        <v>0.11750891466666667</v>
      </c>
      <c r="M3132" s="64">
        <f t="shared" si="105"/>
        <v>7.5158557937138673E-3</v>
      </c>
    </row>
    <row r="3133" spans="1:13">
      <c r="A3133" s="110"/>
      <c r="B3133" s="104"/>
      <c r="C3133" s="104"/>
      <c r="D3133" s="104"/>
      <c r="E3133" s="104"/>
      <c r="F3133" s="104"/>
      <c r="G3133" s="104"/>
      <c r="H3133" s="3" t="s">
        <v>5</v>
      </c>
      <c r="I3133" s="64">
        <v>3.1384205999999998E-2</v>
      </c>
      <c r="J3133" s="64">
        <v>1.4167811000000001E-2</v>
      </c>
      <c r="K3133" s="64">
        <v>1.8569125999999998E-2</v>
      </c>
      <c r="L3133" s="64">
        <f t="shared" si="104"/>
        <v>2.1373714333333332E-2</v>
      </c>
      <c r="M3133" s="64">
        <f t="shared" si="105"/>
        <v>8.9442915308373307E-3</v>
      </c>
    </row>
    <row r="3134" spans="1:13">
      <c r="A3134" s="110"/>
      <c r="B3134" s="104"/>
      <c r="C3134" s="104"/>
      <c r="D3134" s="104"/>
      <c r="E3134" s="104"/>
      <c r="F3134" s="104"/>
      <c r="G3134" s="104"/>
      <c r="H3134" s="3" t="s">
        <v>6</v>
      </c>
      <c r="I3134" s="64">
        <v>1.0563635140000001</v>
      </c>
      <c r="J3134" s="64">
        <v>0.97111816399999995</v>
      </c>
      <c r="K3134" s="64">
        <v>0.97903790800000001</v>
      </c>
      <c r="L3134" s="64">
        <f t="shared" si="104"/>
        <v>1.0021731953333333</v>
      </c>
      <c r="M3134" s="64">
        <f t="shared" si="105"/>
        <v>4.7096959181592069E-2</v>
      </c>
    </row>
    <row r="3135" spans="1:13">
      <c r="A3135" s="110"/>
      <c r="B3135" s="104"/>
      <c r="C3135" s="104"/>
      <c r="D3135" s="104"/>
      <c r="E3135" s="104"/>
      <c r="F3135" s="104"/>
      <c r="G3135" s="104"/>
      <c r="H3135" s="3" t="s">
        <v>7</v>
      </c>
      <c r="I3135" s="64">
        <v>9.6120211999999997E-2</v>
      </c>
      <c r="J3135" s="64">
        <v>9.9794208999999995E-2</v>
      </c>
      <c r="K3135" s="64">
        <v>8.7948281000000003E-2</v>
      </c>
      <c r="L3135" s="64">
        <f t="shared" si="104"/>
        <v>9.4620900666666674E-2</v>
      </c>
      <c r="M3135" s="64">
        <f t="shared" si="105"/>
        <v>6.0636171878666852E-3</v>
      </c>
    </row>
    <row r="3136" spans="1:13">
      <c r="A3136" s="110"/>
      <c r="B3136" s="104"/>
      <c r="C3136" s="104"/>
      <c r="D3136" s="104"/>
      <c r="E3136" s="104"/>
      <c r="F3136" s="104"/>
      <c r="G3136" s="104"/>
      <c r="H3136" s="5" t="s">
        <v>9</v>
      </c>
      <c r="I3136" s="64">
        <v>1.4041032499999999</v>
      </c>
      <c r="J3136" s="64">
        <v>1.3316989809999999</v>
      </c>
      <c r="K3136" s="64">
        <v>1.3365316700000001</v>
      </c>
      <c r="L3136" s="64">
        <f t="shared" si="104"/>
        <v>1.3574446336666668</v>
      </c>
      <c r="M3136" s="64">
        <f t="shared" si="105"/>
        <v>4.0479730475246202E-2</v>
      </c>
    </row>
    <row r="3137" spans="1:13">
      <c r="A3137" s="110"/>
      <c r="B3137" s="104"/>
      <c r="C3137" s="104"/>
      <c r="D3137" s="105"/>
      <c r="E3137" s="105"/>
      <c r="F3137" s="105"/>
      <c r="G3137" s="105"/>
      <c r="H3137" s="5" t="s">
        <v>23</v>
      </c>
      <c r="I3137" s="64">
        <v>1.2558738999999999E-2</v>
      </c>
      <c r="J3137" s="64">
        <v>4.0550468999999999E-2</v>
      </c>
      <c r="K3137" s="64">
        <v>1.2372889E-2</v>
      </c>
      <c r="L3137" s="64">
        <f t="shared" si="104"/>
        <v>2.1827365666666668E-2</v>
      </c>
      <c r="M3137" s="64">
        <f t="shared" si="105"/>
        <v>1.6214949394883514E-2</v>
      </c>
    </row>
    <row r="3138" spans="1:13">
      <c r="A3138" s="110"/>
      <c r="B3138" s="104"/>
      <c r="C3138" s="104"/>
      <c r="D3138" s="103" t="s">
        <v>14</v>
      </c>
      <c r="E3138" s="103" t="s">
        <v>13</v>
      </c>
      <c r="F3138" s="103">
        <f>24/B3132</f>
        <v>3</v>
      </c>
      <c r="G3138" s="103" t="s">
        <v>13</v>
      </c>
      <c r="H3138" s="3" t="s">
        <v>4</v>
      </c>
      <c r="I3138" s="64">
        <v>0.12885518800000001</v>
      </c>
      <c r="J3138" s="64">
        <v>0.12164698</v>
      </c>
      <c r="K3138" s="64">
        <v>0.114581013</v>
      </c>
      <c r="L3138" s="64">
        <f t="shared" si="104"/>
        <v>0.12169439366666668</v>
      </c>
      <c r="M3138" s="64">
        <f t="shared" si="105"/>
        <v>7.1372056173614916E-3</v>
      </c>
    </row>
    <row r="3139" spans="1:13">
      <c r="A3139" s="110"/>
      <c r="B3139" s="104"/>
      <c r="C3139" s="104"/>
      <c r="D3139" s="104"/>
      <c r="E3139" s="104"/>
      <c r="F3139" s="104"/>
      <c r="G3139" s="104"/>
      <c r="H3139" s="3" t="s">
        <v>5</v>
      </c>
      <c r="I3139" s="64">
        <v>0.189895166</v>
      </c>
      <c r="J3139" s="64">
        <v>0.195011658</v>
      </c>
      <c r="K3139" s="64">
        <v>0.18931980900000001</v>
      </c>
      <c r="L3139" s="64">
        <f t="shared" si="104"/>
        <v>0.19140887766666667</v>
      </c>
      <c r="M3139" s="64">
        <f t="shared" si="105"/>
        <v>3.1333334513026748E-3</v>
      </c>
    </row>
    <row r="3140" spans="1:13">
      <c r="A3140" s="110"/>
      <c r="B3140" s="104"/>
      <c r="C3140" s="104"/>
      <c r="D3140" s="104"/>
      <c r="E3140" s="104"/>
      <c r="F3140" s="104"/>
      <c r="G3140" s="104"/>
      <c r="H3140" s="3" t="s">
        <v>6</v>
      </c>
      <c r="I3140" s="64">
        <v>0.147635971</v>
      </c>
      <c r="J3140" s="64">
        <v>0.19088028400000001</v>
      </c>
      <c r="K3140" s="64">
        <v>0.14670924499999999</v>
      </c>
      <c r="L3140" s="64">
        <f t="shared" si="104"/>
        <v>0.16174183333333333</v>
      </c>
      <c r="M3140" s="64">
        <f t="shared" si="105"/>
        <v>2.5238892323358627E-2</v>
      </c>
    </row>
    <row r="3141" spans="1:13">
      <c r="A3141" s="110"/>
      <c r="B3141" s="104"/>
      <c r="C3141" s="104"/>
      <c r="D3141" s="104"/>
      <c r="E3141" s="104"/>
      <c r="F3141" s="104"/>
      <c r="G3141" s="104"/>
      <c r="H3141" s="3" t="s">
        <v>7</v>
      </c>
      <c r="I3141" s="64">
        <v>6.0920585999999999E-2</v>
      </c>
      <c r="J3141" s="64">
        <v>6.1286661999999999E-2</v>
      </c>
      <c r="K3141" s="64">
        <v>6.1157253000000002E-2</v>
      </c>
      <c r="L3141" s="64">
        <f t="shared" si="104"/>
        <v>6.1121500333333328E-2</v>
      </c>
      <c r="M3141" s="64">
        <f t="shared" si="105"/>
        <v>1.8563835628536852E-4</v>
      </c>
    </row>
    <row r="3142" spans="1:13">
      <c r="A3142" s="110"/>
      <c r="B3142" s="104"/>
      <c r="C3142" s="104"/>
      <c r="D3142" s="104"/>
      <c r="E3142" s="104"/>
      <c r="F3142" s="104"/>
      <c r="G3142" s="104"/>
      <c r="H3142" s="3" t="s">
        <v>8</v>
      </c>
      <c r="I3142" s="64">
        <v>6.5162433000000006E-2</v>
      </c>
      <c r="J3142" s="64">
        <v>8.9868711000000004E-2</v>
      </c>
      <c r="K3142" s="64">
        <v>6.5800399999999995E-2</v>
      </c>
      <c r="L3142" s="64">
        <f t="shared" si="104"/>
        <v>7.3610514666666668E-2</v>
      </c>
      <c r="M3142" s="64">
        <f t="shared" si="105"/>
        <v>1.4083623876090422E-2</v>
      </c>
    </row>
    <row r="3143" spans="1:13">
      <c r="A3143" s="110"/>
      <c r="B3143" s="104"/>
      <c r="C3143" s="104"/>
      <c r="D3143" s="104"/>
      <c r="E3143" s="104"/>
      <c r="F3143" s="104"/>
      <c r="G3143" s="104"/>
      <c r="H3143" s="3" t="s">
        <v>9</v>
      </c>
      <c r="I3143" s="64">
        <v>0.66295694800000005</v>
      </c>
      <c r="J3143" s="64">
        <v>0.73429408100000004</v>
      </c>
      <c r="K3143" s="64">
        <v>0.66415182900000003</v>
      </c>
      <c r="L3143" s="64">
        <f t="shared" si="104"/>
        <v>0.68713428600000004</v>
      </c>
      <c r="M3143" s="64">
        <f t="shared" si="105"/>
        <v>4.0845950025462249E-2</v>
      </c>
    </row>
    <row r="3144" spans="1:13">
      <c r="A3144" s="111"/>
      <c r="B3144" s="105"/>
      <c r="C3144" s="105"/>
      <c r="D3144" s="105"/>
      <c r="E3144" s="105"/>
      <c r="F3144" s="105"/>
      <c r="G3144" s="105"/>
      <c r="H3144" s="5" t="s">
        <v>23</v>
      </c>
      <c r="I3144" s="64">
        <v>1.2947606E-2</v>
      </c>
      <c r="J3144" s="64">
        <v>1.5892647999999999E-2</v>
      </c>
      <c r="K3144" s="64">
        <v>1.283637E-2</v>
      </c>
      <c r="L3144" s="64">
        <f t="shared" si="104"/>
        <v>1.3892207999999998E-2</v>
      </c>
      <c r="M3144" s="64">
        <f t="shared" si="105"/>
        <v>1.7333244090833077E-3</v>
      </c>
    </row>
    <row r="3145" spans="1:13">
      <c r="A3145" s="109">
        <v>8</v>
      </c>
      <c r="B3145" s="103">
        <v>8</v>
      </c>
      <c r="C3145" s="103" t="s">
        <v>16</v>
      </c>
      <c r="D3145" s="103" t="s">
        <v>11</v>
      </c>
      <c r="E3145" s="103">
        <f xml:space="preserve"> A3145 * B3145</f>
        <v>64</v>
      </c>
      <c r="F3145" s="103">
        <f>24/B3145</f>
        <v>3</v>
      </c>
      <c r="G3145" s="103" t="b">
        <v>1</v>
      </c>
      <c r="H3145" s="5" t="s">
        <v>1</v>
      </c>
      <c r="I3145" s="64">
        <v>1.3354301000000001E-2</v>
      </c>
      <c r="J3145" s="64">
        <v>1.2951344E-2</v>
      </c>
      <c r="K3145" s="64">
        <v>1.2922583E-2</v>
      </c>
      <c r="L3145" s="64">
        <f t="shared" si="104"/>
        <v>1.3076076000000001E-2</v>
      </c>
      <c r="M3145" s="64">
        <f t="shared" si="105"/>
        <v>2.4137866879449032E-4</v>
      </c>
    </row>
    <row r="3146" spans="1:13">
      <c r="A3146" s="110"/>
      <c r="B3146" s="104"/>
      <c r="C3146" s="104"/>
      <c r="D3146" s="104"/>
      <c r="E3146" s="104"/>
      <c r="F3146" s="104"/>
      <c r="G3146" s="104"/>
      <c r="H3146" s="5" t="s">
        <v>2</v>
      </c>
      <c r="I3146" s="64">
        <v>2.5844092999999999E-2</v>
      </c>
      <c r="J3146" s="64">
        <v>2.6233853000000001E-2</v>
      </c>
      <c r="K3146" s="64">
        <v>2.6495649999999999E-2</v>
      </c>
      <c r="L3146" s="64">
        <f t="shared" si="104"/>
        <v>2.6191198666666665E-2</v>
      </c>
      <c r="M3146" s="64">
        <f t="shared" si="105"/>
        <v>3.2786609336180771E-4</v>
      </c>
    </row>
    <row r="3147" spans="1:13">
      <c r="A3147" s="110"/>
      <c r="B3147" s="104"/>
      <c r="C3147" s="104"/>
      <c r="D3147" s="104"/>
      <c r="E3147" s="104"/>
      <c r="F3147" s="104"/>
      <c r="G3147" s="104"/>
      <c r="H3147" s="5" t="s">
        <v>3</v>
      </c>
      <c r="I3147" s="64">
        <v>0</v>
      </c>
      <c r="J3147" s="64">
        <v>0</v>
      </c>
      <c r="K3147" s="64">
        <v>0</v>
      </c>
      <c r="L3147" s="64">
        <f t="shared" ref="L3147:L3210" si="106">AVERAGE(I3147:K3147)</f>
        <v>0</v>
      </c>
      <c r="M3147" s="64">
        <f t="shared" ref="M3147:M3210" si="107">STDEV(I3147:K3147)</f>
        <v>0</v>
      </c>
    </row>
    <row r="3148" spans="1:13">
      <c r="A3148" s="110"/>
      <c r="B3148" s="104"/>
      <c r="C3148" s="104"/>
      <c r="D3148" s="104"/>
      <c r="E3148" s="104"/>
      <c r="F3148" s="104"/>
      <c r="G3148" s="104"/>
      <c r="H3148" s="5" t="s">
        <v>22</v>
      </c>
      <c r="I3148" s="64">
        <v>1.7925239879999999</v>
      </c>
      <c r="J3148" s="64">
        <v>1.7891288089999999</v>
      </c>
      <c r="K3148" s="64">
        <v>1.80155793</v>
      </c>
      <c r="L3148" s="64">
        <f t="shared" si="106"/>
        <v>1.7944035756666665</v>
      </c>
      <c r="M3148" s="64">
        <f t="shared" si="107"/>
        <v>6.4242041962934756E-3</v>
      </c>
    </row>
    <row r="3149" spans="1:13">
      <c r="A3149" s="110"/>
      <c r="B3149" s="104"/>
      <c r="C3149" s="104"/>
      <c r="D3149" s="104"/>
      <c r="E3149" s="104"/>
      <c r="F3149" s="104"/>
      <c r="G3149" s="104"/>
      <c r="H3149" s="5" t="s">
        <v>4</v>
      </c>
      <c r="I3149" s="64">
        <v>2.6706692439999999</v>
      </c>
      <c r="J3149" s="64">
        <v>2.653195389</v>
      </c>
      <c r="K3149" s="64">
        <v>2.6536393920000001</v>
      </c>
      <c r="L3149" s="64">
        <f t="shared" si="106"/>
        <v>2.6591680083333333</v>
      </c>
      <c r="M3149" s="64">
        <f t="shared" si="107"/>
        <v>9.9628359948939933E-3</v>
      </c>
    </row>
    <row r="3150" spans="1:13">
      <c r="A3150" s="110"/>
      <c r="B3150" s="104"/>
      <c r="C3150" s="104"/>
      <c r="D3150" s="104"/>
      <c r="E3150" s="104"/>
      <c r="F3150" s="104"/>
      <c r="G3150" s="104"/>
      <c r="H3150" s="5" t="s">
        <v>5</v>
      </c>
      <c r="I3150" s="64">
        <v>0.26935907399999998</v>
      </c>
      <c r="J3150" s="64">
        <v>0.55053586600000004</v>
      </c>
      <c r="K3150" s="64">
        <v>0.36790822400000001</v>
      </c>
      <c r="L3150" s="64">
        <f t="shared" si="106"/>
        <v>0.39593438799999997</v>
      </c>
      <c r="M3150" s="64">
        <f t="shared" si="107"/>
        <v>0.14266813411294424</v>
      </c>
    </row>
    <row r="3151" spans="1:13">
      <c r="A3151" s="110"/>
      <c r="B3151" s="104"/>
      <c r="C3151" s="104"/>
      <c r="D3151" s="104"/>
      <c r="E3151" s="104"/>
      <c r="F3151" s="104"/>
      <c r="G3151" s="104"/>
      <c r="H3151" s="5" t="s">
        <v>6</v>
      </c>
      <c r="I3151" s="64">
        <v>1.9590112260000001</v>
      </c>
      <c r="J3151" s="64">
        <v>1.8161361439999999</v>
      </c>
      <c r="K3151" s="64">
        <v>1.9185261840000001</v>
      </c>
      <c r="L3151" s="64">
        <f t="shared" si="106"/>
        <v>1.8978911846666666</v>
      </c>
      <c r="M3151" s="64">
        <f t="shared" si="107"/>
        <v>7.3638812200100684E-2</v>
      </c>
    </row>
    <row r="3152" spans="1:13">
      <c r="A3152" s="110"/>
      <c r="B3152" s="104"/>
      <c r="C3152" s="104"/>
      <c r="D3152" s="104"/>
      <c r="E3152" s="104"/>
      <c r="F3152" s="104"/>
      <c r="G3152" s="104"/>
      <c r="H3152" s="5" t="s">
        <v>7</v>
      </c>
      <c r="I3152" s="64">
        <v>0.209892776</v>
      </c>
      <c r="J3152" s="64">
        <v>0.148290853</v>
      </c>
      <c r="K3152" s="64">
        <v>0.162057861</v>
      </c>
      <c r="L3152" s="64">
        <f t="shared" si="106"/>
        <v>0.17341382999999999</v>
      </c>
      <c r="M3152" s="64">
        <f t="shared" si="107"/>
        <v>3.2332920580597141E-2</v>
      </c>
    </row>
    <row r="3153" spans="1:13">
      <c r="A3153" s="110"/>
      <c r="B3153" s="104"/>
      <c r="C3153" s="104"/>
      <c r="D3153" s="104"/>
      <c r="E3153" s="104"/>
      <c r="F3153" s="104"/>
      <c r="G3153" s="104"/>
      <c r="H3153" s="5" t="s">
        <v>8</v>
      </c>
      <c r="I3153" s="64">
        <v>0.31002912999999999</v>
      </c>
      <c r="J3153" s="64">
        <v>0.33722553900000002</v>
      </c>
      <c r="K3153" s="64">
        <v>0.38190051200000003</v>
      </c>
      <c r="L3153" s="64">
        <f t="shared" si="106"/>
        <v>0.34305172700000003</v>
      </c>
      <c r="M3153" s="64">
        <f t="shared" si="107"/>
        <v>3.6288183167609678E-2</v>
      </c>
    </row>
    <row r="3154" spans="1:13">
      <c r="A3154" s="110"/>
      <c r="B3154" s="104"/>
      <c r="C3154" s="104"/>
      <c r="D3154" s="104"/>
      <c r="E3154" s="104"/>
      <c r="F3154" s="104"/>
      <c r="G3154" s="104"/>
      <c r="H3154" s="5" t="s">
        <v>9</v>
      </c>
      <c r="I3154" s="64">
        <v>5.4193781779999997</v>
      </c>
      <c r="J3154" s="64">
        <v>5.5058102760000001</v>
      </c>
      <c r="K3154" s="64">
        <v>5.4844515170000001</v>
      </c>
      <c r="L3154" s="64">
        <f t="shared" si="106"/>
        <v>5.4698799903333333</v>
      </c>
      <c r="M3154" s="64">
        <f t="shared" si="107"/>
        <v>4.502081666538775E-2</v>
      </c>
    </row>
    <row r="3155" spans="1:13">
      <c r="A3155" s="110"/>
      <c r="B3155" s="104"/>
      <c r="C3155" s="104"/>
      <c r="D3155" s="104"/>
      <c r="E3155" s="105"/>
      <c r="F3155" s="105"/>
      <c r="G3155" s="105"/>
      <c r="H3155" s="5" t="s">
        <v>23</v>
      </c>
      <c r="I3155" s="64">
        <v>3.5371494000000003E-2</v>
      </c>
      <c r="J3155" s="64">
        <v>3.0677607999999999E-2</v>
      </c>
      <c r="K3155" s="64">
        <v>3.0250267000000001E-2</v>
      </c>
      <c r="L3155" s="64">
        <f t="shared" si="106"/>
        <v>3.2099789666666663E-2</v>
      </c>
      <c r="M3155" s="64">
        <f t="shared" si="107"/>
        <v>2.841424293577843E-3</v>
      </c>
    </row>
    <row r="3156" spans="1:13">
      <c r="A3156" s="110"/>
      <c r="B3156" s="104"/>
      <c r="C3156" s="104"/>
      <c r="D3156" s="104"/>
      <c r="E3156" s="103">
        <f xml:space="preserve"> (A3145*B3145)/2</f>
        <v>32</v>
      </c>
      <c r="F3156" s="103">
        <f>24/B3145</f>
        <v>3</v>
      </c>
      <c r="G3156" s="103" t="b">
        <v>1</v>
      </c>
      <c r="H3156" s="5" t="s">
        <v>1</v>
      </c>
      <c r="I3156" s="64">
        <v>1.2965961E-2</v>
      </c>
      <c r="J3156" s="64">
        <v>1.3087961E-2</v>
      </c>
      <c r="K3156" s="64">
        <v>1.2990725999999999E-2</v>
      </c>
      <c r="L3156" s="64">
        <f t="shared" si="106"/>
        <v>1.3014882666666667E-2</v>
      </c>
      <c r="M3156" s="64">
        <f t="shared" si="107"/>
        <v>6.4487660899844923E-5</v>
      </c>
    </row>
    <row r="3157" spans="1:13">
      <c r="A3157" s="110"/>
      <c r="B3157" s="104"/>
      <c r="C3157" s="104"/>
      <c r="D3157" s="104"/>
      <c r="E3157" s="104"/>
      <c r="F3157" s="104"/>
      <c r="G3157" s="104"/>
      <c r="H3157" s="5" t="s">
        <v>2</v>
      </c>
      <c r="I3157" s="64">
        <v>2.5581382999999999E-2</v>
      </c>
      <c r="J3157" s="64">
        <v>2.6568501000000001E-2</v>
      </c>
      <c r="K3157" s="64">
        <v>2.5544127999999999E-2</v>
      </c>
      <c r="L3157" s="64">
        <f t="shared" si="106"/>
        <v>2.5898004000000002E-2</v>
      </c>
      <c r="M3157" s="64">
        <f t="shared" si="107"/>
        <v>5.8096613843923938E-4</v>
      </c>
    </row>
    <row r="3158" spans="1:13">
      <c r="A3158" s="110"/>
      <c r="B3158" s="104"/>
      <c r="C3158" s="104"/>
      <c r="D3158" s="104"/>
      <c r="E3158" s="104"/>
      <c r="F3158" s="104"/>
      <c r="G3158" s="104"/>
      <c r="H3158" s="5" t="s">
        <v>3</v>
      </c>
      <c r="I3158" s="64">
        <v>0</v>
      </c>
      <c r="J3158" s="64">
        <v>0</v>
      </c>
      <c r="K3158" s="64">
        <v>0</v>
      </c>
      <c r="L3158" s="64">
        <f t="shared" si="106"/>
        <v>0</v>
      </c>
      <c r="M3158" s="64">
        <f t="shared" si="107"/>
        <v>0</v>
      </c>
    </row>
    <row r="3159" spans="1:13">
      <c r="A3159" s="110"/>
      <c r="B3159" s="104"/>
      <c r="C3159" s="104"/>
      <c r="D3159" s="104"/>
      <c r="E3159" s="104"/>
      <c r="F3159" s="104"/>
      <c r="G3159" s="104"/>
      <c r="H3159" s="5" t="s">
        <v>22</v>
      </c>
      <c r="I3159" s="64">
        <v>2.0304950960000001</v>
      </c>
      <c r="J3159" s="64">
        <v>1.7845692820000001</v>
      </c>
      <c r="K3159" s="64">
        <v>1.7826185480000001</v>
      </c>
      <c r="L3159" s="64">
        <f t="shared" si="106"/>
        <v>1.8658943086666666</v>
      </c>
      <c r="M3159" s="64">
        <f t="shared" si="107"/>
        <v>0.14255180017751307</v>
      </c>
    </row>
    <row r="3160" spans="1:13">
      <c r="A3160" s="110"/>
      <c r="B3160" s="104"/>
      <c r="C3160" s="104"/>
      <c r="D3160" s="104"/>
      <c r="E3160" s="104"/>
      <c r="F3160" s="104"/>
      <c r="G3160" s="104"/>
      <c r="H3160" s="5" t="s">
        <v>4</v>
      </c>
      <c r="I3160" s="64">
        <v>2.890805243</v>
      </c>
      <c r="J3160" s="64">
        <v>2.6475175580000001</v>
      </c>
      <c r="K3160" s="64">
        <v>2.6431306330000002</v>
      </c>
      <c r="L3160" s="64">
        <f t="shared" si="106"/>
        <v>2.7271511446666667</v>
      </c>
      <c r="M3160" s="64">
        <f t="shared" si="107"/>
        <v>0.14174557913286442</v>
      </c>
    </row>
    <row r="3161" spans="1:13">
      <c r="A3161" s="110"/>
      <c r="B3161" s="104"/>
      <c r="C3161" s="104"/>
      <c r="D3161" s="104"/>
      <c r="E3161" s="104"/>
      <c r="F3161" s="104"/>
      <c r="G3161" s="104"/>
      <c r="H3161" s="5" t="s">
        <v>5</v>
      </c>
      <c r="I3161" s="64">
        <v>0.59374071799999995</v>
      </c>
      <c r="J3161" s="64">
        <v>0.31881216899999998</v>
      </c>
      <c r="K3161" s="64">
        <v>0.39380033599999997</v>
      </c>
      <c r="L3161" s="64">
        <f t="shared" si="106"/>
        <v>0.4354510743333333</v>
      </c>
      <c r="M3161" s="64">
        <f t="shared" si="107"/>
        <v>0.14211796074597752</v>
      </c>
    </row>
    <row r="3162" spans="1:13">
      <c r="A3162" s="110"/>
      <c r="B3162" s="104"/>
      <c r="C3162" s="104"/>
      <c r="D3162" s="104"/>
      <c r="E3162" s="104"/>
      <c r="F3162" s="104"/>
      <c r="G3162" s="104"/>
      <c r="H3162" s="5" t="s">
        <v>6</v>
      </c>
      <c r="I3162" s="64">
        <v>0.97491410499999998</v>
      </c>
      <c r="J3162" s="64">
        <v>0.92420488599999995</v>
      </c>
      <c r="K3162" s="64">
        <v>1.0330000850000001</v>
      </c>
      <c r="L3162" s="64">
        <f t="shared" si="106"/>
        <v>0.97737302533333337</v>
      </c>
      <c r="M3162" s="64">
        <f t="shared" si="107"/>
        <v>5.4439264766036902E-2</v>
      </c>
    </row>
    <row r="3163" spans="1:13">
      <c r="A3163" s="110"/>
      <c r="B3163" s="104"/>
      <c r="C3163" s="104"/>
      <c r="D3163" s="104"/>
      <c r="E3163" s="104"/>
      <c r="F3163" s="104"/>
      <c r="G3163" s="104"/>
      <c r="H3163" s="5" t="s">
        <v>7</v>
      </c>
      <c r="I3163" s="64">
        <v>0.16273215799999999</v>
      </c>
      <c r="J3163" s="64">
        <v>0.16158398800000001</v>
      </c>
      <c r="K3163" s="64">
        <v>0.16139815299999999</v>
      </c>
      <c r="L3163" s="64">
        <f t="shared" si="106"/>
        <v>0.16190476633333334</v>
      </c>
      <c r="M3163" s="64">
        <f t="shared" si="107"/>
        <v>7.2254161773445641E-4</v>
      </c>
    </row>
    <row r="3164" spans="1:13">
      <c r="A3164" s="110"/>
      <c r="B3164" s="104"/>
      <c r="C3164" s="104"/>
      <c r="D3164" s="104"/>
      <c r="E3164" s="104"/>
      <c r="F3164" s="104"/>
      <c r="G3164" s="104"/>
      <c r="H3164" s="5" t="s">
        <v>8</v>
      </c>
      <c r="I3164" s="64">
        <v>0.190299463</v>
      </c>
      <c r="J3164" s="64">
        <v>0.394114407</v>
      </c>
      <c r="K3164" s="64">
        <v>0.181573664</v>
      </c>
      <c r="L3164" s="64">
        <f t="shared" si="106"/>
        <v>0.25532917799999999</v>
      </c>
      <c r="M3164" s="64">
        <f t="shared" si="107"/>
        <v>0.12027069357696382</v>
      </c>
    </row>
    <row r="3165" spans="1:13">
      <c r="A3165" s="110"/>
      <c r="B3165" s="104"/>
      <c r="C3165" s="104"/>
      <c r="D3165" s="104"/>
      <c r="E3165" s="104"/>
      <c r="F3165" s="104"/>
      <c r="G3165" s="104"/>
      <c r="H3165" s="5" t="s">
        <v>9</v>
      </c>
      <c r="I3165" s="64">
        <v>4.8143008629999997</v>
      </c>
      <c r="J3165" s="64">
        <v>4.4482578500000001</v>
      </c>
      <c r="K3165" s="64">
        <v>4.4147497820000003</v>
      </c>
      <c r="L3165" s="64">
        <f t="shared" si="106"/>
        <v>4.5591028316666673</v>
      </c>
      <c r="M3165" s="64">
        <f t="shared" si="107"/>
        <v>0.22164210803134807</v>
      </c>
    </row>
    <row r="3166" spans="1:13">
      <c r="A3166" s="111"/>
      <c r="B3166" s="105"/>
      <c r="C3166" s="104"/>
      <c r="D3166" s="104"/>
      <c r="E3166" s="105"/>
      <c r="F3166" s="105"/>
      <c r="G3166" s="105"/>
      <c r="H3166" s="5" t="s">
        <v>23</v>
      </c>
      <c r="I3166" s="64">
        <v>0.826195122</v>
      </c>
      <c r="J3166" s="64">
        <v>2.4169229E-2</v>
      </c>
      <c r="K3166" s="64">
        <v>2.7354792999999999E-2</v>
      </c>
      <c r="L3166" s="64">
        <f t="shared" si="106"/>
        <v>0.292573048</v>
      </c>
      <c r="M3166" s="64">
        <f t="shared" si="107"/>
        <v>0.46213301694376435</v>
      </c>
    </row>
    <row r="3167" spans="1:13">
      <c r="A3167" s="109">
        <v>8</v>
      </c>
      <c r="B3167" s="103">
        <v>8</v>
      </c>
      <c r="C3167" s="104"/>
      <c r="D3167" s="104"/>
      <c r="E3167" s="103">
        <f xml:space="preserve"> A3167 * B3167</f>
        <v>64</v>
      </c>
      <c r="F3167" s="103">
        <f>24/B3167</f>
        <v>3</v>
      </c>
      <c r="G3167" s="103" t="b">
        <v>0</v>
      </c>
      <c r="H3167" s="5" t="s">
        <v>1</v>
      </c>
      <c r="I3167" s="64">
        <v>0</v>
      </c>
      <c r="J3167" s="64">
        <v>0</v>
      </c>
      <c r="K3167" s="64">
        <v>0</v>
      </c>
      <c r="L3167" s="64">
        <f t="shared" si="106"/>
        <v>0</v>
      </c>
      <c r="M3167" s="64">
        <f t="shared" si="107"/>
        <v>0</v>
      </c>
    </row>
    <row r="3168" spans="1:13">
      <c r="A3168" s="110"/>
      <c r="B3168" s="104"/>
      <c r="C3168" s="104"/>
      <c r="D3168" s="104"/>
      <c r="E3168" s="104"/>
      <c r="F3168" s="104"/>
      <c r="G3168" s="104"/>
      <c r="H3168" s="5" t="s">
        <v>2</v>
      </c>
      <c r="I3168" s="64">
        <v>0</v>
      </c>
      <c r="J3168" s="64">
        <v>0</v>
      </c>
      <c r="K3168" s="64">
        <v>0</v>
      </c>
      <c r="L3168" s="64">
        <f t="shared" si="106"/>
        <v>0</v>
      </c>
      <c r="M3168" s="64">
        <f t="shared" si="107"/>
        <v>0</v>
      </c>
    </row>
    <row r="3169" spans="1:13">
      <c r="A3169" s="110"/>
      <c r="B3169" s="104"/>
      <c r="C3169" s="104"/>
      <c r="D3169" s="104"/>
      <c r="E3169" s="104"/>
      <c r="F3169" s="104"/>
      <c r="G3169" s="104"/>
      <c r="H3169" s="5" t="s">
        <v>3</v>
      </c>
      <c r="I3169" s="64">
        <v>0</v>
      </c>
      <c r="J3169" s="64">
        <v>0</v>
      </c>
      <c r="K3169" s="64">
        <v>0</v>
      </c>
      <c r="L3169" s="64">
        <f t="shared" si="106"/>
        <v>0</v>
      </c>
      <c r="M3169" s="64">
        <f t="shared" si="107"/>
        <v>0</v>
      </c>
    </row>
    <row r="3170" spans="1:13">
      <c r="A3170" s="110"/>
      <c r="B3170" s="104"/>
      <c r="C3170" s="104"/>
      <c r="D3170" s="104"/>
      <c r="E3170" s="104"/>
      <c r="F3170" s="104"/>
      <c r="G3170" s="104"/>
      <c r="H3170" s="5" t="s">
        <v>22</v>
      </c>
      <c r="I3170" s="64">
        <v>0</v>
      </c>
      <c r="J3170" s="64">
        <v>0</v>
      </c>
      <c r="K3170" s="64">
        <v>0</v>
      </c>
      <c r="L3170" s="64">
        <f t="shared" si="106"/>
        <v>0</v>
      </c>
      <c r="M3170" s="64">
        <f t="shared" si="107"/>
        <v>0</v>
      </c>
    </row>
    <row r="3171" spans="1:13">
      <c r="A3171" s="110"/>
      <c r="B3171" s="104"/>
      <c r="C3171" s="104"/>
      <c r="D3171" s="104"/>
      <c r="E3171" s="104"/>
      <c r="F3171" s="104"/>
      <c r="G3171" s="104"/>
      <c r="H3171" s="5" t="s">
        <v>4</v>
      </c>
      <c r="I3171" s="64">
        <v>1.0408883419999999</v>
      </c>
      <c r="J3171" s="64">
        <v>1.035132135</v>
      </c>
      <c r="K3171" s="64">
        <v>1.0491669779999999</v>
      </c>
      <c r="L3171" s="64">
        <f t="shared" si="106"/>
        <v>1.0417291516666667</v>
      </c>
      <c r="M3171" s="64">
        <f t="shared" si="107"/>
        <v>7.055099232493596E-3</v>
      </c>
    </row>
    <row r="3172" spans="1:13">
      <c r="A3172" s="110"/>
      <c r="B3172" s="104"/>
      <c r="C3172" s="104"/>
      <c r="D3172" s="104"/>
      <c r="E3172" s="104"/>
      <c r="F3172" s="104"/>
      <c r="G3172" s="104"/>
      <c r="H3172" s="5" t="s">
        <v>5</v>
      </c>
      <c r="I3172" s="64">
        <v>0.35611262399999999</v>
      </c>
      <c r="J3172" s="64">
        <v>0.36302661000000003</v>
      </c>
      <c r="K3172" s="64">
        <v>0.33569656199999998</v>
      </c>
      <c r="L3172" s="64">
        <f t="shared" si="106"/>
        <v>0.35161193199999996</v>
      </c>
      <c r="M3172" s="64">
        <f t="shared" si="107"/>
        <v>1.4210033507339969E-2</v>
      </c>
    </row>
    <row r="3173" spans="1:13">
      <c r="A3173" s="110"/>
      <c r="B3173" s="104"/>
      <c r="C3173" s="104"/>
      <c r="D3173" s="104"/>
      <c r="E3173" s="104"/>
      <c r="F3173" s="104"/>
      <c r="G3173" s="104"/>
      <c r="H3173" s="5" t="s">
        <v>6</v>
      </c>
      <c r="I3173" s="64">
        <v>1.9631708729999999</v>
      </c>
      <c r="J3173" s="64">
        <v>1.9299381630000001</v>
      </c>
      <c r="K3173" s="64">
        <v>1.9631790760000001</v>
      </c>
      <c r="L3173" s="64">
        <f t="shared" si="106"/>
        <v>1.9520960373333336</v>
      </c>
      <c r="M3173" s="64">
        <f t="shared" si="107"/>
        <v>1.9189282504855264E-2</v>
      </c>
    </row>
    <row r="3174" spans="1:13">
      <c r="A3174" s="110"/>
      <c r="B3174" s="104"/>
      <c r="C3174" s="104"/>
      <c r="D3174" s="104"/>
      <c r="E3174" s="104"/>
      <c r="F3174" s="104"/>
      <c r="G3174" s="104"/>
      <c r="H3174" s="5" t="s">
        <v>7</v>
      </c>
      <c r="I3174" s="64">
        <v>0.186068554</v>
      </c>
      <c r="J3174" s="64">
        <v>0.16475932800000001</v>
      </c>
      <c r="K3174" s="64">
        <v>0.222980023</v>
      </c>
      <c r="L3174" s="64">
        <f t="shared" si="106"/>
        <v>0.19126930166666667</v>
      </c>
      <c r="M3174" s="64">
        <f t="shared" si="107"/>
        <v>2.9456716785650372E-2</v>
      </c>
    </row>
    <row r="3175" spans="1:13">
      <c r="A3175" s="110"/>
      <c r="B3175" s="104"/>
      <c r="C3175" s="104"/>
      <c r="D3175" s="104"/>
      <c r="E3175" s="104"/>
      <c r="F3175" s="104"/>
      <c r="G3175" s="104"/>
      <c r="H3175" s="5" t="s">
        <v>8</v>
      </c>
      <c r="I3175" s="64">
        <v>0.120635271</v>
      </c>
      <c r="J3175" s="64">
        <v>0.122702547</v>
      </c>
      <c r="K3175" s="64">
        <v>0.29022225899999998</v>
      </c>
      <c r="L3175" s="64">
        <f t="shared" si="106"/>
        <v>0.17785335899999999</v>
      </c>
      <c r="M3175" s="64">
        <f t="shared" si="107"/>
        <v>9.7319811307475024E-2</v>
      </c>
    </row>
    <row r="3176" spans="1:13">
      <c r="A3176" s="110"/>
      <c r="B3176" s="104"/>
      <c r="C3176" s="104"/>
      <c r="D3176" s="104"/>
      <c r="E3176" s="104"/>
      <c r="F3176" s="104"/>
      <c r="G3176" s="104"/>
      <c r="H3176" s="5" t="s">
        <v>9</v>
      </c>
      <c r="I3176" s="64">
        <v>3.6673879949999999</v>
      </c>
      <c r="J3176" s="64">
        <v>3.6160851140000001</v>
      </c>
      <c r="K3176" s="64">
        <v>3.8617252030000002</v>
      </c>
      <c r="L3176" s="64">
        <f t="shared" si="106"/>
        <v>3.7150661039999999</v>
      </c>
      <c r="M3176" s="64">
        <f t="shared" si="107"/>
        <v>0.12957493927972305</v>
      </c>
    </row>
    <row r="3177" spans="1:13">
      <c r="A3177" s="110"/>
      <c r="B3177" s="104"/>
      <c r="C3177" s="104"/>
      <c r="D3177" s="104"/>
      <c r="E3177" s="105"/>
      <c r="F3177" s="105"/>
      <c r="G3177" s="105"/>
      <c r="H3177" s="5" t="s">
        <v>23</v>
      </c>
      <c r="I3177" s="64">
        <v>2.4810190999999999E-2</v>
      </c>
      <c r="J3177" s="64">
        <v>2.4403357000000001E-2</v>
      </c>
      <c r="K3177" s="64">
        <v>4.2489773000000002E-2</v>
      </c>
      <c r="L3177" s="64">
        <f t="shared" si="106"/>
        <v>3.0567773666666669E-2</v>
      </c>
      <c r="M3177" s="64">
        <f t="shared" si="107"/>
        <v>1.0326757940122793E-2</v>
      </c>
    </row>
    <row r="3178" spans="1:13">
      <c r="A3178" s="110"/>
      <c r="B3178" s="104"/>
      <c r="C3178" s="104"/>
      <c r="D3178" s="104"/>
      <c r="E3178" s="103">
        <f xml:space="preserve"> (A3167*B3167)/2</f>
        <v>32</v>
      </c>
      <c r="F3178" s="103">
        <f>24/B3167</f>
        <v>3</v>
      </c>
      <c r="G3178" s="103" t="b">
        <v>0</v>
      </c>
      <c r="H3178" s="5" t="s">
        <v>1</v>
      </c>
      <c r="I3178" s="64">
        <v>0</v>
      </c>
      <c r="J3178" s="64">
        <v>0</v>
      </c>
      <c r="K3178" s="64">
        <v>0</v>
      </c>
      <c r="L3178" s="64">
        <f t="shared" si="106"/>
        <v>0</v>
      </c>
      <c r="M3178" s="64">
        <f t="shared" si="107"/>
        <v>0</v>
      </c>
    </row>
    <row r="3179" spans="1:13">
      <c r="A3179" s="110"/>
      <c r="B3179" s="104"/>
      <c r="C3179" s="104"/>
      <c r="D3179" s="104"/>
      <c r="E3179" s="104"/>
      <c r="F3179" s="104"/>
      <c r="G3179" s="104"/>
      <c r="H3179" s="5" t="s">
        <v>2</v>
      </c>
      <c r="I3179" s="64">
        <v>0</v>
      </c>
      <c r="J3179" s="64">
        <v>0</v>
      </c>
      <c r="K3179" s="64">
        <v>0</v>
      </c>
      <c r="L3179" s="64">
        <f t="shared" si="106"/>
        <v>0</v>
      </c>
      <c r="M3179" s="64">
        <f t="shared" si="107"/>
        <v>0</v>
      </c>
    </row>
    <row r="3180" spans="1:13">
      <c r="A3180" s="110"/>
      <c r="B3180" s="104"/>
      <c r="C3180" s="104"/>
      <c r="D3180" s="104"/>
      <c r="E3180" s="104"/>
      <c r="F3180" s="104"/>
      <c r="G3180" s="104"/>
      <c r="H3180" s="5" t="s">
        <v>3</v>
      </c>
      <c r="I3180" s="64">
        <v>0</v>
      </c>
      <c r="J3180" s="64">
        <v>0</v>
      </c>
      <c r="K3180" s="64">
        <v>0</v>
      </c>
      <c r="L3180" s="64">
        <f t="shared" si="106"/>
        <v>0</v>
      </c>
      <c r="M3180" s="64">
        <f t="shared" si="107"/>
        <v>0</v>
      </c>
    </row>
    <row r="3181" spans="1:13">
      <c r="A3181" s="110"/>
      <c r="B3181" s="104"/>
      <c r="C3181" s="104"/>
      <c r="D3181" s="104"/>
      <c r="E3181" s="104"/>
      <c r="F3181" s="104"/>
      <c r="G3181" s="104"/>
      <c r="H3181" s="5" t="s">
        <v>22</v>
      </c>
      <c r="I3181" s="64">
        <v>0</v>
      </c>
      <c r="J3181" s="64">
        <v>0</v>
      </c>
      <c r="K3181" s="64">
        <v>0</v>
      </c>
      <c r="L3181" s="64">
        <f t="shared" si="106"/>
        <v>0</v>
      </c>
      <c r="M3181" s="64">
        <f t="shared" si="107"/>
        <v>0</v>
      </c>
    </row>
    <row r="3182" spans="1:13">
      <c r="A3182" s="110"/>
      <c r="B3182" s="104"/>
      <c r="C3182" s="104"/>
      <c r="D3182" s="104"/>
      <c r="E3182" s="104"/>
      <c r="F3182" s="104"/>
      <c r="G3182" s="104"/>
      <c r="H3182" s="5" t="s">
        <v>4</v>
      </c>
      <c r="I3182" s="64">
        <v>1.0399567219999999</v>
      </c>
      <c r="J3182" s="64">
        <v>1.0518156830000001</v>
      </c>
      <c r="K3182" s="64">
        <v>1.073239592</v>
      </c>
      <c r="L3182" s="64">
        <f t="shared" si="106"/>
        <v>1.055003999</v>
      </c>
      <c r="M3182" s="64">
        <f t="shared" si="107"/>
        <v>1.6868947152863984E-2</v>
      </c>
    </row>
    <row r="3183" spans="1:13">
      <c r="A3183" s="110"/>
      <c r="B3183" s="104"/>
      <c r="C3183" s="104"/>
      <c r="D3183" s="104"/>
      <c r="E3183" s="104"/>
      <c r="F3183" s="104"/>
      <c r="G3183" s="104"/>
      <c r="H3183" s="5" t="s">
        <v>5</v>
      </c>
      <c r="I3183" s="64">
        <v>0.323858166</v>
      </c>
      <c r="J3183" s="64">
        <v>0.41149630500000001</v>
      </c>
      <c r="K3183" s="64">
        <v>0.41650957</v>
      </c>
      <c r="L3183" s="64">
        <f t="shared" si="106"/>
        <v>0.38395468033333335</v>
      </c>
      <c r="M3183" s="64">
        <f t="shared" si="107"/>
        <v>5.2105436211133067E-2</v>
      </c>
    </row>
    <row r="3184" spans="1:13">
      <c r="A3184" s="110"/>
      <c r="B3184" s="104"/>
      <c r="C3184" s="104"/>
      <c r="D3184" s="104"/>
      <c r="E3184" s="104"/>
      <c r="F3184" s="104"/>
      <c r="G3184" s="104"/>
      <c r="H3184" s="5" t="s">
        <v>6</v>
      </c>
      <c r="I3184" s="64">
        <v>0.98738064400000003</v>
      </c>
      <c r="J3184" s="64">
        <v>0.90906582899999999</v>
      </c>
      <c r="K3184" s="64">
        <v>0.95249790099999998</v>
      </c>
      <c r="L3184" s="64">
        <f t="shared" si="106"/>
        <v>0.9496481246666667</v>
      </c>
      <c r="M3184" s="64">
        <f t="shared" si="107"/>
        <v>3.9235105211832655E-2</v>
      </c>
    </row>
    <row r="3185" spans="1:13">
      <c r="A3185" s="110"/>
      <c r="B3185" s="104"/>
      <c r="C3185" s="104"/>
      <c r="D3185" s="104"/>
      <c r="E3185" s="104"/>
      <c r="F3185" s="104"/>
      <c r="G3185" s="104"/>
      <c r="H3185" s="5" t="s">
        <v>7</v>
      </c>
      <c r="I3185" s="64">
        <v>0.18910618500000001</v>
      </c>
      <c r="J3185" s="64">
        <v>0.17028552299999999</v>
      </c>
      <c r="K3185" s="64">
        <v>0.167514631</v>
      </c>
      <c r="L3185" s="64">
        <f t="shared" si="106"/>
        <v>0.17563544633333331</v>
      </c>
      <c r="M3185" s="64">
        <f t="shared" si="107"/>
        <v>1.1747981136694828E-2</v>
      </c>
    </row>
    <row r="3186" spans="1:13">
      <c r="A3186" s="110"/>
      <c r="B3186" s="104"/>
      <c r="C3186" s="104"/>
      <c r="D3186" s="104"/>
      <c r="E3186" s="104"/>
      <c r="F3186" s="104"/>
      <c r="G3186" s="104"/>
      <c r="H3186" s="5" t="s">
        <v>8</v>
      </c>
      <c r="I3186" s="64">
        <v>0.26977146499999999</v>
      </c>
      <c r="J3186" s="64">
        <v>0.16423456</v>
      </c>
      <c r="K3186" s="64">
        <v>0.25960561999999998</v>
      </c>
      <c r="L3186" s="64">
        <f t="shared" si="106"/>
        <v>0.23120388166666664</v>
      </c>
      <c r="M3186" s="64">
        <f t="shared" si="107"/>
        <v>5.8219443783938077E-2</v>
      </c>
    </row>
    <row r="3187" spans="1:13">
      <c r="A3187" s="110"/>
      <c r="B3187" s="104"/>
      <c r="C3187" s="104"/>
      <c r="D3187" s="104"/>
      <c r="E3187" s="104"/>
      <c r="F3187" s="104"/>
      <c r="G3187" s="104"/>
      <c r="H3187" s="5" t="s">
        <v>9</v>
      </c>
      <c r="I3187" s="64">
        <v>2.8120111200000002</v>
      </c>
      <c r="J3187" s="64">
        <v>2.7079777620000001</v>
      </c>
      <c r="K3187" s="64">
        <v>2.870912519</v>
      </c>
      <c r="L3187" s="64">
        <f t="shared" si="106"/>
        <v>2.796967133666667</v>
      </c>
      <c r="M3187" s="64">
        <f t="shared" si="107"/>
        <v>8.2502575131085443E-2</v>
      </c>
    </row>
    <row r="3188" spans="1:13">
      <c r="A3188" s="111"/>
      <c r="B3188" s="105"/>
      <c r="C3188" s="104"/>
      <c r="D3188" s="105"/>
      <c r="E3188" s="105"/>
      <c r="F3188" s="105"/>
      <c r="G3188" s="105"/>
      <c r="H3188" s="5" t="s">
        <v>23</v>
      </c>
      <c r="I3188" s="64">
        <v>2.3960625999999999E-2</v>
      </c>
      <c r="J3188" s="64">
        <v>2.4825657000000001E-2</v>
      </c>
      <c r="K3188" s="64">
        <v>2.5987120999999998E-2</v>
      </c>
      <c r="L3188" s="64">
        <f t="shared" si="106"/>
        <v>2.4924468000000002E-2</v>
      </c>
      <c r="M3188" s="64">
        <f t="shared" si="107"/>
        <v>1.0168545650912914E-3</v>
      </c>
    </row>
    <row r="3189" spans="1:13">
      <c r="A3189" s="109">
        <v>8</v>
      </c>
      <c r="B3189" s="103">
        <v>8</v>
      </c>
      <c r="C3189" s="104"/>
      <c r="D3189" s="103" t="s">
        <v>12</v>
      </c>
      <c r="E3189" s="103" t="s">
        <v>13</v>
      </c>
      <c r="F3189" s="103">
        <f>24/B3189</f>
        <v>3</v>
      </c>
      <c r="G3189" s="103" t="s">
        <v>13</v>
      </c>
      <c r="H3189" s="3" t="s">
        <v>4</v>
      </c>
      <c r="I3189" s="64">
        <v>0.23239246799999999</v>
      </c>
      <c r="J3189" s="64">
        <v>0.26162806100000002</v>
      </c>
      <c r="K3189" s="64">
        <v>0.231389922</v>
      </c>
      <c r="L3189" s="64">
        <f t="shared" si="106"/>
        <v>0.24180348366666668</v>
      </c>
      <c r="M3189" s="64">
        <f t="shared" si="107"/>
        <v>1.7175903890465704E-2</v>
      </c>
    </row>
    <row r="3190" spans="1:13">
      <c r="A3190" s="110"/>
      <c r="B3190" s="104"/>
      <c r="C3190" s="104"/>
      <c r="D3190" s="104"/>
      <c r="E3190" s="104"/>
      <c r="F3190" s="104"/>
      <c r="G3190" s="104"/>
      <c r="H3190" s="3" t="s">
        <v>5</v>
      </c>
      <c r="I3190" s="64">
        <v>4.5069589999999996E-3</v>
      </c>
      <c r="J3190" s="64">
        <v>1.5877108000000001E-2</v>
      </c>
      <c r="K3190" s="64">
        <v>4.0502405999999998E-2</v>
      </c>
      <c r="L3190" s="64">
        <f t="shared" si="106"/>
        <v>2.0295490999999999E-2</v>
      </c>
      <c r="M3190" s="64">
        <f t="shared" si="107"/>
        <v>1.8399990011776335E-2</v>
      </c>
    </row>
    <row r="3191" spans="1:13">
      <c r="A3191" s="110"/>
      <c r="B3191" s="104"/>
      <c r="C3191" s="104"/>
      <c r="D3191" s="104"/>
      <c r="E3191" s="104"/>
      <c r="F3191" s="104"/>
      <c r="G3191" s="104"/>
      <c r="H3191" s="3" t="s">
        <v>6</v>
      </c>
      <c r="I3191" s="64">
        <v>1.1190940680000001</v>
      </c>
      <c r="J3191" s="64">
        <v>1.0556979900000001</v>
      </c>
      <c r="K3191" s="64">
        <v>1.120879604</v>
      </c>
      <c r="L3191" s="64">
        <f t="shared" si="106"/>
        <v>1.0985572206666667</v>
      </c>
      <c r="M3191" s="64">
        <f t="shared" si="107"/>
        <v>3.7127917726499655E-2</v>
      </c>
    </row>
    <row r="3192" spans="1:13">
      <c r="A3192" s="110"/>
      <c r="B3192" s="104"/>
      <c r="C3192" s="104"/>
      <c r="D3192" s="104"/>
      <c r="E3192" s="104"/>
      <c r="F3192" s="104"/>
      <c r="G3192" s="104"/>
      <c r="H3192" s="3" t="s">
        <v>7</v>
      </c>
      <c r="I3192" s="64">
        <v>0.182423062</v>
      </c>
      <c r="J3192" s="64">
        <v>0.18803230200000001</v>
      </c>
      <c r="K3192" s="64">
        <v>0.19320668399999999</v>
      </c>
      <c r="L3192" s="64">
        <f t="shared" si="106"/>
        <v>0.18788734933333331</v>
      </c>
      <c r="M3192" s="64">
        <f t="shared" si="107"/>
        <v>5.3932721344654303E-3</v>
      </c>
    </row>
    <row r="3193" spans="1:13">
      <c r="A3193" s="110"/>
      <c r="B3193" s="104"/>
      <c r="C3193" s="104"/>
      <c r="D3193" s="104"/>
      <c r="E3193" s="104"/>
      <c r="F3193" s="104"/>
      <c r="G3193" s="104"/>
      <c r="H3193" s="5" t="s">
        <v>9</v>
      </c>
      <c r="I3193" s="64">
        <v>1.6860024309999999</v>
      </c>
      <c r="J3193" s="64">
        <v>1.701449547</v>
      </c>
      <c r="K3193" s="64">
        <v>1.694309888</v>
      </c>
      <c r="L3193" s="64">
        <f t="shared" si="106"/>
        <v>1.693920622</v>
      </c>
      <c r="M3193" s="64">
        <f t="shared" si="107"/>
        <v>7.7309116017085172E-3</v>
      </c>
    </row>
    <row r="3194" spans="1:13">
      <c r="A3194" s="110"/>
      <c r="B3194" s="104"/>
      <c r="C3194" s="104"/>
      <c r="D3194" s="105"/>
      <c r="E3194" s="105"/>
      <c r="F3194" s="105"/>
      <c r="G3194" s="105"/>
      <c r="H3194" s="5" t="s">
        <v>23</v>
      </c>
      <c r="I3194" s="64">
        <v>2.4272886E-2</v>
      </c>
      <c r="J3194" s="64">
        <v>2.3808501999999999E-2</v>
      </c>
      <c r="K3194" s="64">
        <v>2.7661280999999999E-2</v>
      </c>
      <c r="L3194" s="64">
        <f t="shared" si="106"/>
        <v>2.5247556333333334E-2</v>
      </c>
      <c r="M3194" s="64">
        <f t="shared" si="107"/>
        <v>2.1032030809506564E-3</v>
      </c>
    </row>
    <row r="3195" spans="1:13">
      <c r="A3195" s="110"/>
      <c r="B3195" s="104"/>
      <c r="C3195" s="104"/>
      <c r="D3195" s="103" t="s">
        <v>14</v>
      </c>
      <c r="E3195" s="103" t="s">
        <v>13</v>
      </c>
      <c r="F3195" s="103">
        <f>24/B3189</f>
        <v>3</v>
      </c>
      <c r="G3195" s="103" t="s">
        <v>13</v>
      </c>
      <c r="H3195" s="3" t="s">
        <v>4</v>
      </c>
      <c r="I3195" s="64">
        <v>0.248811636</v>
      </c>
      <c r="J3195" s="64">
        <v>0.248301886</v>
      </c>
      <c r="K3195" s="64">
        <v>0.21979459100000001</v>
      </c>
      <c r="L3195" s="64">
        <f t="shared" si="106"/>
        <v>0.23896937100000001</v>
      </c>
      <c r="M3195" s="64">
        <f t="shared" si="107"/>
        <v>1.6607802452519863E-2</v>
      </c>
    </row>
    <row r="3196" spans="1:13">
      <c r="A3196" s="110"/>
      <c r="B3196" s="104"/>
      <c r="C3196" s="104"/>
      <c r="D3196" s="104"/>
      <c r="E3196" s="104"/>
      <c r="F3196" s="104"/>
      <c r="G3196" s="104"/>
      <c r="H3196" s="3" t="s">
        <v>5</v>
      </c>
      <c r="I3196" s="64">
        <v>0.21269797400000001</v>
      </c>
      <c r="J3196" s="64">
        <v>0.20483908300000001</v>
      </c>
      <c r="K3196" s="64">
        <v>0.193305009</v>
      </c>
      <c r="L3196" s="64">
        <f t="shared" si="106"/>
        <v>0.20361402200000001</v>
      </c>
      <c r="M3196" s="64">
        <f t="shared" si="107"/>
        <v>9.7543505018579842E-3</v>
      </c>
    </row>
    <row r="3197" spans="1:13">
      <c r="A3197" s="110"/>
      <c r="B3197" s="104"/>
      <c r="C3197" s="104"/>
      <c r="D3197" s="104"/>
      <c r="E3197" s="104"/>
      <c r="F3197" s="104"/>
      <c r="G3197" s="104"/>
      <c r="H3197" s="3" t="s">
        <v>6</v>
      </c>
      <c r="I3197" s="64">
        <v>0.22159973399999999</v>
      </c>
      <c r="J3197" s="64">
        <v>0.34718238200000001</v>
      </c>
      <c r="K3197" s="64">
        <v>0.229654837</v>
      </c>
      <c r="L3197" s="64">
        <f t="shared" si="106"/>
        <v>0.26614565099999998</v>
      </c>
      <c r="M3197" s="64">
        <f t="shared" si="107"/>
        <v>7.0295341235816808E-2</v>
      </c>
    </row>
    <row r="3198" spans="1:13">
      <c r="A3198" s="110"/>
      <c r="B3198" s="104"/>
      <c r="C3198" s="104"/>
      <c r="D3198" s="104"/>
      <c r="E3198" s="104"/>
      <c r="F3198" s="104"/>
      <c r="G3198" s="104"/>
      <c r="H3198" s="3" t="s">
        <v>7</v>
      </c>
      <c r="I3198" s="64">
        <v>0.120275778</v>
      </c>
      <c r="J3198" s="64">
        <v>0.12818228200000001</v>
      </c>
      <c r="K3198" s="64">
        <v>0.114645842</v>
      </c>
      <c r="L3198" s="64">
        <f t="shared" si="106"/>
        <v>0.12103463399999999</v>
      </c>
      <c r="M3198" s="64">
        <f t="shared" si="107"/>
        <v>6.800051381420002E-3</v>
      </c>
    </row>
    <row r="3199" spans="1:13">
      <c r="A3199" s="110"/>
      <c r="B3199" s="104"/>
      <c r="C3199" s="104"/>
      <c r="D3199" s="104"/>
      <c r="E3199" s="104"/>
      <c r="F3199" s="104"/>
      <c r="G3199" s="104"/>
      <c r="H3199" s="3" t="s">
        <v>8</v>
      </c>
      <c r="I3199" s="64">
        <v>0.14724285400000001</v>
      </c>
      <c r="J3199" s="64">
        <v>0.173260419</v>
      </c>
      <c r="K3199" s="64">
        <v>0.107916834</v>
      </c>
      <c r="L3199" s="64">
        <f t="shared" si="106"/>
        <v>0.14280670233333334</v>
      </c>
      <c r="M3199" s="64">
        <f t="shared" si="107"/>
        <v>3.2896893567179064E-2</v>
      </c>
    </row>
    <row r="3200" spans="1:13">
      <c r="A3200" s="110"/>
      <c r="B3200" s="104"/>
      <c r="C3200" s="104"/>
      <c r="D3200" s="104"/>
      <c r="E3200" s="104"/>
      <c r="F3200" s="104"/>
      <c r="G3200" s="104"/>
      <c r="H3200" s="3" t="s">
        <v>9</v>
      </c>
      <c r="I3200" s="64">
        <v>1.131901906</v>
      </c>
      <c r="J3200" s="64">
        <v>1.2656040120000001</v>
      </c>
      <c r="K3200" s="64">
        <v>0.95421030799999995</v>
      </c>
      <c r="L3200" s="64">
        <f t="shared" si="106"/>
        <v>1.1172387420000001</v>
      </c>
      <c r="M3200" s="64">
        <f t="shared" si="107"/>
        <v>0.15621384703853233</v>
      </c>
    </row>
    <row r="3201" spans="1:13">
      <c r="A3201" s="111"/>
      <c r="B3201" s="105"/>
      <c r="C3201" s="105"/>
      <c r="D3201" s="105"/>
      <c r="E3201" s="105"/>
      <c r="F3201" s="105"/>
      <c r="G3201" s="105"/>
      <c r="H3201" s="5" t="s">
        <v>23</v>
      </c>
      <c r="I3201" s="64">
        <v>2.3571750999999998E-2</v>
      </c>
      <c r="J3201" s="64">
        <v>2.3486931999999999E-2</v>
      </c>
      <c r="K3201" s="64">
        <v>2.6507803999999999E-2</v>
      </c>
      <c r="L3201" s="64">
        <f t="shared" si="106"/>
        <v>2.4522162333333333E-2</v>
      </c>
      <c r="M3201" s="64">
        <f t="shared" si="107"/>
        <v>1.7201390022298592E-3</v>
      </c>
    </row>
    <row r="3202" spans="1:13">
      <c r="A3202" s="109">
        <v>8</v>
      </c>
      <c r="B3202" s="103">
        <v>8</v>
      </c>
      <c r="C3202" s="103" t="s">
        <v>17</v>
      </c>
      <c r="D3202" s="103" t="s">
        <v>11</v>
      </c>
      <c r="E3202" s="103">
        <f xml:space="preserve"> A3202 * B3202</f>
        <v>64</v>
      </c>
      <c r="F3202" s="103">
        <f>24/B3202</f>
        <v>3</v>
      </c>
      <c r="G3202" s="103" t="b">
        <v>1</v>
      </c>
      <c r="H3202" s="5" t="s">
        <v>1</v>
      </c>
      <c r="I3202" s="64">
        <v>2.3936253000000001E-2</v>
      </c>
      <c r="J3202" s="64">
        <v>2.385644E-2</v>
      </c>
      <c r="K3202" s="64">
        <v>2.3874196E-2</v>
      </c>
      <c r="L3202" s="64">
        <f t="shared" si="106"/>
        <v>2.3888962999999999E-2</v>
      </c>
      <c r="M3202" s="64">
        <f t="shared" si="107"/>
        <v>4.1905571932620844E-5</v>
      </c>
    </row>
    <row r="3203" spans="1:13">
      <c r="A3203" s="110"/>
      <c r="B3203" s="104"/>
      <c r="C3203" s="104"/>
      <c r="D3203" s="104"/>
      <c r="E3203" s="104"/>
      <c r="F3203" s="104"/>
      <c r="G3203" s="104"/>
      <c r="H3203" s="5" t="s">
        <v>2</v>
      </c>
      <c r="I3203" s="64">
        <v>5.2566334999999999E-2</v>
      </c>
      <c r="J3203" s="64">
        <v>5.1257420999999997E-2</v>
      </c>
      <c r="K3203" s="64">
        <v>5.4052447000000003E-2</v>
      </c>
      <c r="L3203" s="64">
        <f t="shared" si="106"/>
        <v>5.2625400999999995E-2</v>
      </c>
      <c r="M3203" s="64">
        <f t="shared" si="107"/>
        <v>1.3984488476294042E-3</v>
      </c>
    </row>
    <row r="3204" spans="1:13">
      <c r="A3204" s="110"/>
      <c r="B3204" s="104"/>
      <c r="C3204" s="104"/>
      <c r="D3204" s="104"/>
      <c r="E3204" s="104"/>
      <c r="F3204" s="104"/>
      <c r="G3204" s="104"/>
      <c r="H3204" s="5" t="s">
        <v>3</v>
      </c>
      <c r="I3204" s="64">
        <v>0</v>
      </c>
      <c r="J3204" s="64">
        <v>0</v>
      </c>
      <c r="K3204" s="64">
        <v>0</v>
      </c>
      <c r="L3204" s="64">
        <f t="shared" si="106"/>
        <v>0</v>
      </c>
      <c r="M3204" s="64">
        <f t="shared" si="107"/>
        <v>0</v>
      </c>
    </row>
    <row r="3205" spans="1:13">
      <c r="A3205" s="110"/>
      <c r="B3205" s="104"/>
      <c r="C3205" s="104"/>
      <c r="D3205" s="104"/>
      <c r="E3205" s="104"/>
      <c r="F3205" s="104"/>
      <c r="G3205" s="104"/>
      <c r="H3205" s="5" t="s">
        <v>22</v>
      </c>
      <c r="I3205" s="64">
        <v>1.781540957</v>
      </c>
      <c r="J3205" s="64">
        <v>1.779465082</v>
      </c>
      <c r="K3205" s="64">
        <v>1.79121738</v>
      </c>
      <c r="L3205" s="64">
        <f t="shared" si="106"/>
        <v>1.7840744729999998</v>
      </c>
      <c r="M3205" s="64">
        <f t="shared" si="107"/>
        <v>6.2724121804846981E-3</v>
      </c>
    </row>
    <row r="3206" spans="1:13">
      <c r="A3206" s="110"/>
      <c r="B3206" s="104"/>
      <c r="C3206" s="104"/>
      <c r="D3206" s="104"/>
      <c r="E3206" s="104"/>
      <c r="F3206" s="104"/>
      <c r="G3206" s="104"/>
      <c r="H3206" s="5" t="s">
        <v>4</v>
      </c>
      <c r="I3206" s="64">
        <v>2.6921340549999999</v>
      </c>
      <c r="J3206" s="64">
        <v>2.6770214750000001</v>
      </c>
      <c r="K3206" s="64">
        <v>2.6902013889999998</v>
      </c>
      <c r="L3206" s="64">
        <f t="shared" si="106"/>
        <v>2.6864523063333334</v>
      </c>
      <c r="M3206" s="64">
        <f t="shared" si="107"/>
        <v>8.2243075207109884E-3</v>
      </c>
    </row>
    <row r="3207" spans="1:13">
      <c r="A3207" s="110"/>
      <c r="B3207" s="104"/>
      <c r="C3207" s="104"/>
      <c r="D3207" s="104"/>
      <c r="E3207" s="104"/>
      <c r="F3207" s="104"/>
      <c r="G3207" s="104"/>
      <c r="H3207" s="5" t="s">
        <v>5</v>
      </c>
      <c r="I3207" s="64">
        <v>0.49987571600000003</v>
      </c>
      <c r="J3207" s="64">
        <v>0.35686407599999997</v>
      </c>
      <c r="K3207" s="64">
        <v>0.29815189600000003</v>
      </c>
      <c r="L3207" s="64">
        <f t="shared" si="106"/>
        <v>0.38496389599999997</v>
      </c>
      <c r="M3207" s="64">
        <f t="shared" si="107"/>
        <v>0.10375608320417855</v>
      </c>
    </row>
    <row r="3208" spans="1:13">
      <c r="A3208" s="110"/>
      <c r="B3208" s="104"/>
      <c r="C3208" s="104"/>
      <c r="D3208" s="104"/>
      <c r="E3208" s="104"/>
      <c r="F3208" s="104"/>
      <c r="G3208" s="104"/>
      <c r="H3208" s="5" t="s">
        <v>6</v>
      </c>
      <c r="I3208" s="64">
        <v>1.9061102649999999</v>
      </c>
      <c r="J3208" s="64">
        <v>1.7583870909999999</v>
      </c>
      <c r="K3208" s="64">
        <v>1.952057836</v>
      </c>
      <c r="L3208" s="64">
        <f t="shared" si="106"/>
        <v>1.872185064</v>
      </c>
      <c r="M3208" s="64">
        <f t="shared" si="107"/>
        <v>0.10119426275427658</v>
      </c>
    </row>
    <row r="3209" spans="1:13">
      <c r="A3209" s="110"/>
      <c r="B3209" s="104"/>
      <c r="C3209" s="104"/>
      <c r="D3209" s="104"/>
      <c r="E3209" s="104"/>
      <c r="F3209" s="104"/>
      <c r="G3209" s="104"/>
      <c r="H3209" s="5" t="s">
        <v>7</v>
      </c>
      <c r="I3209" s="64">
        <v>0.27526527200000001</v>
      </c>
      <c r="J3209" s="64">
        <v>0.27994189800000002</v>
      </c>
      <c r="K3209" s="64">
        <v>0.27510559000000001</v>
      </c>
      <c r="L3209" s="64">
        <f t="shared" si="106"/>
        <v>0.27677092000000003</v>
      </c>
      <c r="M3209" s="64">
        <f t="shared" si="107"/>
        <v>2.7473078991339952E-3</v>
      </c>
    </row>
    <row r="3210" spans="1:13">
      <c r="A3210" s="110"/>
      <c r="B3210" s="104"/>
      <c r="C3210" s="104"/>
      <c r="D3210" s="104"/>
      <c r="E3210" s="104"/>
      <c r="F3210" s="104"/>
      <c r="G3210" s="104"/>
      <c r="H3210" s="5" t="s">
        <v>8</v>
      </c>
      <c r="I3210" s="64">
        <v>0.27999096899999998</v>
      </c>
      <c r="J3210" s="64">
        <v>0.18968258199999999</v>
      </c>
      <c r="K3210" s="64">
        <v>0.16164930399999999</v>
      </c>
      <c r="L3210" s="64">
        <f t="shared" si="106"/>
        <v>0.21044095166666665</v>
      </c>
      <c r="M3210" s="64">
        <f t="shared" si="107"/>
        <v>6.1841489731057964E-2</v>
      </c>
    </row>
    <row r="3211" spans="1:13">
      <c r="A3211" s="110"/>
      <c r="B3211" s="104"/>
      <c r="C3211" s="104"/>
      <c r="D3211" s="104"/>
      <c r="E3211" s="104"/>
      <c r="F3211" s="104"/>
      <c r="G3211" s="104"/>
      <c r="H3211" s="5" t="s">
        <v>9</v>
      </c>
      <c r="I3211" s="64">
        <v>5.6539569319999998</v>
      </c>
      <c r="J3211" s="64">
        <v>5.2624524480000003</v>
      </c>
      <c r="K3211" s="64">
        <v>5.3777656970000001</v>
      </c>
      <c r="L3211" s="64">
        <f t="shared" ref="L3211:L3274" si="108">AVERAGE(I3211:K3211)</f>
        <v>5.4313916923333343</v>
      </c>
      <c r="M3211" s="64">
        <f t="shared" ref="M3211:M3274" si="109">STDEV(I3211:K3211)</f>
        <v>0.20118586128166285</v>
      </c>
    </row>
    <row r="3212" spans="1:13">
      <c r="A3212" s="110"/>
      <c r="B3212" s="104"/>
      <c r="C3212" s="104"/>
      <c r="D3212" s="104"/>
      <c r="E3212" s="105"/>
      <c r="F3212" s="105"/>
      <c r="G3212" s="105"/>
      <c r="H3212" s="5" t="s">
        <v>23</v>
      </c>
      <c r="I3212" s="64">
        <v>5.9754117000000002E-2</v>
      </c>
      <c r="J3212" s="64">
        <v>5.9720901999999999E-2</v>
      </c>
      <c r="K3212" s="64">
        <v>5.8501523999999999E-2</v>
      </c>
      <c r="L3212" s="64">
        <f t="shared" si="108"/>
        <v>5.9325514333333329E-2</v>
      </c>
      <c r="M3212" s="64">
        <f t="shared" si="109"/>
        <v>7.1378978777111596E-4</v>
      </c>
    </row>
    <row r="3213" spans="1:13">
      <c r="A3213" s="110"/>
      <c r="B3213" s="104"/>
      <c r="C3213" s="104"/>
      <c r="D3213" s="104"/>
      <c r="E3213" s="103">
        <f xml:space="preserve"> (A3202*B3202)/2</f>
        <v>32</v>
      </c>
      <c r="F3213" s="103">
        <f>24/B3202</f>
        <v>3</v>
      </c>
      <c r="G3213" s="103" t="b">
        <v>1</v>
      </c>
      <c r="H3213" s="5" t="s">
        <v>1</v>
      </c>
      <c r="I3213" s="64">
        <v>2.3837658000000001E-2</v>
      </c>
      <c r="J3213" s="64">
        <v>2.3861151000000001E-2</v>
      </c>
      <c r="K3213" s="64">
        <v>2.3805386000000001E-2</v>
      </c>
      <c r="L3213" s="64">
        <f t="shared" si="108"/>
        <v>2.3834731666666668E-2</v>
      </c>
      <c r="M3213" s="64">
        <f t="shared" si="109"/>
        <v>2.799743517419612E-5</v>
      </c>
    </row>
    <row r="3214" spans="1:13">
      <c r="A3214" s="110"/>
      <c r="B3214" s="104"/>
      <c r="C3214" s="104"/>
      <c r="D3214" s="104"/>
      <c r="E3214" s="104"/>
      <c r="F3214" s="104"/>
      <c r="G3214" s="104"/>
      <c r="H3214" s="5" t="s">
        <v>2</v>
      </c>
      <c r="I3214" s="64">
        <v>5.2966381999999999E-2</v>
      </c>
      <c r="J3214" s="64">
        <v>5.2353598000000001E-2</v>
      </c>
      <c r="K3214" s="64">
        <v>5.2619104E-2</v>
      </c>
      <c r="L3214" s="64">
        <f t="shared" si="108"/>
        <v>5.2646361333333336E-2</v>
      </c>
      <c r="M3214" s="64">
        <f t="shared" si="109"/>
        <v>3.0729998263802875E-4</v>
      </c>
    </row>
    <row r="3215" spans="1:13">
      <c r="A3215" s="110"/>
      <c r="B3215" s="104"/>
      <c r="C3215" s="104"/>
      <c r="D3215" s="104"/>
      <c r="E3215" s="104"/>
      <c r="F3215" s="104"/>
      <c r="G3215" s="104"/>
      <c r="H3215" s="5" t="s">
        <v>3</v>
      </c>
      <c r="I3215" s="64">
        <v>0</v>
      </c>
      <c r="J3215" s="64">
        <v>0</v>
      </c>
      <c r="K3215" s="64">
        <v>0</v>
      </c>
      <c r="L3215" s="64">
        <f t="shared" si="108"/>
        <v>0</v>
      </c>
      <c r="M3215" s="64">
        <f t="shared" si="109"/>
        <v>0</v>
      </c>
    </row>
    <row r="3216" spans="1:13">
      <c r="A3216" s="110"/>
      <c r="B3216" s="104"/>
      <c r="C3216" s="104"/>
      <c r="D3216" s="104"/>
      <c r="E3216" s="104"/>
      <c r="F3216" s="104"/>
      <c r="G3216" s="104"/>
      <c r="H3216" s="5" t="s">
        <v>22</v>
      </c>
      <c r="I3216" s="64">
        <v>1.803865118</v>
      </c>
      <c r="J3216" s="64">
        <v>1.788770634</v>
      </c>
      <c r="K3216" s="64">
        <v>1.7900135619999999</v>
      </c>
      <c r="L3216" s="64">
        <f t="shared" si="108"/>
        <v>1.7942164380000001</v>
      </c>
      <c r="M3216" s="64">
        <f t="shared" si="109"/>
        <v>8.3790803081302719E-3</v>
      </c>
    </row>
    <row r="3217" spans="1:13">
      <c r="A3217" s="110"/>
      <c r="B3217" s="104"/>
      <c r="C3217" s="104"/>
      <c r="D3217" s="104"/>
      <c r="E3217" s="104"/>
      <c r="F3217" s="104"/>
      <c r="G3217" s="104"/>
      <c r="H3217" s="5" t="s">
        <v>4</v>
      </c>
      <c r="I3217" s="64">
        <v>2.8019800699999999</v>
      </c>
      <c r="J3217" s="64">
        <v>2.6928178489999999</v>
      </c>
      <c r="K3217" s="64">
        <v>2.6884913519999998</v>
      </c>
      <c r="L3217" s="64">
        <f t="shared" si="108"/>
        <v>2.7277630903333332</v>
      </c>
      <c r="M3217" s="64">
        <f t="shared" si="109"/>
        <v>6.4310183464242818E-2</v>
      </c>
    </row>
    <row r="3218" spans="1:13">
      <c r="A3218" s="110"/>
      <c r="B3218" s="104"/>
      <c r="C3218" s="104"/>
      <c r="D3218" s="104"/>
      <c r="E3218" s="104"/>
      <c r="F3218" s="104"/>
      <c r="G3218" s="104"/>
      <c r="H3218" s="5" t="s">
        <v>5</v>
      </c>
      <c r="I3218" s="64">
        <v>1.0560594969999999</v>
      </c>
      <c r="J3218" s="64">
        <v>0.26765835599999999</v>
      </c>
      <c r="K3218" s="64">
        <v>0.455967715</v>
      </c>
      <c r="L3218" s="64">
        <f t="shared" si="108"/>
        <v>0.59322852266666659</v>
      </c>
      <c r="M3218" s="64">
        <f t="shared" si="109"/>
        <v>0.41173351427046212</v>
      </c>
    </row>
    <row r="3219" spans="1:13">
      <c r="A3219" s="110"/>
      <c r="B3219" s="104"/>
      <c r="C3219" s="104"/>
      <c r="D3219" s="104"/>
      <c r="E3219" s="104"/>
      <c r="F3219" s="104"/>
      <c r="G3219" s="104"/>
      <c r="H3219" s="5" t="s">
        <v>6</v>
      </c>
      <c r="I3219" s="64">
        <v>1.035582507</v>
      </c>
      <c r="J3219" s="64">
        <v>1.072797105</v>
      </c>
      <c r="K3219" s="64">
        <v>1.0773796980000001</v>
      </c>
      <c r="L3219" s="64">
        <f t="shared" si="108"/>
        <v>1.06191977</v>
      </c>
      <c r="M3219" s="64">
        <f t="shared" si="109"/>
        <v>2.2923538260907528E-2</v>
      </c>
    </row>
    <row r="3220" spans="1:13">
      <c r="A3220" s="110"/>
      <c r="B3220" s="104"/>
      <c r="C3220" s="104"/>
      <c r="D3220" s="104"/>
      <c r="E3220" s="104"/>
      <c r="F3220" s="104"/>
      <c r="G3220" s="104"/>
      <c r="H3220" s="5" t="s">
        <v>7</v>
      </c>
      <c r="I3220" s="64">
        <v>0.28467968300000002</v>
      </c>
      <c r="J3220" s="64">
        <v>0.32893018200000002</v>
      </c>
      <c r="K3220" s="64">
        <v>0.28593779800000002</v>
      </c>
      <c r="L3220" s="64">
        <f t="shared" si="108"/>
        <v>0.29984922100000005</v>
      </c>
      <c r="M3220" s="64">
        <f t="shared" si="109"/>
        <v>2.5192705945391157E-2</v>
      </c>
    </row>
    <row r="3221" spans="1:13">
      <c r="A3221" s="110"/>
      <c r="B3221" s="104"/>
      <c r="C3221" s="104"/>
      <c r="D3221" s="104"/>
      <c r="E3221" s="104"/>
      <c r="F3221" s="104"/>
      <c r="G3221" s="104"/>
      <c r="H3221" s="5" t="s">
        <v>8</v>
      </c>
      <c r="I3221" s="64">
        <v>0.194197441</v>
      </c>
      <c r="J3221" s="64">
        <v>0.30390566899999999</v>
      </c>
      <c r="K3221" s="64">
        <v>0.28057200399999999</v>
      </c>
      <c r="L3221" s="64">
        <f t="shared" si="108"/>
        <v>0.25955837133333332</v>
      </c>
      <c r="M3221" s="64">
        <f t="shared" si="109"/>
        <v>5.7794060171545404E-2</v>
      </c>
    </row>
    <row r="3222" spans="1:13">
      <c r="A3222" s="110"/>
      <c r="B3222" s="104"/>
      <c r="C3222" s="104"/>
      <c r="D3222" s="104"/>
      <c r="E3222" s="104"/>
      <c r="F3222" s="104"/>
      <c r="G3222" s="104"/>
      <c r="H3222" s="5" t="s">
        <v>9</v>
      </c>
      <c r="I3222" s="64">
        <v>5.3746343550000004</v>
      </c>
      <c r="J3222" s="64">
        <v>4.6696809430000004</v>
      </c>
      <c r="K3222" s="64">
        <v>4.7902430960000002</v>
      </c>
      <c r="L3222" s="64">
        <f t="shared" si="108"/>
        <v>4.9448527980000003</v>
      </c>
      <c r="M3222" s="64">
        <f t="shared" si="109"/>
        <v>0.37705165194838636</v>
      </c>
    </row>
    <row r="3223" spans="1:13">
      <c r="A3223" s="111"/>
      <c r="B3223" s="105"/>
      <c r="C3223" s="104"/>
      <c r="D3223" s="104"/>
      <c r="E3223" s="105"/>
      <c r="F3223" s="105"/>
      <c r="G3223" s="105"/>
      <c r="H3223" s="5" t="s">
        <v>23</v>
      </c>
      <c r="I3223" s="64">
        <v>4.7932582000000001E-2</v>
      </c>
      <c r="J3223" s="64">
        <v>4.8054846999999998E-2</v>
      </c>
      <c r="K3223" s="64">
        <v>4.6818414000000003E-2</v>
      </c>
      <c r="L3223" s="64">
        <f t="shared" si="108"/>
        <v>4.7601947666666665E-2</v>
      </c>
      <c r="M3223" s="64">
        <f t="shared" si="109"/>
        <v>6.8130825450476583E-4</v>
      </c>
    </row>
    <row r="3224" spans="1:13">
      <c r="A3224" s="109">
        <v>8</v>
      </c>
      <c r="B3224" s="103">
        <v>8</v>
      </c>
      <c r="C3224" s="104"/>
      <c r="D3224" s="104"/>
      <c r="E3224" s="103">
        <f xml:space="preserve"> A3224 * B3224</f>
        <v>64</v>
      </c>
      <c r="F3224" s="103">
        <f>24/B3224</f>
        <v>3</v>
      </c>
      <c r="G3224" s="103" t="b">
        <v>0</v>
      </c>
      <c r="H3224" s="5" t="s">
        <v>1</v>
      </c>
      <c r="I3224" s="64">
        <v>0</v>
      </c>
      <c r="J3224" s="64">
        <v>0</v>
      </c>
      <c r="K3224" s="64">
        <v>0</v>
      </c>
      <c r="L3224" s="64">
        <f t="shared" si="108"/>
        <v>0</v>
      </c>
      <c r="M3224" s="64">
        <f t="shared" si="109"/>
        <v>0</v>
      </c>
    </row>
    <row r="3225" spans="1:13">
      <c r="A3225" s="110"/>
      <c r="B3225" s="104"/>
      <c r="C3225" s="104"/>
      <c r="D3225" s="104"/>
      <c r="E3225" s="104"/>
      <c r="F3225" s="104"/>
      <c r="G3225" s="104"/>
      <c r="H3225" s="5" t="s">
        <v>2</v>
      </c>
      <c r="I3225" s="64">
        <v>0</v>
      </c>
      <c r="J3225" s="64">
        <v>0</v>
      </c>
      <c r="K3225" s="64">
        <v>0</v>
      </c>
      <c r="L3225" s="64">
        <f t="shared" si="108"/>
        <v>0</v>
      </c>
      <c r="M3225" s="64">
        <f t="shared" si="109"/>
        <v>0</v>
      </c>
    </row>
    <row r="3226" spans="1:13">
      <c r="A3226" s="110"/>
      <c r="B3226" s="104"/>
      <c r="C3226" s="104"/>
      <c r="D3226" s="104"/>
      <c r="E3226" s="104"/>
      <c r="F3226" s="104"/>
      <c r="G3226" s="104"/>
      <c r="H3226" s="5" t="s">
        <v>3</v>
      </c>
      <c r="I3226" s="64">
        <v>0</v>
      </c>
      <c r="J3226" s="64">
        <v>0</v>
      </c>
      <c r="K3226" s="64">
        <v>0</v>
      </c>
      <c r="L3226" s="64">
        <f t="shared" si="108"/>
        <v>0</v>
      </c>
      <c r="M3226" s="64">
        <f t="shared" si="109"/>
        <v>0</v>
      </c>
    </row>
    <row r="3227" spans="1:13">
      <c r="A3227" s="110"/>
      <c r="B3227" s="104"/>
      <c r="C3227" s="104"/>
      <c r="D3227" s="104"/>
      <c r="E3227" s="104"/>
      <c r="F3227" s="104"/>
      <c r="G3227" s="104"/>
      <c r="H3227" s="5" t="s">
        <v>22</v>
      </c>
      <c r="I3227" s="64">
        <v>0</v>
      </c>
      <c r="J3227" s="64">
        <v>0</v>
      </c>
      <c r="K3227" s="64">
        <v>0</v>
      </c>
      <c r="L3227" s="64">
        <f t="shared" si="108"/>
        <v>0</v>
      </c>
      <c r="M3227" s="64">
        <f t="shared" si="109"/>
        <v>0</v>
      </c>
    </row>
    <row r="3228" spans="1:13">
      <c r="A3228" s="110"/>
      <c r="B3228" s="104"/>
      <c r="C3228" s="104"/>
      <c r="D3228" s="104"/>
      <c r="E3228" s="104"/>
      <c r="F3228" s="104"/>
      <c r="G3228" s="104"/>
      <c r="H3228" s="5" t="s">
        <v>4</v>
      </c>
      <c r="I3228" s="64">
        <v>1.2645179929999999</v>
      </c>
      <c r="J3228" s="64">
        <v>1.2611698739999999</v>
      </c>
      <c r="K3228" s="64">
        <v>1.2690381559999999</v>
      </c>
      <c r="L3228" s="64">
        <f t="shared" si="108"/>
        <v>1.2649086743333333</v>
      </c>
      <c r="M3228" s="64">
        <f t="shared" si="109"/>
        <v>3.9486629808129173E-3</v>
      </c>
    </row>
    <row r="3229" spans="1:13">
      <c r="A3229" s="110"/>
      <c r="B3229" s="104"/>
      <c r="C3229" s="104"/>
      <c r="D3229" s="104"/>
      <c r="E3229" s="104"/>
      <c r="F3229" s="104"/>
      <c r="G3229" s="104"/>
      <c r="H3229" s="5" t="s">
        <v>5</v>
      </c>
      <c r="I3229" s="64">
        <v>0.52494142899999996</v>
      </c>
      <c r="J3229" s="64">
        <v>0.270596687</v>
      </c>
      <c r="K3229" s="64">
        <v>0.34498817799999998</v>
      </c>
      <c r="L3229" s="64">
        <f t="shared" si="108"/>
        <v>0.38017543133333326</v>
      </c>
      <c r="M3229" s="64">
        <f t="shared" si="109"/>
        <v>0.13077239404254939</v>
      </c>
    </row>
    <row r="3230" spans="1:13">
      <c r="A3230" s="110"/>
      <c r="B3230" s="104"/>
      <c r="C3230" s="104"/>
      <c r="D3230" s="104"/>
      <c r="E3230" s="104"/>
      <c r="F3230" s="104"/>
      <c r="G3230" s="104"/>
      <c r="H3230" s="5" t="s">
        <v>6</v>
      </c>
      <c r="I3230" s="64">
        <v>1.9670784130000001</v>
      </c>
      <c r="J3230" s="64">
        <v>1.9095598739999999</v>
      </c>
      <c r="K3230" s="64">
        <v>1.9404801380000001</v>
      </c>
      <c r="L3230" s="64">
        <f t="shared" si="108"/>
        <v>1.9390394750000002</v>
      </c>
      <c r="M3230" s="64">
        <f t="shared" si="109"/>
        <v>2.8786319920811539E-2</v>
      </c>
    </row>
    <row r="3231" spans="1:13">
      <c r="A3231" s="110"/>
      <c r="B3231" s="104"/>
      <c r="C3231" s="104"/>
      <c r="D3231" s="104"/>
      <c r="E3231" s="104"/>
      <c r="F3231" s="104"/>
      <c r="G3231" s="104"/>
      <c r="H3231" s="5" t="s">
        <v>7</v>
      </c>
      <c r="I3231" s="64">
        <v>0.28121357699999999</v>
      </c>
      <c r="J3231" s="64">
        <v>0.30592890499999997</v>
      </c>
      <c r="K3231" s="64">
        <v>0.30235137600000001</v>
      </c>
      <c r="L3231" s="64">
        <f t="shared" si="108"/>
        <v>0.29649795266666668</v>
      </c>
      <c r="M3231" s="64">
        <f t="shared" si="109"/>
        <v>1.3356975072085156E-2</v>
      </c>
    </row>
    <row r="3232" spans="1:13">
      <c r="A3232" s="110"/>
      <c r="B3232" s="104"/>
      <c r="C3232" s="104"/>
      <c r="D3232" s="104"/>
      <c r="E3232" s="104"/>
      <c r="F3232" s="104"/>
      <c r="G3232" s="104"/>
      <c r="H3232" s="5" t="s">
        <v>8</v>
      </c>
      <c r="I3232" s="64">
        <v>0.183540389</v>
      </c>
      <c r="J3232" s="64">
        <v>0.248299511</v>
      </c>
      <c r="K3232" s="64">
        <v>0.30145154400000002</v>
      </c>
      <c r="L3232" s="64">
        <f t="shared" si="108"/>
        <v>0.24443048133333334</v>
      </c>
      <c r="M3232" s="64">
        <f t="shared" si="109"/>
        <v>5.9050716856611209E-2</v>
      </c>
    </row>
    <row r="3233" spans="1:13">
      <c r="A3233" s="110"/>
      <c r="B3233" s="104"/>
      <c r="C3233" s="104"/>
      <c r="D3233" s="104"/>
      <c r="E3233" s="104"/>
      <c r="F3233" s="104"/>
      <c r="G3233" s="104"/>
      <c r="H3233" s="5" t="s">
        <v>9</v>
      </c>
      <c r="I3233" s="64">
        <v>4.2219279910000003</v>
      </c>
      <c r="J3233" s="64">
        <v>3.9961629030000001</v>
      </c>
      <c r="K3233" s="64">
        <v>4.1588904250000001</v>
      </c>
      <c r="L3233" s="64">
        <f t="shared" si="108"/>
        <v>4.1256604396666665</v>
      </c>
      <c r="M3233" s="64">
        <f t="shared" si="109"/>
        <v>0.11649310144318466</v>
      </c>
    </row>
    <row r="3234" spans="1:13">
      <c r="A3234" s="110"/>
      <c r="B3234" s="104"/>
      <c r="C3234" s="104"/>
      <c r="D3234" s="104"/>
      <c r="E3234" s="105"/>
      <c r="F3234" s="105"/>
      <c r="G3234" s="105"/>
      <c r="H3234" s="5" t="s">
        <v>23</v>
      </c>
      <c r="I3234" s="64">
        <v>4.7039505000000002E-2</v>
      </c>
      <c r="J3234" s="64">
        <v>4.9421011000000001E-2</v>
      </c>
      <c r="K3234" s="64">
        <v>4.8624147999999999E-2</v>
      </c>
      <c r="L3234" s="64">
        <f t="shared" si="108"/>
        <v>4.8361554666666667E-2</v>
      </c>
      <c r="M3234" s="64">
        <f t="shared" si="109"/>
        <v>1.2122743711892663E-3</v>
      </c>
    </row>
    <row r="3235" spans="1:13">
      <c r="A3235" s="110"/>
      <c r="B3235" s="104"/>
      <c r="C3235" s="104"/>
      <c r="D3235" s="104"/>
      <c r="E3235" s="103">
        <f xml:space="preserve"> (A3224*B3224)/2</f>
        <v>32</v>
      </c>
      <c r="F3235" s="103">
        <f>24/B3224</f>
        <v>3</v>
      </c>
      <c r="G3235" s="103" t="b">
        <v>0</v>
      </c>
      <c r="H3235" s="5" t="s">
        <v>1</v>
      </c>
      <c r="I3235" s="64">
        <v>0</v>
      </c>
      <c r="J3235" s="64">
        <v>0</v>
      </c>
      <c r="K3235" s="64">
        <v>0</v>
      </c>
      <c r="L3235" s="64">
        <f t="shared" si="108"/>
        <v>0</v>
      </c>
      <c r="M3235" s="64">
        <f t="shared" si="109"/>
        <v>0</v>
      </c>
    </row>
    <row r="3236" spans="1:13">
      <c r="A3236" s="110"/>
      <c r="B3236" s="104"/>
      <c r="C3236" s="104"/>
      <c r="D3236" s="104"/>
      <c r="E3236" s="104"/>
      <c r="F3236" s="104"/>
      <c r="G3236" s="104"/>
      <c r="H3236" s="5" t="s">
        <v>2</v>
      </c>
      <c r="I3236" s="64">
        <v>0</v>
      </c>
      <c r="J3236" s="64">
        <v>0</v>
      </c>
      <c r="K3236" s="64">
        <v>0</v>
      </c>
      <c r="L3236" s="64">
        <f t="shared" si="108"/>
        <v>0</v>
      </c>
      <c r="M3236" s="64">
        <f t="shared" si="109"/>
        <v>0</v>
      </c>
    </row>
    <row r="3237" spans="1:13">
      <c r="A3237" s="110"/>
      <c r="B3237" s="104"/>
      <c r="C3237" s="104"/>
      <c r="D3237" s="104"/>
      <c r="E3237" s="104"/>
      <c r="F3237" s="104"/>
      <c r="G3237" s="104"/>
      <c r="H3237" s="5" t="s">
        <v>3</v>
      </c>
      <c r="I3237" s="64">
        <v>0</v>
      </c>
      <c r="J3237" s="64">
        <v>0</v>
      </c>
      <c r="K3237" s="64">
        <v>0</v>
      </c>
      <c r="L3237" s="64">
        <f t="shared" si="108"/>
        <v>0</v>
      </c>
      <c r="M3237" s="64">
        <f t="shared" si="109"/>
        <v>0</v>
      </c>
    </row>
    <row r="3238" spans="1:13">
      <c r="A3238" s="110"/>
      <c r="B3238" s="104"/>
      <c r="C3238" s="104"/>
      <c r="D3238" s="104"/>
      <c r="E3238" s="104"/>
      <c r="F3238" s="104"/>
      <c r="G3238" s="104"/>
      <c r="H3238" s="5" t="s">
        <v>22</v>
      </c>
      <c r="I3238" s="64">
        <v>0</v>
      </c>
      <c r="J3238" s="64">
        <v>0</v>
      </c>
      <c r="K3238" s="64">
        <v>0</v>
      </c>
      <c r="L3238" s="64">
        <f t="shared" si="108"/>
        <v>0</v>
      </c>
      <c r="M3238" s="64">
        <f t="shared" si="109"/>
        <v>0</v>
      </c>
    </row>
    <row r="3239" spans="1:13">
      <c r="A3239" s="110"/>
      <c r="B3239" s="104"/>
      <c r="C3239" s="104"/>
      <c r="D3239" s="104"/>
      <c r="E3239" s="104"/>
      <c r="F3239" s="104"/>
      <c r="G3239" s="104"/>
      <c r="H3239" s="5" t="s">
        <v>4</v>
      </c>
      <c r="I3239" s="64">
        <v>1.2568213930000001</v>
      </c>
      <c r="J3239" s="64">
        <v>1.2660660370000001</v>
      </c>
      <c r="K3239" s="64">
        <v>1.287691618</v>
      </c>
      <c r="L3239" s="64">
        <f t="shared" si="108"/>
        <v>1.2701930160000001</v>
      </c>
      <c r="M3239" s="64">
        <f t="shared" si="109"/>
        <v>1.5843505440321138E-2</v>
      </c>
    </row>
    <row r="3240" spans="1:13">
      <c r="A3240" s="110"/>
      <c r="B3240" s="104"/>
      <c r="C3240" s="104"/>
      <c r="D3240" s="104"/>
      <c r="E3240" s="104"/>
      <c r="F3240" s="104"/>
      <c r="G3240" s="104"/>
      <c r="H3240" s="5" t="s">
        <v>5</v>
      </c>
      <c r="I3240" s="64">
        <v>0.24827073999999999</v>
      </c>
      <c r="J3240" s="64">
        <v>0.334817684</v>
      </c>
      <c r="K3240" s="64">
        <v>0.399545814</v>
      </c>
      <c r="L3240" s="64">
        <f t="shared" si="108"/>
        <v>0.327544746</v>
      </c>
      <c r="M3240" s="64">
        <f t="shared" si="109"/>
        <v>7.5899332828360394E-2</v>
      </c>
    </row>
    <row r="3241" spans="1:13">
      <c r="A3241" s="110"/>
      <c r="B3241" s="104"/>
      <c r="C3241" s="104"/>
      <c r="D3241" s="104"/>
      <c r="E3241" s="104"/>
      <c r="F3241" s="104"/>
      <c r="G3241" s="104"/>
      <c r="H3241" s="5" t="s">
        <v>6</v>
      </c>
      <c r="I3241" s="64">
        <v>1.0354910509999999</v>
      </c>
      <c r="J3241" s="64">
        <v>0.98296998199999996</v>
      </c>
      <c r="K3241" s="64">
        <v>1.0512947509999999</v>
      </c>
      <c r="L3241" s="64">
        <f t="shared" si="108"/>
        <v>1.0232519279999999</v>
      </c>
      <c r="M3241" s="64">
        <f t="shared" si="109"/>
        <v>3.5768919659149412E-2</v>
      </c>
    </row>
    <row r="3242" spans="1:13">
      <c r="A3242" s="110"/>
      <c r="B3242" s="104"/>
      <c r="C3242" s="104"/>
      <c r="D3242" s="104"/>
      <c r="E3242" s="104"/>
      <c r="F3242" s="104"/>
      <c r="G3242" s="104"/>
      <c r="H3242" s="5" t="s">
        <v>7</v>
      </c>
      <c r="I3242" s="64">
        <v>0.31971957400000001</v>
      </c>
      <c r="J3242" s="64">
        <v>0.30798621100000001</v>
      </c>
      <c r="K3242" s="64">
        <v>0.30815580199999998</v>
      </c>
      <c r="L3242" s="64">
        <f t="shared" si="108"/>
        <v>0.31195386233333333</v>
      </c>
      <c r="M3242" s="64">
        <f t="shared" si="109"/>
        <v>6.7258381294952692E-3</v>
      </c>
    </row>
    <row r="3243" spans="1:13">
      <c r="A3243" s="110"/>
      <c r="B3243" s="104"/>
      <c r="C3243" s="104"/>
      <c r="D3243" s="104"/>
      <c r="E3243" s="104"/>
      <c r="F3243" s="104"/>
      <c r="G3243" s="104"/>
      <c r="H3243" s="5" t="s">
        <v>8</v>
      </c>
      <c r="I3243" s="64">
        <v>0.332468712</v>
      </c>
      <c r="J3243" s="64">
        <v>0.285552694</v>
      </c>
      <c r="K3243" s="64">
        <v>0.46097596499999999</v>
      </c>
      <c r="L3243" s="64">
        <f t="shared" si="108"/>
        <v>0.35966579033333335</v>
      </c>
      <c r="M3243" s="64">
        <f t="shared" si="109"/>
        <v>9.0819005744871131E-2</v>
      </c>
    </row>
    <row r="3244" spans="1:13">
      <c r="A3244" s="110"/>
      <c r="B3244" s="104"/>
      <c r="C3244" s="104"/>
      <c r="D3244" s="104"/>
      <c r="E3244" s="104"/>
      <c r="F3244" s="104"/>
      <c r="G3244" s="104"/>
      <c r="H3244" s="5" t="s">
        <v>9</v>
      </c>
      <c r="I3244" s="64">
        <v>3.1952772239999998</v>
      </c>
      <c r="J3244" s="64">
        <v>3.1793654409999998</v>
      </c>
      <c r="K3244" s="64">
        <v>3.5104275330000001</v>
      </c>
      <c r="L3244" s="64">
        <f t="shared" si="108"/>
        <v>3.2950233993333331</v>
      </c>
      <c r="M3244" s="64">
        <f t="shared" si="109"/>
        <v>0.18671502834553846</v>
      </c>
    </row>
    <row r="3245" spans="1:13">
      <c r="A3245" s="111"/>
      <c r="B3245" s="105"/>
      <c r="C3245" s="104"/>
      <c r="D3245" s="105"/>
      <c r="E3245" s="105"/>
      <c r="F3245" s="105"/>
      <c r="G3245" s="105"/>
      <c r="H3245" s="5" t="s">
        <v>23</v>
      </c>
      <c r="I3245" s="64">
        <v>6.3056703000000006E-2</v>
      </c>
      <c r="J3245" s="64">
        <v>4.9341098999999999E-2</v>
      </c>
      <c r="K3245" s="64">
        <v>4.6643997E-2</v>
      </c>
      <c r="L3245" s="64">
        <f t="shared" si="108"/>
        <v>5.3013933000000006E-2</v>
      </c>
      <c r="M3245" s="64">
        <f t="shared" si="109"/>
        <v>8.8012221738958587E-3</v>
      </c>
    </row>
    <row r="3246" spans="1:13">
      <c r="A3246" s="109">
        <v>8</v>
      </c>
      <c r="B3246" s="103">
        <v>8</v>
      </c>
      <c r="C3246" s="104"/>
      <c r="D3246" s="103" t="s">
        <v>12</v>
      </c>
      <c r="E3246" s="103" t="s">
        <v>13</v>
      </c>
      <c r="F3246" s="103">
        <f>24/B3246</f>
        <v>3</v>
      </c>
      <c r="G3246" s="103" t="s">
        <v>13</v>
      </c>
      <c r="H3246" s="3" t="s">
        <v>4</v>
      </c>
      <c r="I3246" s="64">
        <v>0.486180538</v>
      </c>
      <c r="J3246" s="64">
        <v>0.47921979300000001</v>
      </c>
      <c r="K3246" s="64">
        <v>0.45463631500000001</v>
      </c>
      <c r="L3246" s="64">
        <f t="shared" si="108"/>
        <v>0.47334554866666667</v>
      </c>
      <c r="M3246" s="64">
        <f t="shared" si="109"/>
        <v>1.657225274469968E-2</v>
      </c>
    </row>
    <row r="3247" spans="1:13">
      <c r="A3247" s="110"/>
      <c r="B3247" s="104"/>
      <c r="C3247" s="104"/>
      <c r="D3247" s="104"/>
      <c r="E3247" s="104"/>
      <c r="F3247" s="104"/>
      <c r="G3247" s="104"/>
      <c r="H3247" s="3" t="s">
        <v>5</v>
      </c>
      <c r="I3247" s="64">
        <v>7.2925324E-2</v>
      </c>
      <c r="J3247" s="64">
        <v>6.7266799999999996E-4</v>
      </c>
      <c r="K3247" s="64">
        <v>5.2491300000000001E-4</v>
      </c>
      <c r="L3247" s="64">
        <f t="shared" si="108"/>
        <v>2.4707635000000002E-2</v>
      </c>
      <c r="M3247" s="64">
        <f t="shared" si="109"/>
        <v>4.1757808937497511E-2</v>
      </c>
    </row>
    <row r="3248" spans="1:13">
      <c r="A3248" s="110"/>
      <c r="B3248" s="104"/>
      <c r="C3248" s="104"/>
      <c r="D3248" s="104"/>
      <c r="E3248" s="104"/>
      <c r="F3248" s="104"/>
      <c r="G3248" s="104"/>
      <c r="H3248" s="3" t="s">
        <v>6</v>
      </c>
      <c r="I3248" s="64">
        <v>1.096876255</v>
      </c>
      <c r="J3248" s="64">
        <v>1.114609333</v>
      </c>
      <c r="K3248" s="64">
        <v>1.238975666</v>
      </c>
      <c r="L3248" s="64">
        <f t="shared" si="108"/>
        <v>1.1501537513333333</v>
      </c>
      <c r="M3248" s="64">
        <f t="shared" si="109"/>
        <v>7.7431356100923235E-2</v>
      </c>
    </row>
    <row r="3249" spans="1:13">
      <c r="A3249" s="110"/>
      <c r="B3249" s="104"/>
      <c r="C3249" s="104"/>
      <c r="D3249" s="104"/>
      <c r="E3249" s="104"/>
      <c r="F3249" s="104"/>
      <c r="G3249" s="104"/>
      <c r="H3249" s="3" t="s">
        <v>7</v>
      </c>
      <c r="I3249" s="64">
        <v>0.363635916</v>
      </c>
      <c r="J3249" s="64">
        <v>0.36955751100000001</v>
      </c>
      <c r="K3249" s="64">
        <v>0.37034208000000002</v>
      </c>
      <c r="L3249" s="64">
        <f t="shared" si="108"/>
        <v>0.36784516900000003</v>
      </c>
      <c r="M3249" s="64">
        <f t="shared" si="109"/>
        <v>3.6663667632203735E-3</v>
      </c>
    </row>
    <row r="3250" spans="1:13">
      <c r="A3250" s="110"/>
      <c r="B3250" s="104"/>
      <c r="C3250" s="104"/>
      <c r="D3250" s="104"/>
      <c r="E3250" s="104"/>
      <c r="F3250" s="104"/>
      <c r="G3250" s="104"/>
      <c r="H3250" s="5" t="s">
        <v>9</v>
      </c>
      <c r="I3250" s="64">
        <v>2.3541327929999998</v>
      </c>
      <c r="J3250" s="64">
        <v>2.1385366509999999</v>
      </c>
      <c r="K3250" s="64">
        <v>2.230492344</v>
      </c>
      <c r="L3250" s="64">
        <f t="shared" si="108"/>
        <v>2.2410539293333334</v>
      </c>
      <c r="M3250" s="64">
        <f t="shared" si="109"/>
        <v>0.10818541687716504</v>
      </c>
    </row>
    <row r="3251" spans="1:13">
      <c r="A3251" s="110"/>
      <c r="B3251" s="104"/>
      <c r="C3251" s="104"/>
      <c r="D3251" s="105"/>
      <c r="E3251" s="105"/>
      <c r="F3251" s="105"/>
      <c r="G3251" s="105"/>
      <c r="H3251" s="5" t="s">
        <v>23</v>
      </c>
      <c r="I3251" s="64">
        <v>7.4438120999999996E-2</v>
      </c>
      <c r="J3251" s="64">
        <v>4.7807227000000001E-2</v>
      </c>
      <c r="K3251" s="64">
        <v>4.9809193000000002E-2</v>
      </c>
      <c r="L3251" s="64">
        <f t="shared" si="108"/>
        <v>5.7351513666666666E-2</v>
      </c>
      <c r="M3251" s="64">
        <f t="shared" si="109"/>
        <v>1.4831253473288408E-2</v>
      </c>
    </row>
    <row r="3252" spans="1:13">
      <c r="A3252" s="110"/>
      <c r="B3252" s="104"/>
      <c r="C3252" s="104"/>
      <c r="D3252" s="103" t="s">
        <v>14</v>
      </c>
      <c r="E3252" s="103" t="s">
        <v>13</v>
      </c>
      <c r="F3252" s="103">
        <f>24/B3246</f>
        <v>3</v>
      </c>
      <c r="G3252" s="103" t="s">
        <v>13</v>
      </c>
      <c r="H3252" s="3" t="s">
        <v>4</v>
      </c>
      <c r="I3252" s="64">
        <v>0.474926454</v>
      </c>
      <c r="J3252" s="64">
        <v>0.48871825699999999</v>
      </c>
      <c r="K3252" s="64">
        <v>0.47593196900000001</v>
      </c>
      <c r="L3252" s="64">
        <f t="shared" si="108"/>
        <v>0.47985889333333337</v>
      </c>
      <c r="M3252" s="64">
        <f t="shared" si="109"/>
        <v>7.6888886412469397E-3</v>
      </c>
    </row>
    <row r="3253" spans="1:13">
      <c r="A3253" s="110"/>
      <c r="B3253" s="104"/>
      <c r="C3253" s="104"/>
      <c r="D3253" s="104"/>
      <c r="E3253" s="104"/>
      <c r="F3253" s="104"/>
      <c r="G3253" s="104"/>
      <c r="H3253" s="3" t="s">
        <v>5</v>
      </c>
      <c r="I3253" s="64">
        <v>0.20471008600000001</v>
      </c>
      <c r="J3253" s="64">
        <v>0.183177808</v>
      </c>
      <c r="K3253" s="64">
        <v>0.21854717300000001</v>
      </c>
      <c r="L3253" s="64">
        <f t="shared" si="108"/>
        <v>0.20214502233333334</v>
      </c>
      <c r="M3253" s="64">
        <f t="shared" si="109"/>
        <v>1.7823654474780043E-2</v>
      </c>
    </row>
    <row r="3254" spans="1:13">
      <c r="A3254" s="110"/>
      <c r="B3254" s="104"/>
      <c r="C3254" s="104"/>
      <c r="D3254" s="104"/>
      <c r="E3254" s="104"/>
      <c r="F3254" s="104"/>
      <c r="G3254" s="104"/>
      <c r="H3254" s="3" t="s">
        <v>6</v>
      </c>
      <c r="I3254" s="64">
        <v>0.373845023</v>
      </c>
      <c r="J3254" s="64">
        <v>0.37338939199999999</v>
      </c>
      <c r="K3254" s="64">
        <v>0.40905412400000002</v>
      </c>
      <c r="L3254" s="64">
        <f t="shared" si="108"/>
        <v>0.385429513</v>
      </c>
      <c r="M3254" s="64">
        <f t="shared" si="109"/>
        <v>2.0460781597437368E-2</v>
      </c>
    </row>
    <row r="3255" spans="1:13">
      <c r="A3255" s="110"/>
      <c r="B3255" s="104"/>
      <c r="C3255" s="104"/>
      <c r="D3255" s="104"/>
      <c r="E3255" s="104"/>
      <c r="F3255" s="104"/>
      <c r="G3255" s="104"/>
      <c r="H3255" s="3" t="s">
        <v>7</v>
      </c>
      <c r="I3255" s="64">
        <v>0.23559835800000001</v>
      </c>
      <c r="J3255" s="64">
        <v>0.224030742</v>
      </c>
      <c r="K3255" s="64">
        <v>0.250329725</v>
      </c>
      <c r="L3255" s="64">
        <f t="shared" si="108"/>
        <v>0.23665294166666664</v>
      </c>
      <c r="M3255" s="64">
        <f t="shared" si="109"/>
        <v>1.3181169778933594E-2</v>
      </c>
    </row>
    <row r="3256" spans="1:13">
      <c r="A3256" s="110"/>
      <c r="B3256" s="104"/>
      <c r="C3256" s="104"/>
      <c r="D3256" s="104"/>
      <c r="E3256" s="104"/>
      <c r="F3256" s="104"/>
      <c r="G3256" s="104"/>
      <c r="H3256" s="3" t="s">
        <v>8</v>
      </c>
      <c r="I3256" s="64">
        <v>0.172683595</v>
      </c>
      <c r="J3256" s="64">
        <v>0.17100080100000001</v>
      </c>
      <c r="K3256" s="64">
        <v>0.22775193799999999</v>
      </c>
      <c r="L3256" s="64">
        <f t="shared" si="108"/>
        <v>0.19047877799999999</v>
      </c>
      <c r="M3256" s="64">
        <f t="shared" si="109"/>
        <v>3.2290467497402817E-2</v>
      </c>
    </row>
    <row r="3257" spans="1:13">
      <c r="A3257" s="110"/>
      <c r="B3257" s="104"/>
      <c r="C3257" s="104"/>
      <c r="D3257" s="104"/>
      <c r="E3257" s="104"/>
      <c r="F3257" s="104"/>
      <c r="G3257" s="104"/>
      <c r="H3257" s="3" t="s">
        <v>9</v>
      </c>
      <c r="I3257" s="64">
        <v>1.626229675</v>
      </c>
      <c r="J3257" s="64">
        <v>1.649371135</v>
      </c>
      <c r="K3257" s="64">
        <v>1.7564075480000001</v>
      </c>
      <c r="L3257" s="64">
        <f t="shared" si="108"/>
        <v>1.6773361193333336</v>
      </c>
      <c r="M3257" s="64">
        <f t="shared" si="109"/>
        <v>6.9448541498534883E-2</v>
      </c>
    </row>
    <row r="3258" spans="1:13">
      <c r="A3258" s="111"/>
      <c r="B3258" s="105"/>
      <c r="C3258" s="105"/>
      <c r="D3258" s="105"/>
      <c r="E3258" s="105"/>
      <c r="F3258" s="105"/>
      <c r="G3258" s="105"/>
      <c r="H3258" s="5" t="s">
        <v>23</v>
      </c>
      <c r="I3258" s="64">
        <v>5.2381841999999998E-2</v>
      </c>
      <c r="J3258" s="64">
        <v>0.285955976</v>
      </c>
      <c r="K3258" s="64">
        <v>4.6465779999999998E-2</v>
      </c>
      <c r="L3258" s="64">
        <f t="shared" si="108"/>
        <v>0.12826786600000001</v>
      </c>
      <c r="M3258" s="64">
        <f t="shared" si="109"/>
        <v>0.13659394193713731</v>
      </c>
    </row>
    <row r="3259" spans="1:13">
      <c r="A3259" s="109">
        <v>8</v>
      </c>
      <c r="B3259" s="103">
        <v>8</v>
      </c>
      <c r="C3259" s="103" t="s">
        <v>18</v>
      </c>
      <c r="D3259" s="103" t="s">
        <v>11</v>
      </c>
      <c r="E3259" s="103">
        <f xml:space="preserve"> A3259 * B3259</f>
        <v>64</v>
      </c>
      <c r="F3259" s="103">
        <f>24/B3259</f>
        <v>3</v>
      </c>
      <c r="G3259" s="103" t="b">
        <v>1</v>
      </c>
      <c r="H3259" s="5" t="s">
        <v>1</v>
      </c>
      <c r="I3259" s="64">
        <v>4.5849478999999999E-2</v>
      </c>
      <c r="J3259" s="64">
        <v>4.5969958999999998E-2</v>
      </c>
      <c r="K3259" s="64">
        <v>4.5797855999999998E-2</v>
      </c>
      <c r="L3259" s="64">
        <f t="shared" si="108"/>
        <v>4.5872431333333331E-2</v>
      </c>
      <c r="M3259" s="64">
        <f t="shared" si="109"/>
        <v>8.831742668541301E-5</v>
      </c>
    </row>
    <row r="3260" spans="1:13">
      <c r="A3260" s="110"/>
      <c r="B3260" s="104"/>
      <c r="C3260" s="104"/>
      <c r="D3260" s="104"/>
      <c r="E3260" s="104"/>
      <c r="F3260" s="104"/>
      <c r="G3260" s="104"/>
      <c r="H3260" s="5" t="s">
        <v>2</v>
      </c>
      <c r="I3260" s="64">
        <v>0.108077223</v>
      </c>
      <c r="J3260" s="64">
        <v>0.108219591</v>
      </c>
      <c r="K3260" s="64">
        <v>0.106785751</v>
      </c>
      <c r="L3260" s="64">
        <f t="shared" si="108"/>
        <v>0.10769418833333333</v>
      </c>
      <c r="M3260" s="64">
        <f t="shared" si="109"/>
        <v>7.8994363931950042E-4</v>
      </c>
    </row>
    <row r="3261" spans="1:13">
      <c r="A3261" s="110"/>
      <c r="B3261" s="104"/>
      <c r="C3261" s="104"/>
      <c r="D3261" s="104"/>
      <c r="E3261" s="104"/>
      <c r="F3261" s="104"/>
      <c r="G3261" s="104"/>
      <c r="H3261" s="5" t="s">
        <v>3</v>
      </c>
      <c r="I3261" s="64">
        <v>0</v>
      </c>
      <c r="J3261" s="64">
        <v>0</v>
      </c>
      <c r="K3261" s="64">
        <v>0</v>
      </c>
      <c r="L3261" s="64">
        <f t="shared" si="108"/>
        <v>0</v>
      </c>
      <c r="M3261" s="64">
        <f t="shared" si="109"/>
        <v>0</v>
      </c>
    </row>
    <row r="3262" spans="1:13">
      <c r="A3262" s="110"/>
      <c r="B3262" s="104"/>
      <c r="C3262" s="104"/>
      <c r="D3262" s="104"/>
      <c r="E3262" s="104"/>
      <c r="F3262" s="104"/>
      <c r="G3262" s="104"/>
      <c r="H3262" s="5" t="s">
        <v>22</v>
      </c>
      <c r="I3262" s="64">
        <v>1.7785005190000001</v>
      </c>
      <c r="J3262" s="64">
        <v>1.7415571030000001</v>
      </c>
      <c r="K3262" s="64">
        <v>1.7889681120000001</v>
      </c>
      <c r="L3262" s="64">
        <f t="shared" si="108"/>
        <v>1.7696752446666668</v>
      </c>
      <c r="M3262" s="64">
        <f t="shared" si="109"/>
        <v>2.4907128375095011E-2</v>
      </c>
    </row>
    <row r="3263" spans="1:13">
      <c r="A3263" s="110"/>
      <c r="B3263" s="104"/>
      <c r="C3263" s="104"/>
      <c r="D3263" s="104"/>
      <c r="E3263" s="104"/>
      <c r="F3263" s="104"/>
      <c r="G3263" s="104"/>
      <c r="H3263" s="5" t="s">
        <v>4</v>
      </c>
      <c r="I3263" s="64">
        <v>2.7649117400000001</v>
      </c>
      <c r="J3263" s="64">
        <v>2.8586748219999998</v>
      </c>
      <c r="K3263" s="64">
        <v>2.7559142539999999</v>
      </c>
      <c r="L3263" s="64">
        <f t="shared" si="108"/>
        <v>2.7931669386666669</v>
      </c>
      <c r="M3263" s="64">
        <f t="shared" si="109"/>
        <v>5.6909584190101448E-2</v>
      </c>
    </row>
    <row r="3264" spans="1:13">
      <c r="A3264" s="110"/>
      <c r="B3264" s="104"/>
      <c r="C3264" s="104"/>
      <c r="D3264" s="104"/>
      <c r="E3264" s="104"/>
      <c r="F3264" s="104"/>
      <c r="G3264" s="104"/>
      <c r="H3264" s="5" t="s">
        <v>5</v>
      </c>
      <c r="I3264" s="64">
        <v>0.39268377900000001</v>
      </c>
      <c r="J3264" s="64">
        <v>0.47654307499999998</v>
      </c>
      <c r="K3264" s="64">
        <v>0.43952776599999999</v>
      </c>
      <c r="L3264" s="64">
        <f t="shared" si="108"/>
        <v>0.43625153999999999</v>
      </c>
      <c r="M3264" s="64">
        <f t="shared" si="109"/>
        <v>4.2025535380363806E-2</v>
      </c>
    </row>
    <row r="3265" spans="1:13">
      <c r="A3265" s="110"/>
      <c r="B3265" s="104"/>
      <c r="C3265" s="104"/>
      <c r="D3265" s="104"/>
      <c r="E3265" s="104"/>
      <c r="F3265" s="104"/>
      <c r="G3265" s="104"/>
      <c r="H3265" s="5" t="s">
        <v>6</v>
      </c>
      <c r="I3265" s="64">
        <v>1.8881501060000001</v>
      </c>
      <c r="J3265" s="64">
        <v>1.907835068</v>
      </c>
      <c r="K3265" s="64">
        <v>1.864283927</v>
      </c>
      <c r="L3265" s="64">
        <f t="shared" si="108"/>
        <v>1.886756367</v>
      </c>
      <c r="M3265" s="64">
        <f t="shared" si="109"/>
        <v>2.1808997040225427E-2</v>
      </c>
    </row>
    <row r="3266" spans="1:13">
      <c r="A3266" s="110"/>
      <c r="B3266" s="104"/>
      <c r="C3266" s="104"/>
      <c r="D3266" s="104"/>
      <c r="E3266" s="104"/>
      <c r="F3266" s="104"/>
      <c r="G3266" s="104"/>
      <c r="H3266" s="5" t="s">
        <v>7</v>
      </c>
      <c r="I3266" s="64">
        <v>0.66396418700000004</v>
      </c>
      <c r="J3266" s="64">
        <v>0.53121512599999998</v>
      </c>
      <c r="K3266" s="64">
        <v>0.45363065699999999</v>
      </c>
      <c r="L3266" s="64">
        <f t="shared" si="108"/>
        <v>0.54960332333333339</v>
      </c>
      <c r="M3266" s="64">
        <f t="shared" si="109"/>
        <v>0.10636560915748323</v>
      </c>
    </row>
    <row r="3267" spans="1:13">
      <c r="A3267" s="110"/>
      <c r="B3267" s="104"/>
      <c r="C3267" s="104"/>
      <c r="D3267" s="104"/>
      <c r="E3267" s="104"/>
      <c r="F3267" s="104"/>
      <c r="G3267" s="104"/>
      <c r="H3267" s="5" t="s">
        <v>8</v>
      </c>
      <c r="I3267" s="64">
        <v>0.73947986899999996</v>
      </c>
      <c r="J3267" s="64">
        <v>0.65934957299999997</v>
      </c>
      <c r="K3267" s="64">
        <v>0.37913631199999998</v>
      </c>
      <c r="L3267" s="64">
        <f t="shared" si="108"/>
        <v>0.5926552513333333</v>
      </c>
      <c r="M3267" s="64">
        <f t="shared" si="109"/>
        <v>0.18920351258574913</v>
      </c>
    </row>
    <row r="3268" spans="1:13">
      <c r="A3268" s="110"/>
      <c r="B3268" s="104"/>
      <c r="C3268" s="104"/>
      <c r="D3268" s="104"/>
      <c r="E3268" s="104"/>
      <c r="F3268" s="104"/>
      <c r="G3268" s="104"/>
      <c r="H3268" s="5" t="s">
        <v>9</v>
      </c>
      <c r="I3268" s="64">
        <v>6.4499878160000002</v>
      </c>
      <c r="J3268" s="64">
        <v>6.4343682380000002</v>
      </c>
      <c r="K3268" s="64">
        <v>5.8933147000000004</v>
      </c>
      <c r="L3268" s="64">
        <f t="shared" si="108"/>
        <v>6.2592235846666675</v>
      </c>
      <c r="M3268" s="64">
        <f t="shared" si="109"/>
        <v>0.31698261263471128</v>
      </c>
    </row>
    <row r="3269" spans="1:13">
      <c r="A3269" s="110"/>
      <c r="B3269" s="104"/>
      <c r="C3269" s="104"/>
      <c r="D3269" s="104"/>
      <c r="E3269" s="105"/>
      <c r="F3269" s="105"/>
      <c r="G3269" s="105"/>
      <c r="H3269" s="5" t="s">
        <v>23</v>
      </c>
      <c r="I3269" s="64">
        <v>2.205851129</v>
      </c>
      <c r="J3269" s="64">
        <v>0.23862925700000001</v>
      </c>
      <c r="K3269" s="64">
        <v>3.3779528559999998</v>
      </c>
      <c r="L3269" s="64">
        <f t="shared" si="108"/>
        <v>1.9408110806666665</v>
      </c>
      <c r="M3269" s="64">
        <f t="shared" si="109"/>
        <v>1.5863552046200062</v>
      </c>
    </row>
    <row r="3270" spans="1:13">
      <c r="A3270" s="110"/>
      <c r="B3270" s="104"/>
      <c r="C3270" s="104"/>
      <c r="D3270" s="104"/>
      <c r="E3270" s="103">
        <f xml:space="preserve"> (A3259*B3259)/2</f>
        <v>32</v>
      </c>
      <c r="F3270" s="103">
        <f>24/B3259</f>
        <v>3</v>
      </c>
      <c r="G3270" s="103" t="b">
        <v>1</v>
      </c>
      <c r="H3270" s="5" t="s">
        <v>1</v>
      </c>
      <c r="I3270" s="64">
        <v>4.5979783000000003E-2</v>
      </c>
      <c r="J3270" s="64">
        <v>4.5811610000000003E-2</v>
      </c>
      <c r="K3270" s="64">
        <v>4.5863069999999999E-2</v>
      </c>
      <c r="L3270" s="64">
        <f t="shared" si="108"/>
        <v>4.5884820999999999E-2</v>
      </c>
      <c r="M3270" s="64">
        <f t="shared" si="109"/>
        <v>8.6170580727996381E-5</v>
      </c>
    </row>
    <row r="3271" spans="1:13">
      <c r="A3271" s="110"/>
      <c r="B3271" s="104"/>
      <c r="C3271" s="104"/>
      <c r="D3271" s="104"/>
      <c r="E3271" s="104"/>
      <c r="F3271" s="104"/>
      <c r="G3271" s="104"/>
      <c r="H3271" s="5" t="s">
        <v>2</v>
      </c>
      <c r="I3271" s="64">
        <v>0.107618125</v>
      </c>
      <c r="J3271" s="64">
        <v>0.104993092</v>
      </c>
      <c r="K3271" s="64">
        <v>0.10930356400000001</v>
      </c>
      <c r="L3271" s="64">
        <f t="shared" si="108"/>
        <v>0.10730492699999999</v>
      </c>
      <c r="M3271" s="64">
        <f t="shared" si="109"/>
        <v>2.1722366252549512E-3</v>
      </c>
    </row>
    <row r="3272" spans="1:13">
      <c r="A3272" s="110"/>
      <c r="B3272" s="104"/>
      <c r="C3272" s="104"/>
      <c r="D3272" s="104"/>
      <c r="E3272" s="104"/>
      <c r="F3272" s="104"/>
      <c r="G3272" s="104"/>
      <c r="H3272" s="5" t="s">
        <v>3</v>
      </c>
      <c r="I3272" s="64">
        <v>0</v>
      </c>
      <c r="J3272" s="64">
        <v>0</v>
      </c>
      <c r="K3272" s="64">
        <v>0</v>
      </c>
      <c r="L3272" s="64">
        <f t="shared" si="108"/>
        <v>0</v>
      </c>
      <c r="M3272" s="64">
        <f t="shared" si="109"/>
        <v>0</v>
      </c>
    </row>
    <row r="3273" spans="1:13">
      <c r="A3273" s="110"/>
      <c r="B3273" s="104"/>
      <c r="C3273" s="104"/>
      <c r="D3273" s="104"/>
      <c r="E3273" s="104"/>
      <c r="F3273" s="104"/>
      <c r="G3273" s="104"/>
      <c r="H3273" s="5" t="s">
        <v>22</v>
      </c>
      <c r="I3273" s="64">
        <v>1.7740159719999999</v>
      </c>
      <c r="J3273" s="64">
        <v>2.4900491150000001</v>
      </c>
      <c r="K3273" s="64">
        <v>1.7700231200000001</v>
      </c>
      <c r="L3273" s="64">
        <f t="shared" si="108"/>
        <v>2.0113627356666668</v>
      </c>
      <c r="M3273" s="64">
        <f t="shared" si="109"/>
        <v>0.41455937214856714</v>
      </c>
    </row>
    <row r="3274" spans="1:13">
      <c r="A3274" s="110"/>
      <c r="B3274" s="104"/>
      <c r="C3274" s="104"/>
      <c r="D3274" s="104"/>
      <c r="E3274" s="104"/>
      <c r="F3274" s="104"/>
      <c r="G3274" s="104"/>
      <c r="H3274" s="5" t="s">
        <v>4</v>
      </c>
      <c r="I3274" s="64">
        <v>2.6815750540000001</v>
      </c>
      <c r="J3274" s="64">
        <v>3.4674581920000001</v>
      </c>
      <c r="K3274" s="64">
        <v>2.6543606909999999</v>
      </c>
      <c r="L3274" s="64">
        <f t="shared" si="108"/>
        <v>2.9344646456666665</v>
      </c>
      <c r="M3274" s="64">
        <f t="shared" si="109"/>
        <v>0.46178647199015499</v>
      </c>
    </row>
    <row r="3275" spans="1:13">
      <c r="A3275" s="110"/>
      <c r="B3275" s="104"/>
      <c r="C3275" s="104"/>
      <c r="D3275" s="104"/>
      <c r="E3275" s="104"/>
      <c r="F3275" s="104"/>
      <c r="G3275" s="104"/>
      <c r="H3275" s="5" t="s">
        <v>5</v>
      </c>
      <c r="I3275" s="64">
        <v>0.27712652199999999</v>
      </c>
      <c r="J3275" s="64">
        <v>0.365691812</v>
      </c>
      <c r="K3275" s="64">
        <v>0.45026220099999997</v>
      </c>
      <c r="L3275" s="64">
        <f t="shared" ref="L3275:L3338" si="110">AVERAGE(I3275:K3275)</f>
        <v>0.36436017833333328</v>
      </c>
      <c r="M3275" s="64">
        <f t="shared" ref="M3275:M3338" si="111">STDEV(I3275:K3275)</f>
        <v>8.6575520627163782E-2</v>
      </c>
    </row>
    <row r="3276" spans="1:13">
      <c r="A3276" s="110"/>
      <c r="B3276" s="104"/>
      <c r="C3276" s="104"/>
      <c r="D3276" s="104"/>
      <c r="E3276" s="104"/>
      <c r="F3276" s="104"/>
      <c r="G3276" s="104"/>
      <c r="H3276" s="5" t="s">
        <v>6</v>
      </c>
      <c r="I3276" s="64">
        <v>1.1190122250000001</v>
      </c>
      <c r="J3276" s="64">
        <v>1.0760992540000001</v>
      </c>
      <c r="K3276" s="64">
        <v>1.1420869419999999</v>
      </c>
      <c r="L3276" s="64">
        <f t="shared" si="110"/>
        <v>1.1123994736666667</v>
      </c>
      <c r="M3276" s="64">
        <f t="shared" si="111"/>
        <v>3.3487163242707028E-2</v>
      </c>
    </row>
    <row r="3277" spans="1:13">
      <c r="A3277" s="110"/>
      <c r="B3277" s="104"/>
      <c r="C3277" s="104"/>
      <c r="D3277" s="104"/>
      <c r="E3277" s="104"/>
      <c r="F3277" s="104"/>
      <c r="G3277" s="104"/>
      <c r="H3277" s="5" t="s">
        <v>7</v>
      </c>
      <c r="I3277" s="64">
        <v>0.60561503400000005</v>
      </c>
      <c r="J3277" s="64">
        <v>0.58376574999999997</v>
      </c>
      <c r="K3277" s="64">
        <v>0.60392254300000003</v>
      </c>
      <c r="L3277" s="64">
        <f t="shared" si="110"/>
        <v>0.59776777566666661</v>
      </c>
      <c r="M3277" s="64">
        <f t="shared" si="111"/>
        <v>1.2155602557000839E-2</v>
      </c>
    </row>
    <row r="3278" spans="1:13">
      <c r="A3278" s="110"/>
      <c r="B3278" s="104"/>
      <c r="C3278" s="104"/>
      <c r="D3278" s="104"/>
      <c r="E3278" s="104"/>
      <c r="F3278" s="104"/>
      <c r="G3278" s="104"/>
      <c r="H3278" s="5" t="s">
        <v>8</v>
      </c>
      <c r="I3278" s="64">
        <v>0.28209878599999999</v>
      </c>
      <c r="J3278" s="64">
        <v>0.42360345100000002</v>
      </c>
      <c r="K3278" s="64">
        <v>0.32281395200000002</v>
      </c>
      <c r="L3278" s="64">
        <f t="shared" si="110"/>
        <v>0.34283872966666668</v>
      </c>
      <c r="M3278" s="64">
        <f t="shared" si="111"/>
        <v>7.2846663236143472E-2</v>
      </c>
    </row>
    <row r="3279" spans="1:13">
      <c r="A3279" s="110"/>
      <c r="B3279" s="104"/>
      <c r="C3279" s="104"/>
      <c r="D3279" s="104"/>
      <c r="E3279" s="104"/>
      <c r="F3279" s="104"/>
      <c r="G3279" s="104"/>
      <c r="H3279" s="5" t="s">
        <v>9</v>
      </c>
      <c r="I3279" s="64">
        <v>4.967321181</v>
      </c>
      <c r="J3279" s="64">
        <v>5.9189203790000002</v>
      </c>
      <c r="K3279" s="64">
        <v>5.1748632470000002</v>
      </c>
      <c r="L3279" s="64">
        <f t="shared" si="110"/>
        <v>5.3537016023333335</v>
      </c>
      <c r="M3279" s="64">
        <f t="shared" si="111"/>
        <v>0.50037248766524889</v>
      </c>
    </row>
    <row r="3280" spans="1:13">
      <c r="A3280" s="111"/>
      <c r="B3280" s="105"/>
      <c r="C3280" s="104"/>
      <c r="D3280" s="104"/>
      <c r="E3280" s="105"/>
      <c r="F3280" s="105"/>
      <c r="G3280" s="105"/>
      <c r="H3280" s="5" t="s">
        <v>23</v>
      </c>
      <c r="I3280" s="64">
        <v>9.5118895999999994E-2</v>
      </c>
      <c r="J3280" s="64">
        <v>0.32616374300000001</v>
      </c>
      <c r="K3280" s="64">
        <v>9.4527051000000001E-2</v>
      </c>
      <c r="L3280" s="64">
        <f t="shared" si="110"/>
        <v>0.17193656333333332</v>
      </c>
      <c r="M3280" s="64">
        <f t="shared" si="111"/>
        <v>0.13356498336419137</v>
      </c>
    </row>
    <row r="3281" spans="1:13">
      <c r="A3281" s="109">
        <v>8</v>
      </c>
      <c r="B3281" s="103">
        <v>8</v>
      </c>
      <c r="C3281" s="104"/>
      <c r="D3281" s="104"/>
      <c r="E3281" s="103">
        <f xml:space="preserve"> A3281 * B3281</f>
        <v>64</v>
      </c>
      <c r="F3281" s="103">
        <f>24/B3281</f>
        <v>3</v>
      </c>
      <c r="G3281" s="103" t="b">
        <v>0</v>
      </c>
      <c r="H3281" s="5" t="s">
        <v>1</v>
      </c>
      <c r="I3281" s="64">
        <v>0</v>
      </c>
      <c r="J3281" s="64">
        <v>0</v>
      </c>
      <c r="K3281" s="64">
        <v>0</v>
      </c>
      <c r="L3281" s="64">
        <f t="shared" si="110"/>
        <v>0</v>
      </c>
      <c r="M3281" s="64">
        <f t="shared" si="111"/>
        <v>0</v>
      </c>
    </row>
    <row r="3282" spans="1:13">
      <c r="A3282" s="110"/>
      <c r="B3282" s="104"/>
      <c r="C3282" s="104"/>
      <c r="D3282" s="104"/>
      <c r="E3282" s="104"/>
      <c r="F3282" s="104"/>
      <c r="G3282" s="104"/>
      <c r="H3282" s="5" t="s">
        <v>2</v>
      </c>
      <c r="I3282" s="64">
        <v>0</v>
      </c>
      <c r="J3282" s="64">
        <v>0</v>
      </c>
      <c r="K3282" s="64">
        <v>0</v>
      </c>
      <c r="L3282" s="64">
        <f t="shared" si="110"/>
        <v>0</v>
      </c>
      <c r="M3282" s="64">
        <f t="shared" si="111"/>
        <v>0</v>
      </c>
    </row>
    <row r="3283" spans="1:13">
      <c r="A3283" s="110"/>
      <c r="B3283" s="104"/>
      <c r="C3283" s="104"/>
      <c r="D3283" s="104"/>
      <c r="E3283" s="104"/>
      <c r="F3283" s="104"/>
      <c r="G3283" s="104"/>
      <c r="H3283" s="5" t="s">
        <v>3</v>
      </c>
      <c r="I3283" s="64">
        <v>0</v>
      </c>
      <c r="J3283" s="64">
        <v>0</v>
      </c>
      <c r="K3283" s="64">
        <v>0</v>
      </c>
      <c r="L3283" s="64">
        <f t="shared" si="110"/>
        <v>0</v>
      </c>
      <c r="M3283" s="64">
        <f t="shared" si="111"/>
        <v>0</v>
      </c>
    </row>
    <row r="3284" spans="1:13">
      <c r="A3284" s="110"/>
      <c r="B3284" s="104"/>
      <c r="C3284" s="104"/>
      <c r="D3284" s="104"/>
      <c r="E3284" s="104"/>
      <c r="F3284" s="104"/>
      <c r="G3284" s="104"/>
      <c r="H3284" s="5" t="s">
        <v>22</v>
      </c>
      <c r="I3284" s="68">
        <v>0</v>
      </c>
      <c r="J3284" s="64">
        <v>0</v>
      </c>
      <c r="K3284" s="64">
        <v>0</v>
      </c>
      <c r="L3284" s="64">
        <f t="shared" si="110"/>
        <v>0</v>
      </c>
      <c r="M3284" s="64">
        <f t="shared" si="111"/>
        <v>0</v>
      </c>
    </row>
    <row r="3285" spans="1:13">
      <c r="A3285" s="110"/>
      <c r="B3285" s="104"/>
      <c r="C3285" s="104"/>
      <c r="D3285" s="104"/>
      <c r="E3285" s="104"/>
      <c r="F3285" s="104"/>
      <c r="G3285" s="104"/>
      <c r="H3285" s="5" t="s">
        <v>4</v>
      </c>
      <c r="I3285" s="64">
        <v>1.6843669130000001</v>
      </c>
      <c r="J3285" s="64">
        <v>1.7792391190000001</v>
      </c>
      <c r="K3285" s="64">
        <v>1.6680180179999999</v>
      </c>
      <c r="L3285" s="64">
        <f t="shared" si="110"/>
        <v>1.71054135</v>
      </c>
      <c r="M3285" s="64">
        <f t="shared" si="111"/>
        <v>6.0052969877544646E-2</v>
      </c>
    </row>
    <row r="3286" spans="1:13">
      <c r="A3286" s="110"/>
      <c r="B3286" s="104"/>
      <c r="C3286" s="104"/>
      <c r="D3286" s="104"/>
      <c r="E3286" s="104"/>
      <c r="F3286" s="104"/>
      <c r="G3286" s="104"/>
      <c r="H3286" s="5" t="s">
        <v>5</v>
      </c>
      <c r="I3286" s="64">
        <v>0.40973494399999999</v>
      </c>
      <c r="J3286" s="64">
        <v>0.74099725100000002</v>
      </c>
      <c r="K3286" s="64">
        <v>0.34958634500000002</v>
      </c>
      <c r="L3286" s="64">
        <f t="shared" si="110"/>
        <v>0.50010618000000007</v>
      </c>
      <c r="M3286" s="64">
        <f t="shared" si="111"/>
        <v>0.21077439255294014</v>
      </c>
    </row>
    <row r="3287" spans="1:13">
      <c r="A3287" s="110"/>
      <c r="B3287" s="104"/>
      <c r="C3287" s="104"/>
      <c r="D3287" s="104"/>
      <c r="E3287" s="104"/>
      <c r="F3287" s="104"/>
      <c r="G3287" s="104"/>
      <c r="H3287" s="5" t="s">
        <v>6</v>
      </c>
      <c r="I3287" s="64">
        <v>2.016612914</v>
      </c>
      <c r="J3287" s="64">
        <v>1.966690598</v>
      </c>
      <c r="K3287" s="64">
        <v>1.9811767060000001</v>
      </c>
      <c r="L3287" s="64">
        <f t="shared" si="110"/>
        <v>1.9881600726666668</v>
      </c>
      <c r="M3287" s="64">
        <f t="shared" si="111"/>
        <v>2.5683359714059922E-2</v>
      </c>
    </row>
    <row r="3288" spans="1:13">
      <c r="A3288" s="110"/>
      <c r="B3288" s="104"/>
      <c r="C3288" s="104"/>
      <c r="D3288" s="104"/>
      <c r="E3288" s="104"/>
      <c r="F3288" s="104"/>
      <c r="G3288" s="104"/>
      <c r="H3288" s="5" t="s">
        <v>7</v>
      </c>
      <c r="I3288" s="64">
        <v>0.49527220599999999</v>
      </c>
      <c r="J3288" s="64">
        <v>0.50134589600000001</v>
      </c>
      <c r="K3288" s="64">
        <v>0.52594177900000005</v>
      </c>
      <c r="L3288" s="64">
        <f t="shared" si="110"/>
        <v>0.50751996033333335</v>
      </c>
      <c r="M3288" s="64">
        <f t="shared" si="111"/>
        <v>1.6240227208838161E-2</v>
      </c>
    </row>
    <row r="3289" spans="1:13">
      <c r="A3289" s="110"/>
      <c r="B3289" s="104"/>
      <c r="C3289" s="104"/>
      <c r="D3289" s="104"/>
      <c r="E3289" s="104"/>
      <c r="F3289" s="104"/>
      <c r="G3289" s="104"/>
      <c r="H3289" s="5" t="s">
        <v>8</v>
      </c>
      <c r="I3289" s="64">
        <v>0.58721188700000004</v>
      </c>
      <c r="J3289" s="64">
        <v>0.48114409200000002</v>
      </c>
      <c r="K3289" s="64">
        <v>0.40306382499999999</v>
      </c>
      <c r="L3289" s="64">
        <f t="shared" si="110"/>
        <v>0.49047326800000007</v>
      </c>
      <c r="M3289" s="64">
        <f t="shared" si="111"/>
        <v>9.2427822262661469E-2</v>
      </c>
    </row>
    <row r="3290" spans="1:13">
      <c r="A3290" s="110"/>
      <c r="B3290" s="104"/>
      <c r="C3290" s="104"/>
      <c r="D3290" s="104"/>
      <c r="E3290" s="104"/>
      <c r="F3290" s="104"/>
      <c r="G3290" s="104"/>
      <c r="H3290" s="5" t="s">
        <v>9</v>
      </c>
      <c r="I3290" s="64">
        <v>5.1940674209999997</v>
      </c>
      <c r="J3290" s="64">
        <v>5.4702228599999998</v>
      </c>
      <c r="K3290" s="64">
        <v>4.9286868540000004</v>
      </c>
      <c r="L3290" s="64">
        <f t="shared" si="110"/>
        <v>5.197659045</v>
      </c>
      <c r="M3290" s="64">
        <f t="shared" si="111"/>
        <v>0.27078586793041076</v>
      </c>
    </row>
    <row r="3291" spans="1:13">
      <c r="A3291" s="110"/>
      <c r="B3291" s="104"/>
      <c r="C3291" s="104"/>
      <c r="D3291" s="104"/>
      <c r="E3291" s="105"/>
      <c r="F3291" s="105"/>
      <c r="G3291" s="105"/>
      <c r="H3291" s="5" t="s">
        <v>23</v>
      </c>
      <c r="I3291" s="64">
        <v>9.1459879999999993E-2</v>
      </c>
      <c r="J3291" s="64">
        <v>9.5501802999999996E-2</v>
      </c>
      <c r="K3291" s="64">
        <v>9.1748554999999996E-2</v>
      </c>
      <c r="L3291" s="64">
        <f t="shared" si="110"/>
        <v>9.2903412666666671E-2</v>
      </c>
      <c r="M3291" s="64">
        <f t="shared" si="111"/>
        <v>2.2548963517590643E-3</v>
      </c>
    </row>
    <row r="3292" spans="1:13">
      <c r="A3292" s="110"/>
      <c r="B3292" s="104"/>
      <c r="C3292" s="104"/>
      <c r="D3292" s="104"/>
      <c r="E3292" s="103">
        <f xml:space="preserve"> (A3281*B3281)/2</f>
        <v>32</v>
      </c>
      <c r="F3292" s="103">
        <f>24/B3281</f>
        <v>3</v>
      </c>
      <c r="G3292" s="103" t="b">
        <v>0</v>
      </c>
      <c r="H3292" s="5" t="s">
        <v>1</v>
      </c>
      <c r="I3292" s="64">
        <v>0</v>
      </c>
      <c r="J3292" s="64">
        <v>0</v>
      </c>
      <c r="K3292" s="64">
        <v>0</v>
      </c>
      <c r="L3292" s="64">
        <f t="shared" si="110"/>
        <v>0</v>
      </c>
      <c r="M3292" s="64">
        <f t="shared" si="111"/>
        <v>0</v>
      </c>
    </row>
    <row r="3293" spans="1:13">
      <c r="A3293" s="110"/>
      <c r="B3293" s="104"/>
      <c r="C3293" s="104"/>
      <c r="D3293" s="104"/>
      <c r="E3293" s="104"/>
      <c r="F3293" s="104"/>
      <c r="G3293" s="104"/>
      <c r="H3293" s="5" t="s">
        <v>2</v>
      </c>
      <c r="I3293" s="64">
        <v>0</v>
      </c>
      <c r="J3293" s="64">
        <v>0</v>
      </c>
      <c r="K3293" s="64">
        <v>0</v>
      </c>
      <c r="L3293" s="64">
        <f t="shared" si="110"/>
        <v>0</v>
      </c>
      <c r="M3293" s="64">
        <f t="shared" si="111"/>
        <v>0</v>
      </c>
    </row>
    <row r="3294" spans="1:13">
      <c r="A3294" s="110"/>
      <c r="B3294" s="104"/>
      <c r="C3294" s="104"/>
      <c r="D3294" s="104"/>
      <c r="E3294" s="104"/>
      <c r="F3294" s="104"/>
      <c r="G3294" s="104"/>
      <c r="H3294" s="5" t="s">
        <v>3</v>
      </c>
      <c r="I3294" s="64">
        <v>0</v>
      </c>
      <c r="J3294" s="64">
        <v>0</v>
      </c>
      <c r="K3294" s="64">
        <v>0</v>
      </c>
      <c r="L3294" s="64">
        <f t="shared" si="110"/>
        <v>0</v>
      </c>
      <c r="M3294" s="64">
        <f t="shared" si="111"/>
        <v>0</v>
      </c>
    </row>
    <row r="3295" spans="1:13">
      <c r="A3295" s="110"/>
      <c r="B3295" s="104"/>
      <c r="C3295" s="104"/>
      <c r="D3295" s="104"/>
      <c r="E3295" s="104"/>
      <c r="F3295" s="104"/>
      <c r="G3295" s="104"/>
      <c r="H3295" s="5" t="s">
        <v>22</v>
      </c>
      <c r="I3295" s="64">
        <v>0</v>
      </c>
      <c r="J3295" s="64">
        <v>0</v>
      </c>
      <c r="K3295" s="64">
        <v>0</v>
      </c>
      <c r="L3295" s="64">
        <f t="shared" si="110"/>
        <v>0</v>
      </c>
      <c r="M3295" s="64">
        <f t="shared" si="111"/>
        <v>0</v>
      </c>
    </row>
    <row r="3296" spans="1:13">
      <c r="A3296" s="110"/>
      <c r="B3296" s="104"/>
      <c r="C3296" s="104"/>
      <c r="D3296" s="104"/>
      <c r="E3296" s="104"/>
      <c r="F3296" s="104"/>
      <c r="G3296" s="104"/>
      <c r="H3296" s="5" t="s">
        <v>4</v>
      </c>
      <c r="I3296" s="64">
        <v>1.7590998799999999</v>
      </c>
      <c r="J3296" s="64">
        <v>1.779786141</v>
      </c>
      <c r="K3296" s="64">
        <v>1.757165538</v>
      </c>
      <c r="L3296" s="64">
        <f t="shared" si="110"/>
        <v>1.7653505196666666</v>
      </c>
      <c r="M3296" s="64">
        <f t="shared" si="111"/>
        <v>1.2538970938748631E-2</v>
      </c>
    </row>
    <row r="3297" spans="1:13">
      <c r="A3297" s="110"/>
      <c r="B3297" s="104"/>
      <c r="C3297" s="104"/>
      <c r="D3297" s="104"/>
      <c r="E3297" s="104"/>
      <c r="F3297" s="104"/>
      <c r="G3297" s="104"/>
      <c r="H3297" s="5" t="s">
        <v>5</v>
      </c>
      <c r="I3297" s="64">
        <v>0.34830025799999997</v>
      </c>
      <c r="J3297" s="64">
        <v>0.54321956400000004</v>
      </c>
      <c r="K3297" s="64">
        <v>0.28398042099999998</v>
      </c>
      <c r="L3297" s="64">
        <f t="shared" si="110"/>
        <v>0.39183341433333335</v>
      </c>
      <c r="M3297" s="64">
        <f t="shared" si="111"/>
        <v>0.1349910555966595</v>
      </c>
    </row>
    <row r="3298" spans="1:13">
      <c r="A3298" s="110"/>
      <c r="B3298" s="104"/>
      <c r="C3298" s="104"/>
      <c r="D3298" s="104"/>
      <c r="E3298" s="104"/>
      <c r="F3298" s="104"/>
      <c r="G3298" s="104"/>
      <c r="H3298" s="5" t="s">
        <v>6</v>
      </c>
      <c r="I3298" s="64">
        <v>1.126602224</v>
      </c>
      <c r="J3298" s="64">
        <v>1.0907633649999999</v>
      </c>
      <c r="K3298" s="64">
        <v>1.1589718</v>
      </c>
      <c r="L3298" s="64">
        <f t="shared" si="110"/>
        <v>1.1254457963333333</v>
      </c>
      <c r="M3298" s="64">
        <f t="shared" si="111"/>
        <v>3.4118919165156483E-2</v>
      </c>
    </row>
    <row r="3299" spans="1:13">
      <c r="A3299" s="110"/>
      <c r="B3299" s="104"/>
      <c r="C3299" s="104"/>
      <c r="D3299" s="104"/>
      <c r="E3299" s="104"/>
      <c r="F3299" s="104"/>
      <c r="G3299" s="104"/>
      <c r="H3299" s="5" t="s">
        <v>7</v>
      </c>
      <c r="I3299" s="64">
        <v>0.58309065599999998</v>
      </c>
      <c r="J3299" s="64">
        <v>0.57195459199999998</v>
      </c>
      <c r="K3299" s="64">
        <v>0.58378380399999996</v>
      </c>
      <c r="L3299" s="64">
        <f t="shared" si="110"/>
        <v>0.5796096839999999</v>
      </c>
      <c r="M3299" s="64">
        <f t="shared" si="111"/>
        <v>6.6385569730042929E-3</v>
      </c>
    </row>
    <row r="3300" spans="1:13">
      <c r="A3300" s="110"/>
      <c r="B3300" s="104"/>
      <c r="C3300" s="104"/>
      <c r="D3300" s="104"/>
      <c r="E3300" s="104"/>
      <c r="F3300" s="104"/>
      <c r="G3300" s="104"/>
      <c r="H3300" s="5" t="s">
        <v>8</v>
      </c>
      <c r="I3300" s="64">
        <v>0.29490284300000003</v>
      </c>
      <c r="J3300" s="64">
        <v>0.319771256</v>
      </c>
      <c r="K3300" s="64">
        <v>0.46919493099999998</v>
      </c>
      <c r="L3300" s="64">
        <f t="shared" si="110"/>
        <v>0.36128967666666667</v>
      </c>
      <c r="M3300" s="64">
        <f t="shared" si="111"/>
        <v>9.427230465964366E-2</v>
      </c>
    </row>
    <row r="3301" spans="1:13">
      <c r="A3301" s="110"/>
      <c r="B3301" s="104"/>
      <c r="C3301" s="104"/>
      <c r="D3301" s="104"/>
      <c r="E3301" s="104"/>
      <c r="F3301" s="104"/>
      <c r="G3301" s="104"/>
      <c r="H3301" s="5" t="s">
        <v>9</v>
      </c>
      <c r="I3301" s="64">
        <v>4.1134541139999996</v>
      </c>
      <c r="J3301" s="64">
        <v>4.3070917199999998</v>
      </c>
      <c r="K3301" s="64">
        <v>4.2553045740000002</v>
      </c>
      <c r="L3301" s="64">
        <f t="shared" si="110"/>
        <v>4.2252834693333332</v>
      </c>
      <c r="M3301" s="64">
        <f t="shared" si="111"/>
        <v>0.10024884367616448</v>
      </c>
    </row>
    <row r="3302" spans="1:13">
      <c r="A3302" s="111"/>
      <c r="B3302" s="105"/>
      <c r="C3302" s="104"/>
      <c r="D3302" s="105"/>
      <c r="E3302" s="105"/>
      <c r="F3302" s="105"/>
      <c r="G3302" s="105"/>
      <c r="H3302" s="5" t="s">
        <v>23</v>
      </c>
      <c r="I3302" s="64">
        <v>9.1905510999999995E-2</v>
      </c>
      <c r="J3302" s="64">
        <v>0.254290303</v>
      </c>
      <c r="K3302" s="64">
        <v>9.3610752000000005E-2</v>
      </c>
      <c r="L3302" s="64">
        <f t="shared" si="110"/>
        <v>0.14660218866666666</v>
      </c>
      <c r="M3302" s="64">
        <f t="shared" si="111"/>
        <v>9.3264540090105097E-2</v>
      </c>
    </row>
    <row r="3303" spans="1:13">
      <c r="A3303" s="109">
        <v>8</v>
      </c>
      <c r="B3303" s="103">
        <v>8</v>
      </c>
      <c r="C3303" s="104"/>
      <c r="D3303" s="103" t="s">
        <v>12</v>
      </c>
      <c r="E3303" s="103" t="s">
        <v>13</v>
      </c>
      <c r="F3303" s="103">
        <f>24/B3303</f>
        <v>3</v>
      </c>
      <c r="G3303" s="103" t="s">
        <v>13</v>
      </c>
      <c r="H3303" s="3" t="s">
        <v>4</v>
      </c>
      <c r="I3303" s="64">
        <v>0.93231427099999997</v>
      </c>
      <c r="J3303" s="64">
        <v>0.94692715599999999</v>
      </c>
      <c r="K3303" s="64">
        <v>0.98080741699999996</v>
      </c>
      <c r="L3303" s="64">
        <f t="shared" si="110"/>
        <v>0.95334961466666668</v>
      </c>
      <c r="M3303" s="64">
        <f t="shared" si="111"/>
        <v>2.4876339838049124E-2</v>
      </c>
    </row>
    <row r="3304" spans="1:13">
      <c r="A3304" s="110"/>
      <c r="B3304" s="104"/>
      <c r="C3304" s="104"/>
      <c r="D3304" s="104"/>
      <c r="E3304" s="104"/>
      <c r="F3304" s="104"/>
      <c r="G3304" s="104"/>
      <c r="H3304" s="3" t="s">
        <v>5</v>
      </c>
      <c r="I3304" s="64">
        <v>1.0629232000000001E-2</v>
      </c>
      <c r="J3304" s="64">
        <v>5.2721400000000002E-4</v>
      </c>
      <c r="K3304" s="64">
        <v>0.123600001</v>
      </c>
      <c r="L3304" s="64">
        <f t="shared" si="110"/>
        <v>4.4918815666666667E-2</v>
      </c>
      <c r="M3304" s="64">
        <f t="shared" si="111"/>
        <v>6.832685698912136E-2</v>
      </c>
    </row>
    <row r="3305" spans="1:13">
      <c r="A3305" s="110"/>
      <c r="B3305" s="104"/>
      <c r="C3305" s="104"/>
      <c r="D3305" s="104"/>
      <c r="E3305" s="104"/>
      <c r="F3305" s="104"/>
      <c r="G3305" s="104"/>
      <c r="H3305" s="3" t="s">
        <v>6</v>
      </c>
      <c r="I3305" s="64">
        <v>1.4585925829999999</v>
      </c>
      <c r="J3305" s="64">
        <v>1.3054917450000001</v>
      </c>
      <c r="K3305" s="64">
        <v>1.184334752</v>
      </c>
      <c r="L3305" s="64">
        <f t="shared" si="110"/>
        <v>1.3161396933333334</v>
      </c>
      <c r="M3305" s="64">
        <f t="shared" si="111"/>
        <v>0.13743861745880642</v>
      </c>
    </row>
    <row r="3306" spans="1:13">
      <c r="A3306" s="110"/>
      <c r="B3306" s="104"/>
      <c r="C3306" s="104"/>
      <c r="D3306" s="104"/>
      <c r="E3306" s="104"/>
      <c r="F3306" s="104"/>
      <c r="G3306" s="104"/>
      <c r="H3306" s="3" t="s">
        <v>7</v>
      </c>
      <c r="I3306" s="64">
        <v>0.72446777500000004</v>
      </c>
      <c r="J3306" s="64">
        <v>0.71717196800000005</v>
      </c>
      <c r="K3306" s="64">
        <v>0.70988188299999999</v>
      </c>
      <c r="L3306" s="64">
        <f t="shared" si="110"/>
        <v>0.71717387533333332</v>
      </c>
      <c r="M3306" s="64">
        <f t="shared" si="111"/>
        <v>7.2929461870602508E-3</v>
      </c>
    </row>
    <row r="3307" spans="1:13">
      <c r="A3307" s="110"/>
      <c r="B3307" s="104"/>
      <c r="C3307" s="104"/>
      <c r="D3307" s="104"/>
      <c r="E3307" s="104"/>
      <c r="F3307" s="104"/>
      <c r="G3307" s="104"/>
      <c r="H3307" s="5" t="s">
        <v>9</v>
      </c>
      <c r="I3307" s="64">
        <v>3.3213879049999999</v>
      </c>
      <c r="J3307" s="64">
        <v>3.214671531</v>
      </c>
      <c r="K3307" s="64">
        <v>3.350358274</v>
      </c>
      <c r="L3307" s="64">
        <f t="shared" si="110"/>
        <v>3.2954725699999998</v>
      </c>
      <c r="M3307" s="64">
        <f t="shared" si="111"/>
        <v>7.145926460304973E-2</v>
      </c>
    </row>
    <row r="3308" spans="1:13">
      <c r="A3308" s="110"/>
      <c r="B3308" s="104"/>
      <c r="C3308" s="104"/>
      <c r="D3308" s="105"/>
      <c r="E3308" s="105"/>
      <c r="F3308" s="105"/>
      <c r="G3308" s="105"/>
      <c r="H3308" s="5" t="s">
        <v>23</v>
      </c>
      <c r="I3308" s="64">
        <v>9.1960704000000004E-2</v>
      </c>
      <c r="J3308" s="64">
        <v>0.16849293400000001</v>
      </c>
      <c r="K3308" s="64">
        <v>9.1906355999999995E-2</v>
      </c>
      <c r="L3308" s="64">
        <f t="shared" si="110"/>
        <v>0.11745333133333331</v>
      </c>
      <c r="M3308" s="64">
        <f t="shared" si="111"/>
        <v>4.4201600861334067E-2</v>
      </c>
    </row>
    <row r="3309" spans="1:13">
      <c r="A3309" s="110"/>
      <c r="B3309" s="104"/>
      <c r="C3309" s="104"/>
      <c r="D3309" s="103" t="s">
        <v>14</v>
      </c>
      <c r="E3309" s="103" t="s">
        <v>13</v>
      </c>
      <c r="F3309" s="103">
        <f>24/B3303</f>
        <v>3</v>
      </c>
      <c r="G3309" s="103" t="s">
        <v>13</v>
      </c>
      <c r="H3309" s="3" t="s">
        <v>4</v>
      </c>
      <c r="I3309" s="64">
        <v>0.96481401899999997</v>
      </c>
      <c r="J3309" s="64">
        <v>0.94816394699999995</v>
      </c>
      <c r="K3309" s="64">
        <v>0.95717987699999996</v>
      </c>
      <c r="L3309" s="64">
        <f t="shared" si="110"/>
        <v>0.95671928099999992</v>
      </c>
      <c r="M3309" s="64">
        <f t="shared" si="111"/>
        <v>8.3345867268694324E-3</v>
      </c>
    </row>
    <row r="3310" spans="1:13">
      <c r="A3310" s="110"/>
      <c r="B3310" s="104"/>
      <c r="C3310" s="104"/>
      <c r="D3310" s="104"/>
      <c r="E3310" s="104"/>
      <c r="F3310" s="104"/>
      <c r="G3310" s="104"/>
      <c r="H3310" s="3" t="s">
        <v>5</v>
      </c>
      <c r="I3310" s="64">
        <v>0.22852750399999999</v>
      </c>
      <c r="J3310" s="64">
        <v>0.207678425</v>
      </c>
      <c r="K3310" s="64">
        <v>0.209785001</v>
      </c>
      <c r="L3310" s="64">
        <f t="shared" si="110"/>
        <v>0.21533031</v>
      </c>
      <c r="M3310" s="64">
        <f t="shared" si="111"/>
        <v>1.1477537310598076E-2</v>
      </c>
    </row>
    <row r="3311" spans="1:13">
      <c r="A3311" s="110"/>
      <c r="B3311" s="104"/>
      <c r="C3311" s="104"/>
      <c r="D3311" s="104"/>
      <c r="E3311" s="104"/>
      <c r="F3311" s="104"/>
      <c r="G3311" s="104"/>
      <c r="H3311" s="3" t="s">
        <v>6</v>
      </c>
      <c r="I3311" s="64">
        <v>0.80700013400000004</v>
      </c>
      <c r="J3311" s="64">
        <v>0.74246421299999998</v>
      </c>
      <c r="K3311" s="64">
        <v>0.85292475999999995</v>
      </c>
      <c r="L3311" s="64">
        <f t="shared" si="110"/>
        <v>0.80079636899999995</v>
      </c>
      <c r="M3311" s="64">
        <f t="shared" si="111"/>
        <v>5.5490973464305156E-2</v>
      </c>
    </row>
    <row r="3312" spans="1:13">
      <c r="A3312" s="110"/>
      <c r="B3312" s="104"/>
      <c r="C3312" s="104"/>
      <c r="D3312" s="104"/>
      <c r="E3312" s="104"/>
      <c r="F3312" s="104"/>
      <c r="G3312" s="104"/>
      <c r="H3312" s="3" t="s">
        <v>7</v>
      </c>
      <c r="I3312" s="64">
        <v>0.46939616499999998</v>
      </c>
      <c r="J3312" s="64">
        <v>0.45964186299999998</v>
      </c>
      <c r="K3312" s="64">
        <v>0.47316206900000002</v>
      </c>
      <c r="L3312" s="64">
        <f t="shared" si="110"/>
        <v>0.46740003233333333</v>
      </c>
      <c r="M3312" s="64">
        <f t="shared" si="111"/>
        <v>6.9776358308390896E-3</v>
      </c>
    </row>
    <row r="3313" spans="1:13">
      <c r="A3313" s="110"/>
      <c r="B3313" s="104"/>
      <c r="C3313" s="104"/>
      <c r="D3313" s="104"/>
      <c r="E3313" s="104"/>
      <c r="F3313" s="104"/>
      <c r="G3313" s="104"/>
      <c r="H3313" s="3" t="s">
        <v>8</v>
      </c>
      <c r="I3313" s="64">
        <v>0.30465911499999998</v>
      </c>
      <c r="J3313" s="64">
        <v>0.31396396700000001</v>
      </c>
      <c r="K3313" s="64">
        <v>0.27550402800000001</v>
      </c>
      <c r="L3313" s="64">
        <f t="shared" si="110"/>
        <v>0.29804237000000006</v>
      </c>
      <c r="M3313" s="64">
        <f t="shared" si="111"/>
        <v>2.0065585283444855E-2</v>
      </c>
    </row>
    <row r="3314" spans="1:13">
      <c r="A3314" s="110"/>
      <c r="B3314" s="104"/>
      <c r="C3314" s="104"/>
      <c r="D3314" s="104"/>
      <c r="E3314" s="104"/>
      <c r="F3314" s="104"/>
      <c r="G3314" s="104"/>
      <c r="H3314" s="3" t="s">
        <v>9</v>
      </c>
      <c r="I3314" s="64">
        <v>3.1714670580000002</v>
      </c>
      <c r="J3314" s="64">
        <v>2.866161462</v>
      </c>
      <c r="K3314" s="64">
        <v>3.0192309050000001</v>
      </c>
      <c r="L3314" s="64">
        <f t="shared" si="110"/>
        <v>3.0189531416666671</v>
      </c>
      <c r="M3314" s="64">
        <f t="shared" si="111"/>
        <v>0.1526529875291697</v>
      </c>
    </row>
    <row r="3315" spans="1:13">
      <c r="A3315" s="111"/>
      <c r="B3315" s="105"/>
      <c r="C3315" s="105"/>
      <c r="D3315" s="105"/>
      <c r="E3315" s="105"/>
      <c r="F3315" s="105"/>
      <c r="G3315" s="105"/>
      <c r="H3315" s="5" t="s">
        <v>23</v>
      </c>
      <c r="I3315" s="64">
        <v>9.4339118999999999E-2</v>
      </c>
      <c r="J3315" s="64">
        <v>9.6228071999999998E-2</v>
      </c>
      <c r="K3315" s="64">
        <v>9.4851323000000001E-2</v>
      </c>
      <c r="L3315" s="64">
        <f t="shared" si="110"/>
        <v>9.5139504666666666E-2</v>
      </c>
      <c r="M3315" s="64">
        <f t="shared" si="111"/>
        <v>9.7689424392015498E-4</v>
      </c>
    </row>
    <row r="3316" spans="1:13">
      <c r="A3316" s="109">
        <v>8</v>
      </c>
      <c r="B3316" s="103">
        <v>8</v>
      </c>
      <c r="C3316" s="103" t="s">
        <v>19</v>
      </c>
      <c r="D3316" s="103" t="s">
        <v>11</v>
      </c>
      <c r="E3316" s="103">
        <f xml:space="preserve"> A3316 * B3316</f>
        <v>64</v>
      </c>
      <c r="F3316" s="103">
        <f>24/B3316</f>
        <v>3</v>
      </c>
      <c r="G3316" s="103" t="b">
        <v>1</v>
      </c>
      <c r="H3316" s="5" t="s">
        <v>1</v>
      </c>
      <c r="I3316" s="64">
        <v>9.2503856999999995E-2</v>
      </c>
      <c r="J3316" s="64">
        <v>9.2440536000000004E-2</v>
      </c>
      <c r="K3316" s="64">
        <v>9.2373400999999994E-2</v>
      </c>
      <c r="L3316" s="64">
        <f t="shared" si="110"/>
        <v>9.2439264666666673E-2</v>
      </c>
      <c r="M3316" s="64">
        <f t="shared" si="111"/>
        <v>6.5237291485264865E-5</v>
      </c>
    </row>
    <row r="3317" spans="1:13">
      <c r="A3317" s="110"/>
      <c r="B3317" s="104"/>
      <c r="C3317" s="104"/>
      <c r="D3317" s="104"/>
      <c r="E3317" s="104"/>
      <c r="F3317" s="104"/>
      <c r="G3317" s="104"/>
      <c r="H3317" s="5" t="s">
        <v>2</v>
      </c>
      <c r="I3317" s="64">
        <v>0.22026799599999999</v>
      </c>
      <c r="J3317" s="64">
        <v>0.220581842</v>
      </c>
      <c r="K3317" s="64">
        <v>0.21567704700000001</v>
      </c>
      <c r="L3317" s="64">
        <f t="shared" si="110"/>
        <v>0.21884229499999999</v>
      </c>
      <c r="M3317" s="64">
        <f t="shared" si="111"/>
        <v>2.7456731422470806E-3</v>
      </c>
    </row>
    <row r="3318" spans="1:13">
      <c r="A3318" s="110"/>
      <c r="B3318" s="104"/>
      <c r="C3318" s="104"/>
      <c r="D3318" s="104"/>
      <c r="E3318" s="104"/>
      <c r="F3318" s="104"/>
      <c r="G3318" s="104"/>
      <c r="H3318" s="5" t="s">
        <v>3</v>
      </c>
      <c r="I3318" s="64">
        <v>0</v>
      </c>
      <c r="J3318" s="64">
        <v>0</v>
      </c>
      <c r="K3318" s="64">
        <v>0</v>
      </c>
      <c r="L3318" s="64">
        <f t="shared" si="110"/>
        <v>0</v>
      </c>
      <c r="M3318" s="64">
        <f t="shared" si="111"/>
        <v>0</v>
      </c>
    </row>
    <row r="3319" spans="1:13">
      <c r="A3319" s="110"/>
      <c r="B3319" s="104"/>
      <c r="C3319" s="104"/>
      <c r="D3319" s="104"/>
      <c r="E3319" s="104"/>
      <c r="F3319" s="104"/>
      <c r="G3319" s="104"/>
      <c r="H3319" s="5" t="s">
        <v>22</v>
      </c>
      <c r="I3319" s="64">
        <v>1.782656418</v>
      </c>
      <c r="J3319" s="64">
        <v>1.784340896</v>
      </c>
      <c r="K3319" s="64">
        <v>2.0724651060000001</v>
      </c>
      <c r="L3319" s="64">
        <f t="shared" si="110"/>
        <v>1.8798208066666666</v>
      </c>
      <c r="M3319" s="64">
        <f t="shared" si="111"/>
        <v>0.16683698305758332</v>
      </c>
    </row>
    <row r="3320" spans="1:13">
      <c r="A3320" s="110"/>
      <c r="B3320" s="104"/>
      <c r="C3320" s="104"/>
      <c r="D3320" s="104"/>
      <c r="E3320" s="104"/>
      <c r="F3320" s="104"/>
      <c r="G3320" s="104"/>
      <c r="H3320" s="5" t="s">
        <v>4</v>
      </c>
      <c r="I3320" s="64">
        <v>2.9269345489999998</v>
      </c>
      <c r="J3320" s="64">
        <v>2.9303619209999998</v>
      </c>
      <c r="K3320" s="64">
        <v>3.2215384710000001</v>
      </c>
      <c r="L3320" s="64">
        <f t="shared" si="110"/>
        <v>3.0262783136666669</v>
      </c>
      <c r="M3320" s="64">
        <f t="shared" si="111"/>
        <v>0.16910893974324723</v>
      </c>
    </row>
    <row r="3321" spans="1:13">
      <c r="A3321" s="110"/>
      <c r="B3321" s="104"/>
      <c r="C3321" s="104"/>
      <c r="D3321" s="104"/>
      <c r="E3321" s="104"/>
      <c r="F3321" s="104"/>
      <c r="G3321" s="104"/>
      <c r="H3321" s="5" t="s">
        <v>5</v>
      </c>
      <c r="I3321" s="64">
        <v>0.314868431</v>
      </c>
      <c r="J3321" s="64">
        <v>0.482632383</v>
      </c>
      <c r="K3321" s="64">
        <v>0.44364720099999999</v>
      </c>
      <c r="L3321" s="64">
        <f t="shared" si="110"/>
        <v>0.41371600499999994</v>
      </c>
      <c r="M3321" s="64">
        <f t="shared" si="111"/>
        <v>8.7795747437774074E-2</v>
      </c>
    </row>
    <row r="3322" spans="1:13">
      <c r="A3322" s="110"/>
      <c r="B3322" s="104"/>
      <c r="C3322" s="104"/>
      <c r="D3322" s="104"/>
      <c r="E3322" s="104"/>
      <c r="F3322" s="104"/>
      <c r="G3322" s="104"/>
      <c r="H3322" s="5" t="s">
        <v>6</v>
      </c>
      <c r="I3322" s="64">
        <v>1.9057836889999999</v>
      </c>
      <c r="J3322" s="64">
        <v>1.9579788229999999</v>
      </c>
      <c r="K3322" s="64">
        <v>1.9254029070000001</v>
      </c>
      <c r="L3322" s="64">
        <f t="shared" si="110"/>
        <v>1.9297218063333332</v>
      </c>
      <c r="M3322" s="64">
        <f t="shared" si="111"/>
        <v>2.6364230918198395E-2</v>
      </c>
    </row>
    <row r="3323" spans="1:13">
      <c r="A3323" s="110"/>
      <c r="B3323" s="104"/>
      <c r="C3323" s="104"/>
      <c r="D3323" s="104"/>
      <c r="E3323" s="104"/>
      <c r="F3323" s="104"/>
      <c r="G3323" s="104"/>
      <c r="H3323" s="5" t="s">
        <v>7</v>
      </c>
      <c r="I3323" s="64">
        <v>0.92682494100000001</v>
      </c>
      <c r="J3323" s="64">
        <v>0.86904126500000001</v>
      </c>
      <c r="K3323" s="64">
        <v>0.87783794299999995</v>
      </c>
      <c r="L3323" s="64">
        <f t="shared" si="110"/>
        <v>0.89123471633333329</v>
      </c>
      <c r="M3323" s="64">
        <f t="shared" si="111"/>
        <v>3.1134281023122698E-2</v>
      </c>
    </row>
    <row r="3324" spans="1:13">
      <c r="A3324" s="110"/>
      <c r="B3324" s="104"/>
      <c r="C3324" s="104"/>
      <c r="D3324" s="104"/>
      <c r="E3324" s="104"/>
      <c r="F3324" s="104"/>
      <c r="G3324" s="104"/>
      <c r="H3324" s="5" t="s">
        <v>8</v>
      </c>
      <c r="I3324" s="64">
        <v>0.40904304000000002</v>
      </c>
      <c r="J3324" s="64">
        <v>0.42746923999999997</v>
      </c>
      <c r="K3324" s="64">
        <v>4.1763109999999999E-2</v>
      </c>
      <c r="L3324" s="64">
        <f t="shared" si="110"/>
        <v>0.29275846333333333</v>
      </c>
      <c r="M3324" s="64">
        <f t="shared" si="111"/>
        <v>0.21756351200926047</v>
      </c>
    </row>
    <row r="3325" spans="1:13">
      <c r="A3325" s="110"/>
      <c r="B3325" s="104"/>
      <c r="C3325" s="104"/>
      <c r="D3325" s="104"/>
      <c r="E3325" s="104"/>
      <c r="F3325" s="104"/>
      <c r="G3325" s="104"/>
      <c r="H3325" s="5" t="s">
        <v>9</v>
      </c>
      <c r="I3325" s="64">
        <v>6.4847367619999998</v>
      </c>
      <c r="J3325" s="64">
        <v>6.6688706169999996</v>
      </c>
      <c r="K3325" s="64">
        <v>6.5115951609999998</v>
      </c>
      <c r="L3325" s="64">
        <f t="shared" si="110"/>
        <v>6.5550675133333334</v>
      </c>
      <c r="M3325" s="64">
        <f t="shared" si="111"/>
        <v>9.9467096078730166E-2</v>
      </c>
    </row>
    <row r="3326" spans="1:13">
      <c r="A3326" s="110"/>
      <c r="B3326" s="104"/>
      <c r="C3326" s="104"/>
      <c r="D3326" s="104"/>
      <c r="E3326" s="105"/>
      <c r="F3326" s="105"/>
      <c r="G3326" s="105"/>
      <c r="H3326" s="5" t="s">
        <v>23</v>
      </c>
      <c r="I3326" s="64">
        <v>1.3998544669999999</v>
      </c>
      <c r="J3326" s="64">
        <v>8.4826314220000008</v>
      </c>
      <c r="K3326" s="64">
        <v>5.5778065369999998</v>
      </c>
      <c r="L3326" s="64">
        <f t="shared" si="110"/>
        <v>5.1534308086666671</v>
      </c>
      <c r="M3326" s="64">
        <f t="shared" si="111"/>
        <v>3.5604077600281392</v>
      </c>
    </row>
    <row r="3327" spans="1:13">
      <c r="A3327" s="110"/>
      <c r="B3327" s="104"/>
      <c r="C3327" s="104"/>
      <c r="D3327" s="104"/>
      <c r="E3327" s="103">
        <f xml:space="preserve"> (A3316*B3316)/2</f>
        <v>32</v>
      </c>
      <c r="F3327" s="103">
        <f>24/B3316</f>
        <v>3</v>
      </c>
      <c r="G3327" s="103" t="b">
        <v>1</v>
      </c>
      <c r="H3327" s="5" t="s">
        <v>1</v>
      </c>
      <c r="I3327" s="64">
        <v>9.2389915000000003E-2</v>
      </c>
      <c r="J3327" s="64">
        <v>9.2650285999999998E-2</v>
      </c>
      <c r="K3327" s="64">
        <v>9.2538086000000006E-2</v>
      </c>
      <c r="L3327" s="64">
        <f t="shared" si="110"/>
        <v>9.2526095666666683E-2</v>
      </c>
      <c r="M3327" s="64">
        <f t="shared" si="111"/>
        <v>1.3059896814421155E-4</v>
      </c>
    </row>
    <row r="3328" spans="1:13">
      <c r="A3328" s="110"/>
      <c r="B3328" s="104"/>
      <c r="C3328" s="104"/>
      <c r="D3328" s="104"/>
      <c r="E3328" s="104"/>
      <c r="F3328" s="104"/>
      <c r="G3328" s="104"/>
      <c r="H3328" s="5" t="s">
        <v>2</v>
      </c>
      <c r="I3328" s="64">
        <v>0.21877449800000001</v>
      </c>
      <c r="J3328" s="64">
        <v>0.21766433399999999</v>
      </c>
      <c r="K3328" s="64">
        <v>0.21999969</v>
      </c>
      <c r="L3328" s="64">
        <f t="shared" si="110"/>
        <v>0.21881284066666665</v>
      </c>
      <c r="M3328" s="64">
        <f t="shared" si="111"/>
        <v>1.1681500467616928E-3</v>
      </c>
    </row>
    <row r="3329" spans="1:13">
      <c r="A3329" s="110"/>
      <c r="B3329" s="104"/>
      <c r="C3329" s="104"/>
      <c r="D3329" s="104"/>
      <c r="E3329" s="104"/>
      <c r="F3329" s="104"/>
      <c r="G3329" s="104"/>
      <c r="H3329" s="5" t="s">
        <v>3</v>
      </c>
      <c r="I3329" s="64">
        <v>0</v>
      </c>
      <c r="J3329" s="64">
        <v>0</v>
      </c>
      <c r="K3329" s="64">
        <v>0</v>
      </c>
      <c r="L3329" s="64">
        <f t="shared" si="110"/>
        <v>0</v>
      </c>
      <c r="M3329" s="64">
        <f t="shared" si="111"/>
        <v>0</v>
      </c>
    </row>
    <row r="3330" spans="1:13">
      <c r="A3330" s="110"/>
      <c r="B3330" s="104"/>
      <c r="C3330" s="104"/>
      <c r="D3330" s="104"/>
      <c r="E3330" s="104"/>
      <c r="F3330" s="104"/>
      <c r="G3330" s="104"/>
      <c r="H3330" s="5" t="s">
        <v>22</v>
      </c>
      <c r="I3330" s="64">
        <v>1.9120753370000001</v>
      </c>
      <c r="J3330" s="64">
        <v>1.7745120350000001</v>
      </c>
      <c r="K3330" s="64">
        <v>1.7866761390000001</v>
      </c>
      <c r="L3330" s="64">
        <f t="shared" si="110"/>
        <v>1.8244211703333333</v>
      </c>
      <c r="M3330" s="64">
        <f t="shared" si="111"/>
        <v>7.6153995673579319E-2</v>
      </c>
    </row>
    <row r="3331" spans="1:13">
      <c r="A3331" s="110"/>
      <c r="B3331" s="104"/>
      <c r="C3331" s="104"/>
      <c r="D3331" s="104"/>
      <c r="E3331" s="104"/>
      <c r="F3331" s="104"/>
      <c r="G3331" s="104"/>
      <c r="H3331" s="5" t="s">
        <v>4</v>
      </c>
      <c r="I3331" s="64">
        <v>3.0452190400000001</v>
      </c>
      <c r="J3331" s="64">
        <v>2.897842652</v>
      </c>
      <c r="K3331" s="64">
        <v>2.919239352</v>
      </c>
      <c r="L3331" s="64">
        <f t="shared" si="110"/>
        <v>2.9541003480000003</v>
      </c>
      <c r="M3331" s="64">
        <f t="shared" si="111"/>
        <v>7.9633012730686376E-2</v>
      </c>
    </row>
    <row r="3332" spans="1:13">
      <c r="A3332" s="110"/>
      <c r="B3332" s="104"/>
      <c r="C3332" s="104"/>
      <c r="D3332" s="104"/>
      <c r="E3332" s="104"/>
      <c r="F3332" s="104"/>
      <c r="G3332" s="104"/>
      <c r="H3332" s="5" t="s">
        <v>5</v>
      </c>
      <c r="I3332" s="64">
        <v>0.55517149600000004</v>
      </c>
      <c r="J3332" s="64">
        <v>0.28930450899999999</v>
      </c>
      <c r="K3332" s="64">
        <v>0.60761745599999994</v>
      </c>
      <c r="L3332" s="64">
        <f t="shared" si="110"/>
        <v>0.48403115366666666</v>
      </c>
      <c r="M3332" s="64">
        <f t="shared" si="111"/>
        <v>0.17066485955648286</v>
      </c>
    </row>
    <row r="3333" spans="1:13">
      <c r="A3333" s="110"/>
      <c r="B3333" s="104"/>
      <c r="C3333" s="104"/>
      <c r="D3333" s="104"/>
      <c r="E3333" s="104"/>
      <c r="F3333" s="104"/>
      <c r="G3333" s="104"/>
      <c r="H3333" s="5" t="s">
        <v>6</v>
      </c>
      <c r="I3333" s="64">
        <v>1.4770560049999999</v>
      </c>
      <c r="J3333" s="64">
        <v>1.2710081499999999</v>
      </c>
      <c r="K3333" s="64">
        <v>1.4271855179999999</v>
      </c>
      <c r="L3333" s="64">
        <f t="shared" si="110"/>
        <v>1.3917498909999999</v>
      </c>
      <c r="M3333" s="64">
        <f t="shared" si="111"/>
        <v>0.1074974064021435</v>
      </c>
    </row>
    <row r="3334" spans="1:13">
      <c r="A3334" s="110"/>
      <c r="B3334" s="104"/>
      <c r="C3334" s="104"/>
      <c r="D3334" s="104"/>
      <c r="E3334" s="104"/>
      <c r="F3334" s="104"/>
      <c r="G3334" s="104"/>
      <c r="H3334" s="5" t="s">
        <v>7</v>
      </c>
      <c r="I3334" s="64">
        <v>1.354000318</v>
      </c>
      <c r="J3334" s="64">
        <v>1.334015266</v>
      </c>
      <c r="K3334" s="64">
        <v>1.303298058</v>
      </c>
      <c r="L3334" s="64">
        <f t="shared" si="110"/>
        <v>1.3304378806666666</v>
      </c>
      <c r="M3334" s="64">
        <f t="shared" si="111"/>
        <v>2.5539734858534873E-2</v>
      </c>
    </row>
    <row r="3335" spans="1:13">
      <c r="A3335" s="110"/>
      <c r="B3335" s="104"/>
      <c r="C3335" s="104"/>
      <c r="D3335" s="104"/>
      <c r="E3335" s="104"/>
      <c r="F3335" s="104"/>
      <c r="G3335" s="104"/>
      <c r="H3335" s="5" t="s">
        <v>8</v>
      </c>
      <c r="I3335" s="64">
        <v>0.41343598399999998</v>
      </c>
      <c r="J3335" s="64">
        <v>0.52829577000000005</v>
      </c>
      <c r="K3335" s="64">
        <v>0.34565824699999997</v>
      </c>
      <c r="L3335" s="64">
        <f t="shared" si="110"/>
        <v>0.42913000033333337</v>
      </c>
      <c r="M3335" s="64">
        <f t="shared" si="111"/>
        <v>9.2324659833638578E-2</v>
      </c>
    </row>
    <row r="3336" spans="1:13">
      <c r="A3336" s="110"/>
      <c r="B3336" s="104"/>
      <c r="C3336" s="104"/>
      <c r="D3336" s="104"/>
      <c r="E3336" s="104"/>
      <c r="F3336" s="104"/>
      <c r="G3336" s="104"/>
      <c r="H3336" s="5" t="s">
        <v>9</v>
      </c>
      <c r="I3336" s="64">
        <v>6.8477602270000002</v>
      </c>
      <c r="J3336" s="64">
        <v>6.323154476</v>
      </c>
      <c r="K3336" s="64">
        <v>6.6062038230000004</v>
      </c>
      <c r="L3336" s="64">
        <f t="shared" si="110"/>
        <v>6.5923728420000005</v>
      </c>
      <c r="M3336" s="64">
        <f t="shared" si="111"/>
        <v>0.26257621850071516</v>
      </c>
    </row>
    <row r="3337" spans="1:13">
      <c r="A3337" s="111"/>
      <c r="B3337" s="105"/>
      <c r="C3337" s="104"/>
      <c r="D3337" s="104"/>
      <c r="E3337" s="105"/>
      <c r="F3337" s="105"/>
      <c r="G3337" s="105"/>
      <c r="H3337" s="5" t="s">
        <v>23</v>
      </c>
      <c r="I3337" s="64">
        <v>0.19025339599999999</v>
      </c>
      <c r="J3337" s="64">
        <v>0.19480797499999999</v>
      </c>
      <c r="K3337" s="64">
        <v>0.18892258200000001</v>
      </c>
      <c r="L3337" s="64">
        <f t="shared" si="110"/>
        <v>0.19132798433333331</v>
      </c>
      <c r="M3337" s="64">
        <f t="shared" si="111"/>
        <v>3.0863437520331901E-3</v>
      </c>
    </row>
    <row r="3338" spans="1:13">
      <c r="A3338" s="109">
        <v>8</v>
      </c>
      <c r="B3338" s="103">
        <v>8</v>
      </c>
      <c r="C3338" s="104"/>
      <c r="D3338" s="104"/>
      <c r="E3338" s="103">
        <f xml:space="preserve"> A3338 * B3338</f>
        <v>64</v>
      </c>
      <c r="F3338" s="103">
        <f>24/B3338</f>
        <v>3</v>
      </c>
      <c r="G3338" s="103" t="b">
        <v>0</v>
      </c>
      <c r="H3338" s="5" t="s">
        <v>1</v>
      </c>
      <c r="I3338" s="64">
        <v>0</v>
      </c>
      <c r="J3338" s="64">
        <v>0</v>
      </c>
      <c r="K3338" s="64">
        <v>0</v>
      </c>
      <c r="L3338" s="64">
        <f t="shared" si="110"/>
        <v>0</v>
      </c>
      <c r="M3338" s="64">
        <f t="shared" si="111"/>
        <v>0</v>
      </c>
    </row>
    <row r="3339" spans="1:13">
      <c r="A3339" s="110"/>
      <c r="B3339" s="104"/>
      <c r="C3339" s="104"/>
      <c r="D3339" s="104"/>
      <c r="E3339" s="104"/>
      <c r="F3339" s="104"/>
      <c r="G3339" s="104"/>
      <c r="H3339" s="5" t="s">
        <v>2</v>
      </c>
      <c r="I3339" s="64">
        <v>0</v>
      </c>
      <c r="J3339" s="64">
        <v>0</v>
      </c>
      <c r="K3339" s="64">
        <v>0</v>
      </c>
      <c r="L3339" s="64">
        <f t="shared" ref="L3339:L3402" si="112">AVERAGE(I3339:K3339)</f>
        <v>0</v>
      </c>
      <c r="M3339" s="64">
        <f t="shared" ref="M3339:M3402" si="113">STDEV(I3339:K3339)</f>
        <v>0</v>
      </c>
    </row>
    <row r="3340" spans="1:13">
      <c r="A3340" s="110"/>
      <c r="B3340" s="104"/>
      <c r="C3340" s="104"/>
      <c r="D3340" s="104"/>
      <c r="E3340" s="104"/>
      <c r="F3340" s="104"/>
      <c r="G3340" s="104"/>
      <c r="H3340" s="5" t="s">
        <v>3</v>
      </c>
      <c r="I3340" s="64">
        <v>0</v>
      </c>
      <c r="J3340" s="64">
        <v>0</v>
      </c>
      <c r="K3340" s="64">
        <v>0</v>
      </c>
      <c r="L3340" s="64">
        <f t="shared" si="112"/>
        <v>0</v>
      </c>
      <c r="M3340" s="64">
        <f t="shared" si="113"/>
        <v>0</v>
      </c>
    </row>
    <row r="3341" spans="1:13">
      <c r="A3341" s="110"/>
      <c r="B3341" s="104"/>
      <c r="C3341" s="104"/>
      <c r="D3341" s="104"/>
      <c r="E3341" s="104"/>
      <c r="F3341" s="104"/>
      <c r="G3341" s="104"/>
      <c r="H3341" s="5" t="s">
        <v>22</v>
      </c>
      <c r="I3341" s="64">
        <v>0</v>
      </c>
      <c r="J3341" s="64">
        <v>0</v>
      </c>
      <c r="K3341" s="64">
        <v>0</v>
      </c>
      <c r="L3341" s="64">
        <f t="shared" si="112"/>
        <v>0</v>
      </c>
      <c r="M3341" s="64">
        <f t="shared" si="113"/>
        <v>0</v>
      </c>
    </row>
    <row r="3342" spans="1:13">
      <c r="A3342" s="110"/>
      <c r="B3342" s="104"/>
      <c r="C3342" s="104"/>
      <c r="D3342" s="104"/>
      <c r="E3342" s="104"/>
      <c r="F3342" s="104"/>
      <c r="G3342" s="104"/>
      <c r="H3342" s="5" t="s">
        <v>4</v>
      </c>
      <c r="I3342" s="64">
        <v>2.7191292439999999</v>
      </c>
      <c r="J3342" s="64">
        <v>2.6830301470000002</v>
      </c>
      <c r="K3342" s="64">
        <v>2.6862895679999998</v>
      </c>
      <c r="L3342" s="64">
        <f t="shared" si="112"/>
        <v>2.6961496529999995</v>
      </c>
      <c r="M3342" s="64">
        <f t="shared" si="113"/>
        <v>1.9967527593802575E-2</v>
      </c>
    </row>
    <row r="3343" spans="1:13">
      <c r="A3343" s="110"/>
      <c r="B3343" s="104"/>
      <c r="C3343" s="104"/>
      <c r="D3343" s="104"/>
      <c r="E3343" s="104"/>
      <c r="F3343" s="104"/>
      <c r="G3343" s="104"/>
      <c r="H3343" s="5" t="s">
        <v>5</v>
      </c>
      <c r="I3343" s="64">
        <v>0.51119068099999998</v>
      </c>
      <c r="J3343" s="64">
        <v>0.388446444</v>
      </c>
      <c r="K3343" s="64">
        <v>0.49983079400000002</v>
      </c>
      <c r="L3343" s="64">
        <f t="shared" si="112"/>
        <v>0.4664893063333333</v>
      </c>
      <c r="M3343" s="64">
        <f t="shared" si="113"/>
        <v>6.7825349457617978E-2</v>
      </c>
    </row>
    <row r="3344" spans="1:13">
      <c r="A3344" s="110"/>
      <c r="B3344" s="104"/>
      <c r="C3344" s="104"/>
      <c r="D3344" s="104"/>
      <c r="E3344" s="104"/>
      <c r="F3344" s="104"/>
      <c r="G3344" s="104"/>
      <c r="H3344" s="5" t="s">
        <v>6</v>
      </c>
      <c r="I3344" s="64">
        <v>1.9443317579999999</v>
      </c>
      <c r="J3344" s="64">
        <v>1.9347017900000001</v>
      </c>
      <c r="K3344" s="64">
        <v>1.9322427689999999</v>
      </c>
      <c r="L3344" s="64">
        <f t="shared" si="112"/>
        <v>1.9370921056666666</v>
      </c>
      <c r="M3344" s="64">
        <f t="shared" si="113"/>
        <v>6.3891408264542017E-3</v>
      </c>
    </row>
    <row r="3345" spans="1:13">
      <c r="A3345" s="110"/>
      <c r="B3345" s="104"/>
      <c r="C3345" s="104"/>
      <c r="D3345" s="104"/>
      <c r="E3345" s="104"/>
      <c r="F3345" s="104"/>
      <c r="G3345" s="104"/>
      <c r="H3345" s="5" t="s">
        <v>7</v>
      </c>
      <c r="I3345" s="64">
        <v>0.86886661200000004</v>
      </c>
      <c r="J3345" s="64">
        <v>0.88293010299999997</v>
      </c>
      <c r="K3345" s="64">
        <v>0.88903468299999999</v>
      </c>
      <c r="L3345" s="64">
        <f t="shared" si="112"/>
        <v>0.88027713266666663</v>
      </c>
      <c r="M3345" s="64">
        <f t="shared" si="113"/>
        <v>1.0342459120413275E-2</v>
      </c>
    </row>
    <row r="3346" spans="1:13">
      <c r="A3346" s="110"/>
      <c r="B3346" s="104"/>
      <c r="C3346" s="104"/>
      <c r="D3346" s="104"/>
      <c r="E3346" s="104"/>
      <c r="F3346" s="104"/>
      <c r="G3346" s="104"/>
      <c r="H3346" s="5" t="s">
        <v>8</v>
      </c>
      <c r="I3346" s="64">
        <v>0.60559665299999998</v>
      </c>
      <c r="J3346" s="64">
        <v>0.51186789200000005</v>
      </c>
      <c r="K3346" s="64">
        <v>0.47174682699999998</v>
      </c>
      <c r="L3346" s="64">
        <f t="shared" si="112"/>
        <v>0.52973712400000006</v>
      </c>
      <c r="M3346" s="64">
        <f t="shared" si="113"/>
        <v>6.8690800470368144E-2</v>
      </c>
    </row>
    <row r="3347" spans="1:13">
      <c r="A3347" s="110"/>
      <c r="B3347" s="104"/>
      <c r="C3347" s="104"/>
      <c r="D3347" s="104"/>
      <c r="E3347" s="104"/>
      <c r="F3347" s="104"/>
      <c r="G3347" s="104"/>
      <c r="H3347" s="5" t="s">
        <v>9</v>
      </c>
      <c r="I3347" s="64">
        <v>6.6505247450000002</v>
      </c>
      <c r="J3347" s="64">
        <v>6.4023945180000004</v>
      </c>
      <c r="K3347" s="64">
        <v>6.4805847830000003</v>
      </c>
      <c r="L3347" s="64">
        <f t="shared" si="112"/>
        <v>6.5111680153333333</v>
      </c>
      <c r="M3347" s="64">
        <f t="shared" si="113"/>
        <v>0.12686076210843861</v>
      </c>
    </row>
    <row r="3348" spans="1:13">
      <c r="A3348" s="110"/>
      <c r="B3348" s="104"/>
      <c r="C3348" s="104"/>
      <c r="D3348" s="104"/>
      <c r="E3348" s="105"/>
      <c r="F3348" s="105"/>
      <c r="G3348" s="105"/>
      <c r="H3348" s="5" t="s">
        <v>23</v>
      </c>
      <c r="I3348" s="64">
        <v>0.18371838800000001</v>
      </c>
      <c r="J3348" s="64">
        <v>0.185942423</v>
      </c>
      <c r="K3348" s="64">
        <v>0.19094224800000001</v>
      </c>
      <c r="L3348" s="64">
        <f t="shared" si="112"/>
        <v>0.18686768633333337</v>
      </c>
      <c r="M3348" s="64">
        <f t="shared" si="113"/>
        <v>3.6997462753421812E-3</v>
      </c>
    </row>
    <row r="3349" spans="1:13">
      <c r="A3349" s="110"/>
      <c r="B3349" s="104"/>
      <c r="C3349" s="104"/>
      <c r="D3349" s="104"/>
      <c r="E3349" s="103">
        <f xml:space="preserve"> (A3338*B3338)/2</f>
        <v>32</v>
      </c>
      <c r="F3349" s="103">
        <f>24/B3338</f>
        <v>3</v>
      </c>
      <c r="G3349" s="103" t="b">
        <v>0</v>
      </c>
      <c r="H3349" s="5" t="s">
        <v>1</v>
      </c>
      <c r="I3349" s="64">
        <v>0</v>
      </c>
      <c r="J3349" s="64">
        <v>0</v>
      </c>
      <c r="K3349" s="64">
        <v>0</v>
      </c>
      <c r="L3349" s="64">
        <f t="shared" si="112"/>
        <v>0</v>
      </c>
      <c r="M3349" s="64">
        <f t="shared" si="113"/>
        <v>0</v>
      </c>
    </row>
    <row r="3350" spans="1:13">
      <c r="A3350" s="110"/>
      <c r="B3350" s="104"/>
      <c r="C3350" s="104"/>
      <c r="D3350" s="104"/>
      <c r="E3350" s="104"/>
      <c r="F3350" s="104"/>
      <c r="G3350" s="104"/>
      <c r="H3350" s="5" t="s">
        <v>2</v>
      </c>
      <c r="I3350" s="64">
        <v>0</v>
      </c>
      <c r="J3350" s="64">
        <v>0</v>
      </c>
      <c r="K3350" s="64">
        <v>0</v>
      </c>
      <c r="L3350" s="64">
        <f t="shared" si="112"/>
        <v>0</v>
      </c>
      <c r="M3350" s="64">
        <f t="shared" si="113"/>
        <v>0</v>
      </c>
    </row>
    <row r="3351" spans="1:13">
      <c r="A3351" s="110"/>
      <c r="B3351" s="104"/>
      <c r="C3351" s="104"/>
      <c r="D3351" s="104"/>
      <c r="E3351" s="104"/>
      <c r="F3351" s="104"/>
      <c r="G3351" s="104"/>
      <c r="H3351" s="5" t="s">
        <v>3</v>
      </c>
      <c r="I3351" s="64">
        <v>0</v>
      </c>
      <c r="J3351" s="64">
        <v>0</v>
      </c>
      <c r="K3351" s="64">
        <v>0</v>
      </c>
      <c r="L3351" s="64">
        <f t="shared" si="112"/>
        <v>0</v>
      </c>
      <c r="M3351" s="64">
        <f t="shared" si="113"/>
        <v>0</v>
      </c>
    </row>
    <row r="3352" spans="1:13">
      <c r="A3352" s="110"/>
      <c r="B3352" s="104"/>
      <c r="C3352" s="104"/>
      <c r="D3352" s="104"/>
      <c r="E3352" s="104"/>
      <c r="F3352" s="104"/>
      <c r="G3352" s="104"/>
      <c r="H3352" s="5" t="s">
        <v>22</v>
      </c>
      <c r="I3352" s="64">
        <v>0</v>
      </c>
      <c r="J3352" s="64">
        <v>0</v>
      </c>
      <c r="K3352" s="64">
        <v>0</v>
      </c>
      <c r="L3352" s="64">
        <f t="shared" si="112"/>
        <v>0</v>
      </c>
      <c r="M3352" s="64">
        <f t="shared" si="113"/>
        <v>0</v>
      </c>
    </row>
    <row r="3353" spans="1:13">
      <c r="A3353" s="110"/>
      <c r="B3353" s="104"/>
      <c r="C3353" s="104"/>
      <c r="D3353" s="104"/>
      <c r="E3353" s="104"/>
      <c r="F3353" s="104"/>
      <c r="G3353" s="104"/>
      <c r="H3353" s="5" t="s">
        <v>4</v>
      </c>
      <c r="I3353" s="64">
        <v>2.6789896930000001</v>
      </c>
      <c r="J3353" s="64">
        <v>2.6915398979999998</v>
      </c>
      <c r="K3353" s="64">
        <v>2.689536994</v>
      </c>
      <c r="L3353" s="64">
        <f t="shared" si="112"/>
        <v>2.6866888616666671</v>
      </c>
      <c r="M3353" s="64">
        <f t="shared" si="113"/>
        <v>6.7424628086952473E-3</v>
      </c>
    </row>
    <row r="3354" spans="1:13">
      <c r="A3354" s="110"/>
      <c r="B3354" s="104"/>
      <c r="C3354" s="104"/>
      <c r="D3354" s="104"/>
      <c r="E3354" s="104"/>
      <c r="F3354" s="104"/>
      <c r="G3354" s="104"/>
      <c r="H3354" s="5" t="s">
        <v>5</v>
      </c>
      <c r="I3354" s="64">
        <v>0.26058103999999999</v>
      </c>
      <c r="J3354" s="64">
        <v>0.72128769000000004</v>
      </c>
      <c r="K3354" s="64">
        <v>0.338973362</v>
      </c>
      <c r="L3354" s="64">
        <f t="shared" si="112"/>
        <v>0.4402806973333333</v>
      </c>
      <c r="M3354" s="64">
        <f t="shared" si="113"/>
        <v>0.24649551006623016</v>
      </c>
    </row>
    <row r="3355" spans="1:13">
      <c r="A3355" s="110"/>
      <c r="B3355" s="104"/>
      <c r="C3355" s="104"/>
      <c r="D3355" s="104"/>
      <c r="E3355" s="104"/>
      <c r="F3355" s="104"/>
      <c r="G3355" s="104"/>
      <c r="H3355" s="5" t="s">
        <v>6</v>
      </c>
      <c r="I3355" s="64">
        <v>1.443872644</v>
      </c>
      <c r="J3355" s="64">
        <v>1.2960164030000001</v>
      </c>
      <c r="K3355" s="64">
        <v>1.410845017</v>
      </c>
      <c r="L3355" s="64">
        <f t="shared" si="112"/>
        <v>1.3835780213333333</v>
      </c>
      <c r="M3355" s="64">
        <f t="shared" si="113"/>
        <v>7.7607884845401043E-2</v>
      </c>
    </row>
    <row r="3356" spans="1:13">
      <c r="A3356" s="110"/>
      <c r="B3356" s="104"/>
      <c r="C3356" s="104"/>
      <c r="D3356" s="104"/>
      <c r="E3356" s="104"/>
      <c r="F3356" s="104"/>
      <c r="G3356" s="104"/>
      <c r="H3356" s="5" t="s">
        <v>7</v>
      </c>
      <c r="I3356" s="64">
        <v>1.326954</v>
      </c>
      <c r="J3356" s="64">
        <v>1.358055802</v>
      </c>
      <c r="K3356" s="64">
        <v>1.304608454</v>
      </c>
      <c r="L3356" s="64">
        <f t="shared" si="112"/>
        <v>1.329872752</v>
      </c>
      <c r="M3356" s="64">
        <f t="shared" si="113"/>
        <v>2.6842952277765623E-2</v>
      </c>
    </row>
    <row r="3357" spans="1:13">
      <c r="A3357" s="110"/>
      <c r="B3357" s="104"/>
      <c r="C3357" s="104"/>
      <c r="D3357" s="104"/>
      <c r="E3357" s="104"/>
      <c r="F3357" s="104"/>
      <c r="G3357" s="104"/>
      <c r="H3357" s="5" t="s">
        <v>8</v>
      </c>
      <c r="I3357" s="64">
        <v>0.27445935500000002</v>
      </c>
      <c r="J3357" s="64">
        <v>0.48598743900000002</v>
      </c>
      <c r="K3357" s="64">
        <v>0.63919479700000004</v>
      </c>
      <c r="L3357" s="64">
        <f t="shared" si="112"/>
        <v>0.46654719699999997</v>
      </c>
      <c r="M3357" s="64">
        <f t="shared" si="113"/>
        <v>0.1831431896617994</v>
      </c>
    </row>
    <row r="3358" spans="1:13">
      <c r="A3358" s="110"/>
      <c r="B3358" s="104"/>
      <c r="C3358" s="104"/>
      <c r="D3358" s="104"/>
      <c r="E3358" s="104"/>
      <c r="F3358" s="104"/>
      <c r="G3358" s="104"/>
      <c r="H3358" s="5" t="s">
        <v>9</v>
      </c>
      <c r="I3358" s="64">
        <v>5.9879116100000003</v>
      </c>
      <c r="J3358" s="64">
        <v>6.5549892720000003</v>
      </c>
      <c r="K3358" s="64">
        <v>6.3866762420000001</v>
      </c>
      <c r="L3358" s="64">
        <f t="shared" si="112"/>
        <v>6.3098590413333335</v>
      </c>
      <c r="M3358" s="64">
        <f t="shared" si="113"/>
        <v>0.29123861423846897</v>
      </c>
    </row>
    <row r="3359" spans="1:13">
      <c r="A3359" s="111"/>
      <c r="B3359" s="105"/>
      <c r="C3359" s="104"/>
      <c r="D3359" s="105"/>
      <c r="E3359" s="105"/>
      <c r="F3359" s="105"/>
      <c r="G3359" s="105"/>
      <c r="H3359" s="5" t="s">
        <v>23</v>
      </c>
      <c r="I3359" s="64">
        <v>0.3759613</v>
      </c>
      <c r="J3359" s="64">
        <v>0.18161775599999999</v>
      </c>
      <c r="K3359" s="64">
        <v>0.444495996</v>
      </c>
      <c r="L3359" s="64">
        <f t="shared" si="112"/>
        <v>0.33402501733333329</v>
      </c>
      <c r="M3359" s="64">
        <f t="shared" si="113"/>
        <v>0.13636433228413619</v>
      </c>
    </row>
    <row r="3360" spans="1:13">
      <c r="A3360" s="109">
        <v>8</v>
      </c>
      <c r="B3360" s="103">
        <v>8</v>
      </c>
      <c r="C3360" s="104"/>
      <c r="D3360" s="103" t="s">
        <v>12</v>
      </c>
      <c r="E3360" s="103" t="s">
        <v>13</v>
      </c>
      <c r="F3360" s="103">
        <f>24/B3360</f>
        <v>3</v>
      </c>
      <c r="G3360" s="103" t="s">
        <v>13</v>
      </c>
      <c r="H3360" s="3" t="s">
        <v>4</v>
      </c>
      <c r="I3360" s="64">
        <v>1.9586879319999999</v>
      </c>
      <c r="J3360" s="64">
        <v>1.9464027669999999</v>
      </c>
      <c r="K3360" s="64">
        <v>1.9445694609999999</v>
      </c>
      <c r="L3360" s="64">
        <f t="shared" si="112"/>
        <v>1.9498867199999996</v>
      </c>
      <c r="M3360" s="64">
        <f t="shared" si="113"/>
        <v>7.6769949996151991E-3</v>
      </c>
    </row>
    <row r="3361" spans="1:13">
      <c r="A3361" s="110"/>
      <c r="B3361" s="104"/>
      <c r="C3361" s="104"/>
      <c r="D3361" s="104"/>
      <c r="E3361" s="104"/>
      <c r="F3361" s="104"/>
      <c r="G3361" s="104"/>
      <c r="H3361" s="3" t="s">
        <v>5</v>
      </c>
      <c r="I3361" s="64">
        <v>0.10251326600000001</v>
      </c>
      <c r="J3361" s="64">
        <v>2.5885933E-2</v>
      </c>
      <c r="K3361" s="64">
        <v>0.15317651199999999</v>
      </c>
      <c r="L3361" s="64">
        <f t="shared" si="112"/>
        <v>9.3858570333333335E-2</v>
      </c>
      <c r="M3361" s="64">
        <f t="shared" si="113"/>
        <v>6.4085105081842328E-2</v>
      </c>
    </row>
    <row r="3362" spans="1:13">
      <c r="A3362" s="110"/>
      <c r="B3362" s="104"/>
      <c r="C3362" s="104"/>
      <c r="D3362" s="104"/>
      <c r="E3362" s="104"/>
      <c r="F3362" s="104"/>
      <c r="G3362" s="104"/>
      <c r="H3362" s="3" t="s">
        <v>6</v>
      </c>
      <c r="I3362" s="64">
        <v>1.5020989410000001</v>
      </c>
      <c r="J3362" s="64">
        <v>1.644920272</v>
      </c>
      <c r="K3362" s="64">
        <v>1.628378144</v>
      </c>
      <c r="L3362" s="64">
        <f t="shared" si="112"/>
        <v>1.591799119</v>
      </c>
      <c r="M3362" s="64">
        <f t="shared" si="113"/>
        <v>7.8121712408368613E-2</v>
      </c>
    </row>
    <row r="3363" spans="1:13">
      <c r="A3363" s="110"/>
      <c r="B3363" s="104"/>
      <c r="C3363" s="104"/>
      <c r="D3363" s="104"/>
      <c r="E3363" s="104"/>
      <c r="F3363" s="104"/>
      <c r="G3363" s="104"/>
      <c r="H3363" s="3" t="s">
        <v>7</v>
      </c>
      <c r="I3363" s="64">
        <v>1.4484934679999999</v>
      </c>
      <c r="J3363" s="64">
        <v>1.452704309</v>
      </c>
      <c r="K3363" s="64">
        <v>1.4773194220000001</v>
      </c>
      <c r="L3363" s="64">
        <f t="shared" si="112"/>
        <v>1.4595057330000001</v>
      </c>
      <c r="M3363" s="64">
        <f t="shared" si="113"/>
        <v>1.5570113433220832E-2</v>
      </c>
    </row>
    <row r="3364" spans="1:13">
      <c r="A3364" s="110"/>
      <c r="B3364" s="104"/>
      <c r="C3364" s="104"/>
      <c r="D3364" s="104"/>
      <c r="E3364" s="104"/>
      <c r="F3364" s="104"/>
      <c r="G3364" s="104"/>
      <c r="H3364" s="5" t="s">
        <v>9</v>
      </c>
      <c r="I3364" s="64">
        <v>5.4173450120000002</v>
      </c>
      <c r="J3364" s="64">
        <v>5.5245393839999997</v>
      </c>
      <c r="K3364" s="64">
        <v>5.5181644910000003</v>
      </c>
      <c r="L3364" s="64">
        <f t="shared" si="112"/>
        <v>5.4866829623333331</v>
      </c>
      <c r="M3364" s="64">
        <f t="shared" si="113"/>
        <v>6.0132963776211759E-2</v>
      </c>
    </row>
    <row r="3365" spans="1:13">
      <c r="A3365" s="110"/>
      <c r="B3365" s="104"/>
      <c r="C3365" s="104"/>
      <c r="D3365" s="105"/>
      <c r="E3365" s="105"/>
      <c r="F3365" s="105"/>
      <c r="G3365" s="105"/>
      <c r="H3365" s="5" t="s">
        <v>23</v>
      </c>
      <c r="I3365" s="64">
        <v>0.183402231</v>
      </c>
      <c r="J3365" s="64">
        <v>0.18233511899999999</v>
      </c>
      <c r="K3365" s="64">
        <v>0.184150488</v>
      </c>
      <c r="L3365" s="64">
        <f t="shared" si="112"/>
        <v>0.18329594599999999</v>
      </c>
      <c r="M3365" s="64">
        <f t="shared" si="113"/>
        <v>9.123395899877471E-4</v>
      </c>
    </row>
    <row r="3366" spans="1:13">
      <c r="A3366" s="110"/>
      <c r="B3366" s="104"/>
      <c r="C3366" s="104"/>
      <c r="D3366" s="103" t="s">
        <v>14</v>
      </c>
      <c r="E3366" s="103" t="s">
        <v>13</v>
      </c>
      <c r="F3366" s="103">
        <f>24/B3360</f>
        <v>3</v>
      </c>
      <c r="G3366" s="103" t="s">
        <v>13</v>
      </c>
      <c r="H3366" s="3" t="s">
        <v>4</v>
      </c>
      <c r="I3366" s="64">
        <v>1.974579595</v>
      </c>
      <c r="J3366" s="64">
        <v>1.9336036889999999</v>
      </c>
      <c r="K3366" s="64">
        <v>1.9622896139999999</v>
      </c>
      <c r="L3366" s="64">
        <f t="shared" si="112"/>
        <v>1.9568242993333331</v>
      </c>
      <c r="M3366" s="64">
        <f t="shared" si="113"/>
        <v>2.102756444371227E-2</v>
      </c>
    </row>
    <row r="3367" spans="1:13">
      <c r="A3367" s="110"/>
      <c r="B3367" s="104"/>
      <c r="C3367" s="104"/>
      <c r="D3367" s="104"/>
      <c r="E3367" s="104"/>
      <c r="F3367" s="104"/>
      <c r="G3367" s="104"/>
      <c r="H3367" s="3" t="s">
        <v>5</v>
      </c>
      <c r="I3367" s="64">
        <v>0.24530939099999999</v>
      </c>
      <c r="J3367" s="64">
        <v>0.17546598999999999</v>
      </c>
      <c r="K3367" s="64">
        <v>0.227961675</v>
      </c>
      <c r="L3367" s="64">
        <f t="shared" si="112"/>
        <v>0.21624568533333333</v>
      </c>
      <c r="M3367" s="64">
        <f t="shared" si="113"/>
        <v>3.6365828413687774E-2</v>
      </c>
    </row>
    <row r="3368" spans="1:13">
      <c r="A3368" s="110"/>
      <c r="B3368" s="104"/>
      <c r="C3368" s="104"/>
      <c r="D3368" s="104"/>
      <c r="E3368" s="104"/>
      <c r="F3368" s="104"/>
      <c r="G3368" s="104"/>
      <c r="H3368" s="3" t="s">
        <v>6</v>
      </c>
      <c r="I3368" s="64">
        <v>1.3019207960000001</v>
      </c>
      <c r="J3368" s="64">
        <v>1.547931143</v>
      </c>
      <c r="K3368" s="64">
        <v>1.308074183</v>
      </c>
      <c r="L3368" s="64">
        <f t="shared" si="112"/>
        <v>1.385975374</v>
      </c>
      <c r="M3368" s="64">
        <f t="shared" si="113"/>
        <v>0.14029155133926974</v>
      </c>
    </row>
    <row r="3369" spans="1:13">
      <c r="A3369" s="110"/>
      <c r="B3369" s="104"/>
      <c r="C3369" s="104"/>
      <c r="D3369" s="104"/>
      <c r="E3369" s="104"/>
      <c r="F3369" s="104"/>
      <c r="G3369" s="104"/>
      <c r="H3369" s="3" t="s">
        <v>7</v>
      </c>
      <c r="I3369" s="64">
        <v>0.89125586700000003</v>
      </c>
      <c r="J3369" s="64">
        <v>0.894285993</v>
      </c>
      <c r="K3369" s="64">
        <v>0.92583609300000003</v>
      </c>
      <c r="L3369" s="64">
        <f t="shared" si="112"/>
        <v>0.90379265099999995</v>
      </c>
      <c r="M3369" s="64">
        <f t="shared" si="113"/>
        <v>1.9150206716886692E-2</v>
      </c>
    </row>
    <row r="3370" spans="1:13">
      <c r="A3370" s="110"/>
      <c r="B3370" s="104"/>
      <c r="C3370" s="104"/>
      <c r="D3370" s="104"/>
      <c r="E3370" s="104"/>
      <c r="F3370" s="104"/>
      <c r="G3370" s="104"/>
      <c r="H3370" s="3" t="s">
        <v>8</v>
      </c>
      <c r="I3370" s="64">
        <v>0.47044815499999998</v>
      </c>
      <c r="J3370" s="64">
        <v>0.45755307099999998</v>
      </c>
      <c r="K3370" s="64">
        <v>0.64515199300000003</v>
      </c>
      <c r="L3370" s="64">
        <f t="shared" si="112"/>
        <v>0.52438440633333328</v>
      </c>
      <c r="M3370" s="64">
        <f t="shared" si="113"/>
        <v>0.10478634591305229</v>
      </c>
    </row>
    <row r="3371" spans="1:13">
      <c r="A3371" s="110"/>
      <c r="B3371" s="104"/>
      <c r="C3371" s="104"/>
      <c r="D3371" s="104"/>
      <c r="E3371" s="104"/>
      <c r="F3371" s="104"/>
      <c r="G3371" s="104"/>
      <c r="H3371" s="3" t="s">
        <v>9</v>
      </c>
      <c r="I3371" s="64">
        <v>5.4800870120000003</v>
      </c>
      <c r="J3371" s="64">
        <v>5.1276455800000003</v>
      </c>
      <c r="K3371" s="64">
        <v>5.3709994050000001</v>
      </c>
      <c r="L3371" s="64">
        <f t="shared" si="112"/>
        <v>5.3262439989999999</v>
      </c>
      <c r="M3371" s="64">
        <f t="shared" si="113"/>
        <v>0.18043288370533037</v>
      </c>
    </row>
    <row r="3372" spans="1:13">
      <c r="A3372" s="111"/>
      <c r="B3372" s="105"/>
      <c r="C3372" s="105"/>
      <c r="D3372" s="105"/>
      <c r="E3372" s="105"/>
      <c r="F3372" s="105"/>
      <c r="G3372" s="105"/>
      <c r="H3372" s="5" t="s">
        <v>23</v>
      </c>
      <c r="I3372" s="64">
        <v>0.278967201</v>
      </c>
      <c r="J3372" s="64">
        <v>0.18215656499999999</v>
      </c>
      <c r="K3372" s="64">
        <v>0.183268705</v>
      </c>
      <c r="L3372" s="64">
        <f t="shared" si="112"/>
        <v>0.21479749033333331</v>
      </c>
      <c r="M3372" s="64">
        <f t="shared" si="113"/>
        <v>5.5575381592281488E-2</v>
      </c>
    </row>
    <row r="3373" spans="1:13">
      <c r="A3373" s="109">
        <v>8</v>
      </c>
      <c r="B3373" s="103">
        <v>8</v>
      </c>
      <c r="C3373" s="103" t="s">
        <v>20</v>
      </c>
      <c r="D3373" s="103" t="s">
        <v>11</v>
      </c>
      <c r="E3373" s="103">
        <f xml:space="preserve"> A3373 * B3373</f>
        <v>64</v>
      </c>
      <c r="F3373" s="103">
        <f>24/B3373</f>
        <v>3</v>
      </c>
      <c r="G3373" s="103" t="b">
        <v>1</v>
      </c>
      <c r="H3373" s="5" t="s">
        <v>1</v>
      </c>
      <c r="I3373" s="64">
        <v>0.18208375399999999</v>
      </c>
      <c r="J3373" s="64">
        <v>0.18163669499999999</v>
      </c>
      <c r="K3373" s="64">
        <v>0.18203071100000001</v>
      </c>
      <c r="L3373" s="64">
        <f t="shared" si="112"/>
        <v>0.18191705333333333</v>
      </c>
      <c r="M3373" s="64">
        <f t="shared" si="113"/>
        <v>2.4424165546510713E-4</v>
      </c>
    </row>
    <row r="3374" spans="1:13">
      <c r="A3374" s="110"/>
      <c r="B3374" s="104"/>
      <c r="C3374" s="104"/>
      <c r="D3374" s="104"/>
      <c r="E3374" s="104"/>
      <c r="F3374" s="104"/>
      <c r="G3374" s="104"/>
      <c r="H3374" s="5" t="s">
        <v>2</v>
      </c>
      <c r="I3374" s="64">
        <v>0.44237716900000001</v>
      </c>
      <c r="J3374" s="64">
        <v>0.46597047899999999</v>
      </c>
      <c r="K3374" s="64">
        <v>0.43918814900000003</v>
      </c>
      <c r="L3374" s="64">
        <f t="shared" si="112"/>
        <v>0.44917859899999996</v>
      </c>
      <c r="M3374" s="64">
        <f t="shared" si="113"/>
        <v>1.4629350210822746E-2</v>
      </c>
    </row>
    <row r="3375" spans="1:13">
      <c r="A3375" s="110"/>
      <c r="B3375" s="104"/>
      <c r="C3375" s="104"/>
      <c r="D3375" s="104"/>
      <c r="E3375" s="104"/>
      <c r="F3375" s="104"/>
      <c r="G3375" s="104"/>
      <c r="H3375" s="5" t="s">
        <v>3</v>
      </c>
      <c r="I3375" s="64">
        <v>0</v>
      </c>
      <c r="J3375" s="64">
        <v>0</v>
      </c>
      <c r="K3375" s="64">
        <v>0</v>
      </c>
      <c r="L3375" s="64">
        <f t="shared" si="112"/>
        <v>0</v>
      </c>
      <c r="M3375" s="64">
        <f t="shared" si="113"/>
        <v>0</v>
      </c>
    </row>
    <row r="3376" spans="1:13">
      <c r="A3376" s="110"/>
      <c r="B3376" s="104"/>
      <c r="C3376" s="104"/>
      <c r="D3376" s="104"/>
      <c r="E3376" s="104"/>
      <c r="F3376" s="104"/>
      <c r="G3376" s="104"/>
      <c r="H3376" s="5" t="s">
        <v>22</v>
      </c>
      <c r="I3376" s="64">
        <v>1.7803787310000001</v>
      </c>
      <c r="J3376" s="64">
        <v>1.7879388919999999</v>
      </c>
      <c r="K3376" s="64">
        <v>1.79359282</v>
      </c>
      <c r="L3376" s="64">
        <f t="shared" si="112"/>
        <v>1.7873034810000001</v>
      </c>
      <c r="M3376" s="64">
        <f t="shared" si="113"/>
        <v>6.6299206163550756E-3</v>
      </c>
    </row>
    <row r="3377" spans="1:13">
      <c r="A3377" s="110"/>
      <c r="B3377" s="104"/>
      <c r="C3377" s="104"/>
      <c r="D3377" s="104"/>
      <c r="E3377" s="104"/>
      <c r="F3377" s="104"/>
      <c r="G3377" s="104"/>
      <c r="H3377" s="5" t="s">
        <v>4</v>
      </c>
      <c r="I3377" s="64">
        <v>3.2394883189999999</v>
      </c>
      <c r="J3377" s="64">
        <v>3.26283433</v>
      </c>
      <c r="K3377" s="64">
        <v>3.2481666630000001</v>
      </c>
      <c r="L3377" s="64">
        <f t="shared" si="112"/>
        <v>3.2501631039999999</v>
      </c>
      <c r="M3377" s="64">
        <f t="shared" si="113"/>
        <v>1.1800355499004765E-2</v>
      </c>
    </row>
    <row r="3378" spans="1:13">
      <c r="A3378" s="110"/>
      <c r="B3378" s="104"/>
      <c r="C3378" s="104"/>
      <c r="D3378" s="104"/>
      <c r="E3378" s="104"/>
      <c r="F3378" s="104"/>
      <c r="G3378" s="104"/>
      <c r="H3378" s="5" t="s">
        <v>5</v>
      </c>
      <c r="I3378" s="64">
        <v>0.319823195</v>
      </c>
      <c r="J3378" s="64">
        <v>0.44320333299999998</v>
      </c>
      <c r="K3378" s="64">
        <v>0.528290543</v>
      </c>
      <c r="L3378" s="64">
        <f t="shared" si="112"/>
        <v>0.43043902366666664</v>
      </c>
      <c r="M3378" s="64">
        <f t="shared" si="113"/>
        <v>0.10481819732329932</v>
      </c>
    </row>
    <row r="3379" spans="1:13">
      <c r="A3379" s="110"/>
      <c r="B3379" s="104"/>
      <c r="C3379" s="104"/>
      <c r="D3379" s="104"/>
      <c r="E3379" s="104"/>
      <c r="F3379" s="104"/>
      <c r="G3379" s="104"/>
      <c r="H3379" s="5" t="s">
        <v>6</v>
      </c>
      <c r="I3379" s="64">
        <v>2.3695353720000001</v>
      </c>
      <c r="J3379" s="64">
        <v>2.3304565190000002</v>
      </c>
      <c r="K3379" s="64">
        <v>2.1328070640000001</v>
      </c>
      <c r="L3379" s="64">
        <f t="shared" si="112"/>
        <v>2.2775996516666663</v>
      </c>
      <c r="M3379" s="64">
        <f t="shared" si="113"/>
        <v>0.12690728612004876</v>
      </c>
    </row>
    <row r="3380" spans="1:13">
      <c r="A3380" s="110"/>
      <c r="B3380" s="104"/>
      <c r="C3380" s="104"/>
      <c r="D3380" s="104"/>
      <c r="E3380" s="104"/>
      <c r="F3380" s="104"/>
      <c r="G3380" s="104"/>
      <c r="H3380" s="5" t="s">
        <v>7</v>
      </c>
      <c r="I3380" s="64">
        <v>4.7160417519999998</v>
      </c>
      <c r="J3380" s="64">
        <v>5.6933527330000002</v>
      </c>
      <c r="K3380" s="64">
        <v>2.195129873</v>
      </c>
      <c r="L3380" s="64">
        <f t="shared" si="112"/>
        <v>4.201508119333333</v>
      </c>
      <c r="M3380" s="64">
        <f t="shared" si="113"/>
        <v>1.8049790688303047</v>
      </c>
    </row>
    <row r="3381" spans="1:13">
      <c r="A3381" s="110"/>
      <c r="B3381" s="104"/>
      <c r="C3381" s="104"/>
      <c r="D3381" s="104"/>
      <c r="E3381" s="104"/>
      <c r="F3381" s="104"/>
      <c r="G3381" s="104"/>
      <c r="H3381" s="5" t="s">
        <v>8</v>
      </c>
      <c r="I3381" s="64">
        <v>1.413123211</v>
      </c>
      <c r="J3381" s="64">
        <v>1.435224039</v>
      </c>
      <c r="K3381" s="64">
        <v>0.66621065999999995</v>
      </c>
      <c r="L3381" s="64">
        <f t="shared" si="112"/>
        <v>1.1715193033333333</v>
      </c>
      <c r="M3381" s="64">
        <f t="shared" si="113"/>
        <v>0.43774962069669709</v>
      </c>
    </row>
    <row r="3382" spans="1:13">
      <c r="A3382" s="110"/>
      <c r="B3382" s="104"/>
      <c r="C3382" s="104"/>
      <c r="D3382" s="104"/>
      <c r="E3382" s="104"/>
      <c r="F3382" s="104"/>
      <c r="G3382" s="104"/>
      <c r="H3382" s="5" t="s">
        <v>9</v>
      </c>
      <c r="I3382" s="64">
        <v>12.062099894999999</v>
      </c>
      <c r="J3382" s="64">
        <v>13.168514181000001</v>
      </c>
      <c r="K3382" s="64">
        <v>8.7734259310000002</v>
      </c>
      <c r="L3382" s="64">
        <f t="shared" si="112"/>
        <v>11.334680002333334</v>
      </c>
      <c r="M3382" s="64">
        <f t="shared" si="113"/>
        <v>2.2860566389543866</v>
      </c>
    </row>
    <row r="3383" spans="1:13">
      <c r="A3383" s="110"/>
      <c r="B3383" s="104"/>
      <c r="C3383" s="104"/>
      <c r="D3383" s="104"/>
      <c r="E3383" s="105"/>
      <c r="F3383" s="105"/>
      <c r="G3383" s="105"/>
      <c r="H3383" s="5" t="s">
        <v>23</v>
      </c>
      <c r="I3383" s="64">
        <v>7.440868482</v>
      </c>
      <c r="J3383" s="64">
        <v>3.9896375370000001</v>
      </c>
      <c r="K3383" s="64">
        <v>1.1491399630000001</v>
      </c>
      <c r="L3383" s="64">
        <f t="shared" si="112"/>
        <v>4.1932153273333332</v>
      </c>
      <c r="M3383" s="64">
        <f t="shared" si="113"/>
        <v>3.1508006723271533</v>
      </c>
    </row>
    <row r="3384" spans="1:13">
      <c r="A3384" s="110"/>
      <c r="B3384" s="104"/>
      <c r="C3384" s="104"/>
      <c r="D3384" s="104"/>
      <c r="E3384" s="103">
        <f xml:space="preserve"> (A3373*B3373)/2</f>
        <v>32</v>
      </c>
      <c r="F3384" s="103">
        <f>24/B3373</f>
        <v>3</v>
      </c>
      <c r="G3384" s="103" t="b">
        <v>1</v>
      </c>
      <c r="H3384" s="5" t="s">
        <v>1</v>
      </c>
      <c r="I3384" s="64">
        <v>0.18150669699999999</v>
      </c>
      <c r="J3384" s="64">
        <v>0.18183236999999999</v>
      </c>
      <c r="K3384" s="64">
        <v>0.18144453499999999</v>
      </c>
      <c r="L3384" s="64">
        <f t="shared" si="112"/>
        <v>0.181594534</v>
      </c>
      <c r="M3384" s="64">
        <f t="shared" si="113"/>
        <v>2.0830386634193885E-4</v>
      </c>
    </row>
    <row r="3385" spans="1:13">
      <c r="A3385" s="110"/>
      <c r="B3385" s="104"/>
      <c r="C3385" s="104"/>
      <c r="D3385" s="104"/>
      <c r="E3385" s="104"/>
      <c r="F3385" s="104"/>
      <c r="G3385" s="104"/>
      <c r="H3385" s="5" t="s">
        <v>2</v>
      </c>
      <c r="I3385" s="64">
        <v>0.433906931</v>
      </c>
      <c r="J3385" s="64">
        <v>0.454438711</v>
      </c>
      <c r="K3385" s="64">
        <v>0.44043027099999998</v>
      </c>
      <c r="L3385" s="64">
        <f t="shared" si="112"/>
        <v>0.44292530433333327</v>
      </c>
      <c r="M3385" s="64">
        <f t="shared" si="113"/>
        <v>1.0490824133161958E-2</v>
      </c>
    </row>
    <row r="3386" spans="1:13">
      <c r="A3386" s="110"/>
      <c r="B3386" s="104"/>
      <c r="C3386" s="104"/>
      <c r="D3386" s="104"/>
      <c r="E3386" s="104"/>
      <c r="F3386" s="104"/>
      <c r="G3386" s="104"/>
      <c r="H3386" s="5" t="s">
        <v>3</v>
      </c>
      <c r="I3386" s="64">
        <v>0</v>
      </c>
      <c r="J3386" s="64">
        <v>0</v>
      </c>
      <c r="K3386" s="64">
        <v>0</v>
      </c>
      <c r="L3386" s="64">
        <f t="shared" si="112"/>
        <v>0</v>
      </c>
      <c r="M3386" s="64">
        <f t="shared" si="113"/>
        <v>0</v>
      </c>
    </row>
    <row r="3387" spans="1:13">
      <c r="A3387" s="110"/>
      <c r="B3387" s="104"/>
      <c r="C3387" s="104"/>
      <c r="D3387" s="104"/>
      <c r="E3387" s="104"/>
      <c r="F3387" s="104"/>
      <c r="G3387" s="104"/>
      <c r="H3387" s="5" t="s">
        <v>22</v>
      </c>
      <c r="I3387" s="64">
        <v>1.7823032329999999</v>
      </c>
      <c r="J3387" s="64">
        <v>1.7985767610000001</v>
      </c>
      <c r="K3387" s="64">
        <v>1.79301544</v>
      </c>
      <c r="L3387" s="64">
        <f t="shared" si="112"/>
        <v>1.7912984779999999</v>
      </c>
      <c r="M3387" s="64">
        <f t="shared" si="113"/>
        <v>8.2715111844076129E-3</v>
      </c>
    </row>
    <row r="3388" spans="1:13">
      <c r="A3388" s="110"/>
      <c r="B3388" s="104"/>
      <c r="C3388" s="104"/>
      <c r="D3388" s="104"/>
      <c r="E3388" s="104"/>
      <c r="F3388" s="104"/>
      <c r="G3388" s="104"/>
      <c r="H3388" s="5" t="s">
        <v>4</v>
      </c>
      <c r="I3388" s="64">
        <v>3.2104247099999998</v>
      </c>
      <c r="J3388" s="64">
        <v>3.2628961090000002</v>
      </c>
      <c r="K3388" s="64">
        <v>3.245321685</v>
      </c>
      <c r="L3388" s="64">
        <f t="shared" si="112"/>
        <v>3.2395475013333335</v>
      </c>
      <c r="M3388" s="64">
        <f t="shared" si="113"/>
        <v>2.6708010521501003E-2</v>
      </c>
    </row>
    <row r="3389" spans="1:13">
      <c r="A3389" s="110"/>
      <c r="B3389" s="104"/>
      <c r="C3389" s="104"/>
      <c r="D3389" s="104"/>
      <c r="E3389" s="104"/>
      <c r="F3389" s="104"/>
      <c r="G3389" s="104"/>
      <c r="H3389" s="5" t="s">
        <v>5</v>
      </c>
      <c r="I3389" s="64">
        <v>0.55275596100000002</v>
      </c>
      <c r="J3389" s="64">
        <v>0.41857328999999999</v>
      </c>
      <c r="K3389" s="64">
        <v>0.430339692</v>
      </c>
      <c r="L3389" s="64">
        <f t="shared" si="112"/>
        <v>0.46722298099999998</v>
      </c>
      <c r="M3389" s="64">
        <f t="shared" si="113"/>
        <v>7.4306998693034879E-2</v>
      </c>
    </row>
    <row r="3390" spans="1:13">
      <c r="A3390" s="110"/>
      <c r="B3390" s="104"/>
      <c r="C3390" s="104"/>
      <c r="D3390" s="104"/>
      <c r="E3390" s="104"/>
      <c r="F3390" s="104"/>
      <c r="G3390" s="104"/>
      <c r="H3390" s="5" t="s">
        <v>6</v>
      </c>
      <c r="I3390" s="64">
        <v>3.0296517719999998</v>
      </c>
      <c r="J3390" s="64">
        <v>11.139136452000001</v>
      </c>
      <c r="K3390" s="64">
        <v>2.1610781860000001</v>
      </c>
      <c r="L3390" s="64">
        <f t="shared" si="112"/>
        <v>5.443288803333334</v>
      </c>
      <c r="M3390" s="64">
        <f t="shared" si="113"/>
        <v>4.9518294948625234</v>
      </c>
    </row>
    <row r="3391" spans="1:13">
      <c r="A3391" s="110"/>
      <c r="B3391" s="104"/>
      <c r="C3391" s="104"/>
      <c r="D3391" s="104"/>
      <c r="E3391" s="104"/>
      <c r="F3391" s="104"/>
      <c r="G3391" s="104"/>
      <c r="H3391" s="5" t="s">
        <v>7</v>
      </c>
      <c r="I3391" s="64">
        <v>3.061575838</v>
      </c>
      <c r="J3391" s="64">
        <v>3.594787621</v>
      </c>
      <c r="K3391" s="64">
        <v>2.8547653300000002</v>
      </c>
      <c r="L3391" s="64">
        <f t="shared" si="112"/>
        <v>3.1703762630000001</v>
      </c>
      <c r="M3391" s="64">
        <f t="shared" si="113"/>
        <v>0.38181984908377614</v>
      </c>
    </row>
    <row r="3392" spans="1:13">
      <c r="A3392" s="110"/>
      <c r="B3392" s="104"/>
      <c r="C3392" s="104"/>
      <c r="D3392" s="104"/>
      <c r="E3392" s="104"/>
      <c r="F3392" s="104"/>
      <c r="G3392" s="104"/>
      <c r="H3392" s="5" t="s">
        <v>8</v>
      </c>
      <c r="I3392" s="64">
        <v>0.45323768800000003</v>
      </c>
      <c r="J3392" s="64">
        <v>0.95178662800000002</v>
      </c>
      <c r="K3392" s="64">
        <v>0.67649106999999997</v>
      </c>
      <c r="L3392" s="64">
        <f t="shared" si="112"/>
        <v>0.69383846199999999</v>
      </c>
      <c r="M3392" s="64">
        <f t="shared" si="113"/>
        <v>0.2497267714937311</v>
      </c>
    </row>
    <row r="3393" spans="1:13">
      <c r="A3393" s="110"/>
      <c r="B3393" s="104"/>
      <c r="C3393" s="104"/>
      <c r="D3393" s="104"/>
      <c r="E3393" s="104"/>
      <c r="F3393" s="104"/>
      <c r="G3393" s="104"/>
      <c r="H3393" s="5" t="s">
        <v>9</v>
      </c>
      <c r="I3393" s="64">
        <v>10.314255847</v>
      </c>
      <c r="J3393" s="64">
        <v>19.373893613</v>
      </c>
      <c r="K3393" s="64">
        <v>9.3724290959999994</v>
      </c>
      <c r="L3393" s="64">
        <f t="shared" si="112"/>
        <v>13.020192851999999</v>
      </c>
      <c r="M3393" s="64">
        <f t="shared" si="113"/>
        <v>5.5225804138530981</v>
      </c>
    </row>
    <row r="3394" spans="1:13">
      <c r="A3394" s="111"/>
      <c r="B3394" s="105"/>
      <c r="C3394" s="104"/>
      <c r="D3394" s="104"/>
      <c r="E3394" s="105"/>
      <c r="F3394" s="105"/>
      <c r="G3394" s="105"/>
      <c r="H3394" s="5" t="s">
        <v>23</v>
      </c>
      <c r="I3394" s="64">
        <v>0.371504632</v>
      </c>
      <c r="J3394" s="64">
        <v>0.36863279399999999</v>
      </c>
      <c r="K3394" s="64">
        <v>0.36368925099999999</v>
      </c>
      <c r="L3394" s="64">
        <f t="shared" si="112"/>
        <v>0.36794222566666668</v>
      </c>
      <c r="M3394" s="64">
        <f t="shared" si="113"/>
        <v>3.9531896629231393E-3</v>
      </c>
    </row>
    <row r="3395" spans="1:13">
      <c r="A3395" s="109">
        <v>8</v>
      </c>
      <c r="B3395" s="103">
        <v>8</v>
      </c>
      <c r="C3395" s="104"/>
      <c r="D3395" s="104"/>
      <c r="E3395" s="103">
        <f xml:space="preserve"> A3395 * B3395</f>
        <v>64</v>
      </c>
      <c r="F3395" s="103">
        <f>24/B3395</f>
        <v>3</v>
      </c>
      <c r="G3395" s="103" t="b">
        <v>0</v>
      </c>
      <c r="H3395" s="5" t="s">
        <v>1</v>
      </c>
      <c r="I3395" s="64">
        <v>0</v>
      </c>
      <c r="J3395" s="64">
        <v>0</v>
      </c>
      <c r="K3395" s="64">
        <v>0</v>
      </c>
      <c r="L3395" s="64">
        <f t="shared" si="112"/>
        <v>0</v>
      </c>
      <c r="M3395" s="64">
        <f t="shared" si="113"/>
        <v>0</v>
      </c>
    </row>
    <row r="3396" spans="1:13">
      <c r="A3396" s="110"/>
      <c r="B3396" s="104"/>
      <c r="C3396" s="104"/>
      <c r="D3396" s="104"/>
      <c r="E3396" s="104"/>
      <c r="F3396" s="104"/>
      <c r="G3396" s="104"/>
      <c r="H3396" s="5" t="s">
        <v>2</v>
      </c>
      <c r="I3396" s="64">
        <v>0</v>
      </c>
      <c r="J3396" s="64">
        <v>0</v>
      </c>
      <c r="K3396" s="64">
        <v>0</v>
      </c>
      <c r="L3396" s="64">
        <f t="shared" si="112"/>
        <v>0</v>
      </c>
      <c r="M3396" s="64">
        <f t="shared" si="113"/>
        <v>0</v>
      </c>
    </row>
    <row r="3397" spans="1:13">
      <c r="A3397" s="110"/>
      <c r="B3397" s="104"/>
      <c r="C3397" s="104"/>
      <c r="D3397" s="104"/>
      <c r="E3397" s="104"/>
      <c r="F3397" s="104"/>
      <c r="G3397" s="104"/>
      <c r="H3397" s="5" t="s">
        <v>3</v>
      </c>
      <c r="I3397" s="64">
        <v>0</v>
      </c>
      <c r="J3397" s="64">
        <v>0</v>
      </c>
      <c r="K3397" s="64">
        <v>0</v>
      </c>
      <c r="L3397" s="64">
        <f t="shared" si="112"/>
        <v>0</v>
      </c>
      <c r="M3397" s="64">
        <f t="shared" si="113"/>
        <v>0</v>
      </c>
    </row>
    <row r="3398" spans="1:13">
      <c r="A3398" s="110"/>
      <c r="B3398" s="104"/>
      <c r="C3398" s="104"/>
      <c r="D3398" s="104"/>
      <c r="E3398" s="104"/>
      <c r="F3398" s="104"/>
      <c r="G3398" s="104"/>
      <c r="H3398" s="5" t="s">
        <v>22</v>
      </c>
      <c r="I3398" s="64">
        <v>0</v>
      </c>
      <c r="J3398" s="64">
        <v>0</v>
      </c>
      <c r="K3398" s="64">
        <v>0</v>
      </c>
      <c r="L3398" s="64">
        <f t="shared" si="112"/>
        <v>0</v>
      </c>
      <c r="M3398" s="64">
        <f t="shared" si="113"/>
        <v>0</v>
      </c>
    </row>
    <row r="3399" spans="1:13">
      <c r="A3399" s="110"/>
      <c r="B3399" s="104"/>
      <c r="C3399" s="104"/>
      <c r="D3399" s="104"/>
      <c r="E3399" s="104"/>
      <c r="F3399" s="104"/>
      <c r="G3399" s="104"/>
      <c r="H3399" s="5" t="s">
        <v>4</v>
      </c>
      <c r="I3399" s="64">
        <v>4.743509199</v>
      </c>
      <c r="J3399" s="64">
        <v>4.7515010000000002</v>
      </c>
      <c r="K3399" s="64">
        <v>4.7497923179999999</v>
      </c>
      <c r="L3399" s="64">
        <f t="shared" si="112"/>
        <v>4.748267505666667</v>
      </c>
      <c r="M3399" s="64">
        <f t="shared" si="113"/>
        <v>4.2084451160511495E-3</v>
      </c>
    </row>
    <row r="3400" spans="1:13">
      <c r="A3400" s="110"/>
      <c r="B3400" s="104"/>
      <c r="C3400" s="104"/>
      <c r="D3400" s="104"/>
      <c r="E3400" s="104"/>
      <c r="F3400" s="104"/>
      <c r="G3400" s="104"/>
      <c r="H3400" s="5" t="s">
        <v>5</v>
      </c>
      <c r="I3400" s="64">
        <v>0.33729788999999999</v>
      </c>
      <c r="J3400" s="64">
        <v>0.30301473299999998</v>
      </c>
      <c r="K3400" s="64">
        <v>0.60182851400000004</v>
      </c>
      <c r="L3400" s="64">
        <f t="shared" si="112"/>
        <v>0.41404704566666667</v>
      </c>
      <c r="M3400" s="64">
        <f t="shared" si="113"/>
        <v>0.16352444343442565</v>
      </c>
    </row>
    <row r="3401" spans="1:13">
      <c r="A3401" s="110"/>
      <c r="B3401" s="104"/>
      <c r="C3401" s="104"/>
      <c r="D3401" s="104"/>
      <c r="E3401" s="104"/>
      <c r="F3401" s="104"/>
      <c r="G3401" s="104"/>
      <c r="H3401" s="5" t="s">
        <v>6</v>
      </c>
      <c r="I3401" s="64">
        <v>2.0487362299999998</v>
      </c>
      <c r="J3401" s="64">
        <v>2.0724084239999998</v>
      </c>
      <c r="K3401" s="64">
        <v>2.0961661509999998</v>
      </c>
      <c r="L3401" s="64">
        <f t="shared" si="112"/>
        <v>2.0724369350000003</v>
      </c>
      <c r="M3401" s="64">
        <f t="shared" si="113"/>
        <v>2.3714973353862336E-2</v>
      </c>
    </row>
    <row r="3402" spans="1:13">
      <c r="A3402" s="110"/>
      <c r="B3402" s="104"/>
      <c r="C3402" s="104"/>
      <c r="D3402" s="104"/>
      <c r="E3402" s="104"/>
      <c r="F3402" s="104"/>
      <c r="G3402" s="104"/>
      <c r="H3402" s="5" t="s">
        <v>7</v>
      </c>
      <c r="I3402" s="64">
        <v>2.185159327</v>
      </c>
      <c r="J3402" s="64">
        <v>2.0771426860000002</v>
      </c>
      <c r="K3402" s="64">
        <v>2.107546787</v>
      </c>
      <c r="L3402" s="64">
        <f t="shared" si="112"/>
        <v>2.1232829333333334</v>
      </c>
      <c r="M3402" s="64">
        <f t="shared" si="113"/>
        <v>5.570115267477662E-2</v>
      </c>
    </row>
    <row r="3403" spans="1:13">
      <c r="A3403" s="110"/>
      <c r="B3403" s="104"/>
      <c r="C3403" s="104"/>
      <c r="D3403" s="104"/>
      <c r="E3403" s="104"/>
      <c r="F3403" s="104"/>
      <c r="G3403" s="104"/>
      <c r="H3403" s="5" t="s">
        <v>8</v>
      </c>
      <c r="I3403" s="64">
        <v>0.44224763</v>
      </c>
      <c r="J3403" s="64">
        <v>0.59455077099999998</v>
      </c>
      <c r="K3403" s="64">
        <v>0.55551297799999999</v>
      </c>
      <c r="L3403" s="64">
        <f t="shared" ref="L3403:L3466" si="114">AVERAGE(I3403:K3403)</f>
        <v>0.53077045966666658</v>
      </c>
      <c r="M3403" s="64">
        <f t="shared" ref="M3403:M3466" si="115">STDEV(I3403:K3403)</f>
        <v>7.9108822831104181E-2</v>
      </c>
    </row>
    <row r="3404" spans="1:13">
      <c r="A3404" s="110"/>
      <c r="B3404" s="104"/>
      <c r="C3404" s="104"/>
      <c r="D3404" s="104"/>
      <c r="E3404" s="104"/>
      <c r="F3404" s="104"/>
      <c r="G3404" s="104"/>
      <c r="H3404" s="5" t="s">
        <v>9</v>
      </c>
      <c r="I3404" s="64">
        <v>9.7599423719999994</v>
      </c>
      <c r="J3404" s="64">
        <v>9.8013512580000004</v>
      </c>
      <c r="K3404" s="64">
        <v>10.113628841000001</v>
      </c>
      <c r="L3404" s="64">
        <f t="shared" si="114"/>
        <v>9.891640823666668</v>
      </c>
      <c r="M3404" s="64">
        <f t="shared" si="115"/>
        <v>0.19335895076160464</v>
      </c>
    </row>
    <row r="3405" spans="1:13">
      <c r="A3405" s="110"/>
      <c r="B3405" s="104"/>
      <c r="C3405" s="104"/>
      <c r="D3405" s="104"/>
      <c r="E3405" s="105"/>
      <c r="F3405" s="105"/>
      <c r="G3405" s="105"/>
      <c r="H3405" s="5" t="s">
        <v>23</v>
      </c>
      <c r="I3405" s="64">
        <v>0.37092570400000002</v>
      </c>
      <c r="J3405" s="64">
        <v>0.376358635</v>
      </c>
      <c r="K3405" s="64">
        <v>0.36524393799999999</v>
      </c>
      <c r="L3405" s="64">
        <f t="shared" si="114"/>
        <v>0.37084275900000002</v>
      </c>
      <c r="M3405" s="64">
        <f t="shared" si="115"/>
        <v>5.5578127222155518E-3</v>
      </c>
    </row>
    <row r="3406" spans="1:13">
      <c r="A3406" s="110"/>
      <c r="B3406" s="104"/>
      <c r="C3406" s="104"/>
      <c r="D3406" s="104"/>
      <c r="E3406" s="103">
        <f xml:space="preserve"> (A3395*B3395)/2</f>
        <v>32</v>
      </c>
      <c r="F3406" s="103">
        <f>24/B3395</f>
        <v>3</v>
      </c>
      <c r="G3406" s="103" t="b">
        <v>0</v>
      </c>
      <c r="H3406" s="5" t="s">
        <v>1</v>
      </c>
      <c r="I3406" s="64">
        <v>0</v>
      </c>
      <c r="J3406" s="64">
        <v>0</v>
      </c>
      <c r="K3406" s="64">
        <v>0</v>
      </c>
      <c r="L3406" s="64">
        <f t="shared" si="114"/>
        <v>0</v>
      </c>
      <c r="M3406" s="64">
        <f t="shared" si="115"/>
        <v>0</v>
      </c>
    </row>
    <row r="3407" spans="1:13">
      <c r="A3407" s="110"/>
      <c r="B3407" s="104"/>
      <c r="C3407" s="104"/>
      <c r="D3407" s="104"/>
      <c r="E3407" s="104"/>
      <c r="F3407" s="104"/>
      <c r="G3407" s="104"/>
      <c r="H3407" s="5" t="s">
        <v>2</v>
      </c>
      <c r="I3407" s="64">
        <v>0</v>
      </c>
      <c r="J3407" s="64">
        <v>0</v>
      </c>
      <c r="K3407" s="64">
        <v>0</v>
      </c>
      <c r="L3407" s="64">
        <f t="shared" si="114"/>
        <v>0</v>
      </c>
      <c r="M3407" s="64">
        <f t="shared" si="115"/>
        <v>0</v>
      </c>
    </row>
    <row r="3408" spans="1:13">
      <c r="A3408" s="110"/>
      <c r="B3408" s="104"/>
      <c r="C3408" s="104"/>
      <c r="D3408" s="104"/>
      <c r="E3408" s="104"/>
      <c r="F3408" s="104"/>
      <c r="G3408" s="104"/>
      <c r="H3408" s="5" t="s">
        <v>3</v>
      </c>
      <c r="I3408" s="64">
        <v>0</v>
      </c>
      <c r="J3408" s="64">
        <v>0</v>
      </c>
      <c r="K3408" s="64">
        <v>0</v>
      </c>
      <c r="L3408" s="64">
        <f t="shared" si="114"/>
        <v>0</v>
      </c>
      <c r="M3408" s="64">
        <f t="shared" si="115"/>
        <v>0</v>
      </c>
    </row>
    <row r="3409" spans="1:13">
      <c r="A3409" s="110"/>
      <c r="B3409" s="104"/>
      <c r="C3409" s="104"/>
      <c r="D3409" s="104"/>
      <c r="E3409" s="104"/>
      <c r="F3409" s="104"/>
      <c r="G3409" s="104"/>
      <c r="H3409" s="5" t="s">
        <v>22</v>
      </c>
      <c r="I3409" s="64">
        <v>0</v>
      </c>
      <c r="J3409" s="64">
        <v>0</v>
      </c>
      <c r="K3409" s="64">
        <v>0</v>
      </c>
      <c r="L3409" s="64">
        <f t="shared" si="114"/>
        <v>0</v>
      </c>
      <c r="M3409" s="64">
        <f t="shared" si="115"/>
        <v>0</v>
      </c>
    </row>
    <row r="3410" spans="1:13">
      <c r="A3410" s="110"/>
      <c r="B3410" s="104"/>
      <c r="C3410" s="104"/>
      <c r="D3410" s="104"/>
      <c r="E3410" s="104"/>
      <c r="F3410" s="104"/>
      <c r="G3410" s="104"/>
      <c r="H3410" s="5" t="s">
        <v>4</v>
      </c>
      <c r="I3410" s="64">
        <v>4.7431904329999997</v>
      </c>
      <c r="J3410" s="64">
        <v>4.7700960849999996</v>
      </c>
      <c r="K3410" s="64">
        <v>4.7839507289999998</v>
      </c>
      <c r="L3410" s="64">
        <f t="shared" si="114"/>
        <v>4.7657457489999997</v>
      </c>
      <c r="M3410" s="64">
        <f t="shared" si="115"/>
        <v>2.0725455362586832E-2</v>
      </c>
    </row>
    <row r="3411" spans="1:13">
      <c r="A3411" s="110"/>
      <c r="B3411" s="104"/>
      <c r="C3411" s="104"/>
      <c r="D3411" s="104"/>
      <c r="E3411" s="104"/>
      <c r="F3411" s="104"/>
      <c r="G3411" s="104"/>
      <c r="H3411" s="5" t="s">
        <v>5</v>
      </c>
      <c r="I3411" s="64">
        <v>0.50160294599999999</v>
      </c>
      <c r="J3411" s="64">
        <v>0.85179326799999999</v>
      </c>
      <c r="K3411" s="64">
        <v>0.64984928399999997</v>
      </c>
      <c r="L3411" s="64">
        <f t="shared" si="114"/>
        <v>0.66774849933333336</v>
      </c>
      <c r="M3411" s="64">
        <f t="shared" si="115"/>
        <v>0.1757799813339892</v>
      </c>
    </row>
    <row r="3412" spans="1:13">
      <c r="A3412" s="110"/>
      <c r="B3412" s="104"/>
      <c r="C3412" s="104"/>
      <c r="D3412" s="104"/>
      <c r="E3412" s="104"/>
      <c r="F3412" s="104"/>
      <c r="G3412" s="104"/>
      <c r="H3412" s="5" t="s">
        <v>6</v>
      </c>
      <c r="I3412" s="64">
        <v>1.907036969</v>
      </c>
      <c r="J3412" s="64">
        <v>1.8171504540000001</v>
      </c>
      <c r="K3412" s="64">
        <v>2.160962874</v>
      </c>
      <c r="L3412" s="64">
        <f t="shared" si="114"/>
        <v>1.9617167656666668</v>
      </c>
      <c r="M3412" s="64">
        <f t="shared" si="115"/>
        <v>0.17830915612832418</v>
      </c>
    </row>
    <row r="3413" spans="1:13">
      <c r="A3413" s="110"/>
      <c r="B3413" s="104"/>
      <c r="C3413" s="104"/>
      <c r="D3413" s="104"/>
      <c r="E3413" s="104"/>
      <c r="F3413" s="104"/>
      <c r="G3413" s="104"/>
      <c r="H3413" s="5" t="s">
        <v>7</v>
      </c>
      <c r="I3413" s="64">
        <v>2.8641200850000001</v>
      </c>
      <c r="J3413" s="64">
        <v>2.854954405</v>
      </c>
      <c r="K3413" s="64">
        <v>2.7491705309999999</v>
      </c>
      <c r="L3413" s="64">
        <f t="shared" si="114"/>
        <v>2.8227483403333338</v>
      </c>
      <c r="M3413" s="64">
        <f t="shared" si="115"/>
        <v>6.3884841255065203E-2</v>
      </c>
    </row>
    <row r="3414" spans="1:13">
      <c r="A3414" s="110"/>
      <c r="B3414" s="104"/>
      <c r="C3414" s="104"/>
      <c r="D3414" s="104"/>
      <c r="E3414" s="104"/>
      <c r="F3414" s="104"/>
      <c r="G3414" s="104"/>
      <c r="H3414" s="5" t="s">
        <v>8</v>
      </c>
      <c r="I3414" s="64">
        <v>0.67422290900000004</v>
      </c>
      <c r="J3414" s="64">
        <v>0.82000496300000003</v>
      </c>
      <c r="K3414" s="64">
        <v>1.0214729250000001</v>
      </c>
      <c r="L3414" s="64">
        <f t="shared" si="114"/>
        <v>0.83856693233333335</v>
      </c>
      <c r="M3414" s="64">
        <f t="shared" si="115"/>
        <v>0.1743675813680651</v>
      </c>
    </row>
    <row r="3415" spans="1:13">
      <c r="A3415" s="110"/>
      <c r="B3415" s="104"/>
      <c r="C3415" s="104"/>
      <c r="D3415" s="104"/>
      <c r="E3415" s="104"/>
      <c r="F3415" s="104"/>
      <c r="G3415" s="104"/>
      <c r="H3415" s="5" t="s">
        <v>9</v>
      </c>
      <c r="I3415" s="64">
        <v>10.694220188999999</v>
      </c>
      <c r="J3415" s="64">
        <v>11.117665963</v>
      </c>
      <c r="K3415" s="64">
        <v>11.370252696</v>
      </c>
      <c r="L3415" s="64">
        <f t="shared" si="114"/>
        <v>11.060712949333334</v>
      </c>
      <c r="M3415" s="64">
        <f t="shared" si="115"/>
        <v>0.3415958459268249</v>
      </c>
    </row>
    <row r="3416" spans="1:13">
      <c r="A3416" s="111"/>
      <c r="B3416" s="105"/>
      <c r="C3416" s="104"/>
      <c r="D3416" s="105"/>
      <c r="E3416" s="105"/>
      <c r="F3416" s="105"/>
      <c r="G3416" s="105"/>
      <c r="H3416" s="5" t="s">
        <v>23</v>
      </c>
      <c r="I3416" s="64">
        <v>0.36340889700000001</v>
      </c>
      <c r="J3416" s="64">
        <v>0.36591699</v>
      </c>
      <c r="K3416" s="64">
        <v>0.36754323300000002</v>
      </c>
      <c r="L3416" s="64">
        <f t="shared" si="114"/>
        <v>0.36562304000000001</v>
      </c>
      <c r="M3416" s="64">
        <f t="shared" si="115"/>
        <v>2.0827838323021013E-3</v>
      </c>
    </row>
    <row r="3417" spans="1:13">
      <c r="A3417" s="109">
        <v>8</v>
      </c>
      <c r="B3417" s="103">
        <v>8</v>
      </c>
      <c r="C3417" s="104"/>
      <c r="D3417" s="103" t="s">
        <v>12</v>
      </c>
      <c r="E3417" s="103" t="s">
        <v>13</v>
      </c>
      <c r="F3417" s="103">
        <f>24/B3417</f>
        <v>3</v>
      </c>
      <c r="G3417" s="103" t="s">
        <v>13</v>
      </c>
      <c r="H3417" s="3" t="s">
        <v>4</v>
      </c>
      <c r="I3417" s="64">
        <v>4.0270507000000002</v>
      </c>
      <c r="J3417" s="64">
        <v>4.0622979709999996</v>
      </c>
      <c r="K3417" s="64">
        <v>4.0724387599999998</v>
      </c>
      <c r="L3417" s="64">
        <f t="shared" si="114"/>
        <v>4.0539291436666671</v>
      </c>
      <c r="M3417" s="64">
        <f t="shared" si="115"/>
        <v>2.382324391937941E-2</v>
      </c>
    </row>
    <row r="3418" spans="1:13">
      <c r="A3418" s="110"/>
      <c r="B3418" s="104"/>
      <c r="C3418" s="104"/>
      <c r="D3418" s="104"/>
      <c r="E3418" s="104"/>
      <c r="F3418" s="104"/>
      <c r="G3418" s="104"/>
      <c r="H3418" s="3" t="s">
        <v>5</v>
      </c>
      <c r="I3418" s="64">
        <v>3.2378100999999999E-2</v>
      </c>
      <c r="J3418" s="64">
        <v>1.1476762E-2</v>
      </c>
      <c r="K3418" s="64">
        <v>1.8391214999999999E-2</v>
      </c>
      <c r="L3418" s="64">
        <f t="shared" si="114"/>
        <v>2.0748692666666665E-2</v>
      </c>
      <c r="M3418" s="64">
        <f t="shared" si="115"/>
        <v>1.0648228430581984E-2</v>
      </c>
    </row>
    <row r="3419" spans="1:13">
      <c r="A3419" s="110"/>
      <c r="B3419" s="104"/>
      <c r="C3419" s="104"/>
      <c r="D3419" s="104"/>
      <c r="E3419" s="104"/>
      <c r="F3419" s="104"/>
      <c r="G3419" s="104"/>
      <c r="H3419" s="3" t="s">
        <v>6</v>
      </c>
      <c r="I3419" s="64">
        <v>2.1127356929999999</v>
      </c>
      <c r="J3419" s="64">
        <v>1.9765225340000001</v>
      </c>
      <c r="K3419" s="64">
        <v>2.0964536119999999</v>
      </c>
      <c r="L3419" s="64">
        <f t="shared" si="114"/>
        <v>2.0619039463333331</v>
      </c>
      <c r="M3419" s="64">
        <f t="shared" si="115"/>
        <v>7.438928497739869E-2</v>
      </c>
    </row>
    <row r="3420" spans="1:13">
      <c r="A3420" s="110"/>
      <c r="B3420" s="104"/>
      <c r="C3420" s="104"/>
      <c r="D3420" s="104"/>
      <c r="E3420" s="104"/>
      <c r="F3420" s="104"/>
      <c r="G3420" s="104"/>
      <c r="H3420" s="3" t="s">
        <v>7</v>
      </c>
      <c r="I3420" s="64">
        <v>3.0307392160000002</v>
      </c>
      <c r="J3420" s="64">
        <v>3.001589906</v>
      </c>
      <c r="K3420" s="64">
        <v>3.024354556</v>
      </c>
      <c r="L3420" s="64">
        <f t="shared" si="114"/>
        <v>3.0188945593333334</v>
      </c>
      <c r="M3420" s="64">
        <f t="shared" si="115"/>
        <v>1.5322507662554328E-2</v>
      </c>
    </row>
    <row r="3421" spans="1:13">
      <c r="A3421" s="110"/>
      <c r="B3421" s="104"/>
      <c r="C3421" s="104"/>
      <c r="D3421" s="104"/>
      <c r="E3421" s="104"/>
      <c r="F3421" s="104"/>
      <c r="G3421" s="104"/>
      <c r="H3421" s="5" t="s">
        <v>9</v>
      </c>
      <c r="I3421" s="64">
        <v>9.6625024849999992</v>
      </c>
      <c r="J3421" s="64">
        <v>9.8319089860000002</v>
      </c>
      <c r="K3421" s="64">
        <v>9.890086342</v>
      </c>
      <c r="L3421" s="64">
        <f t="shared" si="114"/>
        <v>9.7948326043333331</v>
      </c>
      <c r="M3421" s="64">
        <f t="shared" si="115"/>
        <v>0.1182353439114907</v>
      </c>
    </row>
    <row r="3422" spans="1:13">
      <c r="A3422" s="110"/>
      <c r="B3422" s="104"/>
      <c r="C3422" s="104"/>
      <c r="D3422" s="105"/>
      <c r="E3422" s="105"/>
      <c r="F3422" s="105"/>
      <c r="G3422" s="105"/>
      <c r="H3422" s="5" t="s">
        <v>23</v>
      </c>
      <c r="I3422" s="64">
        <v>0.36349375099999998</v>
      </c>
      <c r="J3422" s="64">
        <v>0.36905348399999999</v>
      </c>
      <c r="K3422" s="64">
        <v>0.36515550699999999</v>
      </c>
      <c r="L3422" s="64">
        <f t="shared" si="114"/>
        <v>0.36590091400000002</v>
      </c>
      <c r="M3422" s="64">
        <f t="shared" si="115"/>
        <v>2.8538362697532291E-3</v>
      </c>
    </row>
    <row r="3423" spans="1:13">
      <c r="A3423" s="110"/>
      <c r="B3423" s="104"/>
      <c r="C3423" s="104"/>
      <c r="D3423" s="103" t="s">
        <v>14</v>
      </c>
      <c r="E3423" s="103" t="s">
        <v>13</v>
      </c>
      <c r="F3423" s="103">
        <f>24/B3417</f>
        <v>3</v>
      </c>
      <c r="G3423" s="103" t="s">
        <v>13</v>
      </c>
      <c r="H3423" s="3" t="s">
        <v>4</v>
      </c>
      <c r="I3423" s="64">
        <v>4.0670458109999998</v>
      </c>
      <c r="J3423" s="64">
        <v>4.0845058359999999</v>
      </c>
      <c r="K3423" s="64">
        <v>4.0260042690000004</v>
      </c>
      <c r="L3423" s="64">
        <f t="shared" si="114"/>
        <v>4.0591853053333331</v>
      </c>
      <c r="M3423" s="64">
        <f t="shared" si="115"/>
        <v>3.0032465722375012E-2</v>
      </c>
    </row>
    <row r="3424" spans="1:13">
      <c r="A3424" s="110"/>
      <c r="B3424" s="104"/>
      <c r="C3424" s="104"/>
      <c r="D3424" s="104"/>
      <c r="E3424" s="104"/>
      <c r="F3424" s="104"/>
      <c r="G3424" s="104"/>
      <c r="H3424" s="3" t="s">
        <v>5</v>
      </c>
      <c r="I3424" s="64">
        <v>0.22244957900000001</v>
      </c>
      <c r="J3424" s="64">
        <v>0.252964564</v>
      </c>
      <c r="K3424" s="64">
        <v>0.24111755400000001</v>
      </c>
      <c r="L3424" s="64">
        <f t="shared" si="114"/>
        <v>0.238843899</v>
      </c>
      <c r="M3424" s="64">
        <f t="shared" si="115"/>
        <v>1.5384024430617137E-2</v>
      </c>
    </row>
    <row r="3425" spans="1:13">
      <c r="A3425" s="110"/>
      <c r="B3425" s="104"/>
      <c r="C3425" s="104"/>
      <c r="D3425" s="104"/>
      <c r="E3425" s="104"/>
      <c r="F3425" s="104"/>
      <c r="G3425" s="104"/>
      <c r="H3425" s="3" t="s">
        <v>6</v>
      </c>
      <c r="I3425" s="64">
        <v>2.9774948800000001</v>
      </c>
      <c r="J3425" s="64">
        <v>2.746490095</v>
      </c>
      <c r="K3425" s="64">
        <v>2.66131232</v>
      </c>
      <c r="L3425" s="64">
        <f t="shared" si="114"/>
        <v>2.7950990983333335</v>
      </c>
      <c r="M3425" s="64">
        <f t="shared" si="115"/>
        <v>0.16360005872808672</v>
      </c>
    </row>
    <row r="3426" spans="1:13">
      <c r="A3426" s="110"/>
      <c r="B3426" s="104"/>
      <c r="C3426" s="104"/>
      <c r="D3426" s="104"/>
      <c r="E3426" s="104"/>
      <c r="F3426" s="104"/>
      <c r="G3426" s="104"/>
      <c r="H3426" s="3" t="s">
        <v>7</v>
      </c>
      <c r="I3426" s="64">
        <v>1.860894364</v>
      </c>
      <c r="J3426" s="64">
        <v>1.822927937</v>
      </c>
      <c r="K3426" s="64">
        <v>1.8134439490000001</v>
      </c>
      <c r="L3426" s="64">
        <f t="shared" si="114"/>
        <v>1.8324220833333333</v>
      </c>
      <c r="M3426" s="64">
        <f t="shared" si="115"/>
        <v>2.5109551606253635E-2</v>
      </c>
    </row>
    <row r="3427" spans="1:13">
      <c r="A3427" s="110"/>
      <c r="B3427" s="104"/>
      <c r="C3427" s="104"/>
      <c r="D3427" s="104"/>
      <c r="E3427" s="104"/>
      <c r="F3427" s="104"/>
      <c r="G3427" s="104"/>
      <c r="H3427" s="3" t="s">
        <v>8</v>
      </c>
      <c r="I3427" s="64">
        <v>0.82185003999999995</v>
      </c>
      <c r="J3427" s="64">
        <v>1.2271711240000001</v>
      </c>
      <c r="K3427" s="64">
        <v>0.85654013200000001</v>
      </c>
      <c r="L3427" s="64">
        <f t="shared" si="114"/>
        <v>0.96852043200000004</v>
      </c>
      <c r="M3427" s="64">
        <f t="shared" si="115"/>
        <v>0.22466861368424598</v>
      </c>
    </row>
    <row r="3428" spans="1:13">
      <c r="A3428" s="110"/>
      <c r="B3428" s="104"/>
      <c r="C3428" s="104"/>
      <c r="D3428" s="104"/>
      <c r="E3428" s="104"/>
      <c r="F3428" s="104"/>
      <c r="G3428" s="104"/>
      <c r="H3428" s="3" t="s">
        <v>9</v>
      </c>
      <c r="I3428" s="64">
        <v>10.3959967</v>
      </c>
      <c r="J3428" s="64">
        <v>10.916496231</v>
      </c>
      <c r="K3428" s="64">
        <v>10.243046893000001</v>
      </c>
      <c r="L3428" s="64">
        <f t="shared" si="114"/>
        <v>10.518513274666667</v>
      </c>
      <c r="M3428" s="64">
        <f t="shared" si="115"/>
        <v>0.35304565712411634</v>
      </c>
    </row>
    <row r="3429" spans="1:13">
      <c r="A3429" s="111"/>
      <c r="B3429" s="105"/>
      <c r="C3429" s="105"/>
      <c r="D3429" s="105"/>
      <c r="E3429" s="105"/>
      <c r="F3429" s="105"/>
      <c r="G3429" s="105"/>
      <c r="H3429" s="5" t="s">
        <v>23</v>
      </c>
      <c r="I3429" s="64">
        <v>0.37104289499999998</v>
      </c>
      <c r="J3429" s="64">
        <v>0.37551505299999999</v>
      </c>
      <c r="K3429" s="64">
        <v>0.36369099100000002</v>
      </c>
      <c r="L3429" s="64">
        <f t="shared" si="114"/>
        <v>0.37008297966666664</v>
      </c>
      <c r="M3429" s="64">
        <f t="shared" si="115"/>
        <v>5.9701916745056966E-3</v>
      </c>
    </row>
    <row r="3430" spans="1:13">
      <c r="A3430" s="106">
        <v>16</v>
      </c>
      <c r="B3430" s="103">
        <v>2</v>
      </c>
      <c r="C3430" s="103" t="s">
        <v>10</v>
      </c>
      <c r="D3430" s="103" t="s">
        <v>11</v>
      </c>
      <c r="E3430" s="103">
        <f xml:space="preserve"> A3430 * B3430</f>
        <v>32</v>
      </c>
      <c r="F3430" s="103">
        <f>24/B3430</f>
        <v>12</v>
      </c>
      <c r="G3430" s="103" t="b">
        <v>1</v>
      </c>
      <c r="H3430" s="6" t="s">
        <v>1</v>
      </c>
      <c r="I3430" s="70">
        <v>7.2192289999999998E-3</v>
      </c>
      <c r="J3430" s="70">
        <v>1.8262515E-2</v>
      </c>
      <c r="K3430" s="64">
        <v>9.4301880000000008E-3</v>
      </c>
      <c r="L3430" s="64">
        <f t="shared" si="114"/>
        <v>1.1637310666666666E-2</v>
      </c>
      <c r="M3430" s="64">
        <f t="shared" si="115"/>
        <v>5.8431228182141059E-3</v>
      </c>
    </row>
    <row r="3431" spans="1:13">
      <c r="A3431" s="107"/>
      <c r="B3431" s="104"/>
      <c r="C3431" s="104"/>
      <c r="D3431" s="104"/>
      <c r="E3431" s="104"/>
      <c r="F3431" s="104"/>
      <c r="G3431" s="104"/>
      <c r="H3431" s="6" t="s">
        <v>2</v>
      </c>
      <c r="I3431" s="70">
        <v>1.1510098999999999E-2</v>
      </c>
      <c r="J3431" s="70">
        <v>1.6259968E-2</v>
      </c>
      <c r="K3431" s="64">
        <v>1.1982333E-2</v>
      </c>
      <c r="L3431" s="64">
        <f t="shared" si="114"/>
        <v>1.32508E-2</v>
      </c>
      <c r="M3431" s="64">
        <f t="shared" si="115"/>
        <v>2.6166907109662391E-3</v>
      </c>
    </row>
    <row r="3432" spans="1:13">
      <c r="A3432" s="107"/>
      <c r="B3432" s="104"/>
      <c r="C3432" s="104"/>
      <c r="D3432" s="104"/>
      <c r="E3432" s="104"/>
      <c r="F3432" s="104"/>
      <c r="G3432" s="104"/>
      <c r="H3432" s="6" t="s">
        <v>3</v>
      </c>
      <c r="I3432" s="70">
        <v>0</v>
      </c>
      <c r="J3432" s="70">
        <v>0</v>
      </c>
      <c r="K3432" s="64">
        <v>0</v>
      </c>
      <c r="L3432" s="64">
        <f t="shared" si="114"/>
        <v>0</v>
      </c>
      <c r="M3432" s="64">
        <f t="shared" si="115"/>
        <v>0</v>
      </c>
    </row>
    <row r="3433" spans="1:13">
      <c r="A3433" s="107"/>
      <c r="B3433" s="104"/>
      <c r="C3433" s="104"/>
      <c r="D3433" s="104"/>
      <c r="E3433" s="104"/>
      <c r="F3433" s="104"/>
      <c r="G3433" s="104"/>
      <c r="H3433" s="6" t="s">
        <v>22</v>
      </c>
      <c r="I3433" s="70">
        <v>0.513873048</v>
      </c>
      <c r="J3433" s="70">
        <v>0.69734057900000002</v>
      </c>
      <c r="K3433" s="64">
        <v>0.54464918799999995</v>
      </c>
      <c r="L3433" s="64">
        <f t="shared" si="114"/>
        <v>0.58528760499999999</v>
      </c>
      <c r="M3433" s="64">
        <f t="shared" si="115"/>
        <v>9.8253215901610111E-2</v>
      </c>
    </row>
    <row r="3434" spans="1:13">
      <c r="A3434" s="107"/>
      <c r="B3434" s="104"/>
      <c r="C3434" s="104"/>
      <c r="D3434" s="104"/>
      <c r="E3434" s="104"/>
      <c r="F3434" s="104"/>
      <c r="G3434" s="104"/>
      <c r="H3434" s="6" t="s">
        <v>4</v>
      </c>
      <c r="I3434" s="70">
        <v>0.73929108799999999</v>
      </c>
      <c r="J3434" s="70">
        <v>0.95028701400000004</v>
      </c>
      <c r="K3434" s="64">
        <v>0.77487805399999998</v>
      </c>
      <c r="L3434" s="64">
        <f t="shared" si="114"/>
        <v>0.82148538533333326</v>
      </c>
      <c r="M3434" s="64">
        <f t="shared" si="115"/>
        <v>0.11295575548709746</v>
      </c>
    </row>
    <row r="3435" spans="1:13">
      <c r="A3435" s="107"/>
      <c r="B3435" s="104"/>
      <c r="C3435" s="104"/>
      <c r="D3435" s="104"/>
      <c r="E3435" s="104"/>
      <c r="F3435" s="104"/>
      <c r="G3435" s="104"/>
      <c r="H3435" s="6" t="s">
        <v>5</v>
      </c>
      <c r="I3435" s="70">
        <v>0.24454815699999999</v>
      </c>
      <c r="J3435" s="70">
        <v>0.32662617599999999</v>
      </c>
      <c r="K3435" s="64">
        <v>0.37023486300000003</v>
      </c>
      <c r="L3435" s="64">
        <f t="shared" si="114"/>
        <v>0.3138030653333333</v>
      </c>
      <c r="M3435" s="64">
        <f t="shared" si="115"/>
        <v>6.3817012948427995E-2</v>
      </c>
    </row>
    <row r="3436" spans="1:13">
      <c r="A3436" s="107"/>
      <c r="B3436" s="104"/>
      <c r="C3436" s="104"/>
      <c r="D3436" s="104"/>
      <c r="E3436" s="104"/>
      <c r="F3436" s="104"/>
      <c r="G3436" s="104"/>
      <c r="H3436" s="6" t="s">
        <v>6</v>
      </c>
      <c r="I3436" s="70">
        <v>0.53078315399999998</v>
      </c>
      <c r="J3436" s="70">
        <v>0.54225634899999997</v>
      </c>
      <c r="K3436" s="64">
        <v>0.51396879299999998</v>
      </c>
      <c r="L3436" s="64">
        <f t="shared" si="114"/>
        <v>0.52900276533333335</v>
      </c>
      <c r="M3436" s="64">
        <f t="shared" si="115"/>
        <v>1.4227571611718573E-2</v>
      </c>
    </row>
    <row r="3437" spans="1:13">
      <c r="A3437" s="107"/>
      <c r="B3437" s="104"/>
      <c r="C3437" s="104"/>
      <c r="D3437" s="104"/>
      <c r="E3437" s="104"/>
      <c r="F3437" s="104"/>
      <c r="G3437" s="104"/>
      <c r="H3437" s="6" t="s">
        <v>7</v>
      </c>
      <c r="I3437" s="70">
        <v>9.83295E-3</v>
      </c>
      <c r="J3437" s="70">
        <v>0.25536564899999997</v>
      </c>
      <c r="K3437" s="64">
        <v>1.7659218000000001E-2</v>
      </c>
      <c r="L3437" s="64">
        <f t="shared" si="114"/>
        <v>9.4285938999999985E-2</v>
      </c>
      <c r="M3437" s="64">
        <f t="shared" si="115"/>
        <v>0.13955399438197758</v>
      </c>
    </row>
    <row r="3438" spans="1:13">
      <c r="A3438" s="107"/>
      <c r="B3438" s="104"/>
      <c r="C3438" s="104"/>
      <c r="D3438" s="104"/>
      <c r="E3438" s="104"/>
      <c r="F3438" s="104"/>
      <c r="G3438" s="104"/>
      <c r="H3438" s="6" t="s">
        <v>8</v>
      </c>
      <c r="I3438" s="70">
        <v>0.21677986599999999</v>
      </c>
      <c r="J3438" s="70">
        <v>1.2939140840000001</v>
      </c>
      <c r="K3438" s="64">
        <v>1.6299028E-2</v>
      </c>
      <c r="L3438" s="64">
        <f t="shared" si="114"/>
        <v>0.5089976593333333</v>
      </c>
      <c r="M3438" s="64">
        <f t="shared" si="115"/>
        <v>0.6871087882460265</v>
      </c>
    </row>
    <row r="3439" spans="1:13">
      <c r="A3439" s="107"/>
      <c r="B3439" s="104"/>
      <c r="C3439" s="104"/>
      <c r="D3439" s="104"/>
      <c r="E3439" s="104"/>
      <c r="F3439" s="104"/>
      <c r="G3439" s="104"/>
      <c r="H3439" s="6" t="s">
        <v>9</v>
      </c>
      <c r="I3439" s="70">
        <v>1.741533233</v>
      </c>
      <c r="J3439" s="70">
        <v>3.3687424969999999</v>
      </c>
      <c r="K3439" s="64">
        <v>1.693428776</v>
      </c>
      <c r="L3439" s="64">
        <f t="shared" si="114"/>
        <v>2.267901502</v>
      </c>
      <c r="M3439" s="64">
        <f t="shared" si="115"/>
        <v>0.953659625810099</v>
      </c>
    </row>
    <row r="3440" spans="1:13">
      <c r="A3440" s="107"/>
      <c r="B3440" s="104"/>
      <c r="C3440" s="104"/>
      <c r="D3440" s="104"/>
      <c r="E3440" s="105"/>
      <c r="F3440" s="105"/>
      <c r="G3440" s="105"/>
      <c r="H3440" s="6" t="s">
        <v>23</v>
      </c>
      <c r="I3440" s="70">
        <v>0.51835631699999996</v>
      </c>
      <c r="J3440" s="70">
        <v>1.1855002999999999E-2</v>
      </c>
      <c r="K3440" s="64">
        <v>1.1678064E-2</v>
      </c>
      <c r="L3440" s="64">
        <f t="shared" si="114"/>
        <v>0.18062979466666665</v>
      </c>
      <c r="M3440" s="64">
        <f t="shared" si="115"/>
        <v>0.29247976125260022</v>
      </c>
    </row>
    <row r="3441" spans="1:13">
      <c r="A3441" s="107"/>
      <c r="B3441" s="104"/>
      <c r="C3441" s="104"/>
      <c r="D3441" s="104"/>
      <c r="E3441" s="103">
        <f xml:space="preserve"> (A3430*B3430)/2</f>
        <v>16</v>
      </c>
      <c r="F3441" s="103">
        <f>24/B3430</f>
        <v>12</v>
      </c>
      <c r="G3441" s="103" t="b">
        <v>1</v>
      </c>
      <c r="H3441" s="6" t="s">
        <v>1</v>
      </c>
      <c r="I3441" s="70">
        <v>7.2542889999999997E-3</v>
      </c>
      <c r="J3441" s="70">
        <v>7.2805630000000003E-3</v>
      </c>
      <c r="K3441" s="64">
        <v>7.180975E-3</v>
      </c>
      <c r="L3441" s="64">
        <f t="shared" si="114"/>
        <v>7.238609E-3</v>
      </c>
      <c r="M3441" s="64">
        <f t="shared" si="115"/>
        <v>5.1612394209143274E-5</v>
      </c>
    </row>
    <row r="3442" spans="1:13">
      <c r="A3442" s="107"/>
      <c r="B3442" s="104"/>
      <c r="C3442" s="104"/>
      <c r="D3442" s="104"/>
      <c r="E3442" s="104"/>
      <c r="F3442" s="104"/>
      <c r="G3442" s="104"/>
      <c r="H3442" s="6" t="s">
        <v>2</v>
      </c>
      <c r="I3442" s="70">
        <v>1.1532544E-2</v>
      </c>
      <c r="J3442" s="70">
        <v>1.1492425000000001E-2</v>
      </c>
      <c r="K3442" s="64">
        <v>1.148061E-2</v>
      </c>
      <c r="L3442" s="64">
        <f t="shared" si="114"/>
        <v>1.1501859666666668E-2</v>
      </c>
      <c r="M3442" s="64">
        <f t="shared" si="115"/>
        <v>2.7222137872204909E-5</v>
      </c>
    </row>
    <row r="3443" spans="1:13">
      <c r="A3443" s="107"/>
      <c r="B3443" s="104"/>
      <c r="C3443" s="104"/>
      <c r="D3443" s="104"/>
      <c r="E3443" s="104"/>
      <c r="F3443" s="104"/>
      <c r="G3443" s="104"/>
      <c r="H3443" s="6" t="s">
        <v>3</v>
      </c>
      <c r="I3443" s="70">
        <v>0</v>
      </c>
      <c r="J3443" s="70">
        <v>0</v>
      </c>
      <c r="K3443" s="64">
        <v>0</v>
      </c>
      <c r="L3443" s="64">
        <f t="shared" si="114"/>
        <v>0</v>
      </c>
      <c r="M3443" s="64">
        <f t="shared" si="115"/>
        <v>0</v>
      </c>
    </row>
    <row r="3444" spans="1:13">
      <c r="A3444" s="107"/>
      <c r="B3444" s="104"/>
      <c r="C3444" s="104"/>
      <c r="D3444" s="104"/>
      <c r="E3444" s="104"/>
      <c r="F3444" s="104"/>
      <c r="G3444" s="104"/>
      <c r="H3444" s="6" t="s">
        <v>22</v>
      </c>
      <c r="I3444" s="70">
        <v>0.511275594</v>
      </c>
      <c r="J3444" s="70">
        <v>0.51283663700000004</v>
      </c>
      <c r="K3444" s="64">
        <v>0.51575286899999995</v>
      </c>
      <c r="L3444" s="64">
        <f t="shared" si="114"/>
        <v>0.51328836666666666</v>
      </c>
      <c r="M3444" s="64">
        <f t="shared" si="115"/>
        <v>2.2725630079749571E-3</v>
      </c>
    </row>
    <row r="3445" spans="1:13">
      <c r="A3445" s="107"/>
      <c r="B3445" s="104"/>
      <c r="C3445" s="104"/>
      <c r="D3445" s="104"/>
      <c r="E3445" s="104"/>
      <c r="F3445" s="104"/>
      <c r="G3445" s="104"/>
      <c r="H3445" s="6" t="s">
        <v>4</v>
      </c>
      <c r="I3445" s="70">
        <v>0.73487363500000003</v>
      </c>
      <c r="J3445" s="70">
        <v>0.737898057</v>
      </c>
      <c r="K3445" s="64">
        <v>0.74064989699999995</v>
      </c>
      <c r="L3445" s="64">
        <f t="shared" si="114"/>
        <v>0.73780719633333336</v>
      </c>
      <c r="M3445" s="64">
        <f t="shared" si="115"/>
        <v>2.8892027306371398E-3</v>
      </c>
    </row>
    <row r="3446" spans="1:13">
      <c r="A3446" s="107"/>
      <c r="B3446" s="104"/>
      <c r="C3446" s="104"/>
      <c r="D3446" s="104"/>
      <c r="E3446" s="104"/>
      <c r="F3446" s="104"/>
      <c r="G3446" s="104"/>
      <c r="H3446" s="6" t="s">
        <v>5</v>
      </c>
      <c r="I3446" s="70">
        <v>0.12123127</v>
      </c>
      <c r="J3446" s="70">
        <v>0.128530167</v>
      </c>
      <c r="K3446" s="64">
        <v>0.40767051500000001</v>
      </c>
      <c r="L3446" s="64">
        <f t="shared" si="114"/>
        <v>0.21914398400000001</v>
      </c>
      <c r="M3446" s="64">
        <f t="shared" si="115"/>
        <v>0.163309547003611</v>
      </c>
    </row>
    <row r="3447" spans="1:13">
      <c r="A3447" s="107"/>
      <c r="B3447" s="104"/>
      <c r="C3447" s="104"/>
      <c r="D3447" s="104"/>
      <c r="E3447" s="104"/>
      <c r="F3447" s="104"/>
      <c r="G3447" s="104"/>
      <c r="H3447" s="6" t="s">
        <v>6</v>
      </c>
      <c r="I3447" s="70">
        <v>0.23468648</v>
      </c>
      <c r="J3447" s="70">
        <v>0.23258514999999999</v>
      </c>
      <c r="K3447" s="64">
        <v>0.21802554800000001</v>
      </c>
      <c r="L3447" s="64">
        <f t="shared" si="114"/>
        <v>0.22843239266666668</v>
      </c>
      <c r="M3447" s="64">
        <f t="shared" si="115"/>
        <v>9.0736271071342346E-3</v>
      </c>
    </row>
    <row r="3448" spans="1:13">
      <c r="A3448" s="107"/>
      <c r="B3448" s="104"/>
      <c r="C3448" s="104"/>
      <c r="D3448" s="104"/>
      <c r="E3448" s="104"/>
      <c r="F3448" s="104"/>
      <c r="G3448" s="104"/>
      <c r="H3448" s="6" t="s">
        <v>7</v>
      </c>
      <c r="I3448" s="70">
        <v>2.3484946E-2</v>
      </c>
      <c r="J3448" s="70">
        <v>2.3854231E-2</v>
      </c>
      <c r="K3448" s="64">
        <v>2.9129748E-2</v>
      </c>
      <c r="L3448" s="64">
        <f t="shared" si="114"/>
        <v>2.5489641666666663E-2</v>
      </c>
      <c r="M3448" s="64">
        <f t="shared" si="115"/>
        <v>3.1578273292386231E-3</v>
      </c>
    </row>
    <row r="3449" spans="1:13">
      <c r="A3449" s="107"/>
      <c r="B3449" s="104"/>
      <c r="C3449" s="104"/>
      <c r="D3449" s="104"/>
      <c r="E3449" s="104"/>
      <c r="F3449" s="104"/>
      <c r="G3449" s="104"/>
      <c r="H3449" s="6" t="s">
        <v>8</v>
      </c>
      <c r="I3449" s="70">
        <v>1.1139823E-2</v>
      </c>
      <c r="J3449" s="70">
        <v>0.18820494099999999</v>
      </c>
      <c r="K3449" s="64">
        <v>2.2962288000000001E-2</v>
      </c>
      <c r="L3449" s="64">
        <f t="shared" si="114"/>
        <v>7.4102350666666664E-2</v>
      </c>
      <c r="M3449" s="64">
        <f t="shared" si="115"/>
        <v>9.8992391173521141E-2</v>
      </c>
    </row>
    <row r="3450" spans="1:13">
      <c r="A3450" s="107"/>
      <c r="B3450" s="104"/>
      <c r="C3450" s="104"/>
      <c r="D3450" s="104"/>
      <c r="E3450" s="104"/>
      <c r="F3450" s="104"/>
      <c r="G3450" s="104"/>
      <c r="H3450" s="6" t="s">
        <v>9</v>
      </c>
      <c r="I3450" s="70">
        <v>1.125897428</v>
      </c>
      <c r="J3450" s="64">
        <v>1.311562828</v>
      </c>
      <c r="K3450" s="64">
        <v>1.418922287</v>
      </c>
      <c r="L3450" s="64">
        <f t="shared" si="114"/>
        <v>1.2854608476666667</v>
      </c>
      <c r="M3450" s="64">
        <f t="shared" si="115"/>
        <v>0.14824600173692293</v>
      </c>
    </row>
    <row r="3451" spans="1:13">
      <c r="A3451" s="108"/>
      <c r="B3451" s="105"/>
      <c r="C3451" s="104"/>
      <c r="D3451" s="104"/>
      <c r="E3451" s="105"/>
      <c r="F3451" s="105"/>
      <c r="G3451" s="105"/>
      <c r="H3451" s="6" t="s">
        <v>23</v>
      </c>
      <c r="I3451" s="70">
        <v>1.0524993999999999E-2</v>
      </c>
      <c r="J3451" s="64">
        <v>1.0769587000000001E-2</v>
      </c>
      <c r="K3451" s="64">
        <v>1.0540888999999999E-2</v>
      </c>
      <c r="L3451" s="64">
        <f t="shared" si="114"/>
        <v>1.0611823333333333E-2</v>
      </c>
      <c r="M3451" s="64">
        <f t="shared" si="115"/>
        <v>1.3685829768900944E-4</v>
      </c>
    </row>
    <row r="3452" spans="1:13">
      <c r="A3452" s="106">
        <v>16</v>
      </c>
      <c r="B3452" s="103">
        <v>2</v>
      </c>
      <c r="C3452" s="104"/>
      <c r="D3452" s="104"/>
      <c r="E3452" s="103">
        <f xml:space="preserve"> A3452 * B3452</f>
        <v>32</v>
      </c>
      <c r="F3452" s="103">
        <f>24/B3452</f>
        <v>12</v>
      </c>
      <c r="G3452" s="103" t="b">
        <v>0</v>
      </c>
      <c r="H3452" s="6" t="s">
        <v>1</v>
      </c>
      <c r="I3452" s="70">
        <v>0</v>
      </c>
      <c r="J3452" s="70">
        <v>0</v>
      </c>
      <c r="K3452" s="64">
        <v>0</v>
      </c>
      <c r="L3452" s="64">
        <f t="shared" si="114"/>
        <v>0</v>
      </c>
      <c r="M3452" s="64">
        <f t="shared" si="115"/>
        <v>0</v>
      </c>
    </row>
    <row r="3453" spans="1:13">
      <c r="A3453" s="107"/>
      <c r="B3453" s="104"/>
      <c r="C3453" s="104"/>
      <c r="D3453" s="104"/>
      <c r="E3453" s="104"/>
      <c r="F3453" s="104"/>
      <c r="G3453" s="104"/>
      <c r="H3453" s="6" t="s">
        <v>2</v>
      </c>
      <c r="I3453" s="70">
        <v>0</v>
      </c>
      <c r="J3453" s="70">
        <v>0</v>
      </c>
      <c r="K3453" s="64">
        <v>0</v>
      </c>
      <c r="L3453" s="64">
        <f t="shared" si="114"/>
        <v>0</v>
      </c>
      <c r="M3453" s="64">
        <f t="shared" si="115"/>
        <v>0</v>
      </c>
    </row>
    <row r="3454" spans="1:13">
      <c r="A3454" s="107"/>
      <c r="B3454" s="104"/>
      <c r="C3454" s="104"/>
      <c r="D3454" s="104"/>
      <c r="E3454" s="104"/>
      <c r="F3454" s="104"/>
      <c r="G3454" s="104"/>
      <c r="H3454" s="6" t="s">
        <v>3</v>
      </c>
      <c r="I3454" s="70">
        <v>0</v>
      </c>
      <c r="J3454" s="70">
        <v>0</v>
      </c>
      <c r="K3454" s="64">
        <v>0</v>
      </c>
      <c r="L3454" s="64">
        <f t="shared" si="114"/>
        <v>0</v>
      </c>
      <c r="M3454" s="64">
        <f t="shared" si="115"/>
        <v>0</v>
      </c>
    </row>
    <row r="3455" spans="1:13">
      <c r="A3455" s="107"/>
      <c r="B3455" s="104"/>
      <c r="C3455" s="104"/>
      <c r="D3455" s="104"/>
      <c r="E3455" s="104"/>
      <c r="F3455" s="104"/>
      <c r="G3455" s="104"/>
      <c r="H3455" s="6" t="s">
        <v>22</v>
      </c>
      <c r="I3455" s="70">
        <v>0</v>
      </c>
      <c r="J3455" s="70">
        <v>0</v>
      </c>
      <c r="K3455" s="64">
        <v>0</v>
      </c>
      <c r="L3455" s="64">
        <f t="shared" si="114"/>
        <v>0</v>
      </c>
      <c r="M3455" s="64">
        <f t="shared" si="115"/>
        <v>0</v>
      </c>
    </row>
    <row r="3456" spans="1:13">
      <c r="A3456" s="107"/>
      <c r="B3456" s="104"/>
      <c r="C3456" s="104"/>
      <c r="D3456" s="104"/>
      <c r="E3456" s="104"/>
      <c r="F3456" s="104"/>
      <c r="G3456" s="104"/>
      <c r="H3456" s="6" t="s">
        <v>4</v>
      </c>
      <c r="I3456" s="70">
        <v>0.23544241699999999</v>
      </c>
      <c r="J3456" s="70">
        <v>0.24196615499999999</v>
      </c>
      <c r="K3456" s="64">
        <v>0.24242872300000001</v>
      </c>
      <c r="L3456" s="64">
        <f t="shared" si="114"/>
        <v>0.23994576500000001</v>
      </c>
      <c r="M3456" s="64">
        <f t="shared" si="115"/>
        <v>3.9068657124969198E-3</v>
      </c>
    </row>
    <row r="3457" spans="1:13">
      <c r="A3457" s="107"/>
      <c r="B3457" s="104"/>
      <c r="C3457" s="104"/>
      <c r="D3457" s="104"/>
      <c r="E3457" s="104"/>
      <c r="F3457" s="104"/>
      <c r="G3457" s="104"/>
      <c r="H3457" s="6" t="s">
        <v>5</v>
      </c>
      <c r="I3457" s="70">
        <v>0.109246338</v>
      </c>
      <c r="J3457" s="70">
        <v>0.30192604699999998</v>
      </c>
      <c r="K3457" s="64">
        <v>0.32776576400000001</v>
      </c>
      <c r="L3457" s="64">
        <f t="shared" si="114"/>
        <v>0.24631271633333332</v>
      </c>
      <c r="M3457" s="64">
        <f t="shared" si="115"/>
        <v>0.11940400661503101</v>
      </c>
    </row>
    <row r="3458" spans="1:13">
      <c r="A3458" s="107"/>
      <c r="B3458" s="104"/>
      <c r="C3458" s="104"/>
      <c r="D3458" s="104"/>
      <c r="E3458" s="104"/>
      <c r="F3458" s="104"/>
      <c r="G3458" s="104"/>
      <c r="H3458" s="6" t="s">
        <v>6</v>
      </c>
      <c r="I3458" s="70">
        <v>0.52813591599999998</v>
      </c>
      <c r="J3458" s="70">
        <v>0.52689313100000001</v>
      </c>
      <c r="K3458" s="64">
        <v>0.54012809299999998</v>
      </c>
      <c r="L3458" s="64">
        <f t="shared" si="114"/>
        <v>0.53171904666666669</v>
      </c>
      <c r="M3458" s="64">
        <f t="shared" si="115"/>
        <v>7.3089105765610594E-3</v>
      </c>
    </row>
    <row r="3459" spans="1:13">
      <c r="A3459" s="107"/>
      <c r="B3459" s="104"/>
      <c r="C3459" s="104"/>
      <c r="D3459" s="104"/>
      <c r="E3459" s="104"/>
      <c r="F3459" s="104"/>
      <c r="G3459" s="104"/>
      <c r="H3459" s="6" t="s">
        <v>7</v>
      </c>
      <c r="I3459" s="70">
        <v>1.0292597000000001E-2</v>
      </c>
      <c r="J3459" s="70">
        <v>2.4800699999999998E-2</v>
      </c>
      <c r="K3459" s="64">
        <v>9.1409858999999996E-2</v>
      </c>
      <c r="L3459" s="64">
        <f t="shared" si="114"/>
        <v>4.2167718666666666E-2</v>
      </c>
      <c r="M3459" s="64">
        <f t="shared" si="115"/>
        <v>4.3257514394847311E-2</v>
      </c>
    </row>
    <row r="3460" spans="1:13">
      <c r="A3460" s="107"/>
      <c r="B3460" s="104"/>
      <c r="C3460" s="104"/>
      <c r="D3460" s="104"/>
      <c r="E3460" s="104"/>
      <c r="F3460" s="104"/>
      <c r="G3460" s="104"/>
      <c r="H3460" s="6" t="s">
        <v>8</v>
      </c>
      <c r="I3460" s="70">
        <v>3.078019E-3</v>
      </c>
      <c r="J3460" s="70">
        <v>0.218893702</v>
      </c>
      <c r="K3460" s="64">
        <v>3.7481380000000002E-2</v>
      </c>
      <c r="L3460" s="64">
        <f t="shared" si="114"/>
        <v>8.6484366999999993E-2</v>
      </c>
      <c r="M3460" s="64">
        <f t="shared" si="115"/>
        <v>0.11595288615804587</v>
      </c>
    </row>
    <row r="3461" spans="1:13">
      <c r="A3461" s="107"/>
      <c r="B3461" s="104"/>
      <c r="C3461" s="104"/>
      <c r="D3461" s="104"/>
      <c r="E3461" s="104"/>
      <c r="F3461" s="104"/>
      <c r="G3461" s="104"/>
      <c r="H3461" s="6" t="s">
        <v>9</v>
      </c>
      <c r="I3461" s="70">
        <v>0.88662890299999997</v>
      </c>
      <c r="J3461" s="70">
        <v>1.314782484</v>
      </c>
      <c r="K3461" s="64">
        <v>1.239602152</v>
      </c>
      <c r="L3461" s="64">
        <f t="shared" si="114"/>
        <v>1.1470045129999999</v>
      </c>
      <c r="M3461" s="64">
        <f t="shared" si="115"/>
        <v>0.22860361828295997</v>
      </c>
    </row>
    <row r="3462" spans="1:13">
      <c r="A3462" s="107"/>
      <c r="B3462" s="104"/>
      <c r="C3462" s="104"/>
      <c r="D3462" s="104"/>
      <c r="E3462" s="105"/>
      <c r="F3462" s="105"/>
      <c r="G3462" s="105"/>
      <c r="H3462" s="6" t="s">
        <v>23</v>
      </c>
      <c r="I3462" s="70">
        <v>1.3335105999999999E-2</v>
      </c>
      <c r="J3462" s="70">
        <v>1.0405038E-2</v>
      </c>
      <c r="K3462" s="64">
        <v>1.0512376E-2</v>
      </c>
      <c r="L3462" s="64">
        <f t="shared" si="114"/>
        <v>1.1417506666666665E-2</v>
      </c>
      <c r="M3462" s="64">
        <f t="shared" si="115"/>
        <v>1.6615567290831003E-3</v>
      </c>
    </row>
    <row r="3463" spans="1:13">
      <c r="A3463" s="107"/>
      <c r="B3463" s="104"/>
      <c r="C3463" s="104"/>
      <c r="D3463" s="104"/>
      <c r="E3463" s="103">
        <f xml:space="preserve"> (A3452*B3452)/2</f>
        <v>16</v>
      </c>
      <c r="F3463" s="103">
        <f>24/B3452</f>
        <v>12</v>
      </c>
      <c r="G3463" s="103" t="b">
        <v>0</v>
      </c>
      <c r="H3463" s="6" t="s">
        <v>1</v>
      </c>
      <c r="I3463" s="70">
        <v>0</v>
      </c>
      <c r="J3463" s="70">
        <v>0</v>
      </c>
      <c r="K3463" s="64">
        <v>0</v>
      </c>
      <c r="L3463" s="64">
        <f t="shared" si="114"/>
        <v>0</v>
      </c>
      <c r="M3463" s="64">
        <f t="shared" si="115"/>
        <v>0</v>
      </c>
    </row>
    <row r="3464" spans="1:13">
      <c r="A3464" s="107"/>
      <c r="B3464" s="104"/>
      <c r="C3464" s="104"/>
      <c r="D3464" s="104"/>
      <c r="E3464" s="104"/>
      <c r="F3464" s="104"/>
      <c r="G3464" s="104"/>
      <c r="H3464" s="6" t="s">
        <v>2</v>
      </c>
      <c r="I3464" s="70">
        <v>0</v>
      </c>
      <c r="J3464" s="70">
        <v>0</v>
      </c>
      <c r="K3464" s="64">
        <v>0</v>
      </c>
      <c r="L3464" s="64">
        <f t="shared" si="114"/>
        <v>0</v>
      </c>
      <c r="M3464" s="64">
        <f t="shared" si="115"/>
        <v>0</v>
      </c>
    </row>
    <row r="3465" spans="1:13">
      <c r="A3465" s="107"/>
      <c r="B3465" s="104"/>
      <c r="C3465" s="104"/>
      <c r="D3465" s="104"/>
      <c r="E3465" s="104"/>
      <c r="F3465" s="104"/>
      <c r="G3465" s="104"/>
      <c r="H3465" s="6" t="s">
        <v>3</v>
      </c>
      <c r="I3465" s="70">
        <v>0</v>
      </c>
      <c r="J3465" s="70">
        <v>0</v>
      </c>
      <c r="K3465" s="64">
        <v>0</v>
      </c>
      <c r="L3465" s="64">
        <f t="shared" si="114"/>
        <v>0</v>
      </c>
      <c r="M3465" s="64">
        <f t="shared" si="115"/>
        <v>0</v>
      </c>
    </row>
    <row r="3466" spans="1:13">
      <c r="A3466" s="107"/>
      <c r="B3466" s="104"/>
      <c r="C3466" s="104"/>
      <c r="D3466" s="104"/>
      <c r="E3466" s="104"/>
      <c r="F3466" s="104"/>
      <c r="G3466" s="104"/>
      <c r="H3466" s="6" t="s">
        <v>22</v>
      </c>
      <c r="I3466" s="70">
        <v>0</v>
      </c>
      <c r="J3466" s="70">
        <v>0</v>
      </c>
      <c r="K3466" s="64">
        <v>0</v>
      </c>
      <c r="L3466" s="64">
        <f t="shared" si="114"/>
        <v>0</v>
      </c>
      <c r="M3466" s="64">
        <f t="shared" si="115"/>
        <v>0</v>
      </c>
    </row>
    <row r="3467" spans="1:13">
      <c r="A3467" s="107"/>
      <c r="B3467" s="104"/>
      <c r="C3467" s="104"/>
      <c r="D3467" s="104"/>
      <c r="E3467" s="104"/>
      <c r="F3467" s="104"/>
      <c r="G3467" s="104"/>
      <c r="H3467" s="6" t="s">
        <v>4</v>
      </c>
      <c r="I3467" s="70">
        <v>0.23429762500000001</v>
      </c>
      <c r="J3467" s="70">
        <v>0.23533570000000001</v>
      </c>
      <c r="K3467" s="64">
        <v>0.23517262</v>
      </c>
      <c r="L3467" s="64">
        <f t="shared" ref="L3467:L3530" si="116">AVERAGE(I3467:K3467)</f>
        <v>0.23493531499999998</v>
      </c>
      <c r="M3467" s="64">
        <f t="shared" ref="M3467:M3530" si="117">STDEV(I3467:K3467)</f>
        <v>5.5824293428130122E-4</v>
      </c>
    </row>
    <row r="3468" spans="1:13">
      <c r="A3468" s="107"/>
      <c r="B3468" s="104"/>
      <c r="C3468" s="104"/>
      <c r="D3468" s="104"/>
      <c r="E3468" s="104"/>
      <c r="F3468" s="104"/>
      <c r="G3468" s="104"/>
      <c r="H3468" s="6" t="s">
        <v>5</v>
      </c>
      <c r="I3468" s="70">
        <v>0.122827964</v>
      </c>
      <c r="J3468" s="70">
        <v>0.10095617699999999</v>
      </c>
      <c r="K3468" s="64">
        <v>0.102630682</v>
      </c>
      <c r="L3468" s="64">
        <f t="shared" si="116"/>
        <v>0.108804941</v>
      </c>
      <c r="M3468" s="64">
        <f t="shared" si="117"/>
        <v>1.217312089370072E-2</v>
      </c>
    </row>
    <row r="3469" spans="1:13">
      <c r="A3469" s="107"/>
      <c r="B3469" s="104"/>
      <c r="C3469" s="104"/>
      <c r="D3469" s="104"/>
      <c r="E3469" s="104"/>
      <c r="F3469" s="104"/>
      <c r="G3469" s="104"/>
      <c r="H3469" s="6" t="s">
        <v>6</v>
      </c>
      <c r="I3469" s="70">
        <v>0.23076254700000001</v>
      </c>
      <c r="J3469" s="70">
        <v>0.229568311</v>
      </c>
      <c r="K3469" s="64">
        <v>0.21692151100000001</v>
      </c>
      <c r="L3469" s="64">
        <f t="shared" si="116"/>
        <v>0.2257507896666667</v>
      </c>
      <c r="M3469" s="64">
        <f t="shared" si="117"/>
        <v>7.6696591342878644E-3</v>
      </c>
    </row>
    <row r="3470" spans="1:13">
      <c r="A3470" s="107"/>
      <c r="B3470" s="104"/>
      <c r="C3470" s="104"/>
      <c r="D3470" s="104"/>
      <c r="E3470" s="104"/>
      <c r="F3470" s="104"/>
      <c r="G3470" s="104"/>
      <c r="H3470" s="6" t="s">
        <v>7</v>
      </c>
      <c r="I3470" s="70">
        <v>7.3822268999999996E-2</v>
      </c>
      <c r="J3470" s="70">
        <v>2.2364187000000001E-2</v>
      </c>
      <c r="K3470" s="64">
        <v>2.5945304999999998E-2</v>
      </c>
      <c r="L3470" s="64">
        <f t="shared" si="116"/>
        <v>4.0710586999999999E-2</v>
      </c>
      <c r="M3470" s="64">
        <f t="shared" si="117"/>
        <v>2.8731406425448847E-2</v>
      </c>
    </row>
    <row r="3471" spans="1:13">
      <c r="A3471" s="107"/>
      <c r="B3471" s="104"/>
      <c r="C3471" s="104"/>
      <c r="D3471" s="104"/>
      <c r="E3471" s="104"/>
      <c r="F3471" s="104"/>
      <c r="G3471" s="104"/>
      <c r="H3471" s="6" t="s">
        <v>8</v>
      </c>
      <c r="I3471" s="70">
        <v>9.6510712999999998E-2</v>
      </c>
      <c r="J3471" s="70">
        <v>1.1034613E-2</v>
      </c>
      <c r="K3471" s="64">
        <v>1.2831187000000001E-2</v>
      </c>
      <c r="L3471" s="64">
        <f t="shared" si="116"/>
        <v>4.0125504333333332E-2</v>
      </c>
      <c r="M3471" s="64">
        <f t="shared" si="117"/>
        <v>4.8839284769763229E-2</v>
      </c>
    </row>
    <row r="3472" spans="1:13">
      <c r="A3472" s="107"/>
      <c r="B3472" s="104"/>
      <c r="C3472" s="104"/>
      <c r="D3472" s="104"/>
      <c r="E3472" s="104"/>
      <c r="F3472" s="104"/>
      <c r="G3472" s="104"/>
      <c r="H3472" s="6" t="s">
        <v>9</v>
      </c>
      <c r="I3472" s="70">
        <v>0.75871439699999998</v>
      </c>
      <c r="J3472" s="70">
        <v>0.59977815400000001</v>
      </c>
      <c r="K3472" s="64">
        <v>0.59402669900000005</v>
      </c>
      <c r="L3472" s="64">
        <f t="shared" si="116"/>
        <v>0.65083974999999994</v>
      </c>
      <c r="M3472" s="64">
        <f t="shared" si="117"/>
        <v>9.346643465803782E-2</v>
      </c>
    </row>
    <row r="3473" spans="1:21">
      <c r="A3473" s="108"/>
      <c r="B3473" s="105"/>
      <c r="C3473" s="104"/>
      <c r="D3473" s="105"/>
      <c r="E3473" s="105"/>
      <c r="F3473" s="105"/>
      <c r="G3473" s="105"/>
      <c r="H3473" s="6" t="s">
        <v>23</v>
      </c>
      <c r="I3473" s="70">
        <v>1.4800871E-2</v>
      </c>
      <c r="J3473" s="70">
        <v>1.0511804E-2</v>
      </c>
      <c r="K3473" s="64">
        <v>1.0355731E-2</v>
      </c>
      <c r="L3473" s="64">
        <f t="shared" si="116"/>
        <v>1.1889468666666667E-2</v>
      </c>
      <c r="M3473" s="64">
        <f t="shared" si="117"/>
        <v>2.5225557189557449E-3</v>
      </c>
    </row>
    <row r="3474" spans="1:21">
      <c r="A3474" s="106">
        <v>16</v>
      </c>
      <c r="B3474" s="103">
        <v>2</v>
      </c>
      <c r="C3474" s="104"/>
      <c r="D3474" s="103" t="s">
        <v>12</v>
      </c>
      <c r="E3474" s="103" t="s">
        <v>13</v>
      </c>
      <c r="F3474" s="103">
        <f>24/B3474</f>
        <v>12</v>
      </c>
      <c r="G3474" s="103" t="s">
        <v>13</v>
      </c>
      <c r="H3474" s="7" t="s">
        <v>4</v>
      </c>
      <c r="I3474" s="70">
        <v>3.0959608999999999E-2</v>
      </c>
      <c r="J3474" s="70">
        <v>3.6196391000000001E-2</v>
      </c>
      <c r="K3474" s="64">
        <v>6.1575195999999999E-2</v>
      </c>
      <c r="L3474" s="64">
        <f t="shared" si="116"/>
        <v>4.2910398666666662E-2</v>
      </c>
      <c r="M3474" s="64">
        <f t="shared" si="117"/>
        <v>1.6374888275945191E-2</v>
      </c>
    </row>
    <row r="3475" spans="1:21">
      <c r="A3475" s="107"/>
      <c r="B3475" s="104"/>
      <c r="C3475" s="104"/>
      <c r="D3475" s="104"/>
      <c r="E3475" s="104"/>
      <c r="F3475" s="104"/>
      <c r="G3475" s="104"/>
      <c r="H3475" s="7" t="s">
        <v>5</v>
      </c>
      <c r="I3475" s="70">
        <v>4.9361299999999995E-4</v>
      </c>
      <c r="J3475" s="70">
        <v>6.6328600000000002E-4</v>
      </c>
      <c r="K3475" s="64">
        <v>0.204808986</v>
      </c>
      <c r="L3475" s="64">
        <f t="shared" si="116"/>
        <v>6.8655294999999991E-2</v>
      </c>
      <c r="M3475" s="64">
        <f t="shared" si="117"/>
        <v>0.11791258574437397</v>
      </c>
    </row>
    <row r="3476" spans="1:21">
      <c r="A3476" s="107"/>
      <c r="B3476" s="104"/>
      <c r="C3476" s="104"/>
      <c r="D3476" s="104"/>
      <c r="E3476" s="104"/>
      <c r="F3476" s="104"/>
      <c r="G3476" s="104"/>
      <c r="H3476" s="7" t="s">
        <v>6</v>
      </c>
      <c r="I3476" s="70">
        <v>0.40981764300000001</v>
      </c>
      <c r="J3476" s="70">
        <v>0.400066221</v>
      </c>
      <c r="K3476" s="64">
        <v>0.41487255899999997</v>
      </c>
      <c r="L3476" s="64">
        <f t="shared" si="116"/>
        <v>0.40825214100000001</v>
      </c>
      <c r="M3476" s="64">
        <f t="shared" si="117"/>
        <v>7.5262878384077126E-3</v>
      </c>
    </row>
    <row r="3477" spans="1:21">
      <c r="A3477" s="107"/>
      <c r="B3477" s="104"/>
      <c r="C3477" s="104"/>
      <c r="D3477" s="104"/>
      <c r="E3477" s="104"/>
      <c r="F3477" s="104"/>
      <c r="G3477" s="104"/>
      <c r="H3477" s="7" t="s">
        <v>7</v>
      </c>
      <c r="I3477" s="70">
        <v>2.7911157999999998E-2</v>
      </c>
      <c r="J3477" s="70">
        <v>2.7867128000000001E-2</v>
      </c>
      <c r="K3477" s="64">
        <v>2.8160569E-2</v>
      </c>
      <c r="L3477" s="64">
        <f t="shared" si="116"/>
        <v>2.7979618333333331E-2</v>
      </c>
      <c r="M3477" s="64">
        <f t="shared" si="117"/>
        <v>1.5824669996664467E-4</v>
      </c>
    </row>
    <row r="3478" spans="1:21">
      <c r="A3478" s="107"/>
      <c r="B3478" s="104"/>
      <c r="C3478" s="104"/>
      <c r="D3478" s="104"/>
      <c r="E3478" s="104"/>
      <c r="F3478" s="104"/>
      <c r="G3478" s="104"/>
      <c r="H3478" s="6" t="s">
        <v>9</v>
      </c>
      <c r="I3478" s="70">
        <v>0.47445337199999998</v>
      </c>
      <c r="J3478" s="70">
        <v>0.63195366500000005</v>
      </c>
      <c r="K3478" s="64">
        <v>1.448948262</v>
      </c>
      <c r="L3478" s="64">
        <f t="shared" si="116"/>
        <v>0.85178509966666682</v>
      </c>
      <c r="M3478" s="64">
        <f t="shared" si="117"/>
        <v>0.52311993597045381</v>
      </c>
    </row>
    <row r="3479" spans="1:21">
      <c r="A3479" s="107"/>
      <c r="B3479" s="104"/>
      <c r="C3479" s="104"/>
      <c r="D3479" s="105"/>
      <c r="E3479" s="105"/>
      <c r="F3479" s="105"/>
      <c r="G3479" s="105"/>
      <c r="H3479" s="6" t="s">
        <v>23</v>
      </c>
      <c r="I3479" s="70">
        <v>2.0924468000000002E-2</v>
      </c>
      <c r="J3479" s="70">
        <v>1.0339607000000001E-2</v>
      </c>
      <c r="K3479" s="64">
        <v>1.0363256E-2</v>
      </c>
      <c r="L3479" s="64">
        <f t="shared" si="116"/>
        <v>1.3875777000000001E-2</v>
      </c>
      <c r="M3479" s="64">
        <f t="shared" si="117"/>
        <v>6.1043569218150193E-3</v>
      </c>
    </row>
    <row r="3480" spans="1:21">
      <c r="A3480" s="107"/>
      <c r="B3480" s="104"/>
      <c r="C3480" s="104"/>
      <c r="D3480" s="103" t="s">
        <v>14</v>
      </c>
      <c r="E3480" s="103" t="s">
        <v>13</v>
      </c>
      <c r="F3480" s="103">
        <f>24/B3474</f>
        <v>12</v>
      </c>
      <c r="G3480" s="103" t="s">
        <v>13</v>
      </c>
      <c r="H3480" s="7" t="s">
        <v>4</v>
      </c>
      <c r="I3480" s="70">
        <v>4.0109430000000001E-2</v>
      </c>
      <c r="J3480" s="70">
        <v>3.0774541999999998E-2</v>
      </c>
      <c r="K3480" s="64">
        <v>6.2056737000000001E-2</v>
      </c>
      <c r="L3480" s="64">
        <f t="shared" si="116"/>
        <v>4.4313569666666663E-2</v>
      </c>
      <c r="M3480" s="64">
        <f t="shared" si="117"/>
        <v>1.605926597815531E-2</v>
      </c>
    </row>
    <row r="3481" spans="1:21">
      <c r="A3481" s="107"/>
      <c r="B3481" s="104"/>
      <c r="C3481" s="104"/>
      <c r="D3481" s="104"/>
      <c r="E3481" s="104"/>
      <c r="F3481" s="104"/>
      <c r="G3481" s="104"/>
      <c r="H3481" s="7" t="s">
        <v>5</v>
      </c>
      <c r="I3481" s="70">
        <v>0.173764424</v>
      </c>
      <c r="J3481" s="70">
        <v>0.158317708</v>
      </c>
      <c r="K3481" s="64">
        <v>0.13693630600000001</v>
      </c>
      <c r="L3481" s="64">
        <f t="shared" si="116"/>
        <v>0.15633947933333334</v>
      </c>
      <c r="M3481" s="64">
        <f t="shared" si="117"/>
        <v>1.8493582950545231E-2</v>
      </c>
    </row>
    <row r="3482" spans="1:21">
      <c r="A3482" s="107"/>
      <c r="B3482" s="104"/>
      <c r="C3482" s="104"/>
      <c r="D3482" s="104"/>
      <c r="E3482" s="104"/>
      <c r="F3482" s="104"/>
      <c r="G3482" s="104"/>
      <c r="H3482" s="7" t="s">
        <v>6</v>
      </c>
      <c r="I3482" s="70">
        <v>5.8625019E-2</v>
      </c>
      <c r="J3482" s="70">
        <v>5.5409158999999999E-2</v>
      </c>
      <c r="K3482" s="64">
        <v>0.202655797</v>
      </c>
      <c r="L3482" s="64">
        <f t="shared" si="116"/>
        <v>0.105563325</v>
      </c>
      <c r="M3482" s="64">
        <f t="shared" si="117"/>
        <v>8.409991990595464E-2</v>
      </c>
    </row>
    <row r="3483" spans="1:21">
      <c r="A3483" s="107"/>
      <c r="B3483" s="104"/>
      <c r="C3483" s="104"/>
      <c r="D3483" s="104"/>
      <c r="E3483" s="104"/>
      <c r="F3483" s="104"/>
      <c r="G3483" s="104"/>
      <c r="H3483" s="7" t="s">
        <v>7</v>
      </c>
      <c r="I3483" s="70">
        <v>2.5160649E-2</v>
      </c>
      <c r="J3483" s="70">
        <v>2.4619021000000001E-2</v>
      </c>
      <c r="K3483" s="64">
        <v>3.3185623999999997E-2</v>
      </c>
      <c r="L3483" s="64">
        <f t="shared" si="116"/>
        <v>2.7655097999999999E-2</v>
      </c>
      <c r="M3483" s="64">
        <f t="shared" si="117"/>
        <v>4.7972261360189165E-3</v>
      </c>
    </row>
    <row r="3484" spans="1:21">
      <c r="A3484" s="107"/>
      <c r="B3484" s="104"/>
      <c r="C3484" s="104"/>
      <c r="D3484" s="104"/>
      <c r="E3484" s="104"/>
      <c r="F3484" s="104"/>
      <c r="G3484" s="104"/>
      <c r="H3484" s="7" t="s">
        <v>8</v>
      </c>
      <c r="I3484" s="70">
        <v>1.3549432E-2</v>
      </c>
      <c r="J3484" s="70">
        <v>1.0427316000000001E-2</v>
      </c>
      <c r="K3484" s="64">
        <v>8.6770733000000003E-2</v>
      </c>
      <c r="L3484" s="64">
        <f t="shared" si="116"/>
        <v>3.6915827000000005E-2</v>
      </c>
      <c r="M3484" s="64">
        <f t="shared" si="117"/>
        <v>4.3203826697191895E-2</v>
      </c>
      <c r="Q3484" s="1" t="s">
        <v>67</v>
      </c>
      <c r="U3484" s="1" t="s">
        <v>68</v>
      </c>
    </row>
    <row r="3485" spans="1:21">
      <c r="A3485" s="107"/>
      <c r="B3485" s="104"/>
      <c r="C3485" s="104"/>
      <c r="D3485" s="104"/>
      <c r="E3485" s="104"/>
      <c r="F3485" s="104"/>
      <c r="G3485" s="104"/>
      <c r="H3485" s="7" t="s">
        <v>9</v>
      </c>
      <c r="I3485" s="70">
        <v>0.53350921100000004</v>
      </c>
      <c r="J3485" s="70">
        <v>0.28156698000000002</v>
      </c>
      <c r="K3485" s="64">
        <v>1.286115414</v>
      </c>
      <c r="L3485" s="64">
        <f t="shared" si="116"/>
        <v>0.70039720166666664</v>
      </c>
      <c r="M3485" s="64">
        <f t="shared" si="117"/>
        <v>0.5226548479967742</v>
      </c>
    </row>
    <row r="3486" spans="1:21">
      <c r="A3486" s="108"/>
      <c r="B3486" s="105"/>
      <c r="C3486" s="105"/>
      <c r="D3486" s="105"/>
      <c r="E3486" s="105"/>
      <c r="F3486" s="105"/>
      <c r="G3486" s="105"/>
      <c r="H3486" s="6" t="s">
        <v>23</v>
      </c>
      <c r="I3486" s="70">
        <v>1.1120156000000001E-2</v>
      </c>
      <c r="J3486" s="70">
        <v>1.0439136E-2</v>
      </c>
      <c r="K3486" s="64">
        <v>1.0274834E-2</v>
      </c>
      <c r="L3486" s="64">
        <f t="shared" si="116"/>
        <v>1.0611375333333334E-2</v>
      </c>
      <c r="M3486" s="64">
        <f t="shared" si="117"/>
        <v>4.4820989712559194E-4</v>
      </c>
    </row>
    <row r="3487" spans="1:21">
      <c r="A3487" s="106">
        <v>16</v>
      </c>
      <c r="B3487" s="103">
        <v>2</v>
      </c>
      <c r="C3487" s="103" t="s">
        <v>16</v>
      </c>
      <c r="D3487" s="103" t="s">
        <v>11</v>
      </c>
      <c r="E3487" s="103">
        <f xml:space="preserve"> A3487 * B3487</f>
        <v>32</v>
      </c>
      <c r="F3487" s="103">
        <f>24/B3487</f>
        <v>12</v>
      </c>
      <c r="G3487" s="103" t="b">
        <v>1</v>
      </c>
      <c r="H3487" s="6" t="s">
        <v>1</v>
      </c>
      <c r="I3487" s="70">
        <v>1.2866763999999999E-2</v>
      </c>
      <c r="J3487" s="70">
        <v>1.2739690999999999E-2</v>
      </c>
      <c r="K3487" s="64">
        <v>1.2763836000000001E-2</v>
      </c>
      <c r="L3487" s="64">
        <f t="shared" si="116"/>
        <v>1.2790097E-2</v>
      </c>
      <c r="M3487" s="64">
        <f t="shared" si="117"/>
        <v>6.748419757987769E-5</v>
      </c>
    </row>
    <row r="3488" spans="1:21">
      <c r="A3488" s="107"/>
      <c r="B3488" s="104"/>
      <c r="C3488" s="104"/>
      <c r="D3488" s="104"/>
      <c r="E3488" s="104"/>
      <c r="F3488" s="104"/>
      <c r="G3488" s="104"/>
      <c r="H3488" s="6" t="s">
        <v>2</v>
      </c>
      <c r="I3488" s="70">
        <v>2.3184574999999999E-2</v>
      </c>
      <c r="J3488" s="70">
        <v>2.3076194000000001E-2</v>
      </c>
      <c r="K3488" s="64">
        <v>2.3065841E-2</v>
      </c>
      <c r="L3488" s="64">
        <f t="shared" si="116"/>
        <v>2.310887E-2</v>
      </c>
      <c r="M3488" s="64">
        <f t="shared" si="117"/>
        <v>6.5766491627574852E-5</v>
      </c>
    </row>
    <row r="3489" spans="1:13">
      <c r="A3489" s="107"/>
      <c r="B3489" s="104"/>
      <c r="C3489" s="104"/>
      <c r="D3489" s="104"/>
      <c r="E3489" s="104"/>
      <c r="F3489" s="104"/>
      <c r="G3489" s="104"/>
      <c r="H3489" s="6" t="s">
        <v>3</v>
      </c>
      <c r="I3489" s="70">
        <v>0</v>
      </c>
      <c r="J3489" s="70">
        <v>0</v>
      </c>
      <c r="K3489" s="64">
        <v>0</v>
      </c>
      <c r="L3489" s="64">
        <f t="shared" si="116"/>
        <v>0</v>
      </c>
      <c r="M3489" s="64">
        <f t="shared" si="117"/>
        <v>0</v>
      </c>
    </row>
    <row r="3490" spans="1:13">
      <c r="A3490" s="107"/>
      <c r="B3490" s="104"/>
      <c r="C3490" s="104"/>
      <c r="D3490" s="104"/>
      <c r="E3490" s="104"/>
      <c r="F3490" s="104"/>
      <c r="G3490" s="104"/>
      <c r="H3490" s="6" t="s">
        <v>22</v>
      </c>
      <c r="I3490" s="70">
        <v>0.556341537</v>
      </c>
      <c r="J3490" s="70">
        <v>0.51415564800000002</v>
      </c>
      <c r="K3490" s="64">
        <v>0.51341007299999997</v>
      </c>
      <c r="L3490" s="64">
        <f t="shared" si="116"/>
        <v>0.52796908600000003</v>
      </c>
      <c r="M3490" s="64">
        <f t="shared" si="117"/>
        <v>2.4574091078424593E-2</v>
      </c>
    </row>
    <row r="3491" spans="1:13">
      <c r="A3491" s="107"/>
      <c r="B3491" s="104"/>
      <c r="C3491" s="104"/>
      <c r="D3491" s="104"/>
      <c r="E3491" s="104"/>
      <c r="F3491" s="104"/>
      <c r="G3491" s="104"/>
      <c r="H3491" s="6" t="s">
        <v>4</v>
      </c>
      <c r="I3491" s="70">
        <v>0.82028292800000002</v>
      </c>
      <c r="J3491" s="70">
        <v>0.75623519900000002</v>
      </c>
      <c r="K3491" s="64">
        <v>0.75597213100000005</v>
      </c>
      <c r="L3491" s="64">
        <f t="shared" si="116"/>
        <v>0.77749675266666662</v>
      </c>
      <c r="M3491" s="64">
        <f t="shared" si="117"/>
        <v>3.705414822842662E-2</v>
      </c>
    </row>
    <row r="3492" spans="1:13">
      <c r="A3492" s="107"/>
      <c r="B3492" s="104"/>
      <c r="C3492" s="104"/>
      <c r="D3492" s="104"/>
      <c r="E3492" s="104"/>
      <c r="F3492" s="104"/>
      <c r="G3492" s="104"/>
      <c r="H3492" s="6" t="s">
        <v>5</v>
      </c>
      <c r="I3492" s="70">
        <v>0.443364812</v>
      </c>
      <c r="J3492" s="70">
        <v>0.263731997</v>
      </c>
      <c r="K3492" s="64">
        <v>0.112676016</v>
      </c>
      <c r="L3492" s="64">
        <f t="shared" si="116"/>
        <v>0.27325760833333335</v>
      </c>
      <c r="M3492" s="64">
        <f t="shared" si="117"/>
        <v>0.16555006162317695</v>
      </c>
    </row>
    <row r="3493" spans="1:13">
      <c r="A3493" s="107"/>
      <c r="B3493" s="104"/>
      <c r="C3493" s="104"/>
      <c r="D3493" s="104"/>
      <c r="E3493" s="104"/>
      <c r="F3493" s="104"/>
      <c r="G3493" s="104"/>
      <c r="H3493" s="6" t="s">
        <v>6</v>
      </c>
      <c r="I3493" s="70">
        <v>0.58523479899999997</v>
      </c>
      <c r="J3493" s="70">
        <v>0.59314529699999996</v>
      </c>
      <c r="K3493" s="64">
        <v>0.55011970899999996</v>
      </c>
      <c r="L3493" s="64">
        <f t="shared" si="116"/>
        <v>0.57616660166666656</v>
      </c>
      <c r="M3493" s="64">
        <f t="shared" si="117"/>
        <v>2.2901407333254468E-2</v>
      </c>
    </row>
    <row r="3494" spans="1:13">
      <c r="A3494" s="107"/>
      <c r="B3494" s="104"/>
      <c r="C3494" s="104"/>
      <c r="D3494" s="104"/>
      <c r="E3494" s="104"/>
      <c r="F3494" s="104"/>
      <c r="G3494" s="104"/>
      <c r="H3494" s="6" t="s">
        <v>7</v>
      </c>
      <c r="I3494" s="70">
        <v>0.414966526</v>
      </c>
      <c r="J3494" s="70">
        <v>0.61463018999999997</v>
      </c>
      <c r="K3494" s="64">
        <v>1.3300695E-2</v>
      </c>
      <c r="L3494" s="64">
        <f t="shared" si="116"/>
        <v>0.34763247033333333</v>
      </c>
      <c r="M3494" s="64">
        <f t="shared" si="117"/>
        <v>0.30626736143218081</v>
      </c>
    </row>
    <row r="3495" spans="1:13">
      <c r="A3495" s="107"/>
      <c r="B3495" s="104"/>
      <c r="C3495" s="104"/>
      <c r="D3495" s="104"/>
      <c r="E3495" s="104"/>
      <c r="F3495" s="104"/>
      <c r="G3495" s="104"/>
      <c r="H3495" s="6" t="s">
        <v>8</v>
      </c>
      <c r="I3495" s="70">
        <v>0.54885206399999997</v>
      </c>
      <c r="J3495" s="70">
        <v>1.0351011910000001</v>
      </c>
      <c r="K3495" s="64">
        <v>0.22107496099999999</v>
      </c>
      <c r="L3495" s="64">
        <f t="shared" si="116"/>
        <v>0.60167607199999995</v>
      </c>
      <c r="M3495" s="64">
        <f t="shared" si="117"/>
        <v>0.40957594857106938</v>
      </c>
    </row>
    <row r="3496" spans="1:13">
      <c r="A3496" s="107"/>
      <c r="B3496" s="104"/>
      <c r="C3496" s="104"/>
      <c r="D3496" s="104"/>
      <c r="E3496" s="104"/>
      <c r="F3496" s="104"/>
      <c r="G3496" s="104"/>
      <c r="H3496" s="6" t="s">
        <v>9</v>
      </c>
      <c r="I3496" s="70">
        <v>2.8130059369999998</v>
      </c>
      <c r="J3496" s="70">
        <v>3.26317374</v>
      </c>
      <c r="K3496" s="64">
        <v>1.6534547079999999</v>
      </c>
      <c r="L3496" s="64">
        <f t="shared" si="116"/>
        <v>2.5765447949999998</v>
      </c>
      <c r="M3496" s="64">
        <f t="shared" si="117"/>
        <v>0.83050240472421988</v>
      </c>
    </row>
    <row r="3497" spans="1:13">
      <c r="A3497" s="107"/>
      <c r="B3497" s="104"/>
      <c r="C3497" s="104"/>
      <c r="D3497" s="104"/>
      <c r="E3497" s="105"/>
      <c r="F3497" s="105"/>
      <c r="G3497" s="105"/>
      <c r="H3497" s="6" t="s">
        <v>23</v>
      </c>
      <c r="I3497" s="70">
        <v>2.2676335999999998E-2</v>
      </c>
      <c r="J3497" s="70">
        <v>2.1638108E-2</v>
      </c>
      <c r="K3497" s="64">
        <v>2.1345579E-2</v>
      </c>
      <c r="L3497" s="64">
        <f t="shared" si="116"/>
        <v>2.1886674333333331E-2</v>
      </c>
      <c r="M3497" s="64">
        <f t="shared" si="117"/>
        <v>6.9933358621785942E-4</v>
      </c>
    </row>
    <row r="3498" spans="1:13">
      <c r="A3498" s="107"/>
      <c r="B3498" s="104"/>
      <c r="C3498" s="104"/>
      <c r="D3498" s="104"/>
      <c r="E3498" s="103">
        <f xml:space="preserve"> (A3487*B3487)/2</f>
        <v>16</v>
      </c>
      <c r="F3498" s="103">
        <f>24/B3487</f>
        <v>12</v>
      </c>
      <c r="G3498" s="103" t="b">
        <v>1</v>
      </c>
      <c r="H3498" s="6" t="s">
        <v>1</v>
      </c>
      <c r="I3498" s="70">
        <v>1.2753657999999999E-2</v>
      </c>
      <c r="J3498" s="70">
        <v>1.2826641E-2</v>
      </c>
      <c r="K3498" s="64">
        <v>1.2861467999999999E-2</v>
      </c>
      <c r="L3498" s="64">
        <f t="shared" si="116"/>
        <v>1.2813922333333333E-2</v>
      </c>
      <c r="M3498" s="64">
        <f t="shared" si="117"/>
        <v>5.5018836650126757E-5</v>
      </c>
    </row>
    <row r="3499" spans="1:13">
      <c r="A3499" s="107"/>
      <c r="B3499" s="104"/>
      <c r="C3499" s="104"/>
      <c r="D3499" s="104"/>
      <c r="E3499" s="104"/>
      <c r="F3499" s="104"/>
      <c r="G3499" s="104"/>
      <c r="H3499" s="6" t="s">
        <v>2</v>
      </c>
      <c r="I3499" s="70">
        <v>2.3051848999999999E-2</v>
      </c>
      <c r="J3499" s="70">
        <v>2.3203238000000001E-2</v>
      </c>
      <c r="K3499" s="64">
        <v>2.3148512999999999E-2</v>
      </c>
      <c r="L3499" s="64">
        <f t="shared" si="116"/>
        <v>2.3134533333333332E-2</v>
      </c>
      <c r="M3499" s="64">
        <f t="shared" si="117"/>
        <v>7.6656575975799057E-5</v>
      </c>
    </row>
    <row r="3500" spans="1:13">
      <c r="A3500" s="107"/>
      <c r="B3500" s="104"/>
      <c r="C3500" s="104"/>
      <c r="D3500" s="104"/>
      <c r="E3500" s="104"/>
      <c r="F3500" s="104"/>
      <c r="G3500" s="104"/>
      <c r="H3500" s="6" t="s">
        <v>3</v>
      </c>
      <c r="I3500" s="70">
        <v>0</v>
      </c>
      <c r="J3500" s="70">
        <v>0</v>
      </c>
      <c r="K3500" s="64">
        <v>0</v>
      </c>
      <c r="L3500" s="64">
        <f t="shared" si="116"/>
        <v>0</v>
      </c>
      <c r="M3500" s="64">
        <f t="shared" si="117"/>
        <v>0</v>
      </c>
    </row>
    <row r="3501" spans="1:13">
      <c r="A3501" s="107"/>
      <c r="B3501" s="104"/>
      <c r="C3501" s="104"/>
      <c r="D3501" s="104"/>
      <c r="E3501" s="104"/>
      <c r="F3501" s="104"/>
      <c r="G3501" s="104"/>
      <c r="H3501" s="6" t="s">
        <v>22</v>
      </c>
      <c r="I3501" s="70">
        <v>0.51149226199999998</v>
      </c>
      <c r="J3501" s="70">
        <v>0.950457102</v>
      </c>
      <c r="K3501" s="64">
        <v>0.515562886</v>
      </c>
      <c r="L3501" s="64">
        <f t="shared" si="116"/>
        <v>0.65917075000000003</v>
      </c>
      <c r="M3501" s="64">
        <f t="shared" si="117"/>
        <v>0.25226959119370296</v>
      </c>
    </row>
    <row r="3502" spans="1:13">
      <c r="A3502" s="107"/>
      <c r="B3502" s="104"/>
      <c r="C3502" s="104"/>
      <c r="D3502" s="104"/>
      <c r="E3502" s="104"/>
      <c r="F3502" s="104"/>
      <c r="G3502" s="104"/>
      <c r="H3502" s="6" t="s">
        <v>4</v>
      </c>
      <c r="I3502" s="70">
        <v>0.75226318800000003</v>
      </c>
      <c r="J3502" s="70">
        <v>1.1925156130000001</v>
      </c>
      <c r="K3502" s="64">
        <v>0.75760480600000002</v>
      </c>
      <c r="L3502" s="64">
        <f t="shared" si="116"/>
        <v>0.90079453566666656</v>
      </c>
      <c r="M3502" s="64">
        <f t="shared" si="117"/>
        <v>0.25265198087706597</v>
      </c>
    </row>
    <row r="3503" spans="1:13">
      <c r="A3503" s="107"/>
      <c r="B3503" s="104"/>
      <c r="C3503" s="104"/>
      <c r="D3503" s="104"/>
      <c r="E3503" s="104"/>
      <c r="F3503" s="104"/>
      <c r="G3503" s="104"/>
      <c r="H3503" s="6" t="s">
        <v>5</v>
      </c>
      <c r="I3503" s="70">
        <v>0.114892908</v>
      </c>
      <c r="J3503" s="70">
        <v>0.111766464</v>
      </c>
      <c r="K3503" s="64">
        <v>0.23783539100000001</v>
      </c>
      <c r="L3503" s="64">
        <f t="shared" si="116"/>
        <v>0.15483158766666669</v>
      </c>
      <c r="M3503" s="64">
        <f t="shared" si="117"/>
        <v>7.1900397696190041E-2</v>
      </c>
    </row>
    <row r="3504" spans="1:13">
      <c r="A3504" s="107"/>
      <c r="B3504" s="104"/>
      <c r="C3504" s="104"/>
      <c r="D3504" s="104"/>
      <c r="E3504" s="104"/>
      <c r="F3504" s="104"/>
      <c r="G3504" s="104"/>
      <c r="H3504" s="6" t="s">
        <v>6</v>
      </c>
      <c r="I3504" s="70">
        <v>0.24735532399999999</v>
      </c>
      <c r="J3504" s="70">
        <v>0.246417682</v>
      </c>
      <c r="K3504" s="64">
        <v>0.25333001999999999</v>
      </c>
      <c r="L3504" s="64">
        <f t="shared" si="116"/>
        <v>0.24903434199999999</v>
      </c>
      <c r="M3504" s="64">
        <f t="shared" si="117"/>
        <v>3.7495906763010782E-3</v>
      </c>
    </row>
    <row r="3505" spans="1:13">
      <c r="A3505" s="107"/>
      <c r="B3505" s="104"/>
      <c r="C3505" s="104"/>
      <c r="D3505" s="104"/>
      <c r="E3505" s="104"/>
      <c r="F3505" s="104"/>
      <c r="G3505" s="104"/>
      <c r="H3505" s="6" t="s">
        <v>7</v>
      </c>
      <c r="I3505" s="70">
        <v>4.2939906999999999E-2</v>
      </c>
      <c r="J3505" s="70">
        <v>4.4420601999999997E-2</v>
      </c>
      <c r="K3505" s="64">
        <v>4.6135165999999998E-2</v>
      </c>
      <c r="L3505" s="64">
        <f t="shared" si="116"/>
        <v>4.4498558333333334E-2</v>
      </c>
      <c r="M3505" s="64">
        <f t="shared" si="117"/>
        <v>1.5990553185241379E-3</v>
      </c>
    </row>
    <row r="3506" spans="1:13">
      <c r="A3506" s="107"/>
      <c r="B3506" s="104"/>
      <c r="C3506" s="104"/>
      <c r="D3506" s="104"/>
      <c r="E3506" s="104"/>
      <c r="F3506" s="104"/>
      <c r="G3506" s="104"/>
      <c r="H3506" s="6" t="s">
        <v>8</v>
      </c>
      <c r="I3506" s="70">
        <v>2.4088709999999999E-2</v>
      </c>
      <c r="J3506" s="70">
        <v>0.19710639599999999</v>
      </c>
      <c r="K3506" s="64">
        <v>0.21697725700000001</v>
      </c>
      <c r="L3506" s="64">
        <f t="shared" si="116"/>
        <v>0.14605745433333331</v>
      </c>
      <c r="M3506" s="64">
        <f t="shared" si="117"/>
        <v>0.10609426810581174</v>
      </c>
    </row>
    <row r="3507" spans="1:13">
      <c r="A3507" s="107"/>
      <c r="B3507" s="104"/>
      <c r="C3507" s="104"/>
      <c r="D3507" s="104"/>
      <c r="E3507" s="104"/>
      <c r="F3507" s="104"/>
      <c r="G3507" s="104"/>
      <c r="H3507" s="6" t="s">
        <v>9</v>
      </c>
      <c r="I3507" s="70">
        <v>1.182036248</v>
      </c>
      <c r="J3507" s="70">
        <v>1.7927369849999999</v>
      </c>
      <c r="K3507" s="64">
        <v>1.512394035</v>
      </c>
      <c r="L3507" s="64">
        <f t="shared" si="116"/>
        <v>1.4957224226666666</v>
      </c>
      <c r="M3507" s="64">
        <f t="shared" si="117"/>
        <v>0.30569151858766219</v>
      </c>
    </row>
    <row r="3508" spans="1:13">
      <c r="A3508" s="108"/>
      <c r="B3508" s="105"/>
      <c r="C3508" s="104"/>
      <c r="D3508" s="104"/>
      <c r="E3508" s="105"/>
      <c r="F3508" s="105"/>
      <c r="G3508" s="105"/>
      <c r="H3508" s="6" t="s">
        <v>23</v>
      </c>
      <c r="I3508" s="70">
        <v>1.9801123E-2</v>
      </c>
      <c r="J3508" s="70">
        <v>1.9894281E-2</v>
      </c>
      <c r="K3508" s="64">
        <v>2.0011363000000001E-2</v>
      </c>
      <c r="L3508" s="64">
        <f t="shared" si="116"/>
        <v>1.990225566666667E-2</v>
      </c>
      <c r="M3508" s="64">
        <f t="shared" si="117"/>
        <v>1.0534662254355088E-4</v>
      </c>
    </row>
    <row r="3509" spans="1:13">
      <c r="A3509" s="106">
        <v>16</v>
      </c>
      <c r="B3509" s="103">
        <v>2</v>
      </c>
      <c r="C3509" s="104"/>
      <c r="D3509" s="104"/>
      <c r="E3509" s="103">
        <f xml:space="preserve"> A3509 * B3509</f>
        <v>32</v>
      </c>
      <c r="F3509" s="103">
        <f>24/B3509</f>
        <v>12</v>
      </c>
      <c r="G3509" s="103" t="b">
        <v>0</v>
      </c>
      <c r="H3509" s="6" t="s">
        <v>1</v>
      </c>
      <c r="I3509" s="70">
        <v>0</v>
      </c>
      <c r="J3509" s="70">
        <v>0</v>
      </c>
      <c r="K3509" s="64">
        <v>0</v>
      </c>
      <c r="L3509" s="64">
        <f t="shared" si="116"/>
        <v>0</v>
      </c>
      <c r="M3509" s="64">
        <f t="shared" si="117"/>
        <v>0</v>
      </c>
    </row>
    <row r="3510" spans="1:13">
      <c r="A3510" s="107"/>
      <c r="B3510" s="104"/>
      <c r="C3510" s="104"/>
      <c r="D3510" s="104"/>
      <c r="E3510" s="104"/>
      <c r="F3510" s="104"/>
      <c r="G3510" s="104"/>
      <c r="H3510" s="6" t="s">
        <v>2</v>
      </c>
      <c r="I3510" s="70">
        <v>0</v>
      </c>
      <c r="J3510" s="70">
        <v>0</v>
      </c>
      <c r="K3510" s="64">
        <v>0</v>
      </c>
      <c r="L3510" s="64">
        <f t="shared" si="116"/>
        <v>0</v>
      </c>
      <c r="M3510" s="64">
        <f t="shared" si="117"/>
        <v>0</v>
      </c>
    </row>
    <row r="3511" spans="1:13">
      <c r="A3511" s="107"/>
      <c r="B3511" s="104"/>
      <c r="C3511" s="104"/>
      <c r="D3511" s="104"/>
      <c r="E3511" s="104"/>
      <c r="F3511" s="104"/>
      <c r="G3511" s="104"/>
      <c r="H3511" s="6" t="s">
        <v>3</v>
      </c>
      <c r="I3511" s="70">
        <v>0</v>
      </c>
      <c r="J3511" s="70">
        <v>0</v>
      </c>
      <c r="K3511" s="64">
        <v>0</v>
      </c>
      <c r="L3511" s="64">
        <f t="shared" si="116"/>
        <v>0</v>
      </c>
      <c r="M3511" s="64">
        <f t="shared" si="117"/>
        <v>0</v>
      </c>
    </row>
    <row r="3512" spans="1:13">
      <c r="A3512" s="107"/>
      <c r="B3512" s="104"/>
      <c r="C3512" s="104"/>
      <c r="D3512" s="104"/>
      <c r="E3512" s="104"/>
      <c r="F3512" s="104"/>
      <c r="G3512" s="104"/>
      <c r="H3512" s="6" t="s">
        <v>22</v>
      </c>
      <c r="I3512" s="70">
        <v>0</v>
      </c>
      <c r="J3512" s="70">
        <v>0</v>
      </c>
      <c r="K3512" s="64">
        <v>0</v>
      </c>
      <c r="L3512" s="64">
        <f t="shared" si="116"/>
        <v>0</v>
      </c>
      <c r="M3512" s="64">
        <f t="shared" si="117"/>
        <v>0</v>
      </c>
    </row>
    <row r="3513" spans="1:13">
      <c r="A3513" s="107"/>
      <c r="B3513" s="104"/>
      <c r="C3513" s="104"/>
      <c r="D3513" s="104"/>
      <c r="E3513" s="104"/>
      <c r="F3513" s="104"/>
      <c r="G3513" s="104"/>
      <c r="H3513" s="6" t="s">
        <v>4</v>
      </c>
      <c r="I3513" s="70">
        <v>0.26525630700000002</v>
      </c>
      <c r="J3513" s="70">
        <v>0.266150145</v>
      </c>
      <c r="K3513" s="64">
        <v>0.26573184799999999</v>
      </c>
      <c r="L3513" s="64">
        <f t="shared" si="116"/>
        <v>0.26571276666666671</v>
      </c>
      <c r="M3513" s="64">
        <f t="shared" si="117"/>
        <v>4.4722440175187675E-4</v>
      </c>
    </row>
    <row r="3514" spans="1:13">
      <c r="A3514" s="107"/>
      <c r="B3514" s="104"/>
      <c r="C3514" s="104"/>
      <c r="D3514" s="104"/>
      <c r="E3514" s="104"/>
      <c r="F3514" s="104"/>
      <c r="G3514" s="104"/>
      <c r="H3514" s="6" t="s">
        <v>5</v>
      </c>
      <c r="I3514" s="70">
        <v>0.105601582</v>
      </c>
      <c r="J3514" s="70">
        <v>0.14007191699999999</v>
      </c>
      <c r="K3514" s="64">
        <v>0.10807285799999999</v>
      </c>
      <c r="L3514" s="64">
        <f t="shared" si="116"/>
        <v>0.11791545233333334</v>
      </c>
      <c r="M3514" s="64">
        <f t="shared" si="117"/>
        <v>1.9227805287160917E-2</v>
      </c>
    </row>
    <row r="3515" spans="1:13">
      <c r="A3515" s="107"/>
      <c r="B3515" s="104"/>
      <c r="C3515" s="104"/>
      <c r="D3515" s="104"/>
      <c r="E3515" s="104"/>
      <c r="F3515" s="104"/>
      <c r="G3515" s="104"/>
      <c r="H3515" s="6" t="s">
        <v>6</v>
      </c>
      <c r="I3515" s="70">
        <v>0.53762129199999997</v>
      </c>
      <c r="J3515" s="70">
        <v>0.53836319399999999</v>
      </c>
      <c r="K3515" s="64">
        <v>0.52984776099999997</v>
      </c>
      <c r="L3515" s="64">
        <f t="shared" si="116"/>
        <v>0.53527741566666664</v>
      </c>
      <c r="M3515" s="64">
        <f t="shared" si="117"/>
        <v>4.7168280649014949E-3</v>
      </c>
    </row>
    <row r="3516" spans="1:13">
      <c r="A3516" s="107"/>
      <c r="B3516" s="104"/>
      <c r="C3516" s="104"/>
      <c r="D3516" s="104"/>
      <c r="E3516" s="104"/>
      <c r="F3516" s="104"/>
      <c r="G3516" s="104"/>
      <c r="H3516" s="6" t="s">
        <v>7</v>
      </c>
      <c r="I3516" s="70">
        <v>1.6728710000000001E-2</v>
      </c>
      <c r="J3516" s="70">
        <v>1.458052E-2</v>
      </c>
      <c r="K3516" s="64">
        <v>1.8025979000000001E-2</v>
      </c>
      <c r="L3516" s="64">
        <f t="shared" si="116"/>
        <v>1.6445069666666669E-2</v>
      </c>
      <c r="M3516" s="64">
        <f t="shared" si="117"/>
        <v>1.7401539613466205E-3</v>
      </c>
    </row>
    <row r="3517" spans="1:13">
      <c r="A3517" s="107"/>
      <c r="B3517" s="104"/>
      <c r="C3517" s="104"/>
      <c r="D3517" s="104"/>
      <c r="E3517" s="104"/>
      <c r="F3517" s="104"/>
      <c r="G3517" s="104"/>
      <c r="H3517" s="6" t="s">
        <v>8</v>
      </c>
      <c r="I3517" s="70">
        <v>1.1913112999999999E-2</v>
      </c>
      <c r="J3517" s="70">
        <v>6.9818119999999996E-3</v>
      </c>
      <c r="K3517" s="64">
        <v>1.3630529000000001E-2</v>
      </c>
      <c r="L3517" s="64">
        <f t="shared" si="116"/>
        <v>1.0841818000000001E-2</v>
      </c>
      <c r="M3517" s="64">
        <f t="shared" si="117"/>
        <v>3.4513930766128307E-3</v>
      </c>
    </row>
    <row r="3518" spans="1:13">
      <c r="A3518" s="107"/>
      <c r="B3518" s="104"/>
      <c r="C3518" s="104"/>
      <c r="D3518" s="104"/>
      <c r="E3518" s="104"/>
      <c r="F3518" s="104"/>
      <c r="G3518" s="104"/>
      <c r="H3518" s="6" t="s">
        <v>9</v>
      </c>
      <c r="I3518" s="70">
        <v>0.93749495500000002</v>
      </c>
      <c r="J3518" s="70">
        <v>0.96660864899999999</v>
      </c>
      <c r="K3518" s="64">
        <v>0.93568673199999997</v>
      </c>
      <c r="L3518" s="64">
        <f t="shared" si="116"/>
        <v>0.94659677866666669</v>
      </c>
      <c r="M3518" s="64">
        <f t="shared" si="117"/>
        <v>1.7354354879483197E-2</v>
      </c>
    </row>
    <row r="3519" spans="1:13">
      <c r="A3519" s="107"/>
      <c r="B3519" s="104"/>
      <c r="C3519" s="104"/>
      <c r="D3519" s="104"/>
      <c r="E3519" s="105"/>
      <c r="F3519" s="105"/>
      <c r="G3519" s="105"/>
      <c r="H3519" s="6" t="s">
        <v>23</v>
      </c>
      <c r="I3519" s="70">
        <v>1.9578046000000002E-2</v>
      </c>
      <c r="J3519" s="70">
        <v>1.9796807999999999E-2</v>
      </c>
      <c r="K3519" s="64">
        <v>1.9597791E-2</v>
      </c>
      <c r="L3519" s="64">
        <f t="shared" si="116"/>
        <v>1.9657548333333334E-2</v>
      </c>
      <c r="M3519" s="64">
        <f t="shared" si="117"/>
        <v>1.2100581525832996E-4</v>
      </c>
    </row>
    <row r="3520" spans="1:13">
      <c r="A3520" s="107"/>
      <c r="B3520" s="104"/>
      <c r="C3520" s="104"/>
      <c r="D3520" s="104"/>
      <c r="E3520" s="103">
        <f xml:space="preserve"> (A3509*B3509)/2</f>
        <v>16</v>
      </c>
      <c r="F3520" s="103">
        <f>24/B3509</f>
        <v>12</v>
      </c>
      <c r="G3520" s="103" t="b">
        <v>0</v>
      </c>
      <c r="H3520" s="6" t="s">
        <v>1</v>
      </c>
      <c r="I3520" s="70">
        <v>0</v>
      </c>
      <c r="J3520" s="64">
        <v>0</v>
      </c>
      <c r="K3520" s="64">
        <v>0</v>
      </c>
      <c r="L3520" s="64">
        <f t="shared" si="116"/>
        <v>0</v>
      </c>
      <c r="M3520" s="64">
        <f t="shared" si="117"/>
        <v>0</v>
      </c>
    </row>
    <row r="3521" spans="1:13">
      <c r="A3521" s="107"/>
      <c r="B3521" s="104"/>
      <c r="C3521" s="104"/>
      <c r="D3521" s="104"/>
      <c r="E3521" s="104"/>
      <c r="F3521" s="104"/>
      <c r="G3521" s="104"/>
      <c r="H3521" s="6" t="s">
        <v>2</v>
      </c>
      <c r="I3521" s="70">
        <v>0</v>
      </c>
      <c r="J3521" s="64">
        <v>0</v>
      </c>
      <c r="K3521" s="64">
        <v>0</v>
      </c>
      <c r="L3521" s="64">
        <f t="shared" si="116"/>
        <v>0</v>
      </c>
      <c r="M3521" s="64">
        <f t="shared" si="117"/>
        <v>0</v>
      </c>
    </row>
    <row r="3522" spans="1:13">
      <c r="A3522" s="107"/>
      <c r="B3522" s="104"/>
      <c r="C3522" s="104"/>
      <c r="D3522" s="104"/>
      <c r="E3522" s="104"/>
      <c r="F3522" s="104"/>
      <c r="G3522" s="104"/>
      <c r="H3522" s="6" t="s">
        <v>3</v>
      </c>
      <c r="I3522" s="70">
        <v>0</v>
      </c>
      <c r="J3522" s="64">
        <v>0</v>
      </c>
      <c r="K3522" s="64">
        <v>0</v>
      </c>
      <c r="L3522" s="64">
        <f t="shared" si="116"/>
        <v>0</v>
      </c>
      <c r="M3522" s="64">
        <f t="shared" si="117"/>
        <v>0</v>
      </c>
    </row>
    <row r="3523" spans="1:13">
      <c r="A3523" s="107"/>
      <c r="B3523" s="104"/>
      <c r="C3523" s="104"/>
      <c r="D3523" s="104"/>
      <c r="E3523" s="104"/>
      <c r="F3523" s="104"/>
      <c r="G3523" s="104"/>
      <c r="H3523" s="6" t="s">
        <v>22</v>
      </c>
      <c r="I3523" s="70">
        <v>0</v>
      </c>
      <c r="J3523" s="64">
        <v>0</v>
      </c>
      <c r="K3523" s="64">
        <v>0</v>
      </c>
      <c r="L3523" s="64">
        <f t="shared" si="116"/>
        <v>0</v>
      </c>
      <c r="M3523" s="64">
        <f t="shared" si="117"/>
        <v>0</v>
      </c>
    </row>
    <row r="3524" spans="1:13">
      <c r="A3524" s="107"/>
      <c r="B3524" s="104"/>
      <c r="C3524" s="104"/>
      <c r="D3524" s="104"/>
      <c r="E3524" s="104"/>
      <c r="F3524" s="104"/>
      <c r="G3524" s="104"/>
      <c r="H3524" s="6" t="s">
        <v>4</v>
      </c>
      <c r="I3524" s="70">
        <v>0.26545857299999998</v>
      </c>
      <c r="J3524" s="64">
        <v>0.26517028999999998</v>
      </c>
      <c r="K3524" s="64">
        <v>0.26559291499999998</v>
      </c>
      <c r="L3524" s="64">
        <f t="shared" si="116"/>
        <v>0.26540725933333337</v>
      </c>
      <c r="M3524" s="64">
        <f t="shared" si="117"/>
        <v>2.1593469370699829E-4</v>
      </c>
    </row>
    <row r="3525" spans="1:13">
      <c r="A3525" s="107"/>
      <c r="B3525" s="104"/>
      <c r="C3525" s="104"/>
      <c r="D3525" s="104"/>
      <c r="E3525" s="104"/>
      <c r="F3525" s="104"/>
      <c r="G3525" s="104"/>
      <c r="H3525" s="6" t="s">
        <v>5</v>
      </c>
      <c r="I3525" s="70">
        <v>0.109451432</v>
      </c>
      <c r="J3525" s="64">
        <v>9.9167061000000001E-2</v>
      </c>
      <c r="K3525" s="64">
        <v>0.10049981500000001</v>
      </c>
      <c r="L3525" s="64">
        <f t="shared" si="116"/>
        <v>0.103039436</v>
      </c>
      <c r="M3525" s="64">
        <f t="shared" si="117"/>
        <v>5.5927924898158867E-3</v>
      </c>
    </row>
    <row r="3526" spans="1:13">
      <c r="A3526" s="107"/>
      <c r="B3526" s="104"/>
      <c r="C3526" s="104"/>
      <c r="D3526" s="104"/>
      <c r="E3526" s="104"/>
      <c r="F3526" s="104"/>
      <c r="G3526" s="104"/>
      <c r="H3526" s="6" t="s">
        <v>6</v>
      </c>
      <c r="I3526" s="70">
        <v>0.24995530999999999</v>
      </c>
      <c r="J3526" s="64">
        <v>0.25056536099999999</v>
      </c>
      <c r="K3526" s="64">
        <v>0.26160403500000001</v>
      </c>
      <c r="L3526" s="64">
        <f t="shared" si="116"/>
        <v>0.25404156866666666</v>
      </c>
      <c r="M3526" s="64">
        <f t="shared" si="117"/>
        <v>6.5563872168863347E-3</v>
      </c>
    </row>
    <row r="3527" spans="1:13">
      <c r="A3527" s="107"/>
      <c r="B3527" s="104"/>
      <c r="C3527" s="104"/>
      <c r="D3527" s="104"/>
      <c r="E3527" s="104"/>
      <c r="F3527" s="104"/>
      <c r="G3527" s="104"/>
      <c r="H3527" s="6" t="s">
        <v>7</v>
      </c>
      <c r="I3527" s="70">
        <v>3.9473058999999998E-2</v>
      </c>
      <c r="J3527" s="64">
        <v>4.3886045999999998E-2</v>
      </c>
      <c r="K3527" s="64">
        <v>4.7417605000000002E-2</v>
      </c>
      <c r="L3527" s="64">
        <f t="shared" si="116"/>
        <v>4.3592236666666666E-2</v>
      </c>
      <c r="M3527" s="64">
        <f t="shared" si="117"/>
        <v>3.9804140148726177E-3</v>
      </c>
    </row>
    <row r="3528" spans="1:13">
      <c r="A3528" s="107"/>
      <c r="B3528" s="104"/>
      <c r="C3528" s="104"/>
      <c r="D3528" s="104"/>
      <c r="E3528" s="104"/>
      <c r="F3528" s="104"/>
      <c r="G3528" s="104"/>
      <c r="H3528" s="6" t="s">
        <v>8</v>
      </c>
      <c r="I3528" s="70">
        <v>1.1372891E-2</v>
      </c>
      <c r="J3528" s="64">
        <v>1.3046788E-2</v>
      </c>
      <c r="K3528" s="64">
        <v>1.0866616000000001E-2</v>
      </c>
      <c r="L3528" s="64">
        <f t="shared" si="116"/>
        <v>1.1762098333333334E-2</v>
      </c>
      <c r="M3528" s="64">
        <f t="shared" si="117"/>
        <v>1.1410079967451292E-3</v>
      </c>
    </row>
    <row r="3529" spans="1:13">
      <c r="A3529" s="107"/>
      <c r="B3529" s="104"/>
      <c r="C3529" s="104"/>
      <c r="D3529" s="104"/>
      <c r="E3529" s="104"/>
      <c r="F3529" s="104"/>
      <c r="G3529" s="104"/>
      <c r="H3529" s="6" t="s">
        <v>9</v>
      </c>
      <c r="I3529" s="70">
        <v>0.67627737300000001</v>
      </c>
      <c r="J3529" s="64">
        <v>0.672431322</v>
      </c>
      <c r="K3529" s="64">
        <v>0.68652402999999995</v>
      </c>
      <c r="L3529" s="64">
        <f t="shared" si="116"/>
        <v>0.6784109083333334</v>
      </c>
      <c r="M3529" s="64">
        <f t="shared" si="117"/>
        <v>7.284578536693247E-3</v>
      </c>
    </row>
    <row r="3530" spans="1:13">
      <c r="A3530" s="108"/>
      <c r="B3530" s="105"/>
      <c r="C3530" s="104"/>
      <c r="D3530" s="105"/>
      <c r="E3530" s="105"/>
      <c r="F3530" s="105"/>
      <c r="G3530" s="105"/>
      <c r="H3530" s="6" t="s">
        <v>23</v>
      </c>
      <c r="I3530" s="70">
        <v>1.9817971E-2</v>
      </c>
      <c r="J3530" s="64">
        <v>1.9912142000000001E-2</v>
      </c>
      <c r="K3530" s="64">
        <v>1.9798611000000001E-2</v>
      </c>
      <c r="L3530" s="64">
        <f t="shared" si="116"/>
        <v>1.9842907999999999E-2</v>
      </c>
      <c r="M3530" s="64">
        <f t="shared" si="117"/>
        <v>6.0734771482240842E-5</v>
      </c>
    </row>
    <row r="3531" spans="1:13">
      <c r="A3531" s="106">
        <v>16</v>
      </c>
      <c r="B3531" s="103">
        <v>2</v>
      </c>
      <c r="C3531" s="104"/>
      <c r="D3531" s="103" t="s">
        <v>12</v>
      </c>
      <c r="E3531" s="103" t="s">
        <v>13</v>
      </c>
      <c r="F3531" s="103">
        <f>24/B3531</f>
        <v>12</v>
      </c>
      <c r="G3531" s="103" t="s">
        <v>13</v>
      </c>
      <c r="H3531" s="7" t="s">
        <v>4</v>
      </c>
      <c r="I3531" s="70">
        <v>6.0967814000000002E-2</v>
      </c>
      <c r="J3531" s="64">
        <v>6.2963890999999994E-2</v>
      </c>
      <c r="K3531" s="64">
        <v>6.1174908E-2</v>
      </c>
      <c r="L3531" s="64">
        <f t="shared" ref="L3531:L3594" si="118">AVERAGE(I3531:K3531)</f>
        <v>6.1702204333333337E-2</v>
      </c>
      <c r="M3531" s="64">
        <f t="shared" ref="M3531:M3594" si="119">STDEV(I3531:K3531)</f>
        <v>1.097548137824635E-3</v>
      </c>
    </row>
    <row r="3532" spans="1:13">
      <c r="A3532" s="107"/>
      <c r="B3532" s="104"/>
      <c r="C3532" s="104"/>
      <c r="D3532" s="104"/>
      <c r="E3532" s="104"/>
      <c r="F3532" s="104"/>
      <c r="G3532" s="104"/>
      <c r="H3532" s="7" t="s">
        <v>5</v>
      </c>
      <c r="I3532" s="70">
        <v>1.0516410000000001E-3</v>
      </c>
      <c r="J3532" s="64">
        <v>0.20875533700000001</v>
      </c>
      <c r="K3532" s="64">
        <v>5.2378799999999997E-4</v>
      </c>
      <c r="L3532" s="64">
        <f t="shared" si="118"/>
        <v>7.0110255333333329E-2</v>
      </c>
      <c r="M3532" s="64">
        <f t="shared" si="119"/>
        <v>0.12007045290147324</v>
      </c>
    </row>
    <row r="3533" spans="1:13">
      <c r="A3533" s="107"/>
      <c r="B3533" s="104"/>
      <c r="C3533" s="104"/>
      <c r="D3533" s="104"/>
      <c r="E3533" s="104"/>
      <c r="F3533" s="104"/>
      <c r="G3533" s="104"/>
      <c r="H3533" s="7" t="s">
        <v>6</v>
      </c>
      <c r="I3533" s="70">
        <v>0.42834879399999998</v>
      </c>
      <c r="J3533" s="64">
        <v>1.118225781</v>
      </c>
      <c r="K3533" s="64">
        <v>0.43260433199999998</v>
      </c>
      <c r="L3533" s="64">
        <f t="shared" si="118"/>
        <v>0.65972630233333329</v>
      </c>
      <c r="M3533" s="64">
        <f t="shared" si="119"/>
        <v>0.39707789708585045</v>
      </c>
    </row>
    <row r="3534" spans="1:13">
      <c r="A3534" s="107"/>
      <c r="B3534" s="104"/>
      <c r="C3534" s="104"/>
      <c r="D3534" s="104"/>
      <c r="E3534" s="104"/>
      <c r="F3534" s="104"/>
      <c r="G3534" s="104"/>
      <c r="H3534" s="7" t="s">
        <v>7</v>
      </c>
      <c r="I3534" s="70">
        <v>5.4397135999999999E-2</v>
      </c>
      <c r="J3534" s="64">
        <v>7.7667324999999995E-2</v>
      </c>
      <c r="K3534" s="64">
        <v>5.4778049000000002E-2</v>
      </c>
      <c r="L3534" s="64">
        <f t="shared" si="118"/>
        <v>6.2280836666666665E-2</v>
      </c>
      <c r="M3534" s="64">
        <f t="shared" si="119"/>
        <v>1.3326450806656828E-2</v>
      </c>
    </row>
    <row r="3535" spans="1:13">
      <c r="A3535" s="107"/>
      <c r="B3535" s="104"/>
      <c r="C3535" s="104"/>
      <c r="D3535" s="104"/>
      <c r="E3535" s="104"/>
      <c r="F3535" s="104"/>
      <c r="G3535" s="104"/>
      <c r="H3535" s="6" t="s">
        <v>9</v>
      </c>
      <c r="I3535" s="70">
        <v>0.54677911899999998</v>
      </c>
      <c r="J3535" s="64">
        <v>1.5291562089999999</v>
      </c>
      <c r="K3535" s="64">
        <v>0.55147031599999996</v>
      </c>
      <c r="L3535" s="64">
        <f t="shared" si="118"/>
        <v>0.87580188133333337</v>
      </c>
      <c r="M3535" s="64">
        <f t="shared" si="119"/>
        <v>0.56582630722059446</v>
      </c>
    </row>
    <row r="3536" spans="1:13">
      <c r="A3536" s="107"/>
      <c r="B3536" s="104"/>
      <c r="C3536" s="104"/>
      <c r="D3536" s="105"/>
      <c r="E3536" s="105"/>
      <c r="F3536" s="105"/>
      <c r="G3536" s="105"/>
      <c r="H3536" s="6" t="s">
        <v>23</v>
      </c>
      <c r="I3536" s="70">
        <v>5.6571936000000003E-2</v>
      </c>
      <c r="J3536" s="64">
        <v>1.9737391999999999E-2</v>
      </c>
      <c r="K3536" s="64">
        <v>1.9620874E-2</v>
      </c>
      <c r="L3536" s="64">
        <f t="shared" si="118"/>
        <v>3.1976734E-2</v>
      </c>
      <c r="M3536" s="64">
        <f t="shared" si="119"/>
        <v>2.1300149416768981E-2</v>
      </c>
    </row>
    <row r="3537" spans="1:13">
      <c r="A3537" s="107"/>
      <c r="B3537" s="104"/>
      <c r="C3537" s="104"/>
      <c r="D3537" s="103" t="s">
        <v>14</v>
      </c>
      <c r="E3537" s="103" t="s">
        <v>13</v>
      </c>
      <c r="F3537" s="103">
        <f>24/B3531</f>
        <v>12</v>
      </c>
      <c r="G3537" s="103" t="s">
        <v>13</v>
      </c>
      <c r="H3537" s="7" t="s">
        <v>4</v>
      </c>
      <c r="I3537" s="70">
        <v>6.1677256999999999E-2</v>
      </c>
      <c r="J3537" s="70">
        <v>6.4091698000000002E-2</v>
      </c>
      <c r="K3537" s="64">
        <v>6.1133734000000002E-2</v>
      </c>
      <c r="L3537" s="64">
        <f t="shared" si="118"/>
        <v>6.2300896333333335E-2</v>
      </c>
      <c r="M3537" s="64">
        <f t="shared" si="119"/>
        <v>1.5745101682378352E-3</v>
      </c>
    </row>
    <row r="3538" spans="1:13">
      <c r="A3538" s="107"/>
      <c r="B3538" s="104"/>
      <c r="C3538" s="104"/>
      <c r="D3538" s="104"/>
      <c r="E3538" s="104"/>
      <c r="F3538" s="104"/>
      <c r="G3538" s="104"/>
      <c r="H3538" s="7" t="s">
        <v>5</v>
      </c>
      <c r="I3538" s="70">
        <v>0.149441353</v>
      </c>
      <c r="J3538" s="70">
        <v>0.146460546</v>
      </c>
      <c r="K3538" s="64">
        <v>0.15220178300000001</v>
      </c>
      <c r="L3538" s="64">
        <f t="shared" si="118"/>
        <v>0.14936789399999997</v>
      </c>
      <c r="M3538" s="64">
        <f t="shared" si="119"/>
        <v>2.8713233431734973E-3</v>
      </c>
    </row>
    <row r="3539" spans="1:13">
      <c r="A3539" s="107"/>
      <c r="B3539" s="104"/>
      <c r="C3539" s="104"/>
      <c r="D3539" s="104"/>
      <c r="E3539" s="104"/>
      <c r="F3539" s="104"/>
      <c r="G3539" s="104"/>
      <c r="H3539" s="7" t="s">
        <v>6</v>
      </c>
      <c r="I3539" s="70">
        <v>9.0483881000000002E-2</v>
      </c>
      <c r="J3539" s="70">
        <v>8.4047311999999999E-2</v>
      </c>
      <c r="K3539" s="64">
        <v>8.8795921E-2</v>
      </c>
      <c r="L3539" s="64">
        <f t="shared" si="118"/>
        <v>8.7775704666666662E-2</v>
      </c>
      <c r="M3539" s="64">
        <f t="shared" si="119"/>
        <v>3.3373621541631262E-3</v>
      </c>
    </row>
    <row r="3540" spans="1:13">
      <c r="A3540" s="107"/>
      <c r="B3540" s="104"/>
      <c r="C3540" s="104"/>
      <c r="D3540" s="104"/>
      <c r="E3540" s="104"/>
      <c r="F3540" s="104"/>
      <c r="G3540" s="104"/>
      <c r="H3540" s="7" t="s">
        <v>7</v>
      </c>
      <c r="I3540" s="70">
        <v>4.9492714E-2</v>
      </c>
      <c r="J3540" s="70">
        <v>4.7838644E-2</v>
      </c>
      <c r="K3540" s="64">
        <v>4.9584384000000002E-2</v>
      </c>
      <c r="L3540" s="64">
        <f t="shared" si="118"/>
        <v>4.8971914000000005E-2</v>
      </c>
      <c r="M3540" s="64">
        <f t="shared" si="119"/>
        <v>9.8251031388988568E-4</v>
      </c>
    </row>
    <row r="3541" spans="1:13">
      <c r="A3541" s="107"/>
      <c r="B3541" s="104"/>
      <c r="C3541" s="104"/>
      <c r="D3541" s="104"/>
      <c r="E3541" s="104"/>
      <c r="F3541" s="104"/>
      <c r="G3541" s="104"/>
      <c r="H3541" s="7" t="s">
        <v>8</v>
      </c>
      <c r="I3541" s="70">
        <v>1.7759101999999999E-2</v>
      </c>
      <c r="J3541" s="70">
        <v>2.2907905999999999E-2</v>
      </c>
      <c r="K3541" s="64">
        <v>1.4880479E-2</v>
      </c>
      <c r="L3541" s="64">
        <f t="shared" si="118"/>
        <v>1.8515829000000001E-2</v>
      </c>
      <c r="M3541" s="64">
        <f t="shared" si="119"/>
        <v>4.066862780384776E-3</v>
      </c>
    </row>
    <row r="3542" spans="1:13">
      <c r="A3542" s="107"/>
      <c r="B3542" s="104"/>
      <c r="C3542" s="104"/>
      <c r="D3542" s="104"/>
      <c r="E3542" s="104"/>
      <c r="F3542" s="104"/>
      <c r="G3542" s="104"/>
      <c r="H3542" s="7" t="s">
        <v>9</v>
      </c>
      <c r="I3542" s="70">
        <v>0.39196007700000002</v>
      </c>
      <c r="J3542" s="70">
        <v>0.460374544</v>
      </c>
      <c r="K3542" s="64">
        <v>0.37015829700000003</v>
      </c>
      <c r="L3542" s="64">
        <f t="shared" si="118"/>
        <v>0.40749763933333333</v>
      </c>
      <c r="M3542" s="64">
        <f t="shared" si="119"/>
        <v>4.7072334636577298E-2</v>
      </c>
    </row>
    <row r="3543" spans="1:13">
      <c r="A3543" s="108"/>
      <c r="B3543" s="105"/>
      <c r="C3543" s="105"/>
      <c r="D3543" s="105"/>
      <c r="E3543" s="105"/>
      <c r="F3543" s="105"/>
      <c r="G3543" s="105"/>
      <c r="H3543" s="6" t="s">
        <v>23</v>
      </c>
      <c r="I3543" s="70">
        <v>1.9670457999999998E-2</v>
      </c>
      <c r="J3543" s="70">
        <v>1.9652058E-2</v>
      </c>
      <c r="K3543" s="64">
        <v>1.9575011E-2</v>
      </c>
      <c r="L3543" s="64">
        <f t="shared" si="118"/>
        <v>1.9632509000000003E-2</v>
      </c>
      <c r="M3543" s="64">
        <f t="shared" si="119"/>
        <v>5.0637486144159525E-5</v>
      </c>
    </row>
    <row r="3544" spans="1:13">
      <c r="A3544" s="106">
        <v>16</v>
      </c>
      <c r="B3544" s="103">
        <v>2</v>
      </c>
      <c r="C3544" s="103" t="s">
        <v>17</v>
      </c>
      <c r="D3544" s="103" t="s">
        <v>11</v>
      </c>
      <c r="E3544" s="103">
        <f xml:space="preserve"> A3544 * B3544</f>
        <v>32</v>
      </c>
      <c r="F3544" s="103">
        <f>24/B3544</f>
        <v>12</v>
      </c>
      <c r="G3544" s="103" t="b">
        <v>1</v>
      </c>
      <c r="H3544" s="6" t="s">
        <v>1</v>
      </c>
      <c r="I3544" s="70">
        <v>2.3702506000000002E-2</v>
      </c>
      <c r="J3544" s="70">
        <v>2.3770824999999999E-2</v>
      </c>
      <c r="K3544" s="64">
        <v>2.3619148999999999E-2</v>
      </c>
      <c r="L3544" s="64">
        <f t="shared" si="118"/>
        <v>2.3697493333333333E-2</v>
      </c>
      <c r="M3544" s="64">
        <f t="shared" si="119"/>
        <v>7.5962144284724741E-5</v>
      </c>
    </row>
    <row r="3545" spans="1:13">
      <c r="A3545" s="107"/>
      <c r="B3545" s="104"/>
      <c r="C3545" s="104"/>
      <c r="D3545" s="104"/>
      <c r="E3545" s="104"/>
      <c r="F3545" s="104"/>
      <c r="G3545" s="104"/>
      <c r="H3545" s="6" t="s">
        <v>2</v>
      </c>
      <c r="I3545" s="70">
        <v>4.6703874999999999E-2</v>
      </c>
      <c r="J3545" s="70">
        <v>4.6575988999999998E-2</v>
      </c>
      <c r="K3545" s="64">
        <v>4.6560592999999997E-2</v>
      </c>
      <c r="L3545" s="64">
        <f t="shared" si="118"/>
        <v>4.6613485666666656E-2</v>
      </c>
      <c r="M3545" s="64">
        <f t="shared" si="119"/>
        <v>7.8657058738128771E-5</v>
      </c>
    </row>
    <row r="3546" spans="1:13">
      <c r="A3546" s="107"/>
      <c r="B3546" s="104"/>
      <c r="C3546" s="104"/>
      <c r="D3546" s="104"/>
      <c r="E3546" s="104"/>
      <c r="F3546" s="104"/>
      <c r="G3546" s="104"/>
      <c r="H3546" s="6" t="s">
        <v>3</v>
      </c>
      <c r="I3546" s="70">
        <v>0</v>
      </c>
      <c r="J3546" s="70">
        <v>0</v>
      </c>
      <c r="K3546" s="64">
        <v>0</v>
      </c>
      <c r="L3546" s="64">
        <f t="shared" si="118"/>
        <v>0</v>
      </c>
      <c r="M3546" s="64">
        <f t="shared" si="119"/>
        <v>0</v>
      </c>
    </row>
    <row r="3547" spans="1:13">
      <c r="A3547" s="107"/>
      <c r="B3547" s="104"/>
      <c r="C3547" s="104"/>
      <c r="D3547" s="104"/>
      <c r="E3547" s="104"/>
      <c r="F3547" s="104"/>
      <c r="G3547" s="104"/>
      <c r="H3547" s="6" t="s">
        <v>22</v>
      </c>
      <c r="I3547" s="70">
        <v>0.51281884300000002</v>
      </c>
      <c r="J3547" s="70">
        <v>0.51404174499999999</v>
      </c>
      <c r="K3547" s="64">
        <v>0.51508335000000005</v>
      </c>
      <c r="L3547" s="64">
        <f t="shared" si="118"/>
        <v>0.51398131266666669</v>
      </c>
      <c r="M3547" s="64">
        <f t="shared" si="119"/>
        <v>1.1334624115718883E-3</v>
      </c>
    </row>
    <row r="3548" spans="1:13">
      <c r="A3548" s="107"/>
      <c r="B3548" s="104"/>
      <c r="C3548" s="104"/>
      <c r="D3548" s="104"/>
      <c r="E3548" s="104"/>
      <c r="F3548" s="104"/>
      <c r="G3548" s="104"/>
      <c r="H3548" s="6" t="s">
        <v>4</v>
      </c>
      <c r="I3548" s="70">
        <v>0.789561713</v>
      </c>
      <c r="J3548" s="70">
        <v>0.79079884899999997</v>
      </c>
      <c r="K3548" s="64">
        <v>0.790935732</v>
      </c>
      <c r="L3548" s="64">
        <f t="shared" si="118"/>
        <v>0.79043209800000003</v>
      </c>
      <c r="M3548" s="64">
        <f t="shared" si="119"/>
        <v>7.5687632747430534E-4</v>
      </c>
    </row>
    <row r="3549" spans="1:13">
      <c r="A3549" s="107"/>
      <c r="B3549" s="104"/>
      <c r="C3549" s="104"/>
      <c r="D3549" s="104"/>
      <c r="E3549" s="104"/>
      <c r="F3549" s="104"/>
      <c r="G3549" s="104"/>
      <c r="H3549" s="6" t="s">
        <v>5</v>
      </c>
      <c r="I3549" s="70">
        <v>0.11949707900000001</v>
      </c>
      <c r="J3549" s="70">
        <v>0.115980073</v>
      </c>
      <c r="K3549" s="64">
        <v>0.43321063700000001</v>
      </c>
      <c r="L3549" s="64">
        <f t="shared" si="118"/>
        <v>0.22289592966666669</v>
      </c>
      <c r="M3549" s="64">
        <f t="shared" si="119"/>
        <v>0.18214636813104523</v>
      </c>
    </row>
    <row r="3550" spans="1:13">
      <c r="A3550" s="107"/>
      <c r="B3550" s="104"/>
      <c r="C3550" s="104"/>
      <c r="D3550" s="104"/>
      <c r="E3550" s="104"/>
      <c r="F3550" s="104"/>
      <c r="G3550" s="104"/>
      <c r="H3550" s="6" t="s">
        <v>6</v>
      </c>
      <c r="I3550" s="70">
        <v>0.56823201700000003</v>
      </c>
      <c r="J3550" s="70">
        <v>0.55938036700000004</v>
      </c>
      <c r="K3550" s="64">
        <v>0.59063769600000005</v>
      </c>
      <c r="L3550" s="64">
        <f t="shared" si="118"/>
        <v>0.57275002666666675</v>
      </c>
      <c r="M3550" s="64">
        <f t="shared" si="119"/>
        <v>1.6111004393414782E-2</v>
      </c>
    </row>
    <row r="3551" spans="1:13">
      <c r="A3551" s="107"/>
      <c r="B3551" s="104"/>
      <c r="C3551" s="104"/>
      <c r="D3551" s="104"/>
      <c r="E3551" s="104"/>
      <c r="F3551" s="104"/>
      <c r="G3551" s="104"/>
      <c r="H3551" s="6" t="s">
        <v>7</v>
      </c>
      <c r="I3551" s="70">
        <v>2.6747027999999999E-2</v>
      </c>
      <c r="J3551" s="70">
        <v>3.2589909E-2</v>
      </c>
      <c r="K3551" s="64">
        <v>0.13557772000000001</v>
      </c>
      <c r="L3551" s="64">
        <f t="shared" si="118"/>
        <v>6.4971552333333335E-2</v>
      </c>
      <c r="M3551" s="64">
        <f t="shared" si="119"/>
        <v>6.1216484699998283E-2</v>
      </c>
    </row>
    <row r="3552" spans="1:13">
      <c r="A3552" s="107"/>
      <c r="B3552" s="104"/>
      <c r="C3552" s="104"/>
      <c r="D3552" s="104"/>
      <c r="E3552" s="104"/>
      <c r="F3552" s="104"/>
      <c r="G3552" s="104"/>
      <c r="H3552" s="6" t="s">
        <v>8</v>
      </c>
      <c r="I3552" s="70">
        <v>1.402604E-2</v>
      </c>
      <c r="J3552" s="70">
        <v>2.2589564999999999E-2</v>
      </c>
      <c r="K3552" s="64">
        <v>0.33267032899999999</v>
      </c>
      <c r="L3552" s="64">
        <f t="shared" si="118"/>
        <v>0.12309531133333333</v>
      </c>
      <c r="M3552" s="64">
        <f t="shared" si="119"/>
        <v>0.18154778850923561</v>
      </c>
    </row>
    <row r="3553" spans="1:13">
      <c r="A3553" s="107"/>
      <c r="B3553" s="104"/>
      <c r="C3553" s="104"/>
      <c r="D3553" s="104"/>
      <c r="E3553" s="104"/>
      <c r="F3553" s="104"/>
      <c r="G3553" s="104"/>
      <c r="H3553" s="6" t="s">
        <v>9</v>
      </c>
      <c r="I3553" s="70">
        <v>1.518531783</v>
      </c>
      <c r="J3553" s="70">
        <v>1.5218184450000001</v>
      </c>
      <c r="K3553" s="64">
        <v>2.2834141489999999</v>
      </c>
      <c r="L3553" s="64">
        <f t="shared" si="118"/>
        <v>1.7745881256666667</v>
      </c>
      <c r="M3553" s="64">
        <f t="shared" si="119"/>
        <v>0.44065932652411521</v>
      </c>
    </row>
    <row r="3554" spans="1:13">
      <c r="A3554" s="107"/>
      <c r="B3554" s="104"/>
      <c r="C3554" s="104"/>
      <c r="D3554" s="104"/>
      <c r="E3554" s="105"/>
      <c r="F3554" s="105"/>
      <c r="G3554" s="105"/>
      <c r="H3554" s="6" t="s">
        <v>23</v>
      </c>
      <c r="I3554" s="70">
        <v>4.0816946999999999E-2</v>
      </c>
      <c r="J3554" s="70">
        <v>4.0931843000000002E-2</v>
      </c>
      <c r="K3554" s="64">
        <v>4.0791839000000003E-2</v>
      </c>
      <c r="L3554" s="64">
        <f t="shared" si="118"/>
        <v>4.0846876333333337E-2</v>
      </c>
      <c r="M3554" s="64">
        <f t="shared" si="119"/>
        <v>7.4646525366780343E-5</v>
      </c>
    </row>
    <row r="3555" spans="1:13">
      <c r="A3555" s="107"/>
      <c r="B3555" s="104"/>
      <c r="C3555" s="104"/>
      <c r="D3555" s="104"/>
      <c r="E3555" s="103">
        <f xml:space="preserve"> (A3544*B3544)/2</f>
        <v>16</v>
      </c>
      <c r="F3555" s="103">
        <f>24/B3544</f>
        <v>12</v>
      </c>
      <c r="G3555" s="103" t="b">
        <v>1</v>
      </c>
      <c r="H3555" s="6" t="s">
        <v>1</v>
      </c>
      <c r="I3555" s="70">
        <v>2.3676811999999998E-2</v>
      </c>
      <c r="J3555" s="70">
        <v>2.3645830999999999E-2</v>
      </c>
      <c r="K3555" s="64">
        <v>2.3634204999999998E-2</v>
      </c>
      <c r="L3555" s="64">
        <f t="shared" si="118"/>
        <v>2.3652282666666663E-2</v>
      </c>
      <c r="M3555" s="64">
        <f t="shared" si="119"/>
        <v>2.2024012221512462E-5</v>
      </c>
    </row>
    <row r="3556" spans="1:13">
      <c r="A3556" s="107"/>
      <c r="B3556" s="104"/>
      <c r="C3556" s="104"/>
      <c r="D3556" s="104"/>
      <c r="E3556" s="104"/>
      <c r="F3556" s="104"/>
      <c r="G3556" s="104"/>
      <c r="H3556" s="6" t="s">
        <v>2</v>
      </c>
      <c r="I3556" s="70">
        <v>4.6699992000000003E-2</v>
      </c>
      <c r="J3556" s="70">
        <v>4.6615621000000003E-2</v>
      </c>
      <c r="K3556" s="64">
        <v>4.6694286000000002E-2</v>
      </c>
      <c r="L3556" s="64">
        <f t="shared" si="118"/>
        <v>4.6669966333333333E-2</v>
      </c>
      <c r="M3556" s="64">
        <f t="shared" si="119"/>
        <v>4.7150832976028025E-5</v>
      </c>
    </row>
    <row r="3557" spans="1:13">
      <c r="A3557" s="107"/>
      <c r="B3557" s="104"/>
      <c r="C3557" s="104"/>
      <c r="D3557" s="104"/>
      <c r="E3557" s="104"/>
      <c r="F3557" s="104"/>
      <c r="G3557" s="104"/>
      <c r="H3557" s="6" t="s">
        <v>3</v>
      </c>
      <c r="I3557" s="70">
        <v>0</v>
      </c>
      <c r="J3557" s="70">
        <v>0</v>
      </c>
      <c r="K3557" s="64">
        <v>0</v>
      </c>
      <c r="L3557" s="64">
        <f t="shared" si="118"/>
        <v>0</v>
      </c>
      <c r="M3557" s="64">
        <f t="shared" si="119"/>
        <v>0</v>
      </c>
    </row>
    <row r="3558" spans="1:13">
      <c r="A3558" s="107"/>
      <c r="B3558" s="104"/>
      <c r="C3558" s="104"/>
      <c r="D3558" s="104"/>
      <c r="E3558" s="104"/>
      <c r="F3558" s="104"/>
      <c r="G3558" s="104"/>
      <c r="H3558" s="6" t="s">
        <v>22</v>
      </c>
      <c r="I3558" s="70">
        <v>0.50734483399999997</v>
      </c>
      <c r="J3558" s="70">
        <v>0.501899337</v>
      </c>
      <c r="K3558" s="64">
        <v>0.51526200099999997</v>
      </c>
      <c r="L3558" s="64">
        <f t="shared" si="118"/>
        <v>0.50816872400000002</v>
      </c>
      <c r="M3558" s="64">
        <f t="shared" si="119"/>
        <v>6.7193223872127764E-3</v>
      </c>
    </row>
    <row r="3559" spans="1:13">
      <c r="A3559" s="107"/>
      <c r="B3559" s="104"/>
      <c r="C3559" s="104"/>
      <c r="D3559" s="104"/>
      <c r="E3559" s="104"/>
      <c r="F3559" s="104"/>
      <c r="G3559" s="104"/>
      <c r="H3559" s="6" t="s">
        <v>4</v>
      </c>
      <c r="I3559" s="70">
        <v>0.782451012</v>
      </c>
      <c r="J3559" s="70">
        <v>0.77489259499999996</v>
      </c>
      <c r="K3559" s="64">
        <v>0.79144678499999999</v>
      </c>
      <c r="L3559" s="64">
        <f t="shared" si="118"/>
        <v>0.78293013066666661</v>
      </c>
      <c r="M3559" s="64">
        <f t="shared" si="119"/>
        <v>8.2874886221090231E-3</v>
      </c>
    </row>
    <row r="3560" spans="1:13">
      <c r="A3560" s="107"/>
      <c r="B3560" s="104"/>
      <c r="C3560" s="104"/>
      <c r="D3560" s="104"/>
      <c r="E3560" s="104"/>
      <c r="F3560" s="104"/>
      <c r="G3560" s="104"/>
      <c r="H3560" s="6" t="s">
        <v>5</v>
      </c>
      <c r="I3560" s="70">
        <v>0.154718417</v>
      </c>
      <c r="J3560" s="70">
        <v>0.12765130199999999</v>
      </c>
      <c r="K3560" s="64">
        <v>0.27763722600000001</v>
      </c>
      <c r="L3560" s="64">
        <f t="shared" si="118"/>
        <v>0.18666898166666668</v>
      </c>
      <c r="M3560" s="64">
        <f t="shared" si="119"/>
        <v>7.9934806476419068E-2</v>
      </c>
    </row>
    <row r="3561" spans="1:13">
      <c r="A3561" s="107"/>
      <c r="B3561" s="104"/>
      <c r="C3561" s="104"/>
      <c r="D3561" s="104"/>
      <c r="E3561" s="104"/>
      <c r="F3561" s="104"/>
      <c r="G3561" s="104"/>
      <c r="H3561" s="6" t="s">
        <v>6</v>
      </c>
      <c r="I3561" s="70">
        <v>0.41046222999999998</v>
      </c>
      <c r="J3561" s="70">
        <v>0.309909455</v>
      </c>
      <c r="K3561" s="64">
        <v>0.44202247500000003</v>
      </c>
      <c r="L3561" s="64">
        <f t="shared" si="118"/>
        <v>0.38746471999999993</v>
      </c>
      <c r="M3561" s="64">
        <f t="shared" si="119"/>
        <v>6.8993670818635541E-2</v>
      </c>
    </row>
    <row r="3562" spans="1:13">
      <c r="A3562" s="107"/>
      <c r="B3562" s="104"/>
      <c r="C3562" s="104"/>
      <c r="D3562" s="104"/>
      <c r="E3562" s="104"/>
      <c r="F3562" s="104"/>
      <c r="G3562" s="104"/>
      <c r="H3562" s="6" t="s">
        <v>7</v>
      </c>
      <c r="I3562" s="70">
        <v>0.151695892</v>
      </c>
      <c r="J3562" s="70">
        <v>9.6218166999999993E-2</v>
      </c>
      <c r="K3562" s="64">
        <v>9.5625814000000003E-2</v>
      </c>
      <c r="L3562" s="64">
        <f t="shared" si="118"/>
        <v>0.114513291</v>
      </c>
      <c r="M3562" s="64">
        <f t="shared" si="119"/>
        <v>3.2202439090277778E-2</v>
      </c>
    </row>
    <row r="3563" spans="1:13">
      <c r="A3563" s="107"/>
      <c r="B3563" s="104"/>
      <c r="C3563" s="104"/>
      <c r="D3563" s="104"/>
      <c r="E3563" s="104"/>
      <c r="F3563" s="104"/>
      <c r="G3563" s="104"/>
      <c r="H3563" s="6" t="s">
        <v>8</v>
      </c>
      <c r="I3563" s="70">
        <v>0.31571043999999998</v>
      </c>
      <c r="J3563" s="70">
        <v>0.18650471399999999</v>
      </c>
      <c r="K3563" s="64">
        <v>1.4516246999999999E-2</v>
      </c>
      <c r="L3563" s="64">
        <f t="shared" si="118"/>
        <v>0.17224380033333331</v>
      </c>
      <c r="M3563" s="64">
        <f t="shared" si="119"/>
        <v>0.1511026661518135</v>
      </c>
    </row>
    <row r="3564" spans="1:13">
      <c r="A3564" s="107"/>
      <c r="B3564" s="104"/>
      <c r="C3564" s="104"/>
      <c r="D3564" s="104"/>
      <c r="E3564" s="104"/>
      <c r="F3564" s="104"/>
      <c r="G3564" s="104"/>
      <c r="H3564" s="6" t="s">
        <v>9</v>
      </c>
      <c r="I3564" s="70">
        <v>1.8156329959999999</v>
      </c>
      <c r="J3564" s="70">
        <v>1.495760953</v>
      </c>
      <c r="K3564" s="64">
        <v>1.6218211520000001</v>
      </c>
      <c r="L3564" s="64">
        <f t="shared" si="118"/>
        <v>1.6444050336666667</v>
      </c>
      <c r="M3564" s="64">
        <f t="shared" si="119"/>
        <v>0.16112744879938662</v>
      </c>
    </row>
    <row r="3565" spans="1:13">
      <c r="A3565" s="108"/>
      <c r="B3565" s="105"/>
      <c r="C3565" s="104"/>
      <c r="D3565" s="104"/>
      <c r="E3565" s="105"/>
      <c r="F3565" s="105"/>
      <c r="G3565" s="105"/>
      <c r="H3565" s="6" t="s">
        <v>23</v>
      </c>
      <c r="I3565" s="70">
        <v>3.8324111000000001E-2</v>
      </c>
      <c r="J3565" s="70">
        <v>3.8559048999999998E-2</v>
      </c>
      <c r="K3565" s="64">
        <v>3.8302074999999998E-2</v>
      </c>
      <c r="L3565" s="64">
        <f t="shared" si="118"/>
        <v>3.8395078333333332E-2</v>
      </c>
      <c r="M3565" s="64">
        <f t="shared" si="119"/>
        <v>1.4242956494117762E-4</v>
      </c>
    </row>
    <row r="3566" spans="1:13">
      <c r="A3566" s="106">
        <v>16</v>
      </c>
      <c r="B3566" s="103">
        <v>2</v>
      </c>
      <c r="C3566" s="104"/>
      <c r="D3566" s="104"/>
      <c r="E3566" s="103">
        <f xml:space="preserve"> A3566 * B3566</f>
        <v>32</v>
      </c>
      <c r="F3566" s="103">
        <f>24/B3566</f>
        <v>12</v>
      </c>
      <c r="G3566" s="103" t="b">
        <v>0</v>
      </c>
      <c r="H3566" s="6" t="s">
        <v>1</v>
      </c>
      <c r="I3566" s="70">
        <v>0</v>
      </c>
      <c r="J3566" s="70">
        <v>0</v>
      </c>
      <c r="K3566" s="64">
        <v>0</v>
      </c>
      <c r="L3566" s="64">
        <f t="shared" si="118"/>
        <v>0</v>
      </c>
      <c r="M3566" s="64">
        <f t="shared" si="119"/>
        <v>0</v>
      </c>
    </row>
    <row r="3567" spans="1:13">
      <c r="A3567" s="107"/>
      <c r="B3567" s="104"/>
      <c r="C3567" s="104"/>
      <c r="D3567" s="104"/>
      <c r="E3567" s="104"/>
      <c r="F3567" s="104"/>
      <c r="G3567" s="104"/>
      <c r="H3567" s="6" t="s">
        <v>2</v>
      </c>
      <c r="I3567" s="70">
        <v>0</v>
      </c>
      <c r="J3567" s="70">
        <v>0</v>
      </c>
      <c r="K3567" s="64">
        <v>0</v>
      </c>
      <c r="L3567" s="64">
        <f t="shared" si="118"/>
        <v>0</v>
      </c>
      <c r="M3567" s="64">
        <f t="shared" si="119"/>
        <v>0</v>
      </c>
    </row>
    <row r="3568" spans="1:13">
      <c r="A3568" s="107"/>
      <c r="B3568" s="104"/>
      <c r="C3568" s="104"/>
      <c r="D3568" s="104"/>
      <c r="E3568" s="104"/>
      <c r="F3568" s="104"/>
      <c r="G3568" s="104"/>
      <c r="H3568" s="6" t="s">
        <v>3</v>
      </c>
      <c r="I3568" s="70">
        <v>0</v>
      </c>
      <c r="J3568" s="70">
        <v>0</v>
      </c>
      <c r="K3568" s="64">
        <v>0</v>
      </c>
      <c r="L3568" s="64">
        <f t="shared" si="118"/>
        <v>0</v>
      </c>
      <c r="M3568" s="64">
        <f t="shared" si="119"/>
        <v>0</v>
      </c>
    </row>
    <row r="3569" spans="1:13">
      <c r="A3569" s="107"/>
      <c r="B3569" s="104"/>
      <c r="C3569" s="104"/>
      <c r="D3569" s="104"/>
      <c r="E3569" s="104"/>
      <c r="F3569" s="104"/>
      <c r="G3569" s="104"/>
      <c r="H3569" s="6" t="s">
        <v>22</v>
      </c>
      <c r="I3569" s="70">
        <v>0</v>
      </c>
      <c r="J3569" s="70">
        <v>0</v>
      </c>
      <c r="K3569" s="64">
        <v>0</v>
      </c>
      <c r="L3569" s="64">
        <f t="shared" si="118"/>
        <v>0</v>
      </c>
      <c r="M3569" s="64">
        <f t="shared" si="119"/>
        <v>0</v>
      </c>
    </row>
    <row r="3570" spans="1:13">
      <c r="A3570" s="107"/>
      <c r="B3570" s="104"/>
      <c r="C3570" s="104"/>
      <c r="D3570" s="104"/>
      <c r="E3570" s="104"/>
      <c r="F3570" s="104"/>
      <c r="G3570" s="104"/>
      <c r="H3570" s="6" t="s">
        <v>4</v>
      </c>
      <c r="I3570" s="70">
        <v>0.324712897</v>
      </c>
      <c r="J3570" s="70">
        <v>0.32181134</v>
      </c>
      <c r="K3570" s="64">
        <v>0.32283065500000002</v>
      </c>
      <c r="L3570" s="64">
        <f t="shared" si="118"/>
        <v>0.3231182973333333</v>
      </c>
      <c r="M3570" s="64">
        <f t="shared" si="119"/>
        <v>1.4720094564935123E-3</v>
      </c>
    </row>
    <row r="3571" spans="1:13">
      <c r="A3571" s="107"/>
      <c r="B3571" s="104"/>
      <c r="C3571" s="104"/>
      <c r="D3571" s="104"/>
      <c r="E3571" s="104"/>
      <c r="F3571" s="104"/>
      <c r="G3571" s="104"/>
      <c r="H3571" s="6" t="s">
        <v>5</v>
      </c>
      <c r="I3571" s="70">
        <v>0.10857231000000001</v>
      </c>
      <c r="J3571" s="70">
        <v>0.112601346</v>
      </c>
      <c r="K3571" s="64">
        <v>0.106251978</v>
      </c>
      <c r="L3571" s="64">
        <f t="shared" si="118"/>
        <v>0.10914187800000001</v>
      </c>
      <c r="M3571" s="64">
        <f t="shared" si="119"/>
        <v>3.2127751679543377E-3</v>
      </c>
    </row>
    <row r="3572" spans="1:13">
      <c r="A3572" s="107"/>
      <c r="B3572" s="104"/>
      <c r="C3572" s="104"/>
      <c r="D3572" s="104"/>
      <c r="E3572" s="104"/>
      <c r="F3572" s="104"/>
      <c r="G3572" s="104"/>
      <c r="H3572" s="6" t="s">
        <v>6</v>
      </c>
      <c r="I3572" s="70">
        <v>0.56819715400000004</v>
      </c>
      <c r="J3572" s="70">
        <v>0.54601318600000004</v>
      </c>
      <c r="K3572" s="64">
        <v>0.55965854199999998</v>
      </c>
      <c r="L3572" s="64">
        <f t="shared" si="118"/>
        <v>0.55795629400000002</v>
      </c>
      <c r="M3572" s="64">
        <f t="shared" si="119"/>
        <v>1.1189519437687388E-2</v>
      </c>
    </row>
    <row r="3573" spans="1:13">
      <c r="A3573" s="107"/>
      <c r="B3573" s="104"/>
      <c r="C3573" s="104"/>
      <c r="D3573" s="104"/>
      <c r="E3573" s="104"/>
      <c r="F3573" s="104"/>
      <c r="G3573" s="104"/>
      <c r="H3573" s="6" t="s">
        <v>7</v>
      </c>
      <c r="I3573" s="70">
        <v>2.9848678999999999E-2</v>
      </c>
      <c r="J3573" s="70">
        <v>3.5356482000000002E-2</v>
      </c>
      <c r="K3573" s="64">
        <v>3.0422577999999999E-2</v>
      </c>
      <c r="L3573" s="64">
        <f t="shared" si="118"/>
        <v>3.1875912999999999E-2</v>
      </c>
      <c r="M3573" s="64">
        <f t="shared" si="119"/>
        <v>3.0278887757596061E-3</v>
      </c>
    </row>
    <row r="3574" spans="1:13">
      <c r="A3574" s="107"/>
      <c r="B3574" s="104"/>
      <c r="C3574" s="104"/>
      <c r="D3574" s="104"/>
      <c r="E3574" s="104"/>
      <c r="F3574" s="104"/>
      <c r="G3574" s="104"/>
      <c r="H3574" s="6" t="s">
        <v>8</v>
      </c>
      <c r="I3574" s="70">
        <v>1.324901E-2</v>
      </c>
      <c r="J3574" s="70">
        <v>2.4463351000000001E-2</v>
      </c>
      <c r="K3574" s="64">
        <v>1.0840377E-2</v>
      </c>
      <c r="L3574" s="64">
        <f t="shared" si="118"/>
        <v>1.6184245999999999E-2</v>
      </c>
      <c r="M3574" s="64">
        <f t="shared" si="119"/>
        <v>7.2703550761253101E-3</v>
      </c>
    </row>
    <row r="3575" spans="1:13">
      <c r="A3575" s="107"/>
      <c r="B3575" s="104"/>
      <c r="C3575" s="104"/>
      <c r="D3575" s="104"/>
      <c r="E3575" s="104"/>
      <c r="F3575" s="104"/>
      <c r="G3575" s="104"/>
      <c r="H3575" s="6" t="s">
        <v>9</v>
      </c>
      <c r="I3575" s="70">
        <v>1.045077268</v>
      </c>
      <c r="J3575" s="70">
        <v>1.0406413720000001</v>
      </c>
      <c r="K3575" s="64">
        <v>1.0304989440000001</v>
      </c>
      <c r="L3575" s="64">
        <f t="shared" si="118"/>
        <v>1.0387391946666666</v>
      </c>
      <c r="M3575" s="64">
        <f t="shared" si="119"/>
        <v>7.4729908080920851E-3</v>
      </c>
    </row>
    <row r="3576" spans="1:13">
      <c r="A3576" s="107"/>
      <c r="B3576" s="104"/>
      <c r="C3576" s="104"/>
      <c r="D3576" s="104"/>
      <c r="E3576" s="105"/>
      <c r="F3576" s="105"/>
      <c r="G3576" s="105"/>
      <c r="H3576" s="6" t="s">
        <v>23</v>
      </c>
      <c r="I3576" s="70">
        <v>3.7994298000000003E-2</v>
      </c>
      <c r="J3576" s="70">
        <v>3.8044816000000002E-2</v>
      </c>
      <c r="K3576" s="64">
        <v>3.8108251000000003E-2</v>
      </c>
      <c r="L3576" s="64">
        <f t="shared" si="118"/>
        <v>3.8049121666666665E-2</v>
      </c>
      <c r="M3576" s="64">
        <f t="shared" si="119"/>
        <v>5.7098385496731292E-5</v>
      </c>
    </row>
    <row r="3577" spans="1:13">
      <c r="A3577" s="107"/>
      <c r="B3577" s="104"/>
      <c r="C3577" s="104"/>
      <c r="D3577" s="104"/>
      <c r="E3577" s="103">
        <f xml:space="preserve"> (A3566*B3566)/2</f>
        <v>16</v>
      </c>
      <c r="F3577" s="103">
        <f>24/B3566</f>
        <v>12</v>
      </c>
      <c r="G3577" s="103" t="b">
        <v>0</v>
      </c>
      <c r="H3577" s="6" t="s">
        <v>1</v>
      </c>
      <c r="I3577" s="70">
        <v>0</v>
      </c>
      <c r="J3577" s="70">
        <v>0</v>
      </c>
      <c r="K3577" s="64">
        <v>0</v>
      </c>
      <c r="L3577" s="64">
        <f t="shared" si="118"/>
        <v>0</v>
      </c>
      <c r="M3577" s="64">
        <f t="shared" si="119"/>
        <v>0</v>
      </c>
    </row>
    <row r="3578" spans="1:13">
      <c r="A3578" s="107"/>
      <c r="B3578" s="104"/>
      <c r="C3578" s="104"/>
      <c r="D3578" s="104"/>
      <c r="E3578" s="104"/>
      <c r="F3578" s="104"/>
      <c r="G3578" s="104"/>
      <c r="H3578" s="6" t="s">
        <v>2</v>
      </c>
      <c r="I3578" s="70">
        <v>0</v>
      </c>
      <c r="J3578" s="70">
        <v>0</v>
      </c>
      <c r="K3578" s="64">
        <v>0</v>
      </c>
      <c r="L3578" s="64">
        <f t="shared" si="118"/>
        <v>0</v>
      </c>
      <c r="M3578" s="64">
        <f t="shared" si="119"/>
        <v>0</v>
      </c>
    </row>
    <row r="3579" spans="1:13">
      <c r="A3579" s="107"/>
      <c r="B3579" s="104"/>
      <c r="C3579" s="104"/>
      <c r="D3579" s="104"/>
      <c r="E3579" s="104"/>
      <c r="F3579" s="104"/>
      <c r="G3579" s="104"/>
      <c r="H3579" s="6" t="s">
        <v>3</v>
      </c>
      <c r="I3579" s="70">
        <v>0</v>
      </c>
      <c r="J3579" s="70">
        <v>0</v>
      </c>
      <c r="K3579" s="64">
        <v>0</v>
      </c>
      <c r="L3579" s="64">
        <f t="shared" si="118"/>
        <v>0</v>
      </c>
      <c r="M3579" s="64">
        <f t="shared" si="119"/>
        <v>0</v>
      </c>
    </row>
    <row r="3580" spans="1:13">
      <c r="A3580" s="107"/>
      <c r="B3580" s="104"/>
      <c r="C3580" s="104"/>
      <c r="D3580" s="104"/>
      <c r="E3580" s="104"/>
      <c r="F3580" s="104"/>
      <c r="G3580" s="104"/>
      <c r="H3580" s="6" t="s">
        <v>22</v>
      </c>
      <c r="I3580" s="70">
        <v>0</v>
      </c>
      <c r="J3580" s="70">
        <v>0</v>
      </c>
      <c r="K3580" s="64">
        <v>0</v>
      </c>
      <c r="L3580" s="64">
        <f t="shared" si="118"/>
        <v>0</v>
      </c>
      <c r="M3580" s="64">
        <f t="shared" si="119"/>
        <v>0</v>
      </c>
    </row>
    <row r="3581" spans="1:13">
      <c r="A3581" s="107"/>
      <c r="B3581" s="104"/>
      <c r="C3581" s="104"/>
      <c r="D3581" s="104"/>
      <c r="E3581" s="104"/>
      <c r="F3581" s="104"/>
      <c r="G3581" s="104"/>
      <c r="H3581" s="6" t="s">
        <v>4</v>
      </c>
      <c r="I3581" s="70">
        <v>0.32613836600000001</v>
      </c>
      <c r="J3581" s="70">
        <v>0.325922353</v>
      </c>
      <c r="K3581" s="64">
        <v>0.32583511199999998</v>
      </c>
      <c r="L3581" s="64">
        <f t="shared" si="118"/>
        <v>0.32596527700000005</v>
      </c>
      <c r="M3581" s="64">
        <f t="shared" si="119"/>
        <v>1.5611726189311873E-4</v>
      </c>
    </row>
    <row r="3582" spans="1:13">
      <c r="A3582" s="107"/>
      <c r="B3582" s="104"/>
      <c r="C3582" s="104"/>
      <c r="D3582" s="104"/>
      <c r="E3582" s="104"/>
      <c r="F3582" s="104"/>
      <c r="G3582" s="104"/>
      <c r="H3582" s="6" t="s">
        <v>5</v>
      </c>
      <c r="I3582" s="70">
        <v>0.118083918</v>
      </c>
      <c r="J3582" s="70">
        <v>9.7705084999999997E-2</v>
      </c>
      <c r="K3582" s="64">
        <v>0.10382463</v>
      </c>
      <c r="L3582" s="64">
        <f t="shared" si="118"/>
        <v>0.10653787766666667</v>
      </c>
      <c r="M3582" s="64">
        <f t="shared" si="119"/>
        <v>1.0456839545769855E-2</v>
      </c>
    </row>
    <row r="3583" spans="1:13">
      <c r="A3583" s="107"/>
      <c r="B3583" s="104"/>
      <c r="C3583" s="104"/>
      <c r="D3583" s="104"/>
      <c r="E3583" s="104"/>
      <c r="F3583" s="104"/>
      <c r="G3583" s="104"/>
      <c r="H3583" s="6" t="s">
        <v>6</v>
      </c>
      <c r="I3583" s="70">
        <v>0.303498834</v>
      </c>
      <c r="J3583" s="70">
        <v>0.29281934599999998</v>
      </c>
      <c r="K3583" s="64">
        <v>0.288198132</v>
      </c>
      <c r="L3583" s="64">
        <f t="shared" si="118"/>
        <v>0.29483877066666664</v>
      </c>
      <c r="M3583" s="64">
        <f t="shared" si="119"/>
        <v>7.8477020465520572E-3</v>
      </c>
    </row>
    <row r="3584" spans="1:13">
      <c r="A3584" s="107"/>
      <c r="B3584" s="104"/>
      <c r="C3584" s="104"/>
      <c r="D3584" s="104"/>
      <c r="E3584" s="104"/>
      <c r="F3584" s="104"/>
      <c r="G3584" s="104"/>
      <c r="H3584" s="6" t="s">
        <v>7</v>
      </c>
      <c r="I3584" s="70">
        <v>9.1297964999999995E-2</v>
      </c>
      <c r="J3584" s="70">
        <v>9.6018564000000001E-2</v>
      </c>
      <c r="K3584" s="64">
        <v>9.2081456000000006E-2</v>
      </c>
      <c r="L3584" s="64">
        <f t="shared" si="118"/>
        <v>9.3132661666666672E-2</v>
      </c>
      <c r="M3584" s="64">
        <f t="shared" si="119"/>
        <v>2.5297803748397484E-3</v>
      </c>
    </row>
    <row r="3585" spans="1:13">
      <c r="A3585" s="107"/>
      <c r="B3585" s="104"/>
      <c r="C3585" s="104"/>
      <c r="D3585" s="104"/>
      <c r="E3585" s="104"/>
      <c r="F3585" s="104"/>
      <c r="G3585" s="104"/>
      <c r="H3585" s="6" t="s">
        <v>8</v>
      </c>
      <c r="I3585" s="70">
        <v>1.2701779E-2</v>
      </c>
      <c r="J3585" s="70">
        <v>1.3462745999999999E-2</v>
      </c>
      <c r="K3585" s="64">
        <v>1.5232816999999999E-2</v>
      </c>
      <c r="L3585" s="64">
        <f t="shared" si="118"/>
        <v>1.3799114000000001E-2</v>
      </c>
      <c r="M3585" s="64">
        <f t="shared" si="119"/>
        <v>1.2986130728315495E-3</v>
      </c>
    </row>
    <row r="3586" spans="1:13">
      <c r="A3586" s="107"/>
      <c r="B3586" s="104"/>
      <c r="C3586" s="104"/>
      <c r="D3586" s="104"/>
      <c r="E3586" s="104"/>
      <c r="F3586" s="104"/>
      <c r="G3586" s="104"/>
      <c r="H3586" s="6" t="s">
        <v>9</v>
      </c>
      <c r="I3586" s="70">
        <v>0.852386325</v>
      </c>
      <c r="J3586" s="70">
        <v>0.82659568500000002</v>
      </c>
      <c r="K3586" s="64">
        <v>0.82581189700000002</v>
      </c>
      <c r="L3586" s="64">
        <f t="shared" si="118"/>
        <v>0.83493130233333324</v>
      </c>
      <c r="M3586" s="64">
        <f t="shared" si="119"/>
        <v>1.5121572111643054E-2</v>
      </c>
    </row>
    <row r="3587" spans="1:13">
      <c r="A3587" s="108"/>
      <c r="B3587" s="105"/>
      <c r="C3587" s="104"/>
      <c r="D3587" s="105"/>
      <c r="E3587" s="105"/>
      <c r="F3587" s="105"/>
      <c r="G3587" s="105"/>
      <c r="H3587" s="6" t="s">
        <v>23</v>
      </c>
      <c r="I3587" s="70">
        <v>3.8186919999999999E-2</v>
      </c>
      <c r="J3587" s="70">
        <v>3.8327206000000003E-2</v>
      </c>
      <c r="K3587" s="64">
        <v>3.8276180999999999E-2</v>
      </c>
      <c r="L3587" s="64">
        <f t="shared" si="118"/>
        <v>3.8263435666666672E-2</v>
      </c>
      <c r="M3587" s="64">
        <f t="shared" si="119"/>
        <v>7.1006148257271007E-5</v>
      </c>
    </row>
    <row r="3588" spans="1:13">
      <c r="A3588" s="106">
        <v>16</v>
      </c>
      <c r="B3588" s="103">
        <v>2</v>
      </c>
      <c r="C3588" s="104"/>
      <c r="D3588" s="103" t="s">
        <v>12</v>
      </c>
      <c r="E3588" s="103" t="s">
        <v>13</v>
      </c>
      <c r="F3588" s="103">
        <f>24/B3588</f>
        <v>12</v>
      </c>
      <c r="G3588" s="103" t="s">
        <v>13</v>
      </c>
      <c r="H3588" s="7" t="s">
        <v>4</v>
      </c>
      <c r="I3588" s="70">
        <v>0.121602485</v>
      </c>
      <c r="J3588" s="70">
        <v>0.12916243899999999</v>
      </c>
      <c r="K3588" s="64">
        <v>0.121852461</v>
      </c>
      <c r="L3588" s="64">
        <f t="shared" si="118"/>
        <v>0.12420579499999999</v>
      </c>
      <c r="M3588" s="64">
        <f t="shared" si="119"/>
        <v>4.2943988877601914E-3</v>
      </c>
    </row>
    <row r="3589" spans="1:13">
      <c r="A3589" s="107"/>
      <c r="B3589" s="104"/>
      <c r="C3589" s="104"/>
      <c r="D3589" s="104"/>
      <c r="E3589" s="104"/>
      <c r="F3589" s="104"/>
      <c r="G3589" s="104"/>
      <c r="H3589" s="7" t="s">
        <v>5</v>
      </c>
      <c r="I3589" s="70">
        <v>0.20840425500000001</v>
      </c>
      <c r="J3589" s="70">
        <v>2.691176E-3</v>
      </c>
      <c r="K3589" s="64">
        <v>4.6889300000000001E-4</v>
      </c>
      <c r="L3589" s="64">
        <f t="shared" si="118"/>
        <v>7.0521441333333337E-2</v>
      </c>
      <c r="M3589" s="64">
        <f t="shared" si="119"/>
        <v>0.11941518900002028</v>
      </c>
    </row>
    <row r="3590" spans="1:13">
      <c r="A3590" s="107"/>
      <c r="B3590" s="104"/>
      <c r="C3590" s="104"/>
      <c r="D3590" s="104"/>
      <c r="E3590" s="104"/>
      <c r="F3590" s="104"/>
      <c r="G3590" s="104"/>
      <c r="H3590" s="7" t="s">
        <v>6</v>
      </c>
      <c r="I3590" s="70">
        <v>0.45755540500000003</v>
      </c>
      <c r="J3590" s="70">
        <v>0.46223613899999999</v>
      </c>
      <c r="K3590" s="64">
        <v>0.51219707599999997</v>
      </c>
      <c r="L3590" s="64">
        <f t="shared" si="118"/>
        <v>0.47732953999999994</v>
      </c>
      <c r="M3590" s="64">
        <f t="shared" si="119"/>
        <v>3.0286731710902046E-2</v>
      </c>
    </row>
    <row r="3591" spans="1:13">
      <c r="A3591" s="107"/>
      <c r="B3591" s="104"/>
      <c r="C3591" s="104"/>
      <c r="D3591" s="104"/>
      <c r="E3591" s="104"/>
      <c r="F3591" s="104"/>
      <c r="G3591" s="104"/>
      <c r="H3591" s="7" t="s">
        <v>7</v>
      </c>
      <c r="I3591" s="70">
        <v>0.108799406</v>
      </c>
      <c r="J3591" s="70">
        <v>0.107356506</v>
      </c>
      <c r="K3591" s="64">
        <v>0.108926131</v>
      </c>
      <c r="L3591" s="64">
        <f t="shared" si="118"/>
        <v>0.108360681</v>
      </c>
      <c r="M3591" s="64">
        <f t="shared" si="119"/>
        <v>8.7194631679650652E-4</v>
      </c>
    </row>
    <row r="3592" spans="1:13">
      <c r="A3592" s="107"/>
      <c r="B3592" s="104"/>
      <c r="C3592" s="104"/>
      <c r="D3592" s="104"/>
      <c r="E3592" s="104"/>
      <c r="F3592" s="104"/>
      <c r="G3592" s="104"/>
      <c r="H3592" s="6" t="s">
        <v>9</v>
      </c>
      <c r="I3592" s="70">
        <v>0.91545789899999996</v>
      </c>
      <c r="J3592" s="70">
        <v>0.91997121100000001</v>
      </c>
      <c r="K3592" s="64">
        <v>0.76406323899999995</v>
      </c>
      <c r="L3592" s="64">
        <f t="shared" si="118"/>
        <v>0.86649744966666675</v>
      </c>
      <c r="M3592" s="64">
        <f t="shared" si="119"/>
        <v>8.8739326865148266E-2</v>
      </c>
    </row>
    <row r="3593" spans="1:13">
      <c r="A3593" s="107"/>
      <c r="B3593" s="104"/>
      <c r="C3593" s="104"/>
      <c r="D3593" s="105"/>
      <c r="E3593" s="105"/>
      <c r="F3593" s="105"/>
      <c r="G3593" s="105"/>
      <c r="H3593" s="6" t="s">
        <v>23</v>
      </c>
      <c r="I3593" s="70">
        <v>3.8968006999999999E-2</v>
      </c>
      <c r="J3593" s="70">
        <v>3.7947531E-2</v>
      </c>
      <c r="K3593" s="64">
        <v>3.7899938000000001E-2</v>
      </c>
      <c r="L3593" s="64">
        <f t="shared" si="118"/>
        <v>3.8271825333333336E-2</v>
      </c>
      <c r="M3593" s="64">
        <f t="shared" si="119"/>
        <v>6.0338044231175768E-4</v>
      </c>
    </row>
    <row r="3594" spans="1:13">
      <c r="A3594" s="107"/>
      <c r="B3594" s="104"/>
      <c r="C3594" s="104"/>
      <c r="D3594" s="103" t="s">
        <v>14</v>
      </c>
      <c r="E3594" s="103" t="s">
        <v>13</v>
      </c>
      <c r="F3594" s="103">
        <f>24/B3588</f>
        <v>12</v>
      </c>
      <c r="G3594" s="103" t="s">
        <v>13</v>
      </c>
      <c r="H3594" s="7" t="s">
        <v>4</v>
      </c>
      <c r="I3594" s="70">
        <v>0.12150710300000001</v>
      </c>
      <c r="J3594" s="70">
        <v>0.12146735</v>
      </c>
      <c r="K3594" s="64">
        <v>0.12113238599999999</v>
      </c>
      <c r="L3594" s="64">
        <f t="shared" si="118"/>
        <v>0.12136894633333334</v>
      </c>
      <c r="M3594" s="64">
        <f t="shared" si="119"/>
        <v>2.0582922225071803E-4</v>
      </c>
    </row>
    <row r="3595" spans="1:13">
      <c r="A3595" s="107"/>
      <c r="B3595" s="104"/>
      <c r="C3595" s="104"/>
      <c r="D3595" s="104"/>
      <c r="E3595" s="104"/>
      <c r="F3595" s="104"/>
      <c r="G3595" s="104"/>
      <c r="H3595" s="7" t="s">
        <v>5</v>
      </c>
      <c r="I3595" s="70">
        <v>0.15857032900000001</v>
      </c>
      <c r="J3595" s="70">
        <v>0.14624432800000001</v>
      </c>
      <c r="K3595" s="64">
        <v>0.150721938</v>
      </c>
      <c r="L3595" s="64">
        <f t="shared" ref="L3595:L3658" si="120">AVERAGE(I3595:K3595)</f>
        <v>0.15184553166666667</v>
      </c>
      <c r="M3595" s="64">
        <f t="shared" ref="M3595:M3658" si="121">STDEV(I3595:K3595)</f>
        <v>6.2393446938625186E-3</v>
      </c>
    </row>
    <row r="3596" spans="1:13">
      <c r="A3596" s="107"/>
      <c r="B3596" s="104"/>
      <c r="C3596" s="104"/>
      <c r="D3596" s="104"/>
      <c r="E3596" s="104"/>
      <c r="F3596" s="104"/>
      <c r="G3596" s="104"/>
      <c r="H3596" s="7" t="s">
        <v>6</v>
      </c>
      <c r="I3596" s="70">
        <v>0.16437316299999999</v>
      </c>
      <c r="J3596" s="70">
        <v>0.168427259</v>
      </c>
      <c r="K3596" s="64">
        <v>0.16720885799999999</v>
      </c>
      <c r="L3596" s="64">
        <f t="shared" si="120"/>
        <v>0.16666976</v>
      </c>
      <c r="M3596" s="64">
        <f t="shared" si="121"/>
        <v>2.0801186467379719E-3</v>
      </c>
    </row>
    <row r="3597" spans="1:13">
      <c r="A3597" s="107"/>
      <c r="B3597" s="104"/>
      <c r="C3597" s="104"/>
      <c r="D3597" s="104"/>
      <c r="E3597" s="104"/>
      <c r="F3597" s="104"/>
      <c r="G3597" s="104"/>
      <c r="H3597" s="7" t="s">
        <v>7</v>
      </c>
      <c r="I3597" s="70">
        <v>9.8355481999999994E-2</v>
      </c>
      <c r="J3597" s="70">
        <v>9.6372333000000004E-2</v>
      </c>
      <c r="K3597" s="64">
        <v>9.8456335000000006E-2</v>
      </c>
      <c r="L3597" s="64">
        <f t="shared" si="120"/>
        <v>9.7728049999999997E-2</v>
      </c>
      <c r="M3597" s="64">
        <f t="shared" si="121"/>
        <v>1.1751677624786152E-3</v>
      </c>
    </row>
    <row r="3598" spans="1:13">
      <c r="A3598" s="107"/>
      <c r="B3598" s="104"/>
      <c r="C3598" s="104"/>
      <c r="D3598" s="104"/>
      <c r="E3598" s="104"/>
      <c r="F3598" s="104"/>
      <c r="G3598" s="104"/>
      <c r="H3598" s="7" t="s">
        <v>8</v>
      </c>
      <c r="I3598" s="70">
        <v>2.8966004E-2</v>
      </c>
      <c r="J3598" s="70">
        <v>3.5096026000000002E-2</v>
      </c>
      <c r="K3598" s="64">
        <v>5.0027489000000001E-2</v>
      </c>
      <c r="L3598" s="64">
        <f t="shared" si="120"/>
        <v>3.8029839666666669E-2</v>
      </c>
      <c r="M3598" s="64">
        <f t="shared" si="121"/>
        <v>1.0832912100370171E-2</v>
      </c>
    </row>
    <row r="3599" spans="1:13">
      <c r="A3599" s="107"/>
      <c r="B3599" s="104"/>
      <c r="C3599" s="104"/>
      <c r="D3599" s="104"/>
      <c r="E3599" s="104"/>
      <c r="F3599" s="104"/>
      <c r="G3599" s="104"/>
      <c r="H3599" s="7" t="s">
        <v>9</v>
      </c>
      <c r="I3599" s="70">
        <v>0.59150891100000003</v>
      </c>
      <c r="J3599" s="70">
        <v>0.57274092700000001</v>
      </c>
      <c r="K3599" s="64">
        <v>0.59202554900000004</v>
      </c>
      <c r="L3599" s="64">
        <f t="shared" si="120"/>
        <v>0.58542512899999999</v>
      </c>
      <c r="M3599" s="64">
        <f t="shared" si="121"/>
        <v>1.0987878047574258E-2</v>
      </c>
    </row>
    <row r="3600" spans="1:13">
      <c r="A3600" s="108"/>
      <c r="B3600" s="105"/>
      <c r="C3600" s="105"/>
      <c r="D3600" s="105"/>
      <c r="E3600" s="105"/>
      <c r="F3600" s="105"/>
      <c r="G3600" s="105"/>
      <c r="H3600" s="6" t="s">
        <v>23</v>
      </c>
      <c r="I3600" s="70">
        <v>5.543733E-2</v>
      </c>
      <c r="J3600" s="70">
        <v>3.8120438E-2</v>
      </c>
      <c r="K3600" s="64">
        <v>3.8070381E-2</v>
      </c>
      <c r="L3600" s="64">
        <f t="shared" si="120"/>
        <v>4.3876049666666667E-2</v>
      </c>
      <c r="M3600" s="64">
        <f t="shared" si="121"/>
        <v>1.0012393751508798E-2</v>
      </c>
    </row>
    <row r="3601" spans="1:13">
      <c r="A3601" s="106">
        <v>16</v>
      </c>
      <c r="B3601" s="103">
        <v>2</v>
      </c>
      <c r="C3601" s="103" t="s">
        <v>18</v>
      </c>
      <c r="D3601" s="103" t="s">
        <v>11</v>
      </c>
      <c r="E3601" s="103">
        <f xml:space="preserve"> A3601 * B3601</f>
        <v>32</v>
      </c>
      <c r="F3601" s="103">
        <f>24/B3601</f>
        <v>12</v>
      </c>
      <c r="G3601" s="103" t="b">
        <v>1</v>
      </c>
      <c r="H3601" s="6" t="s">
        <v>1</v>
      </c>
      <c r="I3601" s="70">
        <v>4.5589938000000003E-2</v>
      </c>
      <c r="J3601" s="70">
        <v>4.5529287000000002E-2</v>
      </c>
      <c r="K3601" s="64">
        <v>4.5545802000000003E-2</v>
      </c>
      <c r="L3601" s="64">
        <f t="shared" si="120"/>
        <v>4.5555009E-2</v>
      </c>
      <c r="M3601" s="64">
        <f t="shared" si="121"/>
        <v>3.1356220866042655E-5</v>
      </c>
    </row>
    <row r="3602" spans="1:13">
      <c r="A3602" s="107"/>
      <c r="B3602" s="104"/>
      <c r="C3602" s="104"/>
      <c r="D3602" s="104"/>
      <c r="E3602" s="104"/>
      <c r="F3602" s="104"/>
      <c r="G3602" s="104"/>
      <c r="H3602" s="6" t="s">
        <v>2</v>
      </c>
      <c r="I3602" s="70">
        <v>9.3597502999999999E-2</v>
      </c>
      <c r="J3602" s="70">
        <v>9.3614471000000005E-2</v>
      </c>
      <c r="K3602" s="64">
        <v>9.3727165000000001E-2</v>
      </c>
      <c r="L3602" s="64">
        <f t="shared" si="120"/>
        <v>9.3646379666666668E-2</v>
      </c>
      <c r="M3602" s="64">
        <f t="shared" si="121"/>
        <v>7.0474682101683502E-5</v>
      </c>
    </row>
    <row r="3603" spans="1:13">
      <c r="A3603" s="107"/>
      <c r="B3603" s="104"/>
      <c r="C3603" s="104"/>
      <c r="D3603" s="104"/>
      <c r="E3603" s="104"/>
      <c r="F3603" s="104"/>
      <c r="G3603" s="104"/>
      <c r="H3603" s="6" t="s">
        <v>3</v>
      </c>
      <c r="I3603" s="70">
        <v>0</v>
      </c>
      <c r="J3603" s="70">
        <v>0</v>
      </c>
      <c r="K3603" s="64">
        <v>0</v>
      </c>
      <c r="L3603" s="64">
        <f t="shared" si="120"/>
        <v>0</v>
      </c>
      <c r="M3603" s="64">
        <f t="shared" si="121"/>
        <v>0</v>
      </c>
    </row>
    <row r="3604" spans="1:13">
      <c r="A3604" s="107"/>
      <c r="B3604" s="104"/>
      <c r="C3604" s="104"/>
      <c r="D3604" s="104"/>
      <c r="E3604" s="104"/>
      <c r="F3604" s="104"/>
      <c r="G3604" s="104"/>
      <c r="H3604" s="6" t="s">
        <v>22</v>
      </c>
      <c r="I3604" s="70">
        <v>0.51385846599999996</v>
      </c>
      <c r="J3604" s="70">
        <v>0.51290380599999996</v>
      </c>
      <c r="K3604" s="64">
        <v>0.51487782400000004</v>
      </c>
      <c r="L3604" s="64">
        <f t="shared" si="120"/>
        <v>0.51388003199999999</v>
      </c>
      <c r="M3604" s="64">
        <f t="shared" si="121"/>
        <v>9.8718568939590952E-4</v>
      </c>
    </row>
    <row r="3605" spans="1:13">
      <c r="A3605" s="107"/>
      <c r="B3605" s="104"/>
      <c r="C3605" s="104"/>
      <c r="D3605" s="104"/>
      <c r="E3605" s="104"/>
      <c r="F3605" s="104"/>
      <c r="G3605" s="104"/>
      <c r="H3605" s="6" t="s">
        <v>4</v>
      </c>
      <c r="I3605" s="70">
        <v>0.85950763299999999</v>
      </c>
      <c r="J3605" s="70">
        <v>0.85848491000000005</v>
      </c>
      <c r="K3605" s="64">
        <v>0.86072959299999996</v>
      </c>
      <c r="L3605" s="64">
        <f t="shared" si="120"/>
        <v>0.85957404533333337</v>
      </c>
      <c r="M3605" s="64">
        <f t="shared" si="121"/>
        <v>1.1238142155784636E-3</v>
      </c>
    </row>
    <row r="3606" spans="1:13">
      <c r="A3606" s="107"/>
      <c r="B3606" s="104"/>
      <c r="C3606" s="104"/>
      <c r="D3606" s="104"/>
      <c r="E3606" s="104"/>
      <c r="F3606" s="104"/>
      <c r="G3606" s="104"/>
      <c r="H3606" s="6" t="s">
        <v>5</v>
      </c>
      <c r="I3606" s="70">
        <v>0.41858937499999999</v>
      </c>
      <c r="J3606" s="70">
        <v>0.110716762</v>
      </c>
      <c r="K3606" s="64">
        <v>0.117134059</v>
      </c>
      <c r="L3606" s="64">
        <f t="shared" si="120"/>
        <v>0.2154800653333333</v>
      </c>
      <c r="M3606" s="64">
        <f t="shared" si="121"/>
        <v>0.17592708483956926</v>
      </c>
    </row>
    <row r="3607" spans="1:13">
      <c r="A3607" s="107"/>
      <c r="B3607" s="104"/>
      <c r="C3607" s="104"/>
      <c r="D3607" s="104"/>
      <c r="E3607" s="104"/>
      <c r="F3607" s="104"/>
      <c r="G3607" s="104"/>
      <c r="H3607" s="6" t="s">
        <v>6</v>
      </c>
      <c r="I3607" s="70">
        <v>0.61796107600000005</v>
      </c>
      <c r="J3607" s="70">
        <v>0.59769953200000003</v>
      </c>
      <c r="K3607" s="64">
        <v>0.60574077599999998</v>
      </c>
      <c r="L3607" s="64">
        <f t="shared" si="120"/>
        <v>0.60713379466666673</v>
      </c>
      <c r="M3607" s="64">
        <f t="shared" si="121"/>
        <v>1.0202348605602811E-2</v>
      </c>
    </row>
    <row r="3608" spans="1:13">
      <c r="A3608" s="107"/>
      <c r="B3608" s="104"/>
      <c r="C3608" s="104"/>
      <c r="D3608" s="104"/>
      <c r="E3608" s="104"/>
      <c r="F3608" s="104"/>
      <c r="G3608" s="104"/>
      <c r="H3608" s="6" t="s">
        <v>7</v>
      </c>
      <c r="I3608" s="70">
        <v>8.2850887999999998E-2</v>
      </c>
      <c r="J3608" s="70">
        <v>0.100808351</v>
      </c>
      <c r="K3608" s="64">
        <v>8.8018002999999997E-2</v>
      </c>
      <c r="L3608" s="64">
        <f t="shared" si="120"/>
        <v>9.0559080666666666E-2</v>
      </c>
      <c r="M3608" s="64">
        <f t="shared" si="121"/>
        <v>9.2444808469765577E-3</v>
      </c>
    </row>
    <row r="3609" spans="1:13">
      <c r="A3609" s="107"/>
      <c r="B3609" s="104"/>
      <c r="C3609" s="104"/>
      <c r="D3609" s="104"/>
      <c r="E3609" s="104"/>
      <c r="F3609" s="104"/>
      <c r="G3609" s="104"/>
      <c r="H3609" s="6" t="s">
        <v>8</v>
      </c>
      <c r="I3609" s="70">
        <v>2.0884524000000002E-2</v>
      </c>
      <c r="J3609" s="70">
        <v>3.5842176000000003E-2</v>
      </c>
      <c r="K3609" s="64">
        <v>1.4584043999999999E-2</v>
      </c>
      <c r="L3609" s="64">
        <f t="shared" si="120"/>
        <v>2.3770248000000004E-2</v>
      </c>
      <c r="M3609" s="64">
        <f t="shared" si="121"/>
        <v>1.0918910031934867E-2</v>
      </c>
    </row>
    <row r="3610" spans="1:13">
      <c r="A3610" s="107"/>
      <c r="B3610" s="104"/>
      <c r="C3610" s="104"/>
      <c r="D3610" s="104"/>
      <c r="E3610" s="104"/>
      <c r="F3610" s="104"/>
      <c r="G3610" s="104"/>
      <c r="H3610" s="6" t="s">
        <v>9</v>
      </c>
      <c r="I3610" s="70">
        <v>2.0002851179999999</v>
      </c>
      <c r="J3610" s="70">
        <v>1.7040919990000001</v>
      </c>
      <c r="K3610" s="64">
        <v>1.6867214720000001</v>
      </c>
      <c r="L3610" s="64">
        <f t="shared" si="120"/>
        <v>1.7970328630000001</v>
      </c>
      <c r="M3610" s="64">
        <f t="shared" si="121"/>
        <v>0.17623576020207463</v>
      </c>
    </row>
    <row r="3611" spans="1:13">
      <c r="A3611" s="107"/>
      <c r="B3611" s="104"/>
      <c r="C3611" s="104"/>
      <c r="D3611" s="104"/>
      <c r="E3611" s="105"/>
      <c r="F3611" s="105"/>
      <c r="G3611" s="105"/>
      <c r="H3611" s="6" t="s">
        <v>23</v>
      </c>
      <c r="I3611" s="70">
        <v>7.9365575999999993E-2</v>
      </c>
      <c r="J3611" s="70">
        <v>8.0060106000000006E-2</v>
      </c>
      <c r="K3611" s="64">
        <v>7.9267016999999995E-2</v>
      </c>
      <c r="L3611" s="64">
        <f t="shared" si="120"/>
        <v>7.9564232999999998E-2</v>
      </c>
      <c r="M3611" s="64">
        <f t="shared" si="121"/>
        <v>4.3225686023128156E-4</v>
      </c>
    </row>
    <row r="3612" spans="1:13">
      <c r="A3612" s="107"/>
      <c r="B3612" s="104"/>
      <c r="C3612" s="104"/>
      <c r="D3612" s="104"/>
      <c r="E3612" s="103">
        <f xml:space="preserve"> (A3601*B3601)/2</f>
        <v>16</v>
      </c>
      <c r="F3612" s="103">
        <f>24/B3601</f>
        <v>12</v>
      </c>
      <c r="G3612" s="103" t="b">
        <v>1</v>
      </c>
      <c r="H3612" s="6" t="s">
        <v>1</v>
      </c>
      <c r="I3612" s="70">
        <v>4.5568940000000002E-2</v>
      </c>
      <c r="J3612" s="70">
        <v>4.5752661999999999E-2</v>
      </c>
      <c r="K3612" s="64">
        <v>4.5617728000000003E-2</v>
      </c>
      <c r="L3612" s="64">
        <f t="shared" si="120"/>
        <v>4.5646443333333335E-2</v>
      </c>
      <c r="M3612" s="64">
        <f t="shared" si="121"/>
        <v>9.5167594785898707E-5</v>
      </c>
    </row>
    <row r="3613" spans="1:13">
      <c r="A3613" s="107"/>
      <c r="B3613" s="104"/>
      <c r="C3613" s="104"/>
      <c r="D3613" s="104"/>
      <c r="E3613" s="104"/>
      <c r="F3613" s="104"/>
      <c r="G3613" s="104"/>
      <c r="H3613" s="6" t="s">
        <v>2</v>
      </c>
      <c r="I3613" s="70">
        <v>9.3571040999999994E-2</v>
      </c>
      <c r="J3613" s="70">
        <v>9.3701311999999995E-2</v>
      </c>
      <c r="K3613" s="64">
        <v>9.3577059000000004E-2</v>
      </c>
      <c r="L3613" s="64">
        <f t="shared" si="120"/>
        <v>9.3616470666666673E-2</v>
      </c>
      <c r="M3613" s="64">
        <f t="shared" si="121"/>
        <v>7.3536337700031196E-5</v>
      </c>
    </row>
    <row r="3614" spans="1:13">
      <c r="A3614" s="107"/>
      <c r="B3614" s="104"/>
      <c r="C3614" s="104"/>
      <c r="D3614" s="104"/>
      <c r="E3614" s="104"/>
      <c r="F3614" s="104"/>
      <c r="G3614" s="104"/>
      <c r="H3614" s="6" t="s">
        <v>3</v>
      </c>
      <c r="I3614" s="70">
        <v>0</v>
      </c>
      <c r="J3614" s="70">
        <v>0</v>
      </c>
      <c r="K3614" s="64">
        <v>0</v>
      </c>
      <c r="L3614" s="64">
        <f t="shared" si="120"/>
        <v>0</v>
      </c>
      <c r="M3614" s="64">
        <f t="shared" si="121"/>
        <v>0</v>
      </c>
    </row>
    <row r="3615" spans="1:13">
      <c r="A3615" s="107"/>
      <c r="B3615" s="104"/>
      <c r="C3615" s="104"/>
      <c r="D3615" s="104"/>
      <c r="E3615" s="104"/>
      <c r="F3615" s="104"/>
      <c r="G3615" s="104"/>
      <c r="H3615" s="6" t="s">
        <v>22</v>
      </c>
      <c r="I3615" s="70">
        <v>0.48999282700000002</v>
      </c>
      <c r="J3615" s="70">
        <v>0.48812253999999999</v>
      </c>
      <c r="K3615" s="64">
        <v>0.48978959300000002</v>
      </c>
      <c r="L3615" s="64">
        <f t="shared" si="120"/>
        <v>0.48930165333333336</v>
      </c>
      <c r="M3615" s="64">
        <f t="shared" si="121"/>
        <v>1.0261857552716104E-3</v>
      </c>
    </row>
    <row r="3616" spans="1:13">
      <c r="A3616" s="107"/>
      <c r="B3616" s="104"/>
      <c r="C3616" s="104"/>
      <c r="D3616" s="104"/>
      <c r="E3616" s="104"/>
      <c r="F3616" s="104"/>
      <c r="G3616" s="104"/>
      <c r="H3616" s="6" t="s">
        <v>4</v>
      </c>
      <c r="I3616" s="70">
        <v>0.82980169400000003</v>
      </c>
      <c r="J3616" s="70">
        <v>0.82782144700000004</v>
      </c>
      <c r="K3616" s="64">
        <v>0.82926432400000005</v>
      </c>
      <c r="L3616" s="64">
        <f t="shared" si="120"/>
        <v>0.82896248833333341</v>
      </c>
      <c r="M3616" s="64">
        <f t="shared" si="121"/>
        <v>1.0240474220007236E-3</v>
      </c>
    </row>
    <row r="3617" spans="1:13">
      <c r="A3617" s="107"/>
      <c r="B3617" s="104"/>
      <c r="C3617" s="104"/>
      <c r="D3617" s="104"/>
      <c r="E3617" s="104"/>
      <c r="F3617" s="104"/>
      <c r="G3617" s="104"/>
      <c r="H3617" s="6" t="s">
        <v>5</v>
      </c>
      <c r="I3617" s="70">
        <v>0.131846934</v>
      </c>
      <c r="J3617" s="70">
        <v>0.12901461</v>
      </c>
      <c r="K3617" s="64">
        <v>0.30519034299999998</v>
      </c>
      <c r="L3617" s="64">
        <f t="shared" si="120"/>
        <v>0.18868396233333332</v>
      </c>
      <c r="M3617" s="64">
        <f t="shared" si="121"/>
        <v>0.10090742324945637</v>
      </c>
    </row>
    <row r="3618" spans="1:13">
      <c r="A3618" s="107"/>
      <c r="B3618" s="104"/>
      <c r="C3618" s="104"/>
      <c r="D3618" s="104"/>
      <c r="E3618" s="104"/>
      <c r="F3618" s="104"/>
      <c r="G3618" s="104"/>
      <c r="H3618" s="6" t="s">
        <v>6</v>
      </c>
      <c r="I3618" s="70">
        <v>0.51197119800000002</v>
      </c>
      <c r="J3618" s="70">
        <v>0.54150412000000003</v>
      </c>
      <c r="K3618" s="64">
        <v>0.55905694100000003</v>
      </c>
      <c r="L3618" s="64">
        <f t="shared" si="120"/>
        <v>0.53751075299999995</v>
      </c>
      <c r="M3618" s="64">
        <f t="shared" si="121"/>
        <v>2.3795525492475038E-2</v>
      </c>
    </row>
    <row r="3619" spans="1:13">
      <c r="A3619" s="107"/>
      <c r="B3619" s="104"/>
      <c r="C3619" s="104"/>
      <c r="D3619" s="104"/>
      <c r="E3619" s="104"/>
      <c r="F3619" s="104"/>
      <c r="G3619" s="104"/>
      <c r="H3619" s="6" t="s">
        <v>7</v>
      </c>
      <c r="I3619" s="70">
        <v>0.232742843</v>
      </c>
      <c r="J3619" s="70">
        <v>0.21302942999999999</v>
      </c>
      <c r="K3619" s="64">
        <v>0.21797529199999999</v>
      </c>
      <c r="L3619" s="64">
        <f t="shared" si="120"/>
        <v>0.22124918833333332</v>
      </c>
      <c r="M3619" s="64">
        <f t="shared" si="121"/>
        <v>1.0256386348427135E-2</v>
      </c>
    </row>
    <row r="3620" spans="1:13">
      <c r="A3620" s="107"/>
      <c r="B3620" s="104"/>
      <c r="C3620" s="104"/>
      <c r="D3620" s="104"/>
      <c r="E3620" s="104"/>
      <c r="F3620" s="104"/>
      <c r="G3620" s="104"/>
      <c r="H3620" s="6" t="s">
        <v>8</v>
      </c>
      <c r="I3620" s="70">
        <v>0.23465729499999999</v>
      </c>
      <c r="J3620" s="70">
        <v>2.5135292E-2</v>
      </c>
      <c r="K3620" s="64">
        <v>1.2114982E-2</v>
      </c>
      <c r="L3620" s="64">
        <f t="shared" si="120"/>
        <v>9.063585633333332E-2</v>
      </c>
      <c r="M3620" s="64">
        <f t="shared" si="121"/>
        <v>0.124896009603335</v>
      </c>
    </row>
    <row r="3621" spans="1:13">
      <c r="A3621" s="107"/>
      <c r="B3621" s="104"/>
      <c r="C3621" s="104"/>
      <c r="D3621" s="104"/>
      <c r="E3621" s="104"/>
      <c r="F3621" s="104"/>
      <c r="G3621" s="104"/>
      <c r="H3621" s="6" t="s">
        <v>9</v>
      </c>
      <c r="I3621" s="70">
        <v>1.941754559</v>
      </c>
      <c r="J3621" s="70">
        <v>1.7372179489999999</v>
      </c>
      <c r="K3621" s="70">
        <v>1.924323263</v>
      </c>
      <c r="L3621" s="64">
        <f t="shared" si="120"/>
        <v>1.8677652570000001</v>
      </c>
      <c r="M3621" s="64">
        <f t="shared" si="121"/>
        <v>0.11339273450973419</v>
      </c>
    </row>
    <row r="3622" spans="1:13">
      <c r="A3622" s="108"/>
      <c r="B3622" s="105"/>
      <c r="C3622" s="104"/>
      <c r="D3622" s="104"/>
      <c r="E3622" s="105"/>
      <c r="F3622" s="105"/>
      <c r="G3622" s="105"/>
      <c r="H3622" s="6" t="s">
        <v>23</v>
      </c>
      <c r="I3622" s="70">
        <v>7.5264416000000001E-2</v>
      </c>
      <c r="J3622" s="70">
        <v>7.5558626000000004E-2</v>
      </c>
      <c r="K3622" s="70">
        <v>7.5433569000000006E-2</v>
      </c>
      <c r="L3622" s="64">
        <f t="shared" si="120"/>
        <v>7.5418870333333346E-2</v>
      </c>
      <c r="M3622" s="64">
        <f t="shared" si="121"/>
        <v>1.4765472944113184E-4</v>
      </c>
    </row>
    <row r="3623" spans="1:13">
      <c r="A3623" s="106">
        <v>16</v>
      </c>
      <c r="B3623" s="103">
        <v>2</v>
      </c>
      <c r="C3623" s="104"/>
      <c r="D3623" s="104"/>
      <c r="E3623" s="103">
        <f xml:space="preserve"> A3623 * B3623</f>
        <v>32</v>
      </c>
      <c r="F3623" s="103">
        <f>24/B3623</f>
        <v>12</v>
      </c>
      <c r="G3623" s="103" t="b">
        <v>0</v>
      </c>
      <c r="H3623" s="6" t="s">
        <v>1</v>
      </c>
      <c r="I3623" s="70">
        <v>0</v>
      </c>
      <c r="J3623" s="64">
        <v>0</v>
      </c>
      <c r="K3623" s="64">
        <v>0</v>
      </c>
      <c r="L3623" s="64">
        <f t="shared" si="120"/>
        <v>0</v>
      </c>
      <c r="M3623" s="64">
        <f t="shared" si="121"/>
        <v>0</v>
      </c>
    </row>
    <row r="3624" spans="1:13">
      <c r="A3624" s="107"/>
      <c r="B3624" s="104"/>
      <c r="C3624" s="104"/>
      <c r="D3624" s="104"/>
      <c r="E3624" s="104"/>
      <c r="F3624" s="104"/>
      <c r="G3624" s="104"/>
      <c r="H3624" s="6" t="s">
        <v>2</v>
      </c>
      <c r="I3624" s="70">
        <v>0</v>
      </c>
      <c r="J3624" s="64">
        <v>0</v>
      </c>
      <c r="K3624" s="64">
        <v>0</v>
      </c>
      <c r="L3624" s="64">
        <f t="shared" si="120"/>
        <v>0</v>
      </c>
      <c r="M3624" s="64">
        <f t="shared" si="121"/>
        <v>0</v>
      </c>
    </row>
    <row r="3625" spans="1:13">
      <c r="A3625" s="107"/>
      <c r="B3625" s="104"/>
      <c r="C3625" s="104"/>
      <c r="D3625" s="104"/>
      <c r="E3625" s="104"/>
      <c r="F3625" s="104"/>
      <c r="G3625" s="104"/>
      <c r="H3625" s="6" t="s">
        <v>3</v>
      </c>
      <c r="I3625" s="70">
        <v>0</v>
      </c>
      <c r="J3625" s="64">
        <v>0</v>
      </c>
      <c r="K3625" s="64">
        <v>0</v>
      </c>
      <c r="L3625" s="64">
        <f t="shared" si="120"/>
        <v>0</v>
      </c>
      <c r="M3625" s="64">
        <f t="shared" si="121"/>
        <v>0</v>
      </c>
    </row>
    <row r="3626" spans="1:13">
      <c r="A3626" s="107"/>
      <c r="B3626" s="104"/>
      <c r="C3626" s="104"/>
      <c r="D3626" s="104"/>
      <c r="E3626" s="104"/>
      <c r="F3626" s="104"/>
      <c r="G3626" s="104"/>
      <c r="H3626" s="6" t="s">
        <v>22</v>
      </c>
      <c r="I3626" s="70">
        <v>0</v>
      </c>
      <c r="J3626" s="64">
        <v>0</v>
      </c>
      <c r="K3626" s="64">
        <v>0</v>
      </c>
      <c r="L3626" s="64">
        <f t="shared" si="120"/>
        <v>0</v>
      </c>
      <c r="M3626" s="64">
        <f t="shared" si="121"/>
        <v>0</v>
      </c>
    </row>
    <row r="3627" spans="1:13">
      <c r="A3627" s="107"/>
      <c r="B3627" s="104"/>
      <c r="C3627" s="104"/>
      <c r="D3627" s="104"/>
      <c r="E3627" s="104"/>
      <c r="F3627" s="104"/>
      <c r="G3627" s="104"/>
      <c r="H3627" s="6" t="s">
        <v>4</v>
      </c>
      <c r="I3627" s="70">
        <v>0.45382826999999998</v>
      </c>
      <c r="J3627" s="64">
        <v>0.44256828500000001</v>
      </c>
      <c r="K3627" s="64">
        <v>0.44324437700000002</v>
      </c>
      <c r="L3627" s="64">
        <f t="shared" si="120"/>
        <v>0.44654697733333332</v>
      </c>
      <c r="M3627" s="64">
        <f t="shared" si="121"/>
        <v>6.3148390534799913E-3</v>
      </c>
    </row>
    <row r="3628" spans="1:13">
      <c r="A3628" s="107"/>
      <c r="B3628" s="104"/>
      <c r="C3628" s="104"/>
      <c r="D3628" s="104"/>
      <c r="E3628" s="104"/>
      <c r="F3628" s="104"/>
      <c r="G3628" s="104"/>
      <c r="H3628" s="6" t="s">
        <v>5</v>
      </c>
      <c r="I3628" s="70">
        <v>0.24132777499999999</v>
      </c>
      <c r="J3628" s="64">
        <v>0.11775395800000001</v>
      </c>
      <c r="K3628" s="64">
        <v>0.16468666600000001</v>
      </c>
      <c r="L3628" s="64">
        <f t="shared" si="120"/>
        <v>0.17458946633333336</v>
      </c>
      <c r="M3628" s="64">
        <f t="shared" si="121"/>
        <v>6.2379252583040487E-2</v>
      </c>
    </row>
    <row r="3629" spans="1:13">
      <c r="A3629" s="107"/>
      <c r="B3629" s="104"/>
      <c r="C3629" s="104"/>
      <c r="D3629" s="104"/>
      <c r="E3629" s="104"/>
      <c r="F3629" s="104"/>
      <c r="G3629" s="104"/>
      <c r="H3629" s="6" t="s">
        <v>6</v>
      </c>
      <c r="I3629" s="70">
        <v>0.595155828</v>
      </c>
      <c r="J3629" s="64">
        <v>0.59098784800000004</v>
      </c>
      <c r="K3629" s="64">
        <v>0.60546047599999997</v>
      </c>
      <c r="L3629" s="64">
        <f t="shared" si="120"/>
        <v>0.597201384</v>
      </c>
      <c r="M3629" s="64">
        <f t="shared" si="121"/>
        <v>7.4499976388216066E-3</v>
      </c>
    </row>
    <row r="3630" spans="1:13">
      <c r="A3630" s="107"/>
      <c r="B3630" s="104"/>
      <c r="C3630" s="104"/>
      <c r="D3630" s="104"/>
      <c r="E3630" s="104"/>
      <c r="F3630" s="104"/>
      <c r="G3630" s="104"/>
      <c r="H3630" s="6" t="s">
        <v>7</v>
      </c>
      <c r="I3630" s="70">
        <v>8.2319123999999994E-2</v>
      </c>
      <c r="J3630" s="64">
        <v>0.11559417499999999</v>
      </c>
      <c r="K3630" s="64">
        <v>0.11702183100000001</v>
      </c>
      <c r="L3630" s="64">
        <f t="shared" si="120"/>
        <v>0.10497837666666666</v>
      </c>
      <c r="M3630" s="64">
        <f t="shared" si="121"/>
        <v>1.9636467324151256E-2</v>
      </c>
    </row>
    <row r="3631" spans="1:13">
      <c r="A3631" s="107"/>
      <c r="B3631" s="104"/>
      <c r="C3631" s="104"/>
      <c r="D3631" s="104"/>
      <c r="E3631" s="104"/>
      <c r="F3631" s="104"/>
      <c r="G3631" s="104"/>
      <c r="H3631" s="6" t="s">
        <v>8</v>
      </c>
      <c r="I3631" s="70">
        <v>2.0089926000000001E-2</v>
      </c>
      <c r="J3631" s="64">
        <v>0.239901324</v>
      </c>
      <c r="K3631" s="64">
        <v>0.78301708400000003</v>
      </c>
      <c r="L3631" s="64">
        <f t="shared" si="120"/>
        <v>0.34766944466666666</v>
      </c>
      <c r="M3631" s="64">
        <f t="shared" si="121"/>
        <v>0.39271483035086441</v>
      </c>
    </row>
    <row r="3632" spans="1:13">
      <c r="A3632" s="107"/>
      <c r="B3632" s="104"/>
      <c r="C3632" s="104"/>
      <c r="D3632" s="104"/>
      <c r="E3632" s="104"/>
      <c r="F3632" s="104"/>
      <c r="G3632" s="104"/>
      <c r="H3632" s="6" t="s">
        <v>9</v>
      </c>
      <c r="I3632" s="70">
        <v>1.3931670810000001</v>
      </c>
      <c r="J3632" s="64">
        <v>1.507162012</v>
      </c>
      <c r="K3632" s="64">
        <v>2.11385684</v>
      </c>
      <c r="L3632" s="64">
        <f t="shared" si="120"/>
        <v>1.6713953110000002</v>
      </c>
      <c r="M3632" s="64">
        <f t="shared" si="121"/>
        <v>0.38739884428994659</v>
      </c>
    </row>
    <row r="3633" spans="1:13">
      <c r="A3633" s="107"/>
      <c r="B3633" s="104"/>
      <c r="C3633" s="104"/>
      <c r="D3633" s="104"/>
      <c r="E3633" s="105"/>
      <c r="F3633" s="105"/>
      <c r="G3633" s="105"/>
      <c r="H3633" s="6" t="s">
        <v>23</v>
      </c>
      <c r="I3633" s="70">
        <v>7.4894084999999999E-2</v>
      </c>
      <c r="J3633" s="64">
        <v>7.4796537999999996E-2</v>
      </c>
      <c r="K3633" s="64">
        <v>7.4987313999999999E-2</v>
      </c>
      <c r="L3633" s="64">
        <f t="shared" si="120"/>
        <v>7.489264566666666E-2</v>
      </c>
      <c r="M3633" s="64">
        <f t="shared" si="121"/>
        <v>9.5396144074766866E-5</v>
      </c>
    </row>
    <row r="3634" spans="1:13">
      <c r="A3634" s="107"/>
      <c r="B3634" s="104"/>
      <c r="C3634" s="104"/>
      <c r="D3634" s="104"/>
      <c r="E3634" s="103">
        <f xml:space="preserve"> (A3623*B3623)/2</f>
        <v>16</v>
      </c>
      <c r="F3634" s="103">
        <f>24/B3623</f>
        <v>12</v>
      </c>
      <c r="G3634" s="103" t="b">
        <v>0</v>
      </c>
      <c r="H3634" s="6" t="s">
        <v>1</v>
      </c>
      <c r="I3634" s="70">
        <v>0</v>
      </c>
      <c r="J3634" s="70">
        <v>0</v>
      </c>
      <c r="K3634" s="64">
        <v>0</v>
      </c>
      <c r="L3634" s="64">
        <f t="shared" si="120"/>
        <v>0</v>
      </c>
      <c r="M3634" s="64">
        <f t="shared" si="121"/>
        <v>0</v>
      </c>
    </row>
    <row r="3635" spans="1:13">
      <c r="A3635" s="107"/>
      <c r="B3635" s="104"/>
      <c r="C3635" s="104"/>
      <c r="D3635" s="104"/>
      <c r="E3635" s="104"/>
      <c r="F3635" s="104"/>
      <c r="G3635" s="104"/>
      <c r="H3635" s="6" t="s">
        <v>2</v>
      </c>
      <c r="I3635" s="70">
        <v>0</v>
      </c>
      <c r="J3635" s="70">
        <v>0</v>
      </c>
      <c r="K3635" s="64">
        <v>0</v>
      </c>
      <c r="L3635" s="64">
        <f t="shared" si="120"/>
        <v>0</v>
      </c>
      <c r="M3635" s="64">
        <f t="shared" si="121"/>
        <v>0</v>
      </c>
    </row>
    <row r="3636" spans="1:13">
      <c r="A3636" s="107"/>
      <c r="B3636" s="104"/>
      <c r="C3636" s="104"/>
      <c r="D3636" s="104"/>
      <c r="E3636" s="104"/>
      <c r="F3636" s="104"/>
      <c r="G3636" s="104"/>
      <c r="H3636" s="6" t="s">
        <v>3</v>
      </c>
      <c r="I3636" s="70">
        <v>0</v>
      </c>
      <c r="J3636" s="70">
        <v>0</v>
      </c>
      <c r="K3636" s="64">
        <v>0</v>
      </c>
      <c r="L3636" s="64">
        <f t="shared" si="120"/>
        <v>0</v>
      </c>
      <c r="M3636" s="64">
        <f t="shared" si="121"/>
        <v>0</v>
      </c>
    </row>
    <row r="3637" spans="1:13">
      <c r="A3637" s="107"/>
      <c r="B3637" s="104"/>
      <c r="C3637" s="104"/>
      <c r="D3637" s="104"/>
      <c r="E3637" s="104"/>
      <c r="F3637" s="104"/>
      <c r="G3637" s="104"/>
      <c r="H3637" s="6" t="s">
        <v>22</v>
      </c>
      <c r="I3637" s="70">
        <v>0</v>
      </c>
      <c r="J3637" s="70">
        <v>0</v>
      </c>
      <c r="K3637" s="64">
        <v>0</v>
      </c>
      <c r="L3637" s="64">
        <f t="shared" si="120"/>
        <v>0</v>
      </c>
      <c r="M3637" s="64">
        <f t="shared" si="121"/>
        <v>0</v>
      </c>
    </row>
    <row r="3638" spans="1:13">
      <c r="A3638" s="107"/>
      <c r="B3638" s="104"/>
      <c r="C3638" s="104"/>
      <c r="D3638" s="104"/>
      <c r="E3638" s="104"/>
      <c r="F3638" s="104"/>
      <c r="G3638" s="104"/>
      <c r="H3638" s="6" t="s">
        <v>4</v>
      </c>
      <c r="I3638" s="70">
        <v>0.45258995299999999</v>
      </c>
      <c r="J3638" s="70">
        <v>0.45055030299999999</v>
      </c>
      <c r="K3638" s="64">
        <v>0.44848210399999999</v>
      </c>
      <c r="L3638" s="64">
        <f t="shared" si="120"/>
        <v>0.45054078666666664</v>
      </c>
      <c r="M3638" s="64">
        <f t="shared" si="121"/>
        <v>2.0539410342437603E-3</v>
      </c>
    </row>
    <row r="3639" spans="1:13">
      <c r="A3639" s="107"/>
      <c r="B3639" s="104"/>
      <c r="C3639" s="104"/>
      <c r="D3639" s="104"/>
      <c r="E3639" s="104"/>
      <c r="F3639" s="104"/>
      <c r="G3639" s="104"/>
      <c r="H3639" s="6" t="s">
        <v>5</v>
      </c>
      <c r="I3639" s="70">
        <v>0.21469407700000001</v>
      </c>
      <c r="J3639" s="70">
        <v>0.13816885300000001</v>
      </c>
      <c r="K3639" s="64">
        <v>0.10748572300000001</v>
      </c>
      <c r="L3639" s="64">
        <f t="shared" si="120"/>
        <v>0.15344955100000002</v>
      </c>
      <c r="M3639" s="64">
        <f t="shared" si="121"/>
        <v>5.5213518185067048E-2</v>
      </c>
    </row>
    <row r="3640" spans="1:13">
      <c r="A3640" s="107"/>
      <c r="B3640" s="104"/>
      <c r="C3640" s="104"/>
      <c r="D3640" s="104"/>
      <c r="E3640" s="104"/>
      <c r="F3640" s="104"/>
      <c r="G3640" s="104"/>
      <c r="H3640" s="6" t="s">
        <v>6</v>
      </c>
      <c r="I3640" s="70">
        <v>0.38462174399999999</v>
      </c>
      <c r="J3640" s="70">
        <v>0.37026326900000001</v>
      </c>
      <c r="K3640" s="64">
        <v>0.38046054400000001</v>
      </c>
      <c r="L3640" s="64">
        <f t="shared" si="120"/>
        <v>0.37844851899999998</v>
      </c>
      <c r="M3640" s="64">
        <f t="shared" si="121"/>
        <v>7.3876677329096831E-3</v>
      </c>
    </row>
    <row r="3641" spans="1:13">
      <c r="A3641" s="107"/>
      <c r="B3641" s="104"/>
      <c r="C3641" s="104"/>
      <c r="D3641" s="104"/>
      <c r="E3641" s="104"/>
      <c r="F3641" s="104"/>
      <c r="G3641" s="104"/>
      <c r="H3641" s="6" t="s">
        <v>7</v>
      </c>
      <c r="I3641" s="70">
        <v>0.237960476</v>
      </c>
      <c r="J3641" s="70">
        <v>0.21087771399999999</v>
      </c>
      <c r="K3641" s="64">
        <v>0.21897212299999999</v>
      </c>
      <c r="L3641" s="64">
        <f t="shared" si="120"/>
        <v>0.22260343766666668</v>
      </c>
      <c r="M3641" s="64">
        <f t="shared" si="121"/>
        <v>1.3901756509284088E-2</v>
      </c>
    </row>
    <row r="3642" spans="1:13">
      <c r="A3642" s="107"/>
      <c r="B3642" s="104"/>
      <c r="C3642" s="104"/>
      <c r="D3642" s="104"/>
      <c r="E3642" s="104"/>
      <c r="F3642" s="104"/>
      <c r="G3642" s="104"/>
      <c r="H3642" s="6" t="s">
        <v>8</v>
      </c>
      <c r="I3642" s="70">
        <v>0.95937997500000005</v>
      </c>
      <c r="J3642" s="70">
        <v>2.3087977999999999E-2</v>
      </c>
      <c r="K3642" s="64">
        <v>3.1252425E-2</v>
      </c>
      <c r="L3642" s="64">
        <f t="shared" si="120"/>
        <v>0.33790679266666662</v>
      </c>
      <c r="M3642" s="64">
        <f t="shared" si="121"/>
        <v>0.53822704485964334</v>
      </c>
    </row>
    <row r="3643" spans="1:13">
      <c r="A3643" s="107"/>
      <c r="B3643" s="104"/>
      <c r="C3643" s="104"/>
      <c r="D3643" s="104"/>
      <c r="E3643" s="104"/>
      <c r="F3643" s="104"/>
      <c r="G3643" s="104"/>
      <c r="H3643" s="6" t="s">
        <v>9</v>
      </c>
      <c r="I3643" s="70">
        <v>2.250040882</v>
      </c>
      <c r="J3643" s="70">
        <v>1.1937610439999999</v>
      </c>
      <c r="K3643" s="64">
        <v>1.1874071909999999</v>
      </c>
      <c r="L3643" s="64">
        <f t="shared" si="120"/>
        <v>1.5437363723333333</v>
      </c>
      <c r="M3643" s="64">
        <f t="shared" si="121"/>
        <v>0.61168589827099107</v>
      </c>
    </row>
    <row r="3644" spans="1:13">
      <c r="A3644" s="108"/>
      <c r="B3644" s="105"/>
      <c r="C3644" s="104"/>
      <c r="D3644" s="105"/>
      <c r="E3644" s="105"/>
      <c r="F3644" s="105"/>
      <c r="G3644" s="105"/>
      <c r="H3644" s="6" t="s">
        <v>23</v>
      </c>
      <c r="I3644" s="70">
        <v>7.5092652999999995E-2</v>
      </c>
      <c r="J3644" s="70">
        <v>7.5171303999999994E-2</v>
      </c>
      <c r="K3644" s="70">
        <v>7.5021067999999996E-2</v>
      </c>
      <c r="L3644" s="64">
        <f t="shared" si="120"/>
        <v>7.5095008333333338E-2</v>
      </c>
      <c r="M3644" s="64">
        <f t="shared" si="121"/>
        <v>7.5145689299740848E-5</v>
      </c>
    </row>
    <row r="3645" spans="1:13">
      <c r="A3645" s="106">
        <v>16</v>
      </c>
      <c r="B3645" s="103">
        <v>2</v>
      </c>
      <c r="C3645" s="104"/>
      <c r="D3645" s="103" t="s">
        <v>12</v>
      </c>
      <c r="E3645" s="103" t="s">
        <v>13</v>
      </c>
      <c r="F3645" s="103">
        <f>24/B3645</f>
        <v>12</v>
      </c>
      <c r="G3645" s="103" t="s">
        <v>13</v>
      </c>
      <c r="H3645" s="7" t="s">
        <v>4</v>
      </c>
      <c r="I3645" s="70">
        <v>0.244541909</v>
      </c>
      <c r="J3645" s="70">
        <v>0.24402997800000001</v>
      </c>
      <c r="K3645" s="64">
        <v>0.244186018</v>
      </c>
      <c r="L3645" s="64">
        <f t="shared" si="120"/>
        <v>0.24425263499999997</v>
      </c>
      <c r="M3645" s="64">
        <f t="shared" si="121"/>
        <v>2.6238655778640472E-4</v>
      </c>
    </row>
    <row r="3646" spans="1:13">
      <c r="A3646" s="107"/>
      <c r="B3646" s="104"/>
      <c r="C3646" s="104"/>
      <c r="D3646" s="104"/>
      <c r="E3646" s="104"/>
      <c r="F3646" s="104"/>
      <c r="G3646" s="104"/>
      <c r="H3646" s="7" t="s">
        <v>5</v>
      </c>
      <c r="I3646" s="70">
        <v>1.0387599999999999E-3</v>
      </c>
      <c r="J3646" s="70">
        <v>7.36117E-4</v>
      </c>
      <c r="K3646" s="64">
        <v>4.97975E-4</v>
      </c>
      <c r="L3646" s="64">
        <f t="shared" si="120"/>
        <v>7.5761733333333319E-4</v>
      </c>
      <c r="M3646" s="64">
        <f t="shared" si="121"/>
        <v>2.7103284359341636E-4</v>
      </c>
    </row>
    <row r="3647" spans="1:13">
      <c r="A3647" s="107"/>
      <c r="B3647" s="104"/>
      <c r="C3647" s="104"/>
      <c r="D3647" s="104"/>
      <c r="E3647" s="104"/>
      <c r="F3647" s="104"/>
      <c r="G3647" s="104"/>
      <c r="H3647" s="7" t="s">
        <v>6</v>
      </c>
      <c r="I3647" s="70">
        <v>0.54374096400000005</v>
      </c>
      <c r="J3647" s="70">
        <v>0.54387350300000004</v>
      </c>
      <c r="K3647" s="64">
        <v>0.53724347900000002</v>
      </c>
      <c r="L3647" s="64">
        <f t="shared" si="120"/>
        <v>0.54161931533333341</v>
      </c>
      <c r="M3647" s="64">
        <f t="shared" si="121"/>
        <v>3.7901648194663532E-3</v>
      </c>
    </row>
    <row r="3648" spans="1:13">
      <c r="A3648" s="107"/>
      <c r="B3648" s="104"/>
      <c r="C3648" s="104"/>
      <c r="D3648" s="104"/>
      <c r="E3648" s="104"/>
      <c r="F3648" s="104"/>
      <c r="G3648" s="104"/>
      <c r="H3648" s="7" t="s">
        <v>7</v>
      </c>
      <c r="I3648" s="70">
        <v>0.21940309599999999</v>
      </c>
      <c r="J3648" s="70">
        <v>0.220279591</v>
      </c>
      <c r="K3648" s="64">
        <v>0.21971193</v>
      </c>
      <c r="L3648" s="64">
        <f t="shared" si="120"/>
        <v>0.21979820566666666</v>
      </c>
      <c r="M3648" s="64">
        <f t="shared" si="121"/>
        <v>4.4457112957358694E-4</v>
      </c>
    </row>
    <row r="3649" spans="1:13">
      <c r="A3649" s="107"/>
      <c r="B3649" s="104"/>
      <c r="C3649" s="104"/>
      <c r="D3649" s="104"/>
      <c r="E3649" s="104"/>
      <c r="F3649" s="104"/>
      <c r="G3649" s="104"/>
      <c r="H3649" s="6" t="s">
        <v>9</v>
      </c>
      <c r="I3649" s="70">
        <v>1.015435632</v>
      </c>
      <c r="J3649" s="70">
        <v>1.0228369799999999</v>
      </c>
      <c r="K3649" s="64">
        <v>1.0115886629999999</v>
      </c>
      <c r="L3649" s="64">
        <f t="shared" si="120"/>
        <v>1.0166204249999999</v>
      </c>
      <c r="M3649" s="64">
        <f t="shared" si="121"/>
        <v>5.7169886892278051E-3</v>
      </c>
    </row>
    <row r="3650" spans="1:13">
      <c r="A3650" s="107"/>
      <c r="B3650" s="104"/>
      <c r="C3650" s="104"/>
      <c r="D3650" s="105"/>
      <c r="E3650" s="105"/>
      <c r="F3650" s="105"/>
      <c r="G3650" s="105"/>
      <c r="H3650" s="6" t="s">
        <v>23</v>
      </c>
      <c r="I3650" s="70">
        <v>7.4808511999999994E-2</v>
      </c>
      <c r="J3650" s="70">
        <v>7.4904673000000005E-2</v>
      </c>
      <c r="K3650" s="64">
        <v>7.4964972000000005E-2</v>
      </c>
      <c r="L3650" s="64">
        <f t="shared" si="120"/>
        <v>7.4892718999999996E-2</v>
      </c>
      <c r="M3650" s="64">
        <f t="shared" si="121"/>
        <v>7.8912017380123619E-5</v>
      </c>
    </row>
    <row r="3651" spans="1:13">
      <c r="A3651" s="107"/>
      <c r="B3651" s="104"/>
      <c r="C3651" s="104"/>
      <c r="D3651" s="103" t="s">
        <v>14</v>
      </c>
      <c r="E3651" s="103" t="s">
        <v>13</v>
      </c>
      <c r="F3651" s="103">
        <f>24/B3645</f>
        <v>12</v>
      </c>
      <c r="G3651" s="103" t="s">
        <v>13</v>
      </c>
      <c r="H3651" s="7" t="s">
        <v>4</v>
      </c>
      <c r="I3651" s="70">
        <v>0.24842134599999999</v>
      </c>
      <c r="J3651" s="70">
        <v>0.244143203</v>
      </c>
      <c r="K3651" s="64">
        <v>0.26326673699999997</v>
      </c>
      <c r="L3651" s="64">
        <f t="shared" si="120"/>
        <v>0.25194376200000002</v>
      </c>
      <c r="M3651" s="64">
        <f t="shared" si="121"/>
        <v>1.0036580544193362E-2</v>
      </c>
    </row>
    <row r="3652" spans="1:13">
      <c r="A3652" s="107"/>
      <c r="B3652" s="104"/>
      <c r="C3652" s="104"/>
      <c r="D3652" s="104"/>
      <c r="E3652" s="104"/>
      <c r="F3652" s="104"/>
      <c r="G3652" s="104"/>
      <c r="H3652" s="7" t="s">
        <v>5</v>
      </c>
      <c r="I3652" s="70">
        <v>0.144463383</v>
      </c>
      <c r="J3652" s="70">
        <v>0.150591484</v>
      </c>
      <c r="K3652" s="64">
        <v>0.14145271100000001</v>
      </c>
      <c r="L3652" s="64">
        <f t="shared" si="120"/>
        <v>0.14550252599999999</v>
      </c>
      <c r="M3652" s="64">
        <f t="shared" si="121"/>
        <v>4.6571618628966456E-3</v>
      </c>
    </row>
    <row r="3653" spans="1:13">
      <c r="A3653" s="107"/>
      <c r="B3653" s="104"/>
      <c r="C3653" s="104"/>
      <c r="D3653" s="104"/>
      <c r="E3653" s="104"/>
      <c r="F3653" s="104"/>
      <c r="G3653" s="104"/>
      <c r="H3653" s="7" t="s">
        <v>6</v>
      </c>
      <c r="I3653" s="70">
        <v>0.35856136799999999</v>
      </c>
      <c r="J3653" s="70">
        <v>0.35967889199999997</v>
      </c>
      <c r="K3653" s="64">
        <v>0.36822009</v>
      </c>
      <c r="L3653" s="64">
        <f t="shared" si="120"/>
        <v>0.36215344999999993</v>
      </c>
      <c r="M3653" s="64">
        <f t="shared" si="121"/>
        <v>5.2834936963948483E-3</v>
      </c>
    </row>
    <row r="3654" spans="1:13">
      <c r="A3654" s="107"/>
      <c r="B3654" s="104"/>
      <c r="C3654" s="104"/>
      <c r="D3654" s="104"/>
      <c r="E3654" s="104"/>
      <c r="F3654" s="104"/>
      <c r="G3654" s="104"/>
      <c r="H3654" s="7" t="s">
        <v>7</v>
      </c>
      <c r="I3654" s="70">
        <v>0.197733035</v>
      </c>
      <c r="J3654" s="70">
        <v>0.19995659199999999</v>
      </c>
      <c r="K3654" s="64">
        <v>0.19864483399999999</v>
      </c>
      <c r="L3654" s="64">
        <f t="shared" si="120"/>
        <v>0.19877815366666665</v>
      </c>
      <c r="M3654" s="64">
        <f t="shared" si="121"/>
        <v>1.1177575914313083E-3</v>
      </c>
    </row>
    <row r="3655" spans="1:13">
      <c r="A3655" s="107"/>
      <c r="B3655" s="104"/>
      <c r="C3655" s="104"/>
      <c r="D3655" s="104"/>
      <c r="E3655" s="104"/>
      <c r="F3655" s="104"/>
      <c r="G3655" s="104"/>
      <c r="H3655" s="7" t="s">
        <v>8</v>
      </c>
      <c r="I3655" s="70">
        <v>5.1553219999999997E-2</v>
      </c>
      <c r="J3655" s="70">
        <v>5.1953696000000001E-2</v>
      </c>
      <c r="K3655" s="64">
        <v>5.4796813999999999E-2</v>
      </c>
      <c r="L3655" s="64">
        <f t="shared" si="120"/>
        <v>5.2767910000000001E-2</v>
      </c>
      <c r="M3655" s="64">
        <f t="shared" si="121"/>
        <v>1.7684552121996198E-3</v>
      </c>
    </row>
    <row r="3656" spans="1:13">
      <c r="A3656" s="107"/>
      <c r="B3656" s="104"/>
      <c r="C3656" s="104"/>
      <c r="D3656" s="104"/>
      <c r="E3656" s="104"/>
      <c r="F3656" s="104"/>
      <c r="G3656" s="104"/>
      <c r="H3656" s="7" t="s">
        <v>9</v>
      </c>
      <c r="I3656" s="70">
        <v>1.1221785790000001</v>
      </c>
      <c r="J3656" s="70">
        <v>1.0205099580000001</v>
      </c>
      <c r="K3656" s="64">
        <v>1.6159378179999999</v>
      </c>
      <c r="L3656" s="64">
        <f t="shared" si="120"/>
        <v>1.2528754516666667</v>
      </c>
      <c r="M3656" s="64">
        <f t="shared" si="121"/>
        <v>0.31850406356855204</v>
      </c>
    </row>
    <row r="3657" spans="1:13">
      <c r="A3657" s="108"/>
      <c r="B3657" s="105"/>
      <c r="C3657" s="105"/>
      <c r="D3657" s="105"/>
      <c r="E3657" s="105"/>
      <c r="F3657" s="105"/>
      <c r="G3657" s="105"/>
      <c r="H3657" s="6" t="s">
        <v>23</v>
      </c>
      <c r="I3657" s="70">
        <v>7.4784458999999998E-2</v>
      </c>
      <c r="J3657" s="70">
        <v>7.4735721000000005E-2</v>
      </c>
      <c r="K3657" s="64">
        <v>7.4747162000000006E-2</v>
      </c>
      <c r="L3657" s="64">
        <f t="shared" si="120"/>
        <v>7.4755780666666674E-2</v>
      </c>
      <c r="M3657" s="64">
        <f t="shared" si="121"/>
        <v>2.5486451740740877E-5</v>
      </c>
    </row>
    <row r="3658" spans="1:13">
      <c r="A3658" s="106">
        <v>16</v>
      </c>
      <c r="B3658" s="103">
        <v>2</v>
      </c>
      <c r="C3658" s="103" t="s">
        <v>19</v>
      </c>
      <c r="D3658" s="103" t="s">
        <v>11</v>
      </c>
      <c r="E3658" s="103">
        <f xml:space="preserve"> A3658 * B3658</f>
        <v>32</v>
      </c>
      <c r="F3658" s="103">
        <f>24/B3658</f>
        <v>12</v>
      </c>
      <c r="G3658" s="103" t="b">
        <v>1</v>
      </c>
      <c r="H3658" s="6" t="s">
        <v>1</v>
      </c>
      <c r="I3658" s="70">
        <v>9.2043034999999995E-2</v>
      </c>
      <c r="J3658" s="70">
        <v>9.2135280999999999E-2</v>
      </c>
      <c r="K3658" s="64">
        <v>9.2064441999999996E-2</v>
      </c>
      <c r="L3658" s="64">
        <f t="shared" si="120"/>
        <v>9.208091933333333E-2</v>
      </c>
      <c r="M3658" s="64">
        <f t="shared" si="121"/>
        <v>4.8279996005939579E-5</v>
      </c>
    </row>
    <row r="3659" spans="1:13">
      <c r="A3659" s="107"/>
      <c r="B3659" s="104"/>
      <c r="C3659" s="104"/>
      <c r="D3659" s="104"/>
      <c r="E3659" s="104"/>
      <c r="F3659" s="104"/>
      <c r="G3659" s="104"/>
      <c r="H3659" s="6" t="s">
        <v>2</v>
      </c>
      <c r="I3659" s="70">
        <v>0.188384577</v>
      </c>
      <c r="J3659" s="70">
        <v>0.18849582400000001</v>
      </c>
      <c r="K3659" s="64">
        <v>0.188379192</v>
      </c>
      <c r="L3659" s="64">
        <f t="shared" ref="L3659:L3722" si="122">AVERAGE(I3659:K3659)</f>
        <v>0.18841986433333333</v>
      </c>
      <c r="M3659" s="64">
        <f t="shared" ref="M3659:M3722" si="123">STDEV(I3659:K3659)</f>
        <v>6.5838079986690545E-5</v>
      </c>
    </row>
    <row r="3660" spans="1:13">
      <c r="A3660" s="107"/>
      <c r="B3660" s="104"/>
      <c r="C3660" s="104"/>
      <c r="D3660" s="104"/>
      <c r="E3660" s="104"/>
      <c r="F3660" s="104"/>
      <c r="G3660" s="104"/>
      <c r="H3660" s="6" t="s">
        <v>3</v>
      </c>
      <c r="I3660" s="70">
        <v>0</v>
      </c>
      <c r="J3660" s="70">
        <v>0</v>
      </c>
      <c r="K3660" s="64">
        <v>0</v>
      </c>
      <c r="L3660" s="64">
        <f t="shared" si="122"/>
        <v>0</v>
      </c>
      <c r="M3660" s="64">
        <f t="shared" si="123"/>
        <v>0</v>
      </c>
    </row>
    <row r="3661" spans="1:13">
      <c r="A3661" s="107"/>
      <c r="B3661" s="104"/>
      <c r="C3661" s="104"/>
      <c r="D3661" s="104"/>
      <c r="E3661" s="104"/>
      <c r="F3661" s="104"/>
      <c r="G3661" s="104"/>
      <c r="H3661" s="6" t="s">
        <v>22</v>
      </c>
      <c r="I3661" s="70">
        <v>0.51337989299999998</v>
      </c>
      <c r="J3661" s="70">
        <v>0.51216413999999999</v>
      </c>
      <c r="K3661" s="64">
        <v>0.51731804299999995</v>
      </c>
      <c r="L3661" s="64">
        <f t="shared" si="122"/>
        <v>0.51428735866666664</v>
      </c>
      <c r="M3661" s="64">
        <f t="shared" si="123"/>
        <v>2.6941231385158E-3</v>
      </c>
    </row>
    <row r="3662" spans="1:13">
      <c r="A3662" s="107"/>
      <c r="B3662" s="104"/>
      <c r="C3662" s="104"/>
      <c r="D3662" s="104"/>
      <c r="E3662" s="104"/>
      <c r="F3662" s="104"/>
      <c r="G3662" s="104"/>
      <c r="H3662" s="6" t="s">
        <v>4</v>
      </c>
      <c r="I3662" s="70">
        <v>1.0003435110000001</v>
      </c>
      <c r="J3662" s="70">
        <v>0.99922184199999997</v>
      </c>
      <c r="K3662" s="64">
        <v>1.005390885</v>
      </c>
      <c r="L3662" s="64">
        <f t="shared" si="122"/>
        <v>1.0016520793333334</v>
      </c>
      <c r="M3662" s="64">
        <f t="shared" si="123"/>
        <v>3.2861126268303926E-3</v>
      </c>
    </row>
    <row r="3663" spans="1:13">
      <c r="A3663" s="107"/>
      <c r="B3663" s="104"/>
      <c r="C3663" s="104"/>
      <c r="D3663" s="104"/>
      <c r="E3663" s="104"/>
      <c r="F3663" s="104"/>
      <c r="G3663" s="104"/>
      <c r="H3663" s="6" t="s">
        <v>5</v>
      </c>
      <c r="I3663" s="70">
        <v>0.109871465</v>
      </c>
      <c r="J3663" s="70">
        <v>0.24364000199999999</v>
      </c>
      <c r="K3663" s="64">
        <v>0.12758188300000001</v>
      </c>
      <c r="L3663" s="64">
        <f t="shared" si="122"/>
        <v>0.16036445000000002</v>
      </c>
      <c r="M3663" s="64">
        <f t="shared" si="123"/>
        <v>7.2660359874640104E-2</v>
      </c>
    </row>
    <row r="3664" spans="1:13">
      <c r="A3664" s="107"/>
      <c r="B3664" s="104"/>
      <c r="C3664" s="104"/>
      <c r="D3664" s="104"/>
      <c r="E3664" s="104"/>
      <c r="F3664" s="104"/>
      <c r="G3664" s="104"/>
      <c r="H3664" s="6" t="s">
        <v>6</v>
      </c>
      <c r="I3664" s="70">
        <v>0.69492754700000003</v>
      </c>
      <c r="J3664" s="70">
        <v>0.698860013</v>
      </c>
      <c r="K3664" s="64">
        <v>0.67778540200000004</v>
      </c>
      <c r="L3664" s="64">
        <f t="shared" si="122"/>
        <v>0.6905243206666668</v>
      </c>
      <c r="M3664" s="64">
        <f t="shared" si="123"/>
        <v>1.1206074638661391E-2</v>
      </c>
    </row>
    <row r="3665" spans="1:13">
      <c r="A3665" s="107"/>
      <c r="B3665" s="104"/>
      <c r="C3665" s="104"/>
      <c r="D3665" s="104"/>
      <c r="E3665" s="104"/>
      <c r="F3665" s="104"/>
      <c r="G3665" s="104"/>
      <c r="H3665" s="6" t="s">
        <v>7</v>
      </c>
      <c r="I3665" s="70">
        <v>0.224577848</v>
      </c>
      <c r="J3665" s="70">
        <v>0.22707482900000001</v>
      </c>
      <c r="K3665" s="64">
        <v>0.226407953</v>
      </c>
      <c r="L3665" s="64">
        <f t="shared" si="122"/>
        <v>0.22602021000000003</v>
      </c>
      <c r="M3665" s="64">
        <f t="shared" si="123"/>
        <v>1.2928600094855628E-3</v>
      </c>
    </row>
    <row r="3666" spans="1:13">
      <c r="A3666" s="107"/>
      <c r="B3666" s="104"/>
      <c r="C3666" s="104"/>
      <c r="D3666" s="104"/>
      <c r="E3666" s="104"/>
      <c r="F3666" s="104"/>
      <c r="G3666" s="104"/>
      <c r="H3666" s="6" t="s">
        <v>8</v>
      </c>
      <c r="I3666" s="70">
        <v>0.222230752</v>
      </c>
      <c r="J3666" s="70">
        <v>7.5554039999999999E-3</v>
      </c>
      <c r="K3666" s="64">
        <v>1.8899184999999999E-2</v>
      </c>
      <c r="L3666" s="64">
        <f t="shared" si="122"/>
        <v>8.2895113666666673E-2</v>
      </c>
      <c r="M3666" s="64">
        <f t="shared" si="123"/>
        <v>0.12080142972730948</v>
      </c>
    </row>
    <row r="3667" spans="1:13">
      <c r="A3667" s="107"/>
      <c r="B3667" s="104"/>
      <c r="C3667" s="104"/>
      <c r="D3667" s="104"/>
      <c r="E3667" s="104"/>
      <c r="F3667" s="104"/>
      <c r="G3667" s="104"/>
      <c r="H3667" s="6" t="s">
        <v>9</v>
      </c>
      <c r="I3667" s="70">
        <v>2.2524460259999999</v>
      </c>
      <c r="J3667" s="70">
        <v>2.1769743629999998</v>
      </c>
      <c r="K3667" s="64">
        <v>2.0567073850000002</v>
      </c>
      <c r="L3667" s="64">
        <f t="shared" si="122"/>
        <v>2.1620425913333334</v>
      </c>
      <c r="M3667" s="64">
        <f t="shared" si="123"/>
        <v>9.8719918197701081E-2</v>
      </c>
    </row>
    <row r="3668" spans="1:13">
      <c r="A3668" s="107"/>
      <c r="B3668" s="104"/>
      <c r="C3668" s="104"/>
      <c r="D3668" s="104"/>
      <c r="E3668" s="105"/>
      <c r="F3668" s="105"/>
      <c r="G3668" s="105"/>
      <c r="H3668" s="6" t="s">
        <v>23</v>
      </c>
      <c r="I3668" s="70">
        <v>0.15709440999999999</v>
      </c>
      <c r="J3668" s="70">
        <v>0.156881997</v>
      </c>
      <c r="K3668" s="70">
        <v>0.91493107399999996</v>
      </c>
      <c r="L3668" s="64">
        <f t="shared" si="122"/>
        <v>0.40963582699999995</v>
      </c>
      <c r="M3668" s="64">
        <f t="shared" si="123"/>
        <v>0.43759853320185377</v>
      </c>
    </row>
    <row r="3669" spans="1:13">
      <c r="A3669" s="107"/>
      <c r="B3669" s="104"/>
      <c r="C3669" s="104"/>
      <c r="D3669" s="104"/>
      <c r="E3669" s="103">
        <f xml:space="preserve"> (A3658*B3658)/2</f>
        <v>16</v>
      </c>
      <c r="F3669" s="103">
        <f>24/B3658</f>
        <v>12</v>
      </c>
      <c r="G3669" s="103" t="b">
        <v>1</v>
      </c>
      <c r="H3669" s="6" t="s">
        <v>1</v>
      </c>
      <c r="I3669" s="70">
        <v>9.1958017000000003E-2</v>
      </c>
      <c r="J3669" s="70">
        <v>9.1858314999999996E-2</v>
      </c>
      <c r="K3669" s="64">
        <v>9.1931387000000003E-2</v>
      </c>
      <c r="L3669" s="64">
        <f t="shared" si="122"/>
        <v>9.1915906333333339E-2</v>
      </c>
      <c r="M3669" s="64">
        <f t="shared" si="123"/>
        <v>5.1622286672848432E-5</v>
      </c>
    </row>
    <row r="3670" spans="1:13">
      <c r="A3670" s="107"/>
      <c r="B3670" s="104"/>
      <c r="C3670" s="104"/>
      <c r="D3670" s="104"/>
      <c r="E3670" s="104"/>
      <c r="F3670" s="104"/>
      <c r="G3670" s="104"/>
      <c r="H3670" s="6" t="s">
        <v>2</v>
      </c>
      <c r="I3670" s="70">
        <v>0.18810212400000001</v>
      </c>
      <c r="J3670" s="70">
        <v>0.18817140600000001</v>
      </c>
      <c r="K3670" s="64">
        <v>0.188111158</v>
      </c>
      <c r="L3670" s="64">
        <f t="shared" si="122"/>
        <v>0.18812822933333337</v>
      </c>
      <c r="M3670" s="64">
        <f t="shared" si="123"/>
        <v>3.7663930986205501E-5</v>
      </c>
    </row>
    <row r="3671" spans="1:13">
      <c r="A3671" s="107"/>
      <c r="B3671" s="104"/>
      <c r="C3671" s="104"/>
      <c r="D3671" s="104"/>
      <c r="E3671" s="104"/>
      <c r="F3671" s="104"/>
      <c r="G3671" s="104"/>
      <c r="H3671" s="6" t="s">
        <v>3</v>
      </c>
      <c r="I3671" s="70">
        <v>0</v>
      </c>
      <c r="J3671" s="70">
        <v>0</v>
      </c>
      <c r="K3671" s="64">
        <v>0</v>
      </c>
      <c r="L3671" s="64">
        <f t="shared" si="122"/>
        <v>0</v>
      </c>
      <c r="M3671" s="64">
        <f t="shared" si="123"/>
        <v>0</v>
      </c>
    </row>
    <row r="3672" spans="1:13">
      <c r="A3672" s="107"/>
      <c r="B3672" s="104"/>
      <c r="C3672" s="104"/>
      <c r="D3672" s="104"/>
      <c r="E3672" s="104"/>
      <c r="F3672" s="104"/>
      <c r="G3672" s="104"/>
      <c r="H3672" s="6" t="s">
        <v>22</v>
      </c>
      <c r="I3672" s="70">
        <v>0.48822801799999999</v>
      </c>
      <c r="J3672" s="70">
        <v>0.488510893</v>
      </c>
      <c r="K3672" s="64">
        <v>0.48930742500000002</v>
      </c>
      <c r="L3672" s="64">
        <f t="shared" si="122"/>
        <v>0.488682112</v>
      </c>
      <c r="M3672" s="64">
        <f t="shared" si="123"/>
        <v>5.5970244539667454E-4</v>
      </c>
    </row>
    <row r="3673" spans="1:13">
      <c r="A3673" s="107"/>
      <c r="B3673" s="104"/>
      <c r="C3673" s="104"/>
      <c r="D3673" s="104"/>
      <c r="E3673" s="104"/>
      <c r="F3673" s="104"/>
      <c r="G3673" s="104"/>
      <c r="H3673" s="6" t="s">
        <v>4</v>
      </c>
      <c r="I3673" s="70">
        <v>0.968856367</v>
      </c>
      <c r="J3673" s="70">
        <v>0.96986000999999999</v>
      </c>
      <c r="K3673" s="64">
        <v>0.96962034699999999</v>
      </c>
      <c r="L3673" s="64">
        <f t="shared" si="122"/>
        <v>0.96944557466666659</v>
      </c>
      <c r="M3673" s="64">
        <f t="shared" si="123"/>
        <v>5.2415059308974575E-4</v>
      </c>
    </row>
    <row r="3674" spans="1:13">
      <c r="A3674" s="107"/>
      <c r="B3674" s="104"/>
      <c r="C3674" s="104"/>
      <c r="D3674" s="104"/>
      <c r="E3674" s="104"/>
      <c r="F3674" s="104"/>
      <c r="G3674" s="104"/>
      <c r="H3674" s="6" t="s">
        <v>5</v>
      </c>
      <c r="I3674" s="70">
        <v>0.30630917299999999</v>
      </c>
      <c r="J3674" s="70">
        <v>0.13995822299999999</v>
      </c>
      <c r="K3674" s="64">
        <v>0.15703826200000001</v>
      </c>
      <c r="L3674" s="64">
        <f t="shared" si="122"/>
        <v>0.20110188600000001</v>
      </c>
      <c r="M3674" s="64">
        <f t="shared" si="123"/>
        <v>9.1511539499047029E-2</v>
      </c>
    </row>
    <row r="3675" spans="1:13">
      <c r="A3675" s="107"/>
      <c r="B3675" s="104"/>
      <c r="C3675" s="104"/>
      <c r="D3675" s="104"/>
      <c r="E3675" s="104"/>
      <c r="F3675" s="104"/>
      <c r="G3675" s="104"/>
      <c r="H3675" s="6" t="s">
        <v>6</v>
      </c>
      <c r="I3675" s="70">
        <v>0.69710544200000002</v>
      </c>
      <c r="J3675" s="70">
        <v>0.69097476400000002</v>
      </c>
      <c r="K3675" s="64">
        <v>0.588990295</v>
      </c>
      <c r="L3675" s="64">
        <f t="shared" si="122"/>
        <v>0.65902350033333335</v>
      </c>
      <c r="M3675" s="64">
        <f t="shared" si="123"/>
        <v>6.072794817981704E-2</v>
      </c>
    </row>
    <row r="3676" spans="1:13">
      <c r="A3676" s="107"/>
      <c r="B3676" s="104"/>
      <c r="C3676" s="104"/>
      <c r="D3676" s="104"/>
      <c r="E3676" s="104"/>
      <c r="F3676" s="104"/>
      <c r="G3676" s="104"/>
      <c r="H3676" s="6" t="s">
        <v>7</v>
      </c>
      <c r="I3676" s="70">
        <v>0.44405209099999998</v>
      </c>
      <c r="J3676" s="70">
        <v>0.45462232600000002</v>
      </c>
      <c r="K3676" s="64">
        <v>0.422381903</v>
      </c>
      <c r="L3676" s="64">
        <f t="shared" si="122"/>
        <v>0.44035210666666669</v>
      </c>
      <c r="M3676" s="64">
        <f t="shared" si="123"/>
        <v>1.643559040177494E-2</v>
      </c>
    </row>
    <row r="3677" spans="1:13">
      <c r="A3677" s="107"/>
      <c r="B3677" s="104"/>
      <c r="C3677" s="104"/>
      <c r="D3677" s="104"/>
      <c r="E3677" s="104"/>
      <c r="F3677" s="104"/>
      <c r="G3677" s="104"/>
      <c r="H3677" s="6" t="s">
        <v>8</v>
      </c>
      <c r="I3677" s="70">
        <v>0.21054388900000001</v>
      </c>
      <c r="J3677" s="70">
        <v>0.20458542900000001</v>
      </c>
      <c r="K3677" s="64">
        <v>0.23429636300000001</v>
      </c>
      <c r="L3677" s="64">
        <f t="shared" si="122"/>
        <v>0.21647522700000002</v>
      </c>
      <c r="M3677" s="64">
        <f t="shared" si="123"/>
        <v>1.5718475678028448E-2</v>
      </c>
    </row>
    <row r="3678" spans="1:13">
      <c r="A3678" s="107"/>
      <c r="B3678" s="104"/>
      <c r="C3678" s="104"/>
      <c r="D3678" s="104"/>
      <c r="E3678" s="104"/>
      <c r="F3678" s="104"/>
      <c r="G3678" s="104"/>
      <c r="H3678" s="6" t="s">
        <v>9</v>
      </c>
      <c r="I3678" s="70">
        <v>2.6278612639999999</v>
      </c>
      <c r="J3678" s="70">
        <v>2.4609354560000001</v>
      </c>
      <c r="K3678" s="64">
        <v>2.37327266</v>
      </c>
      <c r="L3678" s="64">
        <f t="shared" si="122"/>
        <v>2.4873564599999995</v>
      </c>
      <c r="M3678" s="64">
        <f t="shared" si="123"/>
        <v>0.12933441696216513</v>
      </c>
    </row>
    <row r="3679" spans="1:13">
      <c r="A3679" s="108"/>
      <c r="B3679" s="105"/>
      <c r="C3679" s="104"/>
      <c r="D3679" s="104"/>
      <c r="E3679" s="105"/>
      <c r="F3679" s="105"/>
      <c r="G3679" s="105"/>
      <c r="H3679" s="6" t="s">
        <v>23</v>
      </c>
      <c r="I3679" s="70">
        <v>0.148967826</v>
      </c>
      <c r="J3679" s="70">
        <v>0.14916892900000001</v>
      </c>
      <c r="K3679" s="64">
        <v>0.17747284499999999</v>
      </c>
      <c r="L3679" s="64">
        <f t="shared" si="122"/>
        <v>0.15853653333333334</v>
      </c>
      <c r="M3679" s="64">
        <f t="shared" si="123"/>
        <v>1.6399635217193221E-2</v>
      </c>
    </row>
    <row r="3680" spans="1:13">
      <c r="A3680" s="106">
        <v>16</v>
      </c>
      <c r="B3680" s="103">
        <v>2</v>
      </c>
      <c r="C3680" s="104"/>
      <c r="D3680" s="104"/>
      <c r="E3680" s="103">
        <f xml:space="preserve"> A3680 * B3680</f>
        <v>32</v>
      </c>
      <c r="F3680" s="103">
        <f>24/B3680</f>
        <v>12</v>
      </c>
      <c r="G3680" s="103" t="b">
        <v>0</v>
      </c>
      <c r="H3680" s="6" t="s">
        <v>1</v>
      </c>
      <c r="I3680" s="70">
        <v>0</v>
      </c>
      <c r="J3680" s="70">
        <v>0</v>
      </c>
      <c r="K3680" s="70">
        <v>0</v>
      </c>
      <c r="L3680" s="64">
        <f t="shared" si="122"/>
        <v>0</v>
      </c>
      <c r="M3680" s="64">
        <f t="shared" si="123"/>
        <v>0</v>
      </c>
    </row>
    <row r="3681" spans="1:13">
      <c r="A3681" s="107"/>
      <c r="B3681" s="104"/>
      <c r="C3681" s="104"/>
      <c r="D3681" s="104"/>
      <c r="E3681" s="104"/>
      <c r="F3681" s="104"/>
      <c r="G3681" s="104"/>
      <c r="H3681" s="6" t="s">
        <v>2</v>
      </c>
      <c r="I3681" s="70">
        <v>0</v>
      </c>
      <c r="J3681" s="70">
        <v>0</v>
      </c>
      <c r="K3681" s="70">
        <v>0</v>
      </c>
      <c r="L3681" s="64">
        <f t="shared" si="122"/>
        <v>0</v>
      </c>
      <c r="M3681" s="64">
        <f t="shared" si="123"/>
        <v>0</v>
      </c>
    </row>
    <row r="3682" spans="1:13">
      <c r="A3682" s="107"/>
      <c r="B3682" s="104"/>
      <c r="C3682" s="104"/>
      <c r="D3682" s="104"/>
      <c r="E3682" s="104"/>
      <c r="F3682" s="104"/>
      <c r="G3682" s="104"/>
      <c r="H3682" s="6" t="s">
        <v>3</v>
      </c>
      <c r="I3682" s="70">
        <v>0</v>
      </c>
      <c r="J3682" s="70">
        <v>0</v>
      </c>
      <c r="K3682" s="70">
        <v>0</v>
      </c>
      <c r="L3682" s="64">
        <f t="shared" si="122"/>
        <v>0</v>
      </c>
      <c r="M3682" s="64">
        <f t="shared" si="123"/>
        <v>0</v>
      </c>
    </row>
    <row r="3683" spans="1:13">
      <c r="A3683" s="107"/>
      <c r="B3683" s="104"/>
      <c r="C3683" s="104"/>
      <c r="D3683" s="104"/>
      <c r="E3683" s="104"/>
      <c r="F3683" s="104"/>
      <c r="G3683" s="104"/>
      <c r="H3683" s="6" t="s">
        <v>22</v>
      </c>
      <c r="I3683" s="70">
        <v>0</v>
      </c>
      <c r="J3683" s="70">
        <v>0</v>
      </c>
      <c r="K3683" s="70">
        <v>0</v>
      </c>
      <c r="L3683" s="64">
        <f t="shared" si="122"/>
        <v>0</v>
      </c>
      <c r="M3683" s="64">
        <f t="shared" si="123"/>
        <v>0</v>
      </c>
    </row>
    <row r="3684" spans="1:13">
      <c r="A3684" s="107"/>
      <c r="B3684" s="104"/>
      <c r="C3684" s="104"/>
      <c r="D3684" s="104"/>
      <c r="E3684" s="104"/>
      <c r="F3684" s="104"/>
      <c r="G3684" s="104"/>
      <c r="H3684" s="6" t="s">
        <v>4</v>
      </c>
      <c r="I3684" s="70">
        <v>0.70415327299999997</v>
      </c>
      <c r="J3684" s="70">
        <v>0.70219999499999997</v>
      </c>
      <c r="K3684" s="70">
        <v>0.70301526299999995</v>
      </c>
      <c r="L3684" s="64">
        <f t="shared" si="122"/>
        <v>0.70312284366666666</v>
      </c>
      <c r="M3684" s="64">
        <f t="shared" si="123"/>
        <v>9.8107284958933523E-4</v>
      </c>
    </row>
    <row r="3685" spans="1:13">
      <c r="A3685" s="107"/>
      <c r="B3685" s="104"/>
      <c r="C3685" s="104"/>
      <c r="D3685" s="104"/>
      <c r="E3685" s="104"/>
      <c r="F3685" s="104"/>
      <c r="G3685" s="104"/>
      <c r="H3685" s="6" t="s">
        <v>5</v>
      </c>
      <c r="I3685" s="70">
        <v>0.127274207</v>
      </c>
      <c r="J3685" s="70">
        <v>0.108446077</v>
      </c>
      <c r="K3685" s="70">
        <v>0.103210839</v>
      </c>
      <c r="L3685" s="64">
        <f t="shared" si="122"/>
        <v>0.112977041</v>
      </c>
      <c r="M3685" s="64">
        <f t="shared" si="123"/>
        <v>1.2655380118859647E-2</v>
      </c>
    </row>
    <row r="3686" spans="1:13">
      <c r="A3686" s="107"/>
      <c r="B3686" s="104"/>
      <c r="C3686" s="104"/>
      <c r="D3686" s="104"/>
      <c r="E3686" s="104"/>
      <c r="F3686" s="104"/>
      <c r="G3686" s="104"/>
      <c r="H3686" s="6" t="s">
        <v>6</v>
      </c>
      <c r="I3686" s="70">
        <v>0.67763427600000004</v>
      </c>
      <c r="J3686" s="70">
        <v>0.69789651699999999</v>
      </c>
      <c r="K3686" s="70">
        <v>0.68470821699999995</v>
      </c>
      <c r="L3686" s="64">
        <f t="shared" si="122"/>
        <v>0.68674633666666673</v>
      </c>
      <c r="M3686" s="64">
        <f t="shared" si="123"/>
        <v>1.0283727505980505E-2</v>
      </c>
    </row>
    <row r="3687" spans="1:13">
      <c r="A3687" s="107"/>
      <c r="B3687" s="104"/>
      <c r="C3687" s="104"/>
      <c r="D3687" s="104"/>
      <c r="E3687" s="104"/>
      <c r="F3687" s="104"/>
      <c r="G3687" s="104"/>
      <c r="H3687" s="6" t="s">
        <v>7</v>
      </c>
      <c r="I3687" s="70">
        <v>0.23028166999999999</v>
      </c>
      <c r="J3687" s="70">
        <v>0.23662946900000001</v>
      </c>
      <c r="K3687" s="70">
        <v>0.24160847099999999</v>
      </c>
      <c r="L3687" s="64">
        <f t="shared" si="122"/>
        <v>0.23617320333333333</v>
      </c>
      <c r="M3687" s="64">
        <f t="shared" si="123"/>
        <v>5.6771682194853386E-3</v>
      </c>
    </row>
    <row r="3688" spans="1:13">
      <c r="A3688" s="107"/>
      <c r="B3688" s="104"/>
      <c r="C3688" s="104"/>
      <c r="D3688" s="104"/>
      <c r="E3688" s="104"/>
      <c r="F3688" s="104"/>
      <c r="G3688" s="104"/>
      <c r="H3688" s="6" t="s">
        <v>8</v>
      </c>
      <c r="I3688" s="70">
        <v>1.1188900999999999E-2</v>
      </c>
      <c r="J3688" s="70">
        <v>1.5489558E-2</v>
      </c>
      <c r="K3688" s="70">
        <v>0.32567285400000001</v>
      </c>
      <c r="L3688" s="64">
        <f t="shared" si="122"/>
        <v>0.11745043766666667</v>
      </c>
      <c r="M3688" s="64">
        <f t="shared" si="123"/>
        <v>0.18033872271485935</v>
      </c>
    </row>
    <row r="3689" spans="1:13">
      <c r="A3689" s="107"/>
      <c r="B3689" s="104"/>
      <c r="C3689" s="104"/>
      <c r="D3689" s="104"/>
      <c r="E3689" s="104"/>
      <c r="F3689" s="104"/>
      <c r="G3689" s="104"/>
      <c r="H3689" s="6" t="s">
        <v>9</v>
      </c>
      <c r="I3689" s="70">
        <v>1.7512279719999999</v>
      </c>
      <c r="J3689" s="70">
        <v>1.7613645069999999</v>
      </c>
      <c r="K3689" s="70">
        <v>2.0586683099999998</v>
      </c>
      <c r="L3689" s="64">
        <f t="shared" si="122"/>
        <v>1.8570869296666668</v>
      </c>
      <c r="M3689" s="64">
        <f t="shared" si="123"/>
        <v>0.17464815203222314</v>
      </c>
    </row>
    <row r="3690" spans="1:13">
      <c r="A3690" s="107"/>
      <c r="B3690" s="104"/>
      <c r="C3690" s="104"/>
      <c r="D3690" s="104"/>
      <c r="E3690" s="105"/>
      <c r="F3690" s="105"/>
      <c r="G3690" s="105"/>
      <c r="H3690" s="6" t="s">
        <v>23</v>
      </c>
      <c r="I3690" s="70">
        <v>0.14836533099999999</v>
      </c>
      <c r="J3690" s="70">
        <v>0.14832256499999999</v>
      </c>
      <c r="K3690" s="70">
        <v>0.14974974899999999</v>
      </c>
      <c r="L3690" s="64">
        <f t="shared" si="122"/>
        <v>0.14881254833333332</v>
      </c>
      <c r="M3690" s="64">
        <f t="shared" si="123"/>
        <v>8.1192120916338405E-4</v>
      </c>
    </row>
    <row r="3691" spans="1:13">
      <c r="A3691" s="107"/>
      <c r="B3691" s="104"/>
      <c r="C3691" s="104"/>
      <c r="D3691" s="104"/>
      <c r="E3691" s="103">
        <f xml:space="preserve"> (A3680*B3680)/2</f>
        <v>16</v>
      </c>
      <c r="F3691" s="103">
        <f>24/B3680</f>
        <v>12</v>
      </c>
      <c r="G3691" s="103" t="b">
        <v>0</v>
      </c>
      <c r="H3691" s="6" t="s">
        <v>1</v>
      </c>
      <c r="I3691" s="70">
        <v>0</v>
      </c>
      <c r="J3691" s="70">
        <v>0</v>
      </c>
      <c r="K3691" s="70">
        <v>0</v>
      </c>
      <c r="L3691" s="64">
        <f t="shared" si="122"/>
        <v>0</v>
      </c>
      <c r="M3691" s="64">
        <f t="shared" si="123"/>
        <v>0</v>
      </c>
    </row>
    <row r="3692" spans="1:13">
      <c r="A3692" s="107"/>
      <c r="B3692" s="104"/>
      <c r="C3692" s="104"/>
      <c r="D3692" s="104"/>
      <c r="E3692" s="104"/>
      <c r="F3692" s="104"/>
      <c r="G3692" s="104"/>
      <c r="H3692" s="6" t="s">
        <v>2</v>
      </c>
      <c r="I3692" s="70">
        <v>0</v>
      </c>
      <c r="J3692" s="70">
        <v>0</v>
      </c>
      <c r="K3692" s="70">
        <v>0</v>
      </c>
      <c r="L3692" s="64">
        <f t="shared" si="122"/>
        <v>0</v>
      </c>
      <c r="M3692" s="64">
        <f t="shared" si="123"/>
        <v>0</v>
      </c>
    </row>
    <row r="3693" spans="1:13">
      <c r="A3693" s="107"/>
      <c r="B3693" s="104"/>
      <c r="C3693" s="104"/>
      <c r="D3693" s="104"/>
      <c r="E3693" s="104"/>
      <c r="F3693" s="104"/>
      <c r="G3693" s="104"/>
      <c r="H3693" s="6" t="s">
        <v>3</v>
      </c>
      <c r="I3693" s="70">
        <v>0</v>
      </c>
      <c r="J3693" s="70">
        <v>0</v>
      </c>
      <c r="K3693" s="70">
        <v>0</v>
      </c>
      <c r="L3693" s="64">
        <f t="shared" si="122"/>
        <v>0</v>
      </c>
      <c r="M3693" s="64">
        <f t="shared" si="123"/>
        <v>0</v>
      </c>
    </row>
    <row r="3694" spans="1:13">
      <c r="A3694" s="107"/>
      <c r="B3694" s="104"/>
      <c r="C3694" s="104"/>
      <c r="D3694" s="104"/>
      <c r="E3694" s="104"/>
      <c r="F3694" s="104"/>
      <c r="G3694" s="104"/>
      <c r="H3694" s="6" t="s">
        <v>22</v>
      </c>
      <c r="I3694" s="70">
        <v>0</v>
      </c>
      <c r="J3694" s="70">
        <v>0</v>
      </c>
      <c r="K3694" s="70">
        <v>0</v>
      </c>
      <c r="L3694" s="64">
        <f t="shared" si="122"/>
        <v>0</v>
      </c>
      <c r="M3694" s="64">
        <f t="shared" si="123"/>
        <v>0</v>
      </c>
    </row>
    <row r="3695" spans="1:13">
      <c r="A3695" s="107"/>
      <c r="B3695" s="104"/>
      <c r="C3695" s="104"/>
      <c r="D3695" s="104"/>
      <c r="E3695" s="104"/>
      <c r="F3695" s="104"/>
      <c r="G3695" s="104"/>
      <c r="H3695" s="6" t="s">
        <v>4</v>
      </c>
      <c r="I3695" s="70">
        <v>0.70586054099999995</v>
      </c>
      <c r="J3695" s="70">
        <v>0.70879331899999998</v>
      </c>
      <c r="K3695" s="64">
        <v>0.70393759899999997</v>
      </c>
      <c r="L3695" s="64">
        <f t="shared" si="122"/>
        <v>0.70619715300000008</v>
      </c>
      <c r="M3695" s="64">
        <f t="shared" si="123"/>
        <v>2.4452985315719686E-3</v>
      </c>
    </row>
    <row r="3696" spans="1:13">
      <c r="A3696" s="107"/>
      <c r="B3696" s="104"/>
      <c r="C3696" s="104"/>
      <c r="D3696" s="104"/>
      <c r="E3696" s="104"/>
      <c r="F3696" s="104"/>
      <c r="G3696" s="104"/>
      <c r="H3696" s="6" t="s">
        <v>5</v>
      </c>
      <c r="I3696" s="70">
        <v>0.125719372</v>
      </c>
      <c r="J3696" s="70">
        <v>0.28600816800000001</v>
      </c>
      <c r="K3696" s="64">
        <v>0.125420896</v>
      </c>
      <c r="L3696" s="64">
        <f t="shared" si="122"/>
        <v>0.17904947866666668</v>
      </c>
      <c r="M3696" s="64">
        <f t="shared" si="123"/>
        <v>9.2629062339575824E-2</v>
      </c>
    </row>
    <row r="3697" spans="1:13">
      <c r="A3697" s="107"/>
      <c r="B3697" s="104"/>
      <c r="C3697" s="104"/>
      <c r="D3697" s="104"/>
      <c r="E3697" s="104"/>
      <c r="F3697" s="104"/>
      <c r="G3697" s="104"/>
      <c r="H3697" s="6" t="s">
        <v>6</v>
      </c>
      <c r="I3697" s="70">
        <v>0.57227257499999995</v>
      </c>
      <c r="J3697" s="70">
        <v>0.62986937600000004</v>
      </c>
      <c r="K3697" s="64">
        <v>0.54233848299999998</v>
      </c>
      <c r="L3697" s="64">
        <f t="shared" si="122"/>
        <v>0.58149347799999995</v>
      </c>
      <c r="M3697" s="64">
        <f t="shared" si="123"/>
        <v>4.4488010704524898E-2</v>
      </c>
    </row>
    <row r="3698" spans="1:13">
      <c r="A3698" s="107"/>
      <c r="B3698" s="104"/>
      <c r="C3698" s="104"/>
      <c r="D3698" s="104"/>
      <c r="E3698" s="104"/>
      <c r="F3698" s="104"/>
      <c r="G3698" s="104"/>
      <c r="H3698" s="6" t="s">
        <v>7</v>
      </c>
      <c r="I3698" s="70">
        <v>0.44244926299999998</v>
      </c>
      <c r="J3698" s="70">
        <v>0.44845452099999999</v>
      </c>
      <c r="K3698" s="64">
        <v>0.46379365</v>
      </c>
      <c r="L3698" s="64">
        <f t="shared" si="122"/>
        <v>0.45156581133333334</v>
      </c>
      <c r="M3698" s="64">
        <f t="shared" si="123"/>
        <v>1.1007079983136424E-2</v>
      </c>
    </row>
    <row r="3699" spans="1:13">
      <c r="A3699" s="107"/>
      <c r="B3699" s="104"/>
      <c r="C3699" s="104"/>
      <c r="D3699" s="104"/>
      <c r="E3699" s="104"/>
      <c r="F3699" s="104"/>
      <c r="G3699" s="104"/>
      <c r="H3699" s="6" t="s">
        <v>8</v>
      </c>
      <c r="I3699" s="70">
        <v>3.7548856999999998E-2</v>
      </c>
      <c r="J3699" s="70">
        <v>0.117974937</v>
      </c>
      <c r="K3699" s="64">
        <v>2.6208268E-2</v>
      </c>
      <c r="L3699" s="64">
        <f t="shared" si="122"/>
        <v>6.0577354E-2</v>
      </c>
      <c r="M3699" s="64">
        <f t="shared" si="123"/>
        <v>5.0030132324411725E-2</v>
      </c>
    </row>
    <row r="3700" spans="1:13">
      <c r="A3700" s="107"/>
      <c r="B3700" s="104"/>
      <c r="C3700" s="104"/>
      <c r="D3700" s="104"/>
      <c r="E3700" s="104"/>
      <c r="F3700" s="104"/>
      <c r="G3700" s="104"/>
      <c r="H3700" s="6" t="s">
        <v>9</v>
      </c>
      <c r="I3700" s="70">
        <v>1.884866854</v>
      </c>
      <c r="J3700" s="70">
        <v>2.192171106</v>
      </c>
      <c r="K3700" s="64">
        <v>1.8627200610000001</v>
      </c>
      <c r="L3700" s="64">
        <f t="shared" si="122"/>
        <v>1.9799193403333335</v>
      </c>
      <c r="M3700" s="64">
        <f t="shared" si="123"/>
        <v>0.18414866041193292</v>
      </c>
    </row>
    <row r="3701" spans="1:13">
      <c r="A3701" s="108"/>
      <c r="B3701" s="105"/>
      <c r="C3701" s="104"/>
      <c r="D3701" s="105"/>
      <c r="E3701" s="105"/>
      <c r="F3701" s="105"/>
      <c r="G3701" s="105"/>
      <c r="H3701" s="6" t="s">
        <v>23</v>
      </c>
      <c r="I3701" s="70">
        <v>0.14870612999999999</v>
      </c>
      <c r="J3701" s="70">
        <v>0.14862555499999999</v>
      </c>
      <c r="K3701" s="64">
        <v>0.148322435</v>
      </c>
      <c r="L3701" s="64">
        <f t="shared" si="122"/>
        <v>0.14855137333333332</v>
      </c>
      <c r="M3701" s="64">
        <f t="shared" si="123"/>
        <v>2.0231819742260203E-4</v>
      </c>
    </row>
    <row r="3702" spans="1:13">
      <c r="A3702" s="106">
        <v>16</v>
      </c>
      <c r="B3702" s="103">
        <v>2</v>
      </c>
      <c r="C3702" s="104"/>
      <c r="D3702" s="103" t="s">
        <v>12</v>
      </c>
      <c r="E3702" s="103" t="s">
        <v>13</v>
      </c>
      <c r="F3702" s="103">
        <f>24/B3702</f>
        <v>12</v>
      </c>
      <c r="G3702" s="103" t="s">
        <v>13</v>
      </c>
      <c r="H3702" s="7" t="s">
        <v>4</v>
      </c>
      <c r="I3702" s="70">
        <v>0.50563833999999996</v>
      </c>
      <c r="J3702" s="70">
        <v>0.50414825299999999</v>
      </c>
      <c r="K3702" s="64">
        <v>0.50401373699999996</v>
      </c>
      <c r="L3702" s="64">
        <f t="shared" si="122"/>
        <v>0.50460010999999994</v>
      </c>
      <c r="M3702" s="64">
        <f t="shared" si="123"/>
        <v>9.0164560013288443E-4</v>
      </c>
    </row>
    <row r="3703" spans="1:13">
      <c r="A3703" s="107"/>
      <c r="B3703" s="104"/>
      <c r="C3703" s="104"/>
      <c r="D3703" s="104"/>
      <c r="E3703" s="104"/>
      <c r="F3703" s="104"/>
      <c r="G3703" s="104"/>
      <c r="H3703" s="7" t="s">
        <v>5</v>
      </c>
      <c r="I3703" s="70">
        <v>7.2467600000000005E-4</v>
      </c>
      <c r="J3703" s="70">
        <v>4.9038900000000004E-4</v>
      </c>
      <c r="K3703" s="64">
        <v>5.2755100000000002E-4</v>
      </c>
      <c r="L3703" s="64">
        <f t="shared" si="122"/>
        <v>5.8087199999999996E-4</v>
      </c>
      <c r="M3703" s="64">
        <f t="shared" si="123"/>
        <v>1.2591642614448681E-4</v>
      </c>
    </row>
    <row r="3704" spans="1:13">
      <c r="A3704" s="107"/>
      <c r="B3704" s="104"/>
      <c r="C3704" s="104"/>
      <c r="D3704" s="104"/>
      <c r="E3704" s="104"/>
      <c r="F3704" s="104"/>
      <c r="G3704" s="104"/>
      <c r="H3704" s="7" t="s">
        <v>6</v>
      </c>
      <c r="I3704" s="70">
        <v>1.1503892710000001</v>
      </c>
      <c r="J3704" s="70">
        <v>0.64429931699999998</v>
      </c>
      <c r="K3704" s="64">
        <v>0.67683879999999996</v>
      </c>
      <c r="L3704" s="64">
        <f t="shared" si="122"/>
        <v>0.82384246266666672</v>
      </c>
      <c r="M3704" s="64">
        <f t="shared" si="123"/>
        <v>0.28326545502936268</v>
      </c>
    </row>
    <row r="3705" spans="1:13">
      <c r="A3705" s="107"/>
      <c r="B3705" s="104"/>
      <c r="C3705" s="104"/>
      <c r="D3705" s="104"/>
      <c r="E3705" s="104"/>
      <c r="F3705" s="104"/>
      <c r="G3705" s="104"/>
      <c r="H3705" s="7" t="s">
        <v>7</v>
      </c>
      <c r="I3705" s="70">
        <v>0.46846281699999998</v>
      </c>
      <c r="J3705" s="70">
        <v>0.45555996700000001</v>
      </c>
      <c r="K3705" s="64">
        <v>0.45305873600000002</v>
      </c>
      <c r="L3705" s="64">
        <f t="shared" si="122"/>
        <v>0.45902717333333332</v>
      </c>
      <c r="M3705" s="64">
        <f t="shared" si="123"/>
        <v>8.2666539592552175E-3</v>
      </c>
    </row>
    <row r="3706" spans="1:13">
      <c r="A3706" s="107"/>
      <c r="B3706" s="104"/>
      <c r="C3706" s="104"/>
      <c r="D3706" s="104"/>
      <c r="E3706" s="104"/>
      <c r="F3706" s="104"/>
      <c r="G3706" s="104"/>
      <c r="H3706" s="6" t="s">
        <v>9</v>
      </c>
      <c r="I3706" s="70">
        <v>2.1502280219999999</v>
      </c>
      <c r="J3706" s="70">
        <v>1.6183724770000001</v>
      </c>
      <c r="K3706" s="64">
        <v>1.6446558899999999</v>
      </c>
      <c r="L3706" s="64">
        <f t="shared" si="122"/>
        <v>1.8044187963333334</v>
      </c>
      <c r="M3706" s="64">
        <f t="shared" si="123"/>
        <v>0.2997677765652379</v>
      </c>
    </row>
    <row r="3707" spans="1:13">
      <c r="A3707" s="107"/>
      <c r="B3707" s="104"/>
      <c r="C3707" s="104"/>
      <c r="D3707" s="105"/>
      <c r="E3707" s="105"/>
      <c r="F3707" s="105"/>
      <c r="G3707" s="105"/>
      <c r="H3707" s="6" t="s">
        <v>23</v>
      </c>
      <c r="I3707" s="70">
        <v>0.14853709600000001</v>
      </c>
      <c r="J3707" s="70">
        <v>0.14861350200000001</v>
      </c>
      <c r="K3707" s="64">
        <v>0.148490709</v>
      </c>
      <c r="L3707" s="64">
        <f t="shared" si="122"/>
        <v>0.14854710233333332</v>
      </c>
      <c r="M3707" s="64">
        <f t="shared" si="123"/>
        <v>6.2005042071866255E-5</v>
      </c>
    </row>
    <row r="3708" spans="1:13">
      <c r="A3708" s="107"/>
      <c r="B3708" s="104"/>
      <c r="C3708" s="104"/>
      <c r="D3708" s="103" t="s">
        <v>14</v>
      </c>
      <c r="E3708" s="103" t="s">
        <v>13</v>
      </c>
      <c r="F3708" s="103">
        <f>24/B3702</f>
        <v>12</v>
      </c>
      <c r="G3708" s="103" t="s">
        <v>13</v>
      </c>
      <c r="H3708" s="7" t="s">
        <v>4</v>
      </c>
      <c r="I3708" s="70">
        <v>0.50602114600000003</v>
      </c>
      <c r="J3708" s="70">
        <v>0.50431462199999999</v>
      </c>
      <c r="K3708" s="64">
        <v>0.50404459800000001</v>
      </c>
      <c r="L3708" s="64">
        <f t="shared" si="122"/>
        <v>0.50479345533333342</v>
      </c>
      <c r="M3708" s="64">
        <f t="shared" si="123"/>
        <v>1.0717492803400293E-3</v>
      </c>
    </row>
    <row r="3709" spans="1:13">
      <c r="A3709" s="107"/>
      <c r="B3709" s="104"/>
      <c r="C3709" s="104"/>
      <c r="D3709" s="104"/>
      <c r="E3709" s="104"/>
      <c r="F3709" s="104"/>
      <c r="G3709" s="104"/>
      <c r="H3709" s="7" t="s">
        <v>5</v>
      </c>
      <c r="I3709" s="70">
        <v>0.18024041900000001</v>
      </c>
      <c r="J3709" s="70">
        <v>0.14907036500000001</v>
      </c>
      <c r="K3709" s="64">
        <v>0.172053278</v>
      </c>
      <c r="L3709" s="64">
        <f t="shared" si="122"/>
        <v>0.16712135400000003</v>
      </c>
      <c r="M3709" s="64">
        <f t="shared" si="123"/>
        <v>1.6159702111953084E-2</v>
      </c>
    </row>
    <row r="3710" spans="1:13">
      <c r="A3710" s="107"/>
      <c r="B3710" s="104"/>
      <c r="C3710" s="104"/>
      <c r="D3710" s="104"/>
      <c r="E3710" s="104"/>
      <c r="F3710" s="104"/>
      <c r="G3710" s="104"/>
      <c r="H3710" s="7" t="s">
        <v>6</v>
      </c>
      <c r="I3710" s="70">
        <v>0.79518560500000002</v>
      </c>
      <c r="J3710" s="70">
        <v>0.69046087199999995</v>
      </c>
      <c r="K3710" s="64">
        <v>0.69586488300000005</v>
      </c>
      <c r="L3710" s="64">
        <f t="shared" si="122"/>
        <v>0.7271704533333333</v>
      </c>
      <c r="M3710" s="64">
        <f t="shared" si="123"/>
        <v>5.8964790137011294E-2</v>
      </c>
    </row>
    <row r="3711" spans="1:13">
      <c r="A3711" s="107"/>
      <c r="B3711" s="104"/>
      <c r="C3711" s="104"/>
      <c r="D3711" s="104"/>
      <c r="E3711" s="104"/>
      <c r="F3711" s="104"/>
      <c r="G3711" s="104"/>
      <c r="H3711" s="7" t="s">
        <v>7</v>
      </c>
      <c r="I3711" s="70">
        <v>0.393725769</v>
      </c>
      <c r="J3711" s="70">
        <v>0.39079930800000001</v>
      </c>
      <c r="K3711" s="64">
        <v>0.39734924300000002</v>
      </c>
      <c r="L3711" s="64">
        <f t="shared" si="122"/>
        <v>0.3939581066666667</v>
      </c>
      <c r="M3711" s="64">
        <f t="shared" si="123"/>
        <v>3.281142745991152E-3</v>
      </c>
    </row>
    <row r="3712" spans="1:13">
      <c r="A3712" s="107"/>
      <c r="B3712" s="104"/>
      <c r="C3712" s="104"/>
      <c r="D3712" s="104"/>
      <c r="E3712" s="104"/>
      <c r="F3712" s="104"/>
      <c r="G3712" s="104"/>
      <c r="H3712" s="7" t="s">
        <v>8</v>
      </c>
      <c r="I3712" s="70">
        <v>0.14154360299999999</v>
      </c>
      <c r="J3712" s="70">
        <v>9.7164757000000004E-2</v>
      </c>
      <c r="K3712" s="64">
        <v>0.16848938099999999</v>
      </c>
      <c r="L3712" s="64">
        <f t="shared" si="122"/>
        <v>0.13573258033333332</v>
      </c>
      <c r="M3712" s="64">
        <f t="shared" si="123"/>
        <v>3.6015642233753503E-2</v>
      </c>
    </row>
    <row r="3713" spans="1:13">
      <c r="A3713" s="107"/>
      <c r="B3713" s="104"/>
      <c r="C3713" s="104"/>
      <c r="D3713" s="104"/>
      <c r="E3713" s="104"/>
      <c r="F3713" s="104"/>
      <c r="G3713" s="104"/>
      <c r="H3713" s="7" t="s">
        <v>9</v>
      </c>
      <c r="I3713" s="70">
        <v>2.0408521419999999</v>
      </c>
      <c r="J3713" s="70">
        <v>1.8467572350000001</v>
      </c>
      <c r="K3713" s="64">
        <v>1.948527879</v>
      </c>
      <c r="L3713" s="64">
        <f t="shared" si="122"/>
        <v>1.9453790853333333</v>
      </c>
      <c r="M3713" s="64">
        <f t="shared" si="123"/>
        <v>9.7085758002917549E-2</v>
      </c>
    </row>
    <row r="3714" spans="1:13">
      <c r="A3714" s="108"/>
      <c r="B3714" s="105"/>
      <c r="C3714" s="105"/>
      <c r="D3714" s="105"/>
      <c r="E3714" s="105"/>
      <c r="F3714" s="105"/>
      <c r="G3714" s="105"/>
      <c r="H3714" s="6" t="s">
        <v>23</v>
      </c>
      <c r="I3714" s="70">
        <v>0.14834535800000001</v>
      </c>
      <c r="J3714" s="70">
        <v>0.14834581699999999</v>
      </c>
      <c r="K3714" s="64">
        <v>0.148474676</v>
      </c>
      <c r="L3714" s="64">
        <f t="shared" si="122"/>
        <v>0.14838861699999997</v>
      </c>
      <c r="M3714" s="64">
        <f t="shared" si="123"/>
        <v>7.4529633576181785E-5</v>
      </c>
    </row>
    <row r="3715" spans="1:13">
      <c r="A3715" s="106">
        <v>16</v>
      </c>
      <c r="B3715" s="103">
        <v>2</v>
      </c>
      <c r="C3715" s="103" t="s">
        <v>20</v>
      </c>
      <c r="D3715" s="103" t="s">
        <v>11</v>
      </c>
      <c r="E3715" s="103">
        <f xml:space="preserve"> A3715 * B3715</f>
        <v>32</v>
      </c>
      <c r="F3715" s="103">
        <f>24/B3715</f>
        <v>12</v>
      </c>
      <c r="G3715" s="103" t="b">
        <v>1</v>
      </c>
      <c r="H3715" s="6" t="s">
        <v>1</v>
      </c>
      <c r="I3715" s="70">
        <v>0.18021406400000001</v>
      </c>
      <c r="J3715" s="70">
        <v>0.18105638900000001</v>
      </c>
      <c r="K3715" s="64">
        <v>0.180588887</v>
      </c>
      <c r="L3715" s="64">
        <f t="shared" si="122"/>
        <v>0.18061978000000001</v>
      </c>
      <c r="M3715" s="64">
        <f t="shared" si="123"/>
        <v>4.2201141512167924E-4</v>
      </c>
    </row>
    <row r="3716" spans="1:13">
      <c r="A3716" s="107"/>
      <c r="B3716" s="104"/>
      <c r="C3716" s="104"/>
      <c r="D3716" s="104"/>
      <c r="E3716" s="104"/>
      <c r="F3716" s="104"/>
      <c r="G3716" s="104"/>
      <c r="H3716" s="6" t="s">
        <v>2</v>
      </c>
      <c r="I3716" s="70">
        <v>0.375603505</v>
      </c>
      <c r="J3716" s="70">
        <v>0.37493077699999999</v>
      </c>
      <c r="K3716" s="64">
        <v>0.37591794699999997</v>
      </c>
      <c r="L3716" s="64">
        <f t="shared" si="122"/>
        <v>0.37548407633333336</v>
      </c>
      <c r="M3716" s="64">
        <f t="shared" si="123"/>
        <v>5.043050238113107E-4</v>
      </c>
    </row>
    <row r="3717" spans="1:13">
      <c r="A3717" s="107"/>
      <c r="B3717" s="104"/>
      <c r="C3717" s="104"/>
      <c r="D3717" s="104"/>
      <c r="E3717" s="104"/>
      <c r="F3717" s="104"/>
      <c r="G3717" s="104"/>
      <c r="H3717" s="6" t="s">
        <v>3</v>
      </c>
      <c r="I3717" s="70">
        <v>0</v>
      </c>
      <c r="J3717" s="70">
        <v>0</v>
      </c>
      <c r="K3717" s="64">
        <v>0</v>
      </c>
      <c r="L3717" s="64">
        <f t="shared" si="122"/>
        <v>0</v>
      </c>
      <c r="M3717" s="64">
        <f t="shared" si="123"/>
        <v>0</v>
      </c>
    </row>
    <row r="3718" spans="1:13">
      <c r="A3718" s="107"/>
      <c r="B3718" s="104"/>
      <c r="C3718" s="104"/>
      <c r="D3718" s="104"/>
      <c r="E3718" s="104"/>
      <c r="F3718" s="104"/>
      <c r="G3718" s="104"/>
      <c r="H3718" s="6" t="s">
        <v>22</v>
      </c>
      <c r="I3718" s="70">
        <v>0.51341504000000004</v>
      </c>
      <c r="J3718" s="70">
        <v>0.51135339199999996</v>
      </c>
      <c r="K3718" s="64">
        <v>0.51710842099999998</v>
      </c>
      <c r="L3718" s="64">
        <f t="shared" si="122"/>
        <v>0.51395895100000011</v>
      </c>
      <c r="M3718" s="64">
        <f t="shared" si="123"/>
        <v>2.9158136222418307E-3</v>
      </c>
    </row>
    <row r="3719" spans="1:13">
      <c r="A3719" s="107"/>
      <c r="B3719" s="104"/>
      <c r="C3719" s="104"/>
      <c r="D3719" s="104"/>
      <c r="E3719" s="104"/>
      <c r="F3719" s="104"/>
      <c r="G3719" s="104"/>
      <c r="H3719" s="6" t="s">
        <v>4</v>
      </c>
      <c r="I3719" s="70">
        <v>1.2763149170000001</v>
      </c>
      <c r="J3719" s="70">
        <v>1.2741319550000001</v>
      </c>
      <c r="K3719" s="64">
        <v>1.2810036010000001</v>
      </c>
      <c r="L3719" s="64">
        <f t="shared" si="122"/>
        <v>1.2771501576666668</v>
      </c>
      <c r="M3719" s="64">
        <f t="shared" si="123"/>
        <v>3.5111394042061845E-3</v>
      </c>
    </row>
    <row r="3720" spans="1:13">
      <c r="A3720" s="107"/>
      <c r="B3720" s="104"/>
      <c r="C3720" s="104"/>
      <c r="D3720" s="104"/>
      <c r="E3720" s="104"/>
      <c r="F3720" s="104"/>
      <c r="G3720" s="104"/>
      <c r="H3720" s="6" t="s">
        <v>5</v>
      </c>
      <c r="I3720" s="70">
        <v>0.13491588099999999</v>
      </c>
      <c r="J3720" s="70">
        <v>0.128541077</v>
      </c>
      <c r="K3720" s="64">
        <v>0.42137740800000001</v>
      </c>
      <c r="L3720" s="64">
        <f t="shared" si="122"/>
        <v>0.228278122</v>
      </c>
      <c r="M3720" s="64">
        <f t="shared" si="123"/>
        <v>0.16725926049636813</v>
      </c>
    </row>
    <row r="3721" spans="1:13">
      <c r="A3721" s="107"/>
      <c r="B3721" s="104"/>
      <c r="C3721" s="104"/>
      <c r="D3721" s="104"/>
      <c r="E3721" s="104"/>
      <c r="F3721" s="104"/>
      <c r="G3721" s="104"/>
      <c r="H3721" s="6" t="s">
        <v>6</v>
      </c>
      <c r="I3721" s="70">
        <v>0.86737907000000003</v>
      </c>
      <c r="J3721" s="70">
        <v>0.88178140599999999</v>
      </c>
      <c r="K3721" s="64">
        <v>0.88227343199999997</v>
      </c>
      <c r="L3721" s="64">
        <f t="shared" si="122"/>
        <v>0.87714463600000003</v>
      </c>
      <c r="M3721" s="64">
        <f t="shared" si="123"/>
        <v>8.4608056278013804E-3</v>
      </c>
    </row>
    <row r="3722" spans="1:13">
      <c r="A3722" s="107"/>
      <c r="B3722" s="104"/>
      <c r="C3722" s="104"/>
      <c r="D3722" s="104"/>
      <c r="E3722" s="104"/>
      <c r="F3722" s="104"/>
      <c r="G3722" s="104"/>
      <c r="H3722" s="6" t="s">
        <v>7</v>
      </c>
      <c r="I3722" s="70">
        <v>0.51254950600000004</v>
      </c>
      <c r="J3722" s="70">
        <v>0.50104079499999998</v>
      </c>
      <c r="K3722" s="64">
        <v>0.50651073199999996</v>
      </c>
      <c r="L3722" s="64">
        <f t="shared" si="122"/>
        <v>0.50670034433333333</v>
      </c>
      <c r="M3722" s="64">
        <f t="shared" si="123"/>
        <v>5.7566979986876758E-3</v>
      </c>
    </row>
    <row r="3723" spans="1:13">
      <c r="A3723" s="107"/>
      <c r="B3723" s="104"/>
      <c r="C3723" s="104"/>
      <c r="D3723" s="104"/>
      <c r="E3723" s="104"/>
      <c r="F3723" s="104"/>
      <c r="G3723" s="104"/>
      <c r="H3723" s="6" t="s">
        <v>8</v>
      </c>
      <c r="I3723" s="70">
        <v>2.7831088E-2</v>
      </c>
      <c r="J3723" s="70">
        <v>1.2381467E-2</v>
      </c>
      <c r="K3723" s="64">
        <v>2.4584493999999998E-2</v>
      </c>
      <c r="L3723" s="64">
        <f t="shared" ref="L3723:L3786" si="124">AVERAGE(I3723:K3723)</f>
        <v>2.1599016333333332E-2</v>
      </c>
      <c r="M3723" s="64">
        <f t="shared" ref="M3723:M3786" si="125">STDEV(I3723:K3723)</f>
        <v>8.1460115967591385E-3</v>
      </c>
    </row>
    <row r="3724" spans="1:13">
      <c r="A3724" s="107"/>
      <c r="B3724" s="104"/>
      <c r="C3724" s="104"/>
      <c r="D3724" s="104"/>
      <c r="E3724" s="104"/>
      <c r="F3724" s="104"/>
      <c r="G3724" s="104"/>
      <c r="H3724" s="6" t="s">
        <v>9</v>
      </c>
      <c r="I3724" s="70">
        <v>2.8199208690000002</v>
      </c>
      <c r="J3724" s="70">
        <v>2.7987849850000002</v>
      </c>
      <c r="K3724" s="64">
        <v>3.1166787170000001</v>
      </c>
      <c r="L3724" s="64">
        <f t="shared" si="124"/>
        <v>2.9117948570000003</v>
      </c>
      <c r="M3724" s="64">
        <f t="shared" si="125"/>
        <v>0.17774906037582883</v>
      </c>
    </row>
    <row r="3725" spans="1:13">
      <c r="A3725" s="107"/>
      <c r="B3725" s="104"/>
      <c r="C3725" s="104"/>
      <c r="D3725" s="104"/>
      <c r="E3725" s="105"/>
      <c r="F3725" s="105"/>
      <c r="G3725" s="105"/>
      <c r="H3725" s="6" t="s">
        <v>23</v>
      </c>
      <c r="I3725" s="70">
        <v>3.2377757009999999</v>
      </c>
      <c r="J3725" s="70">
        <v>1.855209098</v>
      </c>
      <c r="K3725" s="64">
        <v>13.892392153999999</v>
      </c>
      <c r="L3725" s="64">
        <f t="shared" si="124"/>
        <v>6.3284589843333334</v>
      </c>
      <c r="M3725" s="64">
        <f t="shared" si="125"/>
        <v>6.5869330002149296</v>
      </c>
    </row>
    <row r="3726" spans="1:13">
      <c r="A3726" s="107"/>
      <c r="B3726" s="104"/>
      <c r="C3726" s="104"/>
      <c r="D3726" s="104"/>
      <c r="E3726" s="103">
        <f xml:space="preserve"> (A3715*B3715)/2</f>
        <v>16</v>
      </c>
      <c r="F3726" s="103">
        <f>24/B3715</f>
        <v>12</v>
      </c>
      <c r="G3726" s="103" t="b">
        <v>1</v>
      </c>
      <c r="H3726" s="6" t="s">
        <v>1</v>
      </c>
      <c r="I3726" s="70">
        <v>0.18192049499999999</v>
      </c>
      <c r="J3726" s="70">
        <v>0.179889998</v>
      </c>
      <c r="K3726" s="64">
        <v>0.18010137400000001</v>
      </c>
      <c r="L3726" s="64">
        <f t="shared" si="124"/>
        <v>0.18063728900000001</v>
      </c>
      <c r="M3726" s="64">
        <f t="shared" si="125"/>
        <v>1.1163033558002874E-3</v>
      </c>
    </row>
    <row r="3727" spans="1:13">
      <c r="A3727" s="107"/>
      <c r="B3727" s="104"/>
      <c r="C3727" s="104"/>
      <c r="D3727" s="104"/>
      <c r="E3727" s="104"/>
      <c r="F3727" s="104"/>
      <c r="G3727" s="104"/>
      <c r="H3727" s="6" t="s">
        <v>2</v>
      </c>
      <c r="I3727" s="70">
        <v>0.37578353599999997</v>
      </c>
      <c r="J3727" s="70">
        <v>0.37557438700000001</v>
      </c>
      <c r="K3727" s="64">
        <v>0.37581165599999999</v>
      </c>
      <c r="L3727" s="64">
        <f t="shared" si="124"/>
        <v>0.37572319300000001</v>
      </c>
      <c r="M3727" s="64">
        <f t="shared" si="125"/>
        <v>1.2963449705613261E-4</v>
      </c>
    </row>
    <row r="3728" spans="1:13">
      <c r="A3728" s="107"/>
      <c r="B3728" s="104"/>
      <c r="C3728" s="104"/>
      <c r="D3728" s="104"/>
      <c r="E3728" s="104"/>
      <c r="F3728" s="104"/>
      <c r="G3728" s="104"/>
      <c r="H3728" s="6" t="s">
        <v>3</v>
      </c>
      <c r="I3728" s="70">
        <v>0</v>
      </c>
      <c r="J3728" s="70">
        <v>0</v>
      </c>
      <c r="K3728" s="64">
        <v>0</v>
      </c>
      <c r="L3728" s="64">
        <f t="shared" si="124"/>
        <v>0</v>
      </c>
      <c r="M3728" s="64">
        <f t="shared" si="125"/>
        <v>0</v>
      </c>
    </row>
    <row r="3729" spans="1:13">
      <c r="A3729" s="107"/>
      <c r="B3729" s="104"/>
      <c r="C3729" s="104"/>
      <c r="D3729" s="104"/>
      <c r="E3729" s="104"/>
      <c r="F3729" s="104"/>
      <c r="G3729" s="104"/>
      <c r="H3729" s="6" t="s">
        <v>22</v>
      </c>
      <c r="I3729" s="70">
        <v>0.50029659400000004</v>
      </c>
      <c r="J3729" s="70">
        <v>0.51317384399999999</v>
      </c>
      <c r="K3729" s="64">
        <v>0.51288675399999994</v>
      </c>
      <c r="L3729" s="64">
        <f t="shared" si="124"/>
        <v>0.50878573066666666</v>
      </c>
      <c r="M3729" s="64">
        <f t="shared" si="125"/>
        <v>7.353209243319051E-3</v>
      </c>
    </row>
    <row r="3730" spans="1:13">
      <c r="A3730" s="107"/>
      <c r="B3730" s="104"/>
      <c r="C3730" s="104"/>
      <c r="D3730" s="104"/>
      <c r="E3730" s="104"/>
      <c r="F3730" s="104"/>
      <c r="G3730" s="104"/>
      <c r="H3730" s="6" t="s">
        <v>4</v>
      </c>
      <c r="I3730" s="70">
        <v>1.2582172199999999</v>
      </c>
      <c r="J3730" s="70">
        <v>1.274714162</v>
      </c>
      <c r="K3730" s="64">
        <v>1.2763123000000001</v>
      </c>
      <c r="L3730" s="64">
        <f t="shared" si="124"/>
        <v>1.269747894</v>
      </c>
      <c r="M3730" s="64">
        <f t="shared" si="125"/>
        <v>1.0017776371903564E-2</v>
      </c>
    </row>
    <row r="3731" spans="1:13">
      <c r="A3731" s="107"/>
      <c r="B3731" s="104"/>
      <c r="C3731" s="104"/>
      <c r="D3731" s="104"/>
      <c r="E3731" s="104"/>
      <c r="F3731" s="104"/>
      <c r="G3731" s="104"/>
      <c r="H3731" s="6" t="s">
        <v>5</v>
      </c>
      <c r="I3731" s="70">
        <v>0.13324093400000001</v>
      </c>
      <c r="J3731" s="70">
        <v>0.18558265299999999</v>
      </c>
      <c r="K3731" s="64">
        <v>0.43241255699999998</v>
      </c>
      <c r="L3731" s="64">
        <f t="shared" si="124"/>
        <v>0.250412048</v>
      </c>
      <c r="M3731" s="64">
        <f t="shared" si="125"/>
        <v>0.1597750069446503</v>
      </c>
    </row>
    <row r="3732" spans="1:13">
      <c r="A3732" s="107"/>
      <c r="B3732" s="104"/>
      <c r="C3732" s="104"/>
      <c r="D3732" s="104"/>
      <c r="E3732" s="104"/>
      <c r="F3732" s="104"/>
      <c r="G3732" s="104"/>
      <c r="H3732" s="6" t="s">
        <v>6</v>
      </c>
      <c r="I3732" s="70">
        <v>1.042220715</v>
      </c>
      <c r="J3732" s="70">
        <v>1.0716819849999999</v>
      </c>
      <c r="K3732" s="64">
        <v>1.0335858920000001</v>
      </c>
      <c r="L3732" s="64">
        <f t="shared" si="124"/>
        <v>1.0491628639999999</v>
      </c>
      <c r="M3732" s="64">
        <f t="shared" si="125"/>
        <v>1.9974312253987856E-2</v>
      </c>
    </row>
    <row r="3733" spans="1:13">
      <c r="A3733" s="107"/>
      <c r="B3733" s="104"/>
      <c r="C3733" s="104"/>
      <c r="D3733" s="104"/>
      <c r="E3733" s="104"/>
      <c r="F3733" s="104"/>
      <c r="G3733" s="104"/>
      <c r="H3733" s="6" t="s">
        <v>7</v>
      </c>
      <c r="I3733" s="70">
        <v>0.91635374800000002</v>
      </c>
      <c r="J3733" s="70">
        <v>0.95116152799999998</v>
      </c>
      <c r="K3733" s="64">
        <v>0.964519664</v>
      </c>
      <c r="L3733" s="64">
        <f t="shared" si="124"/>
        <v>0.94401164666666659</v>
      </c>
      <c r="M3733" s="64">
        <f t="shared" si="125"/>
        <v>2.4866231486502424E-2</v>
      </c>
    </row>
    <row r="3734" spans="1:13">
      <c r="A3734" s="107"/>
      <c r="B3734" s="104"/>
      <c r="C3734" s="104"/>
      <c r="D3734" s="104"/>
      <c r="E3734" s="104"/>
      <c r="F3734" s="104"/>
      <c r="G3734" s="104"/>
      <c r="H3734" s="6" t="s">
        <v>8</v>
      </c>
      <c r="I3734" s="70">
        <v>0.190796727</v>
      </c>
      <c r="J3734" s="70">
        <v>0.983646986</v>
      </c>
      <c r="K3734" s="64">
        <v>0.82767022700000004</v>
      </c>
      <c r="L3734" s="64">
        <f t="shared" si="124"/>
        <v>0.66737131333333333</v>
      </c>
      <c r="M3734" s="64">
        <f t="shared" si="125"/>
        <v>0.42002939134199485</v>
      </c>
    </row>
    <row r="3735" spans="1:13">
      <c r="A3735" s="107"/>
      <c r="B3735" s="104"/>
      <c r="C3735" s="104"/>
      <c r="D3735" s="104"/>
      <c r="E3735" s="104"/>
      <c r="F3735" s="104"/>
      <c r="G3735" s="104"/>
      <c r="H3735" s="6" t="s">
        <v>9</v>
      </c>
      <c r="I3735" s="70">
        <v>3.5424151799999999</v>
      </c>
      <c r="J3735" s="70">
        <v>4.4682344040000004</v>
      </c>
      <c r="K3735" s="64">
        <v>4.5359383129999999</v>
      </c>
      <c r="L3735" s="64">
        <f t="shared" si="124"/>
        <v>4.1821959656666658</v>
      </c>
      <c r="M3735" s="64">
        <f t="shared" si="125"/>
        <v>0.55509958125066983</v>
      </c>
    </row>
    <row r="3736" spans="1:13">
      <c r="A3736" s="108"/>
      <c r="B3736" s="105"/>
      <c r="C3736" s="104"/>
      <c r="D3736" s="104"/>
      <c r="E3736" s="105"/>
      <c r="F3736" s="105"/>
      <c r="G3736" s="105"/>
      <c r="H3736" s="6" t="s">
        <v>23</v>
      </c>
      <c r="I3736" s="70">
        <v>0.30121995099999999</v>
      </c>
      <c r="J3736" s="70">
        <v>0.29957192100000002</v>
      </c>
      <c r="K3736" s="64">
        <v>0.30230378200000002</v>
      </c>
      <c r="L3736" s="64">
        <f t="shared" si="124"/>
        <v>0.30103188466666669</v>
      </c>
      <c r="M3736" s="64">
        <f t="shared" si="125"/>
        <v>1.3756063536238591E-3</v>
      </c>
    </row>
    <row r="3737" spans="1:13">
      <c r="A3737" s="106">
        <v>16</v>
      </c>
      <c r="B3737" s="103">
        <v>2</v>
      </c>
      <c r="C3737" s="104"/>
      <c r="D3737" s="104"/>
      <c r="E3737" s="103">
        <f xml:space="preserve"> A3737 * B3737</f>
        <v>32</v>
      </c>
      <c r="F3737" s="103">
        <f>24/B3737</f>
        <v>12</v>
      </c>
      <c r="G3737" s="103" t="b">
        <v>0</v>
      </c>
      <c r="H3737" s="6" t="s">
        <v>1</v>
      </c>
      <c r="I3737" s="70">
        <v>0</v>
      </c>
      <c r="J3737" s="70">
        <v>0</v>
      </c>
      <c r="K3737" s="64">
        <v>0</v>
      </c>
      <c r="L3737" s="64">
        <f t="shared" si="124"/>
        <v>0</v>
      </c>
      <c r="M3737" s="64">
        <f t="shared" si="125"/>
        <v>0</v>
      </c>
    </row>
    <row r="3738" spans="1:13">
      <c r="A3738" s="107"/>
      <c r="B3738" s="104"/>
      <c r="C3738" s="104"/>
      <c r="D3738" s="104"/>
      <c r="E3738" s="104"/>
      <c r="F3738" s="104"/>
      <c r="G3738" s="104"/>
      <c r="H3738" s="6" t="s">
        <v>2</v>
      </c>
      <c r="I3738" s="70">
        <v>0</v>
      </c>
      <c r="J3738" s="70">
        <v>0</v>
      </c>
      <c r="K3738" s="64">
        <v>0</v>
      </c>
      <c r="L3738" s="64">
        <f t="shared" si="124"/>
        <v>0</v>
      </c>
      <c r="M3738" s="64">
        <f t="shared" si="125"/>
        <v>0</v>
      </c>
    </row>
    <row r="3739" spans="1:13">
      <c r="A3739" s="107"/>
      <c r="B3739" s="104"/>
      <c r="C3739" s="104"/>
      <c r="D3739" s="104"/>
      <c r="E3739" s="104"/>
      <c r="F3739" s="104"/>
      <c r="G3739" s="104"/>
      <c r="H3739" s="6" t="s">
        <v>3</v>
      </c>
      <c r="I3739" s="70">
        <v>0</v>
      </c>
      <c r="J3739" s="70">
        <v>0</v>
      </c>
      <c r="K3739" s="64">
        <v>0</v>
      </c>
      <c r="L3739" s="64">
        <f t="shared" si="124"/>
        <v>0</v>
      </c>
      <c r="M3739" s="64">
        <f t="shared" si="125"/>
        <v>0</v>
      </c>
    </row>
    <row r="3740" spans="1:13">
      <c r="A3740" s="107"/>
      <c r="B3740" s="104"/>
      <c r="C3740" s="104"/>
      <c r="D3740" s="104"/>
      <c r="E3740" s="104"/>
      <c r="F3740" s="104"/>
      <c r="G3740" s="104"/>
      <c r="H3740" s="6" t="s">
        <v>22</v>
      </c>
      <c r="I3740" s="70">
        <v>0</v>
      </c>
      <c r="J3740" s="70">
        <v>0</v>
      </c>
      <c r="K3740" s="64">
        <v>0</v>
      </c>
      <c r="L3740" s="64">
        <f t="shared" si="124"/>
        <v>0</v>
      </c>
      <c r="M3740" s="64">
        <f t="shared" si="125"/>
        <v>0</v>
      </c>
    </row>
    <row r="3741" spans="1:13">
      <c r="A3741" s="107"/>
      <c r="B3741" s="104"/>
      <c r="C3741" s="104"/>
      <c r="D3741" s="104"/>
      <c r="E3741" s="104"/>
      <c r="F3741" s="104"/>
      <c r="G3741" s="104"/>
      <c r="H3741" s="6" t="s">
        <v>4</v>
      </c>
      <c r="I3741" s="70">
        <v>1.2420398459999999</v>
      </c>
      <c r="J3741" s="70">
        <v>1.2457414149999999</v>
      </c>
      <c r="K3741" s="64">
        <v>1.2498677419999999</v>
      </c>
      <c r="L3741" s="64">
        <f t="shared" si="124"/>
        <v>1.2458830009999999</v>
      </c>
      <c r="M3741" s="64">
        <f t="shared" si="125"/>
        <v>3.9158682170434451E-3</v>
      </c>
    </row>
    <row r="3742" spans="1:13">
      <c r="A3742" s="107"/>
      <c r="B3742" s="104"/>
      <c r="C3742" s="104"/>
      <c r="D3742" s="104"/>
      <c r="E3742" s="104"/>
      <c r="F3742" s="104"/>
      <c r="G3742" s="104"/>
      <c r="H3742" s="6" t="s">
        <v>5</v>
      </c>
      <c r="I3742" s="70">
        <v>0.12643710899999999</v>
      </c>
      <c r="J3742" s="70">
        <v>0.17324562499999999</v>
      </c>
      <c r="K3742" s="64">
        <v>0.30170071799999998</v>
      </c>
      <c r="L3742" s="64">
        <f t="shared" si="124"/>
        <v>0.20046115066666667</v>
      </c>
      <c r="M3742" s="64">
        <f t="shared" si="125"/>
        <v>9.0746056597027738E-2</v>
      </c>
    </row>
    <row r="3743" spans="1:13">
      <c r="A3743" s="107"/>
      <c r="B3743" s="104"/>
      <c r="C3743" s="104"/>
      <c r="D3743" s="104"/>
      <c r="E3743" s="104"/>
      <c r="F3743" s="104"/>
      <c r="G3743" s="104"/>
      <c r="H3743" s="6" t="s">
        <v>6</v>
      </c>
      <c r="I3743" s="70">
        <v>0.85394528300000005</v>
      </c>
      <c r="J3743" s="70">
        <v>0.86542872699999995</v>
      </c>
      <c r="K3743" s="64">
        <v>0.85070129500000002</v>
      </c>
      <c r="L3743" s="64">
        <f t="shared" si="124"/>
        <v>0.85669176833333338</v>
      </c>
      <c r="M3743" s="64">
        <f t="shared" si="125"/>
        <v>7.7383266662319587E-3</v>
      </c>
    </row>
    <row r="3744" spans="1:13">
      <c r="A3744" s="107"/>
      <c r="B3744" s="104"/>
      <c r="C3744" s="104"/>
      <c r="D3744" s="104"/>
      <c r="E3744" s="104"/>
      <c r="F3744" s="104"/>
      <c r="G3744" s="104"/>
      <c r="H3744" s="6" t="s">
        <v>7</v>
      </c>
      <c r="I3744" s="70">
        <v>0.51260044800000004</v>
      </c>
      <c r="J3744" s="70">
        <v>0.53481189399999995</v>
      </c>
      <c r="K3744" s="64">
        <v>0.50640222199999996</v>
      </c>
      <c r="L3744" s="64">
        <f t="shared" si="124"/>
        <v>0.51793818799999991</v>
      </c>
      <c r="M3744" s="64">
        <f t="shared" si="125"/>
        <v>1.4938071060802848E-2</v>
      </c>
    </row>
    <row r="3745" spans="1:13">
      <c r="A3745" s="107"/>
      <c r="B3745" s="104"/>
      <c r="C3745" s="104"/>
      <c r="D3745" s="104"/>
      <c r="E3745" s="104"/>
      <c r="F3745" s="104"/>
      <c r="G3745" s="104"/>
      <c r="H3745" s="6" t="s">
        <v>8</v>
      </c>
      <c r="I3745" s="70">
        <v>2.1425771E-2</v>
      </c>
      <c r="J3745" s="70">
        <v>0.83598425799999998</v>
      </c>
      <c r="K3745" s="64">
        <v>2.9994504000000002E-2</v>
      </c>
      <c r="L3745" s="64">
        <f t="shared" si="124"/>
        <v>0.29580151100000002</v>
      </c>
      <c r="M3745" s="64">
        <f t="shared" si="125"/>
        <v>0.46783159995200818</v>
      </c>
    </row>
    <row r="3746" spans="1:13">
      <c r="A3746" s="107"/>
      <c r="B3746" s="104"/>
      <c r="C3746" s="104"/>
      <c r="D3746" s="104"/>
      <c r="E3746" s="104"/>
      <c r="F3746" s="104"/>
      <c r="G3746" s="104"/>
      <c r="H3746" s="6" t="s">
        <v>9</v>
      </c>
      <c r="I3746" s="70">
        <v>2.7574236980000002</v>
      </c>
      <c r="J3746" s="70">
        <v>3.655883121</v>
      </c>
      <c r="K3746" s="64">
        <v>2.9395425199999998</v>
      </c>
      <c r="L3746" s="64">
        <f t="shared" si="124"/>
        <v>3.1176164463333333</v>
      </c>
      <c r="M3746" s="64">
        <f t="shared" si="125"/>
        <v>0.47496323660279111</v>
      </c>
    </row>
    <row r="3747" spans="1:13">
      <c r="A3747" s="107"/>
      <c r="B3747" s="104"/>
      <c r="C3747" s="104"/>
      <c r="D3747" s="104"/>
      <c r="E3747" s="105"/>
      <c r="F3747" s="105"/>
      <c r="G3747" s="105"/>
      <c r="H3747" s="6" t="s">
        <v>23</v>
      </c>
      <c r="I3747" s="70">
        <v>0.29684465100000001</v>
      </c>
      <c r="J3747" s="70">
        <v>0.29609488299999998</v>
      </c>
      <c r="K3747" s="64">
        <v>0.296615028</v>
      </c>
      <c r="L3747" s="64">
        <f t="shared" si="124"/>
        <v>0.29651818733333335</v>
      </c>
      <c r="M3747" s="64">
        <f t="shared" si="125"/>
        <v>3.8415049068867382E-4</v>
      </c>
    </row>
    <row r="3748" spans="1:13">
      <c r="A3748" s="107"/>
      <c r="B3748" s="104"/>
      <c r="C3748" s="104"/>
      <c r="D3748" s="104"/>
      <c r="E3748" s="103">
        <f xml:space="preserve"> (A3737*B3737)/2</f>
        <v>16</v>
      </c>
      <c r="F3748" s="103">
        <f>24/B3737</f>
        <v>12</v>
      </c>
      <c r="G3748" s="103" t="b">
        <v>0</v>
      </c>
      <c r="H3748" s="6" t="s">
        <v>1</v>
      </c>
      <c r="I3748" s="70">
        <v>0</v>
      </c>
      <c r="J3748" s="70">
        <v>0</v>
      </c>
      <c r="K3748" s="64">
        <v>0</v>
      </c>
      <c r="L3748" s="64">
        <f t="shared" si="124"/>
        <v>0</v>
      </c>
      <c r="M3748" s="64">
        <f t="shared" si="125"/>
        <v>0</v>
      </c>
    </row>
    <row r="3749" spans="1:13">
      <c r="A3749" s="107"/>
      <c r="B3749" s="104"/>
      <c r="C3749" s="104"/>
      <c r="D3749" s="104"/>
      <c r="E3749" s="104"/>
      <c r="F3749" s="104"/>
      <c r="G3749" s="104"/>
      <c r="H3749" s="6" t="s">
        <v>2</v>
      </c>
      <c r="I3749" s="70">
        <v>0</v>
      </c>
      <c r="J3749" s="70">
        <v>0</v>
      </c>
      <c r="K3749" s="64">
        <v>0</v>
      </c>
      <c r="L3749" s="64">
        <f t="shared" si="124"/>
        <v>0</v>
      </c>
      <c r="M3749" s="64">
        <f t="shared" si="125"/>
        <v>0</v>
      </c>
    </row>
    <row r="3750" spans="1:13">
      <c r="A3750" s="107"/>
      <c r="B3750" s="104"/>
      <c r="C3750" s="104"/>
      <c r="D3750" s="104"/>
      <c r="E3750" s="104"/>
      <c r="F3750" s="104"/>
      <c r="G3750" s="104"/>
      <c r="H3750" s="6" t="s">
        <v>3</v>
      </c>
      <c r="I3750" s="70">
        <v>0</v>
      </c>
      <c r="J3750" s="70">
        <v>0</v>
      </c>
      <c r="K3750" s="64">
        <v>0</v>
      </c>
      <c r="L3750" s="64">
        <f t="shared" si="124"/>
        <v>0</v>
      </c>
      <c r="M3750" s="64">
        <f t="shared" si="125"/>
        <v>0</v>
      </c>
    </row>
    <row r="3751" spans="1:13">
      <c r="A3751" s="107"/>
      <c r="B3751" s="104"/>
      <c r="C3751" s="104"/>
      <c r="D3751" s="104"/>
      <c r="E3751" s="104"/>
      <c r="F3751" s="104"/>
      <c r="G3751" s="104"/>
      <c r="H3751" s="6" t="s">
        <v>22</v>
      </c>
      <c r="I3751" s="70">
        <v>0</v>
      </c>
      <c r="J3751" s="70">
        <v>0</v>
      </c>
      <c r="K3751" s="64">
        <v>0</v>
      </c>
      <c r="L3751" s="64">
        <f t="shared" si="124"/>
        <v>0</v>
      </c>
      <c r="M3751" s="64">
        <f t="shared" si="125"/>
        <v>0</v>
      </c>
    </row>
    <row r="3752" spans="1:13">
      <c r="A3752" s="107"/>
      <c r="B3752" s="104"/>
      <c r="C3752" s="104"/>
      <c r="D3752" s="104"/>
      <c r="E3752" s="104"/>
      <c r="F3752" s="104"/>
      <c r="G3752" s="104"/>
      <c r="H3752" s="6" t="s">
        <v>4</v>
      </c>
      <c r="I3752" s="70">
        <v>1.262195103</v>
      </c>
      <c r="J3752" s="70">
        <v>1.252622108</v>
      </c>
      <c r="K3752" s="64">
        <v>1.249779813</v>
      </c>
      <c r="L3752" s="64">
        <f t="shared" si="124"/>
        <v>1.2548656746666667</v>
      </c>
      <c r="M3752" s="64">
        <f t="shared" si="125"/>
        <v>6.5046175895942509E-3</v>
      </c>
    </row>
    <row r="3753" spans="1:13">
      <c r="A3753" s="107"/>
      <c r="B3753" s="104"/>
      <c r="C3753" s="104"/>
      <c r="D3753" s="104"/>
      <c r="E3753" s="104"/>
      <c r="F3753" s="104"/>
      <c r="G3753" s="104"/>
      <c r="H3753" s="6" t="s">
        <v>5</v>
      </c>
      <c r="I3753" s="70">
        <v>0.72548439399999998</v>
      </c>
      <c r="J3753" s="70">
        <v>0.30803033000000002</v>
      </c>
      <c r="K3753" s="64">
        <v>0.29058017899999999</v>
      </c>
      <c r="L3753" s="64">
        <f t="shared" si="124"/>
        <v>0.44136496766666666</v>
      </c>
      <c r="M3753" s="64">
        <f t="shared" si="125"/>
        <v>0.2462092875126109</v>
      </c>
    </row>
    <row r="3754" spans="1:13">
      <c r="A3754" s="107"/>
      <c r="B3754" s="104"/>
      <c r="C3754" s="104"/>
      <c r="D3754" s="104"/>
      <c r="E3754" s="104"/>
      <c r="F3754" s="104"/>
      <c r="G3754" s="104"/>
      <c r="H3754" s="6" t="s">
        <v>6</v>
      </c>
      <c r="I3754" s="70">
        <v>0.91607249199999996</v>
      </c>
      <c r="J3754" s="70">
        <v>0.98877474700000001</v>
      </c>
      <c r="K3754" s="64">
        <v>0.99808234600000001</v>
      </c>
      <c r="L3754" s="64">
        <f t="shared" si="124"/>
        <v>0.96764319499999996</v>
      </c>
      <c r="M3754" s="64">
        <f t="shared" si="125"/>
        <v>4.4903350718202083E-2</v>
      </c>
    </row>
    <row r="3755" spans="1:13">
      <c r="A3755" s="107"/>
      <c r="B3755" s="104"/>
      <c r="C3755" s="104"/>
      <c r="D3755" s="104"/>
      <c r="E3755" s="104"/>
      <c r="F3755" s="104"/>
      <c r="G3755" s="104"/>
      <c r="H3755" s="6" t="s">
        <v>7</v>
      </c>
      <c r="I3755" s="70">
        <v>0.89455543800000004</v>
      </c>
      <c r="J3755" s="70">
        <v>0.89907857499999999</v>
      </c>
      <c r="K3755" s="64">
        <v>0.89852883699999997</v>
      </c>
      <c r="L3755" s="64">
        <f t="shared" si="124"/>
        <v>0.89738761666666667</v>
      </c>
      <c r="M3755" s="64">
        <f t="shared" si="125"/>
        <v>2.4680923741023514E-3</v>
      </c>
    </row>
    <row r="3756" spans="1:13">
      <c r="A3756" s="107"/>
      <c r="B3756" s="104"/>
      <c r="C3756" s="104"/>
      <c r="D3756" s="104"/>
      <c r="E3756" s="104"/>
      <c r="F3756" s="104"/>
      <c r="G3756" s="104"/>
      <c r="H3756" s="6" t="s">
        <v>8</v>
      </c>
      <c r="I3756" s="70">
        <v>6.1792297000000003E-2</v>
      </c>
      <c r="J3756" s="70">
        <v>0.17936607399999999</v>
      </c>
      <c r="K3756" s="64">
        <v>9.6082059999999997E-2</v>
      </c>
      <c r="L3756" s="64">
        <f t="shared" si="124"/>
        <v>0.112413477</v>
      </c>
      <c r="M3756" s="64">
        <f t="shared" si="125"/>
        <v>6.0464325394668408E-2</v>
      </c>
    </row>
    <row r="3757" spans="1:13">
      <c r="A3757" s="107"/>
      <c r="B3757" s="104"/>
      <c r="C3757" s="104"/>
      <c r="D3757" s="104"/>
      <c r="E3757" s="104"/>
      <c r="F3757" s="104"/>
      <c r="G3757" s="104"/>
      <c r="H3757" s="6" t="s">
        <v>9</v>
      </c>
      <c r="I3757" s="70">
        <v>3.8616646710000002</v>
      </c>
      <c r="J3757" s="70">
        <v>3.6294372290000001</v>
      </c>
      <c r="K3757" s="64">
        <v>3.5346184709999999</v>
      </c>
      <c r="L3757" s="64">
        <f t="shared" si="124"/>
        <v>3.6752401236666667</v>
      </c>
      <c r="M3757" s="64">
        <f t="shared" si="125"/>
        <v>0.1682653651334533</v>
      </c>
    </row>
    <row r="3758" spans="1:13">
      <c r="A3758" s="108"/>
      <c r="B3758" s="105"/>
      <c r="C3758" s="104"/>
      <c r="D3758" s="105"/>
      <c r="E3758" s="105"/>
      <c r="F3758" s="105"/>
      <c r="G3758" s="105"/>
      <c r="H3758" s="6" t="s">
        <v>23</v>
      </c>
      <c r="I3758" s="70">
        <v>0.29648900900000003</v>
      </c>
      <c r="J3758" s="70">
        <v>0.29567848099999999</v>
      </c>
      <c r="K3758" s="70">
        <v>0.29629714699999998</v>
      </c>
      <c r="L3758" s="64">
        <f t="shared" si="124"/>
        <v>0.29615487899999998</v>
      </c>
      <c r="M3758" s="64">
        <f t="shared" si="125"/>
        <v>4.2357885637034511E-4</v>
      </c>
    </row>
    <row r="3759" spans="1:13">
      <c r="A3759" s="106">
        <v>16</v>
      </c>
      <c r="B3759" s="103">
        <v>2</v>
      </c>
      <c r="C3759" s="104"/>
      <c r="D3759" s="103" t="s">
        <v>12</v>
      </c>
      <c r="E3759" s="103" t="s">
        <v>13</v>
      </c>
      <c r="F3759" s="103">
        <f>24/B3759</f>
        <v>12</v>
      </c>
      <c r="G3759" s="103" t="s">
        <v>13</v>
      </c>
      <c r="H3759" s="7" t="s">
        <v>4</v>
      </c>
      <c r="I3759" s="70">
        <v>1.0433800600000001</v>
      </c>
      <c r="J3759" s="70">
        <v>1.0509131819999999</v>
      </c>
      <c r="K3759" s="64">
        <v>1.051690397</v>
      </c>
      <c r="L3759" s="64">
        <f t="shared" si="124"/>
        <v>1.0486612129999999</v>
      </c>
      <c r="M3759" s="64">
        <f t="shared" si="125"/>
        <v>4.5900924332863483E-3</v>
      </c>
    </row>
    <row r="3760" spans="1:13">
      <c r="A3760" s="107"/>
      <c r="B3760" s="104"/>
      <c r="C3760" s="104"/>
      <c r="D3760" s="104"/>
      <c r="E3760" s="104"/>
      <c r="F3760" s="104"/>
      <c r="G3760" s="104"/>
      <c r="H3760" s="7" t="s">
        <v>5</v>
      </c>
      <c r="I3760" s="70">
        <v>9.7921399999999995E-4</v>
      </c>
      <c r="J3760" s="70">
        <v>7.2240599999999998E-4</v>
      </c>
      <c r="K3760" s="64">
        <v>4.9416800000000002E-4</v>
      </c>
      <c r="L3760" s="64">
        <f t="shared" si="124"/>
        <v>7.3192933333333335E-4</v>
      </c>
      <c r="M3760" s="64">
        <f t="shared" si="125"/>
        <v>2.4266319444310734E-4</v>
      </c>
    </row>
    <row r="3761" spans="1:13">
      <c r="A3761" s="107"/>
      <c r="B3761" s="104"/>
      <c r="C3761" s="104"/>
      <c r="D3761" s="104"/>
      <c r="E3761" s="104"/>
      <c r="F3761" s="104"/>
      <c r="G3761" s="104"/>
      <c r="H3761" s="7" t="s">
        <v>6</v>
      </c>
      <c r="I3761" s="70">
        <v>0.96396225000000002</v>
      </c>
      <c r="J3761" s="70">
        <v>0.97242070400000002</v>
      </c>
      <c r="K3761" s="64">
        <v>0.96293724999999997</v>
      </c>
      <c r="L3761" s="64">
        <f t="shared" si="124"/>
        <v>0.96644006799999993</v>
      </c>
      <c r="M3761" s="64">
        <f t="shared" si="125"/>
        <v>5.2046768846271537E-3</v>
      </c>
    </row>
    <row r="3762" spans="1:13">
      <c r="A3762" s="107"/>
      <c r="B3762" s="104"/>
      <c r="C3762" s="104"/>
      <c r="D3762" s="104"/>
      <c r="E3762" s="104"/>
      <c r="F3762" s="104"/>
      <c r="G3762" s="104"/>
      <c r="H3762" s="7" t="s">
        <v>7</v>
      </c>
      <c r="I3762" s="70">
        <v>0.98232547599999998</v>
      </c>
      <c r="J3762" s="70">
        <v>0.97640720599999997</v>
      </c>
      <c r="K3762" s="64">
        <v>0.97174519999999998</v>
      </c>
      <c r="L3762" s="64">
        <f t="shared" si="124"/>
        <v>0.9768259606666666</v>
      </c>
      <c r="M3762" s="64">
        <f t="shared" si="125"/>
        <v>5.3025537868262437E-3</v>
      </c>
    </row>
    <row r="3763" spans="1:13">
      <c r="A3763" s="107"/>
      <c r="B3763" s="104"/>
      <c r="C3763" s="104"/>
      <c r="D3763" s="104"/>
      <c r="E3763" s="104"/>
      <c r="F3763" s="104"/>
      <c r="G3763" s="104"/>
      <c r="H3763" s="6" t="s">
        <v>9</v>
      </c>
      <c r="I3763" s="70">
        <v>3.0099843270000002</v>
      </c>
      <c r="J3763" s="70">
        <v>3.1264617540000001</v>
      </c>
      <c r="K3763" s="64">
        <v>3.1511225920000001</v>
      </c>
      <c r="L3763" s="64">
        <f t="shared" si="124"/>
        <v>3.0958562243333336</v>
      </c>
      <c r="M3763" s="64">
        <f t="shared" si="125"/>
        <v>7.5382533099090418E-2</v>
      </c>
    </row>
    <row r="3764" spans="1:13">
      <c r="A3764" s="107"/>
      <c r="B3764" s="104"/>
      <c r="C3764" s="104"/>
      <c r="D3764" s="105"/>
      <c r="E3764" s="105"/>
      <c r="F3764" s="105"/>
      <c r="G3764" s="105"/>
      <c r="H3764" s="6" t="s">
        <v>23</v>
      </c>
      <c r="I3764" s="70">
        <v>0.296347535</v>
      </c>
      <c r="J3764" s="70">
        <v>0.29594160600000002</v>
      </c>
      <c r="K3764" s="64">
        <v>0.29629767600000001</v>
      </c>
      <c r="L3764" s="64">
        <f t="shared" si="124"/>
        <v>0.29619560566666664</v>
      </c>
      <c r="M3764" s="64">
        <f t="shared" si="125"/>
        <v>2.2137830284453712E-4</v>
      </c>
    </row>
    <row r="3765" spans="1:13">
      <c r="A3765" s="107"/>
      <c r="B3765" s="104"/>
      <c r="C3765" s="104"/>
      <c r="D3765" s="103" t="s">
        <v>14</v>
      </c>
      <c r="E3765" s="103" t="s">
        <v>13</v>
      </c>
      <c r="F3765" s="103">
        <f>24/B3759</f>
        <v>12</v>
      </c>
      <c r="G3765" s="103" t="s">
        <v>13</v>
      </c>
      <c r="H3765" s="7" t="s">
        <v>4</v>
      </c>
      <c r="I3765" s="64">
        <v>1.04515841</v>
      </c>
      <c r="J3765" s="70">
        <v>1.0467958429999999</v>
      </c>
      <c r="K3765" s="64">
        <v>1.0517793310000001</v>
      </c>
      <c r="L3765" s="64">
        <f t="shared" si="124"/>
        <v>1.0479111946666666</v>
      </c>
      <c r="M3765" s="64">
        <f t="shared" si="125"/>
        <v>3.4485005041775484E-3</v>
      </c>
    </row>
    <row r="3766" spans="1:13">
      <c r="A3766" s="107"/>
      <c r="B3766" s="104"/>
      <c r="C3766" s="104"/>
      <c r="D3766" s="104"/>
      <c r="E3766" s="104"/>
      <c r="F3766" s="104"/>
      <c r="G3766" s="104"/>
      <c r="H3766" s="7" t="s">
        <v>5</v>
      </c>
      <c r="I3766" s="64">
        <v>0.16807016799999999</v>
      </c>
      <c r="J3766" s="70">
        <v>0.182239822</v>
      </c>
      <c r="K3766" s="64">
        <v>0.20752633400000001</v>
      </c>
      <c r="L3766" s="64">
        <f t="shared" si="124"/>
        <v>0.18594544133333332</v>
      </c>
      <c r="M3766" s="64">
        <f t="shared" si="125"/>
        <v>1.9987395273961279E-2</v>
      </c>
    </row>
    <row r="3767" spans="1:13">
      <c r="A3767" s="107"/>
      <c r="B3767" s="104"/>
      <c r="C3767" s="104"/>
      <c r="D3767" s="104"/>
      <c r="E3767" s="104"/>
      <c r="F3767" s="104"/>
      <c r="G3767" s="104"/>
      <c r="H3767" s="7" t="s">
        <v>6</v>
      </c>
      <c r="I3767" s="64">
        <v>1.293801057</v>
      </c>
      <c r="J3767" s="70">
        <v>1.352093945</v>
      </c>
      <c r="K3767" s="64">
        <v>1.3887388329999999</v>
      </c>
      <c r="L3767" s="64">
        <f t="shared" si="124"/>
        <v>1.3448779450000001</v>
      </c>
      <c r="M3767" s="64">
        <f t="shared" si="125"/>
        <v>4.7878474494876484E-2</v>
      </c>
    </row>
    <row r="3768" spans="1:13">
      <c r="A3768" s="107"/>
      <c r="B3768" s="104"/>
      <c r="C3768" s="104"/>
      <c r="D3768" s="104"/>
      <c r="E3768" s="104"/>
      <c r="F3768" s="104"/>
      <c r="G3768" s="104"/>
      <c r="H3768" s="7" t="s">
        <v>7</v>
      </c>
      <c r="I3768" s="64">
        <v>0.77051706799999997</v>
      </c>
      <c r="J3768" s="70">
        <v>0.76374073499999995</v>
      </c>
      <c r="K3768" s="64">
        <v>0.78441751999999998</v>
      </c>
      <c r="L3768" s="64">
        <f t="shared" si="124"/>
        <v>0.77289177433333334</v>
      </c>
      <c r="M3768" s="64">
        <f t="shared" si="125"/>
        <v>1.0540957362177148E-2</v>
      </c>
    </row>
    <row r="3769" spans="1:13">
      <c r="A3769" s="107"/>
      <c r="B3769" s="104"/>
      <c r="C3769" s="104"/>
      <c r="D3769" s="104"/>
      <c r="E3769" s="104"/>
      <c r="F3769" s="104"/>
      <c r="G3769" s="104"/>
      <c r="H3769" s="7" t="s">
        <v>8</v>
      </c>
      <c r="I3769" s="64">
        <v>0.253932661</v>
      </c>
      <c r="J3769" s="70">
        <v>0.190853298</v>
      </c>
      <c r="K3769" s="64">
        <v>0.30282788700000002</v>
      </c>
      <c r="L3769" s="64">
        <f t="shared" si="124"/>
        <v>0.24920461533333335</v>
      </c>
      <c r="M3769" s="64">
        <f t="shared" si="125"/>
        <v>5.6136823541231035E-2</v>
      </c>
    </row>
    <row r="3770" spans="1:13">
      <c r="A3770" s="107"/>
      <c r="B3770" s="104"/>
      <c r="C3770" s="104"/>
      <c r="D3770" s="104"/>
      <c r="E3770" s="104"/>
      <c r="F3770" s="104"/>
      <c r="G3770" s="104"/>
      <c r="H3770" s="7" t="s">
        <v>9</v>
      </c>
      <c r="I3770" s="64">
        <v>3.5976600030000001</v>
      </c>
      <c r="J3770" s="70">
        <v>3.6037673259999998</v>
      </c>
      <c r="K3770" s="64">
        <v>3.9008991979999998</v>
      </c>
      <c r="L3770" s="64">
        <f t="shared" si="124"/>
        <v>3.7007755089999996</v>
      </c>
      <c r="M3770" s="64">
        <f t="shared" si="125"/>
        <v>0.17333909836728442</v>
      </c>
    </row>
    <row r="3771" spans="1:13">
      <c r="A3771" s="108"/>
      <c r="B3771" s="105"/>
      <c r="C3771" s="105"/>
      <c r="D3771" s="105"/>
      <c r="E3771" s="105"/>
      <c r="F3771" s="105"/>
      <c r="G3771" s="105"/>
      <c r="H3771" s="6" t="s">
        <v>23</v>
      </c>
      <c r="I3771" s="64">
        <v>0.29670326299999999</v>
      </c>
      <c r="J3771" s="70">
        <v>0.29600860400000001</v>
      </c>
      <c r="K3771" s="64">
        <v>0.29626699299999998</v>
      </c>
      <c r="L3771" s="64">
        <f t="shared" si="124"/>
        <v>0.29632628666666666</v>
      </c>
      <c r="M3771" s="64">
        <f t="shared" si="125"/>
        <v>3.5110480735861473E-4</v>
      </c>
    </row>
    <row r="3772" spans="1:13">
      <c r="A3772" s="106">
        <v>16</v>
      </c>
      <c r="B3772" s="103">
        <v>2</v>
      </c>
      <c r="C3772" s="103" t="s">
        <v>21</v>
      </c>
      <c r="D3772" s="103" t="s">
        <v>11</v>
      </c>
      <c r="E3772" s="103">
        <f xml:space="preserve"> A3772 * B3772</f>
        <v>32</v>
      </c>
      <c r="F3772" s="103">
        <f>24/B3772</f>
        <v>12</v>
      </c>
      <c r="G3772" s="103" t="b">
        <v>1</v>
      </c>
      <c r="H3772" s="6" t="s">
        <v>1</v>
      </c>
      <c r="I3772" s="70">
        <v>0.35001542899999999</v>
      </c>
      <c r="J3772" s="64">
        <v>0.347514769</v>
      </c>
      <c r="K3772" s="64">
        <v>0.34504033099999998</v>
      </c>
      <c r="L3772" s="64">
        <f t="shared" si="124"/>
        <v>0.34752350966666662</v>
      </c>
      <c r="M3772" s="64">
        <f t="shared" si="125"/>
        <v>2.4875605172219148E-3</v>
      </c>
    </row>
    <row r="3773" spans="1:13">
      <c r="A3773" s="107"/>
      <c r="B3773" s="104"/>
      <c r="C3773" s="104"/>
      <c r="D3773" s="104"/>
      <c r="E3773" s="104"/>
      <c r="F3773" s="104"/>
      <c r="G3773" s="104"/>
      <c r="H3773" s="6" t="s">
        <v>2</v>
      </c>
      <c r="I3773" s="70">
        <v>0.752149183</v>
      </c>
      <c r="J3773" s="64">
        <v>0.75314920100000005</v>
      </c>
      <c r="K3773" s="64">
        <v>0.75141729000000002</v>
      </c>
      <c r="L3773" s="64">
        <f t="shared" si="124"/>
        <v>0.75223855800000006</v>
      </c>
      <c r="M3773" s="64">
        <f t="shared" si="125"/>
        <v>8.6940775585971693E-4</v>
      </c>
    </row>
    <row r="3774" spans="1:13">
      <c r="A3774" s="107"/>
      <c r="B3774" s="104"/>
      <c r="C3774" s="104"/>
      <c r="D3774" s="104"/>
      <c r="E3774" s="104"/>
      <c r="F3774" s="104"/>
      <c r="G3774" s="104"/>
      <c r="H3774" s="6" t="s">
        <v>3</v>
      </c>
      <c r="I3774" s="70">
        <v>0</v>
      </c>
      <c r="J3774" s="64">
        <v>0</v>
      </c>
      <c r="K3774" s="64">
        <v>0</v>
      </c>
      <c r="L3774" s="64">
        <f t="shared" si="124"/>
        <v>0</v>
      </c>
      <c r="M3774" s="64">
        <f t="shared" si="125"/>
        <v>0</v>
      </c>
    </row>
    <row r="3775" spans="1:13">
      <c r="A3775" s="107"/>
      <c r="B3775" s="104"/>
      <c r="C3775" s="104"/>
      <c r="D3775" s="104"/>
      <c r="E3775" s="104"/>
      <c r="F3775" s="104"/>
      <c r="G3775" s="104"/>
      <c r="H3775" s="6" t="s">
        <v>22</v>
      </c>
      <c r="I3775" s="70">
        <v>0.71567950899999999</v>
      </c>
      <c r="J3775" s="64">
        <v>0.54943377800000004</v>
      </c>
      <c r="K3775" s="64">
        <v>0.530916312</v>
      </c>
      <c r="L3775" s="64">
        <f t="shared" si="124"/>
        <v>0.59867653300000001</v>
      </c>
      <c r="M3775" s="64">
        <f t="shared" si="125"/>
        <v>0.10174967533809449</v>
      </c>
    </row>
    <row r="3776" spans="1:13">
      <c r="A3776" s="107"/>
      <c r="B3776" s="104"/>
      <c r="C3776" s="104"/>
      <c r="D3776" s="104"/>
      <c r="E3776" s="104"/>
      <c r="F3776" s="104"/>
      <c r="G3776" s="104"/>
      <c r="H3776" s="6" t="s">
        <v>4</v>
      </c>
      <c r="I3776" s="70">
        <v>2.040700594</v>
      </c>
      <c r="J3776" s="64">
        <v>1.858145172</v>
      </c>
      <c r="K3776" s="64">
        <v>1.8344355640000001</v>
      </c>
      <c r="L3776" s="64">
        <f t="shared" si="124"/>
        <v>1.9110937766666669</v>
      </c>
      <c r="M3776" s="64">
        <f t="shared" si="125"/>
        <v>0.1128670975188759</v>
      </c>
    </row>
    <row r="3777" spans="1:13">
      <c r="A3777" s="107"/>
      <c r="B3777" s="104"/>
      <c r="C3777" s="104"/>
      <c r="D3777" s="104"/>
      <c r="E3777" s="104"/>
      <c r="F3777" s="104"/>
      <c r="G3777" s="104"/>
      <c r="H3777" s="6" t="s">
        <v>5</v>
      </c>
      <c r="I3777" s="70">
        <v>0.35591065799999999</v>
      </c>
      <c r="J3777" s="64">
        <v>0.50242424100000005</v>
      </c>
      <c r="K3777" s="64">
        <v>0.230797419</v>
      </c>
      <c r="L3777" s="64">
        <f t="shared" si="124"/>
        <v>0.36304410600000003</v>
      </c>
      <c r="M3777" s="64">
        <f t="shared" si="125"/>
        <v>0.13595384204843747</v>
      </c>
    </row>
    <row r="3778" spans="1:13">
      <c r="A3778" s="107"/>
      <c r="B3778" s="104"/>
      <c r="C3778" s="104"/>
      <c r="D3778" s="104"/>
      <c r="E3778" s="104"/>
      <c r="F3778" s="104"/>
      <c r="G3778" s="104"/>
      <c r="H3778" s="6" t="s">
        <v>6</v>
      </c>
      <c r="I3778" s="70">
        <v>1.2173701509999999</v>
      </c>
      <c r="J3778" s="64">
        <v>1.219887068</v>
      </c>
      <c r="K3778" s="64">
        <v>1.3736522959999999</v>
      </c>
      <c r="L3778" s="64">
        <f t="shared" si="124"/>
        <v>1.2703031716666666</v>
      </c>
      <c r="M3778" s="64">
        <f t="shared" si="125"/>
        <v>8.9511813986458313E-2</v>
      </c>
    </row>
    <row r="3779" spans="1:13">
      <c r="A3779" s="107"/>
      <c r="B3779" s="104"/>
      <c r="C3779" s="104"/>
      <c r="D3779" s="104"/>
      <c r="E3779" s="104"/>
      <c r="F3779" s="104"/>
      <c r="G3779" s="104"/>
      <c r="H3779" s="6" t="s">
        <v>7</v>
      </c>
      <c r="I3779" s="70">
        <v>1.084214027</v>
      </c>
      <c r="J3779" s="64">
        <v>1.182295968</v>
      </c>
      <c r="K3779" s="64">
        <v>1.080524711</v>
      </c>
      <c r="L3779" s="64">
        <f t="shared" si="124"/>
        <v>1.1156782353333332</v>
      </c>
      <c r="M3779" s="64">
        <f t="shared" si="125"/>
        <v>5.7722131737944021E-2</v>
      </c>
    </row>
    <row r="3780" spans="1:13">
      <c r="A3780" s="107"/>
      <c r="B3780" s="104"/>
      <c r="C3780" s="104"/>
      <c r="D3780" s="104"/>
      <c r="E3780" s="104"/>
      <c r="F3780" s="104"/>
      <c r="G3780" s="104"/>
      <c r="H3780" s="6" t="s">
        <v>8</v>
      </c>
      <c r="I3780" s="70">
        <v>0.185869591</v>
      </c>
      <c r="J3780" s="64">
        <v>1.857973077</v>
      </c>
      <c r="K3780" s="64">
        <v>8.8613887000000002E-2</v>
      </c>
      <c r="L3780" s="64">
        <f t="shared" si="124"/>
        <v>0.7108188516666667</v>
      </c>
      <c r="M3780" s="64">
        <f t="shared" si="125"/>
        <v>0.99465410093922813</v>
      </c>
    </row>
    <row r="3781" spans="1:13">
      <c r="A3781" s="107"/>
      <c r="B3781" s="104"/>
      <c r="C3781" s="104"/>
      <c r="D3781" s="104"/>
      <c r="E3781" s="104"/>
      <c r="F3781" s="104"/>
      <c r="G3781" s="104"/>
      <c r="H3781" s="6" t="s">
        <v>9</v>
      </c>
      <c r="I3781" s="70">
        <v>4.885486964</v>
      </c>
      <c r="J3781" s="64">
        <v>6.6218682150000001</v>
      </c>
      <c r="K3781" s="64">
        <v>4.6095380690000001</v>
      </c>
      <c r="L3781" s="64">
        <f t="shared" si="124"/>
        <v>5.3722977493333337</v>
      </c>
      <c r="M3781" s="64">
        <f t="shared" si="125"/>
        <v>1.0909201206608738</v>
      </c>
    </row>
    <row r="3782" spans="1:13">
      <c r="A3782" s="107"/>
      <c r="B3782" s="104"/>
      <c r="C3782" s="104"/>
      <c r="D3782" s="104"/>
      <c r="E3782" s="105"/>
      <c r="F3782" s="105"/>
      <c r="G3782" s="105"/>
      <c r="H3782" s="6" t="s">
        <v>23</v>
      </c>
      <c r="I3782" s="70">
        <v>17.061842721000001</v>
      </c>
      <c r="J3782" s="64">
        <v>10.419325463</v>
      </c>
      <c r="K3782" s="64">
        <v>9.0825251599999994</v>
      </c>
      <c r="L3782" s="64">
        <f t="shared" si="124"/>
        <v>12.187897781333334</v>
      </c>
      <c r="M3782" s="64">
        <f t="shared" si="125"/>
        <v>4.2735539330517414</v>
      </c>
    </row>
    <row r="3783" spans="1:13">
      <c r="A3783" s="107"/>
      <c r="B3783" s="104"/>
      <c r="C3783" s="104"/>
      <c r="D3783" s="104"/>
      <c r="E3783" s="103">
        <f xml:space="preserve"> (A3772*B3772)/2</f>
        <v>16</v>
      </c>
      <c r="F3783" s="103">
        <f>24/B3772</f>
        <v>12</v>
      </c>
      <c r="G3783" s="103" t="b">
        <v>1</v>
      </c>
      <c r="H3783" s="6" t="s">
        <v>1</v>
      </c>
      <c r="I3783" s="70">
        <v>0.34692614199999999</v>
      </c>
      <c r="J3783" s="64">
        <v>0.34458513899999998</v>
      </c>
      <c r="K3783" s="64">
        <v>0.34461800399999998</v>
      </c>
      <c r="L3783" s="64">
        <f t="shared" si="124"/>
        <v>0.34537642833333332</v>
      </c>
      <c r="M3783" s="64">
        <f t="shared" si="125"/>
        <v>1.3421919995091429E-3</v>
      </c>
    </row>
    <row r="3784" spans="1:13">
      <c r="A3784" s="107"/>
      <c r="B3784" s="104"/>
      <c r="C3784" s="104"/>
      <c r="D3784" s="104"/>
      <c r="E3784" s="104"/>
      <c r="F3784" s="104"/>
      <c r="G3784" s="104"/>
      <c r="H3784" s="6" t="s">
        <v>2</v>
      </c>
      <c r="I3784" s="70">
        <v>0.75114832899999995</v>
      </c>
      <c r="J3784" s="64">
        <v>0.75069913899999996</v>
      </c>
      <c r="K3784" s="64">
        <v>0.752212879</v>
      </c>
      <c r="L3784" s="64">
        <f t="shared" si="124"/>
        <v>0.7513534489999999</v>
      </c>
      <c r="M3784" s="64">
        <f t="shared" si="125"/>
        <v>7.7743672263409184E-4</v>
      </c>
    </row>
    <row r="3785" spans="1:13">
      <c r="A3785" s="107"/>
      <c r="B3785" s="104"/>
      <c r="C3785" s="104"/>
      <c r="D3785" s="104"/>
      <c r="E3785" s="104"/>
      <c r="F3785" s="104"/>
      <c r="G3785" s="104"/>
      <c r="H3785" s="6" t="s">
        <v>3</v>
      </c>
      <c r="I3785" s="70">
        <v>0</v>
      </c>
      <c r="J3785" s="64">
        <v>0</v>
      </c>
      <c r="K3785" s="64">
        <v>0</v>
      </c>
      <c r="L3785" s="64">
        <f t="shared" si="124"/>
        <v>0</v>
      </c>
      <c r="M3785" s="64">
        <f t="shared" si="125"/>
        <v>0</v>
      </c>
    </row>
    <row r="3786" spans="1:13">
      <c r="A3786" s="107"/>
      <c r="B3786" s="104"/>
      <c r="C3786" s="104"/>
      <c r="D3786" s="104"/>
      <c r="E3786" s="104"/>
      <c r="F3786" s="104"/>
      <c r="G3786" s="104"/>
      <c r="H3786" s="6" t="s">
        <v>22</v>
      </c>
      <c r="I3786" s="70">
        <v>0.51110316</v>
      </c>
      <c r="J3786" s="64">
        <v>0.51365247199999997</v>
      </c>
      <c r="K3786" s="64">
        <v>0.51236235100000005</v>
      </c>
      <c r="L3786" s="64">
        <f t="shared" si="124"/>
        <v>0.51237266100000001</v>
      </c>
      <c r="M3786" s="64">
        <f t="shared" si="125"/>
        <v>1.2746872716125166E-3</v>
      </c>
    </row>
    <row r="3787" spans="1:13">
      <c r="A3787" s="107"/>
      <c r="B3787" s="104"/>
      <c r="C3787" s="104"/>
      <c r="D3787" s="104"/>
      <c r="E3787" s="104"/>
      <c r="F3787" s="104"/>
      <c r="G3787" s="104"/>
      <c r="H3787" s="6" t="s">
        <v>4</v>
      </c>
      <c r="I3787" s="70">
        <v>1.8157256850000001</v>
      </c>
      <c r="J3787" s="64">
        <v>1.815438133</v>
      </c>
      <c r="K3787" s="64">
        <v>1.8147019950000001</v>
      </c>
      <c r="L3787" s="64">
        <f t="shared" ref="L3787:L3850" si="126">AVERAGE(I3787:K3787)</f>
        <v>1.8152886043333334</v>
      </c>
      <c r="M3787" s="64">
        <f t="shared" ref="M3787:M3850" si="127">STDEV(I3787:K3787)</f>
        <v>5.2797198850065331E-4</v>
      </c>
    </row>
    <row r="3788" spans="1:13">
      <c r="A3788" s="107"/>
      <c r="B3788" s="104"/>
      <c r="C3788" s="104"/>
      <c r="D3788" s="104"/>
      <c r="E3788" s="104"/>
      <c r="F3788" s="104"/>
      <c r="G3788" s="104"/>
      <c r="H3788" s="6" t="s">
        <v>5</v>
      </c>
      <c r="I3788" s="70">
        <v>0.30164050599999997</v>
      </c>
      <c r="J3788" s="64">
        <v>0.135581801</v>
      </c>
      <c r="K3788" s="64">
        <v>0.150909235</v>
      </c>
      <c r="L3788" s="64">
        <f t="shared" si="126"/>
        <v>0.19604384733333333</v>
      </c>
      <c r="M3788" s="64">
        <f t="shared" si="127"/>
        <v>9.1769947692201898E-2</v>
      </c>
    </row>
    <row r="3789" spans="1:13">
      <c r="A3789" s="107"/>
      <c r="B3789" s="104"/>
      <c r="C3789" s="104"/>
      <c r="D3789" s="104"/>
      <c r="E3789" s="104"/>
      <c r="F3789" s="104"/>
      <c r="G3789" s="104"/>
      <c r="H3789" s="6" t="s">
        <v>6</v>
      </c>
      <c r="I3789" s="70">
        <v>1.7483907460000001</v>
      </c>
      <c r="J3789" s="64">
        <v>1.755560494</v>
      </c>
      <c r="K3789" s="64">
        <v>1.8099859410000001</v>
      </c>
      <c r="L3789" s="64">
        <f t="shared" si="126"/>
        <v>1.7713123936666666</v>
      </c>
      <c r="M3789" s="64">
        <f t="shared" si="127"/>
        <v>3.3683583079945005E-2</v>
      </c>
    </row>
    <row r="3790" spans="1:13">
      <c r="A3790" s="107"/>
      <c r="B3790" s="104"/>
      <c r="C3790" s="104"/>
      <c r="D3790" s="104"/>
      <c r="E3790" s="104"/>
      <c r="F3790" s="104"/>
      <c r="G3790" s="104"/>
      <c r="H3790" s="6" t="s">
        <v>7</v>
      </c>
      <c r="I3790" s="70">
        <v>1.886030978</v>
      </c>
      <c r="J3790" s="64">
        <v>1.8273537010000001</v>
      </c>
      <c r="K3790" s="64">
        <v>1.8999535809999999</v>
      </c>
      <c r="L3790" s="64">
        <f t="shared" si="126"/>
        <v>1.8711127533333334</v>
      </c>
      <c r="M3790" s="64">
        <f t="shared" si="127"/>
        <v>3.8530516664164398E-2</v>
      </c>
    </row>
    <row r="3791" spans="1:13">
      <c r="A3791" s="107"/>
      <c r="B3791" s="104"/>
      <c r="C3791" s="104"/>
      <c r="D3791" s="104"/>
      <c r="E3791" s="104"/>
      <c r="F3791" s="104"/>
      <c r="G3791" s="104"/>
      <c r="H3791" s="6" t="s">
        <v>8</v>
      </c>
      <c r="I3791" s="70">
        <v>0.10457720400000001</v>
      </c>
      <c r="J3791" s="64">
        <v>0.10448724099999999</v>
      </c>
      <c r="K3791" s="64">
        <v>1.107667154</v>
      </c>
      <c r="L3791" s="64">
        <f t="shared" si="126"/>
        <v>0.43891053300000005</v>
      </c>
      <c r="M3791" s="64">
        <f t="shared" si="127"/>
        <v>0.57916022448182558</v>
      </c>
    </row>
    <row r="3792" spans="1:13">
      <c r="A3792" s="107"/>
      <c r="B3792" s="104"/>
      <c r="C3792" s="104"/>
      <c r="D3792" s="104"/>
      <c r="E3792" s="104"/>
      <c r="F3792" s="104"/>
      <c r="G3792" s="104"/>
      <c r="H3792" s="6" t="s">
        <v>9</v>
      </c>
      <c r="I3792" s="70">
        <v>5.8587331010000003</v>
      </c>
      <c r="J3792" s="64">
        <v>5.6407382760000004</v>
      </c>
      <c r="K3792" s="64">
        <v>6.7855357339999998</v>
      </c>
      <c r="L3792" s="64">
        <f t="shared" si="126"/>
        <v>6.0950023703333329</v>
      </c>
      <c r="M3792" s="64">
        <f t="shared" si="127"/>
        <v>0.60787143433812996</v>
      </c>
    </row>
    <row r="3793" spans="1:13">
      <c r="A3793" s="108"/>
      <c r="B3793" s="105"/>
      <c r="C3793" s="104"/>
      <c r="D3793" s="104"/>
      <c r="E3793" s="105"/>
      <c r="F3793" s="105"/>
      <c r="G3793" s="105"/>
      <c r="H3793" s="6" t="s">
        <v>23</v>
      </c>
      <c r="I3793" s="70">
        <v>0.63110144099999999</v>
      </c>
      <c r="J3793" s="64">
        <v>0.60269763499999995</v>
      </c>
      <c r="K3793" s="64">
        <v>0.60368111199999996</v>
      </c>
      <c r="L3793" s="64">
        <f t="shared" si="126"/>
        <v>0.61249339599999997</v>
      </c>
      <c r="M3793" s="64">
        <f t="shared" si="127"/>
        <v>1.612254045719537E-2</v>
      </c>
    </row>
    <row r="3794" spans="1:13">
      <c r="A3794" s="106">
        <v>16</v>
      </c>
      <c r="B3794" s="103">
        <v>2</v>
      </c>
      <c r="C3794" s="104"/>
      <c r="D3794" s="104"/>
      <c r="E3794" s="103">
        <f xml:space="preserve"> A3794 * B3794</f>
        <v>32</v>
      </c>
      <c r="F3794" s="103">
        <f>24/B3794</f>
        <v>12</v>
      </c>
      <c r="G3794" s="103" t="b">
        <v>0</v>
      </c>
      <c r="H3794" s="6" t="s">
        <v>1</v>
      </c>
      <c r="I3794" s="70">
        <v>0</v>
      </c>
      <c r="J3794" s="64">
        <v>0</v>
      </c>
      <c r="K3794" s="64">
        <v>0</v>
      </c>
      <c r="L3794" s="64">
        <f t="shared" si="126"/>
        <v>0</v>
      </c>
      <c r="M3794" s="64">
        <f t="shared" si="127"/>
        <v>0</v>
      </c>
    </row>
    <row r="3795" spans="1:13">
      <c r="A3795" s="107"/>
      <c r="B3795" s="104"/>
      <c r="C3795" s="104"/>
      <c r="D3795" s="104"/>
      <c r="E3795" s="104"/>
      <c r="F3795" s="104"/>
      <c r="G3795" s="104"/>
      <c r="H3795" s="6" t="s">
        <v>2</v>
      </c>
      <c r="I3795" s="70">
        <v>0</v>
      </c>
      <c r="J3795" s="64">
        <v>0</v>
      </c>
      <c r="K3795" s="64">
        <v>0</v>
      </c>
      <c r="L3795" s="64">
        <f t="shared" si="126"/>
        <v>0</v>
      </c>
      <c r="M3795" s="64">
        <f t="shared" si="127"/>
        <v>0</v>
      </c>
    </row>
    <row r="3796" spans="1:13">
      <c r="A3796" s="107"/>
      <c r="B3796" s="104"/>
      <c r="C3796" s="104"/>
      <c r="D3796" s="104"/>
      <c r="E3796" s="104"/>
      <c r="F3796" s="104"/>
      <c r="G3796" s="104"/>
      <c r="H3796" s="6" t="s">
        <v>3</v>
      </c>
      <c r="I3796" s="70">
        <v>0</v>
      </c>
      <c r="J3796" s="64">
        <v>0</v>
      </c>
      <c r="K3796" s="64">
        <v>0</v>
      </c>
      <c r="L3796" s="64">
        <f t="shared" si="126"/>
        <v>0</v>
      </c>
      <c r="M3796" s="64">
        <f t="shared" si="127"/>
        <v>0</v>
      </c>
    </row>
    <row r="3797" spans="1:13">
      <c r="A3797" s="107"/>
      <c r="B3797" s="104"/>
      <c r="C3797" s="104"/>
      <c r="D3797" s="104"/>
      <c r="E3797" s="104"/>
      <c r="F3797" s="104"/>
      <c r="G3797" s="104"/>
      <c r="H3797" s="6" t="s">
        <v>22</v>
      </c>
      <c r="I3797" s="70">
        <v>0</v>
      </c>
      <c r="J3797" s="64">
        <v>0</v>
      </c>
      <c r="K3797" s="64">
        <v>0</v>
      </c>
      <c r="L3797" s="64">
        <f t="shared" si="126"/>
        <v>0</v>
      </c>
      <c r="M3797" s="64">
        <f t="shared" si="127"/>
        <v>0</v>
      </c>
    </row>
    <row r="3798" spans="1:13">
      <c r="A3798" s="107"/>
      <c r="B3798" s="104"/>
      <c r="C3798" s="104"/>
      <c r="D3798" s="104"/>
      <c r="E3798" s="104"/>
      <c r="F3798" s="104"/>
      <c r="G3798" s="104"/>
      <c r="H3798" s="6" t="s">
        <v>4</v>
      </c>
      <c r="I3798" s="70">
        <v>2.3793429540000002</v>
      </c>
      <c r="J3798" s="64">
        <v>2.3789173770000001</v>
      </c>
      <c r="K3798" s="64">
        <v>2.3851622360000002</v>
      </c>
      <c r="L3798" s="64">
        <f t="shared" si="126"/>
        <v>2.3811408556666671</v>
      </c>
      <c r="M3798" s="64">
        <f t="shared" si="127"/>
        <v>3.4891121771480423E-3</v>
      </c>
    </row>
    <row r="3799" spans="1:13">
      <c r="A3799" s="107"/>
      <c r="B3799" s="104"/>
      <c r="C3799" s="104"/>
      <c r="D3799" s="104"/>
      <c r="E3799" s="104"/>
      <c r="F3799" s="104"/>
      <c r="G3799" s="104"/>
      <c r="H3799" s="6" t="s">
        <v>5</v>
      </c>
      <c r="I3799" s="70">
        <v>0.18111197700000001</v>
      </c>
      <c r="J3799" s="64">
        <v>0.28685146299999997</v>
      </c>
      <c r="K3799" s="64">
        <v>0.233676352</v>
      </c>
      <c r="L3799" s="64">
        <f t="shared" si="126"/>
        <v>0.23387993066666668</v>
      </c>
      <c r="M3799" s="64">
        <f t="shared" si="127"/>
        <v>5.2870036959427047E-2</v>
      </c>
    </row>
    <row r="3800" spans="1:13">
      <c r="A3800" s="107"/>
      <c r="B3800" s="104"/>
      <c r="C3800" s="104"/>
      <c r="D3800" s="104"/>
      <c r="E3800" s="104"/>
      <c r="F3800" s="104"/>
      <c r="G3800" s="104"/>
      <c r="H3800" s="6" t="s">
        <v>6</v>
      </c>
      <c r="I3800" s="70">
        <v>1.2268132329999999</v>
      </c>
      <c r="J3800" s="64">
        <v>1.219239556</v>
      </c>
      <c r="K3800" s="64">
        <v>1.220149312</v>
      </c>
      <c r="L3800" s="64">
        <f t="shared" si="126"/>
        <v>1.222067367</v>
      </c>
      <c r="M3800" s="64">
        <f t="shared" si="127"/>
        <v>4.1351356764138354E-3</v>
      </c>
    </row>
    <row r="3801" spans="1:13">
      <c r="A3801" s="107"/>
      <c r="B3801" s="104"/>
      <c r="C3801" s="104"/>
      <c r="D3801" s="104"/>
      <c r="E3801" s="104"/>
      <c r="F3801" s="104"/>
      <c r="G3801" s="104"/>
      <c r="H3801" s="6" t="s">
        <v>7</v>
      </c>
      <c r="I3801" s="70">
        <v>1.054862389</v>
      </c>
      <c r="J3801" s="64">
        <v>1.0459206569999999</v>
      </c>
      <c r="K3801" s="64">
        <v>1.0885011170000001</v>
      </c>
      <c r="L3801" s="64">
        <f t="shared" si="126"/>
        <v>1.0630947209999999</v>
      </c>
      <c r="M3801" s="64">
        <f t="shared" si="127"/>
        <v>2.2452223967161285E-2</v>
      </c>
    </row>
    <row r="3802" spans="1:13">
      <c r="A3802" s="107"/>
      <c r="B3802" s="104"/>
      <c r="C3802" s="104"/>
      <c r="D3802" s="104"/>
      <c r="E3802" s="104"/>
      <c r="F3802" s="104"/>
      <c r="G3802" s="104"/>
      <c r="H3802" s="6" t="s">
        <v>8</v>
      </c>
      <c r="I3802" s="70">
        <v>0.24307330299999999</v>
      </c>
      <c r="J3802" s="64">
        <v>5.1774694000000003E-2</v>
      </c>
      <c r="K3802" s="64">
        <v>0.79272797399999995</v>
      </c>
      <c r="L3802" s="64">
        <f t="shared" si="126"/>
        <v>0.36252532366666662</v>
      </c>
      <c r="M3802" s="64">
        <f t="shared" si="127"/>
        <v>0.38464857950693365</v>
      </c>
    </row>
    <row r="3803" spans="1:13">
      <c r="A3803" s="107"/>
      <c r="B3803" s="104"/>
      <c r="C3803" s="104"/>
      <c r="D3803" s="104"/>
      <c r="E3803" s="104"/>
      <c r="F3803" s="104"/>
      <c r="G3803" s="104"/>
      <c r="H3803" s="6" t="s">
        <v>9</v>
      </c>
      <c r="I3803" s="70">
        <v>5.0863684620000003</v>
      </c>
      <c r="J3803" s="64">
        <v>4.9841822530000002</v>
      </c>
      <c r="K3803" s="64">
        <v>5.7213796989999999</v>
      </c>
      <c r="L3803" s="64">
        <f t="shared" si="126"/>
        <v>5.2639768046666662</v>
      </c>
      <c r="M3803" s="64">
        <f t="shared" si="127"/>
        <v>0.39940400741083038</v>
      </c>
    </row>
    <row r="3804" spans="1:13">
      <c r="A3804" s="107"/>
      <c r="B3804" s="104"/>
      <c r="C3804" s="104"/>
      <c r="D3804" s="104"/>
      <c r="E3804" s="105"/>
      <c r="F3804" s="105"/>
      <c r="G3804" s="105"/>
      <c r="H3804" s="6" t="s">
        <v>23</v>
      </c>
      <c r="I3804" s="70">
        <v>0.59456819500000002</v>
      </c>
      <c r="J3804" s="64">
        <v>0.59181961199999999</v>
      </c>
      <c r="K3804" s="64">
        <v>0.59352276299999995</v>
      </c>
      <c r="L3804" s="64">
        <f t="shared" si="126"/>
        <v>0.59330352333333336</v>
      </c>
      <c r="M3804" s="64">
        <f t="shared" si="127"/>
        <v>1.3873451807507597E-3</v>
      </c>
    </row>
    <row r="3805" spans="1:13">
      <c r="A3805" s="107"/>
      <c r="B3805" s="104"/>
      <c r="C3805" s="104"/>
      <c r="D3805" s="104"/>
      <c r="E3805" s="103">
        <f xml:space="preserve"> (A3794*B3794)/2</f>
        <v>16</v>
      </c>
      <c r="F3805" s="103">
        <f>24/B3794</f>
        <v>12</v>
      </c>
      <c r="G3805" s="103" t="b">
        <v>0</v>
      </c>
      <c r="H3805" s="6" t="s">
        <v>1</v>
      </c>
      <c r="I3805" s="70">
        <v>0</v>
      </c>
      <c r="J3805" s="64">
        <v>0</v>
      </c>
      <c r="K3805" s="64">
        <v>0</v>
      </c>
      <c r="L3805" s="64">
        <f t="shared" si="126"/>
        <v>0</v>
      </c>
      <c r="M3805" s="64">
        <f t="shared" si="127"/>
        <v>0</v>
      </c>
    </row>
    <row r="3806" spans="1:13">
      <c r="A3806" s="107"/>
      <c r="B3806" s="104"/>
      <c r="C3806" s="104"/>
      <c r="D3806" s="104"/>
      <c r="E3806" s="104"/>
      <c r="F3806" s="104"/>
      <c r="G3806" s="104"/>
      <c r="H3806" s="6" t="s">
        <v>2</v>
      </c>
      <c r="I3806" s="70">
        <v>0</v>
      </c>
      <c r="J3806" s="64">
        <v>0</v>
      </c>
      <c r="K3806" s="64">
        <v>0</v>
      </c>
      <c r="L3806" s="64">
        <f t="shared" si="126"/>
        <v>0</v>
      </c>
      <c r="M3806" s="64">
        <f t="shared" si="127"/>
        <v>0</v>
      </c>
    </row>
    <row r="3807" spans="1:13">
      <c r="A3807" s="107"/>
      <c r="B3807" s="104"/>
      <c r="C3807" s="104"/>
      <c r="D3807" s="104"/>
      <c r="E3807" s="104"/>
      <c r="F3807" s="104"/>
      <c r="G3807" s="104"/>
      <c r="H3807" s="6" t="s">
        <v>3</v>
      </c>
      <c r="I3807" s="70">
        <v>0</v>
      </c>
      <c r="J3807" s="64">
        <v>0</v>
      </c>
      <c r="K3807" s="64">
        <v>0</v>
      </c>
      <c r="L3807" s="64">
        <f t="shared" si="126"/>
        <v>0</v>
      </c>
      <c r="M3807" s="64">
        <f t="shared" si="127"/>
        <v>0</v>
      </c>
    </row>
    <row r="3808" spans="1:13">
      <c r="A3808" s="107"/>
      <c r="B3808" s="104"/>
      <c r="C3808" s="104"/>
      <c r="D3808" s="104"/>
      <c r="E3808" s="104"/>
      <c r="F3808" s="104"/>
      <c r="G3808" s="104"/>
      <c r="H3808" s="6" t="s">
        <v>22</v>
      </c>
      <c r="I3808" s="70">
        <v>0</v>
      </c>
      <c r="J3808" s="64">
        <v>0</v>
      </c>
      <c r="K3808" s="64">
        <v>0</v>
      </c>
      <c r="L3808" s="64">
        <f t="shared" si="126"/>
        <v>0</v>
      </c>
      <c r="M3808" s="64">
        <f t="shared" si="127"/>
        <v>0</v>
      </c>
    </row>
    <row r="3809" spans="1:13">
      <c r="A3809" s="107"/>
      <c r="B3809" s="104"/>
      <c r="C3809" s="104"/>
      <c r="D3809" s="104"/>
      <c r="E3809" s="104"/>
      <c r="F3809" s="104"/>
      <c r="G3809" s="104"/>
      <c r="H3809" s="6" t="s">
        <v>4</v>
      </c>
      <c r="I3809" s="70">
        <v>2.3811772430000002</v>
      </c>
      <c r="J3809" s="64">
        <v>2.4022786310000002</v>
      </c>
      <c r="K3809" s="64">
        <v>2.3860632669999999</v>
      </c>
      <c r="L3809" s="64">
        <f t="shared" si="126"/>
        <v>2.3898397136666669</v>
      </c>
      <c r="M3809" s="64">
        <f t="shared" si="127"/>
        <v>1.1045963332877296E-2</v>
      </c>
    </row>
    <row r="3810" spans="1:13">
      <c r="A3810" s="107"/>
      <c r="B3810" s="104"/>
      <c r="C3810" s="104"/>
      <c r="D3810" s="104"/>
      <c r="E3810" s="104"/>
      <c r="F3810" s="104"/>
      <c r="G3810" s="104"/>
      <c r="H3810" s="6" t="s">
        <v>5</v>
      </c>
      <c r="I3810" s="70">
        <v>0.181981742</v>
      </c>
      <c r="J3810" s="64">
        <v>0.98324652300000004</v>
      </c>
      <c r="K3810" s="64">
        <v>0.26952051599999999</v>
      </c>
      <c r="L3810" s="64">
        <f t="shared" si="126"/>
        <v>0.47824959366666669</v>
      </c>
      <c r="M3810" s="64">
        <f t="shared" si="127"/>
        <v>0.43952495175521894</v>
      </c>
    </row>
    <row r="3811" spans="1:13">
      <c r="A3811" s="107"/>
      <c r="B3811" s="104"/>
      <c r="C3811" s="104"/>
      <c r="D3811" s="104"/>
      <c r="E3811" s="104"/>
      <c r="F3811" s="104"/>
      <c r="G3811" s="104"/>
      <c r="H3811" s="6" t="s">
        <v>6</v>
      </c>
      <c r="I3811" s="70">
        <v>1.689067673</v>
      </c>
      <c r="J3811" s="64">
        <v>1.70412272</v>
      </c>
      <c r="K3811" s="64">
        <v>1.7278776410000001</v>
      </c>
      <c r="L3811" s="64">
        <f t="shared" si="126"/>
        <v>1.7070226780000002</v>
      </c>
      <c r="M3811" s="64">
        <f t="shared" si="127"/>
        <v>1.9566827063721388E-2</v>
      </c>
    </row>
    <row r="3812" spans="1:13">
      <c r="A3812" s="107"/>
      <c r="B3812" s="104"/>
      <c r="C3812" s="104"/>
      <c r="D3812" s="104"/>
      <c r="E3812" s="104"/>
      <c r="F3812" s="104"/>
      <c r="G3812" s="104"/>
      <c r="H3812" s="6" t="s">
        <v>7</v>
      </c>
      <c r="I3812" s="70">
        <v>1.8586796699999999</v>
      </c>
      <c r="J3812" s="64">
        <v>1.870426795</v>
      </c>
      <c r="K3812" s="64">
        <v>1.8137764789999999</v>
      </c>
      <c r="L3812" s="64">
        <f t="shared" si="126"/>
        <v>1.8476276480000002</v>
      </c>
      <c r="M3812" s="64">
        <f t="shared" si="127"/>
        <v>2.9898578033768216E-2</v>
      </c>
    </row>
    <row r="3813" spans="1:13">
      <c r="A3813" s="107"/>
      <c r="B3813" s="104"/>
      <c r="C3813" s="104"/>
      <c r="D3813" s="104"/>
      <c r="E3813" s="104"/>
      <c r="F3813" s="104"/>
      <c r="G3813" s="104"/>
      <c r="H3813" s="6" t="s">
        <v>8</v>
      </c>
      <c r="I3813" s="70">
        <v>1.000003636</v>
      </c>
      <c r="J3813" s="64">
        <v>0.24705506699999999</v>
      </c>
      <c r="K3813" s="64">
        <v>0.11300355099999999</v>
      </c>
      <c r="L3813" s="64">
        <f t="shared" si="126"/>
        <v>0.45335408466666666</v>
      </c>
      <c r="M3813" s="64">
        <f t="shared" si="127"/>
        <v>0.47813361230431756</v>
      </c>
    </row>
    <row r="3814" spans="1:13">
      <c r="A3814" s="107"/>
      <c r="B3814" s="104"/>
      <c r="C3814" s="104"/>
      <c r="D3814" s="104"/>
      <c r="E3814" s="104"/>
      <c r="F3814" s="104"/>
      <c r="G3814" s="104"/>
      <c r="H3814" s="6" t="s">
        <v>9</v>
      </c>
      <c r="I3814" s="70">
        <v>7.1134432380000003</v>
      </c>
      <c r="J3814" s="64">
        <v>7.2096885469999998</v>
      </c>
      <c r="K3814" s="64">
        <v>6.3125683930000003</v>
      </c>
      <c r="L3814" s="64">
        <f t="shared" si="126"/>
        <v>6.8785667259999999</v>
      </c>
      <c r="M3814" s="64">
        <f t="shared" si="127"/>
        <v>0.49252550654276822</v>
      </c>
    </row>
    <row r="3815" spans="1:13">
      <c r="A3815" s="108"/>
      <c r="B3815" s="105"/>
      <c r="C3815" s="104"/>
      <c r="D3815" s="105"/>
      <c r="E3815" s="105"/>
      <c r="F3815" s="105"/>
      <c r="G3815" s="105"/>
      <c r="H3815" s="6" t="s">
        <v>23</v>
      </c>
      <c r="I3815" s="70">
        <v>0.59366443000000002</v>
      </c>
      <c r="J3815" s="64">
        <v>0.59159725900000004</v>
      </c>
      <c r="K3815" s="64">
        <v>0.59313523999999995</v>
      </c>
      <c r="L3815" s="64">
        <f t="shared" si="126"/>
        <v>0.59279897633333334</v>
      </c>
      <c r="M3815" s="64">
        <f t="shared" si="127"/>
        <v>1.07382676719771E-3</v>
      </c>
    </row>
    <row r="3816" spans="1:13">
      <c r="A3816" s="106">
        <v>16</v>
      </c>
      <c r="B3816" s="103">
        <v>2</v>
      </c>
      <c r="C3816" s="104"/>
      <c r="D3816" s="103" t="s">
        <v>12</v>
      </c>
      <c r="E3816" s="103" t="s">
        <v>13</v>
      </c>
      <c r="F3816" s="103">
        <f>24/B3816</f>
        <v>12</v>
      </c>
      <c r="G3816" s="103" t="s">
        <v>13</v>
      </c>
      <c r="H3816" s="7" t="s">
        <v>4</v>
      </c>
      <c r="I3816" s="70">
        <v>2.1800508609999998</v>
      </c>
      <c r="J3816" s="64">
        <v>2.1807845110000001</v>
      </c>
      <c r="K3816" s="64">
        <v>2.1889066659999998</v>
      </c>
      <c r="L3816" s="64">
        <f t="shared" si="126"/>
        <v>2.1832473459999999</v>
      </c>
      <c r="M3816" s="64">
        <f t="shared" si="127"/>
        <v>4.9148232651260605E-3</v>
      </c>
    </row>
    <row r="3817" spans="1:13">
      <c r="A3817" s="107"/>
      <c r="B3817" s="104"/>
      <c r="C3817" s="104"/>
      <c r="D3817" s="104"/>
      <c r="E3817" s="104"/>
      <c r="F3817" s="104"/>
      <c r="G3817" s="104"/>
      <c r="H3817" s="7" t="s">
        <v>5</v>
      </c>
      <c r="I3817" s="70">
        <v>1.0733046E-2</v>
      </c>
      <c r="J3817" s="64">
        <v>7.6073899999999997E-4</v>
      </c>
      <c r="K3817" s="64">
        <v>7.2374899999999999E-4</v>
      </c>
      <c r="L3817" s="64">
        <f t="shared" si="126"/>
        <v>4.0725113333333332E-3</v>
      </c>
      <c r="M3817" s="64">
        <f t="shared" si="127"/>
        <v>5.7682218750171469E-3</v>
      </c>
    </row>
    <row r="3818" spans="1:13">
      <c r="A3818" s="107"/>
      <c r="B3818" s="104"/>
      <c r="C3818" s="104"/>
      <c r="D3818" s="104"/>
      <c r="E3818" s="104"/>
      <c r="F3818" s="104"/>
      <c r="G3818" s="104"/>
      <c r="H3818" s="7" t="s">
        <v>6</v>
      </c>
      <c r="I3818" s="70">
        <v>2.3920727030000002</v>
      </c>
      <c r="J3818" s="64">
        <v>2.3213051440000001</v>
      </c>
      <c r="K3818" s="64">
        <v>2.3110230189999998</v>
      </c>
      <c r="L3818" s="64">
        <f t="shared" si="126"/>
        <v>2.3414669553333334</v>
      </c>
      <c r="M3818" s="64">
        <f t="shared" si="127"/>
        <v>4.4126373024594628E-2</v>
      </c>
    </row>
    <row r="3819" spans="1:13">
      <c r="A3819" s="107"/>
      <c r="B3819" s="104"/>
      <c r="C3819" s="104"/>
      <c r="D3819" s="104"/>
      <c r="E3819" s="104"/>
      <c r="F3819" s="104"/>
      <c r="G3819" s="104"/>
      <c r="H3819" s="7" t="s">
        <v>7</v>
      </c>
      <c r="I3819" s="70">
        <v>2.0846923390000001</v>
      </c>
      <c r="J3819" s="64">
        <v>2.1751188840000002</v>
      </c>
      <c r="K3819" s="64">
        <v>2.0860015920000001</v>
      </c>
      <c r="L3819" s="64">
        <f t="shared" si="126"/>
        <v>2.1152709383333335</v>
      </c>
      <c r="M3819" s="64">
        <f t="shared" si="127"/>
        <v>5.1833975211676778E-2</v>
      </c>
    </row>
    <row r="3820" spans="1:13">
      <c r="A3820" s="107"/>
      <c r="B3820" s="104"/>
      <c r="C3820" s="104"/>
      <c r="D3820" s="104"/>
      <c r="E3820" s="104"/>
      <c r="F3820" s="104"/>
      <c r="G3820" s="104"/>
      <c r="H3820" s="6" t="s">
        <v>9</v>
      </c>
      <c r="I3820" s="70">
        <v>6.7527161810000003</v>
      </c>
      <c r="J3820" s="64">
        <v>6.8561240449999996</v>
      </c>
      <c r="K3820" s="64">
        <v>6.7218465890000001</v>
      </c>
      <c r="L3820" s="64">
        <f t="shared" si="126"/>
        <v>6.776895605</v>
      </c>
      <c r="M3820" s="64">
        <f t="shared" si="127"/>
        <v>7.0328459432769982E-2</v>
      </c>
    </row>
    <row r="3821" spans="1:13">
      <c r="A3821" s="107"/>
      <c r="B3821" s="104"/>
      <c r="C3821" s="104"/>
      <c r="D3821" s="105"/>
      <c r="E3821" s="105"/>
      <c r="F3821" s="105"/>
      <c r="G3821" s="105"/>
      <c r="H3821" s="6" t="s">
        <v>23</v>
      </c>
      <c r="I3821" s="70">
        <v>0.59375335399999996</v>
      </c>
      <c r="J3821" s="64">
        <v>0.59193972100000003</v>
      </c>
      <c r="K3821" s="64">
        <v>0.594214519</v>
      </c>
      <c r="L3821" s="64">
        <f t="shared" si="126"/>
        <v>0.59330253133333333</v>
      </c>
      <c r="M3821" s="64">
        <f t="shared" si="127"/>
        <v>1.2025420128986221E-3</v>
      </c>
    </row>
    <row r="3822" spans="1:13">
      <c r="A3822" s="107"/>
      <c r="B3822" s="104"/>
      <c r="C3822" s="104"/>
      <c r="D3822" s="103" t="s">
        <v>14</v>
      </c>
      <c r="E3822" s="103" t="s">
        <v>13</v>
      </c>
      <c r="F3822" s="103">
        <f>24/B3816</f>
        <v>12</v>
      </c>
      <c r="G3822" s="103" t="s">
        <v>13</v>
      </c>
      <c r="H3822" s="7" t="s">
        <v>4</v>
      </c>
      <c r="I3822" s="70">
        <v>2.1805900930000002</v>
      </c>
      <c r="J3822" s="64">
        <v>2.1807409760000001</v>
      </c>
      <c r="K3822" s="64">
        <v>2.183624156</v>
      </c>
      <c r="L3822" s="64">
        <f t="shared" si="126"/>
        <v>2.1816517416666668</v>
      </c>
      <c r="M3822" s="64">
        <f t="shared" si="127"/>
        <v>1.7098260574327953E-3</v>
      </c>
    </row>
    <row r="3823" spans="1:13">
      <c r="A3823" s="107"/>
      <c r="B3823" s="104"/>
      <c r="C3823" s="104"/>
      <c r="D3823" s="104"/>
      <c r="E3823" s="104"/>
      <c r="F3823" s="104"/>
      <c r="G3823" s="104"/>
      <c r="H3823" s="7" t="s">
        <v>5</v>
      </c>
      <c r="I3823" s="70">
        <v>0.22278716800000001</v>
      </c>
      <c r="J3823" s="64">
        <v>0.19907717599999999</v>
      </c>
      <c r="K3823" s="64">
        <v>0.21189701399999999</v>
      </c>
      <c r="L3823" s="64">
        <f t="shared" si="126"/>
        <v>0.211253786</v>
      </c>
      <c r="M3823" s="64">
        <f t="shared" si="127"/>
        <v>1.1868076375512763E-2</v>
      </c>
    </row>
    <row r="3824" spans="1:13">
      <c r="A3824" s="107"/>
      <c r="B3824" s="104"/>
      <c r="C3824" s="104"/>
      <c r="D3824" s="104"/>
      <c r="E3824" s="104"/>
      <c r="F3824" s="104"/>
      <c r="G3824" s="104"/>
      <c r="H3824" s="7" t="s">
        <v>6</v>
      </c>
      <c r="I3824" s="70">
        <v>2.5077190389999999</v>
      </c>
      <c r="J3824" s="64">
        <v>2.8364520739999999</v>
      </c>
      <c r="K3824" s="64">
        <v>2.791377491</v>
      </c>
      <c r="L3824" s="64">
        <f t="shared" si="126"/>
        <v>2.7118495346666669</v>
      </c>
      <c r="M3824" s="64">
        <f t="shared" si="127"/>
        <v>0.17821300164128104</v>
      </c>
    </row>
    <row r="3825" spans="1:13">
      <c r="A3825" s="107"/>
      <c r="B3825" s="104"/>
      <c r="C3825" s="104"/>
      <c r="D3825" s="104"/>
      <c r="E3825" s="104"/>
      <c r="F3825" s="104"/>
      <c r="G3825" s="104"/>
      <c r="H3825" s="7" t="s">
        <v>7</v>
      </c>
      <c r="I3825" s="70">
        <v>1.5242855660000001</v>
      </c>
      <c r="J3825" s="64">
        <v>1.5199747509999999</v>
      </c>
      <c r="K3825" s="64">
        <v>1.5210333899999999</v>
      </c>
      <c r="L3825" s="64">
        <f t="shared" si="126"/>
        <v>1.5217645690000001</v>
      </c>
      <c r="M3825" s="64">
        <f t="shared" si="127"/>
        <v>2.2464969482702303E-3</v>
      </c>
    </row>
    <row r="3826" spans="1:13">
      <c r="A3826" s="107"/>
      <c r="B3826" s="104"/>
      <c r="C3826" s="104"/>
      <c r="D3826" s="104"/>
      <c r="E3826" s="104"/>
      <c r="F3826" s="104"/>
      <c r="G3826" s="104"/>
      <c r="H3826" s="7" t="s">
        <v>8</v>
      </c>
      <c r="I3826" s="70">
        <v>0.47484703900000003</v>
      </c>
      <c r="J3826" s="64">
        <v>0.505961298</v>
      </c>
      <c r="K3826" s="64">
        <v>0.41379875399999999</v>
      </c>
      <c r="L3826" s="64">
        <f t="shared" si="126"/>
        <v>0.46486903033333338</v>
      </c>
      <c r="M3826" s="64">
        <f t="shared" si="127"/>
        <v>4.6884476341877181E-2</v>
      </c>
    </row>
    <row r="3827" spans="1:13">
      <c r="A3827" s="107"/>
      <c r="B3827" s="104"/>
      <c r="C3827" s="104"/>
      <c r="D3827" s="104"/>
      <c r="E3827" s="104"/>
      <c r="F3827" s="104"/>
      <c r="G3827" s="104"/>
      <c r="H3827" s="7" t="s">
        <v>9</v>
      </c>
      <c r="I3827" s="70">
        <v>6.9899805229999998</v>
      </c>
      <c r="J3827" s="64">
        <v>7.4235722190000004</v>
      </c>
      <c r="K3827" s="64">
        <v>7.2610685310000003</v>
      </c>
      <c r="L3827" s="64">
        <f t="shared" si="126"/>
        <v>7.2248737576666668</v>
      </c>
      <c r="M3827" s="64">
        <f t="shared" si="127"/>
        <v>0.21905019041883475</v>
      </c>
    </row>
    <row r="3828" spans="1:13">
      <c r="A3828" s="108"/>
      <c r="B3828" s="105"/>
      <c r="C3828" s="105"/>
      <c r="D3828" s="105"/>
      <c r="E3828" s="105"/>
      <c r="F3828" s="105"/>
      <c r="G3828" s="105"/>
      <c r="H3828" s="6" t="s">
        <v>23</v>
      </c>
      <c r="I3828" s="70">
        <v>0.66095046400000002</v>
      </c>
      <c r="J3828" s="64">
        <v>0.59830648600000003</v>
      </c>
      <c r="K3828" s="64">
        <v>0.593788172</v>
      </c>
      <c r="L3828" s="64">
        <f t="shared" si="126"/>
        <v>0.61768170733333339</v>
      </c>
      <c r="M3828" s="64">
        <f t="shared" si="127"/>
        <v>3.753988236476051E-2</v>
      </c>
    </row>
    <row r="3829" spans="1:13">
      <c r="A3829" s="106">
        <v>16</v>
      </c>
      <c r="B3829" s="103">
        <v>4</v>
      </c>
      <c r="C3829" s="103" t="s">
        <v>10</v>
      </c>
      <c r="D3829" s="103" t="s">
        <v>11</v>
      </c>
      <c r="E3829" s="103">
        <f xml:space="preserve"> A3829 * B3829</f>
        <v>64</v>
      </c>
      <c r="F3829" s="103">
        <f>24/B3829</f>
        <v>6</v>
      </c>
      <c r="G3829" s="103" t="b">
        <v>1</v>
      </c>
      <c r="H3829" s="6" t="s">
        <v>1</v>
      </c>
      <c r="I3829" s="70">
        <v>7.0675310000000002E-3</v>
      </c>
      <c r="J3829" s="70">
        <v>0</v>
      </c>
      <c r="K3829" s="64">
        <v>7.0867669999999999E-3</v>
      </c>
      <c r="L3829" s="64">
        <f t="shared" si="126"/>
        <v>4.7180993333333331E-3</v>
      </c>
      <c r="M3829" s="64">
        <f t="shared" si="127"/>
        <v>4.0860052001098022E-3</v>
      </c>
    </row>
    <row r="3830" spans="1:13">
      <c r="A3830" s="107"/>
      <c r="B3830" s="104"/>
      <c r="C3830" s="104"/>
      <c r="D3830" s="104"/>
      <c r="E3830" s="104"/>
      <c r="F3830" s="104"/>
      <c r="G3830" s="104"/>
      <c r="H3830" s="6" t="s">
        <v>2</v>
      </c>
      <c r="I3830" s="70">
        <v>1.2478941E-2</v>
      </c>
      <c r="J3830" s="70">
        <v>0</v>
      </c>
      <c r="K3830" s="64">
        <v>1.2481551E-2</v>
      </c>
      <c r="L3830" s="64">
        <f t="shared" si="126"/>
        <v>8.3201639999999997E-3</v>
      </c>
      <c r="M3830" s="64">
        <f t="shared" si="127"/>
        <v>7.2054735058285383E-3</v>
      </c>
    </row>
    <row r="3831" spans="1:13">
      <c r="A3831" s="107"/>
      <c r="B3831" s="104"/>
      <c r="C3831" s="104"/>
      <c r="D3831" s="104"/>
      <c r="E3831" s="104"/>
      <c r="F3831" s="104"/>
      <c r="G3831" s="104"/>
      <c r="H3831" s="6" t="s">
        <v>3</v>
      </c>
      <c r="I3831" s="70">
        <v>0</v>
      </c>
      <c r="J3831" s="70">
        <v>0</v>
      </c>
      <c r="K3831" s="64">
        <v>0</v>
      </c>
      <c r="L3831" s="64">
        <f t="shared" si="126"/>
        <v>0</v>
      </c>
      <c r="M3831" s="64">
        <f t="shared" si="127"/>
        <v>0</v>
      </c>
    </row>
    <row r="3832" spans="1:13">
      <c r="A3832" s="107"/>
      <c r="B3832" s="104"/>
      <c r="C3832" s="104"/>
      <c r="D3832" s="104"/>
      <c r="E3832" s="104"/>
      <c r="F3832" s="104"/>
      <c r="G3832" s="104"/>
      <c r="H3832" s="6" t="s">
        <v>22</v>
      </c>
      <c r="I3832" s="70">
        <v>0.92653699599999995</v>
      </c>
      <c r="J3832" s="70">
        <v>0</v>
      </c>
      <c r="K3832" s="64">
        <v>0.93087966</v>
      </c>
      <c r="L3832" s="64">
        <f t="shared" si="126"/>
        <v>0.61913888533333328</v>
      </c>
      <c r="M3832" s="64">
        <f t="shared" si="127"/>
        <v>0.53619439961781223</v>
      </c>
    </row>
    <row r="3833" spans="1:13">
      <c r="A3833" s="107"/>
      <c r="B3833" s="104"/>
      <c r="C3833" s="104"/>
      <c r="D3833" s="104"/>
      <c r="E3833" s="104"/>
      <c r="F3833" s="104"/>
      <c r="G3833" s="104"/>
      <c r="H3833" s="6" t="s">
        <v>4</v>
      </c>
      <c r="I3833" s="70">
        <v>1.338102865</v>
      </c>
      <c r="J3833" s="70">
        <v>1.252622108</v>
      </c>
      <c r="K3833" s="64">
        <v>1.3396020420000001</v>
      </c>
      <c r="L3833" s="64">
        <f t="shared" si="126"/>
        <v>1.3101090049999999</v>
      </c>
      <c r="M3833" s="64">
        <f t="shared" si="127"/>
        <v>4.9790755948627592E-2</v>
      </c>
    </row>
    <row r="3834" spans="1:13">
      <c r="A3834" s="107"/>
      <c r="B3834" s="104"/>
      <c r="C3834" s="104"/>
      <c r="D3834" s="104"/>
      <c r="E3834" s="104"/>
      <c r="F3834" s="104"/>
      <c r="G3834" s="104"/>
      <c r="H3834" s="6" t="s">
        <v>5</v>
      </c>
      <c r="I3834" s="70">
        <v>0.217718671</v>
      </c>
      <c r="J3834" s="70">
        <v>0.30803033000000002</v>
      </c>
      <c r="K3834" s="64">
        <v>0.34611241799999998</v>
      </c>
      <c r="L3834" s="64">
        <f t="shared" si="126"/>
        <v>0.29062047299999999</v>
      </c>
      <c r="M3834" s="64">
        <f t="shared" si="127"/>
        <v>6.5943657069845021E-2</v>
      </c>
    </row>
    <row r="3835" spans="1:13">
      <c r="A3835" s="107"/>
      <c r="B3835" s="104"/>
      <c r="C3835" s="104"/>
      <c r="D3835" s="104"/>
      <c r="E3835" s="104"/>
      <c r="F3835" s="104"/>
      <c r="G3835" s="104"/>
      <c r="H3835" s="6" t="s">
        <v>6</v>
      </c>
      <c r="I3835" s="70">
        <v>1.3853427330000001</v>
      </c>
      <c r="J3835" s="70">
        <v>0.98877474700000001</v>
      </c>
      <c r="K3835" s="64">
        <v>1.4279781890000001</v>
      </c>
      <c r="L3835" s="64">
        <f t="shared" si="126"/>
        <v>1.2673652230000001</v>
      </c>
      <c r="M3835" s="64">
        <f t="shared" si="127"/>
        <v>0.24220639032757135</v>
      </c>
    </row>
    <row r="3836" spans="1:13">
      <c r="A3836" s="107"/>
      <c r="B3836" s="104"/>
      <c r="C3836" s="104"/>
      <c r="D3836" s="104"/>
      <c r="E3836" s="104"/>
      <c r="F3836" s="104"/>
      <c r="G3836" s="104"/>
      <c r="H3836" s="6" t="s">
        <v>7</v>
      </c>
      <c r="I3836" s="70">
        <v>0.22710780699999999</v>
      </c>
      <c r="J3836" s="70">
        <v>0.89907857499999999</v>
      </c>
      <c r="K3836" s="64">
        <v>0.18951126600000001</v>
      </c>
      <c r="L3836" s="64">
        <f t="shared" si="126"/>
        <v>0.43856588266666668</v>
      </c>
      <c r="M3836" s="64">
        <f t="shared" si="127"/>
        <v>0.39925847495558892</v>
      </c>
    </row>
    <row r="3837" spans="1:13">
      <c r="A3837" s="107"/>
      <c r="B3837" s="104"/>
      <c r="C3837" s="104"/>
      <c r="D3837" s="104"/>
      <c r="E3837" s="104"/>
      <c r="F3837" s="104"/>
      <c r="G3837" s="104"/>
      <c r="H3837" s="6" t="s">
        <v>8</v>
      </c>
      <c r="I3837" s="70">
        <v>0.34890597099999998</v>
      </c>
      <c r="J3837" s="70">
        <v>0.17936607399999999</v>
      </c>
      <c r="K3837" s="64">
        <v>0.229914268</v>
      </c>
      <c r="L3837" s="64">
        <f t="shared" si="126"/>
        <v>0.25272877100000002</v>
      </c>
      <c r="M3837" s="64">
        <f t="shared" si="127"/>
        <v>8.7042060689332096E-2</v>
      </c>
    </row>
    <row r="3838" spans="1:13">
      <c r="A3838" s="107"/>
      <c r="B3838" s="104"/>
      <c r="C3838" s="104"/>
      <c r="D3838" s="104"/>
      <c r="E3838" s="104"/>
      <c r="F3838" s="104"/>
      <c r="G3838" s="104"/>
      <c r="H3838" s="6" t="s">
        <v>9</v>
      </c>
      <c r="I3838" s="70">
        <v>3.5175019519999999</v>
      </c>
      <c r="J3838" s="70">
        <v>3.6294372290000001</v>
      </c>
      <c r="K3838" s="64">
        <v>3.5334585679999999</v>
      </c>
      <c r="L3838" s="64">
        <f t="shared" si="126"/>
        <v>3.5601325830000001</v>
      </c>
      <c r="M3838" s="64">
        <f t="shared" si="127"/>
        <v>6.0547533941787114E-2</v>
      </c>
    </row>
    <row r="3839" spans="1:13">
      <c r="A3839" s="107"/>
      <c r="B3839" s="104"/>
      <c r="C3839" s="104"/>
      <c r="D3839" s="104"/>
      <c r="E3839" s="105"/>
      <c r="F3839" s="105"/>
      <c r="G3839" s="105"/>
      <c r="H3839" s="6" t="s">
        <v>23</v>
      </c>
      <c r="I3839" s="70">
        <v>1.3543799E-2</v>
      </c>
      <c r="J3839" s="70">
        <v>0.29567848099999999</v>
      </c>
      <c r="K3839" s="64">
        <v>1.3650394E-2</v>
      </c>
      <c r="L3839" s="64">
        <f t="shared" si="126"/>
        <v>0.10762422466666667</v>
      </c>
      <c r="M3839" s="64">
        <f t="shared" si="127"/>
        <v>0.16285977199552928</v>
      </c>
    </row>
    <row r="3840" spans="1:13">
      <c r="A3840" s="107"/>
      <c r="B3840" s="104"/>
      <c r="C3840" s="104"/>
      <c r="D3840" s="104"/>
      <c r="E3840" s="103">
        <f xml:space="preserve"> (A3829*B3829)/2</f>
        <v>32</v>
      </c>
      <c r="F3840" s="103">
        <f>24/B3829</f>
        <v>6</v>
      </c>
      <c r="G3840" s="103" t="b">
        <v>1</v>
      </c>
      <c r="H3840" s="6" t="s">
        <v>1</v>
      </c>
      <c r="I3840" s="70">
        <v>7.29461E-3</v>
      </c>
      <c r="J3840" s="70">
        <v>7.4519290000000004E-3</v>
      </c>
      <c r="K3840" s="64">
        <v>7.3188680000000001E-3</v>
      </c>
      <c r="L3840" s="64">
        <f t="shared" si="126"/>
        <v>7.3551356666666659E-3</v>
      </c>
      <c r="M3840" s="64">
        <f t="shared" si="127"/>
        <v>8.4698433718300635E-5</v>
      </c>
    </row>
    <row r="3841" spans="1:13">
      <c r="A3841" s="107"/>
      <c r="B3841" s="104"/>
      <c r="C3841" s="104"/>
      <c r="D3841" s="104"/>
      <c r="E3841" s="104"/>
      <c r="F3841" s="104"/>
      <c r="G3841" s="104"/>
      <c r="H3841" s="6" t="s">
        <v>2</v>
      </c>
      <c r="I3841" s="70">
        <v>1.2386209E-2</v>
      </c>
      <c r="J3841" s="70">
        <v>1.2463065000000001E-2</v>
      </c>
      <c r="K3841" s="64">
        <v>1.2448908E-2</v>
      </c>
      <c r="L3841" s="64">
        <f t="shared" si="126"/>
        <v>1.2432727333333332E-2</v>
      </c>
      <c r="M3841" s="64">
        <f t="shared" si="127"/>
        <v>4.0903198705398677E-5</v>
      </c>
    </row>
    <row r="3842" spans="1:13">
      <c r="A3842" s="107"/>
      <c r="B3842" s="104"/>
      <c r="C3842" s="104"/>
      <c r="D3842" s="104"/>
      <c r="E3842" s="104"/>
      <c r="F3842" s="104"/>
      <c r="G3842" s="104"/>
      <c r="H3842" s="6" t="s">
        <v>3</v>
      </c>
      <c r="I3842" s="70">
        <v>0</v>
      </c>
      <c r="J3842" s="70">
        <v>0</v>
      </c>
      <c r="K3842" s="64">
        <v>0</v>
      </c>
      <c r="L3842" s="64">
        <f t="shared" si="126"/>
        <v>0</v>
      </c>
      <c r="M3842" s="64">
        <f t="shared" si="127"/>
        <v>0</v>
      </c>
    </row>
    <row r="3843" spans="1:13">
      <c r="A3843" s="107"/>
      <c r="B3843" s="104"/>
      <c r="C3843" s="104"/>
      <c r="D3843" s="104"/>
      <c r="E3843" s="104"/>
      <c r="F3843" s="104"/>
      <c r="G3843" s="104"/>
      <c r="H3843" s="6" t="s">
        <v>22</v>
      </c>
      <c r="I3843" s="70">
        <v>0.94189371499999996</v>
      </c>
      <c r="J3843" s="70">
        <v>0.93886920399999996</v>
      </c>
      <c r="K3843" s="64">
        <v>0.93615970100000001</v>
      </c>
      <c r="L3843" s="64">
        <f t="shared" si="126"/>
        <v>0.93897420666666653</v>
      </c>
      <c r="M3843" s="64">
        <f t="shared" si="127"/>
        <v>2.8684487633656983E-3</v>
      </c>
    </row>
    <row r="3844" spans="1:13">
      <c r="A3844" s="107"/>
      <c r="B3844" s="104"/>
      <c r="C3844" s="104"/>
      <c r="D3844" s="104"/>
      <c r="E3844" s="104"/>
      <c r="F3844" s="104"/>
      <c r="G3844" s="104"/>
      <c r="H3844" s="6" t="s">
        <v>4</v>
      </c>
      <c r="I3844" s="70">
        <v>1.3630214249999999</v>
      </c>
      <c r="J3844" s="70">
        <v>1.361587986</v>
      </c>
      <c r="K3844" s="64">
        <v>1.3510287169999999</v>
      </c>
      <c r="L3844" s="64">
        <f t="shared" si="126"/>
        <v>1.3585460426666665</v>
      </c>
      <c r="M3844" s="64">
        <f t="shared" si="127"/>
        <v>6.5495286643944299E-3</v>
      </c>
    </row>
    <row r="3845" spans="1:13">
      <c r="A3845" s="107"/>
      <c r="B3845" s="104"/>
      <c r="C3845" s="104"/>
      <c r="D3845" s="104"/>
      <c r="E3845" s="104"/>
      <c r="F3845" s="104"/>
      <c r="G3845" s="104"/>
      <c r="H3845" s="6" t="s">
        <v>5</v>
      </c>
      <c r="I3845" s="70">
        <v>0.39903975600000002</v>
      </c>
      <c r="J3845" s="70">
        <v>0.207811518</v>
      </c>
      <c r="K3845" s="64">
        <v>0.19853036299999999</v>
      </c>
      <c r="L3845" s="64">
        <f t="shared" si="126"/>
        <v>0.26846054566666666</v>
      </c>
      <c r="M3845" s="64">
        <f t="shared" si="127"/>
        <v>0.11318008918529443</v>
      </c>
    </row>
    <row r="3846" spans="1:13">
      <c r="A3846" s="107"/>
      <c r="B3846" s="104"/>
      <c r="C3846" s="104"/>
      <c r="D3846" s="104"/>
      <c r="E3846" s="104"/>
      <c r="F3846" s="104"/>
      <c r="G3846" s="104"/>
      <c r="H3846" s="6" t="s">
        <v>6</v>
      </c>
      <c r="I3846" s="70">
        <v>0.70282087699999996</v>
      </c>
      <c r="J3846" s="70">
        <v>0.79307769800000005</v>
      </c>
      <c r="K3846" s="64">
        <v>0.944765093</v>
      </c>
      <c r="L3846" s="64">
        <f t="shared" si="126"/>
        <v>0.81355455600000004</v>
      </c>
      <c r="M3846" s="64">
        <f t="shared" si="127"/>
        <v>0.12226498762576167</v>
      </c>
    </row>
    <row r="3847" spans="1:13">
      <c r="A3847" s="107"/>
      <c r="B3847" s="104"/>
      <c r="C3847" s="104"/>
      <c r="D3847" s="104"/>
      <c r="E3847" s="104"/>
      <c r="F3847" s="104"/>
      <c r="G3847" s="104"/>
      <c r="H3847" s="6" t="s">
        <v>7</v>
      </c>
      <c r="I3847" s="70">
        <v>0.20433072999999999</v>
      </c>
      <c r="J3847" s="70">
        <v>0.13457171000000001</v>
      </c>
      <c r="K3847" s="64">
        <v>0.13674787899999999</v>
      </c>
      <c r="L3847" s="64">
        <f t="shared" si="126"/>
        <v>0.15855010633333333</v>
      </c>
      <c r="M3847" s="64">
        <f t="shared" si="127"/>
        <v>3.9662111080486687E-2</v>
      </c>
    </row>
    <row r="3848" spans="1:13">
      <c r="A3848" s="107"/>
      <c r="B3848" s="104"/>
      <c r="C3848" s="104"/>
      <c r="D3848" s="104"/>
      <c r="E3848" s="104"/>
      <c r="F3848" s="104"/>
      <c r="G3848" s="104"/>
      <c r="H3848" s="6" t="s">
        <v>8</v>
      </c>
      <c r="I3848" s="70">
        <v>0.38669015800000001</v>
      </c>
      <c r="J3848" s="70">
        <v>0.37900746400000002</v>
      </c>
      <c r="K3848" s="64">
        <v>0.106808897</v>
      </c>
      <c r="L3848" s="64">
        <f t="shared" si="126"/>
        <v>0.29083550633333333</v>
      </c>
      <c r="M3848" s="64">
        <f t="shared" si="127"/>
        <v>0.15941800605269432</v>
      </c>
    </row>
    <row r="3849" spans="1:13">
      <c r="A3849" s="107"/>
      <c r="B3849" s="104"/>
      <c r="C3849" s="104"/>
      <c r="D3849" s="104"/>
      <c r="E3849" s="104"/>
      <c r="F3849" s="104"/>
      <c r="G3849" s="104"/>
      <c r="H3849" s="6" t="s">
        <v>9</v>
      </c>
      <c r="I3849" s="70">
        <v>3.0570888049999998</v>
      </c>
      <c r="J3849" s="70">
        <v>2.877088573</v>
      </c>
      <c r="K3849" s="64">
        <v>2.7391812770000001</v>
      </c>
      <c r="L3849" s="64">
        <f t="shared" si="126"/>
        <v>2.8911195516666663</v>
      </c>
      <c r="M3849" s="64">
        <f t="shared" si="127"/>
        <v>0.1594175346739686</v>
      </c>
    </row>
    <row r="3850" spans="1:13">
      <c r="A3850" s="108"/>
      <c r="B3850" s="105"/>
      <c r="C3850" s="104"/>
      <c r="D3850" s="104"/>
      <c r="E3850" s="105"/>
      <c r="F3850" s="105"/>
      <c r="G3850" s="105"/>
      <c r="H3850" s="6" t="s">
        <v>23</v>
      </c>
      <c r="I3850" s="70">
        <v>1.147575E-2</v>
      </c>
      <c r="J3850" s="70">
        <v>1.1653086999999999E-2</v>
      </c>
      <c r="K3850" s="64">
        <v>1.0876017E-2</v>
      </c>
      <c r="L3850" s="64">
        <f t="shared" si="126"/>
        <v>1.1334951333333334E-2</v>
      </c>
      <c r="M3850" s="64">
        <f t="shared" si="127"/>
        <v>4.0721940600410133E-4</v>
      </c>
    </row>
    <row r="3851" spans="1:13">
      <c r="A3851" s="106">
        <v>16</v>
      </c>
      <c r="B3851" s="103">
        <v>4</v>
      </c>
      <c r="C3851" s="104"/>
      <c r="D3851" s="104"/>
      <c r="E3851" s="103">
        <f xml:space="preserve"> A3851 * B3851</f>
        <v>64</v>
      </c>
      <c r="F3851" s="103">
        <f>24/B3851</f>
        <v>6</v>
      </c>
      <c r="G3851" s="103" t="b">
        <v>0</v>
      </c>
      <c r="H3851" s="6" t="s">
        <v>1</v>
      </c>
      <c r="I3851" s="70">
        <v>0</v>
      </c>
      <c r="J3851" s="70">
        <v>0</v>
      </c>
      <c r="K3851" s="70">
        <v>0</v>
      </c>
      <c r="L3851" s="64">
        <f t="shared" ref="L3851:L3914" si="128">AVERAGE(I3851:K3851)</f>
        <v>0</v>
      </c>
      <c r="M3851" s="64">
        <f t="shared" ref="M3851:M3914" si="129">STDEV(I3851:K3851)</f>
        <v>0</v>
      </c>
    </row>
    <row r="3852" spans="1:13">
      <c r="A3852" s="107"/>
      <c r="B3852" s="104"/>
      <c r="C3852" s="104"/>
      <c r="D3852" s="104"/>
      <c r="E3852" s="104"/>
      <c r="F3852" s="104"/>
      <c r="G3852" s="104"/>
      <c r="H3852" s="6" t="s">
        <v>2</v>
      </c>
      <c r="I3852" s="70">
        <v>0</v>
      </c>
      <c r="J3852" s="70">
        <v>0</v>
      </c>
      <c r="K3852" s="70">
        <v>0</v>
      </c>
      <c r="L3852" s="64">
        <f t="shared" si="128"/>
        <v>0</v>
      </c>
      <c r="M3852" s="64">
        <f t="shared" si="129"/>
        <v>0</v>
      </c>
    </row>
    <row r="3853" spans="1:13">
      <c r="A3853" s="107"/>
      <c r="B3853" s="104"/>
      <c r="C3853" s="104"/>
      <c r="D3853" s="104"/>
      <c r="E3853" s="104"/>
      <c r="F3853" s="104"/>
      <c r="G3853" s="104"/>
      <c r="H3853" s="6" t="s">
        <v>3</v>
      </c>
      <c r="I3853" s="70">
        <v>0</v>
      </c>
      <c r="J3853" s="70">
        <v>0</v>
      </c>
      <c r="K3853" s="70">
        <v>0</v>
      </c>
      <c r="L3853" s="64">
        <f t="shared" si="128"/>
        <v>0</v>
      </c>
      <c r="M3853" s="64">
        <f t="shared" si="129"/>
        <v>0</v>
      </c>
    </row>
    <row r="3854" spans="1:13">
      <c r="A3854" s="107"/>
      <c r="B3854" s="104"/>
      <c r="C3854" s="104"/>
      <c r="D3854" s="104"/>
      <c r="E3854" s="104"/>
      <c r="F3854" s="104"/>
      <c r="G3854" s="104"/>
      <c r="H3854" s="6" t="s">
        <v>22</v>
      </c>
      <c r="I3854" s="70">
        <v>0</v>
      </c>
      <c r="J3854" s="70">
        <v>0</v>
      </c>
      <c r="K3854" s="70">
        <v>0</v>
      </c>
      <c r="L3854" s="64">
        <f t="shared" si="128"/>
        <v>0</v>
      </c>
      <c r="M3854" s="64">
        <f t="shared" si="129"/>
        <v>0</v>
      </c>
    </row>
    <row r="3855" spans="1:13">
      <c r="A3855" s="107"/>
      <c r="B3855" s="104"/>
      <c r="C3855" s="104"/>
      <c r="D3855" s="104"/>
      <c r="E3855" s="104"/>
      <c r="F3855" s="104"/>
      <c r="G3855" s="104"/>
      <c r="H3855" s="6" t="s">
        <v>4</v>
      </c>
      <c r="I3855" s="70">
        <v>0.45381092499999998</v>
      </c>
      <c r="J3855" s="70">
        <v>0.46105605100000002</v>
      </c>
      <c r="K3855" s="64">
        <v>0.45399054799999999</v>
      </c>
      <c r="L3855" s="64">
        <f t="shared" si="128"/>
        <v>0.45628584133333333</v>
      </c>
      <c r="M3855" s="64">
        <f t="shared" si="129"/>
        <v>4.1320988980786157E-3</v>
      </c>
    </row>
    <row r="3856" spans="1:13">
      <c r="A3856" s="107"/>
      <c r="B3856" s="104"/>
      <c r="C3856" s="104"/>
      <c r="D3856" s="104"/>
      <c r="E3856" s="104"/>
      <c r="F3856" s="104"/>
      <c r="G3856" s="104"/>
      <c r="H3856" s="6" t="s">
        <v>5</v>
      </c>
      <c r="I3856" s="70">
        <v>0.18086944499999999</v>
      </c>
      <c r="J3856" s="70">
        <v>0.16442100700000001</v>
      </c>
      <c r="K3856" s="64">
        <v>0.17206328600000001</v>
      </c>
      <c r="L3856" s="64">
        <f t="shared" si="128"/>
        <v>0.17245124599999997</v>
      </c>
      <c r="M3856" s="64">
        <f t="shared" si="129"/>
        <v>8.2310790836415144E-3</v>
      </c>
    </row>
    <row r="3857" spans="1:13">
      <c r="A3857" s="107"/>
      <c r="B3857" s="104"/>
      <c r="C3857" s="104"/>
      <c r="D3857" s="104"/>
      <c r="E3857" s="104"/>
      <c r="F3857" s="104"/>
      <c r="G3857" s="104"/>
      <c r="H3857" s="6" t="s">
        <v>6</v>
      </c>
      <c r="I3857" s="70">
        <v>1.449418597</v>
      </c>
      <c r="J3857" s="70">
        <v>1.4469811029999999</v>
      </c>
      <c r="K3857" s="64">
        <v>1.4499202840000001</v>
      </c>
      <c r="L3857" s="64">
        <f t="shared" si="128"/>
        <v>1.4487733279999999</v>
      </c>
      <c r="M3857" s="64">
        <f t="shared" si="129"/>
        <v>1.5722516654343758E-3</v>
      </c>
    </row>
    <row r="3858" spans="1:13">
      <c r="A3858" s="107"/>
      <c r="B3858" s="104"/>
      <c r="C3858" s="104"/>
      <c r="D3858" s="104"/>
      <c r="E3858" s="104"/>
      <c r="F3858" s="104"/>
      <c r="G3858" s="104"/>
      <c r="H3858" s="6" t="s">
        <v>7</v>
      </c>
      <c r="I3858" s="70">
        <v>7.9217994999999999E-2</v>
      </c>
      <c r="J3858" s="70">
        <v>0.211389408</v>
      </c>
      <c r="K3858" s="64">
        <v>7.5939433000000001E-2</v>
      </c>
      <c r="L3858" s="64">
        <f t="shared" si="128"/>
        <v>0.12218227866666666</v>
      </c>
      <c r="M3858" s="64">
        <f t="shared" si="129"/>
        <v>7.7273030127706976E-2</v>
      </c>
    </row>
    <row r="3859" spans="1:13">
      <c r="A3859" s="107"/>
      <c r="B3859" s="104"/>
      <c r="C3859" s="104"/>
      <c r="D3859" s="104"/>
      <c r="E3859" s="104"/>
      <c r="F3859" s="104"/>
      <c r="G3859" s="104"/>
      <c r="H3859" s="6" t="s">
        <v>8</v>
      </c>
      <c r="I3859" s="70">
        <v>7.1369268999999999E-2</v>
      </c>
      <c r="J3859" s="70">
        <v>0.15320071599999999</v>
      </c>
      <c r="K3859" s="64">
        <v>3.3610686000000001E-2</v>
      </c>
      <c r="L3859" s="64">
        <f t="shared" si="128"/>
        <v>8.6060223666666658E-2</v>
      </c>
      <c r="M3859" s="64">
        <f t="shared" si="129"/>
        <v>6.1133558138012585E-2</v>
      </c>
    </row>
    <row r="3860" spans="1:13">
      <c r="A3860" s="107"/>
      <c r="B3860" s="104"/>
      <c r="C3860" s="104"/>
      <c r="D3860" s="104"/>
      <c r="E3860" s="104"/>
      <c r="F3860" s="104"/>
      <c r="G3860" s="104"/>
      <c r="H3860" s="6" t="s">
        <v>9</v>
      </c>
      <c r="I3860" s="70">
        <v>2.23508175</v>
      </c>
      <c r="J3860" s="70">
        <v>2.4374269819999999</v>
      </c>
      <c r="K3860" s="64">
        <v>2.1859075809999999</v>
      </c>
      <c r="L3860" s="64">
        <f t="shared" si="128"/>
        <v>2.2861387709999996</v>
      </c>
      <c r="M3860" s="64">
        <f t="shared" si="129"/>
        <v>0.13330647701779352</v>
      </c>
    </row>
    <row r="3861" spans="1:13">
      <c r="A3861" s="107"/>
      <c r="B3861" s="104"/>
      <c r="C3861" s="104"/>
      <c r="D3861" s="104"/>
      <c r="E3861" s="105"/>
      <c r="F3861" s="105"/>
      <c r="G3861" s="105"/>
      <c r="H3861" s="6" t="s">
        <v>23</v>
      </c>
      <c r="I3861" s="70">
        <v>1.1184873E-2</v>
      </c>
      <c r="J3861" s="70">
        <v>1.1046761E-2</v>
      </c>
      <c r="K3861" s="64">
        <v>1.1049104000000001E-2</v>
      </c>
      <c r="L3861" s="64">
        <f t="shared" si="128"/>
        <v>1.1093579333333334E-2</v>
      </c>
      <c r="M3861" s="64">
        <f t="shared" si="129"/>
        <v>7.9071313333808121E-5</v>
      </c>
    </row>
    <row r="3862" spans="1:13">
      <c r="A3862" s="107"/>
      <c r="B3862" s="104"/>
      <c r="C3862" s="104"/>
      <c r="D3862" s="104"/>
      <c r="E3862" s="103">
        <f xml:space="preserve"> (A3851*B3851)/2</f>
        <v>32</v>
      </c>
      <c r="F3862" s="103">
        <f>24/B3851</f>
        <v>6</v>
      </c>
      <c r="G3862" s="103" t="b">
        <v>0</v>
      </c>
      <c r="H3862" s="6" t="s">
        <v>1</v>
      </c>
      <c r="I3862" s="70">
        <v>0</v>
      </c>
      <c r="J3862" s="70">
        <v>0</v>
      </c>
      <c r="K3862" s="70">
        <v>0</v>
      </c>
      <c r="L3862" s="64">
        <f t="shared" si="128"/>
        <v>0</v>
      </c>
      <c r="M3862" s="64">
        <f t="shared" si="129"/>
        <v>0</v>
      </c>
    </row>
    <row r="3863" spans="1:13">
      <c r="A3863" s="107"/>
      <c r="B3863" s="104"/>
      <c r="C3863" s="104"/>
      <c r="D3863" s="104"/>
      <c r="E3863" s="104"/>
      <c r="F3863" s="104"/>
      <c r="G3863" s="104"/>
      <c r="H3863" s="6" t="s">
        <v>2</v>
      </c>
      <c r="I3863" s="70">
        <v>0</v>
      </c>
      <c r="J3863" s="70">
        <v>0</v>
      </c>
      <c r="K3863" s="70">
        <v>0</v>
      </c>
      <c r="L3863" s="64">
        <f t="shared" si="128"/>
        <v>0</v>
      </c>
      <c r="M3863" s="64">
        <f t="shared" si="129"/>
        <v>0</v>
      </c>
    </row>
    <row r="3864" spans="1:13">
      <c r="A3864" s="107"/>
      <c r="B3864" s="104"/>
      <c r="C3864" s="104"/>
      <c r="D3864" s="104"/>
      <c r="E3864" s="104"/>
      <c r="F3864" s="104"/>
      <c r="G3864" s="104"/>
      <c r="H3864" s="6" t="s">
        <v>3</v>
      </c>
      <c r="I3864" s="70">
        <v>0</v>
      </c>
      <c r="J3864" s="70">
        <v>0</v>
      </c>
      <c r="K3864" s="70">
        <v>0</v>
      </c>
      <c r="L3864" s="64">
        <f t="shared" si="128"/>
        <v>0</v>
      </c>
      <c r="M3864" s="64">
        <f t="shared" si="129"/>
        <v>0</v>
      </c>
    </row>
    <row r="3865" spans="1:13">
      <c r="A3865" s="107"/>
      <c r="B3865" s="104"/>
      <c r="C3865" s="104"/>
      <c r="D3865" s="104"/>
      <c r="E3865" s="104"/>
      <c r="F3865" s="104"/>
      <c r="G3865" s="104"/>
      <c r="H3865" s="6" t="s">
        <v>22</v>
      </c>
      <c r="I3865" s="70">
        <v>0</v>
      </c>
      <c r="J3865" s="70">
        <v>0</v>
      </c>
      <c r="K3865" s="70">
        <v>0</v>
      </c>
      <c r="L3865" s="64">
        <f t="shared" si="128"/>
        <v>0</v>
      </c>
      <c r="M3865" s="64">
        <f t="shared" si="129"/>
        <v>0</v>
      </c>
    </row>
    <row r="3866" spans="1:13">
      <c r="A3866" s="107"/>
      <c r="B3866" s="104"/>
      <c r="C3866" s="104"/>
      <c r="D3866" s="104"/>
      <c r="E3866" s="104"/>
      <c r="F3866" s="104"/>
      <c r="G3866" s="104"/>
      <c r="H3866" s="6" t="s">
        <v>4</v>
      </c>
      <c r="I3866" s="70">
        <v>0.45481570199999999</v>
      </c>
      <c r="J3866" s="70">
        <v>0.45445172</v>
      </c>
      <c r="K3866" s="64">
        <v>0.45474054200000003</v>
      </c>
      <c r="L3866" s="64">
        <f t="shared" si="128"/>
        <v>0.45466932133333332</v>
      </c>
      <c r="M3866" s="64">
        <f t="shared" si="129"/>
        <v>1.9215881869259264E-4</v>
      </c>
    </row>
    <row r="3867" spans="1:13">
      <c r="A3867" s="107"/>
      <c r="B3867" s="104"/>
      <c r="C3867" s="104"/>
      <c r="D3867" s="104"/>
      <c r="E3867" s="104"/>
      <c r="F3867" s="104"/>
      <c r="G3867" s="104"/>
      <c r="H3867" s="6" t="s">
        <v>5</v>
      </c>
      <c r="I3867" s="70">
        <v>0.17303328100000001</v>
      </c>
      <c r="J3867" s="70">
        <v>0.163553068</v>
      </c>
      <c r="K3867" s="64">
        <v>0.23447668199999999</v>
      </c>
      <c r="L3867" s="64">
        <f t="shared" si="128"/>
        <v>0.19035434366666668</v>
      </c>
      <c r="M3867" s="64">
        <f t="shared" si="129"/>
        <v>3.8503949987400005E-2</v>
      </c>
    </row>
    <row r="3868" spans="1:13">
      <c r="A3868" s="107"/>
      <c r="B3868" s="104"/>
      <c r="C3868" s="104"/>
      <c r="D3868" s="104"/>
      <c r="E3868" s="104"/>
      <c r="F3868" s="104"/>
      <c r="G3868" s="104"/>
      <c r="H3868" s="6" t="s">
        <v>6</v>
      </c>
      <c r="I3868" s="70">
        <v>0.73732162099999998</v>
      </c>
      <c r="J3868" s="70">
        <v>0.71902376499999998</v>
      </c>
      <c r="K3868" s="64">
        <v>0.78986055600000005</v>
      </c>
      <c r="L3868" s="64">
        <f t="shared" si="128"/>
        <v>0.74873531400000004</v>
      </c>
      <c r="M3868" s="64">
        <f t="shared" si="129"/>
        <v>3.6771823869888608E-2</v>
      </c>
    </row>
    <row r="3869" spans="1:13">
      <c r="A3869" s="107"/>
      <c r="B3869" s="104"/>
      <c r="C3869" s="104"/>
      <c r="D3869" s="104"/>
      <c r="E3869" s="104"/>
      <c r="F3869" s="104"/>
      <c r="G3869" s="104"/>
      <c r="H3869" s="6" t="s">
        <v>7</v>
      </c>
      <c r="I3869" s="70">
        <v>0.104691124</v>
      </c>
      <c r="J3869" s="70">
        <v>5.9629868000000003E-2</v>
      </c>
      <c r="K3869" s="64">
        <v>0.14118426000000001</v>
      </c>
      <c r="L3869" s="64">
        <f t="shared" si="128"/>
        <v>0.10183508400000001</v>
      </c>
      <c r="M3869" s="64">
        <f t="shared" si="129"/>
        <v>4.0852141155435354E-2</v>
      </c>
    </row>
    <row r="3870" spans="1:13">
      <c r="A3870" s="107"/>
      <c r="B3870" s="104"/>
      <c r="C3870" s="104"/>
      <c r="D3870" s="104"/>
      <c r="E3870" s="104"/>
      <c r="F3870" s="104"/>
      <c r="G3870" s="104"/>
      <c r="H3870" s="6" t="s">
        <v>8</v>
      </c>
      <c r="I3870" s="70">
        <v>8.8725063000000007E-2</v>
      </c>
      <c r="J3870" s="70">
        <v>9.1081985000000004E-2</v>
      </c>
      <c r="K3870" s="64">
        <v>0.31981168100000001</v>
      </c>
      <c r="L3870" s="64">
        <f t="shared" si="128"/>
        <v>0.16653957633333336</v>
      </c>
      <c r="M3870" s="64">
        <f t="shared" si="129"/>
        <v>0.13274276749428096</v>
      </c>
    </row>
    <row r="3871" spans="1:13">
      <c r="A3871" s="107"/>
      <c r="B3871" s="104"/>
      <c r="C3871" s="104"/>
      <c r="D3871" s="104"/>
      <c r="E3871" s="104"/>
      <c r="F3871" s="104"/>
      <c r="G3871" s="104"/>
      <c r="H3871" s="6" t="s">
        <v>9</v>
      </c>
      <c r="I3871" s="70">
        <v>1.559610672</v>
      </c>
      <c r="J3871" s="70">
        <v>1.4899007520000001</v>
      </c>
      <c r="K3871" s="64">
        <v>1.9412450619999999</v>
      </c>
      <c r="L3871" s="64">
        <f t="shared" si="128"/>
        <v>1.6635854953333336</v>
      </c>
      <c r="M3871" s="64">
        <f t="shared" si="129"/>
        <v>0.2429732381513274</v>
      </c>
    </row>
    <row r="3872" spans="1:13">
      <c r="A3872" s="108"/>
      <c r="B3872" s="105"/>
      <c r="C3872" s="104"/>
      <c r="D3872" s="105"/>
      <c r="E3872" s="105"/>
      <c r="F3872" s="105"/>
      <c r="G3872" s="105"/>
      <c r="H3872" s="6" t="s">
        <v>23</v>
      </c>
      <c r="I3872" s="70">
        <v>1.0882288E-2</v>
      </c>
      <c r="J3872" s="70">
        <v>1.0252368E-2</v>
      </c>
      <c r="K3872" s="64">
        <v>1.0776488000000001E-2</v>
      </c>
      <c r="L3872" s="64">
        <f t="shared" si="128"/>
        <v>1.0637048000000001E-2</v>
      </c>
      <c r="M3872" s="64">
        <f t="shared" si="129"/>
        <v>3.3731652316481675E-4</v>
      </c>
    </row>
    <row r="3873" spans="1:13">
      <c r="A3873" s="106">
        <v>16</v>
      </c>
      <c r="B3873" s="103">
        <v>4</v>
      </c>
      <c r="C3873" s="104"/>
      <c r="D3873" s="103" t="s">
        <v>12</v>
      </c>
      <c r="E3873" s="103" t="s">
        <v>13</v>
      </c>
      <c r="F3873" s="103">
        <f>24/B3873</f>
        <v>6</v>
      </c>
      <c r="G3873" s="103" t="s">
        <v>13</v>
      </c>
      <c r="H3873" s="7" t="s">
        <v>4</v>
      </c>
      <c r="I3873" s="70">
        <v>7.5991000000000003E-2</v>
      </c>
      <c r="J3873" s="70">
        <v>7.3311634000000001E-2</v>
      </c>
      <c r="K3873" s="70">
        <v>6.2113454999999998E-2</v>
      </c>
      <c r="L3873" s="64">
        <f t="shared" si="128"/>
        <v>7.0472029666666658E-2</v>
      </c>
      <c r="M3873" s="64">
        <f t="shared" si="129"/>
        <v>7.3616627458863099E-3</v>
      </c>
    </row>
    <row r="3874" spans="1:13">
      <c r="A3874" s="107"/>
      <c r="B3874" s="104"/>
      <c r="C3874" s="104"/>
      <c r="D3874" s="104"/>
      <c r="E3874" s="104"/>
      <c r="F3874" s="104"/>
      <c r="G3874" s="104"/>
      <c r="H3874" s="7" t="s">
        <v>5</v>
      </c>
      <c r="I3874" s="70">
        <v>0.16334988</v>
      </c>
      <c r="J3874" s="70">
        <v>0.153182396</v>
      </c>
      <c r="K3874" s="70">
        <v>4.0113759999999997E-3</v>
      </c>
      <c r="L3874" s="64">
        <f t="shared" si="128"/>
        <v>0.106847884</v>
      </c>
      <c r="M3874" s="64">
        <f t="shared" si="129"/>
        <v>8.9204007566634075E-2</v>
      </c>
    </row>
    <row r="3875" spans="1:13">
      <c r="A3875" s="107"/>
      <c r="B3875" s="104"/>
      <c r="C3875" s="104"/>
      <c r="D3875" s="104"/>
      <c r="E3875" s="104"/>
      <c r="F3875" s="104"/>
      <c r="G3875" s="104"/>
      <c r="H3875" s="7" t="s">
        <v>6</v>
      </c>
      <c r="I3875" s="70">
        <v>1.0007284160000001</v>
      </c>
      <c r="J3875" s="70">
        <v>0.95546224899999999</v>
      </c>
      <c r="K3875" s="70">
        <v>1.0282356829999999</v>
      </c>
      <c r="L3875" s="64">
        <f t="shared" si="128"/>
        <v>0.99480878266666661</v>
      </c>
      <c r="M3875" s="64">
        <f t="shared" si="129"/>
        <v>3.6746084391931069E-2</v>
      </c>
    </row>
    <row r="3876" spans="1:13">
      <c r="A3876" s="107"/>
      <c r="B3876" s="104"/>
      <c r="C3876" s="104"/>
      <c r="D3876" s="104"/>
      <c r="E3876" s="104"/>
      <c r="F3876" s="104"/>
      <c r="G3876" s="104"/>
      <c r="H3876" s="7" t="s">
        <v>7</v>
      </c>
      <c r="I3876" s="70">
        <v>6.4672737999999994E-2</v>
      </c>
      <c r="J3876" s="70">
        <v>6.3726229999999995E-2</v>
      </c>
      <c r="K3876" s="70">
        <v>6.3316233999999999E-2</v>
      </c>
      <c r="L3876" s="64">
        <f t="shared" si="128"/>
        <v>6.3905067333333329E-2</v>
      </c>
      <c r="M3876" s="64">
        <f t="shared" si="129"/>
        <v>6.9571033437008099E-4</v>
      </c>
    </row>
    <row r="3877" spans="1:13">
      <c r="A3877" s="107"/>
      <c r="B3877" s="104"/>
      <c r="C3877" s="104"/>
      <c r="D3877" s="104"/>
      <c r="E3877" s="104"/>
      <c r="F3877" s="104"/>
      <c r="G3877" s="104"/>
      <c r="H3877" s="6" t="s">
        <v>9</v>
      </c>
      <c r="I3877" s="70">
        <v>1.4908732849999999</v>
      </c>
      <c r="J3877" s="70">
        <v>1.515207459</v>
      </c>
      <c r="K3877" s="70">
        <v>1.2021762570000001</v>
      </c>
      <c r="L3877" s="64">
        <f t="shared" si="128"/>
        <v>1.4027523336666665</v>
      </c>
      <c r="M3877" s="64">
        <f t="shared" si="129"/>
        <v>0.17412957791343181</v>
      </c>
    </row>
    <row r="3878" spans="1:13">
      <c r="A3878" s="107"/>
      <c r="B3878" s="104"/>
      <c r="C3878" s="104"/>
      <c r="D3878" s="105"/>
      <c r="E3878" s="105"/>
      <c r="F3878" s="105"/>
      <c r="G3878" s="105"/>
      <c r="H3878" s="6" t="s">
        <v>23</v>
      </c>
      <c r="I3878" s="70">
        <v>1.0469875999999999E-2</v>
      </c>
      <c r="J3878" s="70">
        <v>1.1169221999999999E-2</v>
      </c>
      <c r="K3878" s="70">
        <v>1.1097823E-2</v>
      </c>
      <c r="L3878" s="64">
        <f t="shared" si="128"/>
        <v>1.0912307000000001E-2</v>
      </c>
      <c r="M3878" s="64">
        <f t="shared" si="129"/>
        <v>3.8481599059940328E-4</v>
      </c>
    </row>
    <row r="3879" spans="1:13">
      <c r="A3879" s="107"/>
      <c r="B3879" s="104"/>
      <c r="C3879" s="104"/>
      <c r="D3879" s="103" t="s">
        <v>14</v>
      </c>
      <c r="E3879" s="103" t="s">
        <v>13</v>
      </c>
      <c r="F3879" s="103">
        <f>24/B3873</f>
        <v>6</v>
      </c>
      <c r="G3879" s="103" t="s">
        <v>13</v>
      </c>
      <c r="H3879" s="7" t="s">
        <v>4</v>
      </c>
      <c r="I3879" s="70">
        <v>7.8328565000000003E-2</v>
      </c>
      <c r="J3879" s="70">
        <v>9.2353895000000005E-2</v>
      </c>
      <c r="K3879" s="64">
        <v>6.2315847000000001E-2</v>
      </c>
      <c r="L3879" s="64">
        <f t="shared" si="128"/>
        <v>7.7666102333333334E-2</v>
      </c>
      <c r="M3879" s="64">
        <f t="shared" si="129"/>
        <v>1.5029977528297246E-2</v>
      </c>
    </row>
    <row r="3880" spans="1:13">
      <c r="A3880" s="107"/>
      <c r="B3880" s="104"/>
      <c r="C3880" s="104"/>
      <c r="D3880" s="104"/>
      <c r="E3880" s="104"/>
      <c r="F3880" s="104"/>
      <c r="G3880" s="104"/>
      <c r="H3880" s="7" t="s">
        <v>5</v>
      </c>
      <c r="I3880" s="70">
        <v>0.25080567500000001</v>
      </c>
      <c r="J3880" s="70">
        <v>0.29117185099999998</v>
      </c>
      <c r="K3880" s="64">
        <v>0.23947856200000001</v>
      </c>
      <c r="L3880" s="64">
        <f t="shared" si="128"/>
        <v>0.26048536266666661</v>
      </c>
      <c r="M3880" s="64">
        <f t="shared" si="129"/>
        <v>2.7172068322130791E-2</v>
      </c>
    </row>
    <row r="3881" spans="1:13">
      <c r="A3881" s="107"/>
      <c r="B3881" s="104"/>
      <c r="C3881" s="104"/>
      <c r="D3881" s="104"/>
      <c r="E3881" s="104"/>
      <c r="F3881" s="104"/>
      <c r="G3881" s="104"/>
      <c r="H3881" s="7" t="s">
        <v>6</v>
      </c>
      <c r="I3881" s="70">
        <v>0.215070501</v>
      </c>
      <c r="J3881" s="70">
        <v>7.1707257999999996E-2</v>
      </c>
      <c r="K3881" s="64">
        <v>6.6295874000000005E-2</v>
      </c>
      <c r="L3881" s="64">
        <f t="shared" si="128"/>
        <v>0.11769121100000002</v>
      </c>
      <c r="M3881" s="64">
        <f t="shared" si="129"/>
        <v>8.4376331751723668E-2</v>
      </c>
    </row>
    <row r="3882" spans="1:13">
      <c r="A3882" s="107"/>
      <c r="B3882" s="104"/>
      <c r="C3882" s="104"/>
      <c r="D3882" s="104"/>
      <c r="E3882" s="104"/>
      <c r="F3882" s="104"/>
      <c r="G3882" s="104"/>
      <c r="H3882" s="7" t="s">
        <v>7</v>
      </c>
      <c r="I3882" s="70">
        <v>4.1447645999999998E-2</v>
      </c>
      <c r="J3882" s="70">
        <v>4.0043952000000001E-2</v>
      </c>
      <c r="K3882" s="64">
        <v>3.5461626000000003E-2</v>
      </c>
      <c r="L3882" s="64">
        <f t="shared" si="128"/>
        <v>3.8984407999999998E-2</v>
      </c>
      <c r="M3882" s="64">
        <f t="shared" si="129"/>
        <v>3.130508581053881E-3</v>
      </c>
    </row>
    <row r="3883" spans="1:13">
      <c r="A3883" s="107"/>
      <c r="B3883" s="104"/>
      <c r="C3883" s="104"/>
      <c r="D3883" s="104"/>
      <c r="E3883" s="104"/>
      <c r="F3883" s="104"/>
      <c r="G3883" s="104"/>
      <c r="H3883" s="7" t="s">
        <v>8</v>
      </c>
      <c r="I3883" s="70">
        <v>0.14516383399999999</v>
      </c>
      <c r="J3883" s="70">
        <v>0.10096680700000001</v>
      </c>
      <c r="K3883" s="64">
        <v>1.7795933E-2</v>
      </c>
      <c r="L3883" s="64">
        <f t="shared" si="128"/>
        <v>8.7975524666666652E-2</v>
      </c>
      <c r="M3883" s="64">
        <f t="shared" si="129"/>
        <v>6.4670129223504222E-2</v>
      </c>
    </row>
    <row r="3884" spans="1:13">
      <c r="A3884" s="107"/>
      <c r="B3884" s="104"/>
      <c r="C3884" s="104"/>
      <c r="D3884" s="104"/>
      <c r="E3884" s="104"/>
      <c r="F3884" s="104"/>
      <c r="G3884" s="104"/>
      <c r="H3884" s="7" t="s">
        <v>9</v>
      </c>
      <c r="I3884" s="70">
        <v>0.92166361399999996</v>
      </c>
      <c r="J3884" s="70">
        <v>0.86675522299999996</v>
      </c>
      <c r="K3884" s="64">
        <v>0.49241582</v>
      </c>
      <c r="L3884" s="64">
        <f t="shared" si="128"/>
        <v>0.76027821900000003</v>
      </c>
      <c r="M3884" s="64">
        <f t="shared" si="129"/>
        <v>0.23359458779920042</v>
      </c>
    </row>
    <row r="3885" spans="1:13">
      <c r="A3885" s="108"/>
      <c r="B3885" s="105"/>
      <c r="C3885" s="105"/>
      <c r="D3885" s="105"/>
      <c r="E3885" s="105"/>
      <c r="F3885" s="105"/>
      <c r="G3885" s="105"/>
      <c r="H3885" s="6" t="s">
        <v>23</v>
      </c>
      <c r="I3885" s="70">
        <v>1.0740669E-2</v>
      </c>
      <c r="J3885" s="70">
        <v>1.0778380000000001E-2</v>
      </c>
      <c r="K3885" s="70">
        <v>1.0577033E-2</v>
      </c>
      <c r="L3885" s="64">
        <f t="shared" si="128"/>
        <v>1.0698694E-2</v>
      </c>
      <c r="M3885" s="64">
        <f t="shared" si="129"/>
        <v>1.0703541036031057E-4</v>
      </c>
    </row>
    <row r="3886" spans="1:13">
      <c r="A3886" s="106">
        <v>16</v>
      </c>
      <c r="B3886" s="103">
        <v>4</v>
      </c>
      <c r="C3886" s="103" t="s">
        <v>16</v>
      </c>
      <c r="D3886" s="103" t="s">
        <v>11</v>
      </c>
      <c r="E3886" s="103">
        <f xml:space="preserve"> A3886 * B3886</f>
        <v>64</v>
      </c>
      <c r="F3886" s="103">
        <f>24/B3886</f>
        <v>6</v>
      </c>
      <c r="G3886" s="103" t="b">
        <v>1</v>
      </c>
      <c r="H3886" s="6" t="s">
        <v>1</v>
      </c>
      <c r="I3886" s="70">
        <v>1.2884431E-2</v>
      </c>
      <c r="J3886" s="70">
        <v>1.2790971999999999E-2</v>
      </c>
      <c r="K3886" s="64">
        <v>1.3012124999999999E-2</v>
      </c>
      <c r="L3886" s="64">
        <f t="shared" si="128"/>
        <v>1.2895842666666666E-2</v>
      </c>
      <c r="M3886" s="64">
        <f t="shared" si="129"/>
        <v>1.110172597136739E-4</v>
      </c>
    </row>
    <row r="3887" spans="1:13">
      <c r="A3887" s="107"/>
      <c r="B3887" s="104"/>
      <c r="C3887" s="104"/>
      <c r="D3887" s="104"/>
      <c r="E3887" s="104"/>
      <c r="F3887" s="104"/>
      <c r="G3887" s="104"/>
      <c r="H3887" s="6" t="s">
        <v>2</v>
      </c>
      <c r="I3887" s="70">
        <v>2.4654565E-2</v>
      </c>
      <c r="J3887" s="70">
        <v>2.5103509E-2</v>
      </c>
      <c r="K3887" s="64">
        <v>2.5425202000000001E-2</v>
      </c>
      <c r="L3887" s="64">
        <f t="shared" si="128"/>
        <v>2.5061091999999997E-2</v>
      </c>
      <c r="M3887" s="64">
        <f t="shared" si="129"/>
        <v>3.8706556015615803E-4</v>
      </c>
    </row>
    <row r="3888" spans="1:13">
      <c r="A3888" s="107"/>
      <c r="B3888" s="104"/>
      <c r="C3888" s="104"/>
      <c r="D3888" s="104"/>
      <c r="E3888" s="104"/>
      <c r="F3888" s="104"/>
      <c r="G3888" s="104"/>
      <c r="H3888" s="6" t="s">
        <v>3</v>
      </c>
      <c r="I3888" s="70">
        <v>0</v>
      </c>
      <c r="J3888" s="70">
        <v>0</v>
      </c>
      <c r="K3888" s="64">
        <v>0</v>
      </c>
      <c r="L3888" s="64">
        <f t="shared" si="128"/>
        <v>0</v>
      </c>
      <c r="M3888" s="64">
        <f t="shared" si="129"/>
        <v>0</v>
      </c>
    </row>
    <row r="3889" spans="1:13">
      <c r="A3889" s="107"/>
      <c r="B3889" s="104"/>
      <c r="C3889" s="104"/>
      <c r="D3889" s="104"/>
      <c r="E3889" s="104"/>
      <c r="F3889" s="104"/>
      <c r="G3889" s="104"/>
      <c r="H3889" s="6" t="s">
        <v>22</v>
      </c>
      <c r="I3889" s="70">
        <v>0.94187636100000005</v>
      </c>
      <c r="J3889" s="70">
        <v>0.94116864099999997</v>
      </c>
      <c r="K3889" s="64">
        <v>0.94288158</v>
      </c>
      <c r="L3889" s="64">
        <f t="shared" si="128"/>
        <v>0.94197552733333334</v>
      </c>
      <c r="M3889" s="64">
        <f t="shared" si="129"/>
        <v>8.6076447166477991E-4</v>
      </c>
    </row>
    <row r="3890" spans="1:13">
      <c r="A3890" s="107"/>
      <c r="B3890" s="104"/>
      <c r="C3890" s="104"/>
      <c r="D3890" s="104"/>
      <c r="E3890" s="104"/>
      <c r="F3890" s="104"/>
      <c r="G3890" s="104"/>
      <c r="H3890" s="6" t="s">
        <v>4</v>
      </c>
      <c r="I3890" s="70">
        <v>1.375635226</v>
      </c>
      <c r="J3890" s="70">
        <v>1.3806769489999999</v>
      </c>
      <c r="K3890" s="64">
        <v>1.3813820269999999</v>
      </c>
      <c r="L3890" s="64">
        <f t="shared" si="128"/>
        <v>1.3792314006666666</v>
      </c>
      <c r="M3890" s="64">
        <f t="shared" si="129"/>
        <v>3.1342683231341349E-3</v>
      </c>
    </row>
    <row r="3891" spans="1:13">
      <c r="A3891" s="107"/>
      <c r="B3891" s="104"/>
      <c r="C3891" s="104"/>
      <c r="D3891" s="104"/>
      <c r="E3891" s="104"/>
      <c r="F3891" s="104"/>
      <c r="G3891" s="104"/>
      <c r="H3891" s="6" t="s">
        <v>5</v>
      </c>
      <c r="I3891" s="70">
        <v>0.20024804600000001</v>
      </c>
      <c r="J3891" s="70">
        <v>0.220509276</v>
      </c>
      <c r="K3891" s="64">
        <v>0.22578116300000001</v>
      </c>
      <c r="L3891" s="64">
        <f t="shared" si="128"/>
        <v>0.21551282833333332</v>
      </c>
      <c r="M3891" s="64">
        <f t="shared" si="129"/>
        <v>1.3479925181477316E-2</v>
      </c>
    </row>
    <row r="3892" spans="1:13">
      <c r="A3892" s="107"/>
      <c r="B3892" s="104"/>
      <c r="C3892" s="104"/>
      <c r="D3892" s="104"/>
      <c r="E3892" s="104"/>
      <c r="F3892" s="104"/>
      <c r="G3892" s="104"/>
      <c r="H3892" s="6" t="s">
        <v>6</v>
      </c>
      <c r="I3892" s="70">
        <v>1.421227724</v>
      </c>
      <c r="J3892" s="70">
        <v>1.4208299</v>
      </c>
      <c r="K3892" s="64">
        <v>1.430079997</v>
      </c>
      <c r="L3892" s="64">
        <f t="shared" si="128"/>
        <v>1.4240458736666666</v>
      </c>
      <c r="M3892" s="64">
        <f t="shared" si="129"/>
        <v>5.2294884343645348E-3</v>
      </c>
    </row>
    <row r="3893" spans="1:13">
      <c r="A3893" s="107"/>
      <c r="B3893" s="104"/>
      <c r="C3893" s="104"/>
      <c r="D3893" s="104"/>
      <c r="E3893" s="104"/>
      <c r="F3893" s="104"/>
      <c r="G3893" s="104"/>
      <c r="H3893" s="6" t="s">
        <v>7</v>
      </c>
      <c r="I3893" s="70">
        <v>0.21596621299999999</v>
      </c>
      <c r="J3893" s="70">
        <v>0.237088514</v>
      </c>
      <c r="K3893" s="64">
        <v>0.23052702999999999</v>
      </c>
      <c r="L3893" s="64">
        <f t="shared" si="128"/>
        <v>0.22786058566666667</v>
      </c>
      <c r="M3893" s="64">
        <f t="shared" si="129"/>
        <v>1.0810658810670349E-2</v>
      </c>
    </row>
    <row r="3894" spans="1:13">
      <c r="A3894" s="107"/>
      <c r="B3894" s="104"/>
      <c r="C3894" s="104"/>
      <c r="D3894" s="104"/>
      <c r="E3894" s="104"/>
      <c r="F3894" s="104"/>
      <c r="G3894" s="104"/>
      <c r="H3894" s="6" t="s">
        <v>8</v>
      </c>
      <c r="I3894" s="70">
        <v>0.41849871900000002</v>
      </c>
      <c r="J3894" s="70">
        <v>0.108974902</v>
      </c>
      <c r="K3894" s="64">
        <v>0.13936268600000001</v>
      </c>
      <c r="L3894" s="64">
        <f t="shared" si="128"/>
        <v>0.22227876900000001</v>
      </c>
      <c r="M3894" s="64">
        <f t="shared" si="129"/>
        <v>0.17060936650022918</v>
      </c>
    </row>
    <row r="3895" spans="1:13">
      <c r="A3895" s="107"/>
      <c r="B3895" s="104"/>
      <c r="C3895" s="104"/>
      <c r="D3895" s="104"/>
      <c r="E3895" s="104"/>
      <c r="F3895" s="104"/>
      <c r="G3895" s="104"/>
      <c r="H3895" s="6" t="s">
        <v>9</v>
      </c>
      <c r="I3895" s="70">
        <v>3.6319589149999998</v>
      </c>
      <c r="J3895" s="70">
        <v>3.368497627</v>
      </c>
      <c r="K3895" s="64">
        <v>3.4075714709999998</v>
      </c>
      <c r="L3895" s="64">
        <f t="shared" si="128"/>
        <v>3.4693426709999997</v>
      </c>
      <c r="M3895" s="64">
        <f t="shared" si="129"/>
        <v>0.14217849144907507</v>
      </c>
    </row>
    <row r="3896" spans="1:13">
      <c r="A3896" s="107"/>
      <c r="B3896" s="104"/>
      <c r="C3896" s="104"/>
      <c r="D3896" s="104"/>
      <c r="E3896" s="105"/>
      <c r="F3896" s="105"/>
      <c r="G3896" s="105"/>
      <c r="H3896" s="6" t="s">
        <v>23</v>
      </c>
      <c r="I3896" s="70">
        <v>2.4737380999999999E-2</v>
      </c>
      <c r="J3896" s="70">
        <v>2.5652814999999999E-2</v>
      </c>
      <c r="K3896" s="70">
        <v>2.5006357E-2</v>
      </c>
      <c r="L3896" s="64">
        <f t="shared" si="128"/>
        <v>2.5132184333333335E-2</v>
      </c>
      <c r="M3896" s="64">
        <f t="shared" si="129"/>
        <v>4.705095540468154E-4</v>
      </c>
    </row>
    <row r="3897" spans="1:13">
      <c r="A3897" s="107"/>
      <c r="B3897" s="104"/>
      <c r="C3897" s="104"/>
      <c r="D3897" s="104"/>
      <c r="E3897" s="103">
        <f xml:space="preserve"> (A3886*B3886)/2</f>
        <v>32</v>
      </c>
      <c r="F3897" s="103">
        <f>24/B3886</f>
        <v>6</v>
      </c>
      <c r="G3897" s="103" t="b">
        <v>1</v>
      </c>
      <c r="H3897" s="6" t="s">
        <v>1</v>
      </c>
      <c r="I3897" s="70">
        <v>1.2949248999999999E-2</v>
      </c>
      <c r="J3897" s="70">
        <v>1.2888178E-2</v>
      </c>
      <c r="K3897" s="64">
        <v>1.2854018E-2</v>
      </c>
      <c r="L3897" s="64">
        <f t="shared" si="128"/>
        <v>1.2897148333333332E-2</v>
      </c>
      <c r="M3897" s="64">
        <f t="shared" si="129"/>
        <v>4.8245061926929923E-5</v>
      </c>
    </row>
    <row r="3898" spans="1:13">
      <c r="A3898" s="107"/>
      <c r="B3898" s="104"/>
      <c r="C3898" s="104"/>
      <c r="D3898" s="104"/>
      <c r="E3898" s="104"/>
      <c r="F3898" s="104"/>
      <c r="G3898" s="104"/>
      <c r="H3898" s="6" t="s">
        <v>2</v>
      </c>
      <c r="I3898" s="70">
        <v>2.5327817999999998E-2</v>
      </c>
      <c r="J3898" s="70">
        <v>2.4971871999999999E-2</v>
      </c>
      <c r="K3898" s="64">
        <v>2.417209E-2</v>
      </c>
      <c r="L3898" s="64">
        <f t="shared" si="128"/>
        <v>2.4823926666666662E-2</v>
      </c>
      <c r="M3898" s="64">
        <f t="shared" si="129"/>
        <v>5.9189751540053982E-4</v>
      </c>
    </row>
    <row r="3899" spans="1:13">
      <c r="A3899" s="107"/>
      <c r="B3899" s="104"/>
      <c r="C3899" s="104"/>
      <c r="D3899" s="104"/>
      <c r="E3899" s="104"/>
      <c r="F3899" s="104"/>
      <c r="G3899" s="104"/>
      <c r="H3899" s="6" t="s">
        <v>3</v>
      </c>
      <c r="I3899" s="70">
        <v>0</v>
      </c>
      <c r="J3899" s="70">
        <v>0</v>
      </c>
      <c r="K3899" s="64">
        <v>0</v>
      </c>
      <c r="L3899" s="64">
        <f t="shared" si="128"/>
        <v>0</v>
      </c>
      <c r="M3899" s="64">
        <f t="shared" si="129"/>
        <v>0</v>
      </c>
    </row>
    <row r="3900" spans="1:13">
      <c r="A3900" s="107"/>
      <c r="B3900" s="104"/>
      <c r="C3900" s="104"/>
      <c r="D3900" s="104"/>
      <c r="E3900" s="104"/>
      <c r="F3900" s="104"/>
      <c r="G3900" s="104"/>
      <c r="H3900" s="6" t="s">
        <v>22</v>
      </c>
      <c r="I3900" s="70">
        <v>0.94300234000000005</v>
      </c>
      <c r="J3900" s="70">
        <v>0.93978622300000003</v>
      </c>
      <c r="K3900" s="64">
        <v>0.93945962699999996</v>
      </c>
      <c r="L3900" s="64">
        <f t="shared" si="128"/>
        <v>0.94074939666666657</v>
      </c>
      <c r="M3900" s="64">
        <f t="shared" si="129"/>
        <v>1.9579278547005919E-3</v>
      </c>
    </row>
    <row r="3901" spans="1:13">
      <c r="A3901" s="107"/>
      <c r="B3901" s="104"/>
      <c r="C3901" s="104"/>
      <c r="D3901" s="104"/>
      <c r="E3901" s="104"/>
      <c r="F3901" s="104"/>
      <c r="G3901" s="104"/>
      <c r="H3901" s="6" t="s">
        <v>4</v>
      </c>
      <c r="I3901" s="70">
        <v>1.382569073</v>
      </c>
      <c r="J3901" s="70">
        <v>1.376765424</v>
      </c>
      <c r="K3901" s="64">
        <v>1.374361884</v>
      </c>
      <c r="L3901" s="64">
        <f t="shared" si="128"/>
        <v>1.3778987936666667</v>
      </c>
      <c r="M3901" s="64">
        <f t="shared" si="129"/>
        <v>4.2193462670679343E-3</v>
      </c>
    </row>
    <row r="3902" spans="1:13">
      <c r="A3902" s="107"/>
      <c r="B3902" s="104"/>
      <c r="C3902" s="104"/>
      <c r="D3902" s="104"/>
      <c r="E3902" s="104"/>
      <c r="F3902" s="104"/>
      <c r="G3902" s="104"/>
      <c r="H3902" s="6" t="s">
        <v>5</v>
      </c>
      <c r="I3902" s="70">
        <v>0.208891933</v>
      </c>
      <c r="J3902" s="70">
        <v>0.33353100200000002</v>
      </c>
      <c r="K3902" s="64">
        <v>0.29470756799999998</v>
      </c>
      <c r="L3902" s="64">
        <f t="shared" si="128"/>
        <v>0.27904350100000003</v>
      </c>
      <c r="M3902" s="64">
        <f t="shared" si="129"/>
        <v>6.3778888564571631E-2</v>
      </c>
    </row>
    <row r="3903" spans="1:13">
      <c r="A3903" s="107"/>
      <c r="B3903" s="104"/>
      <c r="C3903" s="104"/>
      <c r="D3903" s="104"/>
      <c r="E3903" s="104"/>
      <c r="F3903" s="104"/>
      <c r="G3903" s="104"/>
      <c r="H3903" s="6" t="s">
        <v>6</v>
      </c>
      <c r="I3903" s="70">
        <v>0.78861934600000005</v>
      </c>
      <c r="J3903" s="70">
        <v>0.85161774499999998</v>
      </c>
      <c r="K3903" s="64">
        <v>0.74524006899999995</v>
      </c>
      <c r="L3903" s="64">
        <f t="shared" si="128"/>
        <v>0.79515905333333325</v>
      </c>
      <c r="M3903" s="64">
        <f t="shared" si="129"/>
        <v>5.3489515952142304E-2</v>
      </c>
    </row>
    <row r="3904" spans="1:13">
      <c r="A3904" s="107"/>
      <c r="B3904" s="104"/>
      <c r="C3904" s="104"/>
      <c r="D3904" s="104"/>
      <c r="E3904" s="104"/>
      <c r="F3904" s="104"/>
      <c r="G3904" s="104"/>
      <c r="H3904" s="6" t="s">
        <v>7</v>
      </c>
      <c r="I3904" s="70">
        <v>0.14991924500000001</v>
      </c>
      <c r="J3904" s="70">
        <v>0.1215237</v>
      </c>
      <c r="K3904" s="64">
        <v>0.110515448</v>
      </c>
      <c r="L3904" s="64">
        <f t="shared" si="128"/>
        <v>0.12731946433333333</v>
      </c>
      <c r="M3904" s="64">
        <f t="shared" si="129"/>
        <v>2.033120674382017E-2</v>
      </c>
    </row>
    <row r="3905" spans="1:13">
      <c r="A3905" s="107"/>
      <c r="B3905" s="104"/>
      <c r="C3905" s="104"/>
      <c r="D3905" s="104"/>
      <c r="E3905" s="104"/>
      <c r="F3905" s="104"/>
      <c r="G3905" s="104"/>
      <c r="H3905" s="6" t="s">
        <v>8</v>
      </c>
      <c r="I3905" s="70">
        <v>0.47712374099999999</v>
      </c>
      <c r="J3905" s="70">
        <v>7.2121861999999995E-2</v>
      </c>
      <c r="K3905" s="64">
        <v>0.30207223500000002</v>
      </c>
      <c r="L3905" s="64">
        <f t="shared" si="128"/>
        <v>0.2837726126666667</v>
      </c>
      <c r="M3905" s="64">
        <f t="shared" si="129"/>
        <v>0.20312013103466531</v>
      </c>
    </row>
    <row r="3906" spans="1:13">
      <c r="A3906" s="107"/>
      <c r="B3906" s="104"/>
      <c r="C3906" s="104"/>
      <c r="D3906" s="104"/>
      <c r="E3906" s="104"/>
      <c r="F3906" s="104"/>
      <c r="G3906" s="104"/>
      <c r="H3906" s="6" t="s">
        <v>9</v>
      </c>
      <c r="I3906" s="70">
        <v>3.0083003100000001</v>
      </c>
      <c r="J3906" s="70">
        <v>2.7571242260000002</v>
      </c>
      <c r="K3906" s="64">
        <v>2.8279384439999999</v>
      </c>
      <c r="L3906" s="64">
        <f t="shared" si="128"/>
        <v>2.8644543266666669</v>
      </c>
      <c r="M3906" s="64">
        <f t="shared" si="129"/>
        <v>0.12950835323865439</v>
      </c>
    </row>
    <row r="3907" spans="1:13">
      <c r="A3907" s="108"/>
      <c r="B3907" s="105"/>
      <c r="C3907" s="104"/>
      <c r="D3907" s="104"/>
      <c r="E3907" s="105"/>
      <c r="F3907" s="105"/>
      <c r="G3907" s="105"/>
      <c r="H3907" s="6" t="s">
        <v>23</v>
      </c>
      <c r="I3907" s="70">
        <v>2.2659736E-2</v>
      </c>
      <c r="J3907" s="70">
        <v>2.1181901999999999E-2</v>
      </c>
      <c r="K3907" s="70">
        <v>2.2212921E-2</v>
      </c>
      <c r="L3907" s="64">
        <f t="shared" si="128"/>
        <v>2.2018186333333332E-2</v>
      </c>
      <c r="M3907" s="64">
        <f t="shared" si="129"/>
        <v>7.5791788848814893E-4</v>
      </c>
    </row>
    <row r="3908" spans="1:13">
      <c r="A3908" s="106">
        <v>16</v>
      </c>
      <c r="B3908" s="103">
        <v>4</v>
      </c>
      <c r="C3908" s="104"/>
      <c r="D3908" s="104"/>
      <c r="E3908" s="103">
        <f xml:space="preserve"> A3908 * B3908</f>
        <v>64</v>
      </c>
      <c r="F3908" s="103">
        <f>24/B3908</f>
        <v>6</v>
      </c>
      <c r="G3908" s="103" t="b">
        <v>0</v>
      </c>
      <c r="H3908" s="6" t="s">
        <v>1</v>
      </c>
      <c r="I3908" s="70">
        <v>0</v>
      </c>
      <c r="J3908" s="70">
        <v>0</v>
      </c>
      <c r="K3908" s="64">
        <v>0</v>
      </c>
      <c r="L3908" s="64">
        <f t="shared" si="128"/>
        <v>0</v>
      </c>
      <c r="M3908" s="64">
        <f t="shared" si="129"/>
        <v>0</v>
      </c>
    </row>
    <row r="3909" spans="1:13">
      <c r="A3909" s="107"/>
      <c r="B3909" s="104"/>
      <c r="C3909" s="104"/>
      <c r="D3909" s="104"/>
      <c r="E3909" s="104"/>
      <c r="F3909" s="104"/>
      <c r="G3909" s="104"/>
      <c r="H3909" s="6" t="s">
        <v>2</v>
      </c>
      <c r="I3909" s="70">
        <v>0</v>
      </c>
      <c r="J3909" s="70">
        <v>0</v>
      </c>
      <c r="K3909" s="64">
        <v>0</v>
      </c>
      <c r="L3909" s="64">
        <f t="shared" si="128"/>
        <v>0</v>
      </c>
      <c r="M3909" s="64">
        <f t="shared" si="129"/>
        <v>0</v>
      </c>
    </row>
    <row r="3910" spans="1:13">
      <c r="A3910" s="107"/>
      <c r="B3910" s="104"/>
      <c r="C3910" s="104"/>
      <c r="D3910" s="104"/>
      <c r="E3910" s="104"/>
      <c r="F3910" s="104"/>
      <c r="G3910" s="104"/>
      <c r="H3910" s="6" t="s">
        <v>3</v>
      </c>
      <c r="I3910" s="70">
        <v>0</v>
      </c>
      <c r="J3910" s="70">
        <v>0</v>
      </c>
      <c r="K3910" s="64">
        <v>0</v>
      </c>
      <c r="L3910" s="64">
        <f t="shared" si="128"/>
        <v>0</v>
      </c>
      <c r="M3910" s="64">
        <f t="shared" si="129"/>
        <v>0</v>
      </c>
    </row>
    <row r="3911" spans="1:13">
      <c r="A3911" s="107"/>
      <c r="B3911" s="104"/>
      <c r="C3911" s="104"/>
      <c r="D3911" s="104"/>
      <c r="E3911" s="104"/>
      <c r="F3911" s="104"/>
      <c r="G3911" s="104"/>
      <c r="H3911" s="6" t="s">
        <v>22</v>
      </c>
      <c r="I3911" s="70">
        <v>0</v>
      </c>
      <c r="J3911" s="70">
        <v>0</v>
      </c>
      <c r="K3911" s="64">
        <v>0</v>
      </c>
      <c r="L3911" s="64">
        <f t="shared" si="128"/>
        <v>0</v>
      </c>
      <c r="M3911" s="64">
        <f t="shared" si="129"/>
        <v>0</v>
      </c>
    </row>
    <row r="3912" spans="1:13">
      <c r="A3912" s="107"/>
      <c r="B3912" s="104"/>
      <c r="C3912" s="104"/>
      <c r="D3912" s="104"/>
      <c r="E3912" s="104"/>
      <c r="F3912" s="104"/>
      <c r="G3912" s="104"/>
      <c r="H3912" s="6" t="s">
        <v>4</v>
      </c>
      <c r="I3912" s="70">
        <v>0.50981410400000005</v>
      </c>
      <c r="J3912" s="70">
        <v>0.51675250299999997</v>
      </c>
      <c r="K3912" s="64">
        <v>0.51103263200000004</v>
      </c>
      <c r="L3912" s="64">
        <f t="shared" si="128"/>
        <v>0.51253307966666661</v>
      </c>
      <c r="M3912" s="64">
        <f t="shared" si="129"/>
        <v>3.7045718472050234E-3</v>
      </c>
    </row>
    <row r="3913" spans="1:13">
      <c r="A3913" s="107"/>
      <c r="B3913" s="104"/>
      <c r="C3913" s="104"/>
      <c r="D3913" s="104"/>
      <c r="E3913" s="104"/>
      <c r="F3913" s="104"/>
      <c r="G3913" s="104"/>
      <c r="H3913" s="6" t="s">
        <v>5</v>
      </c>
      <c r="I3913" s="70">
        <v>0.16965307800000001</v>
      </c>
      <c r="J3913" s="70">
        <v>0.18260232900000001</v>
      </c>
      <c r="K3913" s="64">
        <v>0.237812366</v>
      </c>
      <c r="L3913" s="64">
        <f t="shared" si="128"/>
        <v>0.19668925766666667</v>
      </c>
      <c r="M3913" s="64">
        <f t="shared" si="129"/>
        <v>3.6197421242562963E-2</v>
      </c>
    </row>
    <row r="3914" spans="1:13">
      <c r="A3914" s="107"/>
      <c r="B3914" s="104"/>
      <c r="C3914" s="104"/>
      <c r="D3914" s="104"/>
      <c r="E3914" s="104"/>
      <c r="F3914" s="104"/>
      <c r="G3914" s="104"/>
      <c r="H3914" s="6" t="s">
        <v>6</v>
      </c>
      <c r="I3914" s="70">
        <v>1.4700956999999999</v>
      </c>
      <c r="J3914" s="70">
        <v>1.476629089</v>
      </c>
      <c r="K3914" s="64">
        <v>1.4594901440000001</v>
      </c>
      <c r="L3914" s="64">
        <f t="shared" si="128"/>
        <v>1.4687383110000001</v>
      </c>
      <c r="M3914" s="64">
        <f t="shared" si="129"/>
        <v>8.649724712454494E-3</v>
      </c>
    </row>
    <row r="3915" spans="1:13">
      <c r="A3915" s="107"/>
      <c r="B3915" s="104"/>
      <c r="C3915" s="104"/>
      <c r="D3915" s="104"/>
      <c r="E3915" s="104"/>
      <c r="F3915" s="104"/>
      <c r="G3915" s="104"/>
      <c r="H3915" s="6" t="s">
        <v>7</v>
      </c>
      <c r="I3915" s="70">
        <v>0.155701331</v>
      </c>
      <c r="J3915" s="70">
        <v>0.232266424</v>
      </c>
      <c r="K3915" s="64">
        <v>0.103612379</v>
      </c>
      <c r="L3915" s="64">
        <f t="shared" ref="L3915:L3978" si="130">AVERAGE(I3915:K3915)</f>
        <v>0.16386004466666668</v>
      </c>
      <c r="M3915" s="64">
        <f t="shared" ref="M3915:M3978" si="131">STDEV(I3915:K3915)</f>
        <v>6.4713903299341277E-2</v>
      </c>
    </row>
    <row r="3916" spans="1:13">
      <c r="A3916" s="107"/>
      <c r="B3916" s="104"/>
      <c r="C3916" s="104"/>
      <c r="D3916" s="104"/>
      <c r="E3916" s="104"/>
      <c r="F3916" s="104"/>
      <c r="G3916" s="104"/>
      <c r="H3916" s="6" t="s">
        <v>8</v>
      </c>
      <c r="I3916" s="70">
        <v>0.114191109</v>
      </c>
      <c r="J3916" s="70">
        <v>0.22674541300000001</v>
      </c>
      <c r="K3916" s="64">
        <v>7.0150618999999997E-2</v>
      </c>
      <c r="L3916" s="64">
        <f t="shared" si="130"/>
        <v>0.13702904699999999</v>
      </c>
      <c r="M3916" s="64">
        <f t="shared" si="131"/>
        <v>8.0756801175161055E-2</v>
      </c>
    </row>
    <row r="3917" spans="1:13">
      <c r="A3917" s="107"/>
      <c r="B3917" s="104"/>
      <c r="C3917" s="104"/>
      <c r="D3917" s="104"/>
      <c r="E3917" s="104"/>
      <c r="F3917" s="104"/>
      <c r="G3917" s="104"/>
      <c r="H3917" s="6" t="s">
        <v>9</v>
      </c>
      <c r="I3917" s="70">
        <v>2.4198773720000002</v>
      </c>
      <c r="J3917" s="70">
        <v>2.6354111339999999</v>
      </c>
      <c r="K3917" s="64">
        <v>2.3825579989999999</v>
      </c>
      <c r="L3917" s="64">
        <f t="shared" si="130"/>
        <v>2.479282168333333</v>
      </c>
      <c r="M3917" s="64">
        <f t="shared" si="131"/>
        <v>0.13649312927904339</v>
      </c>
    </row>
    <row r="3918" spans="1:13">
      <c r="A3918" s="107"/>
      <c r="B3918" s="104"/>
      <c r="C3918" s="104"/>
      <c r="D3918" s="104"/>
      <c r="E3918" s="105"/>
      <c r="F3918" s="105"/>
      <c r="G3918" s="105"/>
      <c r="H3918" s="6" t="s">
        <v>23</v>
      </c>
      <c r="I3918" s="70">
        <v>2.1173978999999999E-2</v>
      </c>
      <c r="J3918" s="70">
        <v>2.0213651999999999E-2</v>
      </c>
      <c r="K3918" s="64">
        <v>2.0837347999999999E-2</v>
      </c>
      <c r="L3918" s="64">
        <f t="shared" si="130"/>
        <v>2.0741659666666665E-2</v>
      </c>
      <c r="M3918" s="64">
        <f t="shared" si="131"/>
        <v>4.8726192092583381E-4</v>
      </c>
    </row>
    <row r="3919" spans="1:13">
      <c r="A3919" s="107"/>
      <c r="B3919" s="104"/>
      <c r="C3919" s="104"/>
      <c r="D3919" s="104"/>
      <c r="E3919" s="103">
        <f xml:space="preserve"> (A3908*B3908)/2</f>
        <v>32</v>
      </c>
      <c r="F3919" s="103">
        <f>24/B3908</f>
        <v>6</v>
      </c>
      <c r="G3919" s="103" t="b">
        <v>0</v>
      </c>
      <c r="H3919" s="6" t="s">
        <v>1</v>
      </c>
      <c r="I3919" s="70">
        <v>0</v>
      </c>
      <c r="J3919" s="70">
        <v>0</v>
      </c>
      <c r="K3919" s="70">
        <v>0</v>
      </c>
      <c r="L3919" s="64">
        <f t="shared" si="130"/>
        <v>0</v>
      </c>
      <c r="M3919" s="64">
        <f t="shared" si="131"/>
        <v>0</v>
      </c>
    </row>
    <row r="3920" spans="1:13">
      <c r="A3920" s="107"/>
      <c r="B3920" s="104"/>
      <c r="C3920" s="104"/>
      <c r="D3920" s="104"/>
      <c r="E3920" s="104"/>
      <c r="F3920" s="104"/>
      <c r="G3920" s="104"/>
      <c r="H3920" s="6" t="s">
        <v>2</v>
      </c>
      <c r="I3920" s="70">
        <v>0</v>
      </c>
      <c r="J3920" s="70">
        <v>0</v>
      </c>
      <c r="K3920" s="70">
        <v>0</v>
      </c>
      <c r="L3920" s="64">
        <f t="shared" si="130"/>
        <v>0</v>
      </c>
      <c r="M3920" s="64">
        <f t="shared" si="131"/>
        <v>0</v>
      </c>
    </row>
    <row r="3921" spans="1:13">
      <c r="A3921" s="107"/>
      <c r="B3921" s="104"/>
      <c r="C3921" s="104"/>
      <c r="D3921" s="104"/>
      <c r="E3921" s="104"/>
      <c r="F3921" s="104"/>
      <c r="G3921" s="104"/>
      <c r="H3921" s="6" t="s">
        <v>3</v>
      </c>
      <c r="I3921" s="70">
        <v>0</v>
      </c>
      <c r="J3921" s="70">
        <v>0</v>
      </c>
      <c r="K3921" s="70">
        <v>0</v>
      </c>
      <c r="L3921" s="64">
        <f t="shared" si="130"/>
        <v>0</v>
      </c>
      <c r="M3921" s="64">
        <f t="shared" si="131"/>
        <v>0</v>
      </c>
    </row>
    <row r="3922" spans="1:13">
      <c r="A3922" s="107"/>
      <c r="B3922" s="104"/>
      <c r="C3922" s="104"/>
      <c r="D3922" s="104"/>
      <c r="E3922" s="104"/>
      <c r="F3922" s="104"/>
      <c r="G3922" s="104"/>
      <c r="H3922" s="6" t="s">
        <v>22</v>
      </c>
      <c r="I3922" s="70">
        <v>0</v>
      </c>
      <c r="J3922" s="70">
        <v>0</v>
      </c>
      <c r="K3922" s="64">
        <v>0</v>
      </c>
      <c r="L3922" s="64">
        <f t="shared" si="130"/>
        <v>0</v>
      </c>
      <c r="M3922" s="64">
        <f t="shared" si="131"/>
        <v>0</v>
      </c>
    </row>
    <row r="3923" spans="1:13">
      <c r="A3923" s="107"/>
      <c r="B3923" s="104"/>
      <c r="C3923" s="104"/>
      <c r="D3923" s="104"/>
      <c r="E3923" s="104"/>
      <c r="F3923" s="104"/>
      <c r="G3923" s="104"/>
      <c r="H3923" s="6" t="s">
        <v>4</v>
      </c>
      <c r="I3923" s="70">
        <v>0.511421707</v>
      </c>
      <c r="J3923" s="70">
        <v>0.51395270599999998</v>
      </c>
      <c r="K3923" s="64">
        <v>0.51195838500000002</v>
      </c>
      <c r="L3923" s="64">
        <f t="shared" si="130"/>
        <v>0.51244426600000004</v>
      </c>
      <c r="M3923" s="64">
        <f t="shared" si="131"/>
        <v>1.3336226018334277E-3</v>
      </c>
    </row>
    <row r="3924" spans="1:13">
      <c r="A3924" s="107"/>
      <c r="B3924" s="104"/>
      <c r="C3924" s="104"/>
      <c r="D3924" s="104"/>
      <c r="E3924" s="104"/>
      <c r="F3924" s="104"/>
      <c r="G3924" s="104"/>
      <c r="H3924" s="6" t="s">
        <v>5</v>
      </c>
      <c r="I3924" s="70">
        <v>0.17693241500000001</v>
      </c>
      <c r="J3924" s="70">
        <v>0.194690585</v>
      </c>
      <c r="K3924" s="64">
        <v>0.19669968299999999</v>
      </c>
      <c r="L3924" s="64">
        <f t="shared" si="130"/>
        <v>0.18944089433333333</v>
      </c>
      <c r="M3924" s="64">
        <f t="shared" si="131"/>
        <v>1.0879138758087476E-2</v>
      </c>
    </row>
    <row r="3925" spans="1:13">
      <c r="A3925" s="107"/>
      <c r="B3925" s="104"/>
      <c r="C3925" s="104"/>
      <c r="D3925" s="104"/>
      <c r="E3925" s="104"/>
      <c r="F3925" s="104"/>
      <c r="G3925" s="104"/>
      <c r="H3925" s="6" t="s">
        <v>6</v>
      </c>
      <c r="I3925" s="70">
        <v>0.82596689000000001</v>
      </c>
      <c r="J3925" s="70">
        <v>0.82453175000000001</v>
      </c>
      <c r="K3925" s="64">
        <v>0.77347927900000002</v>
      </c>
      <c r="L3925" s="64">
        <f t="shared" si="130"/>
        <v>0.80799263966666668</v>
      </c>
      <c r="M3925" s="64">
        <f t="shared" si="131"/>
        <v>2.9898059386613371E-2</v>
      </c>
    </row>
    <row r="3926" spans="1:13">
      <c r="A3926" s="107"/>
      <c r="B3926" s="104"/>
      <c r="C3926" s="104"/>
      <c r="D3926" s="104"/>
      <c r="E3926" s="104"/>
      <c r="F3926" s="104"/>
      <c r="G3926" s="104"/>
      <c r="H3926" s="6" t="s">
        <v>7</v>
      </c>
      <c r="I3926" s="70">
        <v>0.12244073599999999</v>
      </c>
      <c r="J3926" s="70">
        <v>0.136449508</v>
      </c>
      <c r="K3926" s="64">
        <v>0.11648911000000001</v>
      </c>
      <c r="L3926" s="64">
        <f t="shared" si="130"/>
        <v>0.12512645133333333</v>
      </c>
      <c r="M3926" s="64">
        <f t="shared" si="131"/>
        <v>1.024764227607391E-2</v>
      </c>
    </row>
    <row r="3927" spans="1:13">
      <c r="A3927" s="107"/>
      <c r="B3927" s="104"/>
      <c r="C3927" s="104"/>
      <c r="D3927" s="104"/>
      <c r="E3927" s="104"/>
      <c r="F3927" s="104"/>
      <c r="G3927" s="104"/>
      <c r="H3927" s="6" t="s">
        <v>8</v>
      </c>
      <c r="I3927" s="70">
        <v>9.9492071000000001E-2</v>
      </c>
      <c r="J3927" s="70">
        <v>0.121793076</v>
      </c>
      <c r="K3927" s="64">
        <v>0.23891547499999999</v>
      </c>
      <c r="L3927" s="64">
        <f t="shared" si="130"/>
        <v>0.15340020733333334</v>
      </c>
      <c r="M3927" s="64">
        <f t="shared" si="131"/>
        <v>7.4893120238635633E-2</v>
      </c>
    </row>
    <row r="3928" spans="1:13">
      <c r="A3928" s="107"/>
      <c r="B3928" s="104"/>
      <c r="C3928" s="104"/>
      <c r="D3928" s="104"/>
      <c r="E3928" s="104"/>
      <c r="F3928" s="104"/>
      <c r="G3928" s="104"/>
      <c r="H3928" s="6" t="s">
        <v>9</v>
      </c>
      <c r="I3928" s="70">
        <v>1.7395870630000001</v>
      </c>
      <c r="J3928" s="70">
        <v>1.793214782</v>
      </c>
      <c r="K3928" s="64">
        <v>1.8390546539999999</v>
      </c>
      <c r="L3928" s="64">
        <f t="shared" si="130"/>
        <v>1.7906188329999999</v>
      </c>
      <c r="M3928" s="64">
        <f t="shared" si="131"/>
        <v>4.9784582234299816E-2</v>
      </c>
    </row>
    <row r="3929" spans="1:13">
      <c r="A3929" s="108"/>
      <c r="B3929" s="105"/>
      <c r="C3929" s="104"/>
      <c r="D3929" s="105"/>
      <c r="E3929" s="105"/>
      <c r="F3929" s="105"/>
      <c r="G3929" s="105"/>
      <c r="H3929" s="6" t="s">
        <v>23</v>
      </c>
      <c r="I3929" s="70">
        <v>2.0468831999999999E-2</v>
      </c>
      <c r="J3929" s="70">
        <v>2.0404205000000002E-2</v>
      </c>
      <c r="K3929" s="64">
        <v>2.1003162999999998E-2</v>
      </c>
      <c r="L3929" s="64">
        <f t="shared" si="130"/>
        <v>2.0625399999999999E-2</v>
      </c>
      <c r="M3929" s="64">
        <f t="shared" si="131"/>
        <v>3.2874431616227085E-4</v>
      </c>
    </row>
    <row r="3930" spans="1:13">
      <c r="A3930" s="106">
        <v>16</v>
      </c>
      <c r="B3930" s="103">
        <v>4</v>
      </c>
      <c r="C3930" s="104"/>
      <c r="D3930" s="103" t="s">
        <v>12</v>
      </c>
      <c r="E3930" s="103" t="s">
        <v>13</v>
      </c>
      <c r="F3930" s="103">
        <f>24/B3930</f>
        <v>6</v>
      </c>
      <c r="G3930" s="103" t="s">
        <v>13</v>
      </c>
      <c r="H3930" s="7" t="s">
        <v>4</v>
      </c>
      <c r="I3930" s="64">
        <v>0.148521393</v>
      </c>
      <c r="J3930" s="70">
        <v>0.13648065600000001</v>
      </c>
      <c r="K3930" s="64">
        <v>0.12876537800000001</v>
      </c>
      <c r="L3930" s="64">
        <f t="shared" si="130"/>
        <v>0.13792247566666668</v>
      </c>
      <c r="M3930" s="64">
        <f t="shared" si="131"/>
        <v>9.9566141400300439E-3</v>
      </c>
    </row>
    <row r="3931" spans="1:13">
      <c r="A3931" s="107"/>
      <c r="B3931" s="104"/>
      <c r="C3931" s="104"/>
      <c r="D3931" s="104"/>
      <c r="E3931" s="104"/>
      <c r="F3931" s="104"/>
      <c r="G3931" s="104"/>
      <c r="H3931" s="7" t="s">
        <v>5</v>
      </c>
      <c r="I3931" s="64">
        <v>3.9697093000000003E-2</v>
      </c>
      <c r="J3931" s="70">
        <v>0.14838605299999999</v>
      </c>
      <c r="K3931" s="64">
        <v>2.0393194E-2</v>
      </c>
      <c r="L3931" s="64">
        <f t="shared" si="130"/>
        <v>6.9492113333333327E-2</v>
      </c>
      <c r="M3931" s="64">
        <f t="shared" si="131"/>
        <v>6.9002539201440102E-2</v>
      </c>
    </row>
    <row r="3932" spans="1:13">
      <c r="A3932" s="107"/>
      <c r="B3932" s="104"/>
      <c r="C3932" s="104"/>
      <c r="D3932" s="104"/>
      <c r="E3932" s="104"/>
      <c r="F3932" s="104"/>
      <c r="G3932" s="104"/>
      <c r="H3932" s="7" t="s">
        <v>6</v>
      </c>
      <c r="I3932" s="64">
        <v>1.034959811</v>
      </c>
      <c r="J3932" s="70">
        <v>1.029703375</v>
      </c>
      <c r="K3932" s="64">
        <v>0.98135101199999997</v>
      </c>
      <c r="L3932" s="64">
        <f t="shared" si="130"/>
        <v>1.015338066</v>
      </c>
      <c r="M3932" s="64">
        <f t="shared" si="131"/>
        <v>2.9550759881172464E-2</v>
      </c>
    </row>
    <row r="3933" spans="1:13">
      <c r="A3933" s="107"/>
      <c r="B3933" s="104"/>
      <c r="C3933" s="104"/>
      <c r="D3933" s="104"/>
      <c r="E3933" s="104"/>
      <c r="F3933" s="104"/>
      <c r="G3933" s="104"/>
      <c r="H3933" s="7" t="s">
        <v>7</v>
      </c>
      <c r="I3933" s="64">
        <v>0.112177217</v>
      </c>
      <c r="J3933" s="70">
        <v>0.101588329</v>
      </c>
      <c r="K3933" s="64">
        <v>0.102520132</v>
      </c>
      <c r="L3933" s="64">
        <f t="shared" si="130"/>
        <v>0.10542855933333334</v>
      </c>
      <c r="M3933" s="64">
        <f t="shared" si="131"/>
        <v>5.8630494995434148E-3</v>
      </c>
    </row>
    <row r="3934" spans="1:13">
      <c r="A3934" s="107"/>
      <c r="B3934" s="104"/>
      <c r="C3934" s="104"/>
      <c r="D3934" s="104"/>
      <c r="E3934" s="104"/>
      <c r="F3934" s="104"/>
      <c r="G3934" s="104"/>
      <c r="H3934" s="6" t="s">
        <v>9</v>
      </c>
      <c r="I3934" s="64">
        <v>1.46637873</v>
      </c>
      <c r="J3934" s="70">
        <v>1.6547335940000001</v>
      </c>
      <c r="K3934" s="64">
        <v>1.3919145610000001</v>
      </c>
      <c r="L3934" s="64">
        <f t="shared" si="130"/>
        <v>1.5043422950000001</v>
      </c>
      <c r="M3934" s="64">
        <f t="shared" si="131"/>
        <v>0.13545990265534555</v>
      </c>
    </row>
    <row r="3935" spans="1:13">
      <c r="A3935" s="107"/>
      <c r="B3935" s="104"/>
      <c r="C3935" s="104"/>
      <c r="D3935" s="105"/>
      <c r="E3935" s="105"/>
      <c r="F3935" s="105"/>
      <c r="G3935" s="105"/>
      <c r="H3935" s="6" t="s">
        <v>23</v>
      </c>
      <c r="I3935" s="64">
        <v>2.0652225999999999E-2</v>
      </c>
      <c r="J3935" s="70">
        <v>2.0433152E-2</v>
      </c>
      <c r="K3935" s="70">
        <v>2.2049244999999999E-2</v>
      </c>
      <c r="L3935" s="64">
        <f t="shared" si="130"/>
        <v>2.1044874333333335E-2</v>
      </c>
      <c r="M3935" s="64">
        <f t="shared" si="131"/>
        <v>8.7668048992454051E-4</v>
      </c>
    </row>
    <row r="3936" spans="1:13">
      <c r="A3936" s="107"/>
      <c r="B3936" s="104"/>
      <c r="C3936" s="104"/>
      <c r="D3936" s="103" t="s">
        <v>14</v>
      </c>
      <c r="E3936" s="103" t="s">
        <v>13</v>
      </c>
      <c r="F3936" s="103">
        <f>24/B3930</f>
        <v>6</v>
      </c>
      <c r="G3936" s="103" t="s">
        <v>13</v>
      </c>
      <c r="H3936" s="7" t="s">
        <v>4</v>
      </c>
      <c r="I3936" s="64">
        <v>0.14355379300000001</v>
      </c>
      <c r="J3936" s="70">
        <v>0.131269517</v>
      </c>
      <c r="K3936" s="64">
        <v>0.142924</v>
      </c>
      <c r="L3936" s="64">
        <f t="shared" si="130"/>
        <v>0.13924910333333335</v>
      </c>
      <c r="M3936" s="64">
        <f t="shared" si="131"/>
        <v>6.9176953058119259E-3</v>
      </c>
    </row>
    <row r="3937" spans="1:13">
      <c r="A3937" s="107"/>
      <c r="B3937" s="104"/>
      <c r="C3937" s="104"/>
      <c r="D3937" s="104"/>
      <c r="E3937" s="104"/>
      <c r="F3937" s="104"/>
      <c r="G3937" s="104"/>
      <c r="H3937" s="7" t="s">
        <v>5</v>
      </c>
      <c r="I3937" s="64">
        <v>0.257079379</v>
      </c>
      <c r="J3937" s="70">
        <v>0.229005822</v>
      </c>
      <c r="K3937" s="64">
        <v>0.26675874599999999</v>
      </c>
      <c r="L3937" s="64">
        <f t="shared" si="130"/>
        <v>0.25094798233333332</v>
      </c>
      <c r="M3937" s="64">
        <f t="shared" si="131"/>
        <v>1.9609088108590165E-2</v>
      </c>
    </row>
    <row r="3938" spans="1:13">
      <c r="A3938" s="107"/>
      <c r="B3938" s="104"/>
      <c r="C3938" s="104"/>
      <c r="D3938" s="104"/>
      <c r="E3938" s="104"/>
      <c r="F3938" s="104"/>
      <c r="G3938" s="104"/>
      <c r="H3938" s="7" t="s">
        <v>6</v>
      </c>
      <c r="I3938" s="64">
        <v>0.23127977399999999</v>
      </c>
      <c r="J3938" s="70">
        <v>0.19483901300000001</v>
      </c>
      <c r="K3938" s="64">
        <v>0.26581239099999998</v>
      </c>
      <c r="L3938" s="64">
        <f t="shared" si="130"/>
        <v>0.23064372599999997</v>
      </c>
      <c r="M3938" s="64">
        <f t="shared" si="131"/>
        <v>3.549096383555192E-2</v>
      </c>
    </row>
    <row r="3939" spans="1:13">
      <c r="A3939" s="107"/>
      <c r="B3939" s="104"/>
      <c r="C3939" s="104"/>
      <c r="D3939" s="104"/>
      <c r="E3939" s="104"/>
      <c r="F3939" s="104"/>
      <c r="G3939" s="104"/>
      <c r="H3939" s="7" t="s">
        <v>7</v>
      </c>
      <c r="I3939" s="64">
        <v>8.6916765000000007E-2</v>
      </c>
      <c r="J3939" s="70">
        <v>7.5431425999999996E-2</v>
      </c>
      <c r="K3939" s="64">
        <v>8.5064679000000004E-2</v>
      </c>
      <c r="L3939" s="64">
        <f t="shared" si="130"/>
        <v>8.2470956666666664E-2</v>
      </c>
      <c r="M3939" s="64">
        <f t="shared" si="131"/>
        <v>6.1663441067665373E-3</v>
      </c>
    </row>
    <row r="3940" spans="1:13">
      <c r="A3940" s="107"/>
      <c r="B3940" s="104"/>
      <c r="C3940" s="104"/>
      <c r="D3940" s="104"/>
      <c r="E3940" s="104"/>
      <c r="F3940" s="104"/>
      <c r="G3940" s="104"/>
      <c r="H3940" s="7" t="s">
        <v>8</v>
      </c>
      <c r="I3940" s="64">
        <v>0.17580327900000001</v>
      </c>
      <c r="J3940" s="70">
        <v>0.15171331900000001</v>
      </c>
      <c r="K3940" s="64">
        <v>0.159083276</v>
      </c>
      <c r="L3940" s="64">
        <f t="shared" si="130"/>
        <v>0.16219995800000001</v>
      </c>
      <c r="M3940" s="64">
        <f t="shared" si="131"/>
        <v>1.2343695687161239E-2</v>
      </c>
    </row>
    <row r="3941" spans="1:13">
      <c r="A3941" s="107"/>
      <c r="B3941" s="104"/>
      <c r="C3941" s="104"/>
      <c r="D3941" s="104"/>
      <c r="E3941" s="104"/>
      <c r="F3941" s="104"/>
      <c r="G3941" s="104"/>
      <c r="H3941" s="7" t="s">
        <v>9</v>
      </c>
      <c r="I3941" s="64">
        <v>1.1155297209999999</v>
      </c>
      <c r="J3941" s="70">
        <v>0.879310009</v>
      </c>
      <c r="K3941" s="64">
        <v>1.160131231</v>
      </c>
      <c r="L3941" s="64">
        <f t="shared" si="130"/>
        <v>1.0516569870000001</v>
      </c>
      <c r="M3941" s="64">
        <f t="shared" si="131"/>
        <v>0.15091366503027273</v>
      </c>
    </row>
    <row r="3942" spans="1:13">
      <c r="A3942" s="108"/>
      <c r="B3942" s="105"/>
      <c r="C3942" s="105"/>
      <c r="D3942" s="105"/>
      <c r="E3942" s="105"/>
      <c r="F3942" s="105"/>
      <c r="G3942" s="105"/>
      <c r="H3942" s="6" t="s">
        <v>23</v>
      </c>
      <c r="I3942" s="64">
        <v>2.0560762999999999E-2</v>
      </c>
      <c r="J3942" s="70">
        <v>2.0287089000000001E-2</v>
      </c>
      <c r="K3942" s="70">
        <v>1.9669246000000001E-2</v>
      </c>
      <c r="L3942" s="64">
        <f t="shared" si="130"/>
        <v>2.0172366000000001E-2</v>
      </c>
      <c r="M3942" s="64">
        <f t="shared" si="131"/>
        <v>4.5669646962616118E-4</v>
      </c>
    </row>
    <row r="3943" spans="1:13">
      <c r="A3943" s="106">
        <v>16</v>
      </c>
      <c r="B3943" s="103">
        <v>4</v>
      </c>
      <c r="C3943" s="103" t="s">
        <v>17</v>
      </c>
      <c r="D3943" s="103" t="s">
        <v>11</v>
      </c>
      <c r="E3943" s="103">
        <f xml:space="preserve"> A3943 * B3943</f>
        <v>64</v>
      </c>
      <c r="F3943" s="103">
        <f>24/B3943</f>
        <v>6</v>
      </c>
      <c r="G3943" s="103" t="b">
        <v>1</v>
      </c>
      <c r="H3943" s="6" t="s">
        <v>1</v>
      </c>
      <c r="I3943" s="52">
        <v>2.3748755999999999E-2</v>
      </c>
      <c r="J3943" s="70">
        <v>2.3720060000000001E-2</v>
      </c>
      <c r="K3943" s="64">
        <v>2.3865008E-2</v>
      </c>
      <c r="L3943" s="64">
        <f t="shared" si="130"/>
        <v>2.377794133333333E-2</v>
      </c>
      <c r="M3943" s="64">
        <f t="shared" si="131"/>
        <v>7.6754924515195049E-5</v>
      </c>
    </row>
    <row r="3944" spans="1:13">
      <c r="A3944" s="107"/>
      <c r="B3944" s="104"/>
      <c r="C3944" s="104"/>
      <c r="D3944" s="104"/>
      <c r="E3944" s="104"/>
      <c r="F3944" s="104"/>
      <c r="G3944" s="104"/>
      <c r="H3944" s="6" t="s">
        <v>2</v>
      </c>
      <c r="I3944" s="52">
        <v>5.1526436000000002E-2</v>
      </c>
      <c r="J3944" s="70">
        <v>4.8354262000000002E-2</v>
      </c>
      <c r="K3944" s="64">
        <v>5.0804121000000001E-2</v>
      </c>
      <c r="L3944" s="64">
        <f t="shared" si="130"/>
        <v>5.0228272999999997E-2</v>
      </c>
      <c r="M3944" s="64">
        <f t="shared" si="131"/>
        <v>1.6626402680366547E-3</v>
      </c>
    </row>
    <row r="3945" spans="1:13">
      <c r="A3945" s="107"/>
      <c r="B3945" s="104"/>
      <c r="C3945" s="104"/>
      <c r="D3945" s="104"/>
      <c r="E3945" s="104"/>
      <c r="F3945" s="104"/>
      <c r="G3945" s="104"/>
      <c r="H3945" s="6" t="s">
        <v>3</v>
      </c>
      <c r="I3945" s="52">
        <v>0</v>
      </c>
      <c r="J3945" s="70">
        <v>0</v>
      </c>
      <c r="K3945" s="64">
        <v>0</v>
      </c>
      <c r="L3945" s="64">
        <f t="shared" si="130"/>
        <v>0</v>
      </c>
      <c r="M3945" s="64">
        <f t="shared" si="131"/>
        <v>0</v>
      </c>
    </row>
    <row r="3946" spans="1:13">
      <c r="A3946" s="107"/>
      <c r="B3946" s="104"/>
      <c r="C3946" s="104"/>
      <c r="D3946" s="104"/>
      <c r="E3946" s="104"/>
      <c r="F3946" s="104"/>
      <c r="G3946" s="104"/>
      <c r="H3946" s="6" t="s">
        <v>22</v>
      </c>
      <c r="I3946" s="52">
        <v>0.94989225399999999</v>
      </c>
      <c r="J3946" s="70">
        <v>0.94280059100000002</v>
      </c>
      <c r="K3946" s="64">
        <v>0.94956352099999997</v>
      </c>
      <c r="L3946" s="64">
        <f t="shared" si="130"/>
        <v>0.94741878866666662</v>
      </c>
      <c r="M3946" s="64">
        <f t="shared" si="131"/>
        <v>4.0028525594413469E-3</v>
      </c>
    </row>
    <row r="3947" spans="1:13">
      <c r="A3947" s="107"/>
      <c r="B3947" s="104"/>
      <c r="C3947" s="104"/>
      <c r="D3947" s="104"/>
      <c r="E3947" s="104"/>
      <c r="F3947" s="104"/>
      <c r="G3947" s="104"/>
      <c r="H3947" s="6" t="s">
        <v>4</v>
      </c>
      <c r="I3947" s="52">
        <v>1.425947565</v>
      </c>
      <c r="J3947" s="70">
        <v>1.417964284</v>
      </c>
      <c r="K3947" s="64">
        <v>1.422141882</v>
      </c>
      <c r="L3947" s="64">
        <f t="shared" si="130"/>
        <v>1.4220179103333332</v>
      </c>
      <c r="M3947" s="64">
        <f t="shared" si="131"/>
        <v>3.9930840977673351E-3</v>
      </c>
    </row>
    <row r="3948" spans="1:13">
      <c r="A3948" s="107"/>
      <c r="B3948" s="104"/>
      <c r="C3948" s="104"/>
      <c r="D3948" s="104"/>
      <c r="E3948" s="104"/>
      <c r="F3948" s="104"/>
      <c r="G3948" s="104"/>
      <c r="H3948" s="6" t="s">
        <v>5</v>
      </c>
      <c r="I3948" s="52">
        <v>0.35039199199999999</v>
      </c>
      <c r="J3948" s="70">
        <v>0.379564758</v>
      </c>
      <c r="K3948" s="64">
        <v>0.22901903800000001</v>
      </c>
      <c r="L3948" s="64">
        <f t="shared" si="130"/>
        <v>0.31965859599999996</v>
      </c>
      <c r="M3948" s="64">
        <f t="shared" si="131"/>
        <v>7.9839900268282082E-2</v>
      </c>
    </row>
    <row r="3949" spans="1:13">
      <c r="A3949" s="107"/>
      <c r="B3949" s="104"/>
      <c r="C3949" s="104"/>
      <c r="D3949" s="104"/>
      <c r="E3949" s="104"/>
      <c r="F3949" s="104"/>
      <c r="G3949" s="104"/>
      <c r="H3949" s="6" t="s">
        <v>6</v>
      </c>
      <c r="I3949" s="52">
        <v>1.452148</v>
      </c>
      <c r="J3949" s="70">
        <v>1.4621618750000001</v>
      </c>
      <c r="K3949" s="64">
        <v>1.459630499</v>
      </c>
      <c r="L3949" s="64">
        <f t="shared" si="130"/>
        <v>1.4579801246666666</v>
      </c>
      <c r="M3949" s="64">
        <f t="shared" si="131"/>
        <v>5.2069400523724633E-3</v>
      </c>
    </row>
    <row r="3950" spans="1:13">
      <c r="A3950" s="107"/>
      <c r="B3950" s="104"/>
      <c r="C3950" s="104"/>
      <c r="D3950" s="104"/>
      <c r="E3950" s="104"/>
      <c r="F3950" s="104"/>
      <c r="G3950" s="104"/>
      <c r="H3950" s="6" t="s">
        <v>7</v>
      </c>
      <c r="I3950" s="52">
        <v>0.27200702199999999</v>
      </c>
      <c r="J3950" s="70">
        <v>0.16441185899999999</v>
      </c>
      <c r="K3950" s="64">
        <v>0.208894468</v>
      </c>
      <c r="L3950" s="64">
        <f t="shared" si="130"/>
        <v>0.21510444966666667</v>
      </c>
      <c r="M3950" s="64">
        <f t="shared" si="131"/>
        <v>5.406572555209424E-2</v>
      </c>
    </row>
    <row r="3951" spans="1:13">
      <c r="A3951" s="107"/>
      <c r="B3951" s="104"/>
      <c r="C3951" s="104"/>
      <c r="D3951" s="104"/>
      <c r="E3951" s="104"/>
      <c r="F3951" s="104"/>
      <c r="G3951" s="104"/>
      <c r="H3951" s="6" t="s">
        <v>8</v>
      </c>
      <c r="I3951" s="52">
        <v>0.16246891299999999</v>
      </c>
      <c r="J3951" s="70">
        <v>8.7899443999999993E-2</v>
      </c>
      <c r="K3951" s="64">
        <v>0.32838572700000002</v>
      </c>
      <c r="L3951" s="64">
        <f t="shared" si="130"/>
        <v>0.19291802800000002</v>
      </c>
      <c r="M3951" s="64">
        <f t="shared" si="131"/>
        <v>0.12310066828007653</v>
      </c>
    </row>
    <row r="3952" spans="1:13">
      <c r="A3952" s="107"/>
      <c r="B3952" s="104"/>
      <c r="C3952" s="104"/>
      <c r="D3952" s="104"/>
      <c r="E3952" s="104"/>
      <c r="F3952" s="104"/>
      <c r="G3952" s="104"/>
      <c r="H3952" s="6" t="s">
        <v>9</v>
      </c>
      <c r="I3952" s="52">
        <v>3.6634741810000002</v>
      </c>
      <c r="J3952" s="70">
        <v>3.5125470810000001</v>
      </c>
      <c r="K3952" s="64">
        <v>3.648600482</v>
      </c>
      <c r="L3952" s="64">
        <f t="shared" si="130"/>
        <v>3.6082072480000007</v>
      </c>
      <c r="M3952" s="64">
        <f t="shared" si="131"/>
        <v>8.3177264882518018E-2</v>
      </c>
    </row>
    <row r="3953" spans="1:13">
      <c r="A3953" s="107"/>
      <c r="B3953" s="104"/>
      <c r="C3953" s="104"/>
      <c r="D3953" s="104"/>
      <c r="E3953" s="105"/>
      <c r="F3953" s="105"/>
      <c r="G3953" s="105"/>
      <c r="H3953" s="6" t="s">
        <v>23</v>
      </c>
      <c r="I3953" s="52">
        <v>5.0853838999999998E-2</v>
      </c>
      <c r="J3953" s="70">
        <v>4.8905364999999999E-2</v>
      </c>
      <c r="K3953" s="70">
        <v>5.0498183000000002E-2</v>
      </c>
      <c r="L3953" s="64">
        <f t="shared" si="130"/>
        <v>5.0085795666666662E-2</v>
      </c>
      <c r="M3953" s="64">
        <f t="shared" si="131"/>
        <v>1.037634433068474E-3</v>
      </c>
    </row>
    <row r="3954" spans="1:13">
      <c r="A3954" s="107"/>
      <c r="B3954" s="104"/>
      <c r="C3954" s="104"/>
      <c r="D3954" s="104"/>
      <c r="E3954" s="103">
        <f xml:space="preserve"> (A3943*B3943)/2</f>
        <v>32</v>
      </c>
      <c r="F3954" s="103">
        <f>24/B3943</f>
        <v>6</v>
      </c>
      <c r="G3954" s="103" t="b">
        <v>1</v>
      </c>
      <c r="H3954" s="6" t="s">
        <v>1</v>
      </c>
      <c r="I3954" s="70">
        <v>2.3736172999999999E-2</v>
      </c>
      <c r="J3954" s="70">
        <v>2.3743660999999999E-2</v>
      </c>
      <c r="K3954" s="64">
        <v>2.3760976E-2</v>
      </c>
      <c r="L3954" s="64">
        <f t="shared" si="130"/>
        <v>2.3746936666666666E-2</v>
      </c>
      <c r="M3954" s="64">
        <f t="shared" si="131"/>
        <v>1.2721819694263006E-5</v>
      </c>
    </row>
    <row r="3955" spans="1:13">
      <c r="A3955" s="107"/>
      <c r="B3955" s="104"/>
      <c r="C3955" s="104"/>
      <c r="D3955" s="104"/>
      <c r="E3955" s="104"/>
      <c r="F3955" s="104"/>
      <c r="G3955" s="104"/>
      <c r="H3955" s="6" t="s">
        <v>2</v>
      </c>
      <c r="I3955" s="70">
        <v>4.9352277E-2</v>
      </c>
      <c r="J3955" s="70">
        <v>5.0603914E-2</v>
      </c>
      <c r="K3955" s="64">
        <v>5.0233798000000003E-2</v>
      </c>
      <c r="L3955" s="64">
        <f t="shared" si="130"/>
        <v>5.0063329666666663E-2</v>
      </c>
      <c r="M3955" s="64">
        <f t="shared" si="131"/>
        <v>6.4299563330113977E-4</v>
      </c>
    </row>
    <row r="3956" spans="1:13">
      <c r="A3956" s="107"/>
      <c r="B3956" s="104"/>
      <c r="C3956" s="104"/>
      <c r="D3956" s="104"/>
      <c r="E3956" s="104"/>
      <c r="F3956" s="104"/>
      <c r="G3956" s="104"/>
      <c r="H3956" s="6" t="s">
        <v>3</v>
      </c>
      <c r="I3956" s="70">
        <v>0</v>
      </c>
      <c r="J3956" s="70">
        <v>0</v>
      </c>
      <c r="K3956" s="64">
        <v>0</v>
      </c>
      <c r="L3956" s="64">
        <f t="shared" si="130"/>
        <v>0</v>
      </c>
      <c r="M3956" s="64">
        <f t="shared" si="131"/>
        <v>0</v>
      </c>
    </row>
    <row r="3957" spans="1:13">
      <c r="A3957" s="107"/>
      <c r="B3957" s="104"/>
      <c r="C3957" s="104"/>
      <c r="D3957" s="104"/>
      <c r="E3957" s="104"/>
      <c r="F3957" s="104"/>
      <c r="G3957" s="104"/>
      <c r="H3957" s="6" t="s">
        <v>22</v>
      </c>
      <c r="I3957" s="70">
        <v>0.93578092199999996</v>
      </c>
      <c r="J3957" s="70">
        <v>0.94104450100000003</v>
      </c>
      <c r="K3957" s="64">
        <v>0.94451390599999996</v>
      </c>
      <c r="L3957" s="64">
        <f t="shared" si="130"/>
        <v>0.94044644300000002</v>
      </c>
      <c r="M3957" s="64">
        <f t="shared" si="131"/>
        <v>4.3971021610359519E-3</v>
      </c>
    </row>
    <row r="3958" spans="1:13">
      <c r="A3958" s="107"/>
      <c r="B3958" s="104"/>
      <c r="C3958" s="104"/>
      <c r="D3958" s="104"/>
      <c r="E3958" s="104"/>
      <c r="F3958" s="104"/>
      <c r="G3958" s="104"/>
      <c r="H3958" s="6" t="s">
        <v>4</v>
      </c>
      <c r="I3958" s="70">
        <v>1.402445814</v>
      </c>
      <c r="J3958" s="70">
        <v>1.4176696470000001</v>
      </c>
      <c r="K3958" s="64">
        <v>1.415934443</v>
      </c>
      <c r="L3958" s="64">
        <f t="shared" si="130"/>
        <v>1.4120166346666669</v>
      </c>
      <c r="M3958" s="64">
        <f t="shared" si="131"/>
        <v>8.3338580144807408E-3</v>
      </c>
    </row>
    <row r="3959" spans="1:13">
      <c r="A3959" s="107"/>
      <c r="B3959" s="104"/>
      <c r="C3959" s="104"/>
      <c r="D3959" s="104"/>
      <c r="E3959" s="104"/>
      <c r="F3959" s="104"/>
      <c r="G3959" s="104"/>
      <c r="H3959" s="6" t="s">
        <v>5</v>
      </c>
      <c r="I3959" s="70">
        <v>0.23012953799999999</v>
      </c>
      <c r="J3959" s="70">
        <v>0.50215917399999999</v>
      </c>
      <c r="K3959" s="64">
        <v>0.23556144600000001</v>
      </c>
      <c r="L3959" s="64">
        <f t="shared" si="130"/>
        <v>0.32261671933333336</v>
      </c>
      <c r="M3959" s="64">
        <f t="shared" si="131"/>
        <v>0.15551204511847025</v>
      </c>
    </row>
    <row r="3960" spans="1:13">
      <c r="A3960" s="107"/>
      <c r="B3960" s="104"/>
      <c r="C3960" s="104"/>
      <c r="D3960" s="104"/>
      <c r="E3960" s="104"/>
      <c r="F3960" s="104"/>
      <c r="G3960" s="104"/>
      <c r="H3960" s="6" t="s">
        <v>6</v>
      </c>
      <c r="I3960" s="70">
        <v>0.86976628300000003</v>
      </c>
      <c r="J3960" s="70">
        <v>0.98402579700000004</v>
      </c>
      <c r="K3960" s="64">
        <v>0.89386695699999996</v>
      </c>
      <c r="L3960" s="64">
        <f t="shared" si="130"/>
        <v>0.91588634566666671</v>
      </c>
      <c r="M3960" s="64">
        <f t="shared" si="131"/>
        <v>6.022830931397085E-2</v>
      </c>
    </row>
    <row r="3961" spans="1:13">
      <c r="A3961" s="107"/>
      <c r="B3961" s="104"/>
      <c r="C3961" s="104"/>
      <c r="D3961" s="104"/>
      <c r="E3961" s="104"/>
      <c r="F3961" s="104"/>
      <c r="G3961" s="104"/>
      <c r="H3961" s="6" t="s">
        <v>7</v>
      </c>
      <c r="I3961" s="70">
        <v>0.236298114</v>
      </c>
      <c r="J3961" s="70">
        <v>0.18518731499999999</v>
      </c>
      <c r="K3961" s="64">
        <v>0.175723303</v>
      </c>
      <c r="L3961" s="64">
        <f t="shared" si="130"/>
        <v>0.1990695773333333</v>
      </c>
      <c r="M3961" s="64">
        <f t="shared" si="131"/>
        <v>3.2586267622114501E-2</v>
      </c>
    </row>
    <row r="3962" spans="1:13">
      <c r="A3962" s="107"/>
      <c r="B3962" s="104"/>
      <c r="C3962" s="104"/>
      <c r="D3962" s="104"/>
      <c r="E3962" s="104"/>
      <c r="F3962" s="104"/>
      <c r="G3962" s="104"/>
      <c r="H3962" s="6" t="s">
        <v>8</v>
      </c>
      <c r="I3962" s="70">
        <v>0.37389908500000002</v>
      </c>
      <c r="J3962" s="70">
        <v>0.16036089000000001</v>
      </c>
      <c r="K3962" s="64">
        <v>0.233174135</v>
      </c>
      <c r="L3962" s="64">
        <f t="shared" si="130"/>
        <v>0.25581136999999998</v>
      </c>
      <c r="M3962" s="64">
        <f t="shared" si="131"/>
        <v>0.10855401184340664</v>
      </c>
    </row>
    <row r="3963" spans="1:13">
      <c r="A3963" s="107"/>
      <c r="B3963" s="104"/>
      <c r="C3963" s="104"/>
      <c r="D3963" s="104"/>
      <c r="E3963" s="104"/>
      <c r="F3963" s="104"/>
      <c r="G3963" s="104"/>
      <c r="H3963" s="6" t="s">
        <v>9</v>
      </c>
      <c r="I3963" s="70">
        <v>3.1134149130000002</v>
      </c>
      <c r="J3963" s="70">
        <v>3.2530028500000001</v>
      </c>
      <c r="K3963" s="64">
        <v>2.9556477480000001</v>
      </c>
      <c r="L3963" s="64">
        <f t="shared" si="130"/>
        <v>3.1073551703333333</v>
      </c>
      <c r="M3963" s="64">
        <f t="shared" si="131"/>
        <v>0.14877013992144819</v>
      </c>
    </row>
    <row r="3964" spans="1:13">
      <c r="A3964" s="108"/>
      <c r="B3964" s="105"/>
      <c r="C3964" s="104"/>
      <c r="D3964" s="104"/>
      <c r="E3964" s="105"/>
      <c r="F3964" s="105"/>
      <c r="G3964" s="105"/>
      <c r="H3964" s="6" t="s">
        <v>23</v>
      </c>
      <c r="I3964" s="70">
        <v>4.0377838999999999E-2</v>
      </c>
      <c r="J3964" s="70">
        <v>4.0776334999999997E-2</v>
      </c>
      <c r="K3964" s="64">
        <v>4.0671097000000003E-2</v>
      </c>
      <c r="L3964" s="64">
        <f t="shared" si="130"/>
        <v>4.0608423666666664E-2</v>
      </c>
      <c r="M3964" s="64">
        <f t="shared" si="131"/>
        <v>2.0650841517316749E-4</v>
      </c>
    </row>
    <row r="3965" spans="1:13">
      <c r="A3965" s="106">
        <v>16</v>
      </c>
      <c r="B3965" s="103">
        <v>4</v>
      </c>
      <c r="C3965" s="104"/>
      <c r="D3965" s="104"/>
      <c r="E3965" s="103">
        <f xml:space="preserve"> A3965 * B3965</f>
        <v>64</v>
      </c>
      <c r="F3965" s="103">
        <f>24/B3965</f>
        <v>6</v>
      </c>
      <c r="G3965" s="103" t="b">
        <v>0</v>
      </c>
      <c r="H3965" s="6" t="s">
        <v>1</v>
      </c>
      <c r="I3965" s="70">
        <v>0</v>
      </c>
      <c r="J3965" s="70">
        <v>0</v>
      </c>
      <c r="K3965" s="70">
        <v>0</v>
      </c>
      <c r="L3965" s="64">
        <f t="shared" si="130"/>
        <v>0</v>
      </c>
      <c r="M3965" s="64">
        <f t="shared" si="131"/>
        <v>0</v>
      </c>
    </row>
    <row r="3966" spans="1:13">
      <c r="A3966" s="107"/>
      <c r="B3966" s="104"/>
      <c r="C3966" s="104"/>
      <c r="D3966" s="104"/>
      <c r="E3966" s="104"/>
      <c r="F3966" s="104"/>
      <c r="G3966" s="104"/>
      <c r="H3966" s="6" t="s">
        <v>2</v>
      </c>
      <c r="I3966" s="70">
        <v>0</v>
      </c>
      <c r="J3966" s="70">
        <v>0</v>
      </c>
      <c r="K3966" s="70">
        <v>0</v>
      </c>
      <c r="L3966" s="64">
        <f t="shared" si="130"/>
        <v>0</v>
      </c>
      <c r="M3966" s="64">
        <f t="shared" si="131"/>
        <v>0</v>
      </c>
    </row>
    <row r="3967" spans="1:13">
      <c r="A3967" s="107"/>
      <c r="B3967" s="104"/>
      <c r="C3967" s="104"/>
      <c r="D3967" s="104"/>
      <c r="E3967" s="104"/>
      <c r="F3967" s="104"/>
      <c r="G3967" s="104"/>
      <c r="H3967" s="6" t="s">
        <v>3</v>
      </c>
      <c r="I3967" s="70">
        <v>0</v>
      </c>
      <c r="J3967" s="70">
        <v>0</v>
      </c>
      <c r="K3967" s="70">
        <v>0</v>
      </c>
      <c r="L3967" s="64">
        <f t="shared" si="130"/>
        <v>0</v>
      </c>
      <c r="M3967" s="64">
        <f t="shared" si="131"/>
        <v>0</v>
      </c>
    </row>
    <row r="3968" spans="1:13">
      <c r="A3968" s="107"/>
      <c r="B3968" s="104"/>
      <c r="C3968" s="104"/>
      <c r="D3968" s="104"/>
      <c r="E3968" s="104"/>
      <c r="F3968" s="104"/>
      <c r="G3968" s="104"/>
      <c r="H3968" s="6" t="s">
        <v>22</v>
      </c>
      <c r="I3968" s="70">
        <v>0</v>
      </c>
      <c r="J3968" s="70">
        <v>0</v>
      </c>
      <c r="K3968" s="64">
        <v>0</v>
      </c>
      <c r="L3968" s="64">
        <f t="shared" si="130"/>
        <v>0</v>
      </c>
      <c r="M3968" s="64">
        <f t="shared" si="131"/>
        <v>0</v>
      </c>
    </row>
    <row r="3969" spans="1:13">
      <c r="A3969" s="107"/>
      <c r="B3969" s="104"/>
      <c r="C3969" s="104"/>
      <c r="D3969" s="104"/>
      <c r="E3969" s="104"/>
      <c r="F3969" s="104"/>
      <c r="G3969" s="104"/>
      <c r="H3969" s="6" t="s">
        <v>4</v>
      </c>
      <c r="I3969" s="70">
        <v>0.63062021700000004</v>
      </c>
      <c r="J3969" s="70">
        <v>0.63107409199999998</v>
      </c>
      <c r="K3969" s="64">
        <v>0.63383967500000005</v>
      </c>
      <c r="L3969" s="64">
        <f t="shared" si="130"/>
        <v>0.63184466133333339</v>
      </c>
      <c r="M3969" s="64">
        <f t="shared" si="131"/>
        <v>1.7425728898804774E-3</v>
      </c>
    </row>
    <row r="3970" spans="1:13">
      <c r="A3970" s="107"/>
      <c r="B3970" s="104"/>
      <c r="C3970" s="104"/>
      <c r="D3970" s="104"/>
      <c r="E3970" s="104"/>
      <c r="F3970" s="104"/>
      <c r="G3970" s="104"/>
      <c r="H3970" s="6" t="s">
        <v>5</v>
      </c>
      <c r="I3970" s="70">
        <v>0.369471891</v>
      </c>
      <c r="J3970" s="70">
        <v>0.186382293</v>
      </c>
      <c r="K3970" s="64">
        <v>0.18228573200000001</v>
      </c>
      <c r="L3970" s="64">
        <f t="shared" si="130"/>
        <v>0.24604663866666665</v>
      </c>
      <c r="M3970" s="64">
        <f t="shared" si="131"/>
        <v>0.10690902739323258</v>
      </c>
    </row>
    <row r="3971" spans="1:13">
      <c r="A3971" s="107"/>
      <c r="B3971" s="104"/>
      <c r="C3971" s="104"/>
      <c r="D3971" s="104"/>
      <c r="E3971" s="104"/>
      <c r="F3971" s="104"/>
      <c r="G3971" s="104"/>
      <c r="H3971" s="6" t="s">
        <v>6</v>
      </c>
      <c r="I3971" s="70">
        <v>1.4954945589999999</v>
      </c>
      <c r="J3971" s="70">
        <v>1.4879420189999999</v>
      </c>
      <c r="K3971" s="64">
        <v>1.501268099</v>
      </c>
      <c r="L3971" s="64">
        <f t="shared" si="130"/>
        <v>1.4949015589999999</v>
      </c>
      <c r="M3971" s="64">
        <f t="shared" si="131"/>
        <v>6.6828017172141842E-3</v>
      </c>
    </row>
    <row r="3972" spans="1:13">
      <c r="A3972" s="107"/>
      <c r="B3972" s="104"/>
      <c r="C3972" s="104"/>
      <c r="D3972" s="104"/>
      <c r="E3972" s="104"/>
      <c r="F3972" s="104"/>
      <c r="G3972" s="104"/>
      <c r="H3972" s="6" t="s">
        <v>7</v>
      </c>
      <c r="I3972" s="70">
        <v>0.193082385</v>
      </c>
      <c r="J3972" s="70">
        <v>0.18624982500000001</v>
      </c>
      <c r="K3972" s="64">
        <v>0.15938537699999999</v>
      </c>
      <c r="L3972" s="64">
        <f t="shared" si="130"/>
        <v>0.17957252900000001</v>
      </c>
      <c r="M3972" s="64">
        <f t="shared" si="131"/>
        <v>1.7813247835297419E-2</v>
      </c>
    </row>
    <row r="3973" spans="1:13">
      <c r="A3973" s="107"/>
      <c r="B3973" s="104"/>
      <c r="C3973" s="104"/>
      <c r="D3973" s="104"/>
      <c r="E3973" s="104"/>
      <c r="F3973" s="104"/>
      <c r="G3973" s="104"/>
      <c r="H3973" s="6" t="s">
        <v>8</v>
      </c>
      <c r="I3973" s="70">
        <v>0.14461595199999999</v>
      </c>
      <c r="J3973" s="70">
        <v>0.24502236499999999</v>
      </c>
      <c r="K3973" s="64">
        <v>0.12589999700000001</v>
      </c>
      <c r="L3973" s="64">
        <f t="shared" si="130"/>
        <v>0.17184610466666664</v>
      </c>
      <c r="M3973" s="64">
        <f t="shared" si="131"/>
        <v>6.4059703013433889E-2</v>
      </c>
    </row>
    <row r="3974" spans="1:13">
      <c r="A3974" s="107"/>
      <c r="B3974" s="104"/>
      <c r="C3974" s="104"/>
      <c r="D3974" s="104"/>
      <c r="E3974" s="104"/>
      <c r="F3974" s="104"/>
      <c r="G3974" s="104"/>
      <c r="H3974" s="6" t="s">
        <v>9</v>
      </c>
      <c r="I3974" s="70">
        <v>2.8338486129999998</v>
      </c>
      <c r="J3974" s="70">
        <v>2.7371987579999999</v>
      </c>
      <c r="K3974" s="64">
        <v>2.6032627480000001</v>
      </c>
      <c r="L3974" s="64">
        <f t="shared" si="130"/>
        <v>2.7247700396666663</v>
      </c>
      <c r="M3974" s="64">
        <f t="shared" si="131"/>
        <v>0.11579427906423753</v>
      </c>
    </row>
    <row r="3975" spans="1:13">
      <c r="A3975" s="107"/>
      <c r="B3975" s="104"/>
      <c r="C3975" s="104"/>
      <c r="D3975" s="104"/>
      <c r="E3975" s="105"/>
      <c r="F3975" s="105"/>
      <c r="G3975" s="105"/>
      <c r="H3975" s="6" t="s">
        <v>23</v>
      </c>
      <c r="I3975" s="70">
        <v>4.4505937000000002E-2</v>
      </c>
      <c r="J3975" s="70">
        <v>4.2601269999999997E-2</v>
      </c>
      <c r="K3975" s="64">
        <v>4.2989850000000003E-2</v>
      </c>
      <c r="L3975" s="64">
        <f t="shared" si="130"/>
        <v>4.336568566666666E-2</v>
      </c>
      <c r="M3975" s="64">
        <f t="shared" si="131"/>
        <v>1.0064186164197965E-3</v>
      </c>
    </row>
    <row r="3976" spans="1:13">
      <c r="A3976" s="107"/>
      <c r="B3976" s="104"/>
      <c r="C3976" s="104"/>
      <c r="D3976" s="104"/>
      <c r="E3976" s="103">
        <f xml:space="preserve"> (A3965*B3965)/2</f>
        <v>32</v>
      </c>
      <c r="F3976" s="103">
        <f>24/B3965</f>
        <v>6</v>
      </c>
      <c r="G3976" s="103" t="b">
        <v>0</v>
      </c>
      <c r="H3976" s="6" t="s">
        <v>1</v>
      </c>
      <c r="I3976" s="70">
        <v>0</v>
      </c>
      <c r="J3976" s="70">
        <v>0</v>
      </c>
      <c r="K3976" s="64">
        <v>0</v>
      </c>
      <c r="L3976" s="64">
        <f t="shared" si="130"/>
        <v>0</v>
      </c>
      <c r="M3976" s="64">
        <f t="shared" si="131"/>
        <v>0</v>
      </c>
    </row>
    <row r="3977" spans="1:13">
      <c r="A3977" s="107"/>
      <c r="B3977" s="104"/>
      <c r="C3977" s="104"/>
      <c r="D3977" s="104"/>
      <c r="E3977" s="104"/>
      <c r="F3977" s="104"/>
      <c r="G3977" s="104"/>
      <c r="H3977" s="6" t="s">
        <v>2</v>
      </c>
      <c r="I3977" s="70">
        <v>0</v>
      </c>
      <c r="J3977" s="70">
        <v>0</v>
      </c>
      <c r="K3977" s="64">
        <v>0</v>
      </c>
      <c r="L3977" s="64">
        <f t="shared" si="130"/>
        <v>0</v>
      </c>
      <c r="M3977" s="64">
        <f t="shared" si="131"/>
        <v>0</v>
      </c>
    </row>
    <row r="3978" spans="1:13">
      <c r="A3978" s="107"/>
      <c r="B3978" s="104"/>
      <c r="C3978" s="104"/>
      <c r="D3978" s="104"/>
      <c r="E3978" s="104"/>
      <c r="F3978" s="104"/>
      <c r="G3978" s="104"/>
      <c r="H3978" s="6" t="s">
        <v>3</v>
      </c>
      <c r="I3978" s="70">
        <v>0</v>
      </c>
      <c r="J3978" s="70">
        <v>0</v>
      </c>
      <c r="K3978" s="64">
        <v>0</v>
      </c>
      <c r="L3978" s="64">
        <f t="shared" si="130"/>
        <v>0</v>
      </c>
      <c r="M3978" s="64">
        <f t="shared" si="131"/>
        <v>0</v>
      </c>
    </row>
    <row r="3979" spans="1:13">
      <c r="A3979" s="107"/>
      <c r="B3979" s="104"/>
      <c r="C3979" s="104"/>
      <c r="D3979" s="104"/>
      <c r="E3979" s="104"/>
      <c r="F3979" s="104"/>
      <c r="G3979" s="104"/>
      <c r="H3979" s="6" t="s">
        <v>22</v>
      </c>
      <c r="I3979" s="70">
        <v>0</v>
      </c>
      <c r="J3979" s="70">
        <v>0</v>
      </c>
      <c r="K3979" s="64">
        <v>0</v>
      </c>
      <c r="L3979" s="64">
        <f t="shared" ref="L3979:L4042" si="132">AVERAGE(I3979:K3979)</f>
        <v>0</v>
      </c>
      <c r="M3979" s="64">
        <f t="shared" ref="M3979:M4042" si="133">STDEV(I3979:K3979)</f>
        <v>0</v>
      </c>
    </row>
    <row r="3980" spans="1:13">
      <c r="A3980" s="107"/>
      <c r="B3980" s="104"/>
      <c r="C3980" s="104"/>
      <c r="D3980" s="104"/>
      <c r="E3980" s="104"/>
      <c r="F3980" s="104"/>
      <c r="G3980" s="104"/>
      <c r="H3980" s="6" t="s">
        <v>4</v>
      </c>
      <c r="I3980" s="70">
        <v>0.63243744700000004</v>
      </c>
      <c r="J3980" s="70">
        <v>0.64188509500000002</v>
      </c>
      <c r="K3980" s="64">
        <v>0.64143460100000005</v>
      </c>
      <c r="L3980" s="64">
        <f t="shared" si="132"/>
        <v>0.63858571433333344</v>
      </c>
      <c r="M3980" s="64">
        <f t="shared" si="133"/>
        <v>5.3293179312750025E-3</v>
      </c>
    </row>
    <row r="3981" spans="1:13">
      <c r="A3981" s="107"/>
      <c r="B3981" s="104"/>
      <c r="C3981" s="104"/>
      <c r="D3981" s="104"/>
      <c r="E3981" s="104"/>
      <c r="F3981" s="104"/>
      <c r="G3981" s="104"/>
      <c r="H3981" s="6" t="s">
        <v>5</v>
      </c>
      <c r="I3981" s="70">
        <v>0.18866940400000001</v>
      </c>
      <c r="J3981" s="70">
        <v>0.492958438</v>
      </c>
      <c r="K3981" s="64">
        <v>0.31249522499999999</v>
      </c>
      <c r="L3981" s="64">
        <f t="shared" si="132"/>
        <v>0.33137435566666668</v>
      </c>
      <c r="M3981" s="64">
        <f t="shared" si="133"/>
        <v>0.15302048958949938</v>
      </c>
    </row>
    <row r="3982" spans="1:13">
      <c r="A3982" s="107"/>
      <c r="B3982" s="104"/>
      <c r="C3982" s="104"/>
      <c r="D3982" s="104"/>
      <c r="E3982" s="104"/>
      <c r="F3982" s="104"/>
      <c r="G3982" s="104"/>
      <c r="H3982" s="6" t="s">
        <v>6</v>
      </c>
      <c r="I3982" s="70">
        <v>0.882663745</v>
      </c>
      <c r="J3982" s="70">
        <v>0.864081879</v>
      </c>
      <c r="K3982" s="64">
        <v>0.79448174800000004</v>
      </c>
      <c r="L3982" s="64">
        <f t="shared" si="132"/>
        <v>0.84707579066666661</v>
      </c>
      <c r="M3982" s="64">
        <f t="shared" si="133"/>
        <v>4.6485712095522984E-2</v>
      </c>
    </row>
    <row r="3983" spans="1:13">
      <c r="A3983" s="107"/>
      <c r="B3983" s="104"/>
      <c r="C3983" s="104"/>
      <c r="D3983" s="104"/>
      <c r="E3983" s="104"/>
      <c r="F3983" s="104"/>
      <c r="G3983" s="104"/>
      <c r="H3983" s="6" t="s">
        <v>7</v>
      </c>
      <c r="I3983" s="70">
        <v>0.17536226699999999</v>
      </c>
      <c r="J3983" s="70">
        <v>0.28296668899999999</v>
      </c>
      <c r="K3983" s="64">
        <v>0.14775005899999999</v>
      </c>
      <c r="L3983" s="64">
        <f t="shared" si="132"/>
        <v>0.20202633833333331</v>
      </c>
      <c r="M3983" s="64">
        <f t="shared" si="133"/>
        <v>7.1443080715987109E-2</v>
      </c>
    </row>
    <row r="3984" spans="1:13">
      <c r="A3984" s="107"/>
      <c r="B3984" s="104"/>
      <c r="C3984" s="104"/>
      <c r="D3984" s="104"/>
      <c r="E3984" s="104"/>
      <c r="F3984" s="104"/>
      <c r="G3984" s="104"/>
      <c r="H3984" s="6" t="s">
        <v>8</v>
      </c>
      <c r="I3984" s="70">
        <v>9.0376957999999993E-2</v>
      </c>
      <c r="J3984" s="70">
        <v>0.16418627699999999</v>
      </c>
      <c r="K3984" s="64">
        <v>0.116986853</v>
      </c>
      <c r="L3984" s="64">
        <f t="shared" si="132"/>
        <v>0.12385002933333333</v>
      </c>
      <c r="M3984" s="64">
        <f t="shared" si="133"/>
        <v>3.7380225853354022E-2</v>
      </c>
    </row>
    <row r="3985" spans="1:13">
      <c r="A3985" s="107"/>
      <c r="B3985" s="104"/>
      <c r="C3985" s="104"/>
      <c r="D3985" s="104"/>
      <c r="E3985" s="104"/>
      <c r="F3985" s="104"/>
      <c r="G3985" s="104"/>
      <c r="H3985" s="6" t="s">
        <v>9</v>
      </c>
      <c r="I3985" s="70">
        <v>1.9726066929999999</v>
      </c>
      <c r="J3985" s="70">
        <v>2.4477311739999998</v>
      </c>
      <c r="K3985" s="64">
        <v>2.015073653</v>
      </c>
      <c r="L3985" s="64">
        <f t="shared" si="132"/>
        <v>2.1451371733333331</v>
      </c>
      <c r="M3985" s="64">
        <f t="shared" si="133"/>
        <v>0.26291292779645581</v>
      </c>
    </row>
    <row r="3986" spans="1:13">
      <c r="A3986" s="108"/>
      <c r="B3986" s="105"/>
      <c r="C3986" s="104"/>
      <c r="D3986" s="105"/>
      <c r="E3986" s="105"/>
      <c r="F3986" s="105"/>
      <c r="G3986" s="105"/>
      <c r="H3986" s="6" t="s">
        <v>23</v>
      </c>
      <c r="I3986" s="70">
        <v>3.9569846999999998E-2</v>
      </c>
      <c r="J3986" s="70">
        <v>4.1641610000000003E-2</v>
      </c>
      <c r="K3986" s="64">
        <v>3.8502355000000002E-2</v>
      </c>
      <c r="L3986" s="64">
        <f t="shared" si="132"/>
        <v>3.9904604000000003E-2</v>
      </c>
      <c r="M3986" s="64">
        <f t="shared" si="133"/>
        <v>1.5961757971924653E-3</v>
      </c>
    </row>
    <row r="3987" spans="1:13">
      <c r="A3987" s="106">
        <v>16</v>
      </c>
      <c r="B3987" s="103">
        <v>4</v>
      </c>
      <c r="C3987" s="104"/>
      <c r="D3987" s="103" t="s">
        <v>12</v>
      </c>
      <c r="E3987" s="103" t="s">
        <v>13</v>
      </c>
      <c r="F3987" s="103">
        <f>24/B3987</f>
        <v>6</v>
      </c>
      <c r="G3987" s="103" t="s">
        <v>13</v>
      </c>
      <c r="H3987" s="7" t="s">
        <v>4</v>
      </c>
      <c r="I3987" s="70">
        <v>0.26545413299999998</v>
      </c>
      <c r="J3987" s="64">
        <v>0.25909753200000002</v>
      </c>
      <c r="K3987" s="64">
        <v>0.25113677699999998</v>
      </c>
      <c r="L3987" s="64">
        <f t="shared" si="132"/>
        <v>0.25856281399999997</v>
      </c>
      <c r="M3987" s="64">
        <f t="shared" si="133"/>
        <v>7.1736401646811812E-3</v>
      </c>
    </row>
    <row r="3988" spans="1:13">
      <c r="A3988" s="107"/>
      <c r="B3988" s="104"/>
      <c r="C3988" s="104"/>
      <c r="D3988" s="104"/>
      <c r="E3988" s="104"/>
      <c r="F3988" s="104"/>
      <c r="G3988" s="104"/>
      <c r="H3988" s="7" t="s">
        <v>5</v>
      </c>
      <c r="I3988" s="70">
        <v>2.9469069999999999E-3</v>
      </c>
      <c r="J3988" s="64">
        <v>1.0971075E-2</v>
      </c>
      <c r="K3988" s="64">
        <v>6.7048900000000002E-4</v>
      </c>
      <c r="L3988" s="64">
        <f t="shared" si="132"/>
        <v>4.8628236666666668E-3</v>
      </c>
      <c r="M3988" s="64">
        <f t="shared" si="133"/>
        <v>5.4109676113480235E-3</v>
      </c>
    </row>
    <row r="3989" spans="1:13">
      <c r="A3989" s="107"/>
      <c r="B3989" s="104"/>
      <c r="C3989" s="104"/>
      <c r="D3989" s="104"/>
      <c r="E3989" s="104"/>
      <c r="F3989" s="104"/>
      <c r="G3989" s="104"/>
      <c r="H3989" s="7" t="s">
        <v>6</v>
      </c>
      <c r="I3989" s="70">
        <v>1.1535992399999999</v>
      </c>
      <c r="J3989" s="64">
        <v>1.086048718</v>
      </c>
      <c r="K3989" s="64">
        <v>1.1151152520000001</v>
      </c>
      <c r="L3989" s="64">
        <f t="shared" si="132"/>
        <v>1.1182544033333333</v>
      </c>
      <c r="M3989" s="64">
        <f t="shared" si="133"/>
        <v>3.3884494373360413E-2</v>
      </c>
    </row>
    <row r="3990" spans="1:13">
      <c r="A3990" s="107"/>
      <c r="B3990" s="104"/>
      <c r="C3990" s="104"/>
      <c r="D3990" s="104"/>
      <c r="E3990" s="104"/>
      <c r="F3990" s="104"/>
      <c r="G3990" s="104"/>
      <c r="H3990" s="7" t="s">
        <v>7</v>
      </c>
      <c r="I3990" s="70">
        <v>0.21978777599999999</v>
      </c>
      <c r="J3990" s="64">
        <v>0.222406881</v>
      </c>
      <c r="K3990" s="64">
        <v>0.22463955999999999</v>
      </c>
      <c r="L3990" s="64">
        <f t="shared" si="132"/>
        <v>0.22227807233333333</v>
      </c>
      <c r="M3990" s="64">
        <f t="shared" si="133"/>
        <v>2.4284554247752479E-3</v>
      </c>
    </row>
    <row r="3991" spans="1:13">
      <c r="A3991" s="107"/>
      <c r="B3991" s="104"/>
      <c r="C3991" s="104"/>
      <c r="D3991" s="104"/>
      <c r="E3991" s="104"/>
      <c r="F3991" s="104"/>
      <c r="G3991" s="104"/>
      <c r="H3991" s="6" t="s">
        <v>9</v>
      </c>
      <c r="I3991" s="70">
        <v>1.748946576</v>
      </c>
      <c r="J3991" s="64">
        <v>1.7009767819999999</v>
      </c>
      <c r="K3991" s="64">
        <v>1.702991098</v>
      </c>
      <c r="L3991" s="64">
        <f t="shared" si="132"/>
        <v>1.7176381519999999</v>
      </c>
      <c r="M3991" s="64">
        <f t="shared" si="133"/>
        <v>2.7132589763231189E-2</v>
      </c>
    </row>
    <row r="3992" spans="1:13">
      <c r="A3992" s="107"/>
      <c r="B3992" s="104"/>
      <c r="C3992" s="104"/>
      <c r="D3992" s="105"/>
      <c r="E3992" s="105"/>
      <c r="F3992" s="105"/>
      <c r="G3992" s="105"/>
      <c r="H3992" s="6" t="s">
        <v>23</v>
      </c>
      <c r="I3992" s="70">
        <v>3.9865297000000001E-2</v>
      </c>
      <c r="J3992" s="64">
        <v>3.9321674000000001E-2</v>
      </c>
      <c r="K3992" s="64">
        <v>3.9351994000000001E-2</v>
      </c>
      <c r="L3992" s="64">
        <f t="shared" si="132"/>
        <v>3.9512988333333332E-2</v>
      </c>
      <c r="M3992" s="64">
        <f t="shared" si="133"/>
        <v>3.0548465273452492E-4</v>
      </c>
    </row>
    <row r="3993" spans="1:13">
      <c r="A3993" s="107"/>
      <c r="B3993" s="104"/>
      <c r="C3993" s="104"/>
      <c r="D3993" s="103" t="s">
        <v>14</v>
      </c>
      <c r="E3993" s="103" t="s">
        <v>13</v>
      </c>
      <c r="F3993" s="103">
        <f>24/B3987</f>
        <v>6</v>
      </c>
      <c r="G3993" s="103" t="s">
        <v>13</v>
      </c>
      <c r="H3993" s="7" t="s">
        <v>4</v>
      </c>
      <c r="I3993" s="70">
        <v>0.27376859799999997</v>
      </c>
      <c r="J3993" s="70">
        <v>0.28116689099999997</v>
      </c>
      <c r="K3993" s="64">
        <v>0.252288067</v>
      </c>
      <c r="L3993" s="64">
        <f t="shared" si="132"/>
        <v>0.26907451866666671</v>
      </c>
      <c r="M3993" s="64">
        <f t="shared" si="133"/>
        <v>1.5000746797958554E-2</v>
      </c>
    </row>
    <row r="3994" spans="1:13">
      <c r="A3994" s="107"/>
      <c r="B3994" s="104"/>
      <c r="C3994" s="104"/>
      <c r="D3994" s="104"/>
      <c r="E3994" s="104"/>
      <c r="F3994" s="104"/>
      <c r="G3994" s="104"/>
      <c r="H3994" s="7" t="s">
        <v>5</v>
      </c>
      <c r="I3994" s="70">
        <v>0.250975691</v>
      </c>
      <c r="J3994" s="70">
        <v>0.26961988199999998</v>
      </c>
      <c r="K3994" s="64">
        <v>0.260626519</v>
      </c>
      <c r="L3994" s="64">
        <f t="shared" si="132"/>
        <v>0.26040736400000003</v>
      </c>
      <c r="M3994" s="64">
        <f t="shared" si="133"/>
        <v>9.3240273592819743E-3</v>
      </c>
    </row>
    <row r="3995" spans="1:13">
      <c r="A3995" s="107"/>
      <c r="B3995" s="104"/>
      <c r="C3995" s="104"/>
      <c r="D3995" s="104"/>
      <c r="E3995" s="104"/>
      <c r="F3995" s="104"/>
      <c r="G3995" s="104"/>
      <c r="H3995" s="7" t="s">
        <v>6</v>
      </c>
      <c r="I3995" s="70">
        <v>0.32320116700000001</v>
      </c>
      <c r="J3995" s="70">
        <v>0.41539426800000001</v>
      </c>
      <c r="K3995" s="64">
        <v>0.51383141499999996</v>
      </c>
      <c r="L3995" s="64">
        <f t="shared" si="132"/>
        <v>0.41747561666666666</v>
      </c>
      <c r="M3995" s="64">
        <f t="shared" si="133"/>
        <v>9.5332165989971823E-2</v>
      </c>
    </row>
    <row r="3996" spans="1:13">
      <c r="A3996" s="107"/>
      <c r="B3996" s="104"/>
      <c r="C3996" s="104"/>
      <c r="D3996" s="104"/>
      <c r="E3996" s="104"/>
      <c r="F3996" s="104"/>
      <c r="G3996" s="104"/>
      <c r="H3996" s="7" t="s">
        <v>7</v>
      </c>
      <c r="I3996" s="70">
        <v>0.15321142200000001</v>
      </c>
      <c r="J3996" s="70">
        <v>0.16577093700000001</v>
      </c>
      <c r="K3996" s="64">
        <v>0.16172985000000001</v>
      </c>
      <c r="L3996" s="64">
        <f t="shared" si="132"/>
        <v>0.16023740300000003</v>
      </c>
      <c r="M3996" s="64">
        <f t="shared" si="133"/>
        <v>6.4113885231409078E-3</v>
      </c>
    </row>
    <row r="3997" spans="1:13">
      <c r="A3997" s="107"/>
      <c r="B3997" s="104"/>
      <c r="C3997" s="104"/>
      <c r="D3997" s="104"/>
      <c r="E3997" s="104"/>
      <c r="F3997" s="104"/>
      <c r="G3997" s="104"/>
      <c r="H3997" s="7" t="s">
        <v>8</v>
      </c>
      <c r="I3997" s="70">
        <v>0.20265652200000001</v>
      </c>
      <c r="J3997" s="70">
        <v>0.20575501400000001</v>
      </c>
      <c r="K3997" s="64">
        <v>0.16918650900000001</v>
      </c>
      <c r="L3997" s="64">
        <f t="shared" si="132"/>
        <v>0.19253268166666668</v>
      </c>
      <c r="M3997" s="64">
        <f t="shared" si="133"/>
        <v>2.0277647713797486E-2</v>
      </c>
    </row>
    <row r="3998" spans="1:13">
      <c r="A3998" s="107"/>
      <c r="B3998" s="104"/>
      <c r="C3998" s="104"/>
      <c r="D3998" s="104"/>
      <c r="E3998" s="104"/>
      <c r="F3998" s="104"/>
      <c r="G3998" s="104"/>
      <c r="H3998" s="7" t="s">
        <v>9</v>
      </c>
      <c r="I3998" s="70">
        <v>1.3007885800000001</v>
      </c>
      <c r="J3998" s="70">
        <v>1.67653629</v>
      </c>
      <c r="K3998" s="64">
        <v>1.5894710519999999</v>
      </c>
      <c r="L3998" s="64">
        <f t="shared" si="132"/>
        <v>1.5222653073333337</v>
      </c>
      <c r="M3998" s="64">
        <f t="shared" si="133"/>
        <v>0.19668259831441981</v>
      </c>
    </row>
    <row r="3999" spans="1:13">
      <c r="A3999" s="108"/>
      <c r="B3999" s="105"/>
      <c r="C3999" s="105"/>
      <c r="D3999" s="105"/>
      <c r="E3999" s="105"/>
      <c r="F3999" s="105"/>
      <c r="G3999" s="105"/>
      <c r="H3999" s="6" t="s">
        <v>23</v>
      </c>
      <c r="I3999" s="70">
        <v>4.028818E-2</v>
      </c>
      <c r="J3999" s="70">
        <v>4.0041082999999998E-2</v>
      </c>
      <c r="K3999" s="64">
        <v>3.8912846000000001E-2</v>
      </c>
      <c r="L3999" s="64">
        <f t="shared" si="132"/>
        <v>3.9747369666666664E-2</v>
      </c>
      <c r="M3999" s="64">
        <f t="shared" si="133"/>
        <v>7.332029354294293E-4</v>
      </c>
    </row>
    <row r="4000" spans="1:13">
      <c r="A4000" s="106">
        <v>16</v>
      </c>
      <c r="B4000" s="103">
        <v>4</v>
      </c>
      <c r="C4000" s="103" t="s">
        <v>18</v>
      </c>
      <c r="D4000" s="103" t="s">
        <v>11</v>
      </c>
      <c r="E4000" s="103">
        <f xml:space="preserve"> A4000 * B4000</f>
        <v>64</v>
      </c>
      <c r="F4000" s="103">
        <f>24/B4000</f>
        <v>6</v>
      </c>
      <c r="G4000" s="103" t="b">
        <v>1</v>
      </c>
      <c r="H4000" s="6" t="s">
        <v>1</v>
      </c>
      <c r="I4000" s="70">
        <v>4.5791442000000002E-2</v>
      </c>
      <c r="J4000" s="70">
        <v>4.5732318000000001E-2</v>
      </c>
      <c r="K4000" s="64">
        <v>4.6127750000000002E-2</v>
      </c>
      <c r="L4000" s="64">
        <f t="shared" si="132"/>
        <v>4.5883836666666671E-2</v>
      </c>
      <c r="M4000" s="64">
        <f t="shared" si="133"/>
        <v>2.1329368832043188E-4</v>
      </c>
    </row>
    <row r="4001" spans="1:13">
      <c r="A4001" s="107"/>
      <c r="B4001" s="104"/>
      <c r="C4001" s="104"/>
      <c r="D4001" s="104"/>
      <c r="E4001" s="104"/>
      <c r="F4001" s="104"/>
      <c r="G4001" s="104"/>
      <c r="H4001" s="6" t="s">
        <v>2</v>
      </c>
      <c r="I4001" s="70">
        <v>9.8787469000000003E-2</v>
      </c>
      <c r="J4001" s="70">
        <v>0.10031293400000001</v>
      </c>
      <c r="K4001" s="64">
        <v>9.8508927999999996E-2</v>
      </c>
      <c r="L4001" s="64">
        <f t="shared" si="132"/>
        <v>9.920311033333333E-2</v>
      </c>
      <c r="M4001" s="64">
        <f t="shared" si="133"/>
        <v>9.7117336273723151E-4</v>
      </c>
    </row>
    <row r="4002" spans="1:13">
      <c r="A4002" s="107"/>
      <c r="B4002" s="104"/>
      <c r="C4002" s="104"/>
      <c r="D4002" s="104"/>
      <c r="E4002" s="104"/>
      <c r="F4002" s="104"/>
      <c r="G4002" s="104"/>
      <c r="H4002" s="6" t="s">
        <v>3</v>
      </c>
      <c r="I4002" s="70">
        <v>0</v>
      </c>
      <c r="J4002" s="70">
        <v>0</v>
      </c>
      <c r="K4002" s="64">
        <v>0</v>
      </c>
      <c r="L4002" s="64">
        <f t="shared" si="132"/>
        <v>0</v>
      </c>
      <c r="M4002" s="64">
        <f t="shared" si="133"/>
        <v>0</v>
      </c>
    </row>
    <row r="4003" spans="1:13">
      <c r="A4003" s="107"/>
      <c r="B4003" s="104"/>
      <c r="C4003" s="104"/>
      <c r="D4003" s="104"/>
      <c r="E4003" s="104"/>
      <c r="F4003" s="104"/>
      <c r="G4003" s="104"/>
      <c r="H4003" s="6" t="s">
        <v>22</v>
      </c>
      <c r="I4003" s="70">
        <v>0.93949566299999998</v>
      </c>
      <c r="J4003" s="70">
        <v>0.94122908599999999</v>
      </c>
      <c r="K4003" s="64">
        <v>0.91559784899999996</v>
      </c>
      <c r="L4003" s="64">
        <f t="shared" si="132"/>
        <v>0.93210753266666668</v>
      </c>
      <c r="M4003" s="64">
        <f t="shared" si="133"/>
        <v>1.4324050750548279E-2</v>
      </c>
    </row>
    <row r="4004" spans="1:13">
      <c r="A4004" s="107"/>
      <c r="B4004" s="104"/>
      <c r="C4004" s="104"/>
      <c r="D4004" s="104"/>
      <c r="E4004" s="104"/>
      <c r="F4004" s="104"/>
      <c r="G4004" s="104"/>
      <c r="H4004" s="6" t="s">
        <v>4</v>
      </c>
      <c r="I4004" s="70">
        <v>1.4847020950000001</v>
      </c>
      <c r="J4004" s="70">
        <v>1.4905856930000001</v>
      </c>
      <c r="K4004" s="64">
        <v>1.4673368840000001</v>
      </c>
      <c r="L4004" s="64">
        <f t="shared" si="132"/>
        <v>1.4808748906666667</v>
      </c>
      <c r="M4004" s="64">
        <f t="shared" si="133"/>
        <v>1.2087696212944577E-2</v>
      </c>
    </row>
    <row r="4005" spans="1:13">
      <c r="A4005" s="107"/>
      <c r="B4005" s="104"/>
      <c r="C4005" s="104"/>
      <c r="D4005" s="104"/>
      <c r="E4005" s="104"/>
      <c r="F4005" s="104"/>
      <c r="G4005" s="104"/>
      <c r="H4005" s="6" t="s">
        <v>5</v>
      </c>
      <c r="I4005" s="70">
        <v>0.34098637599999998</v>
      </c>
      <c r="J4005" s="70">
        <v>0.595767728</v>
      </c>
      <c r="K4005" s="64">
        <v>0.393975354</v>
      </c>
      <c r="L4005" s="64">
        <f t="shared" si="132"/>
        <v>0.44357648599999999</v>
      </c>
      <c r="M4005" s="64">
        <f t="shared" si="133"/>
        <v>0.13443804726898578</v>
      </c>
    </row>
    <row r="4006" spans="1:13">
      <c r="A4006" s="107"/>
      <c r="B4006" s="104"/>
      <c r="C4006" s="104"/>
      <c r="D4006" s="104"/>
      <c r="E4006" s="104"/>
      <c r="F4006" s="104"/>
      <c r="G4006" s="104"/>
      <c r="H4006" s="6" t="s">
        <v>6</v>
      </c>
      <c r="I4006" s="70">
        <v>1.4698056509999999</v>
      </c>
      <c r="J4006" s="70">
        <v>1.5001975400000001</v>
      </c>
      <c r="K4006" s="64">
        <v>1.498951846</v>
      </c>
      <c r="L4006" s="64">
        <f t="shared" si="132"/>
        <v>1.4896516789999998</v>
      </c>
      <c r="M4006" s="64">
        <f t="shared" si="133"/>
        <v>1.7198446410010372E-2</v>
      </c>
    </row>
    <row r="4007" spans="1:13">
      <c r="A4007" s="107"/>
      <c r="B4007" s="104"/>
      <c r="C4007" s="104"/>
      <c r="D4007" s="104"/>
      <c r="E4007" s="104"/>
      <c r="F4007" s="104"/>
      <c r="G4007" s="104"/>
      <c r="H4007" s="6" t="s">
        <v>7</v>
      </c>
      <c r="I4007" s="70">
        <v>0.24719000099999999</v>
      </c>
      <c r="J4007" s="70">
        <v>0.27235515900000001</v>
      </c>
      <c r="K4007" s="64">
        <v>0.28509542700000001</v>
      </c>
      <c r="L4007" s="64">
        <f t="shared" si="132"/>
        <v>0.26821352900000001</v>
      </c>
      <c r="M4007" s="64">
        <f t="shared" si="133"/>
        <v>1.9289120103131826E-2</v>
      </c>
    </row>
    <row r="4008" spans="1:13">
      <c r="A4008" s="107"/>
      <c r="B4008" s="104"/>
      <c r="C4008" s="104"/>
      <c r="D4008" s="104"/>
      <c r="E4008" s="104"/>
      <c r="F4008" s="104"/>
      <c r="G4008" s="104"/>
      <c r="H4008" s="6" t="s">
        <v>8</v>
      </c>
      <c r="I4008" s="70">
        <v>0.303713656</v>
      </c>
      <c r="J4008" s="70">
        <v>0.43607734100000001</v>
      </c>
      <c r="K4008" s="64">
        <v>0.58487692999999996</v>
      </c>
      <c r="L4008" s="64">
        <f t="shared" si="132"/>
        <v>0.44155597566666671</v>
      </c>
      <c r="M4008" s="64">
        <f t="shared" si="133"/>
        <v>0.14066168006944105</v>
      </c>
    </row>
    <row r="4009" spans="1:13">
      <c r="A4009" s="107"/>
      <c r="B4009" s="104"/>
      <c r="C4009" s="104"/>
      <c r="D4009" s="104"/>
      <c r="E4009" s="104"/>
      <c r="F4009" s="104"/>
      <c r="G4009" s="104"/>
      <c r="H4009" s="6" t="s">
        <v>9</v>
      </c>
      <c r="I4009" s="70">
        <v>3.8471335550000001</v>
      </c>
      <c r="J4009" s="70">
        <v>4.2957419359999998</v>
      </c>
      <c r="K4009" s="64">
        <v>4.2309443570000003</v>
      </c>
      <c r="L4009" s="64">
        <f t="shared" si="132"/>
        <v>4.1246066160000003</v>
      </c>
      <c r="M4009" s="64">
        <f t="shared" si="133"/>
        <v>0.2424730010673303</v>
      </c>
    </row>
    <row r="4010" spans="1:13">
      <c r="A4010" s="107"/>
      <c r="B4010" s="104"/>
      <c r="C4010" s="104"/>
      <c r="D4010" s="104"/>
      <c r="E4010" s="105"/>
      <c r="F4010" s="105"/>
      <c r="G4010" s="105"/>
      <c r="H4010" s="6" t="s">
        <v>23</v>
      </c>
      <c r="I4010" s="70">
        <v>0.13207656300000001</v>
      </c>
      <c r="J4010" s="70">
        <v>0.167668383</v>
      </c>
      <c r="K4010" s="64">
        <v>0.31429782000000001</v>
      </c>
      <c r="L4010" s="64">
        <f t="shared" si="132"/>
        <v>0.20468092200000002</v>
      </c>
      <c r="M4010" s="64">
        <f t="shared" si="133"/>
        <v>9.6584639866206995E-2</v>
      </c>
    </row>
    <row r="4011" spans="1:13">
      <c r="A4011" s="107"/>
      <c r="B4011" s="104"/>
      <c r="C4011" s="104"/>
      <c r="D4011" s="104"/>
      <c r="E4011" s="103">
        <f xml:space="preserve"> (A4000*B4000)/2</f>
        <v>32</v>
      </c>
      <c r="F4011" s="103">
        <f>24/B4000</f>
        <v>6</v>
      </c>
      <c r="G4011" s="103" t="b">
        <v>1</v>
      </c>
      <c r="H4011" s="6" t="s">
        <v>1</v>
      </c>
      <c r="I4011" s="70">
        <v>4.5760118000000002E-2</v>
      </c>
      <c r="J4011" s="70">
        <v>4.5716594999999999E-2</v>
      </c>
      <c r="K4011" s="64">
        <v>4.5735665000000002E-2</v>
      </c>
      <c r="L4011" s="64">
        <f t="shared" si="132"/>
        <v>4.5737459333333334E-2</v>
      </c>
      <c r="M4011" s="64">
        <f t="shared" si="133"/>
        <v>2.1816911017222637E-5</v>
      </c>
    </row>
    <row r="4012" spans="1:13">
      <c r="A4012" s="107"/>
      <c r="B4012" s="104"/>
      <c r="C4012" s="104"/>
      <c r="D4012" s="104"/>
      <c r="E4012" s="104"/>
      <c r="F4012" s="104"/>
      <c r="G4012" s="104"/>
      <c r="H4012" s="6" t="s">
        <v>2</v>
      </c>
      <c r="I4012" s="70">
        <v>0.105312189</v>
      </c>
      <c r="J4012" s="70">
        <v>0.101050827</v>
      </c>
      <c r="K4012" s="64">
        <v>9.7117629999999996E-2</v>
      </c>
      <c r="L4012" s="64">
        <f t="shared" si="132"/>
        <v>0.10116021533333334</v>
      </c>
      <c r="M4012" s="64">
        <f t="shared" si="133"/>
        <v>4.0983745139655491E-3</v>
      </c>
    </row>
    <row r="4013" spans="1:13">
      <c r="A4013" s="107"/>
      <c r="B4013" s="104"/>
      <c r="C4013" s="104"/>
      <c r="D4013" s="104"/>
      <c r="E4013" s="104"/>
      <c r="F4013" s="104"/>
      <c r="G4013" s="104"/>
      <c r="H4013" s="6" t="s">
        <v>3</v>
      </c>
      <c r="I4013" s="70">
        <v>0</v>
      </c>
      <c r="J4013" s="70">
        <v>0</v>
      </c>
      <c r="K4013" s="64">
        <v>0</v>
      </c>
      <c r="L4013" s="64">
        <f t="shared" si="132"/>
        <v>0</v>
      </c>
      <c r="M4013" s="64">
        <f t="shared" si="133"/>
        <v>0</v>
      </c>
    </row>
    <row r="4014" spans="1:13">
      <c r="A4014" s="107"/>
      <c r="B4014" s="104"/>
      <c r="C4014" s="104"/>
      <c r="D4014" s="104"/>
      <c r="E4014" s="104"/>
      <c r="F4014" s="104"/>
      <c r="G4014" s="104"/>
      <c r="H4014" s="6" t="s">
        <v>22</v>
      </c>
      <c r="I4014" s="70">
        <v>0.91346514400000001</v>
      </c>
      <c r="J4014" s="70">
        <v>0.94250447699999995</v>
      </c>
      <c r="K4014" s="64">
        <v>0.93495789500000004</v>
      </c>
      <c r="L4014" s="64">
        <f t="shared" si="132"/>
        <v>0.93030917199999996</v>
      </c>
      <c r="M4014" s="64">
        <f t="shared" si="133"/>
        <v>1.5067471069136602E-2</v>
      </c>
    </row>
    <row r="4015" spans="1:13">
      <c r="A4015" s="107"/>
      <c r="B4015" s="104"/>
      <c r="C4015" s="104"/>
      <c r="D4015" s="104"/>
      <c r="E4015" s="104"/>
      <c r="F4015" s="104"/>
      <c r="G4015" s="104"/>
      <c r="H4015" s="6" t="s">
        <v>4</v>
      </c>
      <c r="I4015" s="70">
        <v>1.439511478</v>
      </c>
      <c r="J4015" s="70">
        <v>1.4875513709999999</v>
      </c>
      <c r="K4015" s="64">
        <v>1.4602719900000001</v>
      </c>
      <c r="L4015" s="64">
        <f t="shared" si="132"/>
        <v>1.4624449463333333</v>
      </c>
      <c r="M4015" s="64">
        <f t="shared" si="133"/>
        <v>2.4093549640573707E-2</v>
      </c>
    </row>
    <row r="4016" spans="1:13">
      <c r="A4016" s="107"/>
      <c r="B4016" s="104"/>
      <c r="C4016" s="104"/>
      <c r="D4016" s="104"/>
      <c r="E4016" s="104"/>
      <c r="F4016" s="104"/>
      <c r="G4016" s="104"/>
      <c r="H4016" s="6" t="s">
        <v>5</v>
      </c>
      <c r="I4016" s="70">
        <v>0.37742208500000002</v>
      </c>
      <c r="J4016" s="70">
        <v>0.55193196200000005</v>
      </c>
      <c r="K4016" s="64">
        <v>0.62356968700000004</v>
      </c>
      <c r="L4016" s="64">
        <f t="shared" si="132"/>
        <v>0.51764124466666672</v>
      </c>
      <c r="M4016" s="64">
        <f t="shared" si="133"/>
        <v>0.12660588637189638</v>
      </c>
    </row>
    <row r="4017" spans="1:13">
      <c r="A4017" s="107"/>
      <c r="B4017" s="104"/>
      <c r="C4017" s="104"/>
      <c r="D4017" s="104"/>
      <c r="E4017" s="104"/>
      <c r="F4017" s="104"/>
      <c r="G4017" s="104"/>
      <c r="H4017" s="6" t="s">
        <v>6</v>
      </c>
      <c r="I4017" s="70">
        <v>1.0137862799999999</v>
      </c>
      <c r="J4017" s="70">
        <v>0.94368330899999997</v>
      </c>
      <c r="K4017" s="64">
        <v>0.94515095500000001</v>
      </c>
      <c r="L4017" s="64">
        <f t="shared" si="132"/>
        <v>0.9675401813333333</v>
      </c>
      <c r="M4017" s="64">
        <f t="shared" si="133"/>
        <v>4.0057018456328315E-2</v>
      </c>
    </row>
    <row r="4018" spans="1:13">
      <c r="A4018" s="107"/>
      <c r="B4018" s="104"/>
      <c r="C4018" s="104"/>
      <c r="D4018" s="104"/>
      <c r="E4018" s="104"/>
      <c r="F4018" s="104"/>
      <c r="G4018" s="104"/>
      <c r="H4018" s="6" t="s">
        <v>7</v>
      </c>
      <c r="I4018" s="70">
        <v>0.40276770499999998</v>
      </c>
      <c r="J4018" s="70">
        <v>0.375184299</v>
      </c>
      <c r="K4018" s="64">
        <v>0.37819413299999999</v>
      </c>
      <c r="L4018" s="64">
        <f t="shared" si="132"/>
        <v>0.38538204566666662</v>
      </c>
      <c r="M4018" s="64">
        <f t="shared" si="133"/>
        <v>1.5131445338034599E-2</v>
      </c>
    </row>
    <row r="4019" spans="1:13">
      <c r="A4019" s="107"/>
      <c r="B4019" s="104"/>
      <c r="C4019" s="104"/>
      <c r="D4019" s="104"/>
      <c r="E4019" s="104"/>
      <c r="F4019" s="104"/>
      <c r="G4019" s="104"/>
      <c r="H4019" s="6" t="s">
        <v>8</v>
      </c>
      <c r="I4019" s="70">
        <v>0.34760752099999997</v>
      </c>
      <c r="J4019" s="70">
        <v>0.36761530799999997</v>
      </c>
      <c r="K4019" s="64">
        <v>0.24441979699999999</v>
      </c>
      <c r="L4019" s="64">
        <f t="shared" si="132"/>
        <v>0.31988087533333331</v>
      </c>
      <c r="M4019" s="64">
        <f t="shared" si="133"/>
        <v>6.6112469645154215E-2</v>
      </c>
    </row>
    <row r="4020" spans="1:13">
      <c r="A4020" s="107"/>
      <c r="B4020" s="104"/>
      <c r="C4020" s="104"/>
      <c r="D4020" s="104"/>
      <c r="E4020" s="104"/>
      <c r="F4020" s="104"/>
      <c r="G4020" s="104"/>
      <c r="H4020" s="6" t="s">
        <v>9</v>
      </c>
      <c r="I4020" s="70">
        <v>3.5837866840000001</v>
      </c>
      <c r="J4020" s="70">
        <v>3.7271338759999999</v>
      </c>
      <c r="K4020" s="64">
        <v>3.653794301</v>
      </c>
      <c r="L4020" s="64">
        <f t="shared" si="132"/>
        <v>3.6549049536666662</v>
      </c>
      <c r="M4020" s="64">
        <f t="shared" si="133"/>
        <v>7.1680049704089074E-2</v>
      </c>
    </row>
    <row r="4021" spans="1:13">
      <c r="A4021" s="108"/>
      <c r="B4021" s="105"/>
      <c r="C4021" s="104"/>
      <c r="D4021" s="104"/>
      <c r="E4021" s="105"/>
      <c r="F4021" s="105"/>
      <c r="G4021" s="105"/>
      <c r="H4021" s="6" t="s">
        <v>23</v>
      </c>
      <c r="I4021" s="70">
        <v>7.9836143999999998E-2</v>
      </c>
      <c r="J4021" s="70">
        <v>8.0601273000000001E-2</v>
      </c>
      <c r="K4021" s="64">
        <v>8.5576825999999995E-2</v>
      </c>
      <c r="L4021" s="64">
        <f t="shared" si="132"/>
        <v>8.2004747666666669E-2</v>
      </c>
      <c r="M4021" s="64">
        <f t="shared" si="133"/>
        <v>3.1170760836499193E-3</v>
      </c>
    </row>
    <row r="4022" spans="1:13">
      <c r="A4022" s="106">
        <v>16</v>
      </c>
      <c r="B4022" s="103">
        <v>4</v>
      </c>
      <c r="C4022" s="104"/>
      <c r="D4022" s="104"/>
      <c r="E4022" s="103">
        <f xml:space="preserve"> A4022 * B4022</f>
        <v>64</v>
      </c>
      <c r="F4022" s="103">
        <f>24/B4022</f>
        <v>6</v>
      </c>
      <c r="G4022" s="103" t="b">
        <v>0</v>
      </c>
      <c r="H4022" s="6" t="s">
        <v>1</v>
      </c>
      <c r="I4022" s="70">
        <v>0</v>
      </c>
      <c r="J4022" s="70">
        <v>0</v>
      </c>
      <c r="K4022" s="64">
        <v>0</v>
      </c>
      <c r="L4022" s="64">
        <f t="shared" si="132"/>
        <v>0</v>
      </c>
      <c r="M4022" s="64">
        <f t="shared" si="133"/>
        <v>0</v>
      </c>
    </row>
    <row r="4023" spans="1:13">
      <c r="A4023" s="107"/>
      <c r="B4023" s="104"/>
      <c r="C4023" s="104"/>
      <c r="D4023" s="104"/>
      <c r="E4023" s="104"/>
      <c r="F4023" s="104"/>
      <c r="G4023" s="104"/>
      <c r="H4023" s="6" t="s">
        <v>2</v>
      </c>
      <c r="I4023" s="70">
        <v>0</v>
      </c>
      <c r="J4023" s="70">
        <v>0</v>
      </c>
      <c r="K4023" s="64">
        <v>0</v>
      </c>
      <c r="L4023" s="64">
        <f t="shared" si="132"/>
        <v>0</v>
      </c>
      <c r="M4023" s="64">
        <f t="shared" si="133"/>
        <v>0</v>
      </c>
    </row>
    <row r="4024" spans="1:13">
      <c r="A4024" s="107"/>
      <c r="B4024" s="104"/>
      <c r="C4024" s="104"/>
      <c r="D4024" s="104"/>
      <c r="E4024" s="104"/>
      <c r="F4024" s="104"/>
      <c r="G4024" s="104"/>
      <c r="H4024" s="6" t="s">
        <v>3</v>
      </c>
      <c r="I4024" s="70">
        <v>0</v>
      </c>
      <c r="J4024" s="70">
        <v>0</v>
      </c>
      <c r="K4024" s="64">
        <v>0</v>
      </c>
      <c r="L4024" s="64">
        <f t="shared" si="132"/>
        <v>0</v>
      </c>
      <c r="M4024" s="64">
        <f t="shared" si="133"/>
        <v>0</v>
      </c>
    </row>
    <row r="4025" spans="1:13">
      <c r="A4025" s="107"/>
      <c r="B4025" s="104"/>
      <c r="C4025" s="104"/>
      <c r="D4025" s="104"/>
      <c r="E4025" s="104"/>
      <c r="F4025" s="104"/>
      <c r="G4025" s="104"/>
      <c r="H4025" s="6" t="s">
        <v>22</v>
      </c>
      <c r="I4025" s="70">
        <v>0</v>
      </c>
      <c r="J4025" s="70">
        <v>0</v>
      </c>
      <c r="K4025" s="64">
        <v>0</v>
      </c>
      <c r="L4025" s="64">
        <f t="shared" si="132"/>
        <v>0</v>
      </c>
      <c r="M4025" s="64">
        <f t="shared" si="133"/>
        <v>0</v>
      </c>
    </row>
    <row r="4026" spans="1:13">
      <c r="A4026" s="107"/>
      <c r="B4026" s="104"/>
      <c r="C4026" s="104"/>
      <c r="D4026" s="104"/>
      <c r="E4026" s="104"/>
      <c r="F4026" s="104"/>
      <c r="G4026" s="104"/>
      <c r="H4026" s="6" t="s">
        <v>4</v>
      </c>
      <c r="I4026" s="70">
        <v>0.86271651500000002</v>
      </c>
      <c r="J4026" s="70">
        <v>0.86411938399999999</v>
      </c>
      <c r="K4026" s="64">
        <v>0.87266587699999998</v>
      </c>
      <c r="L4026" s="64">
        <f t="shared" si="132"/>
        <v>0.86650059200000007</v>
      </c>
      <c r="M4026" s="64">
        <f t="shared" si="133"/>
        <v>5.3851708149518177E-3</v>
      </c>
    </row>
    <row r="4027" spans="1:13">
      <c r="A4027" s="107"/>
      <c r="B4027" s="104"/>
      <c r="C4027" s="104"/>
      <c r="D4027" s="104"/>
      <c r="E4027" s="104"/>
      <c r="F4027" s="104"/>
      <c r="G4027" s="104"/>
      <c r="H4027" s="6" t="s">
        <v>5</v>
      </c>
      <c r="I4027" s="70">
        <v>0.21427185200000001</v>
      </c>
      <c r="J4027" s="70">
        <v>0.174664972</v>
      </c>
      <c r="K4027" s="64">
        <v>0.28428581600000002</v>
      </c>
      <c r="L4027" s="64">
        <f t="shared" si="132"/>
        <v>0.22440754666666671</v>
      </c>
      <c r="M4027" s="64">
        <f t="shared" si="133"/>
        <v>5.5508842445145597E-2</v>
      </c>
    </row>
    <row r="4028" spans="1:13">
      <c r="A4028" s="107"/>
      <c r="B4028" s="104"/>
      <c r="C4028" s="104"/>
      <c r="D4028" s="104"/>
      <c r="E4028" s="104"/>
      <c r="F4028" s="104"/>
      <c r="G4028" s="104"/>
      <c r="H4028" s="6" t="s">
        <v>6</v>
      </c>
      <c r="I4028" s="70">
        <v>1.5061146590000001</v>
      </c>
      <c r="J4028" s="70">
        <v>1.5095927149999999</v>
      </c>
      <c r="K4028" s="64">
        <v>1.5140595240000001</v>
      </c>
      <c r="L4028" s="64">
        <f t="shared" si="132"/>
        <v>1.5099222993333334</v>
      </c>
      <c r="M4028" s="64">
        <f t="shared" si="133"/>
        <v>3.9826736423714763E-3</v>
      </c>
    </row>
    <row r="4029" spans="1:13">
      <c r="A4029" s="107"/>
      <c r="B4029" s="104"/>
      <c r="C4029" s="104"/>
      <c r="D4029" s="104"/>
      <c r="E4029" s="104"/>
      <c r="F4029" s="104"/>
      <c r="G4029" s="104"/>
      <c r="H4029" s="6" t="s">
        <v>7</v>
      </c>
      <c r="I4029" s="70">
        <v>0.24093362300000001</v>
      </c>
      <c r="J4029" s="70">
        <v>0.269307083</v>
      </c>
      <c r="K4029" s="64">
        <v>0.261171657</v>
      </c>
      <c r="L4029" s="64">
        <f t="shared" si="132"/>
        <v>0.25713745433333335</v>
      </c>
      <c r="M4029" s="64">
        <f t="shared" si="133"/>
        <v>1.4610592098190447E-2</v>
      </c>
    </row>
    <row r="4030" spans="1:13">
      <c r="A4030" s="107"/>
      <c r="B4030" s="104"/>
      <c r="C4030" s="104"/>
      <c r="D4030" s="104"/>
      <c r="E4030" s="104"/>
      <c r="F4030" s="104"/>
      <c r="G4030" s="104"/>
      <c r="H4030" s="6" t="s">
        <v>8</v>
      </c>
      <c r="I4030" s="70">
        <v>0.38126869699999999</v>
      </c>
      <c r="J4030" s="70">
        <v>0.25194163000000003</v>
      </c>
      <c r="K4030" s="64">
        <v>0.26950868300000003</v>
      </c>
      <c r="L4030" s="64">
        <f t="shared" si="132"/>
        <v>0.30090633666666666</v>
      </c>
      <c r="M4030" s="64">
        <f t="shared" si="133"/>
        <v>7.0147929809329129E-2</v>
      </c>
    </row>
    <row r="4031" spans="1:13">
      <c r="A4031" s="107"/>
      <c r="B4031" s="104"/>
      <c r="C4031" s="104"/>
      <c r="D4031" s="104"/>
      <c r="E4031" s="104"/>
      <c r="F4031" s="104"/>
      <c r="G4031" s="104"/>
      <c r="H4031" s="6" t="s">
        <v>9</v>
      </c>
      <c r="I4031" s="70">
        <v>3.2060403530000001</v>
      </c>
      <c r="J4031" s="70">
        <v>3.0704432320000001</v>
      </c>
      <c r="K4031" s="64">
        <v>3.2024038670000001</v>
      </c>
      <c r="L4031" s="64">
        <f t="shared" si="132"/>
        <v>3.1596291506666669</v>
      </c>
      <c r="M4031" s="64">
        <f t="shared" si="133"/>
        <v>7.7258669894840995E-2</v>
      </c>
    </row>
    <row r="4032" spans="1:13">
      <c r="A4032" s="107"/>
      <c r="B4032" s="104"/>
      <c r="C4032" s="104"/>
      <c r="D4032" s="104"/>
      <c r="E4032" s="105"/>
      <c r="F4032" s="105"/>
      <c r="G4032" s="105"/>
      <c r="H4032" s="6" t="s">
        <v>23</v>
      </c>
      <c r="I4032" s="70">
        <v>8.0973595999999995E-2</v>
      </c>
      <c r="J4032" s="70">
        <v>7.7390680000000003E-2</v>
      </c>
      <c r="K4032" s="70">
        <v>7.8937611000000005E-2</v>
      </c>
      <c r="L4032" s="64">
        <f t="shared" si="132"/>
        <v>7.9100628999999992E-2</v>
      </c>
      <c r="M4032" s="64">
        <f t="shared" si="133"/>
        <v>1.7970122194929516E-3</v>
      </c>
    </row>
    <row r="4033" spans="1:13">
      <c r="A4033" s="107"/>
      <c r="B4033" s="104"/>
      <c r="C4033" s="104"/>
      <c r="D4033" s="104"/>
      <c r="E4033" s="103">
        <f xml:space="preserve"> (A4022*B4022)/2</f>
        <v>32</v>
      </c>
      <c r="F4033" s="103">
        <f>24/B4022</f>
        <v>6</v>
      </c>
      <c r="G4033" s="103" t="b">
        <v>0</v>
      </c>
      <c r="H4033" s="6" t="s">
        <v>1</v>
      </c>
      <c r="I4033" s="70">
        <v>0</v>
      </c>
      <c r="J4033" s="70">
        <v>0</v>
      </c>
      <c r="K4033" s="64">
        <v>0</v>
      </c>
      <c r="L4033" s="64">
        <f t="shared" si="132"/>
        <v>0</v>
      </c>
      <c r="M4033" s="64">
        <f t="shared" si="133"/>
        <v>0</v>
      </c>
    </row>
    <row r="4034" spans="1:13">
      <c r="A4034" s="107"/>
      <c r="B4034" s="104"/>
      <c r="C4034" s="104"/>
      <c r="D4034" s="104"/>
      <c r="E4034" s="104"/>
      <c r="F4034" s="104"/>
      <c r="G4034" s="104"/>
      <c r="H4034" s="6" t="s">
        <v>2</v>
      </c>
      <c r="I4034" s="70">
        <v>0</v>
      </c>
      <c r="J4034" s="70">
        <v>0</v>
      </c>
      <c r="K4034" s="64">
        <v>0</v>
      </c>
      <c r="L4034" s="64">
        <f t="shared" si="132"/>
        <v>0</v>
      </c>
      <c r="M4034" s="64">
        <f t="shared" si="133"/>
        <v>0</v>
      </c>
    </row>
    <row r="4035" spans="1:13">
      <c r="A4035" s="107"/>
      <c r="B4035" s="104"/>
      <c r="C4035" s="104"/>
      <c r="D4035" s="104"/>
      <c r="E4035" s="104"/>
      <c r="F4035" s="104"/>
      <c r="G4035" s="104"/>
      <c r="H4035" s="6" t="s">
        <v>3</v>
      </c>
      <c r="I4035" s="70">
        <v>0</v>
      </c>
      <c r="J4035" s="70">
        <v>0</v>
      </c>
      <c r="K4035" s="64">
        <v>0</v>
      </c>
      <c r="L4035" s="64">
        <f t="shared" si="132"/>
        <v>0</v>
      </c>
      <c r="M4035" s="64">
        <f t="shared" si="133"/>
        <v>0</v>
      </c>
    </row>
    <row r="4036" spans="1:13">
      <c r="A4036" s="107"/>
      <c r="B4036" s="104"/>
      <c r="C4036" s="104"/>
      <c r="D4036" s="104"/>
      <c r="E4036" s="104"/>
      <c r="F4036" s="104"/>
      <c r="G4036" s="104"/>
      <c r="H4036" s="6" t="s">
        <v>22</v>
      </c>
      <c r="I4036" s="70">
        <v>0</v>
      </c>
      <c r="J4036" s="70">
        <v>0</v>
      </c>
      <c r="K4036" s="64">
        <v>0</v>
      </c>
      <c r="L4036" s="64">
        <f t="shared" si="132"/>
        <v>0</v>
      </c>
      <c r="M4036" s="64">
        <f t="shared" si="133"/>
        <v>0</v>
      </c>
    </row>
    <row r="4037" spans="1:13">
      <c r="A4037" s="107"/>
      <c r="B4037" s="104"/>
      <c r="C4037" s="104"/>
      <c r="D4037" s="104"/>
      <c r="E4037" s="104"/>
      <c r="F4037" s="104"/>
      <c r="G4037" s="104"/>
      <c r="H4037" s="6" t="s">
        <v>4</v>
      </c>
      <c r="I4037" s="70">
        <v>0.88563398800000004</v>
      </c>
      <c r="J4037" s="70">
        <v>0.88161455200000005</v>
      </c>
      <c r="K4037" s="64">
        <v>0.88721626600000003</v>
      </c>
      <c r="L4037" s="64">
        <f t="shared" si="132"/>
        <v>0.88482160200000004</v>
      </c>
      <c r="M4037" s="64">
        <f t="shared" si="133"/>
        <v>2.8878674128491322E-3</v>
      </c>
    </row>
    <row r="4038" spans="1:13">
      <c r="A4038" s="107"/>
      <c r="B4038" s="104"/>
      <c r="C4038" s="104"/>
      <c r="D4038" s="104"/>
      <c r="E4038" s="104"/>
      <c r="F4038" s="104"/>
      <c r="G4038" s="104"/>
      <c r="H4038" s="6" t="s">
        <v>5</v>
      </c>
      <c r="I4038" s="70">
        <v>0.280623713</v>
      </c>
      <c r="J4038" s="70">
        <v>0.19199591499999999</v>
      </c>
      <c r="K4038" s="64">
        <v>0.278945891</v>
      </c>
      <c r="L4038" s="64">
        <f t="shared" si="132"/>
        <v>0.25052183966666669</v>
      </c>
      <c r="M4038" s="64">
        <f t="shared" si="133"/>
        <v>5.0691879677441168E-2</v>
      </c>
    </row>
    <row r="4039" spans="1:13">
      <c r="A4039" s="107"/>
      <c r="B4039" s="104"/>
      <c r="C4039" s="104"/>
      <c r="D4039" s="104"/>
      <c r="E4039" s="104"/>
      <c r="F4039" s="104"/>
      <c r="G4039" s="104"/>
      <c r="H4039" s="6" t="s">
        <v>6</v>
      </c>
      <c r="I4039" s="70">
        <v>0.96744157900000005</v>
      </c>
      <c r="J4039" s="70">
        <v>1.0203824210000001</v>
      </c>
      <c r="K4039" s="64">
        <v>0.91728093399999999</v>
      </c>
      <c r="L4039" s="64">
        <f t="shared" si="132"/>
        <v>0.96836831133333334</v>
      </c>
      <c r="M4039" s="64">
        <f t="shared" si="133"/>
        <v>5.1556990602788594E-2</v>
      </c>
    </row>
    <row r="4040" spans="1:13">
      <c r="A4040" s="107"/>
      <c r="B4040" s="104"/>
      <c r="C4040" s="104"/>
      <c r="D4040" s="104"/>
      <c r="E4040" s="104"/>
      <c r="F4040" s="104"/>
      <c r="G4040" s="104"/>
      <c r="H4040" s="6" t="s">
        <v>7</v>
      </c>
      <c r="I4040" s="70">
        <v>0.37242737399999998</v>
      </c>
      <c r="J4040" s="70">
        <v>0.37831853999999998</v>
      </c>
      <c r="K4040" s="64">
        <v>0.35086494000000001</v>
      </c>
      <c r="L4040" s="64">
        <f t="shared" si="132"/>
        <v>0.36720361800000001</v>
      </c>
      <c r="M4040" s="64">
        <f t="shared" si="133"/>
        <v>1.445305359779211E-2</v>
      </c>
    </row>
    <row r="4041" spans="1:13">
      <c r="A4041" s="107"/>
      <c r="B4041" s="104"/>
      <c r="C4041" s="104"/>
      <c r="D4041" s="104"/>
      <c r="E4041" s="104"/>
      <c r="F4041" s="104"/>
      <c r="G4041" s="104"/>
      <c r="H4041" s="6" t="s">
        <v>8</v>
      </c>
      <c r="I4041" s="70">
        <v>0.18169876600000001</v>
      </c>
      <c r="J4041" s="70">
        <v>0.52852801999999999</v>
      </c>
      <c r="K4041" s="64">
        <v>0.25074300100000002</v>
      </c>
      <c r="L4041" s="64">
        <f t="shared" si="132"/>
        <v>0.32032326233333336</v>
      </c>
      <c r="M4041" s="64">
        <f t="shared" si="133"/>
        <v>0.18358565421339529</v>
      </c>
    </row>
    <row r="4042" spans="1:13">
      <c r="A4042" s="107"/>
      <c r="B4042" s="104"/>
      <c r="C4042" s="104"/>
      <c r="D4042" s="104"/>
      <c r="E4042" s="104"/>
      <c r="F4042" s="104"/>
      <c r="G4042" s="104"/>
      <c r="H4042" s="6" t="s">
        <v>9</v>
      </c>
      <c r="I4042" s="70">
        <v>2.6894881079999999</v>
      </c>
      <c r="J4042" s="70">
        <v>3.0025018870000002</v>
      </c>
      <c r="K4042" s="70">
        <v>2.6871444759999998</v>
      </c>
      <c r="L4042" s="64">
        <f t="shared" si="132"/>
        <v>2.793044823666667</v>
      </c>
      <c r="M4042" s="64">
        <f t="shared" si="133"/>
        <v>0.18139892278595793</v>
      </c>
    </row>
    <row r="4043" spans="1:13">
      <c r="A4043" s="108"/>
      <c r="B4043" s="105"/>
      <c r="C4043" s="104"/>
      <c r="D4043" s="105"/>
      <c r="E4043" s="105"/>
      <c r="F4043" s="105"/>
      <c r="G4043" s="105"/>
      <c r="H4043" s="6" t="s">
        <v>23</v>
      </c>
      <c r="I4043" s="70">
        <v>7.7907292000000003E-2</v>
      </c>
      <c r="J4043" s="70">
        <v>7.6924828000000001E-2</v>
      </c>
      <c r="K4043" s="70">
        <v>7.7057482999999996E-2</v>
      </c>
      <c r="L4043" s="64">
        <f t="shared" ref="L4043:L4106" si="134">AVERAGE(I4043:K4043)</f>
        <v>7.7296534333333333E-2</v>
      </c>
      <c r="M4043" s="64">
        <f t="shared" ref="M4043:M4106" si="135">STDEV(I4043:K4043)</f>
        <v>5.3307413443191539E-4</v>
      </c>
    </row>
    <row r="4044" spans="1:13">
      <c r="A4044" s="106">
        <v>16</v>
      </c>
      <c r="B4044" s="103">
        <v>4</v>
      </c>
      <c r="C4044" s="104"/>
      <c r="D4044" s="103" t="s">
        <v>12</v>
      </c>
      <c r="E4044" s="103" t="s">
        <v>13</v>
      </c>
      <c r="F4044" s="103">
        <f>24/B4044</f>
        <v>6</v>
      </c>
      <c r="G4044" s="103" t="s">
        <v>13</v>
      </c>
      <c r="H4044" s="7" t="s">
        <v>4</v>
      </c>
      <c r="I4044" s="70">
        <v>0.53281036599999998</v>
      </c>
      <c r="J4044" s="70">
        <v>0.517099859</v>
      </c>
      <c r="K4044" s="64">
        <v>0.53210184699999996</v>
      </c>
      <c r="L4044" s="64">
        <f t="shared" si="134"/>
        <v>0.52733735733333331</v>
      </c>
      <c r="M4044" s="64">
        <f t="shared" si="135"/>
        <v>8.8730084462425758E-3</v>
      </c>
    </row>
    <row r="4045" spans="1:13">
      <c r="A4045" s="107"/>
      <c r="B4045" s="104"/>
      <c r="C4045" s="104"/>
      <c r="D4045" s="104"/>
      <c r="E4045" s="104"/>
      <c r="F4045" s="104"/>
      <c r="G4045" s="104"/>
      <c r="H4045" s="7" t="s">
        <v>5</v>
      </c>
      <c r="I4045" s="70">
        <v>6.5500933999999997E-2</v>
      </c>
      <c r="J4045" s="70">
        <v>9.3694190999999996E-2</v>
      </c>
      <c r="K4045" s="64">
        <v>0.15317325500000001</v>
      </c>
      <c r="L4045" s="64">
        <f t="shared" si="134"/>
        <v>0.10412279333333334</v>
      </c>
      <c r="M4045" s="64">
        <f t="shared" si="135"/>
        <v>4.47568517363751E-2</v>
      </c>
    </row>
    <row r="4046" spans="1:13">
      <c r="A4046" s="107"/>
      <c r="B4046" s="104"/>
      <c r="C4046" s="104"/>
      <c r="D4046" s="104"/>
      <c r="E4046" s="104"/>
      <c r="F4046" s="104"/>
      <c r="G4046" s="104"/>
      <c r="H4046" s="7" t="s">
        <v>6</v>
      </c>
      <c r="I4046" s="70">
        <v>1.3064446830000001</v>
      </c>
      <c r="J4046" s="70">
        <v>1.3859470009999999</v>
      </c>
      <c r="K4046" s="64">
        <v>1.1259641300000001</v>
      </c>
      <c r="L4046" s="64">
        <f t="shared" si="134"/>
        <v>1.2727852713333334</v>
      </c>
      <c r="M4046" s="64">
        <f t="shared" si="135"/>
        <v>0.13321970687049361</v>
      </c>
    </row>
    <row r="4047" spans="1:13">
      <c r="A4047" s="107"/>
      <c r="B4047" s="104"/>
      <c r="C4047" s="104"/>
      <c r="D4047" s="104"/>
      <c r="E4047" s="104"/>
      <c r="F4047" s="104"/>
      <c r="G4047" s="104"/>
      <c r="H4047" s="7" t="s">
        <v>7</v>
      </c>
      <c r="I4047" s="70">
        <v>0.41670027999999998</v>
      </c>
      <c r="J4047" s="70">
        <v>0.41523352800000002</v>
      </c>
      <c r="K4047" s="64">
        <v>0.40586282800000001</v>
      </c>
      <c r="L4047" s="64">
        <f t="shared" si="134"/>
        <v>0.41259887866666672</v>
      </c>
      <c r="M4047" s="64">
        <f t="shared" si="135"/>
        <v>5.8795088481352958E-3</v>
      </c>
    </row>
    <row r="4048" spans="1:13">
      <c r="A4048" s="107"/>
      <c r="B4048" s="104"/>
      <c r="C4048" s="104"/>
      <c r="D4048" s="104"/>
      <c r="E4048" s="104"/>
      <c r="F4048" s="104"/>
      <c r="G4048" s="104"/>
      <c r="H4048" s="6" t="s">
        <v>9</v>
      </c>
      <c r="I4048" s="70">
        <v>2.6093587290000002</v>
      </c>
      <c r="J4048" s="70">
        <v>2.6782228240000001</v>
      </c>
      <c r="K4048" s="64">
        <v>2.5770608589999999</v>
      </c>
      <c r="L4048" s="64">
        <f t="shared" si="134"/>
        <v>2.6215474706666666</v>
      </c>
      <c r="M4048" s="64">
        <f t="shared" si="135"/>
        <v>5.1670686643665434E-2</v>
      </c>
    </row>
    <row r="4049" spans="1:13">
      <c r="A4049" s="107"/>
      <c r="B4049" s="104"/>
      <c r="C4049" s="104"/>
      <c r="D4049" s="105"/>
      <c r="E4049" s="105"/>
      <c r="F4049" s="105"/>
      <c r="G4049" s="105"/>
      <c r="H4049" s="6" t="s">
        <v>23</v>
      </c>
      <c r="I4049" s="70">
        <v>8.2512840000000004E-2</v>
      </c>
      <c r="J4049" s="70">
        <v>8.3401807999999994E-2</v>
      </c>
      <c r="K4049" s="64">
        <v>7.6559304999999994E-2</v>
      </c>
      <c r="L4049" s="64">
        <f t="shared" si="134"/>
        <v>8.0824650999999997E-2</v>
      </c>
      <c r="M4049" s="64">
        <f t="shared" si="135"/>
        <v>3.7205441001341476E-3</v>
      </c>
    </row>
    <row r="4050" spans="1:13">
      <c r="A4050" s="107"/>
      <c r="B4050" s="104"/>
      <c r="C4050" s="104"/>
      <c r="D4050" s="103" t="s">
        <v>14</v>
      </c>
      <c r="E4050" s="103" t="s">
        <v>13</v>
      </c>
      <c r="F4050" s="103">
        <f>24/B4044</f>
        <v>6</v>
      </c>
      <c r="G4050" s="103" t="s">
        <v>13</v>
      </c>
      <c r="H4050" s="7" t="s">
        <v>4</v>
      </c>
      <c r="I4050" s="70">
        <v>0.52631493900000004</v>
      </c>
      <c r="J4050" s="70">
        <v>0.50676583600000003</v>
      </c>
      <c r="K4050" s="64">
        <v>0.52715501399999998</v>
      </c>
      <c r="L4050" s="64">
        <f t="shared" si="134"/>
        <v>0.52007859633333331</v>
      </c>
      <c r="M4050" s="64">
        <f t="shared" si="135"/>
        <v>1.153683762003202E-2</v>
      </c>
    </row>
    <row r="4051" spans="1:13">
      <c r="A4051" s="107"/>
      <c r="B4051" s="104"/>
      <c r="C4051" s="104"/>
      <c r="D4051" s="104"/>
      <c r="E4051" s="104"/>
      <c r="F4051" s="104"/>
      <c r="G4051" s="104"/>
      <c r="H4051" s="7" t="s">
        <v>5</v>
      </c>
      <c r="I4051" s="70">
        <v>0.25012990499999999</v>
      </c>
      <c r="J4051" s="70">
        <v>0.240259048</v>
      </c>
      <c r="K4051" s="64">
        <v>0.24060778099999999</v>
      </c>
      <c r="L4051" s="64">
        <f t="shared" si="134"/>
        <v>0.24366557799999999</v>
      </c>
      <c r="M4051" s="64">
        <f t="shared" si="135"/>
        <v>5.6009861942803354E-3</v>
      </c>
    </row>
    <row r="4052" spans="1:13">
      <c r="A4052" s="107"/>
      <c r="B4052" s="104"/>
      <c r="C4052" s="104"/>
      <c r="D4052" s="104"/>
      <c r="E4052" s="104"/>
      <c r="F4052" s="104"/>
      <c r="G4052" s="104"/>
      <c r="H4052" s="7" t="s">
        <v>6</v>
      </c>
      <c r="I4052" s="70">
        <v>0.56240951800000005</v>
      </c>
      <c r="J4052" s="70">
        <v>0.50368960699999998</v>
      </c>
      <c r="K4052" s="64">
        <v>0.60759053799999996</v>
      </c>
      <c r="L4052" s="64">
        <f t="shared" si="134"/>
        <v>0.55789655433333329</v>
      </c>
      <c r="M4052" s="64">
        <f t="shared" si="135"/>
        <v>5.2097274366891592E-2</v>
      </c>
    </row>
    <row r="4053" spans="1:13">
      <c r="A4053" s="107"/>
      <c r="B4053" s="104"/>
      <c r="C4053" s="104"/>
      <c r="D4053" s="104"/>
      <c r="E4053" s="104"/>
      <c r="F4053" s="104"/>
      <c r="G4053" s="104"/>
      <c r="H4053" s="7" t="s">
        <v>7</v>
      </c>
      <c r="I4053" s="70">
        <v>0.30510426800000001</v>
      </c>
      <c r="J4053" s="70">
        <v>0.31176732099999999</v>
      </c>
      <c r="K4053" s="64">
        <v>0.30329737099999998</v>
      </c>
      <c r="L4053" s="64">
        <f t="shared" si="134"/>
        <v>0.3067229866666667</v>
      </c>
      <c r="M4053" s="64">
        <f t="shared" si="135"/>
        <v>4.4609641157474364E-3</v>
      </c>
    </row>
    <row r="4054" spans="1:13">
      <c r="A4054" s="107"/>
      <c r="B4054" s="104"/>
      <c r="C4054" s="104"/>
      <c r="D4054" s="104"/>
      <c r="E4054" s="104"/>
      <c r="F4054" s="104"/>
      <c r="G4054" s="104"/>
      <c r="H4054" s="7" t="s">
        <v>8</v>
      </c>
      <c r="I4054" s="70">
        <v>0.18246193699999999</v>
      </c>
      <c r="J4054" s="70">
        <v>0.27162326199999998</v>
      </c>
      <c r="K4054" s="64">
        <v>0.156394956</v>
      </c>
      <c r="L4054" s="64">
        <f t="shared" si="134"/>
        <v>0.203493385</v>
      </c>
      <c r="M4054" s="64">
        <f t="shared" si="135"/>
        <v>6.0424597471889982E-2</v>
      </c>
    </row>
    <row r="4055" spans="1:13">
      <c r="A4055" s="107"/>
      <c r="B4055" s="104"/>
      <c r="C4055" s="104"/>
      <c r="D4055" s="104"/>
      <c r="E4055" s="104"/>
      <c r="F4055" s="104"/>
      <c r="G4055" s="104"/>
      <c r="H4055" s="7" t="s">
        <v>9</v>
      </c>
      <c r="I4055" s="70">
        <v>2.132138581</v>
      </c>
      <c r="J4055" s="70">
        <v>2.155063009</v>
      </c>
      <c r="K4055" s="64">
        <v>2.1894349549999998</v>
      </c>
      <c r="L4055" s="64">
        <f t="shared" si="134"/>
        <v>2.1588788483333334</v>
      </c>
      <c r="M4055" s="64">
        <f t="shared" si="135"/>
        <v>2.8838153386621782E-2</v>
      </c>
    </row>
    <row r="4056" spans="1:13">
      <c r="A4056" s="108"/>
      <c r="B4056" s="105"/>
      <c r="C4056" s="105"/>
      <c r="D4056" s="105"/>
      <c r="E4056" s="105"/>
      <c r="F4056" s="105"/>
      <c r="G4056" s="105"/>
      <c r="H4056" s="6" t="s">
        <v>23</v>
      </c>
      <c r="I4056" s="70">
        <v>7.8059139E-2</v>
      </c>
      <c r="J4056" s="70">
        <v>7.6427808999999999E-2</v>
      </c>
      <c r="K4056" s="64">
        <v>8.3832738000000004E-2</v>
      </c>
      <c r="L4056" s="64">
        <f t="shared" si="134"/>
        <v>7.9439895333333344E-2</v>
      </c>
      <c r="M4056" s="64">
        <f t="shared" si="135"/>
        <v>3.890772341424046E-3</v>
      </c>
    </row>
    <row r="4057" spans="1:13">
      <c r="A4057" s="106">
        <v>16</v>
      </c>
      <c r="B4057" s="103">
        <v>4</v>
      </c>
      <c r="C4057" s="103" t="s">
        <v>19</v>
      </c>
      <c r="D4057" s="103" t="s">
        <v>11</v>
      </c>
      <c r="E4057" s="103">
        <f xml:space="preserve"> A4057 * B4057</f>
        <v>64</v>
      </c>
      <c r="F4057" s="103">
        <f>24/B4057</f>
        <v>6</v>
      </c>
      <c r="G4057" s="103" t="b">
        <v>1</v>
      </c>
      <c r="H4057" s="6" t="s">
        <v>1</v>
      </c>
      <c r="I4057" s="70">
        <v>9.2231666000000004E-2</v>
      </c>
      <c r="J4057" s="70">
        <v>9.2129637E-2</v>
      </c>
      <c r="K4057" s="64">
        <v>9.7127735000000007E-2</v>
      </c>
      <c r="L4057" s="64">
        <f t="shared" si="134"/>
        <v>9.3829679333333346E-2</v>
      </c>
      <c r="M4057" s="64">
        <f t="shared" si="135"/>
        <v>2.8566555383060009E-3</v>
      </c>
    </row>
    <row r="4058" spans="1:13">
      <c r="A4058" s="107"/>
      <c r="B4058" s="104"/>
      <c r="C4058" s="104"/>
      <c r="D4058" s="104"/>
      <c r="E4058" s="104"/>
      <c r="F4058" s="104"/>
      <c r="G4058" s="104"/>
      <c r="H4058" s="6" t="s">
        <v>2</v>
      </c>
      <c r="I4058" s="70">
        <v>0.198108741</v>
      </c>
      <c r="J4058" s="70">
        <v>0.20449357600000001</v>
      </c>
      <c r="K4058" s="64">
        <v>0.20145780099999999</v>
      </c>
      <c r="L4058" s="64">
        <f t="shared" si="134"/>
        <v>0.20135337266666667</v>
      </c>
      <c r="M4058" s="64">
        <f t="shared" si="135"/>
        <v>3.1936982405838454E-3</v>
      </c>
    </row>
    <row r="4059" spans="1:13">
      <c r="A4059" s="107"/>
      <c r="B4059" s="104"/>
      <c r="C4059" s="104"/>
      <c r="D4059" s="104"/>
      <c r="E4059" s="104"/>
      <c r="F4059" s="104"/>
      <c r="G4059" s="104"/>
      <c r="H4059" s="6" t="s">
        <v>3</v>
      </c>
      <c r="I4059" s="70">
        <v>0</v>
      </c>
      <c r="J4059" s="70">
        <v>0</v>
      </c>
      <c r="K4059" s="64">
        <v>0</v>
      </c>
      <c r="L4059" s="64">
        <f t="shared" si="134"/>
        <v>0</v>
      </c>
      <c r="M4059" s="64">
        <f t="shared" si="135"/>
        <v>0</v>
      </c>
    </row>
    <row r="4060" spans="1:13">
      <c r="A4060" s="107"/>
      <c r="B4060" s="104"/>
      <c r="C4060" s="104"/>
      <c r="D4060" s="104"/>
      <c r="E4060" s="104"/>
      <c r="F4060" s="104"/>
      <c r="G4060" s="104"/>
      <c r="H4060" s="6" t="s">
        <v>22</v>
      </c>
      <c r="I4060" s="70">
        <v>0.93088876499999995</v>
      </c>
      <c r="J4060" s="70">
        <v>0.94598408199999995</v>
      </c>
      <c r="K4060" s="64">
        <v>0.98114291600000003</v>
      </c>
      <c r="L4060" s="64">
        <f t="shared" si="134"/>
        <v>0.95267192099999998</v>
      </c>
      <c r="M4060" s="64">
        <f t="shared" si="135"/>
        <v>2.5785951912817632E-2</v>
      </c>
    </row>
    <row r="4061" spans="1:13">
      <c r="A4061" s="107"/>
      <c r="B4061" s="104"/>
      <c r="C4061" s="104"/>
      <c r="D4061" s="104"/>
      <c r="E4061" s="104"/>
      <c r="F4061" s="104"/>
      <c r="G4061" s="104"/>
      <c r="H4061" s="6" t="s">
        <v>4</v>
      </c>
      <c r="I4061" s="70">
        <v>1.622303783</v>
      </c>
      <c r="J4061" s="70">
        <v>1.6411281049999999</v>
      </c>
      <c r="K4061" s="64">
        <v>1.696644671</v>
      </c>
      <c r="L4061" s="64">
        <f t="shared" si="134"/>
        <v>1.6533588530000001</v>
      </c>
      <c r="M4061" s="64">
        <f t="shared" si="135"/>
        <v>3.8650165648244854E-2</v>
      </c>
    </row>
    <row r="4062" spans="1:13">
      <c r="A4062" s="107"/>
      <c r="B4062" s="104"/>
      <c r="C4062" s="104"/>
      <c r="D4062" s="104"/>
      <c r="E4062" s="104"/>
      <c r="F4062" s="104"/>
      <c r="G4062" s="104"/>
      <c r="H4062" s="6" t="s">
        <v>5</v>
      </c>
      <c r="I4062" s="70">
        <v>0.456029766</v>
      </c>
      <c r="J4062" s="70">
        <v>0.27968504599999999</v>
      </c>
      <c r="K4062" s="64">
        <v>0.59914500400000004</v>
      </c>
      <c r="L4062" s="64">
        <f t="shared" si="134"/>
        <v>0.44495327200000001</v>
      </c>
      <c r="M4062" s="64">
        <f t="shared" si="135"/>
        <v>0.16001775754846542</v>
      </c>
    </row>
    <row r="4063" spans="1:13">
      <c r="A4063" s="107"/>
      <c r="B4063" s="104"/>
      <c r="C4063" s="104"/>
      <c r="D4063" s="104"/>
      <c r="E4063" s="104"/>
      <c r="F4063" s="104"/>
      <c r="G4063" s="104"/>
      <c r="H4063" s="6" t="s">
        <v>6</v>
      </c>
      <c r="I4063" s="70">
        <v>1.54657785</v>
      </c>
      <c r="J4063" s="70">
        <v>1.559445639</v>
      </c>
      <c r="K4063" s="64">
        <v>1.64482679</v>
      </c>
      <c r="L4063" s="64">
        <f t="shared" si="134"/>
        <v>1.5836167596666666</v>
      </c>
      <c r="M4063" s="64">
        <f t="shared" si="135"/>
        <v>5.3398463072384564E-2</v>
      </c>
    </row>
    <row r="4064" spans="1:13">
      <c r="A4064" s="107"/>
      <c r="B4064" s="104"/>
      <c r="C4064" s="104"/>
      <c r="D4064" s="104"/>
      <c r="E4064" s="104"/>
      <c r="F4064" s="104"/>
      <c r="G4064" s="104"/>
      <c r="H4064" s="6" t="s">
        <v>7</v>
      </c>
      <c r="I4064" s="70">
        <v>0.47819098399999999</v>
      </c>
      <c r="J4064" s="70">
        <v>0.54771397799999999</v>
      </c>
      <c r="K4064" s="64">
        <v>1.2976212680000001</v>
      </c>
      <c r="L4064" s="64">
        <f t="shared" si="134"/>
        <v>0.77450874333333342</v>
      </c>
      <c r="M4064" s="64">
        <f t="shared" si="135"/>
        <v>0.45436042606176807</v>
      </c>
    </row>
    <row r="4065" spans="1:13">
      <c r="A4065" s="107"/>
      <c r="B4065" s="104"/>
      <c r="C4065" s="104"/>
      <c r="D4065" s="104"/>
      <c r="E4065" s="104"/>
      <c r="F4065" s="104"/>
      <c r="G4065" s="104"/>
      <c r="H4065" s="6" t="s">
        <v>8</v>
      </c>
      <c r="I4065" s="70">
        <v>0.328489321</v>
      </c>
      <c r="J4065" s="70">
        <v>0.44042026299999998</v>
      </c>
      <c r="K4065" s="64">
        <v>0.74584574199999998</v>
      </c>
      <c r="L4065" s="64">
        <f t="shared" si="134"/>
        <v>0.50491844200000002</v>
      </c>
      <c r="M4065" s="64">
        <f t="shared" si="135"/>
        <v>0.21602455151722774</v>
      </c>
    </row>
    <row r="4066" spans="1:13">
      <c r="A4066" s="107"/>
      <c r="B4066" s="104"/>
      <c r="C4066" s="104"/>
      <c r="D4066" s="104"/>
      <c r="E4066" s="104"/>
      <c r="F4066" s="104"/>
      <c r="G4066" s="104"/>
      <c r="H4066" s="6" t="s">
        <v>9</v>
      </c>
      <c r="I4066" s="70">
        <v>4.4327516689999999</v>
      </c>
      <c r="J4066" s="70">
        <v>4.4695943839999996</v>
      </c>
      <c r="K4066" s="64">
        <v>5.9858536530000004</v>
      </c>
      <c r="L4066" s="64">
        <f t="shared" si="134"/>
        <v>4.9627332353333324</v>
      </c>
      <c r="M4066" s="64">
        <f t="shared" si="135"/>
        <v>0.88623974645519021</v>
      </c>
    </row>
    <row r="4067" spans="1:13">
      <c r="A4067" s="107"/>
      <c r="B4067" s="104"/>
      <c r="C4067" s="104"/>
      <c r="D4067" s="104"/>
      <c r="E4067" s="105"/>
      <c r="F4067" s="105"/>
      <c r="G4067" s="105"/>
      <c r="H4067" s="6" t="s">
        <v>23</v>
      </c>
      <c r="I4067" s="70">
        <v>0.71465232599999995</v>
      </c>
      <c r="J4067" s="70">
        <v>0.584033888</v>
      </c>
      <c r="K4067" s="64">
        <v>0.836908443</v>
      </c>
      <c r="L4067" s="64">
        <f t="shared" si="134"/>
        <v>0.71186488566666661</v>
      </c>
      <c r="M4067" s="64">
        <f t="shared" si="135"/>
        <v>0.12646031990043768</v>
      </c>
    </row>
    <row r="4068" spans="1:13">
      <c r="A4068" s="107"/>
      <c r="B4068" s="104"/>
      <c r="C4068" s="104"/>
      <c r="D4068" s="104"/>
      <c r="E4068" s="103">
        <f xml:space="preserve"> (A4057*B4057)/2</f>
        <v>32</v>
      </c>
      <c r="F4068" s="103">
        <f>24/B4057</f>
        <v>6</v>
      </c>
      <c r="G4068" s="103" t="b">
        <v>1</v>
      </c>
      <c r="H4068" s="6" t="s">
        <v>1</v>
      </c>
      <c r="I4068" s="70">
        <v>9.2166485000000006E-2</v>
      </c>
      <c r="J4068" s="70">
        <v>9.2169720999999996E-2</v>
      </c>
      <c r="K4068" s="64">
        <v>9.2162158999999994E-2</v>
      </c>
      <c r="L4068" s="64">
        <f t="shared" si="134"/>
        <v>9.216612166666667E-2</v>
      </c>
      <c r="M4068" s="64">
        <f t="shared" si="135"/>
        <v>3.7940702857679678E-6</v>
      </c>
    </row>
    <row r="4069" spans="1:13">
      <c r="A4069" s="107"/>
      <c r="B4069" s="104"/>
      <c r="C4069" s="104"/>
      <c r="D4069" s="104"/>
      <c r="E4069" s="104"/>
      <c r="F4069" s="104"/>
      <c r="G4069" s="104"/>
      <c r="H4069" s="6" t="s">
        <v>2</v>
      </c>
      <c r="I4069" s="70">
        <v>0.19732603800000001</v>
      </c>
      <c r="J4069" s="70">
        <v>0.19703604499999999</v>
      </c>
      <c r="K4069" s="64">
        <v>0.20192679799999999</v>
      </c>
      <c r="L4069" s="64">
        <f t="shared" si="134"/>
        <v>0.19876296033333332</v>
      </c>
      <c r="M4069" s="64">
        <f t="shared" si="135"/>
        <v>2.7437976548529051E-3</v>
      </c>
    </row>
    <row r="4070" spans="1:13">
      <c r="A4070" s="107"/>
      <c r="B4070" s="104"/>
      <c r="C4070" s="104"/>
      <c r="D4070" s="104"/>
      <c r="E4070" s="104"/>
      <c r="F4070" s="104"/>
      <c r="G4070" s="104"/>
      <c r="H4070" s="6" t="s">
        <v>3</v>
      </c>
      <c r="I4070" s="70">
        <v>0</v>
      </c>
      <c r="J4070" s="70">
        <v>0</v>
      </c>
      <c r="K4070" s="64">
        <v>0</v>
      </c>
      <c r="L4070" s="64">
        <f t="shared" si="134"/>
        <v>0</v>
      </c>
      <c r="M4070" s="64">
        <f t="shared" si="135"/>
        <v>0</v>
      </c>
    </row>
    <row r="4071" spans="1:13">
      <c r="A4071" s="107"/>
      <c r="B4071" s="104"/>
      <c r="C4071" s="104"/>
      <c r="D4071" s="104"/>
      <c r="E4071" s="104"/>
      <c r="F4071" s="104"/>
      <c r="G4071" s="104"/>
      <c r="H4071" s="6" t="s">
        <v>22</v>
      </c>
      <c r="I4071" s="70">
        <v>0.93546557900000005</v>
      </c>
      <c r="J4071" s="70">
        <v>0.933878023</v>
      </c>
      <c r="K4071" s="64">
        <v>0.93237664399999998</v>
      </c>
      <c r="L4071" s="64">
        <f t="shared" si="134"/>
        <v>0.93390674866666668</v>
      </c>
      <c r="M4071" s="64">
        <f t="shared" si="135"/>
        <v>1.544667838566092E-3</v>
      </c>
    </row>
    <row r="4072" spans="1:13">
      <c r="A4072" s="107"/>
      <c r="B4072" s="104"/>
      <c r="C4072" s="104"/>
      <c r="D4072" s="104"/>
      <c r="E4072" s="104"/>
      <c r="F4072" s="104"/>
      <c r="G4072" s="104"/>
      <c r="H4072" s="6" t="s">
        <v>4</v>
      </c>
      <c r="I4072" s="70">
        <v>1.6191316200000001</v>
      </c>
      <c r="J4072" s="70">
        <v>1.618508375</v>
      </c>
      <c r="K4072" s="64">
        <v>1.625003819</v>
      </c>
      <c r="L4072" s="64">
        <f t="shared" si="134"/>
        <v>1.6208812713333334</v>
      </c>
      <c r="M4072" s="64">
        <f t="shared" si="135"/>
        <v>3.5838049654606232E-3</v>
      </c>
    </row>
    <row r="4073" spans="1:13">
      <c r="A4073" s="107"/>
      <c r="B4073" s="104"/>
      <c r="C4073" s="104"/>
      <c r="D4073" s="104"/>
      <c r="E4073" s="104"/>
      <c r="F4073" s="104"/>
      <c r="G4073" s="104"/>
      <c r="H4073" s="6" t="s">
        <v>5</v>
      </c>
      <c r="I4073" s="70">
        <v>0.48269847500000002</v>
      </c>
      <c r="J4073" s="70">
        <v>0.40667482900000002</v>
      </c>
      <c r="K4073" s="64">
        <v>0.49496029200000002</v>
      </c>
      <c r="L4073" s="64">
        <f t="shared" si="134"/>
        <v>0.46144453200000002</v>
      </c>
      <c r="M4073" s="64">
        <f t="shared" si="135"/>
        <v>4.7826544032226803E-2</v>
      </c>
    </row>
    <row r="4074" spans="1:13">
      <c r="A4074" s="107"/>
      <c r="B4074" s="104"/>
      <c r="C4074" s="104"/>
      <c r="D4074" s="104"/>
      <c r="E4074" s="104"/>
      <c r="F4074" s="104"/>
      <c r="G4074" s="104"/>
      <c r="H4074" s="6" t="s">
        <v>6</v>
      </c>
      <c r="I4074" s="70">
        <v>1.2172082710000001</v>
      </c>
      <c r="J4074" s="70">
        <v>1.2212854099999999</v>
      </c>
      <c r="K4074" s="64">
        <v>1.807826707</v>
      </c>
      <c r="L4074" s="64">
        <f t="shared" si="134"/>
        <v>1.4154401293333334</v>
      </c>
      <c r="M4074" s="64">
        <f t="shared" si="135"/>
        <v>0.33982285902411824</v>
      </c>
    </row>
    <row r="4075" spans="1:13">
      <c r="A4075" s="107"/>
      <c r="B4075" s="104"/>
      <c r="C4075" s="104"/>
      <c r="D4075" s="104"/>
      <c r="E4075" s="104"/>
      <c r="F4075" s="104"/>
      <c r="G4075" s="104"/>
      <c r="H4075" s="6" t="s">
        <v>7</v>
      </c>
      <c r="I4075" s="70">
        <v>0.767773869</v>
      </c>
      <c r="J4075" s="70">
        <v>0.779749311</v>
      </c>
      <c r="K4075" s="64">
        <v>0.86100595700000004</v>
      </c>
      <c r="L4075" s="64">
        <f t="shared" si="134"/>
        <v>0.80284304566666664</v>
      </c>
      <c r="M4075" s="64">
        <f t="shared" si="135"/>
        <v>5.0725200776840104E-2</v>
      </c>
    </row>
    <row r="4076" spans="1:13">
      <c r="A4076" s="107"/>
      <c r="B4076" s="104"/>
      <c r="C4076" s="104"/>
      <c r="D4076" s="104"/>
      <c r="E4076" s="104"/>
      <c r="F4076" s="104"/>
      <c r="G4076" s="104"/>
      <c r="H4076" s="6" t="s">
        <v>8</v>
      </c>
      <c r="I4076" s="70">
        <v>0.33820953100000001</v>
      </c>
      <c r="J4076" s="70">
        <v>0.50526495699999996</v>
      </c>
      <c r="K4076" s="64">
        <v>0.63583922999999998</v>
      </c>
      <c r="L4076" s="64">
        <f t="shared" si="134"/>
        <v>0.49310457266666669</v>
      </c>
      <c r="M4076" s="64">
        <f t="shared" si="135"/>
        <v>0.14918701566174705</v>
      </c>
    </row>
    <row r="4077" spans="1:13">
      <c r="A4077" s="107"/>
      <c r="B4077" s="104"/>
      <c r="C4077" s="104"/>
      <c r="D4077" s="104"/>
      <c r="E4077" s="104"/>
      <c r="F4077" s="104"/>
      <c r="G4077" s="104"/>
      <c r="H4077" s="6" t="s">
        <v>9</v>
      </c>
      <c r="I4077" s="70">
        <v>4.4270855559999998</v>
      </c>
      <c r="J4077" s="70">
        <v>4.5340713189999997</v>
      </c>
      <c r="K4077" s="64">
        <v>5.4270840329999999</v>
      </c>
      <c r="L4077" s="64">
        <f t="shared" si="134"/>
        <v>4.7960803026666667</v>
      </c>
      <c r="M4077" s="64">
        <f t="shared" si="135"/>
        <v>0.54907719779836939</v>
      </c>
    </row>
    <row r="4078" spans="1:13">
      <c r="A4078" s="108"/>
      <c r="B4078" s="105"/>
      <c r="C4078" s="104"/>
      <c r="D4078" s="104"/>
      <c r="E4078" s="105"/>
      <c r="F4078" s="105"/>
      <c r="G4078" s="105"/>
      <c r="H4078" s="6" t="s">
        <v>23</v>
      </c>
      <c r="I4078" s="70">
        <v>0.15547736300000001</v>
      </c>
      <c r="J4078" s="70">
        <v>0.15616702299999999</v>
      </c>
      <c r="K4078" s="64">
        <v>0.15727834099999999</v>
      </c>
      <c r="L4078" s="64">
        <f t="shared" si="134"/>
        <v>0.15630757566666667</v>
      </c>
      <c r="M4078" s="64">
        <f t="shared" si="135"/>
        <v>9.0867856153940233E-4</v>
      </c>
    </row>
    <row r="4079" spans="1:13">
      <c r="A4079" s="106">
        <v>16</v>
      </c>
      <c r="B4079" s="103">
        <v>4</v>
      </c>
      <c r="C4079" s="104"/>
      <c r="D4079" s="104"/>
      <c r="E4079" s="103">
        <f xml:space="preserve"> A4079 * B4079</f>
        <v>64</v>
      </c>
      <c r="F4079" s="103">
        <f>24/B4079</f>
        <v>6</v>
      </c>
      <c r="G4079" s="103" t="b">
        <v>0</v>
      </c>
      <c r="H4079" s="6" t="s">
        <v>1</v>
      </c>
      <c r="I4079" s="70">
        <v>0</v>
      </c>
      <c r="J4079" s="70">
        <v>0</v>
      </c>
      <c r="K4079" s="64">
        <v>0</v>
      </c>
      <c r="L4079" s="64">
        <f t="shared" si="134"/>
        <v>0</v>
      </c>
      <c r="M4079" s="64">
        <f t="shared" si="135"/>
        <v>0</v>
      </c>
    </row>
    <row r="4080" spans="1:13">
      <c r="A4080" s="107"/>
      <c r="B4080" s="104"/>
      <c r="C4080" s="104"/>
      <c r="D4080" s="104"/>
      <c r="E4080" s="104"/>
      <c r="F4080" s="104"/>
      <c r="G4080" s="104"/>
      <c r="H4080" s="6" t="s">
        <v>2</v>
      </c>
      <c r="I4080" s="70">
        <v>0</v>
      </c>
      <c r="J4080" s="70">
        <v>0</v>
      </c>
      <c r="K4080" s="64">
        <v>0</v>
      </c>
      <c r="L4080" s="64">
        <f t="shared" si="134"/>
        <v>0</v>
      </c>
      <c r="M4080" s="64">
        <f t="shared" si="135"/>
        <v>0</v>
      </c>
    </row>
    <row r="4081" spans="1:13">
      <c r="A4081" s="107"/>
      <c r="B4081" s="104"/>
      <c r="C4081" s="104"/>
      <c r="D4081" s="104"/>
      <c r="E4081" s="104"/>
      <c r="F4081" s="104"/>
      <c r="G4081" s="104"/>
      <c r="H4081" s="6" t="s">
        <v>3</v>
      </c>
      <c r="I4081" s="70">
        <v>0</v>
      </c>
      <c r="J4081" s="70">
        <v>0</v>
      </c>
      <c r="K4081" s="64">
        <v>0</v>
      </c>
      <c r="L4081" s="64">
        <f t="shared" si="134"/>
        <v>0</v>
      </c>
      <c r="M4081" s="64">
        <f t="shared" si="135"/>
        <v>0</v>
      </c>
    </row>
    <row r="4082" spans="1:13">
      <c r="A4082" s="107"/>
      <c r="B4082" s="104"/>
      <c r="C4082" s="104"/>
      <c r="D4082" s="104"/>
      <c r="E4082" s="104"/>
      <c r="F4082" s="104"/>
      <c r="G4082" s="104"/>
      <c r="H4082" s="6" t="s">
        <v>22</v>
      </c>
      <c r="I4082" s="70">
        <v>0</v>
      </c>
      <c r="J4082" s="70">
        <v>0</v>
      </c>
      <c r="K4082" s="64">
        <v>0</v>
      </c>
      <c r="L4082" s="64">
        <f t="shared" si="134"/>
        <v>0</v>
      </c>
      <c r="M4082" s="64">
        <f t="shared" si="135"/>
        <v>0</v>
      </c>
    </row>
    <row r="4083" spans="1:13">
      <c r="A4083" s="107"/>
      <c r="B4083" s="104"/>
      <c r="C4083" s="104"/>
      <c r="D4083" s="104"/>
      <c r="E4083" s="104"/>
      <c r="F4083" s="104"/>
      <c r="G4083" s="104"/>
      <c r="H4083" s="6" t="s">
        <v>4</v>
      </c>
      <c r="I4083" s="70">
        <v>1.3870232280000001</v>
      </c>
      <c r="J4083" s="70">
        <v>1.388402906</v>
      </c>
      <c r="K4083" s="64">
        <v>1.4500090569999999</v>
      </c>
      <c r="L4083" s="64">
        <f t="shared" si="134"/>
        <v>1.4084783969999999</v>
      </c>
      <c r="M4083" s="64">
        <f t="shared" si="135"/>
        <v>3.5973221538703137E-2</v>
      </c>
    </row>
    <row r="4084" spans="1:13">
      <c r="A4084" s="107"/>
      <c r="B4084" s="104"/>
      <c r="C4084" s="104"/>
      <c r="D4084" s="104"/>
      <c r="E4084" s="104"/>
      <c r="F4084" s="104"/>
      <c r="G4084" s="104"/>
      <c r="H4084" s="6" t="s">
        <v>5</v>
      </c>
      <c r="I4084" s="70">
        <v>0.16415793300000001</v>
      </c>
      <c r="J4084" s="70">
        <v>0.18172575899999999</v>
      </c>
      <c r="K4084" s="64">
        <v>0.95189562500000002</v>
      </c>
      <c r="L4084" s="64">
        <f t="shared" si="134"/>
        <v>0.4325931056666667</v>
      </c>
      <c r="M4084" s="64">
        <f t="shared" si="135"/>
        <v>0.44981494758072665</v>
      </c>
    </row>
    <row r="4085" spans="1:13">
      <c r="A4085" s="107"/>
      <c r="B4085" s="104"/>
      <c r="C4085" s="104"/>
      <c r="D4085" s="104"/>
      <c r="E4085" s="104"/>
      <c r="F4085" s="104"/>
      <c r="G4085" s="104"/>
      <c r="H4085" s="6" t="s">
        <v>6</v>
      </c>
      <c r="I4085" s="70">
        <v>1.5286105670000001</v>
      </c>
      <c r="J4085" s="70">
        <v>1.531645301</v>
      </c>
      <c r="K4085" s="64">
        <v>1.5769497800000001</v>
      </c>
      <c r="L4085" s="64">
        <f t="shared" si="134"/>
        <v>1.545735216</v>
      </c>
      <c r="M4085" s="64">
        <f t="shared" si="135"/>
        <v>2.7075157559934209E-2</v>
      </c>
    </row>
    <row r="4086" spans="1:13">
      <c r="A4086" s="107"/>
      <c r="B4086" s="104"/>
      <c r="C4086" s="104"/>
      <c r="D4086" s="104"/>
      <c r="E4086" s="104"/>
      <c r="F4086" s="104"/>
      <c r="G4086" s="104"/>
      <c r="H4086" s="6" t="s">
        <v>7</v>
      </c>
      <c r="I4086" s="70">
        <v>0.46212424699999999</v>
      </c>
      <c r="J4086" s="70">
        <v>0.49126360299999999</v>
      </c>
      <c r="K4086" s="64">
        <v>0.56020218200000005</v>
      </c>
      <c r="L4086" s="64">
        <f t="shared" si="134"/>
        <v>0.5045300106666667</v>
      </c>
      <c r="M4086" s="64">
        <f t="shared" si="135"/>
        <v>5.0366839415926262E-2</v>
      </c>
    </row>
    <row r="4087" spans="1:13">
      <c r="A4087" s="107"/>
      <c r="B4087" s="104"/>
      <c r="C4087" s="104"/>
      <c r="D4087" s="104"/>
      <c r="E4087" s="104"/>
      <c r="F4087" s="104"/>
      <c r="G4087" s="104"/>
      <c r="H4087" s="6" t="s">
        <v>8</v>
      </c>
      <c r="I4087" s="70">
        <v>0.36373815900000001</v>
      </c>
      <c r="J4087" s="70">
        <v>0.53763220499999997</v>
      </c>
      <c r="K4087" s="64">
        <v>0.96886282899999998</v>
      </c>
      <c r="L4087" s="64">
        <f t="shared" si="134"/>
        <v>0.62341106433333326</v>
      </c>
      <c r="M4087" s="64">
        <f t="shared" si="135"/>
        <v>0.31154851322394111</v>
      </c>
    </row>
    <row r="4088" spans="1:13">
      <c r="A4088" s="107"/>
      <c r="B4088" s="104"/>
      <c r="C4088" s="104"/>
      <c r="D4088" s="104"/>
      <c r="E4088" s="104"/>
      <c r="F4088" s="104"/>
      <c r="G4088" s="104"/>
      <c r="H4088" s="6" t="s">
        <v>9</v>
      </c>
      <c r="I4088" s="70">
        <v>3.9068987819999998</v>
      </c>
      <c r="J4088" s="70">
        <v>4.1318323240000003</v>
      </c>
      <c r="K4088" s="64">
        <v>5.5091034749999999</v>
      </c>
      <c r="L4088" s="64">
        <f t="shared" si="134"/>
        <v>4.5159448603333336</v>
      </c>
      <c r="M4088" s="64">
        <f t="shared" si="135"/>
        <v>0.86742250373974294</v>
      </c>
    </row>
    <row r="4089" spans="1:13">
      <c r="A4089" s="107"/>
      <c r="B4089" s="104"/>
      <c r="C4089" s="104"/>
      <c r="D4089" s="104"/>
      <c r="E4089" s="105"/>
      <c r="F4089" s="105"/>
      <c r="G4089" s="105"/>
      <c r="H4089" s="6" t="s">
        <v>23</v>
      </c>
      <c r="I4089" s="70">
        <v>0.154924387</v>
      </c>
      <c r="J4089" s="70">
        <v>0.16322509499999999</v>
      </c>
      <c r="K4089" s="64">
        <v>0.16322611400000001</v>
      </c>
      <c r="L4089" s="64">
        <f t="shared" si="134"/>
        <v>0.16045853200000001</v>
      </c>
      <c r="M4089" s="64">
        <f t="shared" si="135"/>
        <v>4.7927101853084122E-3</v>
      </c>
    </row>
    <row r="4090" spans="1:13">
      <c r="A4090" s="107"/>
      <c r="B4090" s="104"/>
      <c r="C4090" s="104"/>
      <c r="D4090" s="104"/>
      <c r="E4090" s="103">
        <f xml:space="preserve"> (A4079*B4079)/2</f>
        <v>32</v>
      </c>
      <c r="F4090" s="103">
        <f>24/B4079</f>
        <v>6</v>
      </c>
      <c r="G4090" s="103" t="b">
        <v>0</v>
      </c>
      <c r="H4090" s="6" t="s">
        <v>1</v>
      </c>
      <c r="I4090" s="70">
        <v>0</v>
      </c>
      <c r="J4090" s="70">
        <v>0</v>
      </c>
      <c r="K4090" s="64">
        <v>0</v>
      </c>
      <c r="L4090" s="64">
        <f t="shared" si="134"/>
        <v>0</v>
      </c>
      <c r="M4090" s="64">
        <f t="shared" si="135"/>
        <v>0</v>
      </c>
    </row>
    <row r="4091" spans="1:13">
      <c r="A4091" s="107"/>
      <c r="B4091" s="104"/>
      <c r="C4091" s="104"/>
      <c r="D4091" s="104"/>
      <c r="E4091" s="104"/>
      <c r="F4091" s="104"/>
      <c r="G4091" s="104"/>
      <c r="H4091" s="6" t="s">
        <v>2</v>
      </c>
      <c r="I4091" s="70">
        <v>0</v>
      </c>
      <c r="J4091" s="70">
        <v>0</v>
      </c>
      <c r="K4091" s="64">
        <v>0</v>
      </c>
      <c r="L4091" s="64">
        <f t="shared" si="134"/>
        <v>0</v>
      </c>
      <c r="M4091" s="64">
        <f t="shared" si="135"/>
        <v>0</v>
      </c>
    </row>
    <row r="4092" spans="1:13">
      <c r="A4092" s="107"/>
      <c r="B4092" s="104"/>
      <c r="C4092" s="104"/>
      <c r="D4092" s="104"/>
      <c r="E4092" s="104"/>
      <c r="F4092" s="104"/>
      <c r="G4092" s="104"/>
      <c r="H4092" s="6" t="s">
        <v>3</v>
      </c>
      <c r="I4092" s="70">
        <v>0</v>
      </c>
      <c r="J4092" s="70">
        <v>0</v>
      </c>
      <c r="K4092" s="64">
        <v>0</v>
      </c>
      <c r="L4092" s="64">
        <f t="shared" si="134"/>
        <v>0</v>
      </c>
      <c r="M4092" s="64">
        <f t="shared" si="135"/>
        <v>0</v>
      </c>
    </row>
    <row r="4093" spans="1:13">
      <c r="A4093" s="107"/>
      <c r="B4093" s="104"/>
      <c r="C4093" s="104"/>
      <c r="D4093" s="104"/>
      <c r="E4093" s="104"/>
      <c r="F4093" s="104"/>
      <c r="G4093" s="104"/>
      <c r="H4093" s="6" t="s">
        <v>22</v>
      </c>
      <c r="I4093" s="70">
        <v>0</v>
      </c>
      <c r="J4093" s="70">
        <v>0</v>
      </c>
      <c r="K4093" s="64">
        <v>0</v>
      </c>
      <c r="L4093" s="64">
        <f t="shared" si="134"/>
        <v>0</v>
      </c>
      <c r="M4093" s="64">
        <f t="shared" si="135"/>
        <v>0</v>
      </c>
    </row>
    <row r="4094" spans="1:13">
      <c r="A4094" s="107"/>
      <c r="B4094" s="104"/>
      <c r="C4094" s="104"/>
      <c r="D4094" s="104"/>
      <c r="E4094" s="104"/>
      <c r="F4094" s="104"/>
      <c r="G4094" s="104"/>
      <c r="H4094" s="6" t="s">
        <v>4</v>
      </c>
      <c r="I4094" s="70">
        <v>1.393527358</v>
      </c>
      <c r="J4094" s="70">
        <v>1.395962827</v>
      </c>
      <c r="K4094" s="64">
        <v>1.4469796880000001</v>
      </c>
      <c r="L4094" s="64">
        <f t="shared" si="134"/>
        <v>1.4121566243333332</v>
      </c>
      <c r="M4094" s="64">
        <f t="shared" si="135"/>
        <v>3.0182233178842707E-2</v>
      </c>
    </row>
    <row r="4095" spans="1:13">
      <c r="A4095" s="107"/>
      <c r="B4095" s="104"/>
      <c r="C4095" s="104"/>
      <c r="D4095" s="104"/>
      <c r="E4095" s="104"/>
      <c r="F4095" s="104"/>
      <c r="G4095" s="104"/>
      <c r="H4095" s="6" t="s">
        <v>5</v>
      </c>
      <c r="I4095" s="70">
        <v>0.19428805399999999</v>
      </c>
      <c r="J4095" s="70">
        <v>0.191234293</v>
      </c>
      <c r="K4095" s="64">
        <v>0.76744071400000002</v>
      </c>
      <c r="L4095" s="64">
        <f t="shared" si="134"/>
        <v>0.38432102033333332</v>
      </c>
      <c r="M4095" s="64">
        <f t="shared" si="135"/>
        <v>0.33179490068488349</v>
      </c>
    </row>
    <row r="4096" spans="1:13">
      <c r="A4096" s="107"/>
      <c r="B4096" s="104"/>
      <c r="C4096" s="104"/>
      <c r="D4096" s="104"/>
      <c r="E4096" s="104"/>
      <c r="F4096" s="104"/>
      <c r="G4096" s="104"/>
      <c r="H4096" s="6" t="s">
        <v>6</v>
      </c>
      <c r="I4096" s="70">
        <v>1.2632036120000001</v>
      </c>
      <c r="J4096" s="70">
        <v>1.2748631969999999</v>
      </c>
      <c r="K4096" s="64">
        <v>1.282399284</v>
      </c>
      <c r="L4096" s="64">
        <f t="shared" si="134"/>
        <v>1.2734886976666668</v>
      </c>
      <c r="M4096" s="64">
        <f t="shared" si="135"/>
        <v>9.671369716637639E-3</v>
      </c>
    </row>
    <row r="4097" spans="1:13">
      <c r="A4097" s="107"/>
      <c r="B4097" s="104"/>
      <c r="C4097" s="104"/>
      <c r="D4097" s="104"/>
      <c r="E4097" s="104"/>
      <c r="F4097" s="104"/>
      <c r="G4097" s="104"/>
      <c r="H4097" s="6" t="s">
        <v>7</v>
      </c>
      <c r="I4097" s="70">
        <v>0.78483726899999995</v>
      </c>
      <c r="J4097" s="70">
        <v>0.82460641700000004</v>
      </c>
      <c r="K4097" s="64">
        <v>0.877850511</v>
      </c>
      <c r="L4097" s="64">
        <f t="shared" si="134"/>
        <v>0.82909806566666677</v>
      </c>
      <c r="M4097" s="64">
        <f t="shared" si="135"/>
        <v>4.6669015177591006E-2</v>
      </c>
    </row>
    <row r="4098" spans="1:13">
      <c r="A4098" s="107"/>
      <c r="B4098" s="104"/>
      <c r="C4098" s="104"/>
      <c r="D4098" s="104"/>
      <c r="E4098" s="104"/>
      <c r="F4098" s="104"/>
      <c r="G4098" s="104"/>
      <c r="H4098" s="6" t="s">
        <v>8</v>
      </c>
      <c r="I4098" s="70">
        <v>0.37647032200000002</v>
      </c>
      <c r="J4098" s="70">
        <v>0.307435656</v>
      </c>
      <c r="K4098" s="64">
        <v>0.77810983499999997</v>
      </c>
      <c r="L4098" s="64">
        <f t="shared" si="134"/>
        <v>0.48733860433333337</v>
      </c>
      <c r="M4098" s="64">
        <f t="shared" si="135"/>
        <v>0.25416997799698687</v>
      </c>
    </row>
    <row r="4099" spans="1:13">
      <c r="A4099" s="107"/>
      <c r="B4099" s="104"/>
      <c r="C4099" s="104"/>
      <c r="D4099" s="104"/>
      <c r="E4099" s="104"/>
      <c r="F4099" s="104"/>
      <c r="G4099" s="104"/>
      <c r="H4099" s="6" t="s">
        <v>9</v>
      </c>
      <c r="I4099" s="70">
        <v>4.0146206280000003</v>
      </c>
      <c r="J4099" s="70">
        <v>3.996239036</v>
      </c>
      <c r="K4099" s="64">
        <v>5.1556489860000001</v>
      </c>
      <c r="L4099" s="64">
        <f t="shared" si="134"/>
        <v>4.3888362166666672</v>
      </c>
      <c r="M4099" s="64">
        <f t="shared" si="135"/>
        <v>0.66414293502272648</v>
      </c>
    </row>
    <row r="4100" spans="1:13">
      <c r="A4100" s="108"/>
      <c r="B4100" s="105"/>
      <c r="C4100" s="104"/>
      <c r="D4100" s="105"/>
      <c r="E4100" s="105"/>
      <c r="F4100" s="105"/>
      <c r="G4100" s="105"/>
      <c r="H4100" s="6" t="s">
        <v>23</v>
      </c>
      <c r="I4100" s="64">
        <v>0.152533531</v>
      </c>
      <c r="J4100" s="70">
        <v>0.156106254</v>
      </c>
      <c r="K4100" s="64">
        <v>0.15601394499999999</v>
      </c>
      <c r="L4100" s="64">
        <f t="shared" si="134"/>
        <v>0.15488457666666666</v>
      </c>
      <c r="M4100" s="64">
        <f t="shared" si="135"/>
        <v>2.0365883317289037E-3</v>
      </c>
    </row>
    <row r="4101" spans="1:13">
      <c r="A4101" s="106">
        <v>16</v>
      </c>
      <c r="B4101" s="103">
        <v>4</v>
      </c>
      <c r="C4101" s="104"/>
      <c r="D4101" s="103" t="s">
        <v>12</v>
      </c>
      <c r="E4101" s="103" t="s">
        <v>13</v>
      </c>
      <c r="F4101" s="103">
        <f>24/B4101</f>
        <v>6</v>
      </c>
      <c r="G4101" s="103" t="s">
        <v>13</v>
      </c>
      <c r="H4101" s="7" t="s">
        <v>4</v>
      </c>
      <c r="I4101" s="70">
        <v>1.049340188</v>
      </c>
      <c r="J4101" s="70">
        <v>1.0425895039999999</v>
      </c>
      <c r="K4101" s="64">
        <v>1.0749474779999999</v>
      </c>
      <c r="L4101" s="64">
        <f t="shared" si="134"/>
        <v>1.0556257233333333</v>
      </c>
      <c r="M4101" s="64">
        <f t="shared" si="135"/>
        <v>1.7070166553554901E-2</v>
      </c>
    </row>
    <row r="4102" spans="1:13">
      <c r="A4102" s="107"/>
      <c r="B4102" s="104"/>
      <c r="C4102" s="104"/>
      <c r="D4102" s="104"/>
      <c r="E4102" s="104"/>
      <c r="F4102" s="104"/>
      <c r="G4102" s="104"/>
      <c r="H4102" s="7" t="s">
        <v>5</v>
      </c>
      <c r="I4102" s="70">
        <v>0.153155131</v>
      </c>
      <c r="J4102" s="70">
        <v>0.33293259800000002</v>
      </c>
      <c r="K4102" s="64">
        <v>0.44181379500000001</v>
      </c>
      <c r="L4102" s="64">
        <f t="shared" si="134"/>
        <v>0.30930050800000003</v>
      </c>
      <c r="M4102" s="64">
        <f t="shared" si="135"/>
        <v>0.14577315539526575</v>
      </c>
    </row>
    <row r="4103" spans="1:13">
      <c r="A4103" s="107"/>
      <c r="B4103" s="104"/>
      <c r="C4103" s="104"/>
      <c r="D4103" s="104"/>
      <c r="E4103" s="104"/>
      <c r="F4103" s="104"/>
      <c r="G4103" s="104"/>
      <c r="H4103" s="7" t="s">
        <v>6</v>
      </c>
      <c r="I4103" s="70">
        <v>1.3454209130000001</v>
      </c>
      <c r="J4103" s="70">
        <v>1.4867043019999999</v>
      </c>
      <c r="K4103" s="64">
        <v>1.6586333520000001</v>
      </c>
      <c r="L4103" s="64">
        <f t="shared" si="134"/>
        <v>1.4969195223333334</v>
      </c>
      <c r="M4103" s="64">
        <f t="shared" si="135"/>
        <v>0.15685589256042021</v>
      </c>
    </row>
    <row r="4104" spans="1:13">
      <c r="A4104" s="107"/>
      <c r="B4104" s="104"/>
      <c r="C4104" s="104"/>
      <c r="D4104" s="104"/>
      <c r="E4104" s="104"/>
      <c r="F4104" s="104"/>
      <c r="G4104" s="104"/>
      <c r="H4104" s="7" t="s">
        <v>7</v>
      </c>
      <c r="I4104" s="70">
        <v>0.80880176000000004</v>
      </c>
      <c r="J4104" s="70">
        <v>0.81854701500000004</v>
      </c>
      <c r="K4104" s="64">
        <v>0.84572921199999995</v>
      </c>
      <c r="L4104" s="64">
        <f t="shared" si="134"/>
        <v>0.82435932899999997</v>
      </c>
      <c r="M4104" s="64">
        <f t="shared" si="135"/>
        <v>1.9137565762892134E-2</v>
      </c>
    </row>
    <row r="4105" spans="1:13">
      <c r="A4105" s="107"/>
      <c r="B4105" s="104"/>
      <c r="C4105" s="104"/>
      <c r="D4105" s="104"/>
      <c r="E4105" s="104"/>
      <c r="F4105" s="104"/>
      <c r="G4105" s="104"/>
      <c r="H4105" s="6" t="s">
        <v>9</v>
      </c>
      <c r="I4105" s="70">
        <v>3.6957319640000001</v>
      </c>
      <c r="J4105" s="70">
        <v>4.1908406339999997</v>
      </c>
      <c r="K4105" s="64">
        <v>4.7512164889999999</v>
      </c>
      <c r="L4105" s="64">
        <f t="shared" si="134"/>
        <v>4.2125963623333336</v>
      </c>
      <c r="M4105" s="64">
        <f t="shared" si="135"/>
        <v>0.52807847846234468</v>
      </c>
    </row>
    <row r="4106" spans="1:13">
      <c r="A4106" s="107"/>
      <c r="B4106" s="104"/>
      <c r="C4106" s="104"/>
      <c r="D4106" s="105"/>
      <c r="E4106" s="105"/>
      <c r="F4106" s="105"/>
      <c r="G4106" s="105"/>
      <c r="H4106" s="6" t="s">
        <v>23</v>
      </c>
      <c r="I4106" s="70">
        <v>0.15876570800000001</v>
      </c>
      <c r="J4106" s="70">
        <v>0.16666291699999999</v>
      </c>
      <c r="K4106" s="64">
        <v>0.15624065000000001</v>
      </c>
      <c r="L4106" s="64">
        <f t="shared" si="134"/>
        <v>0.160556425</v>
      </c>
      <c r="M4106" s="64">
        <f t="shared" si="135"/>
        <v>5.4369948395587902E-3</v>
      </c>
    </row>
    <row r="4107" spans="1:13">
      <c r="A4107" s="107"/>
      <c r="B4107" s="104"/>
      <c r="C4107" s="104"/>
      <c r="D4107" s="103" t="s">
        <v>14</v>
      </c>
      <c r="E4107" s="103" t="s">
        <v>13</v>
      </c>
      <c r="F4107" s="103">
        <f>24/B4101</f>
        <v>6</v>
      </c>
      <c r="G4107" s="103" t="s">
        <v>13</v>
      </c>
      <c r="H4107" s="7" t="s">
        <v>4</v>
      </c>
      <c r="I4107" s="70">
        <v>1.098973819</v>
      </c>
      <c r="J4107" s="70">
        <v>1.0331900490000001</v>
      </c>
      <c r="K4107" s="64">
        <v>1.0835082739999999</v>
      </c>
      <c r="L4107" s="64">
        <f t="shared" ref="L4107:L4170" si="136">AVERAGE(I4107:K4107)</f>
        <v>1.071890714</v>
      </c>
      <c r="M4107" s="64">
        <f t="shared" ref="M4107:M4170" si="137">STDEV(I4107:K4107)</f>
        <v>3.4396247965707255E-2</v>
      </c>
    </row>
    <row r="4108" spans="1:13">
      <c r="A4108" s="107"/>
      <c r="B4108" s="104"/>
      <c r="C4108" s="104"/>
      <c r="D4108" s="104"/>
      <c r="E4108" s="104"/>
      <c r="F4108" s="104"/>
      <c r="G4108" s="104"/>
      <c r="H4108" s="7" t="s">
        <v>5</v>
      </c>
      <c r="I4108" s="70">
        <v>0.30428126999999999</v>
      </c>
      <c r="J4108" s="70">
        <v>0.28264221</v>
      </c>
      <c r="K4108" s="64">
        <v>0.27315626500000001</v>
      </c>
      <c r="L4108" s="64">
        <f t="shared" si="136"/>
        <v>0.28669324833333337</v>
      </c>
      <c r="M4108" s="64">
        <f t="shared" si="137"/>
        <v>1.5953045720053211E-2</v>
      </c>
    </row>
    <row r="4109" spans="1:13">
      <c r="A4109" s="107"/>
      <c r="B4109" s="104"/>
      <c r="C4109" s="104"/>
      <c r="D4109" s="104"/>
      <c r="E4109" s="104"/>
      <c r="F4109" s="104"/>
      <c r="G4109" s="104"/>
      <c r="H4109" s="7" t="s">
        <v>6</v>
      </c>
      <c r="I4109" s="70">
        <v>1.03740195</v>
      </c>
      <c r="J4109" s="70">
        <v>1.141336076</v>
      </c>
      <c r="K4109" s="64">
        <v>1.1640654210000001</v>
      </c>
      <c r="L4109" s="64">
        <f t="shared" si="136"/>
        <v>1.1142678156666668</v>
      </c>
      <c r="M4109" s="64">
        <f t="shared" si="137"/>
        <v>6.7530931872341243E-2</v>
      </c>
    </row>
    <row r="4110" spans="1:13">
      <c r="A4110" s="107"/>
      <c r="B4110" s="104"/>
      <c r="C4110" s="104"/>
      <c r="D4110" s="104"/>
      <c r="E4110" s="104"/>
      <c r="F4110" s="104"/>
      <c r="G4110" s="104"/>
      <c r="H4110" s="7" t="s">
        <v>7</v>
      </c>
      <c r="I4110" s="70">
        <v>0.58964762400000004</v>
      </c>
      <c r="J4110" s="70">
        <v>0.59088691000000004</v>
      </c>
      <c r="K4110" s="64">
        <v>0.615674163</v>
      </c>
      <c r="L4110" s="64">
        <f t="shared" si="136"/>
        <v>0.59873623233333328</v>
      </c>
      <c r="M4110" s="64">
        <f t="shared" si="137"/>
        <v>1.46817600749724E-2</v>
      </c>
    </row>
    <row r="4111" spans="1:13">
      <c r="A4111" s="107"/>
      <c r="B4111" s="104"/>
      <c r="C4111" s="104"/>
      <c r="D4111" s="104"/>
      <c r="E4111" s="104"/>
      <c r="F4111" s="104"/>
      <c r="G4111" s="104"/>
      <c r="H4111" s="7" t="s">
        <v>8</v>
      </c>
      <c r="I4111" s="70">
        <v>0.385368816</v>
      </c>
      <c r="J4111" s="70">
        <v>0.41250100200000001</v>
      </c>
      <c r="K4111" s="64">
        <v>0.51086151999999996</v>
      </c>
      <c r="L4111" s="64">
        <f t="shared" si="136"/>
        <v>0.4362437793333333</v>
      </c>
      <c r="M4111" s="64">
        <f t="shared" si="137"/>
        <v>6.6029495651058409E-2</v>
      </c>
    </row>
    <row r="4112" spans="1:13">
      <c r="A4112" s="107"/>
      <c r="B4112" s="104"/>
      <c r="C4112" s="104"/>
      <c r="D4112" s="104"/>
      <c r="E4112" s="104"/>
      <c r="F4112" s="104"/>
      <c r="G4112" s="104"/>
      <c r="H4112" s="7" t="s">
        <v>9</v>
      </c>
      <c r="I4112" s="70">
        <v>3.7630320240000001</v>
      </c>
      <c r="J4112" s="70">
        <v>3.8583809200000001</v>
      </c>
      <c r="K4112" s="64">
        <v>4.4042723749999997</v>
      </c>
      <c r="L4112" s="64">
        <f t="shared" si="136"/>
        <v>4.0085617730000003</v>
      </c>
      <c r="M4112" s="64">
        <f t="shared" si="137"/>
        <v>0.34599568406774434</v>
      </c>
    </row>
    <row r="4113" spans="1:13">
      <c r="A4113" s="108"/>
      <c r="B4113" s="105"/>
      <c r="C4113" s="105"/>
      <c r="D4113" s="105"/>
      <c r="E4113" s="105"/>
      <c r="F4113" s="105"/>
      <c r="G4113" s="105"/>
      <c r="H4113" s="6" t="s">
        <v>23</v>
      </c>
      <c r="I4113" s="64">
        <v>0.158691421</v>
      </c>
      <c r="J4113" s="70">
        <v>0.160722905</v>
      </c>
      <c r="K4113" s="64">
        <v>0.156910085</v>
      </c>
      <c r="L4113" s="64">
        <f t="shared" si="136"/>
        <v>0.15877480366666666</v>
      </c>
      <c r="M4113" s="64">
        <f t="shared" si="137"/>
        <v>1.9077771331906994E-3</v>
      </c>
    </row>
    <row r="4114" spans="1:13">
      <c r="A4114" s="106">
        <v>16</v>
      </c>
      <c r="B4114" s="103">
        <v>4</v>
      </c>
      <c r="C4114" s="103" t="s">
        <v>20</v>
      </c>
      <c r="D4114" s="103" t="s">
        <v>11</v>
      </c>
      <c r="E4114" s="103">
        <f xml:space="preserve"> A4114 * B4114</f>
        <v>64</v>
      </c>
      <c r="F4114" s="103">
        <f>24/B4114</f>
        <v>6</v>
      </c>
      <c r="G4114" s="103" t="b">
        <v>1</v>
      </c>
      <c r="H4114" s="6" t="s">
        <v>1</v>
      </c>
      <c r="I4114" s="64">
        <v>0.181058947</v>
      </c>
      <c r="J4114" s="70">
        <v>0.18218031900000001</v>
      </c>
      <c r="K4114" s="64">
        <v>0.18057954600000001</v>
      </c>
      <c r="L4114" s="64">
        <f t="shared" si="136"/>
        <v>0.18127293733333336</v>
      </c>
      <c r="M4114" s="64">
        <f t="shared" si="137"/>
        <v>8.2156098157856489E-4</v>
      </c>
    </row>
    <row r="4115" spans="1:13">
      <c r="A4115" s="107"/>
      <c r="B4115" s="104"/>
      <c r="C4115" s="104"/>
      <c r="D4115" s="104"/>
      <c r="E4115" s="104"/>
      <c r="F4115" s="104"/>
      <c r="G4115" s="104"/>
      <c r="H4115" s="6" t="s">
        <v>2</v>
      </c>
      <c r="I4115" s="64">
        <v>0.406210285</v>
      </c>
      <c r="J4115" s="70">
        <v>0.39287976600000002</v>
      </c>
      <c r="K4115" s="64">
        <v>0.39148862099999998</v>
      </c>
      <c r="L4115" s="64">
        <f t="shared" si="136"/>
        <v>0.39685955733333333</v>
      </c>
      <c r="M4115" s="64">
        <f t="shared" si="137"/>
        <v>8.1277858008734702E-3</v>
      </c>
    </row>
    <row r="4116" spans="1:13">
      <c r="A4116" s="107"/>
      <c r="B4116" s="104"/>
      <c r="C4116" s="104"/>
      <c r="D4116" s="104"/>
      <c r="E4116" s="104"/>
      <c r="F4116" s="104"/>
      <c r="G4116" s="104"/>
      <c r="H4116" s="6" t="s">
        <v>3</v>
      </c>
      <c r="I4116" s="64">
        <v>0</v>
      </c>
      <c r="J4116" s="70">
        <v>0</v>
      </c>
      <c r="K4116" s="64">
        <v>0</v>
      </c>
      <c r="L4116" s="64">
        <f t="shared" si="136"/>
        <v>0</v>
      </c>
      <c r="M4116" s="64">
        <f t="shared" si="137"/>
        <v>0</v>
      </c>
    </row>
    <row r="4117" spans="1:13">
      <c r="A4117" s="107"/>
      <c r="B4117" s="104"/>
      <c r="C4117" s="104"/>
      <c r="D4117" s="104"/>
      <c r="E4117" s="104"/>
      <c r="F4117" s="104"/>
      <c r="G4117" s="104"/>
      <c r="H4117" s="6" t="s">
        <v>22</v>
      </c>
      <c r="I4117" s="64">
        <v>0.95752414600000002</v>
      </c>
      <c r="J4117" s="70">
        <v>0.936352399</v>
      </c>
      <c r="K4117" s="64">
        <v>0.94016305200000005</v>
      </c>
      <c r="L4117" s="64">
        <f t="shared" si="136"/>
        <v>0.94467986566666662</v>
      </c>
      <c r="M4117" s="64">
        <f t="shared" si="137"/>
        <v>1.1285473939207974E-2</v>
      </c>
    </row>
    <row r="4118" spans="1:13">
      <c r="A4118" s="107"/>
      <c r="B4118" s="104"/>
      <c r="C4118" s="104"/>
      <c r="D4118" s="104"/>
      <c r="E4118" s="104"/>
      <c r="F4118" s="104"/>
      <c r="G4118" s="104"/>
      <c r="H4118" s="6" t="s">
        <v>4</v>
      </c>
      <c r="I4118" s="64">
        <v>1.9426066019999999</v>
      </c>
      <c r="J4118" s="70">
        <v>1.913155583</v>
      </c>
      <c r="K4118" s="64">
        <v>1.9167938849999999</v>
      </c>
      <c r="L4118" s="64">
        <f t="shared" si="136"/>
        <v>1.9241853566666665</v>
      </c>
      <c r="M4118" s="64">
        <f t="shared" si="137"/>
        <v>1.6056650338222518E-2</v>
      </c>
    </row>
    <row r="4119" spans="1:13">
      <c r="A4119" s="107"/>
      <c r="B4119" s="104"/>
      <c r="C4119" s="104"/>
      <c r="D4119" s="104"/>
      <c r="E4119" s="104"/>
      <c r="F4119" s="104"/>
      <c r="G4119" s="104"/>
      <c r="H4119" s="6" t="s">
        <v>5</v>
      </c>
      <c r="I4119" s="64">
        <v>0.44576242700000002</v>
      </c>
      <c r="J4119" s="70">
        <v>0.353785026</v>
      </c>
      <c r="K4119" s="64">
        <v>0.28989936399999999</v>
      </c>
      <c r="L4119" s="64">
        <f t="shared" si="136"/>
        <v>0.363148939</v>
      </c>
      <c r="M4119" s="64">
        <f t="shared" si="137"/>
        <v>7.8352318101886212E-2</v>
      </c>
    </row>
    <row r="4120" spans="1:13">
      <c r="A4120" s="107"/>
      <c r="B4120" s="104"/>
      <c r="C4120" s="104"/>
      <c r="D4120" s="104"/>
      <c r="E4120" s="104"/>
      <c r="F4120" s="104"/>
      <c r="G4120" s="104"/>
      <c r="H4120" s="6" t="s">
        <v>6</v>
      </c>
      <c r="I4120" s="64">
        <v>1.7821572590000001</v>
      </c>
      <c r="J4120" s="70">
        <v>1.7666295160000001</v>
      </c>
      <c r="K4120" s="64">
        <v>1.822129246</v>
      </c>
      <c r="L4120" s="64">
        <f t="shared" si="136"/>
        <v>1.7903053403333333</v>
      </c>
      <c r="M4120" s="64">
        <f t="shared" si="137"/>
        <v>2.8632995469897751E-2</v>
      </c>
    </row>
    <row r="4121" spans="1:13">
      <c r="A4121" s="107"/>
      <c r="B4121" s="104"/>
      <c r="C4121" s="104"/>
      <c r="D4121" s="104"/>
      <c r="E4121" s="104"/>
      <c r="F4121" s="104"/>
      <c r="G4121" s="104"/>
      <c r="H4121" s="6" t="s">
        <v>7</v>
      </c>
      <c r="I4121" s="64">
        <v>1.260288227</v>
      </c>
      <c r="J4121" s="70">
        <v>1.2736830969999999</v>
      </c>
      <c r="K4121" s="64">
        <v>1.455570475</v>
      </c>
      <c r="L4121" s="64">
        <f t="shared" si="136"/>
        <v>1.3298472663333334</v>
      </c>
      <c r="M4121" s="64">
        <f t="shared" si="137"/>
        <v>0.10908528559645839</v>
      </c>
    </row>
    <row r="4122" spans="1:13">
      <c r="A4122" s="107"/>
      <c r="B4122" s="104"/>
      <c r="C4122" s="104"/>
      <c r="D4122" s="104"/>
      <c r="E4122" s="104"/>
      <c r="F4122" s="104"/>
      <c r="G4122" s="104"/>
      <c r="H4122" s="6" t="s">
        <v>8</v>
      </c>
      <c r="I4122" s="64">
        <v>0.60234287799999997</v>
      </c>
      <c r="J4122" s="70">
        <v>1.013199645</v>
      </c>
      <c r="K4122" s="64">
        <v>0.72148488899999996</v>
      </c>
      <c r="L4122" s="64">
        <f t="shared" si="136"/>
        <v>0.77900913733333332</v>
      </c>
      <c r="M4122" s="64">
        <f t="shared" si="137"/>
        <v>0.21138259177888657</v>
      </c>
    </row>
    <row r="4123" spans="1:13">
      <c r="A4123" s="107"/>
      <c r="B4123" s="104"/>
      <c r="C4123" s="104"/>
      <c r="D4123" s="104"/>
      <c r="E4123" s="104"/>
      <c r="F4123" s="104"/>
      <c r="G4123" s="104"/>
      <c r="H4123" s="6" t="s">
        <v>9</v>
      </c>
      <c r="I4123" s="64">
        <v>6.035356513</v>
      </c>
      <c r="J4123" s="70">
        <v>6.3226353990000002</v>
      </c>
      <c r="K4123" s="64">
        <v>6.2091031340000002</v>
      </c>
      <c r="L4123" s="64">
        <f t="shared" si="136"/>
        <v>6.1890316819999995</v>
      </c>
      <c r="M4123" s="64">
        <f t="shared" si="137"/>
        <v>0.14468737669330903</v>
      </c>
    </row>
    <row r="4124" spans="1:13">
      <c r="A4124" s="107"/>
      <c r="B4124" s="104"/>
      <c r="C4124" s="104"/>
      <c r="D4124" s="104"/>
      <c r="E4124" s="105"/>
      <c r="F4124" s="105"/>
      <c r="G4124" s="105"/>
      <c r="H4124" s="6" t="s">
        <v>23</v>
      </c>
      <c r="I4124" s="64">
        <v>2.0164858419999998</v>
      </c>
      <c r="J4124" s="70">
        <v>3.4658044330000002</v>
      </c>
      <c r="K4124" s="64">
        <v>0.95631440199999995</v>
      </c>
      <c r="L4124" s="64">
        <f t="shared" si="136"/>
        <v>2.1462015590000001</v>
      </c>
      <c r="M4124" s="64">
        <f t="shared" si="137"/>
        <v>1.2597637394963044</v>
      </c>
    </row>
    <row r="4125" spans="1:13">
      <c r="A4125" s="107"/>
      <c r="B4125" s="104"/>
      <c r="C4125" s="104"/>
      <c r="D4125" s="104"/>
      <c r="E4125" s="103">
        <f xml:space="preserve"> (A4114*B4114)/2</f>
        <v>32</v>
      </c>
      <c r="F4125" s="103">
        <f>24/B4114</f>
        <v>6</v>
      </c>
      <c r="G4125" s="103" t="b">
        <v>1</v>
      </c>
      <c r="H4125" s="6" t="s">
        <v>1</v>
      </c>
      <c r="I4125" s="70">
        <v>0.18082780000000001</v>
      </c>
      <c r="J4125" s="70">
        <v>0.181885355</v>
      </c>
      <c r="K4125" s="64">
        <v>0.18134967699999999</v>
      </c>
      <c r="L4125" s="64">
        <f t="shared" si="136"/>
        <v>0.18135427733333334</v>
      </c>
      <c r="M4125" s="64">
        <f t="shared" si="137"/>
        <v>5.2879250827363937E-4</v>
      </c>
    </row>
    <row r="4126" spans="1:13">
      <c r="A4126" s="107"/>
      <c r="B4126" s="104"/>
      <c r="C4126" s="104"/>
      <c r="D4126" s="104"/>
      <c r="E4126" s="104"/>
      <c r="F4126" s="104"/>
      <c r="G4126" s="104"/>
      <c r="H4126" s="6" t="s">
        <v>2</v>
      </c>
      <c r="I4126" s="70">
        <v>0.39201746300000001</v>
      </c>
      <c r="J4126" s="70">
        <v>0.38926808499999999</v>
      </c>
      <c r="K4126" s="64">
        <v>0.394567208</v>
      </c>
      <c r="L4126" s="64">
        <f t="shared" si="136"/>
        <v>0.3919509186666667</v>
      </c>
      <c r="M4126" s="64">
        <f t="shared" si="137"/>
        <v>2.6501881543593048E-3</v>
      </c>
    </row>
    <row r="4127" spans="1:13">
      <c r="A4127" s="107"/>
      <c r="B4127" s="104"/>
      <c r="C4127" s="104"/>
      <c r="D4127" s="104"/>
      <c r="E4127" s="104"/>
      <c r="F4127" s="104"/>
      <c r="G4127" s="104"/>
      <c r="H4127" s="6" t="s">
        <v>3</v>
      </c>
      <c r="I4127" s="70">
        <v>0</v>
      </c>
      <c r="J4127" s="70">
        <v>0</v>
      </c>
      <c r="K4127" s="64">
        <v>0</v>
      </c>
      <c r="L4127" s="64">
        <f t="shared" si="136"/>
        <v>0</v>
      </c>
      <c r="M4127" s="64">
        <f t="shared" si="137"/>
        <v>0</v>
      </c>
    </row>
    <row r="4128" spans="1:13">
      <c r="A4128" s="107"/>
      <c r="B4128" s="104"/>
      <c r="C4128" s="104"/>
      <c r="D4128" s="104"/>
      <c r="E4128" s="104"/>
      <c r="F4128" s="104"/>
      <c r="G4128" s="104"/>
      <c r="H4128" s="6" t="s">
        <v>22</v>
      </c>
      <c r="I4128" s="70">
        <v>0.93943075399999998</v>
      </c>
      <c r="J4128" s="70">
        <v>0.93911386600000002</v>
      </c>
      <c r="K4128" s="64">
        <v>0.94431870900000003</v>
      </c>
      <c r="L4128" s="64">
        <f t="shared" si="136"/>
        <v>0.94095444299999997</v>
      </c>
      <c r="M4128" s="64">
        <f t="shared" si="137"/>
        <v>2.9178448879615087E-3</v>
      </c>
    </row>
    <row r="4129" spans="1:13">
      <c r="A4129" s="107"/>
      <c r="B4129" s="104"/>
      <c r="C4129" s="104"/>
      <c r="D4129" s="104"/>
      <c r="E4129" s="104"/>
      <c r="F4129" s="104"/>
      <c r="G4129" s="104"/>
      <c r="H4129" s="6" t="s">
        <v>4</v>
      </c>
      <c r="I4129" s="70">
        <v>1.90947003</v>
      </c>
      <c r="J4129" s="70">
        <v>1.91369246</v>
      </c>
      <c r="K4129" s="64">
        <v>1.9158121509999999</v>
      </c>
      <c r="L4129" s="64">
        <f t="shared" si="136"/>
        <v>1.9129915470000001</v>
      </c>
      <c r="M4129" s="64">
        <f t="shared" si="137"/>
        <v>3.2286350010239042E-3</v>
      </c>
    </row>
    <row r="4130" spans="1:13">
      <c r="A4130" s="107"/>
      <c r="B4130" s="104"/>
      <c r="C4130" s="104"/>
      <c r="D4130" s="104"/>
      <c r="E4130" s="104"/>
      <c r="F4130" s="104"/>
      <c r="G4130" s="104"/>
      <c r="H4130" s="6" t="s">
        <v>5</v>
      </c>
      <c r="I4130" s="70">
        <v>0.50213673800000003</v>
      </c>
      <c r="J4130" s="70">
        <v>0.35960918600000003</v>
      </c>
      <c r="K4130" s="64">
        <v>0.34963544000000002</v>
      </c>
      <c r="L4130" s="64">
        <f t="shared" si="136"/>
        <v>0.40379378800000004</v>
      </c>
      <c r="M4130" s="64">
        <f t="shared" si="137"/>
        <v>8.5313368022514366E-2</v>
      </c>
    </row>
    <row r="4131" spans="1:13">
      <c r="A4131" s="107"/>
      <c r="B4131" s="104"/>
      <c r="C4131" s="104"/>
      <c r="D4131" s="104"/>
      <c r="E4131" s="104"/>
      <c r="F4131" s="104"/>
      <c r="G4131" s="104"/>
      <c r="H4131" s="6" t="s">
        <v>6</v>
      </c>
      <c r="I4131" s="70">
        <v>1.918311273</v>
      </c>
      <c r="J4131" s="70">
        <v>1.9880262019999999</v>
      </c>
      <c r="K4131" s="64">
        <v>2.8281363119999998</v>
      </c>
      <c r="L4131" s="64">
        <f t="shared" si="136"/>
        <v>2.2448245956666666</v>
      </c>
      <c r="M4131" s="64">
        <f t="shared" si="137"/>
        <v>0.50636396163251296</v>
      </c>
    </row>
    <row r="4132" spans="1:13">
      <c r="A4132" s="107"/>
      <c r="B4132" s="104"/>
      <c r="C4132" s="104"/>
      <c r="D4132" s="104"/>
      <c r="E4132" s="104"/>
      <c r="F4132" s="104"/>
      <c r="G4132" s="104"/>
      <c r="H4132" s="6" t="s">
        <v>7</v>
      </c>
      <c r="I4132" s="70">
        <v>1.541869892</v>
      </c>
      <c r="J4132" s="70">
        <v>1.6393198739999999</v>
      </c>
      <c r="K4132" s="64">
        <v>1.746075445</v>
      </c>
      <c r="L4132" s="64">
        <f t="shared" si="136"/>
        <v>1.642421737</v>
      </c>
      <c r="M4132" s="64">
        <f t="shared" si="137"/>
        <v>0.10213810814070343</v>
      </c>
    </row>
    <row r="4133" spans="1:13">
      <c r="A4133" s="107"/>
      <c r="B4133" s="104"/>
      <c r="C4133" s="104"/>
      <c r="D4133" s="104"/>
      <c r="E4133" s="104"/>
      <c r="F4133" s="104"/>
      <c r="G4133" s="104"/>
      <c r="H4133" s="6" t="s">
        <v>8</v>
      </c>
      <c r="I4133" s="70">
        <v>1.0667572670000001</v>
      </c>
      <c r="J4133" s="70">
        <v>0.60907999000000002</v>
      </c>
      <c r="K4133" s="64">
        <v>0.678931218</v>
      </c>
      <c r="L4133" s="64">
        <f t="shared" si="136"/>
        <v>0.7849228250000001</v>
      </c>
      <c r="M4133" s="64">
        <f t="shared" si="137"/>
        <v>0.24656193549768676</v>
      </c>
    </row>
    <row r="4134" spans="1:13">
      <c r="A4134" s="107"/>
      <c r="B4134" s="104"/>
      <c r="C4134" s="104"/>
      <c r="D4134" s="104"/>
      <c r="E4134" s="104"/>
      <c r="F4134" s="104"/>
      <c r="G4134" s="104"/>
      <c r="H4134" s="6" t="s">
        <v>9</v>
      </c>
      <c r="I4134" s="70">
        <v>6.9423246589999996</v>
      </c>
      <c r="J4134" s="70">
        <v>6.5129106119999998</v>
      </c>
      <c r="K4134" s="64">
        <v>7.5221801069999996</v>
      </c>
      <c r="L4134" s="64">
        <f t="shared" si="136"/>
        <v>6.9924717926666666</v>
      </c>
      <c r="M4134" s="64">
        <f t="shared" si="137"/>
        <v>0.50650002926517745</v>
      </c>
    </row>
    <row r="4135" spans="1:13">
      <c r="A4135" s="108"/>
      <c r="B4135" s="105"/>
      <c r="C4135" s="104"/>
      <c r="D4135" s="104"/>
      <c r="E4135" s="105"/>
      <c r="F4135" s="105"/>
      <c r="G4135" s="105"/>
      <c r="H4135" s="6" t="s">
        <v>23</v>
      </c>
      <c r="I4135" s="70">
        <v>0.31822513600000002</v>
      </c>
      <c r="J4135" s="70">
        <v>0.33099737699999998</v>
      </c>
      <c r="K4135" s="70">
        <v>0.32077015399999997</v>
      </c>
      <c r="L4135" s="64">
        <f t="shared" si="136"/>
        <v>0.32333088900000001</v>
      </c>
      <c r="M4135" s="64">
        <f t="shared" si="137"/>
        <v>6.7602187720286703E-3</v>
      </c>
    </row>
    <row r="4136" spans="1:13">
      <c r="A4136" s="106">
        <v>16</v>
      </c>
      <c r="B4136" s="103">
        <v>4</v>
      </c>
      <c r="C4136" s="104"/>
      <c r="D4136" s="104"/>
      <c r="E4136" s="103">
        <f xml:space="preserve"> A4136 * B4136</f>
        <v>64</v>
      </c>
      <c r="F4136" s="103">
        <f>24/B4136</f>
        <v>6</v>
      </c>
      <c r="G4136" s="103" t="b">
        <v>0</v>
      </c>
      <c r="H4136" s="6" t="s">
        <v>1</v>
      </c>
      <c r="I4136" s="70">
        <v>0</v>
      </c>
      <c r="J4136" s="70">
        <v>0</v>
      </c>
      <c r="K4136" s="64">
        <v>0</v>
      </c>
      <c r="L4136" s="64">
        <f t="shared" si="136"/>
        <v>0</v>
      </c>
      <c r="M4136" s="64">
        <f t="shared" si="137"/>
        <v>0</v>
      </c>
    </row>
    <row r="4137" spans="1:13">
      <c r="A4137" s="107"/>
      <c r="B4137" s="104"/>
      <c r="C4137" s="104"/>
      <c r="D4137" s="104"/>
      <c r="E4137" s="104"/>
      <c r="F4137" s="104"/>
      <c r="G4137" s="104"/>
      <c r="H4137" s="6" t="s">
        <v>2</v>
      </c>
      <c r="I4137" s="70">
        <v>0</v>
      </c>
      <c r="J4137" s="70">
        <v>0</v>
      </c>
      <c r="K4137" s="64">
        <v>0</v>
      </c>
      <c r="L4137" s="64">
        <f t="shared" si="136"/>
        <v>0</v>
      </c>
      <c r="M4137" s="64">
        <f t="shared" si="137"/>
        <v>0</v>
      </c>
    </row>
    <row r="4138" spans="1:13">
      <c r="A4138" s="107"/>
      <c r="B4138" s="104"/>
      <c r="C4138" s="104"/>
      <c r="D4138" s="104"/>
      <c r="E4138" s="104"/>
      <c r="F4138" s="104"/>
      <c r="G4138" s="104"/>
      <c r="H4138" s="6" t="s">
        <v>3</v>
      </c>
      <c r="I4138" s="70">
        <v>0</v>
      </c>
      <c r="J4138" s="70">
        <v>0</v>
      </c>
      <c r="K4138" s="64">
        <v>0</v>
      </c>
      <c r="L4138" s="64">
        <f t="shared" si="136"/>
        <v>0</v>
      </c>
      <c r="M4138" s="64">
        <f t="shared" si="137"/>
        <v>0</v>
      </c>
    </row>
    <row r="4139" spans="1:13">
      <c r="A4139" s="107"/>
      <c r="B4139" s="104"/>
      <c r="C4139" s="104"/>
      <c r="D4139" s="104"/>
      <c r="E4139" s="104"/>
      <c r="F4139" s="104"/>
      <c r="G4139" s="104"/>
      <c r="H4139" s="6" t="s">
        <v>22</v>
      </c>
      <c r="I4139" s="70">
        <v>0</v>
      </c>
      <c r="J4139" s="70">
        <v>0</v>
      </c>
      <c r="K4139" s="64">
        <v>0</v>
      </c>
      <c r="L4139" s="64">
        <f t="shared" si="136"/>
        <v>0</v>
      </c>
      <c r="M4139" s="64">
        <f t="shared" si="137"/>
        <v>0</v>
      </c>
    </row>
    <row r="4140" spans="1:13">
      <c r="A4140" s="107"/>
      <c r="B4140" s="104"/>
      <c r="C4140" s="104"/>
      <c r="D4140" s="104"/>
      <c r="E4140" s="104"/>
      <c r="F4140" s="104"/>
      <c r="G4140" s="104"/>
      <c r="H4140" s="6" t="s">
        <v>4</v>
      </c>
      <c r="I4140" s="70">
        <v>2.5015906170000002</v>
      </c>
      <c r="J4140" s="70">
        <v>2.4863984870000002</v>
      </c>
      <c r="K4140" s="64">
        <v>2.4907512590000001</v>
      </c>
      <c r="L4140" s="64">
        <f t="shared" si="136"/>
        <v>2.4929134543333333</v>
      </c>
      <c r="M4140" s="64">
        <f t="shared" si="137"/>
        <v>7.8234595914366059E-3</v>
      </c>
    </row>
    <row r="4141" spans="1:13">
      <c r="A4141" s="107"/>
      <c r="B4141" s="104"/>
      <c r="C4141" s="104"/>
      <c r="D4141" s="104"/>
      <c r="E4141" s="104"/>
      <c r="F4141" s="104"/>
      <c r="G4141" s="104"/>
      <c r="H4141" s="6" t="s">
        <v>5</v>
      </c>
      <c r="I4141" s="70">
        <v>0.337772658</v>
      </c>
      <c r="J4141" s="70">
        <v>0.269359497</v>
      </c>
      <c r="K4141" s="64">
        <v>0.675759832</v>
      </c>
      <c r="L4141" s="64">
        <f t="shared" si="136"/>
        <v>0.4276306623333333</v>
      </c>
      <c r="M4141" s="64">
        <f t="shared" si="137"/>
        <v>0.21759171348905973</v>
      </c>
    </row>
    <row r="4142" spans="1:13">
      <c r="A4142" s="107"/>
      <c r="B4142" s="104"/>
      <c r="C4142" s="104"/>
      <c r="D4142" s="104"/>
      <c r="E4142" s="104"/>
      <c r="F4142" s="104"/>
      <c r="G4142" s="104"/>
      <c r="H4142" s="6" t="s">
        <v>6</v>
      </c>
      <c r="I4142" s="70">
        <v>1.7786942509999999</v>
      </c>
      <c r="J4142" s="70">
        <v>1.7152535010000001</v>
      </c>
      <c r="K4142" s="64">
        <v>1.7728694199999999</v>
      </c>
      <c r="L4142" s="64">
        <f t="shared" si="136"/>
        <v>1.7556057239999998</v>
      </c>
      <c r="M4142" s="64">
        <f t="shared" si="137"/>
        <v>3.5067201054916411E-2</v>
      </c>
    </row>
    <row r="4143" spans="1:13">
      <c r="A4143" s="107"/>
      <c r="B4143" s="104"/>
      <c r="C4143" s="104"/>
      <c r="D4143" s="104"/>
      <c r="E4143" s="104"/>
      <c r="F4143" s="104"/>
      <c r="G4143" s="104"/>
      <c r="H4143" s="6" t="s">
        <v>7</v>
      </c>
      <c r="I4143" s="70">
        <v>1.222000706</v>
      </c>
      <c r="J4143" s="70">
        <v>1.1815046789999999</v>
      </c>
      <c r="K4143" s="64">
        <v>1.2548646969999999</v>
      </c>
      <c r="L4143" s="64">
        <f t="shared" si="136"/>
        <v>1.219456694</v>
      </c>
      <c r="M4143" s="64">
        <f t="shared" si="137"/>
        <v>3.674611623059218E-2</v>
      </c>
    </row>
    <row r="4144" spans="1:13">
      <c r="A4144" s="107"/>
      <c r="B4144" s="104"/>
      <c r="C4144" s="104"/>
      <c r="D4144" s="104"/>
      <c r="E4144" s="104"/>
      <c r="F4144" s="104"/>
      <c r="G4144" s="104"/>
      <c r="H4144" s="6" t="s">
        <v>8</v>
      </c>
      <c r="I4144" s="70">
        <v>0.62311600099999997</v>
      </c>
      <c r="J4144" s="70">
        <v>0.528415631</v>
      </c>
      <c r="K4144" s="70">
        <v>0.58085776200000006</v>
      </c>
      <c r="L4144" s="64">
        <f t="shared" si="136"/>
        <v>0.57746313133333338</v>
      </c>
      <c r="M4144" s="64">
        <f t="shared" si="137"/>
        <v>4.7441360199266314E-2</v>
      </c>
    </row>
    <row r="4145" spans="1:13">
      <c r="A4145" s="107"/>
      <c r="B4145" s="104"/>
      <c r="C4145" s="104"/>
      <c r="D4145" s="104"/>
      <c r="E4145" s="104"/>
      <c r="F4145" s="104"/>
      <c r="G4145" s="104"/>
      <c r="H4145" s="6" t="s">
        <v>9</v>
      </c>
      <c r="I4145" s="64">
        <v>6.4653422999999997</v>
      </c>
      <c r="J4145" s="70">
        <v>6.1830785290000003</v>
      </c>
      <c r="K4145" s="70">
        <v>6.7771362689999997</v>
      </c>
      <c r="L4145" s="64">
        <f t="shared" si="136"/>
        <v>6.4751856993333332</v>
      </c>
      <c r="M4145" s="64">
        <f t="shared" si="137"/>
        <v>0.29715117195848867</v>
      </c>
    </row>
    <row r="4146" spans="1:13">
      <c r="A4146" s="107"/>
      <c r="B4146" s="104"/>
      <c r="C4146" s="104"/>
      <c r="D4146" s="104"/>
      <c r="E4146" s="105"/>
      <c r="F4146" s="105"/>
      <c r="G4146" s="105"/>
      <c r="H4146" s="6" t="s">
        <v>23</v>
      </c>
      <c r="I4146" s="64">
        <v>0.31314093500000001</v>
      </c>
      <c r="J4146" s="70">
        <v>0.30431471999999998</v>
      </c>
      <c r="K4146" s="70">
        <v>0.30454581800000002</v>
      </c>
      <c r="L4146" s="64">
        <f t="shared" si="136"/>
        <v>0.30733382433333334</v>
      </c>
      <c r="M4146" s="64">
        <f t="shared" si="137"/>
        <v>5.0304326148539521E-3</v>
      </c>
    </row>
    <row r="4147" spans="1:13">
      <c r="A4147" s="107"/>
      <c r="B4147" s="104"/>
      <c r="C4147" s="104"/>
      <c r="D4147" s="104"/>
      <c r="E4147" s="103">
        <f xml:space="preserve"> (A4136*B4136)/2</f>
        <v>32</v>
      </c>
      <c r="F4147" s="103">
        <f>24/B4136</f>
        <v>6</v>
      </c>
      <c r="G4147" s="103" t="b">
        <v>0</v>
      </c>
      <c r="H4147" s="6" t="s">
        <v>1</v>
      </c>
      <c r="I4147" s="70">
        <v>0</v>
      </c>
      <c r="J4147" s="70">
        <v>0</v>
      </c>
      <c r="K4147" s="64">
        <v>0</v>
      </c>
      <c r="L4147" s="64">
        <f t="shared" si="136"/>
        <v>0</v>
      </c>
      <c r="M4147" s="64">
        <f t="shared" si="137"/>
        <v>0</v>
      </c>
    </row>
    <row r="4148" spans="1:13">
      <c r="A4148" s="107"/>
      <c r="B4148" s="104"/>
      <c r="C4148" s="104"/>
      <c r="D4148" s="104"/>
      <c r="E4148" s="104"/>
      <c r="F4148" s="104"/>
      <c r="G4148" s="104"/>
      <c r="H4148" s="6" t="s">
        <v>2</v>
      </c>
      <c r="I4148" s="70">
        <v>0</v>
      </c>
      <c r="J4148" s="70">
        <v>0</v>
      </c>
      <c r="K4148" s="64">
        <v>0</v>
      </c>
      <c r="L4148" s="64">
        <f t="shared" si="136"/>
        <v>0</v>
      </c>
      <c r="M4148" s="64">
        <f t="shared" si="137"/>
        <v>0</v>
      </c>
    </row>
    <row r="4149" spans="1:13">
      <c r="A4149" s="107"/>
      <c r="B4149" s="104"/>
      <c r="C4149" s="104"/>
      <c r="D4149" s="104"/>
      <c r="E4149" s="104"/>
      <c r="F4149" s="104"/>
      <c r="G4149" s="104"/>
      <c r="H4149" s="6" t="s">
        <v>3</v>
      </c>
      <c r="I4149" s="70">
        <v>0</v>
      </c>
      <c r="J4149" s="70">
        <v>0</v>
      </c>
      <c r="K4149" s="64">
        <v>0</v>
      </c>
      <c r="L4149" s="64">
        <f t="shared" si="136"/>
        <v>0</v>
      </c>
      <c r="M4149" s="64">
        <f t="shared" si="137"/>
        <v>0</v>
      </c>
    </row>
    <row r="4150" spans="1:13">
      <c r="A4150" s="107"/>
      <c r="B4150" s="104"/>
      <c r="C4150" s="104"/>
      <c r="D4150" s="104"/>
      <c r="E4150" s="104"/>
      <c r="F4150" s="104"/>
      <c r="G4150" s="104"/>
      <c r="H4150" s="6" t="s">
        <v>22</v>
      </c>
      <c r="I4150" s="70">
        <v>0</v>
      </c>
      <c r="J4150" s="70">
        <v>0</v>
      </c>
      <c r="K4150" s="64">
        <v>0</v>
      </c>
      <c r="L4150" s="64">
        <f t="shared" si="136"/>
        <v>0</v>
      </c>
      <c r="M4150" s="64">
        <f t="shared" si="137"/>
        <v>0</v>
      </c>
    </row>
    <row r="4151" spans="1:13">
      <c r="A4151" s="107"/>
      <c r="B4151" s="104"/>
      <c r="C4151" s="104"/>
      <c r="D4151" s="104"/>
      <c r="E4151" s="104"/>
      <c r="F4151" s="104"/>
      <c r="G4151" s="104"/>
      <c r="H4151" s="6" t="s">
        <v>4</v>
      </c>
      <c r="I4151" s="70">
        <v>2.4866209659999998</v>
      </c>
      <c r="J4151" s="70">
        <v>2.4924580970000001</v>
      </c>
      <c r="K4151" s="64">
        <v>2.4873930299999998</v>
      </c>
      <c r="L4151" s="64">
        <f t="shared" si="136"/>
        <v>2.488824031</v>
      </c>
      <c r="M4151" s="64">
        <f t="shared" si="137"/>
        <v>3.1707802626943496E-3</v>
      </c>
    </row>
    <row r="4152" spans="1:13">
      <c r="A4152" s="107"/>
      <c r="B4152" s="104"/>
      <c r="C4152" s="104"/>
      <c r="D4152" s="104"/>
      <c r="E4152" s="104"/>
      <c r="F4152" s="104"/>
      <c r="G4152" s="104"/>
      <c r="H4152" s="6" t="s">
        <v>5</v>
      </c>
      <c r="I4152" s="70">
        <v>0.212729485</v>
      </c>
      <c r="J4152" s="70">
        <v>0.221019191</v>
      </c>
      <c r="K4152" s="64">
        <v>0.64720655800000004</v>
      </c>
      <c r="L4152" s="64">
        <f t="shared" si="136"/>
        <v>0.36031841133333337</v>
      </c>
      <c r="M4152" s="64">
        <f t="shared" si="137"/>
        <v>0.24848699428696003</v>
      </c>
    </row>
    <row r="4153" spans="1:13">
      <c r="A4153" s="107"/>
      <c r="B4153" s="104"/>
      <c r="C4153" s="104"/>
      <c r="D4153" s="104"/>
      <c r="E4153" s="104"/>
      <c r="F4153" s="104"/>
      <c r="G4153" s="104"/>
      <c r="H4153" s="6" t="s">
        <v>6</v>
      </c>
      <c r="I4153" s="70">
        <v>1.950080308</v>
      </c>
      <c r="J4153" s="70">
        <v>1.7216501150000001</v>
      </c>
      <c r="K4153" s="64">
        <v>1.877700446</v>
      </c>
      <c r="L4153" s="64">
        <f t="shared" si="136"/>
        <v>1.8498102896666666</v>
      </c>
      <c r="M4153" s="64">
        <f t="shared" si="137"/>
        <v>0.11674109766370894</v>
      </c>
    </row>
    <row r="4154" spans="1:13">
      <c r="A4154" s="107"/>
      <c r="B4154" s="104"/>
      <c r="C4154" s="104"/>
      <c r="D4154" s="104"/>
      <c r="E4154" s="104"/>
      <c r="F4154" s="104"/>
      <c r="G4154" s="104"/>
      <c r="H4154" s="6" t="s">
        <v>7</v>
      </c>
      <c r="I4154" s="70">
        <v>1.7164702620000001</v>
      </c>
      <c r="J4154" s="70">
        <v>1.793271815</v>
      </c>
      <c r="K4154" s="64">
        <v>1.785489492</v>
      </c>
      <c r="L4154" s="64">
        <f t="shared" si="136"/>
        <v>1.7650771896666668</v>
      </c>
      <c r="M4154" s="64">
        <f t="shared" si="137"/>
        <v>4.2274297164039298E-2</v>
      </c>
    </row>
    <row r="4155" spans="1:13">
      <c r="A4155" s="107"/>
      <c r="B4155" s="104"/>
      <c r="C4155" s="104"/>
      <c r="D4155" s="104"/>
      <c r="E4155" s="104"/>
      <c r="F4155" s="104"/>
      <c r="G4155" s="104"/>
      <c r="H4155" s="6" t="s">
        <v>8</v>
      </c>
      <c r="I4155" s="70">
        <v>0.85595230499999997</v>
      </c>
      <c r="J4155" s="70">
        <v>0.63889892699999995</v>
      </c>
      <c r="K4155" s="64">
        <v>0.90791209500000003</v>
      </c>
      <c r="L4155" s="64">
        <f t="shared" si="136"/>
        <v>0.80092110899999991</v>
      </c>
      <c r="M4155" s="64">
        <f t="shared" si="137"/>
        <v>0.14270019460127631</v>
      </c>
    </row>
    <row r="4156" spans="1:13">
      <c r="A4156" s="107"/>
      <c r="B4156" s="104"/>
      <c r="C4156" s="104"/>
      <c r="D4156" s="104"/>
      <c r="E4156" s="104"/>
      <c r="F4156" s="104"/>
      <c r="G4156" s="104"/>
      <c r="H4156" s="6" t="s">
        <v>9</v>
      </c>
      <c r="I4156" s="70">
        <v>7.225445466</v>
      </c>
      <c r="J4156" s="70">
        <v>6.8707096810000001</v>
      </c>
      <c r="K4156" s="64">
        <v>7.7084550360000001</v>
      </c>
      <c r="L4156" s="64">
        <f t="shared" si="136"/>
        <v>7.2682033943333337</v>
      </c>
      <c r="M4156" s="64">
        <f t="shared" si="137"/>
        <v>0.42050624285798405</v>
      </c>
    </row>
    <row r="4157" spans="1:13">
      <c r="A4157" s="108"/>
      <c r="B4157" s="105"/>
      <c r="C4157" s="104"/>
      <c r="D4157" s="105"/>
      <c r="E4157" s="105"/>
      <c r="F4157" s="105"/>
      <c r="G4157" s="105"/>
      <c r="H4157" s="6" t="s">
        <v>23</v>
      </c>
      <c r="I4157" s="70">
        <v>0.30674180200000001</v>
      </c>
      <c r="J4157" s="70">
        <v>0.31932387299999998</v>
      </c>
      <c r="K4157" s="64">
        <v>0.307655819</v>
      </c>
      <c r="L4157" s="64">
        <f t="shared" si="136"/>
        <v>0.31124049800000003</v>
      </c>
      <c r="M4157" s="64">
        <f t="shared" si="137"/>
        <v>7.0153097089181186E-3</v>
      </c>
    </row>
    <row r="4158" spans="1:13">
      <c r="A4158" s="106">
        <v>16</v>
      </c>
      <c r="B4158" s="103">
        <v>4</v>
      </c>
      <c r="C4158" s="104"/>
      <c r="D4158" s="103" t="s">
        <v>12</v>
      </c>
      <c r="E4158" s="103" t="s">
        <v>13</v>
      </c>
      <c r="F4158" s="103">
        <f>24/B4158</f>
        <v>6</v>
      </c>
      <c r="G4158" s="103" t="s">
        <v>13</v>
      </c>
      <c r="H4158" s="7" t="s">
        <v>4</v>
      </c>
      <c r="I4158" s="70">
        <v>2.1290754590000001</v>
      </c>
      <c r="J4158" s="70">
        <v>2.1702047389999999</v>
      </c>
      <c r="K4158" s="64">
        <v>2.1449606960000001</v>
      </c>
      <c r="L4158" s="64">
        <f t="shared" si="136"/>
        <v>2.148080298</v>
      </c>
      <c r="M4158" s="64">
        <f t="shared" si="137"/>
        <v>2.0741344117689169E-2</v>
      </c>
    </row>
    <row r="4159" spans="1:13">
      <c r="A4159" s="107"/>
      <c r="B4159" s="104"/>
      <c r="C4159" s="104"/>
      <c r="D4159" s="104"/>
      <c r="E4159" s="104"/>
      <c r="F4159" s="104"/>
      <c r="G4159" s="104"/>
      <c r="H4159" s="7" t="s">
        <v>5</v>
      </c>
      <c r="I4159" s="70">
        <v>5.7616500000000001E-4</v>
      </c>
      <c r="J4159" s="70">
        <v>6.40926E-4</v>
      </c>
      <c r="K4159" s="64">
        <v>1.9210826E-2</v>
      </c>
      <c r="L4159" s="64">
        <f t="shared" si="136"/>
        <v>6.8093056666666671E-3</v>
      </c>
      <c r="M4159" s="64">
        <f t="shared" si="137"/>
        <v>1.0740080466660404E-2</v>
      </c>
    </row>
    <row r="4160" spans="1:13">
      <c r="A4160" s="107"/>
      <c r="B4160" s="104"/>
      <c r="C4160" s="104"/>
      <c r="D4160" s="104"/>
      <c r="E4160" s="104"/>
      <c r="F4160" s="104"/>
      <c r="G4160" s="104"/>
      <c r="H4160" s="7" t="s">
        <v>6</v>
      </c>
      <c r="I4160" s="70">
        <v>1.859520667</v>
      </c>
      <c r="J4160" s="70">
        <v>1.7181528429999999</v>
      </c>
      <c r="K4160" s="64">
        <v>1.76501492</v>
      </c>
      <c r="L4160" s="64">
        <f t="shared" si="136"/>
        <v>1.7808961433333332</v>
      </c>
      <c r="M4160" s="64">
        <f t="shared" si="137"/>
        <v>7.2009550453715196E-2</v>
      </c>
    </row>
    <row r="4161" spans="1:13">
      <c r="A4161" s="107"/>
      <c r="B4161" s="104"/>
      <c r="C4161" s="104"/>
      <c r="D4161" s="104"/>
      <c r="E4161" s="104"/>
      <c r="F4161" s="104"/>
      <c r="G4161" s="104"/>
      <c r="H4161" s="7" t="s">
        <v>7</v>
      </c>
      <c r="I4161" s="70">
        <v>1.6711759269999999</v>
      </c>
      <c r="J4161" s="70">
        <v>1.661734909</v>
      </c>
      <c r="K4161" s="64">
        <v>1.67467145</v>
      </c>
      <c r="L4161" s="64">
        <f t="shared" si="136"/>
        <v>1.6691940953333333</v>
      </c>
      <c r="M4161" s="64">
        <f t="shared" si="137"/>
        <v>6.6921047382286309E-3</v>
      </c>
    </row>
    <row r="4162" spans="1:13">
      <c r="A4162" s="107"/>
      <c r="B4162" s="104"/>
      <c r="C4162" s="104"/>
      <c r="D4162" s="104"/>
      <c r="E4162" s="104"/>
      <c r="F4162" s="104"/>
      <c r="G4162" s="104"/>
      <c r="H4162" s="6" t="s">
        <v>9</v>
      </c>
      <c r="I4162" s="70">
        <v>5.762309213</v>
      </c>
      <c r="J4162" s="70">
        <v>6.0346202160000004</v>
      </c>
      <c r="K4162" s="64">
        <v>6.1472468659999997</v>
      </c>
      <c r="L4162" s="64">
        <f t="shared" si="136"/>
        <v>5.9813920983333331</v>
      </c>
      <c r="M4162" s="64">
        <f t="shared" si="137"/>
        <v>0.19791203489691947</v>
      </c>
    </row>
    <row r="4163" spans="1:13">
      <c r="A4163" s="107"/>
      <c r="B4163" s="104"/>
      <c r="C4163" s="104"/>
      <c r="D4163" s="105"/>
      <c r="E4163" s="105"/>
      <c r="F4163" s="105"/>
      <c r="G4163" s="105"/>
      <c r="H4163" s="6" t="s">
        <v>23</v>
      </c>
      <c r="I4163" s="70">
        <v>0.32238301699999999</v>
      </c>
      <c r="J4163" s="70">
        <v>0.32228387200000003</v>
      </c>
      <c r="K4163" s="64">
        <v>0.30732539800000003</v>
      </c>
      <c r="L4163" s="64">
        <f t="shared" si="136"/>
        <v>0.31733076233333335</v>
      </c>
      <c r="M4163" s="64">
        <f t="shared" si="137"/>
        <v>8.665041489503103E-3</v>
      </c>
    </row>
    <row r="4164" spans="1:13">
      <c r="A4164" s="107"/>
      <c r="B4164" s="104"/>
      <c r="C4164" s="104"/>
      <c r="D4164" s="103" t="s">
        <v>14</v>
      </c>
      <c r="E4164" s="103" t="s">
        <v>13</v>
      </c>
      <c r="F4164" s="103">
        <f>24/B4158</f>
        <v>6</v>
      </c>
      <c r="G4164" s="103" t="s">
        <v>13</v>
      </c>
      <c r="H4164" s="7" t="s">
        <v>4</v>
      </c>
      <c r="I4164" s="70">
        <v>2.1676068069999999</v>
      </c>
      <c r="J4164" s="70">
        <v>2.1654379430000001</v>
      </c>
      <c r="K4164" s="64">
        <v>2.144759933</v>
      </c>
      <c r="L4164" s="64">
        <f t="shared" si="136"/>
        <v>2.1592682276666668</v>
      </c>
      <c r="M4164" s="64">
        <f t="shared" si="137"/>
        <v>1.2611262956728202E-2</v>
      </c>
    </row>
    <row r="4165" spans="1:13">
      <c r="A4165" s="107"/>
      <c r="B4165" s="104"/>
      <c r="C4165" s="104"/>
      <c r="D4165" s="104"/>
      <c r="E4165" s="104"/>
      <c r="F4165" s="104"/>
      <c r="G4165" s="104"/>
      <c r="H4165" s="7" t="s">
        <v>5</v>
      </c>
      <c r="I4165" s="70">
        <v>0.30230473299999999</v>
      </c>
      <c r="J4165" s="70">
        <v>0.33306395700000002</v>
      </c>
      <c r="K4165" s="64">
        <v>0.28630303299999998</v>
      </c>
      <c r="L4165" s="64">
        <f t="shared" si="136"/>
        <v>0.30722390766666668</v>
      </c>
      <c r="M4165" s="64">
        <f t="shared" si="137"/>
        <v>2.3765410008756978E-2</v>
      </c>
    </row>
    <row r="4166" spans="1:13">
      <c r="A4166" s="107"/>
      <c r="B4166" s="104"/>
      <c r="C4166" s="104"/>
      <c r="D4166" s="104"/>
      <c r="E4166" s="104"/>
      <c r="F4166" s="104"/>
      <c r="G4166" s="104"/>
      <c r="H4166" s="7" t="s">
        <v>6</v>
      </c>
      <c r="I4166" s="70">
        <v>2.0985914320000001</v>
      </c>
      <c r="J4166" s="70">
        <v>1.9467287360000001</v>
      </c>
      <c r="K4166" s="64">
        <v>1.964710688</v>
      </c>
      <c r="L4166" s="64">
        <f t="shared" si="136"/>
        <v>2.0033436186666669</v>
      </c>
      <c r="M4166" s="64">
        <f t="shared" si="137"/>
        <v>8.2975581396087322E-2</v>
      </c>
    </row>
    <row r="4167" spans="1:13">
      <c r="A4167" s="107"/>
      <c r="B4167" s="104"/>
      <c r="C4167" s="104"/>
      <c r="D4167" s="104"/>
      <c r="E4167" s="104"/>
      <c r="F4167" s="104"/>
      <c r="G4167" s="104"/>
      <c r="H4167" s="7" t="s">
        <v>7</v>
      </c>
      <c r="I4167" s="70">
        <v>1.2143549330000001</v>
      </c>
      <c r="J4167" s="70">
        <v>1.2537582460000001</v>
      </c>
      <c r="K4167" s="64">
        <v>1.1928256639999999</v>
      </c>
      <c r="L4167" s="64">
        <f t="shared" si="136"/>
        <v>1.2203129476666668</v>
      </c>
      <c r="M4167" s="64">
        <f t="shared" si="137"/>
        <v>3.0900134973375883E-2</v>
      </c>
    </row>
    <row r="4168" spans="1:13">
      <c r="A4168" s="107"/>
      <c r="B4168" s="104"/>
      <c r="C4168" s="104"/>
      <c r="D4168" s="104"/>
      <c r="E4168" s="104"/>
      <c r="F4168" s="104"/>
      <c r="G4168" s="104"/>
      <c r="H4168" s="7" t="s">
        <v>8</v>
      </c>
      <c r="I4168" s="70">
        <v>0.87225756200000004</v>
      </c>
      <c r="J4168" s="70">
        <v>0.93388893900000003</v>
      </c>
      <c r="K4168" s="64">
        <v>0.68698350900000005</v>
      </c>
      <c r="L4168" s="64">
        <f t="shared" si="136"/>
        <v>0.83104333666666674</v>
      </c>
      <c r="M4168" s="64">
        <f t="shared" si="137"/>
        <v>0.12850887953072024</v>
      </c>
    </row>
    <row r="4169" spans="1:13">
      <c r="A4169" s="107"/>
      <c r="B4169" s="104"/>
      <c r="C4169" s="104"/>
      <c r="D4169" s="104"/>
      <c r="E4169" s="104"/>
      <c r="F4169" s="104"/>
      <c r="G4169" s="104"/>
      <c r="H4169" s="7" t="s">
        <v>9</v>
      </c>
      <c r="I4169" s="70">
        <v>7.1885172749999997</v>
      </c>
      <c r="J4169" s="70">
        <v>7.2166827219999998</v>
      </c>
      <c r="K4169" s="64">
        <v>6.6541047569999998</v>
      </c>
      <c r="L4169" s="64">
        <f t="shared" si="136"/>
        <v>7.0197682513333328</v>
      </c>
      <c r="M4169" s="64">
        <f t="shared" si="137"/>
        <v>0.3169868552751442</v>
      </c>
    </row>
    <row r="4170" spans="1:13">
      <c r="A4170" s="108"/>
      <c r="B4170" s="105"/>
      <c r="C4170" s="105"/>
      <c r="D4170" s="105"/>
      <c r="E4170" s="105"/>
      <c r="F4170" s="105"/>
      <c r="G4170" s="105"/>
      <c r="H4170" s="6" t="s">
        <v>23</v>
      </c>
      <c r="I4170" s="70">
        <v>0.31412979499999999</v>
      </c>
      <c r="J4170" s="70">
        <v>0.30454607299999997</v>
      </c>
      <c r="K4170" s="64">
        <v>0.30376526500000001</v>
      </c>
      <c r="L4170" s="64">
        <f t="shared" si="136"/>
        <v>0.30748037766666664</v>
      </c>
      <c r="M4170" s="64">
        <f t="shared" si="137"/>
        <v>5.7717829513800429E-3</v>
      </c>
    </row>
    <row r="4171" spans="1:13">
      <c r="A4171" s="106">
        <v>16</v>
      </c>
      <c r="B4171" s="103">
        <v>4</v>
      </c>
      <c r="C4171" s="103" t="s">
        <v>21</v>
      </c>
      <c r="D4171" s="103" t="s">
        <v>11</v>
      </c>
      <c r="E4171" s="103">
        <f xml:space="preserve"> A4171 * B4171</f>
        <v>64</v>
      </c>
      <c r="F4171" s="103">
        <f>24/B4171</f>
        <v>6</v>
      </c>
      <c r="G4171" s="103" t="b">
        <v>1</v>
      </c>
      <c r="H4171" s="6" t="s">
        <v>1</v>
      </c>
      <c r="I4171" s="70">
        <v>0.344599031</v>
      </c>
      <c r="J4171" s="64">
        <v>0.34723079099999998</v>
      </c>
      <c r="K4171" s="64">
        <v>0.34615309</v>
      </c>
      <c r="L4171" s="64">
        <f t="shared" ref="L4171:L4234" si="138">AVERAGE(I4171:K4171)</f>
        <v>0.34599430399999997</v>
      </c>
      <c r="M4171" s="64">
        <f t="shared" ref="M4171:M4234" si="139">STDEV(I4171:K4171)</f>
        <v>1.3230456982836905E-3</v>
      </c>
    </row>
    <row r="4172" spans="1:13">
      <c r="A4172" s="107"/>
      <c r="B4172" s="104"/>
      <c r="C4172" s="104"/>
      <c r="D4172" s="104"/>
      <c r="E4172" s="104"/>
      <c r="F4172" s="104"/>
      <c r="G4172" s="104"/>
      <c r="H4172" s="6" t="s">
        <v>2</v>
      </c>
      <c r="I4172" s="70">
        <v>0.786431133</v>
      </c>
      <c r="J4172" s="64">
        <v>0.77741731400000003</v>
      </c>
      <c r="K4172" s="64">
        <v>0.79544936399999999</v>
      </c>
      <c r="L4172" s="64">
        <f t="shared" si="138"/>
        <v>0.78643260366666679</v>
      </c>
      <c r="M4172" s="64">
        <f t="shared" si="139"/>
        <v>9.0160250899589903E-3</v>
      </c>
    </row>
    <row r="4173" spans="1:13">
      <c r="A4173" s="107"/>
      <c r="B4173" s="104"/>
      <c r="C4173" s="104"/>
      <c r="D4173" s="104"/>
      <c r="E4173" s="104"/>
      <c r="F4173" s="104"/>
      <c r="G4173" s="104"/>
      <c r="H4173" s="6" t="s">
        <v>3</v>
      </c>
      <c r="I4173" s="70">
        <v>0</v>
      </c>
      <c r="J4173" s="64">
        <v>0</v>
      </c>
      <c r="K4173" s="64">
        <v>0</v>
      </c>
      <c r="L4173" s="64">
        <f t="shared" si="138"/>
        <v>0</v>
      </c>
      <c r="M4173" s="64">
        <f t="shared" si="139"/>
        <v>0</v>
      </c>
    </row>
    <row r="4174" spans="1:13">
      <c r="A4174" s="107"/>
      <c r="B4174" s="104"/>
      <c r="C4174" s="104"/>
      <c r="D4174" s="104"/>
      <c r="E4174" s="104"/>
      <c r="F4174" s="104"/>
      <c r="G4174" s="104"/>
      <c r="H4174" s="6" t="s">
        <v>22</v>
      </c>
      <c r="I4174" s="70">
        <v>0.94117626399999998</v>
      </c>
      <c r="J4174" s="64">
        <v>0.94275002399999996</v>
      </c>
      <c r="K4174" s="64">
        <v>0.94260146199999995</v>
      </c>
      <c r="L4174" s="64">
        <f t="shared" si="138"/>
        <v>0.94217591666666667</v>
      </c>
      <c r="M4174" s="64">
        <f t="shared" si="139"/>
        <v>8.6890549396427747E-4</v>
      </c>
    </row>
    <row r="4175" spans="1:13">
      <c r="A4175" s="107"/>
      <c r="B4175" s="104"/>
      <c r="C4175" s="104"/>
      <c r="D4175" s="104"/>
      <c r="E4175" s="104"/>
      <c r="F4175" s="104"/>
      <c r="G4175" s="104"/>
      <c r="H4175" s="6" t="s">
        <v>4</v>
      </c>
      <c r="I4175" s="70">
        <v>2.4768076830000001</v>
      </c>
      <c r="J4175" s="64">
        <v>2.490192355</v>
      </c>
      <c r="K4175" s="64">
        <v>2.4944541390000001</v>
      </c>
      <c r="L4175" s="64">
        <f t="shared" si="138"/>
        <v>2.4871513923333333</v>
      </c>
      <c r="M4175" s="64">
        <f t="shared" si="139"/>
        <v>9.2078739562957406E-3</v>
      </c>
    </row>
    <row r="4176" spans="1:13">
      <c r="A4176" s="107"/>
      <c r="B4176" s="104"/>
      <c r="C4176" s="104"/>
      <c r="D4176" s="104"/>
      <c r="E4176" s="104"/>
      <c r="F4176" s="104"/>
      <c r="G4176" s="104"/>
      <c r="H4176" s="6" t="s">
        <v>5</v>
      </c>
      <c r="I4176" s="70">
        <v>0.46236253999999999</v>
      </c>
      <c r="J4176" s="64">
        <v>0.46185545500000003</v>
      </c>
      <c r="K4176" s="64">
        <v>0.42222615600000002</v>
      </c>
      <c r="L4176" s="64">
        <f t="shared" si="138"/>
        <v>0.44881471700000003</v>
      </c>
      <c r="M4176" s="64">
        <f t="shared" si="139"/>
        <v>2.302776510730789E-2</v>
      </c>
    </row>
    <row r="4177" spans="1:13">
      <c r="A4177" s="107"/>
      <c r="B4177" s="104"/>
      <c r="C4177" s="104"/>
      <c r="D4177" s="104"/>
      <c r="E4177" s="104"/>
      <c r="F4177" s="104"/>
      <c r="G4177" s="104"/>
      <c r="H4177" s="6" t="s">
        <v>6</v>
      </c>
      <c r="I4177" s="70">
        <v>2.1378667340000002</v>
      </c>
      <c r="J4177" s="64">
        <v>2.1356165200000001</v>
      </c>
      <c r="K4177" s="64">
        <v>2.18396795</v>
      </c>
      <c r="L4177" s="64">
        <f t="shared" si="138"/>
        <v>2.1524837346666668</v>
      </c>
      <c r="M4177" s="64">
        <f t="shared" si="139"/>
        <v>2.7289333577942512E-2</v>
      </c>
    </row>
    <row r="4178" spans="1:13">
      <c r="A4178" s="107"/>
      <c r="B4178" s="104"/>
      <c r="C4178" s="104"/>
      <c r="D4178" s="104"/>
      <c r="E4178" s="104"/>
      <c r="F4178" s="104"/>
      <c r="G4178" s="104"/>
      <c r="H4178" s="6" t="s">
        <v>7</v>
      </c>
      <c r="I4178" s="70">
        <v>2.470107354</v>
      </c>
      <c r="J4178" s="64">
        <v>2.4500095310000001</v>
      </c>
      <c r="K4178" s="64">
        <v>2.4857810910000002</v>
      </c>
      <c r="L4178" s="64">
        <f t="shared" si="138"/>
        <v>2.4686326586666669</v>
      </c>
      <c r="M4178" s="64">
        <f t="shared" si="139"/>
        <v>1.7931318159940691E-2</v>
      </c>
    </row>
    <row r="4179" spans="1:13">
      <c r="A4179" s="107"/>
      <c r="B4179" s="104"/>
      <c r="C4179" s="104"/>
      <c r="D4179" s="104"/>
      <c r="E4179" s="104"/>
      <c r="F4179" s="104"/>
      <c r="G4179" s="104"/>
      <c r="H4179" s="6" t="s">
        <v>8</v>
      </c>
      <c r="I4179" s="70">
        <v>0.873720316</v>
      </c>
      <c r="J4179" s="64">
        <v>1.4897005290000001</v>
      </c>
      <c r="K4179" s="64">
        <v>0.96726190599999995</v>
      </c>
      <c r="L4179" s="64">
        <f t="shared" si="138"/>
        <v>1.1102275836666669</v>
      </c>
      <c r="M4179" s="64">
        <f t="shared" si="139"/>
        <v>0.33194471594664349</v>
      </c>
    </row>
    <row r="4180" spans="1:13">
      <c r="A4180" s="107"/>
      <c r="B4180" s="104"/>
      <c r="C4180" s="104"/>
      <c r="D4180" s="104"/>
      <c r="E4180" s="104"/>
      <c r="F4180" s="104"/>
      <c r="G4180" s="104"/>
      <c r="H4180" s="6" t="s">
        <v>9</v>
      </c>
      <c r="I4180" s="70">
        <v>8.4247975410000002</v>
      </c>
      <c r="J4180" s="64">
        <v>9.0312604519999997</v>
      </c>
      <c r="K4180" s="64">
        <v>8.5577824440000008</v>
      </c>
      <c r="L4180" s="64">
        <f t="shared" si="138"/>
        <v>8.6712801456666675</v>
      </c>
      <c r="M4180" s="64">
        <f t="shared" si="139"/>
        <v>0.31876419469156192</v>
      </c>
    </row>
    <row r="4181" spans="1:13">
      <c r="A4181" s="107"/>
      <c r="B4181" s="104"/>
      <c r="C4181" s="104"/>
      <c r="D4181" s="104"/>
      <c r="E4181" s="105"/>
      <c r="F4181" s="105"/>
      <c r="G4181" s="105"/>
      <c r="H4181" s="6" t="s">
        <v>23</v>
      </c>
      <c r="I4181" s="70">
        <v>6.8693735450000002</v>
      </c>
      <c r="J4181" s="64">
        <v>15.769741972</v>
      </c>
      <c r="K4181" s="64">
        <v>19.880360354</v>
      </c>
      <c r="L4181" s="64">
        <f t="shared" si="138"/>
        <v>14.173158623666666</v>
      </c>
      <c r="M4181" s="64">
        <f t="shared" si="139"/>
        <v>6.6508084641736946</v>
      </c>
    </row>
    <row r="4182" spans="1:13">
      <c r="A4182" s="107"/>
      <c r="B4182" s="104"/>
      <c r="C4182" s="104"/>
      <c r="D4182" s="104"/>
      <c r="E4182" s="103">
        <f xml:space="preserve"> (A4171*B4171)/2</f>
        <v>32</v>
      </c>
      <c r="F4182" s="103">
        <f>24/B4171</f>
        <v>6</v>
      </c>
      <c r="G4182" s="103" t="b">
        <v>1</v>
      </c>
      <c r="H4182" s="6" t="s">
        <v>1</v>
      </c>
      <c r="I4182" s="70">
        <v>0.34515319500000002</v>
      </c>
      <c r="J4182" s="64">
        <v>0.34631499900000001</v>
      </c>
      <c r="K4182" s="64">
        <v>0.34628936799999999</v>
      </c>
      <c r="L4182" s="64">
        <f t="shared" si="138"/>
        <v>0.34591918733333332</v>
      </c>
      <c r="M4182" s="64">
        <f t="shared" si="139"/>
        <v>6.6349259836437889E-4</v>
      </c>
    </row>
    <row r="4183" spans="1:13">
      <c r="A4183" s="107"/>
      <c r="B4183" s="104"/>
      <c r="C4183" s="104"/>
      <c r="D4183" s="104"/>
      <c r="E4183" s="104"/>
      <c r="F4183" s="104"/>
      <c r="G4183" s="104"/>
      <c r="H4183" s="6" t="s">
        <v>2</v>
      </c>
      <c r="I4183" s="70">
        <v>0.77724585099999999</v>
      </c>
      <c r="J4183" s="64">
        <v>0.80538036999999996</v>
      </c>
      <c r="K4183" s="64">
        <v>0.80662312300000005</v>
      </c>
      <c r="L4183" s="64">
        <f t="shared" si="138"/>
        <v>0.796416448</v>
      </c>
      <c r="M4183" s="64">
        <f t="shared" si="139"/>
        <v>1.661384816221273E-2</v>
      </c>
    </row>
    <row r="4184" spans="1:13">
      <c r="A4184" s="107"/>
      <c r="B4184" s="104"/>
      <c r="C4184" s="104"/>
      <c r="D4184" s="104"/>
      <c r="E4184" s="104"/>
      <c r="F4184" s="104"/>
      <c r="G4184" s="104"/>
      <c r="H4184" s="6" t="s">
        <v>3</v>
      </c>
      <c r="I4184" s="70">
        <v>0</v>
      </c>
      <c r="J4184" s="64">
        <v>0</v>
      </c>
      <c r="K4184" s="64">
        <v>0</v>
      </c>
      <c r="L4184" s="64">
        <f t="shared" si="138"/>
        <v>0</v>
      </c>
      <c r="M4184" s="64">
        <f t="shared" si="139"/>
        <v>0</v>
      </c>
    </row>
    <row r="4185" spans="1:13">
      <c r="A4185" s="107"/>
      <c r="B4185" s="104"/>
      <c r="C4185" s="104"/>
      <c r="D4185" s="104"/>
      <c r="E4185" s="104"/>
      <c r="F4185" s="104"/>
      <c r="G4185" s="104"/>
      <c r="H4185" s="6" t="s">
        <v>22</v>
      </c>
      <c r="I4185" s="70">
        <v>0.95245706299999999</v>
      </c>
      <c r="J4185" s="64">
        <v>0.94689852699999999</v>
      </c>
      <c r="K4185" s="64">
        <v>0.951674833</v>
      </c>
      <c r="L4185" s="64">
        <f t="shared" si="138"/>
        <v>0.95034347433333333</v>
      </c>
      <c r="M4185" s="64">
        <f t="shared" si="139"/>
        <v>3.008939603964385E-3</v>
      </c>
    </row>
    <row r="4186" spans="1:13">
      <c r="A4186" s="107"/>
      <c r="B4186" s="104"/>
      <c r="C4186" s="104"/>
      <c r="D4186" s="104"/>
      <c r="E4186" s="104"/>
      <c r="F4186" s="104"/>
      <c r="G4186" s="104"/>
      <c r="H4186" s="6" t="s">
        <v>4</v>
      </c>
      <c r="I4186" s="70">
        <v>2.4758942859999999</v>
      </c>
      <c r="J4186" s="64">
        <v>2.4983251279999998</v>
      </c>
      <c r="K4186" s="64">
        <v>2.5057817569999998</v>
      </c>
      <c r="L4186" s="64">
        <f t="shared" si="138"/>
        <v>2.4933337236666664</v>
      </c>
      <c r="M4186" s="64">
        <f t="shared" si="139"/>
        <v>1.5556375497141756E-2</v>
      </c>
    </row>
    <row r="4187" spans="1:13">
      <c r="A4187" s="107"/>
      <c r="B4187" s="104"/>
      <c r="C4187" s="104"/>
      <c r="D4187" s="104"/>
      <c r="E4187" s="104"/>
      <c r="F4187" s="104"/>
      <c r="G4187" s="104"/>
      <c r="H4187" s="6" t="s">
        <v>5</v>
      </c>
      <c r="I4187" s="70">
        <v>0.34298279700000001</v>
      </c>
      <c r="J4187" s="64">
        <v>0.64565076899999996</v>
      </c>
      <c r="K4187" s="64">
        <v>0.80627343799999995</v>
      </c>
      <c r="L4187" s="64">
        <f t="shared" si="138"/>
        <v>0.5983023346666666</v>
      </c>
      <c r="M4187" s="64">
        <f t="shared" si="139"/>
        <v>0.23524659441724377</v>
      </c>
    </row>
    <row r="4188" spans="1:13">
      <c r="A4188" s="107"/>
      <c r="B4188" s="104"/>
      <c r="C4188" s="104"/>
      <c r="D4188" s="104"/>
      <c r="E4188" s="104"/>
      <c r="F4188" s="104"/>
      <c r="G4188" s="104"/>
      <c r="H4188" s="6" t="s">
        <v>6</v>
      </c>
      <c r="I4188" s="70">
        <v>3.2372667939999999</v>
      </c>
      <c r="J4188" s="64">
        <v>4.6670820089999996</v>
      </c>
      <c r="K4188" s="64">
        <v>4.8570104279999997</v>
      </c>
      <c r="L4188" s="64">
        <f t="shared" si="138"/>
        <v>4.2537864103333334</v>
      </c>
      <c r="M4188" s="64">
        <f t="shared" si="139"/>
        <v>0.88543904300567589</v>
      </c>
    </row>
    <row r="4189" spans="1:13">
      <c r="A4189" s="107"/>
      <c r="B4189" s="104"/>
      <c r="C4189" s="104"/>
      <c r="D4189" s="104"/>
      <c r="E4189" s="104"/>
      <c r="F4189" s="104"/>
      <c r="G4189" s="104"/>
      <c r="H4189" s="6" t="s">
        <v>7</v>
      </c>
      <c r="I4189" s="70">
        <v>3.2383691149999998</v>
      </c>
      <c r="J4189" s="64">
        <v>3.6569677770000002</v>
      </c>
      <c r="K4189" s="64">
        <v>3.4047589249999999</v>
      </c>
      <c r="L4189" s="64">
        <f t="shared" si="138"/>
        <v>3.433365272333333</v>
      </c>
      <c r="M4189" s="64">
        <f t="shared" si="139"/>
        <v>0.21076041442325957</v>
      </c>
    </row>
    <row r="4190" spans="1:13">
      <c r="A4190" s="107"/>
      <c r="B4190" s="104"/>
      <c r="C4190" s="104"/>
      <c r="D4190" s="104"/>
      <c r="E4190" s="104"/>
      <c r="F4190" s="104"/>
      <c r="G4190" s="104"/>
      <c r="H4190" s="6" t="s">
        <v>8</v>
      </c>
      <c r="I4190" s="70">
        <v>1.0139170660000001</v>
      </c>
      <c r="J4190" s="64">
        <v>1.0546998910000001</v>
      </c>
      <c r="K4190" s="64">
        <v>1.4460920559999999</v>
      </c>
      <c r="L4190" s="64">
        <f t="shared" si="138"/>
        <v>1.1715696710000001</v>
      </c>
      <c r="M4190" s="64">
        <f t="shared" si="139"/>
        <v>0.23861624966315936</v>
      </c>
    </row>
    <row r="4191" spans="1:13">
      <c r="A4191" s="107"/>
      <c r="B4191" s="104"/>
      <c r="C4191" s="104"/>
      <c r="D4191" s="104"/>
      <c r="E4191" s="104"/>
      <c r="F4191" s="104"/>
      <c r="G4191" s="104"/>
      <c r="H4191" s="6" t="s">
        <v>9</v>
      </c>
      <c r="I4191" s="70">
        <v>10.313827127</v>
      </c>
      <c r="J4191" s="64">
        <v>12.527882912000001</v>
      </c>
      <c r="K4191" s="64">
        <v>13.025750793</v>
      </c>
      <c r="L4191" s="64">
        <f t="shared" si="138"/>
        <v>11.955820277333332</v>
      </c>
      <c r="M4191" s="64">
        <f t="shared" si="139"/>
        <v>1.4436323063851983</v>
      </c>
    </row>
    <row r="4192" spans="1:13">
      <c r="A4192" s="108"/>
      <c r="B4192" s="105"/>
      <c r="C4192" s="104"/>
      <c r="D4192" s="104"/>
      <c r="E4192" s="105"/>
      <c r="F4192" s="105"/>
      <c r="G4192" s="105"/>
      <c r="H4192" s="6" t="s">
        <v>23</v>
      </c>
      <c r="I4192" s="70">
        <v>0.61859055399999996</v>
      </c>
      <c r="J4192" s="64">
        <v>0.63412506400000002</v>
      </c>
      <c r="K4192" s="64">
        <v>0.65895781499999995</v>
      </c>
      <c r="L4192" s="64">
        <f t="shared" si="138"/>
        <v>0.63722447766666657</v>
      </c>
      <c r="M4192" s="64">
        <f t="shared" si="139"/>
        <v>2.0361328885128541E-2</v>
      </c>
    </row>
    <row r="4193" spans="1:13">
      <c r="A4193" s="106">
        <v>16</v>
      </c>
      <c r="B4193" s="103">
        <v>4</v>
      </c>
      <c r="C4193" s="104"/>
      <c r="D4193" s="104"/>
      <c r="E4193" s="103">
        <f xml:space="preserve"> A4193 * B4193</f>
        <v>64</v>
      </c>
      <c r="F4193" s="103">
        <f>24/B4193</f>
        <v>6</v>
      </c>
      <c r="G4193" s="103" t="b">
        <v>0</v>
      </c>
      <c r="H4193" s="6" t="s">
        <v>1</v>
      </c>
      <c r="I4193" s="70">
        <v>0</v>
      </c>
      <c r="J4193" s="64">
        <v>0</v>
      </c>
      <c r="K4193" s="64">
        <v>0</v>
      </c>
      <c r="L4193" s="64">
        <f t="shared" si="138"/>
        <v>0</v>
      </c>
      <c r="M4193" s="64">
        <f t="shared" si="139"/>
        <v>0</v>
      </c>
    </row>
    <row r="4194" spans="1:13">
      <c r="A4194" s="107"/>
      <c r="B4194" s="104"/>
      <c r="C4194" s="104"/>
      <c r="D4194" s="104"/>
      <c r="E4194" s="104"/>
      <c r="F4194" s="104"/>
      <c r="G4194" s="104"/>
      <c r="H4194" s="6" t="s">
        <v>2</v>
      </c>
      <c r="I4194" s="70">
        <v>0</v>
      </c>
      <c r="J4194" s="64">
        <v>0</v>
      </c>
      <c r="K4194" s="64">
        <v>0</v>
      </c>
      <c r="L4194" s="64">
        <f t="shared" si="138"/>
        <v>0</v>
      </c>
      <c r="M4194" s="64">
        <f t="shared" si="139"/>
        <v>0</v>
      </c>
    </row>
    <row r="4195" spans="1:13">
      <c r="A4195" s="107"/>
      <c r="B4195" s="104"/>
      <c r="C4195" s="104"/>
      <c r="D4195" s="104"/>
      <c r="E4195" s="104"/>
      <c r="F4195" s="104"/>
      <c r="G4195" s="104"/>
      <c r="H4195" s="6" t="s">
        <v>3</v>
      </c>
      <c r="I4195" s="70">
        <v>0</v>
      </c>
      <c r="J4195" s="64">
        <v>0</v>
      </c>
      <c r="K4195" s="64">
        <v>0</v>
      </c>
      <c r="L4195" s="64">
        <f t="shared" si="138"/>
        <v>0</v>
      </c>
      <c r="M4195" s="64">
        <f t="shared" si="139"/>
        <v>0</v>
      </c>
    </row>
    <row r="4196" spans="1:13">
      <c r="A4196" s="107"/>
      <c r="B4196" s="104"/>
      <c r="C4196" s="104"/>
      <c r="D4196" s="104"/>
      <c r="E4196" s="104"/>
      <c r="F4196" s="104"/>
      <c r="G4196" s="104"/>
      <c r="H4196" s="6" t="s">
        <v>22</v>
      </c>
      <c r="I4196" s="70">
        <v>0</v>
      </c>
      <c r="J4196" s="64">
        <v>0</v>
      </c>
      <c r="K4196" s="64">
        <v>0</v>
      </c>
      <c r="L4196" s="64">
        <f t="shared" si="138"/>
        <v>0</v>
      </c>
      <c r="M4196" s="64">
        <f t="shared" si="139"/>
        <v>0</v>
      </c>
    </row>
    <row r="4197" spans="1:13">
      <c r="A4197" s="107"/>
      <c r="B4197" s="104"/>
      <c r="C4197" s="104"/>
      <c r="D4197" s="104"/>
      <c r="E4197" s="104"/>
      <c r="F4197" s="104"/>
      <c r="G4197" s="104"/>
      <c r="H4197" s="6" t="s">
        <v>4</v>
      </c>
      <c r="I4197" s="70">
        <v>4.8244763519999996</v>
      </c>
      <c r="J4197" s="64">
        <v>4.7639213519999997</v>
      </c>
      <c r="K4197" s="64">
        <v>4.7661707130000002</v>
      </c>
      <c r="L4197" s="64">
        <f t="shared" si="138"/>
        <v>4.7848561389999995</v>
      </c>
      <c r="M4197" s="64">
        <f t="shared" si="139"/>
        <v>3.433053837112221E-2</v>
      </c>
    </row>
    <row r="4198" spans="1:13">
      <c r="A4198" s="107"/>
      <c r="B4198" s="104"/>
      <c r="C4198" s="104"/>
      <c r="D4198" s="104"/>
      <c r="E4198" s="104"/>
      <c r="F4198" s="104"/>
      <c r="G4198" s="104"/>
      <c r="H4198" s="6" t="s">
        <v>5</v>
      </c>
      <c r="I4198" s="70">
        <v>0.51855757000000002</v>
      </c>
      <c r="J4198" s="64">
        <v>0.209950997</v>
      </c>
      <c r="K4198" s="64">
        <v>0.26373701300000002</v>
      </c>
      <c r="L4198" s="64">
        <f t="shared" si="138"/>
        <v>0.33074852666666671</v>
      </c>
      <c r="M4198" s="64">
        <f t="shared" si="139"/>
        <v>0.16485572919260177</v>
      </c>
    </row>
    <row r="4199" spans="1:13">
      <c r="A4199" s="107"/>
      <c r="B4199" s="104"/>
      <c r="C4199" s="104"/>
      <c r="D4199" s="104"/>
      <c r="E4199" s="104"/>
      <c r="F4199" s="104"/>
      <c r="G4199" s="104"/>
      <c r="H4199" s="6" t="s">
        <v>6</v>
      </c>
      <c r="I4199" s="70">
        <v>2.1107978639999998</v>
      </c>
      <c r="J4199" s="64">
        <v>2.125052905</v>
      </c>
      <c r="K4199" s="64">
        <v>2.1950268130000001</v>
      </c>
      <c r="L4199" s="64">
        <f t="shared" si="138"/>
        <v>2.1436258606666665</v>
      </c>
      <c r="M4199" s="64">
        <f t="shared" si="139"/>
        <v>4.5081536953148989E-2</v>
      </c>
    </row>
    <row r="4200" spans="1:13">
      <c r="A4200" s="107"/>
      <c r="B4200" s="104"/>
      <c r="C4200" s="104"/>
      <c r="D4200" s="104"/>
      <c r="E4200" s="104"/>
      <c r="F4200" s="104"/>
      <c r="G4200" s="104"/>
      <c r="H4200" s="6" t="s">
        <v>7</v>
      </c>
      <c r="I4200" s="70">
        <v>2.595146272</v>
      </c>
      <c r="J4200" s="64">
        <v>2.5354876329999998</v>
      </c>
      <c r="K4200" s="64">
        <v>2.5167523310000002</v>
      </c>
      <c r="L4200" s="64">
        <f t="shared" si="138"/>
        <v>2.5491287453333333</v>
      </c>
      <c r="M4200" s="64">
        <f t="shared" si="139"/>
        <v>4.0938520437918034E-2</v>
      </c>
    </row>
    <row r="4201" spans="1:13">
      <c r="A4201" s="107"/>
      <c r="B4201" s="104"/>
      <c r="C4201" s="104"/>
      <c r="D4201" s="104"/>
      <c r="E4201" s="104"/>
      <c r="F4201" s="104"/>
      <c r="G4201" s="104"/>
      <c r="H4201" s="6" t="s">
        <v>8</v>
      </c>
      <c r="I4201" s="70">
        <v>1.1303648529999999</v>
      </c>
      <c r="J4201" s="64">
        <v>1.114879006</v>
      </c>
      <c r="K4201" s="64">
        <v>1.0464056399999999</v>
      </c>
      <c r="L4201" s="64">
        <f t="shared" si="138"/>
        <v>1.0972164996666667</v>
      </c>
      <c r="M4201" s="64">
        <f t="shared" si="139"/>
        <v>4.4679530653042039E-2</v>
      </c>
    </row>
    <row r="4202" spans="1:13">
      <c r="A4202" s="107"/>
      <c r="B4202" s="104"/>
      <c r="C4202" s="104"/>
      <c r="D4202" s="104"/>
      <c r="E4202" s="104"/>
      <c r="F4202" s="104"/>
      <c r="G4202" s="104"/>
      <c r="H4202" s="6" t="s">
        <v>9</v>
      </c>
      <c r="I4202" s="70">
        <v>11.183294124</v>
      </c>
      <c r="J4202" s="64">
        <v>10.753045926</v>
      </c>
      <c r="K4202" s="64">
        <v>10.792190271000001</v>
      </c>
      <c r="L4202" s="64">
        <f t="shared" si="138"/>
        <v>10.909510107000001</v>
      </c>
      <c r="M4202" s="64">
        <f t="shared" si="139"/>
        <v>0.23791035267482943</v>
      </c>
    </row>
    <row r="4203" spans="1:13">
      <c r="A4203" s="107"/>
      <c r="B4203" s="104"/>
      <c r="C4203" s="104"/>
      <c r="D4203" s="104"/>
      <c r="E4203" s="105"/>
      <c r="F4203" s="105"/>
      <c r="G4203" s="105"/>
      <c r="H4203" s="6" t="s">
        <v>23</v>
      </c>
      <c r="I4203" s="64">
        <v>0.61152986799999998</v>
      </c>
      <c r="J4203" s="64">
        <v>0.62650570699999997</v>
      </c>
      <c r="K4203" s="64">
        <v>0.62051403599999999</v>
      </c>
      <c r="L4203" s="64">
        <f t="shared" si="138"/>
        <v>0.61951653699999998</v>
      </c>
      <c r="M4203" s="64">
        <f t="shared" si="139"/>
        <v>7.5375852651715291E-3</v>
      </c>
    </row>
    <row r="4204" spans="1:13">
      <c r="A4204" s="107"/>
      <c r="B4204" s="104"/>
      <c r="C4204" s="104"/>
      <c r="D4204" s="104"/>
      <c r="E4204" s="103">
        <f xml:space="preserve"> (A4193*B4193)/2</f>
        <v>32</v>
      </c>
      <c r="F4204" s="103">
        <f>24/B4193</f>
        <v>6</v>
      </c>
      <c r="G4204" s="103" t="b">
        <v>0</v>
      </c>
      <c r="H4204" s="6" t="s">
        <v>1</v>
      </c>
      <c r="I4204" s="70">
        <v>0</v>
      </c>
      <c r="J4204" s="64">
        <v>0</v>
      </c>
      <c r="K4204" s="64">
        <v>0</v>
      </c>
      <c r="L4204" s="64">
        <f t="shared" si="138"/>
        <v>0</v>
      </c>
      <c r="M4204" s="64">
        <f t="shared" si="139"/>
        <v>0</v>
      </c>
    </row>
    <row r="4205" spans="1:13">
      <c r="A4205" s="107"/>
      <c r="B4205" s="104"/>
      <c r="C4205" s="104"/>
      <c r="D4205" s="104"/>
      <c r="E4205" s="104"/>
      <c r="F4205" s="104"/>
      <c r="G4205" s="104"/>
      <c r="H4205" s="6" t="s">
        <v>2</v>
      </c>
      <c r="I4205" s="70">
        <v>0</v>
      </c>
      <c r="J4205" s="64">
        <v>0</v>
      </c>
      <c r="K4205" s="64">
        <v>0</v>
      </c>
      <c r="L4205" s="64">
        <f t="shared" si="138"/>
        <v>0</v>
      </c>
      <c r="M4205" s="64">
        <f t="shared" si="139"/>
        <v>0</v>
      </c>
    </row>
    <row r="4206" spans="1:13">
      <c r="A4206" s="107"/>
      <c r="B4206" s="104"/>
      <c r="C4206" s="104"/>
      <c r="D4206" s="104"/>
      <c r="E4206" s="104"/>
      <c r="F4206" s="104"/>
      <c r="G4206" s="104"/>
      <c r="H4206" s="6" t="s">
        <v>3</v>
      </c>
      <c r="I4206" s="70">
        <v>0</v>
      </c>
      <c r="J4206" s="64">
        <v>0</v>
      </c>
      <c r="K4206" s="64">
        <v>0</v>
      </c>
      <c r="L4206" s="64">
        <f t="shared" si="138"/>
        <v>0</v>
      </c>
      <c r="M4206" s="64">
        <f t="shared" si="139"/>
        <v>0</v>
      </c>
    </row>
    <row r="4207" spans="1:13">
      <c r="A4207" s="107"/>
      <c r="B4207" s="104"/>
      <c r="C4207" s="104"/>
      <c r="D4207" s="104"/>
      <c r="E4207" s="104"/>
      <c r="F4207" s="104"/>
      <c r="G4207" s="104"/>
      <c r="H4207" s="6" t="s">
        <v>22</v>
      </c>
      <c r="I4207" s="70">
        <v>0</v>
      </c>
      <c r="J4207" s="64">
        <v>0</v>
      </c>
      <c r="K4207" s="64">
        <v>0</v>
      </c>
      <c r="L4207" s="64">
        <f t="shared" si="138"/>
        <v>0</v>
      </c>
      <c r="M4207" s="64">
        <f t="shared" si="139"/>
        <v>0</v>
      </c>
    </row>
    <row r="4208" spans="1:13">
      <c r="A4208" s="107"/>
      <c r="B4208" s="104"/>
      <c r="C4208" s="104"/>
      <c r="D4208" s="104"/>
      <c r="E4208" s="104"/>
      <c r="F4208" s="104"/>
      <c r="G4208" s="104"/>
      <c r="H4208" s="6" t="s">
        <v>4</v>
      </c>
      <c r="I4208" s="70">
        <v>4.7601474230000003</v>
      </c>
      <c r="J4208" s="64">
        <v>4.7674121449999998</v>
      </c>
      <c r="K4208" s="64">
        <v>4.7710846990000002</v>
      </c>
      <c r="L4208" s="64">
        <f t="shared" si="138"/>
        <v>4.7662147556666667</v>
      </c>
      <c r="M4208" s="64">
        <f t="shared" si="139"/>
        <v>5.566085472459837E-3</v>
      </c>
    </row>
    <row r="4209" spans="1:13">
      <c r="A4209" s="107"/>
      <c r="B4209" s="104"/>
      <c r="C4209" s="104"/>
      <c r="D4209" s="104"/>
      <c r="E4209" s="104"/>
      <c r="F4209" s="104"/>
      <c r="G4209" s="104"/>
      <c r="H4209" s="6" t="s">
        <v>5</v>
      </c>
      <c r="I4209" s="70">
        <v>0.18875391399999999</v>
      </c>
      <c r="J4209" s="64">
        <v>0.50002662200000003</v>
      </c>
      <c r="K4209" s="64">
        <v>0.53441761300000001</v>
      </c>
      <c r="L4209" s="64">
        <f t="shared" si="138"/>
        <v>0.4077327163333333</v>
      </c>
      <c r="M4209" s="64">
        <f t="shared" si="139"/>
        <v>0.19041920063112439</v>
      </c>
    </row>
    <row r="4210" spans="1:13">
      <c r="A4210" s="107"/>
      <c r="B4210" s="104"/>
      <c r="C4210" s="104"/>
      <c r="D4210" s="104"/>
      <c r="E4210" s="104"/>
      <c r="F4210" s="104"/>
      <c r="G4210" s="104"/>
      <c r="H4210" s="6" t="s">
        <v>6</v>
      </c>
      <c r="I4210" s="70">
        <v>2.6622370769999999</v>
      </c>
      <c r="J4210" s="64">
        <v>2.7673818379999999</v>
      </c>
      <c r="K4210" s="64">
        <v>3.506113188</v>
      </c>
      <c r="L4210" s="64">
        <f t="shared" si="138"/>
        <v>2.9785773676666665</v>
      </c>
      <c r="M4210" s="64">
        <f t="shared" si="139"/>
        <v>0.45987431597395123</v>
      </c>
    </row>
    <row r="4211" spans="1:13">
      <c r="A4211" s="107"/>
      <c r="B4211" s="104"/>
      <c r="C4211" s="104"/>
      <c r="D4211" s="104"/>
      <c r="E4211" s="104"/>
      <c r="F4211" s="104"/>
      <c r="G4211" s="104"/>
      <c r="H4211" s="6" t="s">
        <v>7</v>
      </c>
      <c r="I4211" s="70">
        <v>3.291243379</v>
      </c>
      <c r="J4211" s="64">
        <v>3.2241416030000001</v>
      </c>
      <c r="K4211" s="64">
        <v>3.3013727679999998</v>
      </c>
      <c r="L4211" s="64">
        <f t="shared" si="138"/>
        <v>3.2722525833333336</v>
      </c>
      <c r="M4211" s="64">
        <f t="shared" si="139"/>
        <v>4.1972025824995748E-2</v>
      </c>
    </row>
    <row r="4212" spans="1:13">
      <c r="A4212" s="107"/>
      <c r="B4212" s="104"/>
      <c r="C4212" s="104"/>
      <c r="D4212" s="104"/>
      <c r="E4212" s="104"/>
      <c r="F4212" s="104"/>
      <c r="G4212" s="104"/>
      <c r="H4212" s="6" t="s">
        <v>8</v>
      </c>
      <c r="I4212" s="70">
        <v>0.48800532000000002</v>
      </c>
      <c r="J4212" s="64">
        <v>0.80377557799999999</v>
      </c>
      <c r="K4212" s="64">
        <v>0.899890576</v>
      </c>
      <c r="L4212" s="64">
        <f t="shared" si="138"/>
        <v>0.73055715799999998</v>
      </c>
      <c r="M4212" s="64">
        <f t="shared" si="139"/>
        <v>0.21548333763430194</v>
      </c>
    </row>
    <row r="4213" spans="1:13">
      <c r="A4213" s="107"/>
      <c r="B4213" s="104"/>
      <c r="C4213" s="104"/>
      <c r="D4213" s="104"/>
      <c r="E4213" s="104"/>
      <c r="F4213" s="104"/>
      <c r="G4213" s="104"/>
      <c r="H4213" s="6" t="s">
        <v>9</v>
      </c>
      <c r="I4213" s="70">
        <v>11.396325946999999</v>
      </c>
      <c r="J4213" s="64">
        <v>12.068282934999999</v>
      </c>
      <c r="K4213" s="64">
        <v>13.01918085</v>
      </c>
      <c r="L4213" s="64">
        <f t="shared" si="138"/>
        <v>12.161263243999999</v>
      </c>
      <c r="M4213" s="64">
        <f t="shared" si="139"/>
        <v>0.81541309312770216</v>
      </c>
    </row>
    <row r="4214" spans="1:13">
      <c r="A4214" s="108"/>
      <c r="B4214" s="105"/>
      <c r="C4214" s="104"/>
      <c r="D4214" s="105"/>
      <c r="E4214" s="105"/>
      <c r="F4214" s="105"/>
      <c r="G4214" s="105"/>
      <c r="H4214" s="6" t="s">
        <v>23</v>
      </c>
      <c r="I4214" s="64">
        <v>0.64371659299999995</v>
      </c>
      <c r="J4214" s="64">
        <v>0.61366062399999999</v>
      </c>
      <c r="K4214" s="64">
        <v>0.61026469900000002</v>
      </c>
      <c r="L4214" s="64">
        <f t="shared" si="138"/>
        <v>0.62254730533333336</v>
      </c>
      <c r="M4214" s="64">
        <f t="shared" si="139"/>
        <v>1.8411603186223872E-2</v>
      </c>
    </row>
    <row r="4215" spans="1:13">
      <c r="A4215" s="106">
        <v>16</v>
      </c>
      <c r="B4215" s="103">
        <v>4</v>
      </c>
      <c r="C4215" s="104"/>
      <c r="D4215" s="103" t="s">
        <v>12</v>
      </c>
      <c r="E4215" s="103" t="s">
        <v>13</v>
      </c>
      <c r="F4215" s="103">
        <f>24/B4215</f>
        <v>6</v>
      </c>
      <c r="G4215" s="103" t="s">
        <v>13</v>
      </c>
      <c r="H4215" s="7" t="s">
        <v>4</v>
      </c>
      <c r="I4215" s="70">
        <v>4.3978282230000003</v>
      </c>
      <c r="J4215" s="64">
        <v>4.4801233390000004</v>
      </c>
      <c r="K4215" s="64">
        <v>4.386968102</v>
      </c>
      <c r="L4215" s="64">
        <f t="shared" si="138"/>
        <v>4.4216398880000005</v>
      </c>
      <c r="M4215" s="64">
        <f t="shared" si="139"/>
        <v>5.093840484041217E-2</v>
      </c>
    </row>
    <row r="4216" spans="1:13">
      <c r="A4216" s="107"/>
      <c r="B4216" s="104"/>
      <c r="C4216" s="104"/>
      <c r="D4216" s="104"/>
      <c r="E4216" s="104"/>
      <c r="F4216" s="104"/>
      <c r="G4216" s="104"/>
      <c r="H4216" s="7" t="s">
        <v>5</v>
      </c>
      <c r="I4216" s="70">
        <v>1.0751092E-2</v>
      </c>
      <c r="J4216" s="64">
        <v>0.199753982</v>
      </c>
      <c r="K4216" s="64">
        <v>1.0072312999999999E-2</v>
      </c>
      <c r="L4216" s="64">
        <f t="shared" si="138"/>
        <v>7.3525795666666657E-2</v>
      </c>
      <c r="M4216" s="64">
        <f t="shared" si="139"/>
        <v>0.1093173428783592</v>
      </c>
    </row>
    <row r="4217" spans="1:13">
      <c r="A4217" s="107"/>
      <c r="B4217" s="104"/>
      <c r="C4217" s="104"/>
      <c r="D4217" s="104"/>
      <c r="E4217" s="104"/>
      <c r="F4217" s="104"/>
      <c r="G4217" s="104"/>
      <c r="H4217" s="7" t="s">
        <v>6</v>
      </c>
      <c r="I4217" s="70">
        <v>2.7717918469999998</v>
      </c>
      <c r="J4217" s="64">
        <v>2.9823359439999999</v>
      </c>
      <c r="K4217" s="64">
        <v>2.8516856609999999</v>
      </c>
      <c r="L4217" s="64">
        <f t="shared" si="138"/>
        <v>2.868604484</v>
      </c>
      <c r="M4217" s="64">
        <f t="shared" si="139"/>
        <v>0.1062868247910594</v>
      </c>
    </row>
    <row r="4218" spans="1:13">
      <c r="A4218" s="107"/>
      <c r="B4218" s="104"/>
      <c r="C4218" s="104"/>
      <c r="D4218" s="104"/>
      <c r="E4218" s="104"/>
      <c r="F4218" s="104"/>
      <c r="G4218" s="104"/>
      <c r="H4218" s="7" t="s">
        <v>7</v>
      </c>
      <c r="I4218" s="70">
        <v>3.4355545749999998</v>
      </c>
      <c r="J4218" s="64">
        <v>3.4512885949999998</v>
      </c>
      <c r="K4218" s="64">
        <v>3.437516638</v>
      </c>
      <c r="L4218" s="64">
        <f t="shared" si="138"/>
        <v>3.4414532693333335</v>
      </c>
      <c r="M4218" s="64">
        <f t="shared" si="139"/>
        <v>8.5739515995272558E-3</v>
      </c>
    </row>
    <row r="4219" spans="1:13">
      <c r="A4219" s="107"/>
      <c r="B4219" s="104"/>
      <c r="C4219" s="104"/>
      <c r="D4219" s="104"/>
      <c r="E4219" s="104"/>
      <c r="F4219" s="104"/>
      <c r="G4219" s="104"/>
      <c r="H4219" s="6" t="s">
        <v>9</v>
      </c>
      <c r="I4219" s="70">
        <v>10.868132074</v>
      </c>
      <c r="J4219" s="64">
        <v>11.955448698</v>
      </c>
      <c r="K4219" s="64">
        <v>10.722275307</v>
      </c>
      <c r="L4219" s="64">
        <f t="shared" si="138"/>
        <v>11.181952026333335</v>
      </c>
      <c r="M4219" s="64">
        <f t="shared" si="139"/>
        <v>0.67382592331364122</v>
      </c>
    </row>
    <row r="4220" spans="1:13">
      <c r="A4220" s="107"/>
      <c r="B4220" s="104"/>
      <c r="C4220" s="104"/>
      <c r="D4220" s="105"/>
      <c r="E4220" s="105"/>
      <c r="F4220" s="105"/>
      <c r="G4220" s="105"/>
      <c r="H4220" s="6" t="s">
        <v>23</v>
      </c>
      <c r="I4220" s="70">
        <v>0.60835713499999999</v>
      </c>
      <c r="J4220" s="64">
        <v>0.60972294900000001</v>
      </c>
      <c r="K4220" s="64">
        <v>0.61487110499999997</v>
      </c>
      <c r="L4220" s="64">
        <f t="shared" si="138"/>
        <v>0.61098372966666659</v>
      </c>
      <c r="M4220" s="64">
        <f t="shared" si="139"/>
        <v>3.4351313231527599E-3</v>
      </c>
    </row>
    <row r="4221" spans="1:13">
      <c r="A4221" s="107"/>
      <c r="B4221" s="104"/>
      <c r="C4221" s="104"/>
      <c r="D4221" s="103" t="s">
        <v>14</v>
      </c>
      <c r="E4221" s="103" t="s">
        <v>13</v>
      </c>
      <c r="F4221" s="103">
        <f>24/B4215</f>
        <v>6</v>
      </c>
      <c r="G4221" s="103" t="s">
        <v>13</v>
      </c>
      <c r="H4221" s="7" t="s">
        <v>4</v>
      </c>
      <c r="I4221" s="70">
        <v>4.4307504800000004</v>
      </c>
      <c r="J4221" s="64">
        <v>4.4157322800000003</v>
      </c>
      <c r="K4221" s="64">
        <v>4.4594686059999997</v>
      </c>
      <c r="L4221" s="64">
        <f t="shared" si="138"/>
        <v>4.4353171219999998</v>
      </c>
      <c r="M4221" s="64">
        <f t="shared" si="139"/>
        <v>2.2222898491458715E-2</v>
      </c>
    </row>
    <row r="4222" spans="1:13">
      <c r="A4222" s="107"/>
      <c r="B4222" s="104"/>
      <c r="C4222" s="104"/>
      <c r="D4222" s="104"/>
      <c r="E4222" s="104"/>
      <c r="F4222" s="104"/>
      <c r="G4222" s="104"/>
      <c r="H4222" s="7" t="s">
        <v>5</v>
      </c>
      <c r="I4222" s="70">
        <v>0.33864099399999997</v>
      </c>
      <c r="J4222" s="64">
        <v>0.344706285</v>
      </c>
      <c r="K4222" s="64">
        <v>0.333373488</v>
      </c>
      <c r="L4222" s="64">
        <f t="shared" si="138"/>
        <v>0.33890692233333325</v>
      </c>
      <c r="M4222" s="64">
        <f t="shared" si="139"/>
        <v>5.6710766499540781E-3</v>
      </c>
    </row>
    <row r="4223" spans="1:13">
      <c r="A4223" s="107"/>
      <c r="B4223" s="104"/>
      <c r="C4223" s="104"/>
      <c r="D4223" s="104"/>
      <c r="E4223" s="104"/>
      <c r="F4223" s="104"/>
      <c r="G4223" s="104"/>
      <c r="H4223" s="7" t="s">
        <v>6</v>
      </c>
      <c r="I4223" s="70">
        <v>3.7488035970000002</v>
      </c>
      <c r="J4223" s="64">
        <v>3.6960104509999998</v>
      </c>
      <c r="K4223" s="64">
        <v>3.7139129359999998</v>
      </c>
      <c r="L4223" s="64">
        <f t="shared" si="138"/>
        <v>3.7195756613333333</v>
      </c>
      <c r="M4223" s="64">
        <f t="shared" si="139"/>
        <v>2.6848257109073615E-2</v>
      </c>
    </row>
    <row r="4224" spans="1:13">
      <c r="A4224" s="107"/>
      <c r="B4224" s="104"/>
      <c r="C4224" s="104"/>
      <c r="D4224" s="104"/>
      <c r="E4224" s="104"/>
      <c r="F4224" s="104"/>
      <c r="G4224" s="104"/>
      <c r="H4224" s="7" t="s">
        <v>7</v>
      </c>
      <c r="I4224" s="70">
        <v>2.3485744309999999</v>
      </c>
      <c r="J4224" s="64">
        <v>2.4219457750000002</v>
      </c>
      <c r="K4224" s="64">
        <v>2.3788328779999999</v>
      </c>
      <c r="L4224" s="64">
        <f t="shared" si="138"/>
        <v>2.3831176946666668</v>
      </c>
      <c r="M4224" s="64">
        <f t="shared" si="139"/>
        <v>3.687286631781974E-2</v>
      </c>
    </row>
    <row r="4225" spans="1:13">
      <c r="A4225" s="107"/>
      <c r="B4225" s="104"/>
      <c r="C4225" s="104"/>
      <c r="D4225" s="104"/>
      <c r="E4225" s="104"/>
      <c r="F4225" s="104"/>
      <c r="G4225" s="104"/>
      <c r="H4225" s="7" t="s">
        <v>8</v>
      </c>
      <c r="I4225" s="70">
        <v>1.1879914650000001</v>
      </c>
      <c r="J4225" s="64">
        <v>1.374200565</v>
      </c>
      <c r="K4225" s="64">
        <v>1.405411881</v>
      </c>
      <c r="L4225" s="64">
        <f t="shared" si="138"/>
        <v>1.3225346370000002</v>
      </c>
      <c r="M4225" s="64">
        <f t="shared" si="139"/>
        <v>0.11755822136490134</v>
      </c>
    </row>
    <row r="4226" spans="1:13">
      <c r="A4226" s="107"/>
      <c r="B4226" s="104"/>
      <c r="C4226" s="104"/>
      <c r="D4226" s="104"/>
      <c r="E4226" s="104"/>
      <c r="F4226" s="104"/>
      <c r="G4226" s="104"/>
      <c r="H4226" s="7" t="s">
        <v>9</v>
      </c>
      <c r="I4226" s="70">
        <v>12.949955184</v>
      </c>
      <c r="J4226" s="64">
        <v>12.76309535</v>
      </c>
      <c r="K4226" s="64">
        <v>12.929751777</v>
      </c>
      <c r="L4226" s="64">
        <f t="shared" si="138"/>
        <v>12.880934103666666</v>
      </c>
      <c r="M4226" s="64">
        <f t="shared" si="139"/>
        <v>0.10255010147672643</v>
      </c>
    </row>
    <row r="4227" spans="1:13">
      <c r="A4227" s="108"/>
      <c r="B4227" s="105"/>
      <c r="C4227" s="105"/>
      <c r="D4227" s="105"/>
      <c r="E4227" s="105"/>
      <c r="F4227" s="105"/>
      <c r="G4227" s="105"/>
      <c r="H4227" s="6" t="s">
        <v>23</v>
      </c>
      <c r="I4227" s="70">
        <v>0.620087787</v>
      </c>
      <c r="J4227" s="64">
        <v>0.616192556</v>
      </c>
      <c r="K4227" s="64">
        <v>0.62385014400000005</v>
      </c>
      <c r="L4227" s="64">
        <f t="shared" si="138"/>
        <v>0.62004349566666672</v>
      </c>
      <c r="M4227" s="64">
        <f t="shared" si="139"/>
        <v>3.8289861303081943E-3</v>
      </c>
    </row>
    <row r="4228" spans="1:13">
      <c r="A4228" s="106">
        <v>16</v>
      </c>
      <c r="B4228" s="103">
        <v>8</v>
      </c>
      <c r="C4228" s="103" t="s">
        <v>10</v>
      </c>
      <c r="D4228" s="103" t="s">
        <v>11</v>
      </c>
      <c r="E4228" s="103">
        <f xml:space="preserve"> A4228 * B4228</f>
        <v>128</v>
      </c>
      <c r="F4228" s="103">
        <f>24/B4228</f>
        <v>3</v>
      </c>
      <c r="G4228" s="103" t="b">
        <v>1</v>
      </c>
      <c r="H4228" s="5" t="s">
        <v>1</v>
      </c>
      <c r="I4228" s="64">
        <v>1.4358612999999999E-2</v>
      </c>
      <c r="J4228" s="52">
        <v>7.565591E-3</v>
      </c>
      <c r="K4228" s="64">
        <v>7.4000990000000003E-3</v>
      </c>
      <c r="L4228" s="64">
        <f t="shared" si="138"/>
        <v>9.7747676666666665E-3</v>
      </c>
      <c r="M4228" s="64">
        <f t="shared" si="139"/>
        <v>3.970588801482388E-3</v>
      </c>
    </row>
    <row r="4229" spans="1:13">
      <c r="A4229" s="107"/>
      <c r="B4229" s="104"/>
      <c r="C4229" s="104"/>
      <c r="D4229" s="104"/>
      <c r="E4229" s="104"/>
      <c r="F4229" s="104"/>
      <c r="G4229" s="104"/>
      <c r="H4229" s="5" t="s">
        <v>2</v>
      </c>
      <c r="I4229" s="64">
        <v>1.5651763999999999E-2</v>
      </c>
      <c r="J4229" s="52">
        <v>1.3283605E-2</v>
      </c>
      <c r="K4229" s="64">
        <v>1.3173604E-2</v>
      </c>
      <c r="L4229" s="64">
        <f t="shared" si="138"/>
        <v>1.4036324333333334E-2</v>
      </c>
      <c r="M4229" s="64">
        <f t="shared" si="139"/>
        <v>1.4000925121149424E-3</v>
      </c>
    </row>
    <row r="4230" spans="1:13">
      <c r="A4230" s="107"/>
      <c r="B4230" s="104"/>
      <c r="C4230" s="104"/>
      <c r="D4230" s="104"/>
      <c r="E4230" s="104"/>
      <c r="F4230" s="104"/>
      <c r="G4230" s="104"/>
      <c r="H4230" s="5" t="s">
        <v>3</v>
      </c>
      <c r="I4230" s="64">
        <v>0</v>
      </c>
      <c r="J4230" s="52">
        <v>0</v>
      </c>
      <c r="K4230" s="64">
        <v>0</v>
      </c>
      <c r="L4230" s="64">
        <f t="shared" si="138"/>
        <v>0</v>
      </c>
      <c r="M4230" s="64">
        <f t="shared" si="139"/>
        <v>0</v>
      </c>
    </row>
    <row r="4231" spans="1:13">
      <c r="A4231" s="107"/>
      <c r="B4231" s="104"/>
      <c r="C4231" s="104"/>
      <c r="D4231" s="104"/>
      <c r="E4231" s="104"/>
      <c r="F4231" s="104"/>
      <c r="G4231" s="104"/>
      <c r="H4231" s="5" t="s">
        <v>22</v>
      </c>
      <c r="I4231" s="64">
        <v>1.8969301190000001</v>
      </c>
      <c r="J4231" s="52">
        <v>1.782133594</v>
      </c>
      <c r="K4231" s="64">
        <v>1.772001283</v>
      </c>
      <c r="L4231" s="64">
        <f t="shared" si="138"/>
        <v>1.8170216653333335</v>
      </c>
      <c r="M4231" s="64">
        <f t="shared" si="139"/>
        <v>6.9387943168093283E-2</v>
      </c>
    </row>
    <row r="4232" spans="1:13">
      <c r="A4232" s="107"/>
      <c r="B4232" s="104"/>
      <c r="C4232" s="104"/>
      <c r="D4232" s="104"/>
      <c r="E4232" s="104"/>
      <c r="F4232" s="104"/>
      <c r="G4232" s="104"/>
      <c r="H4232" s="5" t="s">
        <v>4</v>
      </c>
      <c r="I4232" s="64">
        <v>2.7607037820000002</v>
      </c>
      <c r="J4232" s="52">
        <v>2.6362784220000002</v>
      </c>
      <c r="K4232" s="64">
        <v>2.6154039029999998</v>
      </c>
      <c r="L4232" s="64">
        <f t="shared" si="138"/>
        <v>2.6707953690000004</v>
      </c>
      <c r="M4232" s="64">
        <f t="shared" si="139"/>
        <v>7.8559394295044632E-2</v>
      </c>
    </row>
    <row r="4233" spans="1:13">
      <c r="A4233" s="107"/>
      <c r="B4233" s="104"/>
      <c r="C4233" s="104"/>
      <c r="D4233" s="104"/>
      <c r="E4233" s="104"/>
      <c r="F4233" s="104"/>
      <c r="G4233" s="104"/>
      <c r="H4233" s="5" t="s">
        <v>5</v>
      </c>
      <c r="I4233" s="64">
        <v>0.41902313899999999</v>
      </c>
      <c r="J4233" s="52">
        <v>0.177456051</v>
      </c>
      <c r="K4233" s="64">
        <v>0.434878602</v>
      </c>
      <c r="L4233" s="64">
        <f t="shared" si="138"/>
        <v>0.34378593066666663</v>
      </c>
      <c r="M4233" s="64">
        <f t="shared" si="139"/>
        <v>0.14426389215317176</v>
      </c>
    </row>
    <row r="4234" spans="1:13">
      <c r="A4234" s="107"/>
      <c r="B4234" s="104"/>
      <c r="C4234" s="104"/>
      <c r="D4234" s="104"/>
      <c r="E4234" s="104"/>
      <c r="F4234" s="104"/>
      <c r="G4234" s="104"/>
      <c r="H4234" s="5" t="s">
        <v>6</v>
      </c>
      <c r="I4234" s="64">
        <v>4.1359661799999996</v>
      </c>
      <c r="J4234" s="52">
        <v>4.0092746569999997</v>
      </c>
      <c r="K4234" s="64">
        <v>4.0854307780000001</v>
      </c>
      <c r="L4234" s="64">
        <f t="shared" si="138"/>
        <v>4.0768905383333331</v>
      </c>
      <c r="M4234" s="64">
        <f t="shared" si="139"/>
        <v>6.3776071297846168E-2</v>
      </c>
    </row>
    <row r="4235" spans="1:13">
      <c r="A4235" s="107"/>
      <c r="B4235" s="104"/>
      <c r="C4235" s="104"/>
      <c r="D4235" s="104"/>
      <c r="E4235" s="104"/>
      <c r="F4235" s="104"/>
      <c r="G4235" s="104"/>
      <c r="H4235" s="5" t="s">
        <v>7</v>
      </c>
      <c r="I4235" s="64">
        <v>0.65113901699999999</v>
      </c>
      <c r="J4235" s="52">
        <v>0.33076714200000001</v>
      </c>
      <c r="K4235" s="64">
        <v>0.27745311299999997</v>
      </c>
      <c r="L4235" s="64">
        <f t="shared" ref="L4235:L4298" si="140">AVERAGE(I4235:K4235)</f>
        <v>0.41978642399999999</v>
      </c>
      <c r="M4235" s="64">
        <f t="shared" ref="M4235:M4298" si="141">STDEV(I4235:K4235)</f>
        <v>0.20212276749025804</v>
      </c>
    </row>
    <row r="4236" spans="1:13">
      <c r="A4236" s="107"/>
      <c r="B4236" s="104"/>
      <c r="C4236" s="104"/>
      <c r="D4236" s="104"/>
      <c r="E4236" s="104"/>
      <c r="F4236" s="104"/>
      <c r="G4236" s="104"/>
      <c r="H4236" s="5" t="s">
        <v>8</v>
      </c>
      <c r="I4236" s="64">
        <v>1.461723152</v>
      </c>
      <c r="J4236" s="52">
        <v>1.2217798689999999</v>
      </c>
      <c r="K4236" s="64">
        <v>0.41001801100000002</v>
      </c>
      <c r="L4236" s="64">
        <f t="shared" si="140"/>
        <v>1.0311736773333333</v>
      </c>
      <c r="M4236" s="64">
        <f t="shared" si="141"/>
        <v>0.55115239827810814</v>
      </c>
    </row>
    <row r="4237" spans="1:13">
      <c r="A4237" s="107"/>
      <c r="B4237" s="104"/>
      <c r="C4237" s="104"/>
      <c r="D4237" s="104"/>
      <c r="E4237" s="104"/>
      <c r="F4237" s="104"/>
      <c r="G4237" s="104"/>
      <c r="H4237" s="5" t="s">
        <v>9</v>
      </c>
      <c r="I4237" s="64">
        <v>9.4289493950000001</v>
      </c>
      <c r="J4237" s="52">
        <v>8.3759462500000001</v>
      </c>
      <c r="K4237" s="64">
        <v>7.8235865899999997</v>
      </c>
      <c r="L4237" s="64">
        <f t="shared" si="140"/>
        <v>8.542827411666666</v>
      </c>
      <c r="M4237" s="64">
        <f t="shared" si="141"/>
        <v>0.81558839221066615</v>
      </c>
    </row>
    <row r="4238" spans="1:13">
      <c r="A4238" s="107"/>
      <c r="B4238" s="104"/>
      <c r="C4238" s="104"/>
      <c r="D4238" s="104"/>
      <c r="E4238" s="105"/>
      <c r="F4238" s="105"/>
      <c r="G4238" s="105"/>
      <c r="H4238" s="5" t="s">
        <v>23</v>
      </c>
      <c r="I4238" s="64">
        <v>1.6423846999999998E-2</v>
      </c>
      <c r="J4238" s="52">
        <v>1.5637137999999998E-2</v>
      </c>
      <c r="K4238" s="64">
        <v>1.5925549000000001E-2</v>
      </c>
      <c r="L4238" s="64">
        <f t="shared" si="140"/>
        <v>1.5995511333333334E-2</v>
      </c>
      <c r="M4238" s="64">
        <f t="shared" si="141"/>
        <v>3.9799347825603018E-4</v>
      </c>
    </row>
    <row r="4239" spans="1:13">
      <c r="A4239" s="107"/>
      <c r="B4239" s="104"/>
      <c r="C4239" s="104"/>
      <c r="D4239" s="104"/>
      <c r="E4239" s="103">
        <f xml:space="preserve"> (A4228*B4228)/2</f>
        <v>64</v>
      </c>
      <c r="F4239" s="103">
        <f>24/B4228</f>
        <v>3</v>
      </c>
      <c r="G4239" s="103" t="b">
        <v>1</v>
      </c>
      <c r="H4239" s="5" t="s">
        <v>1</v>
      </c>
      <c r="I4239" s="64">
        <v>7.5219299999999996E-3</v>
      </c>
      <c r="J4239" s="52">
        <v>7.3997849999999999E-3</v>
      </c>
      <c r="K4239" s="64">
        <v>7.7167290000000003E-3</v>
      </c>
      <c r="L4239" s="64">
        <f t="shared" si="140"/>
        <v>7.5461479999999999E-3</v>
      </c>
      <c r="M4239" s="64">
        <f t="shared" si="141"/>
        <v>1.5985386584940658E-4</v>
      </c>
    </row>
    <row r="4240" spans="1:13">
      <c r="A4240" s="107"/>
      <c r="B4240" s="104"/>
      <c r="C4240" s="104"/>
      <c r="D4240" s="104"/>
      <c r="E4240" s="104"/>
      <c r="F4240" s="104"/>
      <c r="G4240" s="104"/>
      <c r="H4240" s="5" t="s">
        <v>2</v>
      </c>
      <c r="I4240" s="64">
        <v>1.3264165E-2</v>
      </c>
      <c r="J4240" s="52">
        <v>1.3090927E-2</v>
      </c>
      <c r="K4240" s="64">
        <v>1.3521119E-2</v>
      </c>
      <c r="L4240" s="64">
        <f t="shared" si="140"/>
        <v>1.3292070333333334E-2</v>
      </c>
      <c r="M4240" s="64">
        <f t="shared" si="141"/>
        <v>2.1644934727860283E-4</v>
      </c>
    </row>
    <row r="4241" spans="1:13">
      <c r="A4241" s="107"/>
      <c r="B4241" s="104"/>
      <c r="C4241" s="104"/>
      <c r="D4241" s="104"/>
      <c r="E4241" s="104"/>
      <c r="F4241" s="104"/>
      <c r="G4241" s="104"/>
      <c r="H4241" s="5" t="s">
        <v>3</v>
      </c>
      <c r="I4241" s="64">
        <v>0</v>
      </c>
      <c r="J4241" s="52">
        <v>0</v>
      </c>
      <c r="K4241" s="64">
        <v>0</v>
      </c>
      <c r="L4241" s="64">
        <f t="shared" si="140"/>
        <v>0</v>
      </c>
      <c r="M4241" s="64">
        <f t="shared" si="141"/>
        <v>0</v>
      </c>
    </row>
    <row r="4242" spans="1:13">
      <c r="A4242" s="107"/>
      <c r="B4242" s="104"/>
      <c r="C4242" s="104"/>
      <c r="D4242" s="104"/>
      <c r="E4242" s="104"/>
      <c r="F4242" s="104"/>
      <c r="G4242" s="104"/>
      <c r="H4242" s="5" t="s">
        <v>22</v>
      </c>
      <c r="I4242" s="64">
        <v>1.7914668659999999</v>
      </c>
      <c r="J4242" s="52">
        <v>1.7790796799999999</v>
      </c>
      <c r="K4242" s="64">
        <v>1.76209292</v>
      </c>
      <c r="L4242" s="64">
        <f t="shared" si="140"/>
        <v>1.7775464886666665</v>
      </c>
      <c r="M4242" s="64">
        <f t="shared" si="141"/>
        <v>1.4746870266303459E-2</v>
      </c>
    </row>
    <row r="4243" spans="1:13">
      <c r="A4243" s="107"/>
      <c r="B4243" s="104"/>
      <c r="C4243" s="104"/>
      <c r="D4243" s="104"/>
      <c r="E4243" s="104"/>
      <c r="F4243" s="104"/>
      <c r="G4243" s="104"/>
      <c r="H4243" s="5" t="s">
        <v>4</v>
      </c>
      <c r="I4243" s="64">
        <v>2.6329927450000001</v>
      </c>
      <c r="J4243" s="52">
        <v>2.6250696040000001</v>
      </c>
      <c r="K4243" s="64">
        <v>2.6164425740000001</v>
      </c>
      <c r="L4243" s="64">
        <f t="shared" si="140"/>
        <v>2.6248349743333335</v>
      </c>
      <c r="M4243" s="64">
        <f t="shared" si="141"/>
        <v>8.2775798602411771E-3</v>
      </c>
    </row>
    <row r="4244" spans="1:13">
      <c r="A4244" s="107"/>
      <c r="B4244" s="104"/>
      <c r="C4244" s="104"/>
      <c r="D4244" s="104"/>
      <c r="E4244" s="104"/>
      <c r="F4244" s="104"/>
      <c r="G4244" s="104"/>
      <c r="H4244" s="5" t="s">
        <v>5</v>
      </c>
      <c r="I4244" s="64">
        <v>0.63374799100000001</v>
      </c>
      <c r="J4244" s="52">
        <v>0.48842662999999997</v>
      </c>
      <c r="K4244" s="64">
        <v>0.53200438999999999</v>
      </c>
      <c r="L4244" s="64">
        <f t="shared" si="140"/>
        <v>0.55139300366666666</v>
      </c>
      <c r="M4244" s="64">
        <f t="shared" si="141"/>
        <v>7.4575553941351694E-2</v>
      </c>
    </row>
    <row r="4245" spans="1:13">
      <c r="A4245" s="107"/>
      <c r="B4245" s="104"/>
      <c r="C4245" s="104"/>
      <c r="D4245" s="104"/>
      <c r="E4245" s="104"/>
      <c r="F4245" s="104"/>
      <c r="G4245" s="104"/>
      <c r="H4245" s="5" t="s">
        <v>6</v>
      </c>
      <c r="I4245" s="64">
        <v>2.1798522309999999</v>
      </c>
      <c r="J4245" s="52">
        <v>2.0958321999999998</v>
      </c>
      <c r="K4245" s="64">
        <v>2.1303813410000001</v>
      </c>
      <c r="L4245" s="64">
        <f t="shared" si="140"/>
        <v>2.1353552573333334</v>
      </c>
      <c r="M4245" s="64">
        <f t="shared" si="141"/>
        <v>4.2230276876649694E-2</v>
      </c>
    </row>
    <row r="4246" spans="1:13">
      <c r="A4246" s="107"/>
      <c r="B4246" s="104"/>
      <c r="C4246" s="104"/>
      <c r="D4246" s="104"/>
      <c r="E4246" s="104"/>
      <c r="F4246" s="104"/>
      <c r="G4246" s="104"/>
      <c r="H4246" s="5" t="s">
        <v>7</v>
      </c>
      <c r="I4246" s="64">
        <v>0.12988929799999999</v>
      </c>
      <c r="J4246" s="52">
        <v>0.18531779700000001</v>
      </c>
      <c r="K4246" s="64">
        <v>0.111587186</v>
      </c>
      <c r="L4246" s="64">
        <f t="shared" si="140"/>
        <v>0.14226476033333332</v>
      </c>
      <c r="M4246" s="64">
        <f t="shared" si="141"/>
        <v>3.8391598046723013E-2</v>
      </c>
    </row>
    <row r="4247" spans="1:13">
      <c r="A4247" s="107"/>
      <c r="B4247" s="104"/>
      <c r="C4247" s="104"/>
      <c r="D4247" s="104"/>
      <c r="E4247" s="104"/>
      <c r="F4247" s="104"/>
      <c r="G4247" s="104"/>
      <c r="H4247" s="5" t="s">
        <v>8</v>
      </c>
      <c r="I4247" s="64">
        <v>0.345259657</v>
      </c>
      <c r="J4247" s="52">
        <v>0.51785548000000003</v>
      </c>
      <c r="K4247" s="64">
        <v>0.15982110199999999</v>
      </c>
      <c r="L4247" s="64">
        <f t="shared" si="140"/>
        <v>0.34097874633333336</v>
      </c>
      <c r="M4247" s="64">
        <f t="shared" si="141"/>
        <v>0.17905557406728137</v>
      </c>
    </row>
    <row r="4248" spans="1:13">
      <c r="A4248" s="107"/>
      <c r="B4248" s="104"/>
      <c r="C4248" s="104"/>
      <c r="D4248" s="104"/>
      <c r="E4248" s="104"/>
      <c r="F4248" s="104"/>
      <c r="G4248" s="104"/>
      <c r="H4248" s="5" t="s">
        <v>9</v>
      </c>
      <c r="I4248" s="64">
        <v>5.9232853189999997</v>
      </c>
      <c r="J4248" s="52">
        <v>5.9139503470000001</v>
      </c>
      <c r="K4248" s="64">
        <v>5.5516778240000004</v>
      </c>
      <c r="L4248" s="64">
        <f t="shared" si="140"/>
        <v>5.796304496666667</v>
      </c>
      <c r="M4248" s="64">
        <f t="shared" si="141"/>
        <v>0.21190432312846622</v>
      </c>
    </row>
    <row r="4249" spans="1:13">
      <c r="A4249" s="108"/>
      <c r="B4249" s="105"/>
      <c r="C4249" s="104"/>
      <c r="D4249" s="104"/>
      <c r="E4249" s="105"/>
      <c r="F4249" s="105"/>
      <c r="G4249" s="105"/>
      <c r="H4249" s="5" t="s">
        <v>23</v>
      </c>
      <c r="I4249" s="64">
        <v>1.3160694000000001E-2</v>
      </c>
      <c r="J4249" s="52">
        <v>1.3949767E-2</v>
      </c>
      <c r="K4249" s="64">
        <v>1.2862167000000001E-2</v>
      </c>
      <c r="L4249" s="64">
        <f t="shared" si="140"/>
        <v>1.3324209333333335E-2</v>
      </c>
      <c r="M4249" s="64">
        <f t="shared" si="141"/>
        <v>5.6193539502004408E-4</v>
      </c>
    </row>
    <row r="4250" spans="1:13">
      <c r="A4250" s="106">
        <v>16</v>
      </c>
      <c r="B4250" s="103">
        <v>8</v>
      </c>
      <c r="C4250" s="104"/>
      <c r="D4250" s="104"/>
      <c r="E4250" s="103">
        <f xml:space="preserve"> A4250 * B4250</f>
        <v>128</v>
      </c>
      <c r="F4250" s="103">
        <f>24/B4250</f>
        <v>3</v>
      </c>
      <c r="G4250" s="103" t="b">
        <v>0</v>
      </c>
      <c r="H4250" s="5" t="s">
        <v>1</v>
      </c>
      <c r="I4250" s="64">
        <v>0</v>
      </c>
      <c r="J4250" s="52">
        <v>0</v>
      </c>
      <c r="K4250" s="64">
        <v>0</v>
      </c>
      <c r="L4250" s="64">
        <f t="shared" si="140"/>
        <v>0</v>
      </c>
      <c r="M4250" s="64">
        <f t="shared" si="141"/>
        <v>0</v>
      </c>
    </row>
    <row r="4251" spans="1:13">
      <c r="A4251" s="107"/>
      <c r="B4251" s="104"/>
      <c r="C4251" s="104"/>
      <c r="D4251" s="104"/>
      <c r="E4251" s="104"/>
      <c r="F4251" s="104"/>
      <c r="G4251" s="104"/>
      <c r="H4251" s="5" t="s">
        <v>2</v>
      </c>
      <c r="I4251" s="64">
        <v>0</v>
      </c>
      <c r="J4251" s="52">
        <v>0</v>
      </c>
      <c r="K4251" s="64">
        <v>0</v>
      </c>
      <c r="L4251" s="64">
        <f t="shared" si="140"/>
        <v>0</v>
      </c>
      <c r="M4251" s="64">
        <f t="shared" si="141"/>
        <v>0</v>
      </c>
    </row>
    <row r="4252" spans="1:13">
      <c r="A4252" s="107"/>
      <c r="B4252" s="104"/>
      <c r="C4252" s="104"/>
      <c r="D4252" s="104"/>
      <c r="E4252" s="104"/>
      <c r="F4252" s="104"/>
      <c r="G4252" s="104"/>
      <c r="H4252" s="5" t="s">
        <v>3</v>
      </c>
      <c r="I4252" s="64">
        <v>0</v>
      </c>
      <c r="J4252" s="52">
        <v>0</v>
      </c>
      <c r="K4252" s="64">
        <v>0</v>
      </c>
      <c r="L4252" s="64">
        <f t="shared" si="140"/>
        <v>0</v>
      </c>
      <c r="M4252" s="64">
        <f t="shared" si="141"/>
        <v>0</v>
      </c>
    </row>
    <row r="4253" spans="1:13">
      <c r="A4253" s="107"/>
      <c r="B4253" s="104"/>
      <c r="C4253" s="104"/>
      <c r="D4253" s="104"/>
      <c r="E4253" s="104"/>
      <c r="F4253" s="104"/>
      <c r="G4253" s="104"/>
      <c r="H4253" s="5" t="s">
        <v>22</v>
      </c>
      <c r="I4253" s="64">
        <v>0</v>
      </c>
      <c r="J4253" s="52">
        <v>0</v>
      </c>
      <c r="K4253" s="64">
        <v>0</v>
      </c>
      <c r="L4253" s="64">
        <f t="shared" si="140"/>
        <v>0</v>
      </c>
      <c r="M4253" s="64">
        <f t="shared" si="141"/>
        <v>0</v>
      </c>
    </row>
    <row r="4254" spans="1:13">
      <c r="A4254" s="107"/>
      <c r="B4254" s="104"/>
      <c r="C4254" s="104"/>
      <c r="D4254" s="104"/>
      <c r="E4254" s="104"/>
      <c r="F4254" s="104"/>
      <c r="G4254" s="104"/>
      <c r="H4254" s="5" t="s">
        <v>4</v>
      </c>
      <c r="I4254" s="64">
        <v>0.93065846500000005</v>
      </c>
      <c r="J4254" s="52">
        <v>0.93382634200000003</v>
      </c>
      <c r="K4254" s="64">
        <v>0.93863041400000002</v>
      </c>
      <c r="L4254" s="64">
        <f t="shared" si="140"/>
        <v>0.93437174033333337</v>
      </c>
      <c r="M4254" s="64">
        <f t="shared" si="141"/>
        <v>4.0138618836666829E-3</v>
      </c>
    </row>
    <row r="4255" spans="1:13">
      <c r="A4255" s="107"/>
      <c r="B4255" s="104"/>
      <c r="C4255" s="104"/>
      <c r="D4255" s="104"/>
      <c r="E4255" s="104"/>
      <c r="F4255" s="104"/>
      <c r="G4255" s="104"/>
      <c r="H4255" s="5" t="s">
        <v>5</v>
      </c>
      <c r="I4255" s="64">
        <v>0.15870045399999999</v>
      </c>
      <c r="J4255" s="52">
        <v>0.21099037200000001</v>
      </c>
      <c r="K4255" s="64">
        <v>0.25190249599999998</v>
      </c>
      <c r="L4255" s="64">
        <f>AVERAGE(I4255:K4255)</f>
        <v>0.20719777400000003</v>
      </c>
      <c r="M4255" s="64">
        <f t="shared" si="141"/>
        <v>4.6716624534897826E-2</v>
      </c>
    </row>
    <row r="4256" spans="1:13">
      <c r="A4256" s="107"/>
      <c r="B4256" s="104"/>
      <c r="C4256" s="104"/>
      <c r="D4256" s="104"/>
      <c r="E4256" s="104"/>
      <c r="F4256" s="104"/>
      <c r="G4256" s="104"/>
      <c r="H4256" s="5" t="s">
        <v>6</v>
      </c>
      <c r="I4256" s="64">
        <v>4.4236607330000002</v>
      </c>
      <c r="J4256" s="52">
        <v>4.368236091</v>
      </c>
      <c r="K4256" s="64">
        <v>4.4260650830000001</v>
      </c>
      <c r="L4256" s="64">
        <f t="shared" si="140"/>
        <v>4.4059873023333331</v>
      </c>
      <c r="M4256" s="64">
        <f t="shared" si="141"/>
        <v>3.2715603197574203E-2</v>
      </c>
    </row>
    <row r="4257" spans="1:13">
      <c r="A4257" s="107"/>
      <c r="B4257" s="104"/>
      <c r="C4257" s="104"/>
      <c r="D4257" s="104"/>
      <c r="E4257" s="104"/>
      <c r="F4257" s="104"/>
      <c r="G4257" s="104"/>
      <c r="H4257" s="5" t="s">
        <v>7</v>
      </c>
      <c r="I4257" s="64">
        <v>0.24871671200000001</v>
      </c>
      <c r="J4257" s="52">
        <v>0.28233268</v>
      </c>
      <c r="K4257" s="64">
        <v>0.26701294800000003</v>
      </c>
      <c r="L4257" s="64">
        <f t="shared" si="140"/>
        <v>0.26602078000000001</v>
      </c>
      <c r="M4257" s="64">
        <f t="shared" si="141"/>
        <v>1.682993238695343E-2</v>
      </c>
    </row>
    <row r="4258" spans="1:13">
      <c r="A4258" s="107"/>
      <c r="B4258" s="104"/>
      <c r="C4258" s="104"/>
      <c r="D4258" s="104"/>
      <c r="E4258" s="104"/>
      <c r="F4258" s="104"/>
      <c r="G4258" s="104"/>
      <c r="H4258" s="5" t="s">
        <v>8</v>
      </c>
      <c r="I4258" s="64">
        <v>1.680731322</v>
      </c>
      <c r="J4258" s="52">
        <v>0.198786724</v>
      </c>
      <c r="K4258" s="64">
        <v>0.141748553</v>
      </c>
      <c r="L4258" s="64">
        <f t="shared" si="140"/>
        <v>0.67375553300000002</v>
      </c>
      <c r="M4258" s="64">
        <f t="shared" si="141"/>
        <v>0.87253281769907398</v>
      </c>
    </row>
    <row r="4259" spans="1:13">
      <c r="A4259" s="107"/>
      <c r="B4259" s="104"/>
      <c r="C4259" s="104"/>
      <c r="D4259" s="104"/>
      <c r="E4259" s="104"/>
      <c r="F4259" s="104"/>
      <c r="G4259" s="104"/>
      <c r="H4259" s="5" t="s">
        <v>9</v>
      </c>
      <c r="I4259" s="64">
        <v>7.4428981629999997</v>
      </c>
      <c r="J4259" s="52">
        <v>5.9946291719999998</v>
      </c>
      <c r="K4259" s="64">
        <v>6.0258436289999997</v>
      </c>
      <c r="L4259" s="64">
        <f t="shared" si="140"/>
        <v>6.4877903213333328</v>
      </c>
      <c r="M4259" s="64">
        <f t="shared" si="141"/>
        <v>0.8272948854497566</v>
      </c>
    </row>
    <row r="4260" spans="1:13">
      <c r="A4260" s="107"/>
      <c r="B4260" s="104"/>
      <c r="C4260" s="104"/>
      <c r="D4260" s="104"/>
      <c r="E4260" s="105"/>
      <c r="F4260" s="105"/>
      <c r="G4260" s="105"/>
      <c r="H4260" s="5" t="s">
        <v>23</v>
      </c>
      <c r="I4260" s="64">
        <v>1.2247568E-2</v>
      </c>
      <c r="J4260" s="52">
        <v>1.2891987000000001E-2</v>
      </c>
      <c r="K4260" s="64">
        <v>1.2745665E-2</v>
      </c>
      <c r="L4260" s="64">
        <f t="shared" si="140"/>
        <v>1.2628406666666666E-2</v>
      </c>
      <c r="M4260" s="64">
        <f t="shared" si="141"/>
        <v>3.3783294605815655E-4</v>
      </c>
    </row>
    <row r="4261" spans="1:13">
      <c r="A4261" s="107"/>
      <c r="B4261" s="104"/>
      <c r="C4261" s="104"/>
      <c r="D4261" s="104"/>
      <c r="E4261" s="103">
        <f xml:space="preserve"> (A4250*B4250)/2</f>
        <v>64</v>
      </c>
      <c r="F4261" s="103">
        <f>24/B4250</f>
        <v>3</v>
      </c>
      <c r="G4261" s="103" t="b">
        <v>0</v>
      </c>
      <c r="H4261" s="5" t="s">
        <v>1</v>
      </c>
      <c r="I4261" s="64">
        <v>0</v>
      </c>
      <c r="J4261" s="52">
        <v>0</v>
      </c>
      <c r="K4261" s="64">
        <v>0</v>
      </c>
      <c r="L4261" s="64">
        <f t="shared" si="140"/>
        <v>0</v>
      </c>
      <c r="M4261" s="64">
        <f t="shared" si="141"/>
        <v>0</v>
      </c>
    </row>
    <row r="4262" spans="1:13">
      <c r="A4262" s="107"/>
      <c r="B4262" s="104"/>
      <c r="C4262" s="104"/>
      <c r="D4262" s="104"/>
      <c r="E4262" s="104"/>
      <c r="F4262" s="104"/>
      <c r="G4262" s="104"/>
      <c r="H4262" s="5" t="s">
        <v>2</v>
      </c>
      <c r="I4262" s="64">
        <v>0</v>
      </c>
      <c r="J4262" s="52">
        <v>0</v>
      </c>
      <c r="K4262" s="64">
        <v>0</v>
      </c>
      <c r="L4262" s="64">
        <f t="shared" si="140"/>
        <v>0</v>
      </c>
      <c r="M4262" s="64">
        <f t="shared" si="141"/>
        <v>0</v>
      </c>
    </row>
    <row r="4263" spans="1:13">
      <c r="A4263" s="107"/>
      <c r="B4263" s="104"/>
      <c r="C4263" s="104"/>
      <c r="D4263" s="104"/>
      <c r="E4263" s="104"/>
      <c r="F4263" s="104"/>
      <c r="G4263" s="104"/>
      <c r="H4263" s="5" t="s">
        <v>3</v>
      </c>
      <c r="I4263" s="64">
        <v>0</v>
      </c>
      <c r="J4263" s="52">
        <v>0</v>
      </c>
      <c r="K4263" s="64">
        <v>0</v>
      </c>
      <c r="L4263" s="64">
        <f t="shared" si="140"/>
        <v>0</v>
      </c>
      <c r="M4263" s="64">
        <f t="shared" si="141"/>
        <v>0</v>
      </c>
    </row>
    <row r="4264" spans="1:13">
      <c r="A4264" s="107"/>
      <c r="B4264" s="104"/>
      <c r="C4264" s="104"/>
      <c r="D4264" s="104"/>
      <c r="E4264" s="104"/>
      <c r="F4264" s="104"/>
      <c r="G4264" s="104"/>
      <c r="H4264" s="5" t="s">
        <v>22</v>
      </c>
      <c r="I4264" s="64">
        <v>0</v>
      </c>
      <c r="J4264" s="52">
        <v>0</v>
      </c>
      <c r="K4264" s="64">
        <v>0</v>
      </c>
      <c r="L4264" s="64">
        <f t="shared" si="140"/>
        <v>0</v>
      </c>
      <c r="M4264" s="64">
        <f t="shared" si="141"/>
        <v>0</v>
      </c>
    </row>
    <row r="4265" spans="1:13">
      <c r="A4265" s="107"/>
      <c r="B4265" s="104"/>
      <c r="C4265" s="104"/>
      <c r="D4265" s="104"/>
      <c r="E4265" s="104"/>
      <c r="F4265" s="104"/>
      <c r="G4265" s="104"/>
      <c r="H4265" s="5" t="s">
        <v>4</v>
      </c>
      <c r="I4265" s="64">
        <v>0.93930232599999997</v>
      </c>
      <c r="J4265" s="52">
        <v>0.92555458999999995</v>
      </c>
      <c r="K4265" s="64">
        <v>0.94325917500000001</v>
      </c>
      <c r="L4265" s="64">
        <f t="shared" si="140"/>
        <v>0.93603869699999998</v>
      </c>
      <c r="M4265" s="64">
        <f t="shared" si="141"/>
        <v>9.2925528350818326E-3</v>
      </c>
    </row>
    <row r="4266" spans="1:13">
      <c r="A4266" s="107"/>
      <c r="B4266" s="104"/>
      <c r="C4266" s="104"/>
      <c r="D4266" s="104"/>
      <c r="E4266" s="104"/>
      <c r="F4266" s="104"/>
      <c r="G4266" s="104"/>
      <c r="H4266" s="5" t="s">
        <v>5</v>
      </c>
      <c r="I4266" s="64">
        <v>0.38160148199999999</v>
      </c>
      <c r="J4266" s="52">
        <v>0.37041113599999997</v>
      </c>
      <c r="K4266" s="64">
        <v>0.42011537599999998</v>
      </c>
      <c r="L4266" s="64">
        <f t="shared" si="140"/>
        <v>0.39070933133333335</v>
      </c>
      <c r="M4266" s="64">
        <f t="shared" si="141"/>
        <v>2.6073790635491142E-2</v>
      </c>
    </row>
    <row r="4267" spans="1:13">
      <c r="A4267" s="107"/>
      <c r="B4267" s="104"/>
      <c r="C4267" s="104"/>
      <c r="D4267" s="104"/>
      <c r="E4267" s="104"/>
      <c r="F4267" s="104"/>
      <c r="G4267" s="104"/>
      <c r="H4267" s="5" t="s">
        <v>6</v>
      </c>
      <c r="I4267" s="64">
        <v>2.0991165619999999</v>
      </c>
      <c r="J4267" s="52">
        <v>2.0257188529999999</v>
      </c>
      <c r="K4267" s="64">
        <v>2.116409499</v>
      </c>
      <c r="L4267" s="64">
        <f t="shared" si="140"/>
        <v>2.0804149713333331</v>
      </c>
      <c r="M4267" s="64">
        <f t="shared" si="141"/>
        <v>4.8150913159274535E-2</v>
      </c>
    </row>
    <row r="4268" spans="1:13">
      <c r="A4268" s="107"/>
      <c r="B4268" s="104"/>
      <c r="C4268" s="104"/>
      <c r="D4268" s="104"/>
      <c r="E4268" s="104"/>
      <c r="F4268" s="104"/>
      <c r="G4268" s="104"/>
      <c r="H4268" s="5" t="s">
        <v>7</v>
      </c>
      <c r="I4268" s="64">
        <v>0.184466518</v>
      </c>
      <c r="J4268" s="52">
        <v>0.17787686799999999</v>
      </c>
      <c r="K4268" s="64">
        <v>0.228482395</v>
      </c>
      <c r="L4268" s="64">
        <f t="shared" si="140"/>
        <v>0.19694192699999999</v>
      </c>
      <c r="M4268" s="64">
        <f t="shared" si="141"/>
        <v>2.7512846327214239E-2</v>
      </c>
    </row>
    <row r="4269" spans="1:13">
      <c r="A4269" s="107"/>
      <c r="B4269" s="104"/>
      <c r="C4269" s="104"/>
      <c r="D4269" s="104"/>
      <c r="E4269" s="104"/>
      <c r="F4269" s="104"/>
      <c r="G4269" s="104"/>
      <c r="H4269" s="5" t="s">
        <v>8</v>
      </c>
      <c r="I4269" s="64">
        <v>0.18802155500000001</v>
      </c>
      <c r="J4269" s="52">
        <v>0.20208462299999999</v>
      </c>
      <c r="K4269" s="64">
        <v>0.385614016</v>
      </c>
      <c r="L4269" s="64">
        <f t="shared" si="140"/>
        <v>0.25857339800000001</v>
      </c>
      <c r="M4269" s="64">
        <f t="shared" si="141"/>
        <v>0.11024487034215966</v>
      </c>
    </row>
    <row r="4270" spans="1:13">
      <c r="A4270" s="107"/>
      <c r="B4270" s="104"/>
      <c r="C4270" s="104"/>
      <c r="D4270" s="104"/>
      <c r="E4270" s="104"/>
      <c r="F4270" s="104"/>
      <c r="G4270" s="104"/>
      <c r="H4270" s="5" t="s">
        <v>9</v>
      </c>
      <c r="I4270" s="64">
        <v>3.793646372</v>
      </c>
      <c r="J4270" s="52">
        <v>3.7029369399999998</v>
      </c>
      <c r="K4270" s="64">
        <v>4.0950529339999999</v>
      </c>
      <c r="L4270" s="64">
        <f t="shared" si="140"/>
        <v>3.8638787486666666</v>
      </c>
      <c r="M4270" s="64">
        <f t="shared" si="141"/>
        <v>0.20527585887492575</v>
      </c>
    </row>
    <row r="4271" spans="1:13">
      <c r="A4271" s="108"/>
      <c r="B4271" s="105"/>
      <c r="C4271" s="104"/>
      <c r="D4271" s="105"/>
      <c r="E4271" s="105"/>
      <c r="F4271" s="105"/>
      <c r="G4271" s="105"/>
      <c r="H4271" s="5" t="s">
        <v>23</v>
      </c>
      <c r="I4271" s="64">
        <v>1.3186184E-2</v>
      </c>
      <c r="J4271" s="52">
        <v>1.3177757999999999E-2</v>
      </c>
      <c r="K4271" s="64">
        <v>1.3960304999999999E-2</v>
      </c>
      <c r="L4271" s="64">
        <f t="shared" si="140"/>
        <v>1.3441415666666666E-2</v>
      </c>
      <c r="M4271" s="64">
        <f t="shared" si="141"/>
        <v>4.4939109309635077E-4</v>
      </c>
    </row>
    <row r="4272" spans="1:13">
      <c r="A4272" s="106">
        <v>16</v>
      </c>
      <c r="B4272" s="103">
        <v>8</v>
      </c>
      <c r="C4272" s="104"/>
      <c r="D4272" s="103" t="s">
        <v>12</v>
      </c>
      <c r="E4272" s="103" t="s">
        <v>13</v>
      </c>
      <c r="F4272" s="103">
        <f>24/B4272</f>
        <v>3</v>
      </c>
      <c r="G4272" s="103" t="s">
        <v>13</v>
      </c>
      <c r="H4272" s="3" t="s">
        <v>4</v>
      </c>
      <c r="I4272" s="64">
        <v>0.12747529899999999</v>
      </c>
      <c r="J4272" s="52">
        <v>0.12700891</v>
      </c>
      <c r="K4272" s="64">
        <v>0.12162822099999999</v>
      </c>
      <c r="L4272" s="64">
        <f t="shared" si="140"/>
        <v>0.12537081</v>
      </c>
      <c r="M4272" s="64">
        <f t="shared" si="141"/>
        <v>3.2495551991035625E-3</v>
      </c>
    </row>
    <row r="4273" spans="1:13">
      <c r="A4273" s="107"/>
      <c r="B4273" s="104"/>
      <c r="C4273" s="104"/>
      <c r="D4273" s="104"/>
      <c r="E4273" s="104"/>
      <c r="F4273" s="104"/>
      <c r="G4273" s="104"/>
      <c r="H4273" s="3" t="s">
        <v>5</v>
      </c>
      <c r="I4273" s="64">
        <v>0.15012773900000001</v>
      </c>
      <c r="J4273" s="52">
        <v>1.6834656E-2</v>
      </c>
      <c r="K4273" s="64">
        <v>2.0637260000000001E-2</v>
      </c>
      <c r="L4273" s="64">
        <f t="shared" si="140"/>
        <v>6.2533218333333335E-2</v>
      </c>
      <c r="M4273" s="64">
        <f t="shared" si="141"/>
        <v>7.5882903129838974E-2</v>
      </c>
    </row>
    <row r="4274" spans="1:13">
      <c r="A4274" s="107"/>
      <c r="B4274" s="104"/>
      <c r="C4274" s="104"/>
      <c r="D4274" s="104"/>
      <c r="E4274" s="104"/>
      <c r="F4274" s="104"/>
      <c r="G4274" s="104"/>
      <c r="H4274" s="3" t="s">
        <v>6</v>
      </c>
      <c r="I4274" s="64">
        <v>2.007765885</v>
      </c>
      <c r="J4274" s="52">
        <v>1.8907684769999999</v>
      </c>
      <c r="K4274" s="64">
        <v>1.9578181619999999</v>
      </c>
      <c r="L4274" s="64">
        <f t="shared" si="140"/>
        <v>1.9521175079999999</v>
      </c>
      <c r="M4274" s="64">
        <f t="shared" si="141"/>
        <v>5.8706656025534314E-2</v>
      </c>
    </row>
    <row r="4275" spans="1:13">
      <c r="A4275" s="107"/>
      <c r="B4275" s="104"/>
      <c r="C4275" s="104"/>
      <c r="D4275" s="104"/>
      <c r="E4275" s="104"/>
      <c r="F4275" s="104"/>
      <c r="G4275" s="104"/>
      <c r="H4275" s="3" t="s">
        <v>7</v>
      </c>
      <c r="I4275" s="64">
        <v>9.6368770000000006E-2</v>
      </c>
      <c r="J4275" s="52">
        <v>9.5534100999999996E-2</v>
      </c>
      <c r="K4275" s="64">
        <v>9.6379864999999995E-2</v>
      </c>
      <c r="L4275" s="64">
        <f t="shared" si="140"/>
        <v>9.6094245333333328E-2</v>
      </c>
      <c r="M4275" s="64">
        <f t="shared" si="141"/>
        <v>4.8513094147903597E-4</v>
      </c>
    </row>
    <row r="4276" spans="1:13">
      <c r="A4276" s="107"/>
      <c r="B4276" s="104"/>
      <c r="C4276" s="104"/>
      <c r="D4276" s="104"/>
      <c r="E4276" s="104"/>
      <c r="F4276" s="104"/>
      <c r="G4276" s="104"/>
      <c r="H4276" s="5" t="s">
        <v>9</v>
      </c>
      <c r="I4276" s="64">
        <v>2.5507548610000002</v>
      </c>
      <c r="J4276" s="52">
        <v>2.2384289179999999</v>
      </c>
      <c r="K4276" s="64">
        <v>2.3460253350000002</v>
      </c>
      <c r="L4276" s="64">
        <f t="shared" si="140"/>
        <v>2.3784030380000001</v>
      </c>
      <c r="M4276" s="64">
        <f t="shared" si="141"/>
        <v>0.15866036179959064</v>
      </c>
    </row>
    <row r="4277" spans="1:13">
      <c r="A4277" s="107"/>
      <c r="B4277" s="104"/>
      <c r="C4277" s="104"/>
      <c r="D4277" s="105"/>
      <c r="E4277" s="105"/>
      <c r="F4277" s="105"/>
      <c r="G4277" s="105"/>
      <c r="H4277" s="5" t="s">
        <v>23</v>
      </c>
      <c r="I4277" s="64">
        <v>1.2535473E-2</v>
      </c>
      <c r="J4277" s="52">
        <v>1.2117609E-2</v>
      </c>
      <c r="K4277" s="64">
        <v>1.4010592000000001E-2</v>
      </c>
      <c r="L4277" s="64">
        <f t="shared" si="140"/>
        <v>1.2887891333333333E-2</v>
      </c>
      <c r="M4277" s="64">
        <f t="shared" si="141"/>
        <v>9.944823632545396E-4</v>
      </c>
    </row>
    <row r="4278" spans="1:13">
      <c r="A4278" s="107"/>
      <c r="B4278" s="104"/>
      <c r="C4278" s="104"/>
      <c r="D4278" s="103" t="s">
        <v>14</v>
      </c>
      <c r="E4278" s="103" t="s">
        <v>13</v>
      </c>
      <c r="F4278" s="103">
        <f>24/B4272</f>
        <v>3</v>
      </c>
      <c r="G4278" s="103" t="s">
        <v>13</v>
      </c>
      <c r="H4278" s="3" t="s">
        <v>4</v>
      </c>
      <c r="I4278" s="64">
        <v>0.116524556</v>
      </c>
      <c r="J4278" s="52">
        <v>0.116396235</v>
      </c>
      <c r="K4278" s="64">
        <v>0.11106177</v>
      </c>
      <c r="L4278" s="64">
        <f t="shared" si="140"/>
        <v>0.11466085366666667</v>
      </c>
      <c r="M4278" s="64">
        <f t="shared" si="141"/>
        <v>3.1175581790097071E-3</v>
      </c>
    </row>
    <row r="4279" spans="1:13">
      <c r="A4279" s="107"/>
      <c r="B4279" s="104"/>
      <c r="C4279" s="104"/>
      <c r="D4279" s="104"/>
      <c r="E4279" s="104"/>
      <c r="F4279" s="104"/>
      <c r="G4279" s="104"/>
      <c r="H4279" s="3" t="s">
        <v>5</v>
      </c>
      <c r="I4279" s="64">
        <v>0.32973871199999999</v>
      </c>
      <c r="J4279" s="52">
        <v>0.29535621899999998</v>
      </c>
      <c r="K4279" s="64">
        <v>0.33590200999999997</v>
      </c>
      <c r="L4279" s="64">
        <f t="shared" si="140"/>
        <v>0.32033231366666665</v>
      </c>
      <c r="M4279" s="64">
        <f t="shared" si="141"/>
        <v>2.1848353236752705E-2</v>
      </c>
    </row>
    <row r="4280" spans="1:13">
      <c r="A4280" s="107"/>
      <c r="B4280" s="104"/>
      <c r="C4280" s="104"/>
      <c r="D4280" s="104"/>
      <c r="E4280" s="104"/>
      <c r="F4280" s="104"/>
      <c r="G4280" s="104"/>
      <c r="H4280" s="3" t="s">
        <v>6</v>
      </c>
      <c r="I4280" s="64">
        <v>0.22316160199999999</v>
      </c>
      <c r="J4280" s="52">
        <v>0.34541314299999998</v>
      </c>
      <c r="K4280" s="64">
        <v>0.28579230100000003</v>
      </c>
      <c r="L4280" s="64">
        <f t="shared" si="140"/>
        <v>0.28478901533333328</v>
      </c>
      <c r="M4280" s="64">
        <f t="shared" si="141"/>
        <v>6.1131945460744255E-2</v>
      </c>
    </row>
    <row r="4281" spans="1:13">
      <c r="A4281" s="107"/>
      <c r="B4281" s="104"/>
      <c r="C4281" s="104"/>
      <c r="D4281" s="104"/>
      <c r="E4281" s="104"/>
      <c r="F4281" s="104"/>
      <c r="G4281" s="104"/>
      <c r="H4281" s="3" t="s">
        <v>7</v>
      </c>
      <c r="I4281" s="64">
        <v>7.2228378999999995E-2</v>
      </c>
      <c r="J4281" s="52">
        <v>6.9188778000000006E-2</v>
      </c>
      <c r="K4281" s="64">
        <v>7.0759343000000002E-2</v>
      </c>
      <c r="L4281" s="64">
        <f t="shared" si="140"/>
        <v>7.0725500000000011E-2</v>
      </c>
      <c r="M4281" s="64">
        <f t="shared" si="141"/>
        <v>1.5200830803896817E-3</v>
      </c>
    </row>
    <row r="4282" spans="1:13">
      <c r="A4282" s="107"/>
      <c r="B4282" s="104"/>
      <c r="C4282" s="104"/>
      <c r="D4282" s="104"/>
      <c r="E4282" s="104"/>
      <c r="F4282" s="104"/>
      <c r="G4282" s="104"/>
      <c r="H4282" s="3" t="s">
        <v>8</v>
      </c>
      <c r="I4282" s="64">
        <v>0.21897807799999999</v>
      </c>
      <c r="J4282" s="52">
        <v>0.120841041</v>
      </c>
      <c r="K4282" s="64">
        <v>0.14717954899999999</v>
      </c>
      <c r="L4282" s="64">
        <f t="shared" si="140"/>
        <v>0.16233288933333334</v>
      </c>
      <c r="M4282" s="64">
        <f t="shared" si="141"/>
        <v>5.0793083192775451E-2</v>
      </c>
    </row>
    <row r="4283" spans="1:13">
      <c r="A4283" s="107"/>
      <c r="B4283" s="104"/>
      <c r="C4283" s="104"/>
      <c r="D4283" s="104"/>
      <c r="E4283" s="104"/>
      <c r="F4283" s="104"/>
      <c r="G4283" s="104"/>
      <c r="H4283" s="3" t="s">
        <v>9</v>
      </c>
      <c r="I4283" s="64">
        <v>1.1014970799999999</v>
      </c>
      <c r="J4283" s="52">
        <v>1.083367068</v>
      </c>
      <c r="K4283" s="64">
        <v>1.204676292</v>
      </c>
      <c r="L4283" s="64">
        <f t="shared" si="140"/>
        <v>1.1298468133333335</v>
      </c>
      <c r="M4283" s="64">
        <f t="shared" si="141"/>
        <v>6.5435177786293819E-2</v>
      </c>
    </row>
    <row r="4284" spans="1:13">
      <c r="A4284" s="108"/>
      <c r="B4284" s="105"/>
      <c r="C4284" s="105"/>
      <c r="D4284" s="105"/>
      <c r="E4284" s="105"/>
      <c r="F4284" s="105"/>
      <c r="G4284" s="105"/>
      <c r="H4284" s="5" t="s">
        <v>23</v>
      </c>
      <c r="I4284" s="64">
        <v>1.2276881999999999E-2</v>
      </c>
      <c r="J4284" s="52">
        <v>1.3360014E-2</v>
      </c>
      <c r="K4284" s="64">
        <v>1.2609225E-2</v>
      </c>
      <c r="L4284" s="64">
        <f t="shared" si="140"/>
        <v>1.2748707E-2</v>
      </c>
      <c r="M4284" s="64">
        <f t="shared" si="141"/>
        <v>5.5487399794818307E-4</v>
      </c>
    </row>
    <row r="4285" spans="1:13">
      <c r="A4285" s="106">
        <v>16</v>
      </c>
      <c r="B4285" s="103">
        <v>8</v>
      </c>
      <c r="C4285" s="103" t="s">
        <v>16</v>
      </c>
      <c r="D4285" s="103" t="s">
        <v>11</v>
      </c>
      <c r="E4285" s="103">
        <f xml:space="preserve"> A4285 * B4285</f>
        <v>128</v>
      </c>
      <c r="F4285" s="103">
        <f>24/B4285</f>
        <v>3</v>
      </c>
      <c r="G4285" s="103" t="b">
        <v>1</v>
      </c>
      <c r="H4285" s="5" t="s">
        <v>1</v>
      </c>
      <c r="I4285" s="64">
        <v>1.2968584999999999E-2</v>
      </c>
      <c r="J4285" s="52">
        <v>1.3311518E-2</v>
      </c>
      <c r="K4285" s="64">
        <v>1.4843428000000001E-2</v>
      </c>
      <c r="L4285" s="64">
        <f t="shared" si="140"/>
        <v>1.3707843666666665E-2</v>
      </c>
      <c r="M4285" s="64">
        <f t="shared" si="141"/>
        <v>9.9828081931204837E-4</v>
      </c>
    </row>
    <row r="4286" spans="1:13">
      <c r="A4286" s="107"/>
      <c r="B4286" s="104"/>
      <c r="C4286" s="104"/>
      <c r="D4286" s="104"/>
      <c r="E4286" s="104"/>
      <c r="F4286" s="104"/>
      <c r="G4286" s="104"/>
      <c r="H4286" s="5" t="s">
        <v>2</v>
      </c>
      <c r="I4286" s="64">
        <v>2.6291431000000001E-2</v>
      </c>
      <c r="J4286" s="52">
        <v>2.5941421999999999E-2</v>
      </c>
      <c r="K4286" s="64">
        <v>2.6409979E-2</v>
      </c>
      <c r="L4286" s="64">
        <f t="shared" si="140"/>
        <v>2.6214277333333331E-2</v>
      </c>
      <c r="M4286" s="64">
        <f t="shared" si="141"/>
        <v>2.4362046665322217E-4</v>
      </c>
    </row>
    <row r="4287" spans="1:13">
      <c r="A4287" s="107"/>
      <c r="B4287" s="104"/>
      <c r="C4287" s="104"/>
      <c r="D4287" s="104"/>
      <c r="E4287" s="104"/>
      <c r="F4287" s="104"/>
      <c r="G4287" s="104"/>
      <c r="H4287" s="5" t="s">
        <v>3</v>
      </c>
      <c r="I4287" s="64">
        <v>0</v>
      </c>
      <c r="J4287" s="52">
        <v>0</v>
      </c>
      <c r="K4287" s="64">
        <v>0</v>
      </c>
      <c r="L4287" s="64">
        <f t="shared" si="140"/>
        <v>0</v>
      </c>
      <c r="M4287" s="64">
        <f t="shared" si="141"/>
        <v>0</v>
      </c>
    </row>
    <row r="4288" spans="1:13">
      <c r="A4288" s="107"/>
      <c r="B4288" s="104"/>
      <c r="C4288" s="104"/>
      <c r="D4288" s="104"/>
      <c r="E4288" s="104"/>
      <c r="F4288" s="104"/>
      <c r="G4288" s="104"/>
      <c r="H4288" s="5" t="s">
        <v>22</v>
      </c>
      <c r="I4288" s="64">
        <v>1.7894689370000001</v>
      </c>
      <c r="J4288" s="52">
        <v>1.7834701669999999</v>
      </c>
      <c r="K4288" s="64">
        <v>1.7997143840000001</v>
      </c>
      <c r="L4288" s="64">
        <f t="shared" si="140"/>
        <v>1.7908844960000001</v>
      </c>
      <c r="M4288" s="64">
        <f t="shared" si="141"/>
        <v>8.21410384324631E-3</v>
      </c>
    </row>
    <row r="4289" spans="1:13">
      <c r="A4289" s="107"/>
      <c r="B4289" s="104"/>
      <c r="C4289" s="104"/>
      <c r="D4289" s="104"/>
      <c r="E4289" s="104"/>
      <c r="F4289" s="104"/>
      <c r="G4289" s="104"/>
      <c r="H4289" s="5" t="s">
        <v>4</v>
      </c>
      <c r="I4289" s="64">
        <v>2.6671231409999998</v>
      </c>
      <c r="J4289" s="52">
        <v>2.6463563090000002</v>
      </c>
      <c r="K4289" s="64">
        <v>2.6582452710000002</v>
      </c>
      <c r="L4289" s="64">
        <f t="shared" si="140"/>
        <v>2.6572415736666666</v>
      </c>
      <c r="M4289" s="64">
        <f t="shared" si="141"/>
        <v>1.0419735317260108E-2</v>
      </c>
    </row>
    <row r="4290" spans="1:13">
      <c r="A4290" s="107"/>
      <c r="B4290" s="104"/>
      <c r="C4290" s="104"/>
      <c r="D4290" s="104"/>
      <c r="E4290" s="104"/>
      <c r="F4290" s="104"/>
      <c r="G4290" s="104"/>
      <c r="H4290" s="5" t="s">
        <v>5</v>
      </c>
      <c r="I4290" s="64">
        <v>0.42719954199999999</v>
      </c>
      <c r="J4290" s="52">
        <v>0.331675257</v>
      </c>
      <c r="K4290" s="64">
        <v>0.22924161000000001</v>
      </c>
      <c r="L4290" s="64">
        <f t="shared" si="140"/>
        <v>0.32937213633333334</v>
      </c>
      <c r="M4290" s="64">
        <f t="shared" si="141"/>
        <v>9.8999060520961857E-2</v>
      </c>
    </row>
    <row r="4291" spans="1:13">
      <c r="A4291" s="107"/>
      <c r="B4291" s="104"/>
      <c r="C4291" s="104"/>
      <c r="D4291" s="104"/>
      <c r="E4291" s="104"/>
      <c r="F4291" s="104"/>
      <c r="G4291" s="104"/>
      <c r="H4291" s="5" t="s">
        <v>6</v>
      </c>
      <c r="I4291" s="64">
        <v>4.1497883919999996</v>
      </c>
      <c r="J4291" s="52">
        <v>4.0769137569999998</v>
      </c>
      <c r="K4291" s="64">
        <v>4.1096850290000004</v>
      </c>
      <c r="L4291" s="64">
        <f t="shared" si="140"/>
        <v>4.1121290593333333</v>
      </c>
      <c r="M4291" s="64">
        <f t="shared" si="141"/>
        <v>3.6498740660445908E-2</v>
      </c>
    </row>
    <row r="4292" spans="1:13">
      <c r="A4292" s="107"/>
      <c r="B4292" s="104"/>
      <c r="C4292" s="104"/>
      <c r="D4292" s="104"/>
      <c r="E4292" s="104"/>
      <c r="F4292" s="104"/>
      <c r="G4292" s="104"/>
      <c r="H4292" s="5" t="s">
        <v>7</v>
      </c>
      <c r="I4292" s="64">
        <v>0.22494113700000001</v>
      </c>
      <c r="J4292" s="52">
        <v>0.33892438400000002</v>
      </c>
      <c r="K4292" s="64">
        <v>0.26724872799999999</v>
      </c>
      <c r="L4292" s="64">
        <f t="shared" si="140"/>
        <v>0.27703808300000005</v>
      </c>
      <c r="M4292" s="64">
        <f t="shared" si="141"/>
        <v>5.7618736125089991E-2</v>
      </c>
    </row>
    <row r="4293" spans="1:13">
      <c r="A4293" s="107"/>
      <c r="B4293" s="104"/>
      <c r="C4293" s="104"/>
      <c r="D4293" s="104"/>
      <c r="E4293" s="104"/>
      <c r="F4293" s="104"/>
      <c r="G4293" s="104"/>
      <c r="H4293" s="5" t="s">
        <v>8</v>
      </c>
      <c r="I4293" s="64">
        <v>1.008052215</v>
      </c>
      <c r="J4293" s="52">
        <v>0.69384231900000004</v>
      </c>
      <c r="K4293" s="64">
        <v>0.41256208100000002</v>
      </c>
      <c r="L4293" s="64">
        <f t="shared" si="140"/>
        <v>0.70481887166666668</v>
      </c>
      <c r="M4293" s="64">
        <f t="shared" si="141"/>
        <v>0.29789677483008697</v>
      </c>
    </row>
    <row r="4294" spans="1:13">
      <c r="A4294" s="107"/>
      <c r="B4294" s="104"/>
      <c r="C4294" s="104"/>
      <c r="D4294" s="104"/>
      <c r="E4294" s="104"/>
      <c r="F4294" s="104"/>
      <c r="G4294" s="104"/>
      <c r="H4294" s="5" t="s">
        <v>9</v>
      </c>
      <c r="I4294" s="64">
        <v>8.477517336</v>
      </c>
      <c r="J4294" s="52">
        <v>8.0881221369999992</v>
      </c>
      <c r="K4294" s="64">
        <v>7.6774031559999996</v>
      </c>
      <c r="L4294" s="64">
        <f t="shared" si="140"/>
        <v>8.0810142096666659</v>
      </c>
      <c r="M4294" s="64">
        <f t="shared" si="141"/>
        <v>0.40010444540457213</v>
      </c>
    </row>
    <row r="4295" spans="1:13">
      <c r="A4295" s="107"/>
      <c r="B4295" s="104"/>
      <c r="C4295" s="104"/>
      <c r="D4295" s="104"/>
      <c r="E4295" s="105"/>
      <c r="F4295" s="105"/>
      <c r="G4295" s="105"/>
      <c r="H4295" s="5" t="s">
        <v>23</v>
      </c>
      <c r="I4295" s="64">
        <v>3.0879925999999999E-2</v>
      </c>
      <c r="J4295" s="52">
        <v>2.9276272999999998E-2</v>
      </c>
      <c r="K4295" s="64">
        <v>3.0965673999999999E-2</v>
      </c>
      <c r="L4295" s="64">
        <f t="shared" si="140"/>
        <v>3.0373957666666663E-2</v>
      </c>
      <c r="M4295" s="64">
        <f t="shared" si="141"/>
        <v>9.5158914477432607E-4</v>
      </c>
    </row>
    <row r="4296" spans="1:13">
      <c r="A4296" s="107"/>
      <c r="B4296" s="104"/>
      <c r="C4296" s="104"/>
      <c r="D4296" s="104"/>
      <c r="E4296" s="103">
        <f xml:space="preserve"> (A4285*B4285)/2</f>
        <v>64</v>
      </c>
      <c r="F4296" s="103">
        <f>24/B4285</f>
        <v>3</v>
      </c>
      <c r="G4296" s="103" t="b">
        <v>1</v>
      </c>
      <c r="H4296" s="5" t="s">
        <v>1</v>
      </c>
      <c r="I4296" s="64">
        <v>1.2994446E-2</v>
      </c>
      <c r="J4296" s="52">
        <v>1.2983566E-2</v>
      </c>
      <c r="K4296" s="64">
        <v>1.2971523E-2</v>
      </c>
      <c r="L4296" s="64">
        <f t="shared" si="140"/>
        <v>1.2983178333333333E-2</v>
      </c>
      <c r="M4296" s="64">
        <f t="shared" si="141"/>
        <v>1.1466416019547079E-5</v>
      </c>
    </row>
    <row r="4297" spans="1:13">
      <c r="A4297" s="107"/>
      <c r="B4297" s="104"/>
      <c r="C4297" s="104"/>
      <c r="D4297" s="104"/>
      <c r="E4297" s="104"/>
      <c r="F4297" s="104"/>
      <c r="G4297" s="104"/>
      <c r="H4297" s="5" t="s">
        <v>2</v>
      </c>
      <c r="I4297" s="64">
        <v>2.5725942000000002E-2</v>
      </c>
      <c r="J4297" s="52">
        <v>2.6666882999999999E-2</v>
      </c>
      <c r="K4297" s="64">
        <v>2.6144626000000001E-2</v>
      </c>
      <c r="L4297" s="64">
        <f t="shared" si="140"/>
        <v>2.6179150333333335E-2</v>
      </c>
      <c r="M4297" s="64">
        <f t="shared" si="141"/>
        <v>4.7141959925774406E-4</v>
      </c>
    </row>
    <row r="4298" spans="1:13">
      <c r="A4298" s="107"/>
      <c r="B4298" s="104"/>
      <c r="C4298" s="104"/>
      <c r="D4298" s="104"/>
      <c r="E4298" s="104"/>
      <c r="F4298" s="104"/>
      <c r="G4298" s="104"/>
      <c r="H4298" s="5" t="s">
        <v>3</v>
      </c>
      <c r="I4298" s="64">
        <v>0</v>
      </c>
      <c r="J4298" s="52">
        <v>0</v>
      </c>
      <c r="K4298" s="64">
        <v>0</v>
      </c>
      <c r="L4298" s="64">
        <f t="shared" si="140"/>
        <v>0</v>
      </c>
      <c r="M4298" s="64">
        <f t="shared" si="141"/>
        <v>0</v>
      </c>
    </row>
    <row r="4299" spans="1:13">
      <c r="A4299" s="107"/>
      <c r="B4299" s="104"/>
      <c r="C4299" s="104"/>
      <c r="D4299" s="104"/>
      <c r="E4299" s="104"/>
      <c r="F4299" s="104"/>
      <c r="G4299" s="104"/>
      <c r="H4299" s="5" t="s">
        <v>22</v>
      </c>
      <c r="I4299" s="64">
        <v>1.791679671</v>
      </c>
      <c r="J4299" s="52">
        <v>1.780564397</v>
      </c>
      <c r="K4299" s="64">
        <v>1.793664229</v>
      </c>
      <c r="L4299" s="64">
        <f t="shared" ref="L4299:L4362" si="142">AVERAGE(I4299:K4299)</f>
        <v>1.7886360989999999</v>
      </c>
      <c r="M4299" s="64">
        <f t="shared" ref="M4299:M4362" si="143">STDEV(I4299:K4299)</f>
        <v>7.0603751668338356E-3</v>
      </c>
    </row>
    <row r="4300" spans="1:13">
      <c r="A4300" s="107"/>
      <c r="B4300" s="104"/>
      <c r="C4300" s="104"/>
      <c r="D4300" s="104"/>
      <c r="E4300" s="104"/>
      <c r="F4300" s="104"/>
      <c r="G4300" s="104"/>
      <c r="H4300" s="5" t="s">
        <v>4</v>
      </c>
      <c r="I4300" s="64">
        <v>2.6615966869999999</v>
      </c>
      <c r="J4300" s="52">
        <v>2.6328258999999998</v>
      </c>
      <c r="K4300" s="64">
        <v>2.6608500359999998</v>
      </c>
      <c r="L4300" s="64">
        <f t="shared" si="142"/>
        <v>2.6517575409999998</v>
      </c>
      <c r="M4300" s="64">
        <f t="shared" si="143"/>
        <v>1.639953185745285E-2</v>
      </c>
    </row>
    <row r="4301" spans="1:13">
      <c r="A4301" s="107"/>
      <c r="B4301" s="104"/>
      <c r="C4301" s="104"/>
      <c r="D4301" s="104"/>
      <c r="E4301" s="104"/>
      <c r="F4301" s="104"/>
      <c r="G4301" s="104"/>
      <c r="H4301" s="5" t="s">
        <v>5</v>
      </c>
      <c r="I4301" s="64">
        <v>0.29669804300000002</v>
      </c>
      <c r="J4301" s="52">
        <v>0.57557451999999998</v>
      </c>
      <c r="K4301" s="64">
        <v>0.28932837300000003</v>
      </c>
      <c r="L4301" s="64">
        <f t="shared" si="142"/>
        <v>0.38720031200000005</v>
      </c>
      <c r="M4301" s="64">
        <f t="shared" si="143"/>
        <v>0.16317845963452901</v>
      </c>
    </row>
    <row r="4302" spans="1:13">
      <c r="A4302" s="107"/>
      <c r="B4302" s="104"/>
      <c r="C4302" s="104"/>
      <c r="D4302" s="104"/>
      <c r="E4302" s="104"/>
      <c r="F4302" s="104"/>
      <c r="G4302" s="104"/>
      <c r="H4302" s="5" t="s">
        <v>6</v>
      </c>
      <c r="I4302" s="64">
        <v>2.0506512560000001</v>
      </c>
      <c r="J4302" s="52">
        <v>2.16752535</v>
      </c>
      <c r="K4302" s="64">
        <v>2.1984164810000002</v>
      </c>
      <c r="L4302" s="64">
        <f t="shared" si="142"/>
        <v>2.1388643623333334</v>
      </c>
      <c r="M4302" s="64">
        <f t="shared" si="143"/>
        <v>7.7940551642561362E-2</v>
      </c>
    </row>
    <row r="4303" spans="1:13">
      <c r="A4303" s="107"/>
      <c r="B4303" s="104"/>
      <c r="C4303" s="104"/>
      <c r="D4303" s="104"/>
      <c r="E4303" s="104"/>
      <c r="F4303" s="104"/>
      <c r="G4303" s="104"/>
      <c r="H4303" s="5" t="s">
        <v>7</v>
      </c>
      <c r="I4303" s="64">
        <v>0.21180423800000001</v>
      </c>
      <c r="J4303" s="52">
        <v>0.25215917399999999</v>
      </c>
      <c r="K4303" s="64">
        <v>0.40718309400000002</v>
      </c>
      <c r="L4303" s="64">
        <f t="shared" si="142"/>
        <v>0.29038216866666672</v>
      </c>
      <c r="M4303" s="64">
        <f t="shared" si="143"/>
        <v>0.10314539414793655</v>
      </c>
    </row>
    <row r="4304" spans="1:13">
      <c r="A4304" s="107"/>
      <c r="B4304" s="104"/>
      <c r="C4304" s="104"/>
      <c r="D4304" s="104"/>
      <c r="E4304" s="104"/>
      <c r="F4304" s="104"/>
      <c r="G4304" s="104"/>
      <c r="H4304" s="5" t="s">
        <v>8</v>
      </c>
      <c r="I4304" s="64">
        <v>0.70814977300000004</v>
      </c>
      <c r="J4304" s="52">
        <v>0.61236670699999995</v>
      </c>
      <c r="K4304" s="64">
        <v>1.029985916</v>
      </c>
      <c r="L4304" s="64">
        <f t="shared" si="142"/>
        <v>0.78350079866666666</v>
      </c>
      <c r="M4304" s="64">
        <f t="shared" si="143"/>
        <v>0.21876879058314125</v>
      </c>
    </row>
    <row r="4305" spans="1:13">
      <c r="A4305" s="107"/>
      <c r="B4305" s="104"/>
      <c r="C4305" s="104"/>
      <c r="D4305" s="104"/>
      <c r="E4305" s="104"/>
      <c r="F4305" s="104"/>
      <c r="G4305" s="104"/>
      <c r="H4305" s="5" t="s">
        <v>9</v>
      </c>
      <c r="I4305" s="64">
        <v>5.9318777750000002</v>
      </c>
      <c r="J4305" s="52">
        <v>6.2417077150000004</v>
      </c>
      <c r="K4305" s="64">
        <v>6.5874287980000004</v>
      </c>
      <c r="L4305" s="64">
        <f t="shared" si="142"/>
        <v>6.253671429333334</v>
      </c>
      <c r="M4305" s="64">
        <f t="shared" si="143"/>
        <v>0.32793922269922798</v>
      </c>
    </row>
    <row r="4306" spans="1:13">
      <c r="A4306" s="108"/>
      <c r="B4306" s="105"/>
      <c r="C4306" s="104"/>
      <c r="D4306" s="104"/>
      <c r="E4306" s="105"/>
      <c r="F4306" s="105"/>
      <c r="G4306" s="105"/>
      <c r="H4306" s="5" t="s">
        <v>23</v>
      </c>
      <c r="I4306" s="64">
        <v>2.4284745E-2</v>
      </c>
      <c r="J4306" s="52">
        <v>2.5448014000000001E-2</v>
      </c>
      <c r="K4306" s="52">
        <v>2.5869998000000002E-2</v>
      </c>
      <c r="L4306" s="64">
        <f t="shared" si="142"/>
        <v>2.5200919000000002E-2</v>
      </c>
      <c r="M4306" s="64">
        <f t="shared" si="143"/>
        <v>8.2100470325754016E-4</v>
      </c>
    </row>
    <row r="4307" spans="1:13">
      <c r="A4307" s="106">
        <v>16</v>
      </c>
      <c r="B4307" s="103">
        <v>8</v>
      </c>
      <c r="C4307" s="104"/>
      <c r="D4307" s="104"/>
      <c r="E4307" s="103">
        <f xml:space="preserve"> A4307 * B4307</f>
        <v>128</v>
      </c>
      <c r="F4307" s="103">
        <f>24/B4307</f>
        <v>3</v>
      </c>
      <c r="G4307" s="103" t="b">
        <v>0</v>
      </c>
      <c r="H4307" s="5" t="s">
        <v>1</v>
      </c>
      <c r="I4307" s="64">
        <v>0</v>
      </c>
      <c r="J4307" s="52">
        <v>0</v>
      </c>
      <c r="K4307" s="64">
        <v>0</v>
      </c>
      <c r="L4307" s="64">
        <f t="shared" si="142"/>
        <v>0</v>
      </c>
      <c r="M4307" s="64">
        <f t="shared" si="143"/>
        <v>0</v>
      </c>
    </row>
    <row r="4308" spans="1:13">
      <c r="A4308" s="107"/>
      <c r="B4308" s="104"/>
      <c r="C4308" s="104"/>
      <c r="D4308" s="104"/>
      <c r="E4308" s="104"/>
      <c r="F4308" s="104"/>
      <c r="G4308" s="104"/>
      <c r="H4308" s="5" t="s">
        <v>2</v>
      </c>
      <c r="I4308" s="64">
        <v>0</v>
      </c>
      <c r="J4308" s="52">
        <v>0</v>
      </c>
      <c r="K4308" s="64">
        <v>0</v>
      </c>
      <c r="L4308" s="64">
        <f t="shared" si="142"/>
        <v>0</v>
      </c>
      <c r="M4308" s="64">
        <f t="shared" si="143"/>
        <v>0</v>
      </c>
    </row>
    <row r="4309" spans="1:13">
      <c r="A4309" s="107"/>
      <c r="B4309" s="104"/>
      <c r="C4309" s="104"/>
      <c r="D4309" s="104"/>
      <c r="E4309" s="104"/>
      <c r="F4309" s="104"/>
      <c r="G4309" s="104"/>
      <c r="H4309" s="5" t="s">
        <v>3</v>
      </c>
      <c r="I4309" s="64">
        <v>0</v>
      </c>
      <c r="J4309" s="52">
        <v>0</v>
      </c>
      <c r="K4309" s="64">
        <v>0</v>
      </c>
      <c r="L4309" s="64">
        <f t="shared" si="142"/>
        <v>0</v>
      </c>
      <c r="M4309" s="64">
        <f t="shared" si="143"/>
        <v>0</v>
      </c>
    </row>
    <row r="4310" spans="1:13">
      <c r="A4310" s="107"/>
      <c r="B4310" s="104"/>
      <c r="C4310" s="104"/>
      <c r="D4310" s="104"/>
      <c r="E4310" s="104"/>
      <c r="F4310" s="104"/>
      <c r="G4310" s="104"/>
      <c r="H4310" s="5" t="s">
        <v>22</v>
      </c>
      <c r="I4310" s="64">
        <v>0</v>
      </c>
      <c r="J4310" s="52">
        <v>0</v>
      </c>
      <c r="K4310" s="64">
        <v>0</v>
      </c>
      <c r="L4310" s="64">
        <f t="shared" si="142"/>
        <v>0</v>
      </c>
      <c r="M4310" s="64">
        <f t="shared" si="143"/>
        <v>0</v>
      </c>
    </row>
    <row r="4311" spans="1:13">
      <c r="A4311" s="107"/>
      <c r="B4311" s="104"/>
      <c r="C4311" s="104"/>
      <c r="D4311" s="104"/>
      <c r="E4311" s="104"/>
      <c r="F4311" s="104"/>
      <c r="G4311" s="104"/>
      <c r="H4311" s="5" t="s">
        <v>4</v>
      </c>
      <c r="I4311" s="64">
        <v>1.0426320339999999</v>
      </c>
      <c r="J4311" s="52">
        <v>1.0387872250000001</v>
      </c>
      <c r="K4311" s="64">
        <v>1.061505733</v>
      </c>
      <c r="L4311" s="64">
        <f t="shared" si="142"/>
        <v>1.0476416640000001</v>
      </c>
      <c r="M4311" s="64">
        <f t="shared" si="143"/>
        <v>1.2159561916006261E-2</v>
      </c>
    </row>
    <row r="4312" spans="1:13">
      <c r="A4312" s="107"/>
      <c r="B4312" s="104"/>
      <c r="C4312" s="104"/>
      <c r="D4312" s="104"/>
      <c r="E4312" s="104"/>
      <c r="F4312" s="104"/>
      <c r="G4312" s="104"/>
      <c r="H4312" s="5" t="s">
        <v>5</v>
      </c>
      <c r="I4312" s="64">
        <v>0.24125538499999999</v>
      </c>
      <c r="J4312" s="52">
        <v>0.17501939699999999</v>
      </c>
      <c r="K4312" s="64">
        <v>0.24065183800000001</v>
      </c>
      <c r="L4312" s="64">
        <f t="shared" si="142"/>
        <v>0.21897554</v>
      </c>
      <c r="M4312" s="64">
        <f t="shared" si="143"/>
        <v>3.8068332611537178E-2</v>
      </c>
    </row>
    <row r="4313" spans="1:13">
      <c r="A4313" s="107"/>
      <c r="B4313" s="104"/>
      <c r="C4313" s="104"/>
      <c r="D4313" s="104"/>
      <c r="E4313" s="104"/>
      <c r="F4313" s="104"/>
      <c r="G4313" s="104"/>
      <c r="H4313" s="5" t="s">
        <v>6</v>
      </c>
      <c r="I4313" s="64">
        <v>4.4536524020000003</v>
      </c>
      <c r="J4313" s="52">
        <v>4.3464074589999999</v>
      </c>
      <c r="K4313" s="64">
        <v>4.4611994460000002</v>
      </c>
      <c r="L4313" s="64">
        <f t="shared" si="142"/>
        <v>4.4204197690000004</v>
      </c>
      <c r="M4313" s="64">
        <f t="shared" si="143"/>
        <v>6.4207522860927943E-2</v>
      </c>
    </row>
    <row r="4314" spans="1:13">
      <c r="A4314" s="107"/>
      <c r="B4314" s="104"/>
      <c r="C4314" s="104"/>
      <c r="D4314" s="104"/>
      <c r="E4314" s="104"/>
      <c r="F4314" s="104"/>
      <c r="G4314" s="104"/>
      <c r="H4314" s="5" t="s">
        <v>7</v>
      </c>
      <c r="I4314" s="64">
        <v>0.30847990800000002</v>
      </c>
      <c r="J4314" s="52">
        <v>0.40903904600000002</v>
      </c>
      <c r="K4314" s="64">
        <v>0.24575471800000001</v>
      </c>
      <c r="L4314" s="64">
        <f t="shared" si="142"/>
        <v>0.32109122400000001</v>
      </c>
      <c r="M4314" s="64">
        <f t="shared" si="143"/>
        <v>8.2369453749808183E-2</v>
      </c>
    </row>
    <row r="4315" spans="1:13">
      <c r="A4315" s="107"/>
      <c r="B4315" s="104"/>
      <c r="C4315" s="104"/>
      <c r="D4315" s="104"/>
      <c r="E4315" s="104"/>
      <c r="F4315" s="104"/>
      <c r="G4315" s="104"/>
      <c r="H4315" s="5" t="s">
        <v>8</v>
      </c>
      <c r="I4315" s="64">
        <v>0.22571803200000001</v>
      </c>
      <c r="J4315" s="52">
        <v>0.29910977599999999</v>
      </c>
      <c r="K4315" s="64">
        <v>9.2936388999999994E-2</v>
      </c>
      <c r="L4315" s="64">
        <f t="shared" si="142"/>
        <v>0.20592139899999998</v>
      </c>
      <c r="M4315" s="64">
        <f t="shared" si="143"/>
        <v>0.10450261425134534</v>
      </c>
    </row>
    <row r="4316" spans="1:13">
      <c r="A4316" s="107"/>
      <c r="B4316" s="104"/>
      <c r="C4316" s="104"/>
      <c r="D4316" s="104"/>
      <c r="E4316" s="104"/>
      <c r="F4316" s="104"/>
      <c r="G4316" s="104"/>
      <c r="H4316" s="5" t="s">
        <v>9</v>
      </c>
      <c r="I4316" s="64">
        <v>6.2722263399999996</v>
      </c>
      <c r="J4316" s="52">
        <v>6.2688270900000003</v>
      </c>
      <c r="K4316" s="64">
        <v>6.102598017</v>
      </c>
      <c r="L4316" s="64">
        <f t="shared" si="142"/>
        <v>6.2145504823333333</v>
      </c>
      <c r="M4316" s="64">
        <f t="shared" si="143"/>
        <v>9.6968575300449847E-2</v>
      </c>
    </row>
    <row r="4317" spans="1:13">
      <c r="A4317" s="107"/>
      <c r="B4317" s="104"/>
      <c r="C4317" s="104"/>
      <c r="D4317" s="104"/>
      <c r="E4317" s="105"/>
      <c r="F4317" s="105"/>
      <c r="G4317" s="105"/>
      <c r="H4317" s="5" t="s">
        <v>23</v>
      </c>
      <c r="I4317" s="64">
        <v>2.3910423E-2</v>
      </c>
      <c r="J4317" s="52">
        <v>2.4719293E-2</v>
      </c>
      <c r="K4317" s="64">
        <v>2.4203860000000001E-2</v>
      </c>
      <c r="L4317" s="64">
        <f t="shared" si="142"/>
        <v>2.4277858666666669E-2</v>
      </c>
      <c r="M4317" s="64">
        <f t="shared" si="143"/>
        <v>4.0948079469778944E-4</v>
      </c>
    </row>
    <row r="4318" spans="1:13">
      <c r="A4318" s="107"/>
      <c r="B4318" s="104"/>
      <c r="C4318" s="104"/>
      <c r="D4318" s="104"/>
      <c r="E4318" s="103">
        <f xml:space="preserve"> (A4307*B4307)/2</f>
        <v>64</v>
      </c>
      <c r="F4318" s="103">
        <f>24/B4307</f>
        <v>3</v>
      </c>
      <c r="G4318" s="103" t="b">
        <v>0</v>
      </c>
      <c r="H4318" s="5" t="s">
        <v>1</v>
      </c>
      <c r="I4318" s="64">
        <v>0</v>
      </c>
      <c r="J4318" s="52">
        <v>0</v>
      </c>
      <c r="K4318" s="64">
        <v>0</v>
      </c>
      <c r="L4318" s="64">
        <f t="shared" si="142"/>
        <v>0</v>
      </c>
      <c r="M4318" s="64">
        <f t="shared" si="143"/>
        <v>0</v>
      </c>
    </row>
    <row r="4319" spans="1:13">
      <c r="A4319" s="107"/>
      <c r="B4319" s="104"/>
      <c r="C4319" s="104"/>
      <c r="D4319" s="104"/>
      <c r="E4319" s="104"/>
      <c r="F4319" s="104"/>
      <c r="G4319" s="104"/>
      <c r="H4319" s="5" t="s">
        <v>2</v>
      </c>
      <c r="I4319" s="64">
        <v>0</v>
      </c>
      <c r="J4319" s="52">
        <v>0</v>
      </c>
      <c r="K4319" s="64">
        <v>0</v>
      </c>
      <c r="L4319" s="64">
        <f t="shared" si="142"/>
        <v>0</v>
      </c>
      <c r="M4319" s="64">
        <f t="shared" si="143"/>
        <v>0</v>
      </c>
    </row>
    <row r="4320" spans="1:13">
      <c r="A4320" s="107"/>
      <c r="B4320" s="104"/>
      <c r="C4320" s="104"/>
      <c r="D4320" s="104"/>
      <c r="E4320" s="104"/>
      <c r="F4320" s="104"/>
      <c r="G4320" s="104"/>
      <c r="H4320" s="5" t="s">
        <v>3</v>
      </c>
      <c r="I4320" s="64">
        <v>0</v>
      </c>
      <c r="J4320" s="52">
        <v>0</v>
      </c>
      <c r="K4320" s="64">
        <v>0</v>
      </c>
      <c r="L4320" s="64">
        <f t="shared" si="142"/>
        <v>0</v>
      </c>
      <c r="M4320" s="64">
        <f t="shared" si="143"/>
        <v>0</v>
      </c>
    </row>
    <row r="4321" spans="1:13">
      <c r="A4321" s="107"/>
      <c r="B4321" s="104"/>
      <c r="C4321" s="104"/>
      <c r="D4321" s="104"/>
      <c r="E4321" s="104"/>
      <c r="F4321" s="104"/>
      <c r="G4321" s="104"/>
      <c r="H4321" s="5" t="s">
        <v>22</v>
      </c>
      <c r="I4321" s="64">
        <v>0</v>
      </c>
      <c r="J4321" s="52">
        <v>0</v>
      </c>
      <c r="K4321" s="64">
        <v>0</v>
      </c>
      <c r="L4321" s="64">
        <f t="shared" si="142"/>
        <v>0</v>
      </c>
      <c r="M4321" s="64">
        <f t="shared" si="143"/>
        <v>0</v>
      </c>
    </row>
    <row r="4322" spans="1:13">
      <c r="A4322" s="107"/>
      <c r="B4322" s="104"/>
      <c r="C4322" s="104"/>
      <c r="D4322" s="104"/>
      <c r="E4322" s="104"/>
      <c r="F4322" s="104"/>
      <c r="G4322" s="104"/>
      <c r="H4322" s="5" t="s">
        <v>4</v>
      </c>
      <c r="I4322" s="64">
        <v>1.0367655039999999</v>
      </c>
      <c r="J4322" s="52">
        <v>1.0340654389999999</v>
      </c>
      <c r="K4322" s="64">
        <v>1.045031169</v>
      </c>
      <c r="L4322" s="64">
        <f t="shared" si="142"/>
        <v>1.038620704</v>
      </c>
      <c r="M4322" s="64">
        <f t="shared" si="143"/>
        <v>5.7134170063304329E-3</v>
      </c>
    </row>
    <row r="4323" spans="1:13">
      <c r="A4323" s="107"/>
      <c r="B4323" s="104"/>
      <c r="C4323" s="104"/>
      <c r="D4323" s="104"/>
      <c r="E4323" s="104"/>
      <c r="F4323" s="104"/>
      <c r="G4323" s="104"/>
      <c r="H4323" s="5" t="s">
        <v>5</v>
      </c>
      <c r="I4323" s="64">
        <v>0.42035498900000001</v>
      </c>
      <c r="J4323" s="52">
        <v>0.35100565299999997</v>
      </c>
      <c r="K4323" s="64">
        <v>0.52061200900000004</v>
      </c>
      <c r="L4323" s="64">
        <f t="shared" si="142"/>
        <v>0.43065755033333336</v>
      </c>
      <c r="M4323" s="64">
        <f t="shared" si="143"/>
        <v>8.5271249999164564E-2</v>
      </c>
    </row>
    <row r="4324" spans="1:13">
      <c r="A4324" s="107"/>
      <c r="B4324" s="104"/>
      <c r="C4324" s="104"/>
      <c r="D4324" s="104"/>
      <c r="E4324" s="104"/>
      <c r="F4324" s="104"/>
      <c r="G4324" s="104"/>
      <c r="H4324" s="5" t="s">
        <v>6</v>
      </c>
      <c r="I4324" s="64">
        <v>2.22308657</v>
      </c>
      <c r="J4324" s="52">
        <v>2.1127734290000002</v>
      </c>
      <c r="K4324" s="64">
        <v>2.1496754340000002</v>
      </c>
      <c r="L4324" s="64">
        <f t="shared" si="142"/>
        <v>2.1618451443333337</v>
      </c>
      <c r="M4324" s="64">
        <f t="shared" si="143"/>
        <v>5.6154462480905172E-2</v>
      </c>
    </row>
    <row r="4325" spans="1:13">
      <c r="A4325" s="107"/>
      <c r="B4325" s="104"/>
      <c r="C4325" s="104"/>
      <c r="D4325" s="104"/>
      <c r="E4325" s="104"/>
      <c r="F4325" s="104"/>
      <c r="G4325" s="104"/>
      <c r="H4325" s="5" t="s">
        <v>7</v>
      </c>
      <c r="I4325" s="64">
        <v>0.22714495600000001</v>
      </c>
      <c r="J4325" s="52">
        <v>0.20491226100000001</v>
      </c>
      <c r="K4325" s="64">
        <v>0.20915055900000001</v>
      </c>
      <c r="L4325" s="64">
        <f t="shared" si="142"/>
        <v>0.21373592533333333</v>
      </c>
      <c r="M4325" s="64">
        <f t="shared" si="143"/>
        <v>1.1804336916951595E-2</v>
      </c>
    </row>
    <row r="4326" spans="1:13">
      <c r="A4326" s="107"/>
      <c r="B4326" s="104"/>
      <c r="C4326" s="104"/>
      <c r="D4326" s="104"/>
      <c r="E4326" s="104"/>
      <c r="F4326" s="104"/>
      <c r="G4326" s="104"/>
      <c r="H4326" s="5" t="s">
        <v>8</v>
      </c>
      <c r="I4326" s="64">
        <v>0.201571416</v>
      </c>
      <c r="J4326" s="52">
        <v>0.34193184999999998</v>
      </c>
      <c r="K4326" s="64">
        <v>0.17288720799999999</v>
      </c>
      <c r="L4326" s="64">
        <f t="shared" si="142"/>
        <v>0.23879682466666666</v>
      </c>
      <c r="M4326" s="64">
        <f t="shared" si="143"/>
        <v>9.0461710325569683E-2</v>
      </c>
    </row>
    <row r="4327" spans="1:13">
      <c r="A4327" s="107"/>
      <c r="B4327" s="104"/>
      <c r="C4327" s="104"/>
      <c r="D4327" s="104"/>
      <c r="E4327" s="104"/>
      <c r="F4327" s="104"/>
      <c r="G4327" s="104"/>
      <c r="H4327" s="5" t="s">
        <v>9</v>
      </c>
      <c r="I4327" s="64">
        <v>4.1113669469999996</v>
      </c>
      <c r="J4327" s="52">
        <v>4.0471682920000003</v>
      </c>
      <c r="K4327" s="64">
        <v>4.0988736100000001</v>
      </c>
      <c r="L4327" s="64">
        <f t="shared" si="142"/>
        <v>4.0858029496666664</v>
      </c>
      <c r="M4327" s="64">
        <f t="shared" si="143"/>
        <v>3.4036722038325994E-2</v>
      </c>
    </row>
    <row r="4328" spans="1:13">
      <c r="A4328" s="108"/>
      <c r="B4328" s="105"/>
      <c r="C4328" s="104"/>
      <c r="D4328" s="105"/>
      <c r="E4328" s="105"/>
      <c r="F4328" s="105"/>
      <c r="G4328" s="105"/>
      <c r="H4328" s="5" t="s">
        <v>23</v>
      </c>
      <c r="I4328" s="64">
        <v>2.4099767000000001E-2</v>
      </c>
      <c r="J4328" s="52">
        <v>2.7685497999999999E-2</v>
      </c>
      <c r="K4328" s="52">
        <v>2.398836E-2</v>
      </c>
      <c r="L4328" s="64">
        <f t="shared" si="142"/>
        <v>2.5257874999999999E-2</v>
      </c>
      <c r="M4328" s="64">
        <f t="shared" si="143"/>
        <v>2.1031210028215203E-3</v>
      </c>
    </row>
    <row r="4329" spans="1:13">
      <c r="A4329" s="106">
        <v>16</v>
      </c>
      <c r="B4329" s="103">
        <v>8</v>
      </c>
      <c r="C4329" s="104"/>
      <c r="D4329" s="103" t="s">
        <v>12</v>
      </c>
      <c r="E4329" s="103" t="s">
        <v>13</v>
      </c>
      <c r="F4329" s="103">
        <f>24/B4329</f>
        <v>3</v>
      </c>
      <c r="G4329" s="103" t="s">
        <v>13</v>
      </c>
      <c r="H4329" s="3" t="s">
        <v>4</v>
      </c>
      <c r="I4329" s="64">
        <v>0.23915794900000001</v>
      </c>
      <c r="J4329" s="52">
        <v>0.25403910400000002</v>
      </c>
      <c r="K4329" s="64">
        <v>0.22977213899999999</v>
      </c>
      <c r="L4329" s="64">
        <f t="shared" si="142"/>
        <v>0.24098973066666671</v>
      </c>
      <c r="M4329" s="64">
        <f t="shared" si="143"/>
        <v>1.223674652975858E-2</v>
      </c>
    </row>
    <row r="4330" spans="1:13">
      <c r="A4330" s="107"/>
      <c r="B4330" s="104"/>
      <c r="C4330" s="104"/>
      <c r="D4330" s="104"/>
      <c r="E4330" s="104"/>
      <c r="F4330" s="104"/>
      <c r="G4330" s="104"/>
      <c r="H4330" s="3" t="s">
        <v>5</v>
      </c>
      <c r="I4330" s="64">
        <v>3.2513444000000002E-2</v>
      </c>
      <c r="J4330" s="52">
        <v>0.152911833</v>
      </c>
      <c r="K4330" s="64">
        <v>1.4765721000000001E-2</v>
      </c>
      <c r="L4330" s="64">
        <f t="shared" si="142"/>
        <v>6.673033266666667E-2</v>
      </c>
      <c r="M4330" s="64">
        <f t="shared" si="143"/>
        <v>7.5161051534018808E-2</v>
      </c>
    </row>
    <row r="4331" spans="1:13">
      <c r="A4331" s="107"/>
      <c r="B4331" s="104"/>
      <c r="C4331" s="104"/>
      <c r="D4331" s="104"/>
      <c r="E4331" s="104"/>
      <c r="F4331" s="104"/>
      <c r="G4331" s="104"/>
      <c r="H4331" s="3" t="s">
        <v>6</v>
      </c>
      <c r="I4331" s="64">
        <v>2.0500237719999999</v>
      </c>
      <c r="J4331" s="52">
        <v>1.956143435</v>
      </c>
      <c r="K4331" s="64">
        <v>1.987233486</v>
      </c>
      <c r="L4331" s="64">
        <f t="shared" si="142"/>
        <v>1.997800231</v>
      </c>
      <c r="M4331" s="64">
        <f t="shared" si="143"/>
        <v>4.7823859042633241E-2</v>
      </c>
    </row>
    <row r="4332" spans="1:13">
      <c r="A4332" s="107"/>
      <c r="B4332" s="104"/>
      <c r="C4332" s="104"/>
      <c r="D4332" s="104"/>
      <c r="E4332" s="104"/>
      <c r="F4332" s="104"/>
      <c r="G4332" s="104"/>
      <c r="H4332" s="3" t="s">
        <v>7</v>
      </c>
      <c r="I4332" s="64">
        <v>0.20300925</v>
      </c>
      <c r="J4332" s="52">
        <v>0.18768051299999999</v>
      </c>
      <c r="K4332" s="64">
        <v>0.20313750899999999</v>
      </c>
      <c r="L4332" s="64">
        <f t="shared" si="142"/>
        <v>0.19794242399999998</v>
      </c>
      <c r="M4332" s="64">
        <f t="shared" si="143"/>
        <v>8.8873069949063337E-3</v>
      </c>
    </row>
    <row r="4333" spans="1:13">
      <c r="A4333" s="107"/>
      <c r="B4333" s="104"/>
      <c r="C4333" s="104"/>
      <c r="D4333" s="104"/>
      <c r="E4333" s="104"/>
      <c r="F4333" s="104"/>
      <c r="G4333" s="104"/>
      <c r="H4333" s="5" t="s">
        <v>9</v>
      </c>
      <c r="I4333" s="64">
        <v>2.6688010819999999</v>
      </c>
      <c r="J4333" s="52">
        <v>2.737205286</v>
      </c>
      <c r="K4333" s="64">
        <v>2.5979332080000002</v>
      </c>
      <c r="L4333" s="64">
        <f t="shared" si="142"/>
        <v>2.667979858666667</v>
      </c>
      <c r="M4333" s="64">
        <f t="shared" si="143"/>
        <v>6.9639670687273642E-2</v>
      </c>
    </row>
    <row r="4334" spans="1:13">
      <c r="A4334" s="107"/>
      <c r="B4334" s="104"/>
      <c r="C4334" s="104"/>
      <c r="D4334" s="105"/>
      <c r="E4334" s="105"/>
      <c r="F4334" s="105"/>
      <c r="G4334" s="105"/>
      <c r="H4334" s="5" t="s">
        <v>23</v>
      </c>
      <c r="I4334" s="64">
        <v>2.5621861999999999E-2</v>
      </c>
      <c r="J4334" s="52">
        <v>2.5910428999999999E-2</v>
      </c>
      <c r="K4334" s="52">
        <v>2.4736535E-2</v>
      </c>
      <c r="L4334" s="64">
        <f t="shared" si="142"/>
        <v>2.5422942E-2</v>
      </c>
      <c r="M4334" s="64">
        <f t="shared" si="143"/>
        <v>6.1170553014420158E-4</v>
      </c>
    </row>
    <row r="4335" spans="1:13">
      <c r="A4335" s="107"/>
      <c r="B4335" s="104"/>
      <c r="C4335" s="104"/>
      <c r="D4335" s="103" t="s">
        <v>14</v>
      </c>
      <c r="E4335" s="103" t="s">
        <v>13</v>
      </c>
      <c r="F4335" s="103">
        <f>24/B4329</f>
        <v>3</v>
      </c>
      <c r="G4335" s="103" t="s">
        <v>13</v>
      </c>
      <c r="H4335" s="3" t="s">
        <v>4</v>
      </c>
      <c r="I4335" s="64">
        <v>0.24771528200000001</v>
      </c>
      <c r="J4335" s="52">
        <v>0.22617061899999999</v>
      </c>
      <c r="K4335" s="64">
        <v>0.242046707</v>
      </c>
      <c r="L4335" s="64">
        <f t="shared" si="142"/>
        <v>0.23864420266666667</v>
      </c>
      <c r="M4335" s="64">
        <f t="shared" si="143"/>
        <v>1.1168075158667967E-2</v>
      </c>
    </row>
    <row r="4336" spans="1:13">
      <c r="A4336" s="107"/>
      <c r="B4336" s="104"/>
      <c r="C4336" s="104"/>
      <c r="D4336" s="104"/>
      <c r="E4336" s="104"/>
      <c r="F4336" s="104"/>
      <c r="G4336" s="104"/>
      <c r="H4336" s="3" t="s">
        <v>5</v>
      </c>
      <c r="I4336" s="64">
        <v>0.35949049500000002</v>
      </c>
      <c r="J4336" s="52">
        <v>0.35352962300000002</v>
      </c>
      <c r="K4336" s="64">
        <v>0.33789740099999999</v>
      </c>
      <c r="L4336" s="64">
        <f t="shared" si="142"/>
        <v>0.35030583966666667</v>
      </c>
      <c r="M4336" s="64">
        <f t="shared" si="143"/>
        <v>1.1151681996829794E-2</v>
      </c>
    </row>
    <row r="4337" spans="1:13">
      <c r="A4337" s="107"/>
      <c r="B4337" s="104"/>
      <c r="C4337" s="104"/>
      <c r="D4337" s="104"/>
      <c r="E4337" s="104"/>
      <c r="F4337" s="104"/>
      <c r="G4337" s="104"/>
      <c r="H4337" s="3" t="s">
        <v>6</v>
      </c>
      <c r="I4337" s="64">
        <v>0.392360928</v>
      </c>
      <c r="J4337" s="52">
        <v>0.32421522400000002</v>
      </c>
      <c r="K4337" s="64">
        <v>0.26934712500000002</v>
      </c>
      <c r="L4337" s="64">
        <f t="shared" si="142"/>
        <v>0.32864109233333333</v>
      </c>
      <c r="M4337" s="64">
        <f t="shared" si="143"/>
        <v>6.1626213294414714E-2</v>
      </c>
    </row>
    <row r="4338" spans="1:13">
      <c r="A4338" s="107"/>
      <c r="B4338" s="104"/>
      <c r="C4338" s="104"/>
      <c r="D4338" s="104"/>
      <c r="E4338" s="104"/>
      <c r="F4338" s="104"/>
      <c r="G4338" s="104"/>
      <c r="H4338" s="3" t="s">
        <v>7</v>
      </c>
      <c r="I4338" s="64">
        <v>0.14074097299999999</v>
      </c>
      <c r="J4338" s="52">
        <v>0.136206619</v>
      </c>
      <c r="K4338" s="64">
        <v>0.14096405000000001</v>
      </c>
      <c r="L4338" s="64">
        <f t="shared" si="142"/>
        <v>0.13930388066666666</v>
      </c>
      <c r="M4338" s="64">
        <f t="shared" si="143"/>
        <v>2.6846253390062328E-3</v>
      </c>
    </row>
    <row r="4339" spans="1:13">
      <c r="A4339" s="107"/>
      <c r="B4339" s="104"/>
      <c r="C4339" s="104"/>
      <c r="D4339" s="104"/>
      <c r="E4339" s="104"/>
      <c r="F4339" s="104"/>
      <c r="G4339" s="104"/>
      <c r="H4339" s="3" t="s">
        <v>8</v>
      </c>
      <c r="I4339" s="64">
        <v>0.24258263899999999</v>
      </c>
      <c r="J4339" s="52">
        <v>0.219263193</v>
      </c>
      <c r="K4339" s="64">
        <v>0.18693906299999999</v>
      </c>
      <c r="L4339" s="64">
        <f t="shared" si="142"/>
        <v>0.21626163166666665</v>
      </c>
      <c r="M4339" s="64">
        <f t="shared" si="143"/>
        <v>2.7942958242556919E-2</v>
      </c>
    </row>
    <row r="4340" spans="1:13">
      <c r="A4340" s="107"/>
      <c r="B4340" s="104"/>
      <c r="C4340" s="104"/>
      <c r="D4340" s="104"/>
      <c r="E4340" s="104"/>
      <c r="F4340" s="104"/>
      <c r="G4340" s="104"/>
      <c r="H4340" s="3" t="s">
        <v>9</v>
      </c>
      <c r="I4340" s="64">
        <v>1.580348825</v>
      </c>
      <c r="J4340" s="52">
        <v>1.364159882</v>
      </c>
      <c r="K4340" s="64">
        <v>1.349813734</v>
      </c>
      <c r="L4340" s="64">
        <f t="shared" si="142"/>
        <v>1.4314408136666668</v>
      </c>
      <c r="M4340" s="64">
        <f t="shared" si="143"/>
        <v>0.12915746153453761</v>
      </c>
    </row>
    <row r="4341" spans="1:13">
      <c r="A4341" s="108"/>
      <c r="B4341" s="105"/>
      <c r="C4341" s="105"/>
      <c r="D4341" s="105"/>
      <c r="E4341" s="105"/>
      <c r="F4341" s="105"/>
      <c r="G4341" s="105"/>
      <c r="H4341" s="5" t="s">
        <v>23</v>
      </c>
      <c r="I4341" s="64">
        <v>2.3624432000000001E-2</v>
      </c>
      <c r="J4341" s="52">
        <v>2.3581319E-2</v>
      </c>
      <c r="K4341" s="64">
        <v>2.4718222000000001E-2</v>
      </c>
      <c r="L4341" s="64">
        <f t="shared" si="142"/>
        <v>2.3974657666666666E-2</v>
      </c>
      <c r="M4341" s="64">
        <f t="shared" si="143"/>
        <v>6.4430630995384035E-4</v>
      </c>
    </row>
    <row r="4342" spans="1:13">
      <c r="A4342" s="106">
        <v>16</v>
      </c>
      <c r="B4342" s="103">
        <v>8</v>
      </c>
      <c r="C4342" s="103" t="s">
        <v>17</v>
      </c>
      <c r="D4342" s="103" t="s">
        <v>11</v>
      </c>
      <c r="E4342" s="103">
        <f xml:space="preserve"> A4342 * B4342</f>
        <v>128</v>
      </c>
      <c r="F4342" s="103">
        <f>24/B4342</f>
        <v>3</v>
      </c>
      <c r="G4342" s="103" t="b">
        <v>1</v>
      </c>
      <c r="H4342" s="5" t="s">
        <v>1</v>
      </c>
      <c r="I4342" s="64">
        <v>2.3810060000000001E-2</v>
      </c>
      <c r="J4342" s="52">
        <v>2.7621051000000001E-2</v>
      </c>
      <c r="K4342" s="64">
        <v>2.3924368000000001E-2</v>
      </c>
      <c r="L4342" s="64">
        <f t="shared" si="142"/>
        <v>2.5118493000000002E-2</v>
      </c>
      <c r="M4342" s="64">
        <f t="shared" si="143"/>
        <v>2.1680322846394603E-3</v>
      </c>
    </row>
    <row r="4343" spans="1:13">
      <c r="A4343" s="107"/>
      <c r="B4343" s="104"/>
      <c r="C4343" s="104"/>
      <c r="D4343" s="104"/>
      <c r="E4343" s="104"/>
      <c r="F4343" s="104"/>
      <c r="G4343" s="104"/>
      <c r="H4343" s="5" t="s">
        <v>2</v>
      </c>
      <c r="I4343" s="64">
        <v>5.1735837999999999E-2</v>
      </c>
      <c r="J4343" s="52">
        <v>5.6975412000000003E-2</v>
      </c>
      <c r="K4343" s="64">
        <v>5.2122214E-2</v>
      </c>
      <c r="L4343" s="64">
        <f t="shared" si="142"/>
        <v>5.3611154666666667E-2</v>
      </c>
      <c r="M4343" s="64">
        <f t="shared" si="143"/>
        <v>2.919930163036326E-3</v>
      </c>
    </row>
    <row r="4344" spans="1:13">
      <c r="A4344" s="107"/>
      <c r="B4344" s="104"/>
      <c r="C4344" s="104"/>
      <c r="D4344" s="104"/>
      <c r="E4344" s="104"/>
      <c r="F4344" s="104"/>
      <c r="G4344" s="104"/>
      <c r="H4344" s="5" t="s">
        <v>3</v>
      </c>
      <c r="I4344" s="64">
        <v>0</v>
      </c>
      <c r="J4344" s="52">
        <v>0</v>
      </c>
      <c r="K4344" s="64">
        <v>0</v>
      </c>
      <c r="L4344" s="64">
        <f t="shared" si="142"/>
        <v>0</v>
      </c>
      <c r="M4344" s="64">
        <f t="shared" si="143"/>
        <v>0</v>
      </c>
    </row>
    <row r="4345" spans="1:13">
      <c r="A4345" s="107"/>
      <c r="B4345" s="104"/>
      <c r="C4345" s="104"/>
      <c r="D4345" s="104"/>
      <c r="E4345" s="104"/>
      <c r="F4345" s="104"/>
      <c r="G4345" s="104"/>
      <c r="H4345" s="5" t="s">
        <v>22</v>
      </c>
      <c r="I4345" s="64">
        <v>1.7873878219999999</v>
      </c>
      <c r="J4345" s="52">
        <v>1.9274404860000001</v>
      </c>
      <c r="K4345" s="64">
        <v>1.7770987819999999</v>
      </c>
      <c r="L4345" s="64">
        <f t="shared" si="142"/>
        <v>1.8306423633333333</v>
      </c>
      <c r="M4345" s="64">
        <f t="shared" si="143"/>
        <v>8.3987341307328559E-2</v>
      </c>
    </row>
    <row r="4346" spans="1:13">
      <c r="A4346" s="107"/>
      <c r="B4346" s="104"/>
      <c r="C4346" s="104"/>
      <c r="D4346" s="104"/>
      <c r="E4346" s="104"/>
      <c r="F4346" s="104"/>
      <c r="G4346" s="104"/>
      <c r="H4346" s="5" t="s">
        <v>4</v>
      </c>
      <c r="I4346" s="64">
        <v>2.6868012530000001</v>
      </c>
      <c r="J4346" s="52">
        <v>2.8413333600000001</v>
      </c>
      <c r="K4346" s="64">
        <v>2.6690502820000002</v>
      </c>
      <c r="L4346" s="64">
        <f t="shared" si="142"/>
        <v>2.7323949650000006</v>
      </c>
      <c r="M4346" s="64">
        <f t="shared" si="143"/>
        <v>9.4759984549084492E-2</v>
      </c>
    </row>
    <row r="4347" spans="1:13">
      <c r="A4347" s="107"/>
      <c r="B4347" s="104"/>
      <c r="C4347" s="104"/>
      <c r="D4347" s="104"/>
      <c r="E4347" s="104"/>
      <c r="F4347" s="104"/>
      <c r="G4347" s="104"/>
      <c r="H4347" s="5" t="s">
        <v>5</v>
      </c>
      <c r="I4347" s="64">
        <v>0.18481219199999999</v>
      </c>
      <c r="J4347" s="52">
        <v>0.44493910599999997</v>
      </c>
      <c r="K4347" s="64">
        <v>0.30446270600000003</v>
      </c>
      <c r="L4347" s="64">
        <f t="shared" si="142"/>
        <v>0.311404668</v>
      </c>
      <c r="M4347" s="64">
        <f t="shared" si="143"/>
        <v>0.13020232706867388</v>
      </c>
    </row>
    <row r="4348" spans="1:13">
      <c r="A4348" s="107"/>
      <c r="B4348" s="104"/>
      <c r="C4348" s="104"/>
      <c r="D4348" s="104"/>
      <c r="E4348" s="104"/>
      <c r="F4348" s="104"/>
      <c r="G4348" s="104"/>
      <c r="H4348" s="5" t="s">
        <v>6</v>
      </c>
      <c r="I4348" s="64">
        <v>4.104141834</v>
      </c>
      <c r="J4348" s="52">
        <v>4.1914425089999998</v>
      </c>
      <c r="K4348" s="64">
        <v>4.1651921449999998</v>
      </c>
      <c r="L4348" s="64">
        <f t="shared" si="142"/>
        <v>4.1535921626666665</v>
      </c>
      <c r="M4348" s="64">
        <f t="shared" si="143"/>
        <v>4.4791423916461189E-2</v>
      </c>
    </row>
    <row r="4349" spans="1:13">
      <c r="A4349" s="107"/>
      <c r="B4349" s="104"/>
      <c r="C4349" s="104"/>
      <c r="D4349" s="104"/>
      <c r="E4349" s="104"/>
      <c r="F4349" s="104"/>
      <c r="G4349" s="104"/>
      <c r="H4349" s="5" t="s">
        <v>7</v>
      </c>
      <c r="I4349" s="64">
        <v>0.31683177200000001</v>
      </c>
      <c r="J4349" s="52">
        <v>0.49081888000000001</v>
      </c>
      <c r="K4349" s="64">
        <v>0.33185297600000002</v>
      </c>
      <c r="L4349" s="64">
        <f t="shared" si="142"/>
        <v>0.37983454266666666</v>
      </c>
      <c r="M4349" s="64">
        <f t="shared" si="143"/>
        <v>9.6408254275200819E-2</v>
      </c>
    </row>
    <row r="4350" spans="1:13">
      <c r="A4350" s="107"/>
      <c r="B4350" s="104"/>
      <c r="C4350" s="104"/>
      <c r="D4350" s="104"/>
      <c r="E4350" s="104"/>
      <c r="F4350" s="104"/>
      <c r="G4350" s="104"/>
      <c r="H4350" s="5" t="s">
        <v>8</v>
      </c>
      <c r="I4350" s="64">
        <v>7.1883181000000004E-2</v>
      </c>
      <c r="J4350" s="52">
        <v>0.64177293899999999</v>
      </c>
      <c r="K4350" s="64">
        <v>0.46505744399999999</v>
      </c>
      <c r="L4350" s="64">
        <f t="shared" si="142"/>
        <v>0.39290452133333331</v>
      </c>
      <c r="M4350" s="64">
        <f t="shared" si="143"/>
        <v>0.29171581591564616</v>
      </c>
    </row>
    <row r="4351" spans="1:13">
      <c r="A4351" s="107"/>
      <c r="B4351" s="104"/>
      <c r="C4351" s="104"/>
      <c r="D4351" s="104"/>
      <c r="E4351" s="104"/>
      <c r="F4351" s="104"/>
      <c r="G4351" s="104"/>
      <c r="H4351" s="5" t="s">
        <v>9</v>
      </c>
      <c r="I4351" s="64">
        <v>7.3650135629999998</v>
      </c>
      <c r="J4351" s="52">
        <v>8.6107531309999992</v>
      </c>
      <c r="K4351" s="64">
        <v>7.9360662189999998</v>
      </c>
      <c r="L4351" s="64">
        <f t="shared" si="142"/>
        <v>7.9706109709999993</v>
      </c>
      <c r="M4351" s="64">
        <f t="shared" si="143"/>
        <v>0.62358782279504332</v>
      </c>
    </row>
    <row r="4352" spans="1:13">
      <c r="A4352" s="107"/>
      <c r="B4352" s="104"/>
      <c r="C4352" s="104"/>
      <c r="D4352" s="104"/>
      <c r="E4352" s="105"/>
      <c r="F4352" s="105"/>
      <c r="G4352" s="105"/>
      <c r="H4352" s="5" t="s">
        <v>23</v>
      </c>
      <c r="I4352" s="64">
        <v>8.0316148000000004E-2</v>
      </c>
      <c r="J4352" s="52">
        <v>7.6026176000000001E-2</v>
      </c>
      <c r="K4352" s="64">
        <v>7.6904949E-2</v>
      </c>
      <c r="L4352" s="64">
        <f t="shared" si="142"/>
        <v>7.7749091000000006E-2</v>
      </c>
      <c r="M4352" s="64">
        <f t="shared" si="143"/>
        <v>2.2661413740804009E-3</v>
      </c>
    </row>
    <row r="4353" spans="1:13">
      <c r="A4353" s="107"/>
      <c r="B4353" s="104"/>
      <c r="C4353" s="104"/>
      <c r="D4353" s="104"/>
      <c r="E4353" s="103">
        <f xml:space="preserve"> (A4342*B4342)/2</f>
        <v>64</v>
      </c>
      <c r="F4353" s="103">
        <f>24/B4342</f>
        <v>3</v>
      </c>
      <c r="G4353" s="103" t="b">
        <v>1</v>
      </c>
      <c r="H4353" s="5" t="s">
        <v>1</v>
      </c>
      <c r="I4353" s="64">
        <v>2.382097E-2</v>
      </c>
      <c r="J4353" s="52">
        <v>2.3808083000000001E-2</v>
      </c>
      <c r="K4353" s="64">
        <v>2.3785951E-2</v>
      </c>
      <c r="L4353" s="64">
        <f t="shared" si="142"/>
        <v>2.3805001333333336E-2</v>
      </c>
      <c r="M4353" s="64">
        <f t="shared" si="143"/>
        <v>1.7711721890695669E-5</v>
      </c>
    </row>
    <row r="4354" spans="1:13">
      <c r="A4354" s="107"/>
      <c r="B4354" s="104"/>
      <c r="C4354" s="104"/>
      <c r="D4354" s="104"/>
      <c r="E4354" s="104"/>
      <c r="F4354" s="104"/>
      <c r="G4354" s="104"/>
      <c r="H4354" s="5" t="s">
        <v>2</v>
      </c>
      <c r="I4354" s="64">
        <v>5.3906003000000001E-2</v>
      </c>
      <c r="J4354" s="52">
        <v>5.2100321999999998E-2</v>
      </c>
      <c r="K4354" s="64">
        <v>5.1700239000000002E-2</v>
      </c>
      <c r="L4354" s="64">
        <f t="shared" si="142"/>
        <v>5.2568854666666665E-2</v>
      </c>
      <c r="M4354" s="64">
        <f t="shared" si="143"/>
        <v>1.1751556708472007E-3</v>
      </c>
    </row>
    <row r="4355" spans="1:13">
      <c r="A4355" s="107"/>
      <c r="B4355" s="104"/>
      <c r="C4355" s="104"/>
      <c r="D4355" s="104"/>
      <c r="E4355" s="104"/>
      <c r="F4355" s="104"/>
      <c r="G4355" s="104"/>
      <c r="H4355" s="5" t="s">
        <v>3</v>
      </c>
      <c r="I4355" s="64">
        <v>0</v>
      </c>
      <c r="J4355" s="52">
        <v>0</v>
      </c>
      <c r="K4355" s="64">
        <v>0</v>
      </c>
      <c r="L4355" s="64">
        <f t="shared" si="142"/>
        <v>0</v>
      </c>
      <c r="M4355" s="64">
        <f t="shared" si="143"/>
        <v>0</v>
      </c>
    </row>
    <row r="4356" spans="1:13">
      <c r="A4356" s="107"/>
      <c r="B4356" s="104"/>
      <c r="C4356" s="104"/>
      <c r="D4356" s="104"/>
      <c r="E4356" s="104"/>
      <c r="F4356" s="104"/>
      <c r="G4356" s="104"/>
      <c r="H4356" s="5" t="s">
        <v>22</v>
      </c>
      <c r="I4356" s="64">
        <v>1.781039273</v>
      </c>
      <c r="J4356" s="52">
        <v>1.772927696</v>
      </c>
      <c r="K4356" s="64">
        <v>1.789599991</v>
      </c>
      <c r="L4356" s="64">
        <f t="shared" si="142"/>
        <v>1.7811889866666668</v>
      </c>
      <c r="M4356" s="64">
        <f t="shared" si="143"/>
        <v>8.3371557367153924E-3</v>
      </c>
    </row>
    <row r="4357" spans="1:13">
      <c r="A4357" s="107"/>
      <c r="B4357" s="104"/>
      <c r="C4357" s="104"/>
      <c r="D4357" s="104"/>
      <c r="E4357" s="104"/>
      <c r="F4357" s="104"/>
      <c r="G4357" s="104"/>
      <c r="H4357" s="5" t="s">
        <v>4</v>
      </c>
      <c r="I4357" s="64">
        <v>2.6908189029999998</v>
      </c>
      <c r="J4357" s="52">
        <v>2.675713155</v>
      </c>
      <c r="K4357" s="64">
        <v>2.685329028</v>
      </c>
      <c r="L4357" s="64">
        <f t="shared" si="142"/>
        <v>2.6839536953333329</v>
      </c>
      <c r="M4357" s="64">
        <f t="shared" si="143"/>
        <v>7.6462121745263772E-3</v>
      </c>
    </row>
    <row r="4358" spans="1:13">
      <c r="A4358" s="107"/>
      <c r="B4358" s="104"/>
      <c r="C4358" s="104"/>
      <c r="D4358" s="104"/>
      <c r="E4358" s="104"/>
      <c r="F4358" s="104"/>
      <c r="G4358" s="104"/>
      <c r="H4358" s="5" t="s">
        <v>5</v>
      </c>
      <c r="I4358" s="64">
        <v>0.30735048799999998</v>
      </c>
      <c r="J4358" s="52">
        <v>0.43025571000000001</v>
      </c>
      <c r="K4358" s="64">
        <v>0.31599033199999998</v>
      </c>
      <c r="L4358" s="64">
        <f t="shared" si="142"/>
        <v>0.35119884333333329</v>
      </c>
      <c r="M4358" s="64">
        <f t="shared" si="143"/>
        <v>6.8601405608408855E-2</v>
      </c>
    </row>
    <row r="4359" spans="1:13">
      <c r="A4359" s="107"/>
      <c r="B4359" s="104"/>
      <c r="C4359" s="104"/>
      <c r="D4359" s="104"/>
      <c r="E4359" s="104"/>
      <c r="F4359" s="104"/>
      <c r="G4359" s="104"/>
      <c r="H4359" s="5" t="s">
        <v>6</v>
      </c>
      <c r="I4359" s="64">
        <v>2.1720414300000002</v>
      </c>
      <c r="J4359" s="52">
        <v>2.1565763590000002</v>
      </c>
      <c r="K4359" s="64">
        <v>2.3081616729999999</v>
      </c>
      <c r="L4359" s="64">
        <f t="shared" si="142"/>
        <v>2.212259820666667</v>
      </c>
      <c r="M4359" s="64">
        <f t="shared" si="143"/>
        <v>8.3412625339225971E-2</v>
      </c>
    </row>
    <row r="4360" spans="1:13">
      <c r="A4360" s="107"/>
      <c r="B4360" s="104"/>
      <c r="C4360" s="104"/>
      <c r="D4360" s="104"/>
      <c r="E4360" s="104"/>
      <c r="F4360" s="104"/>
      <c r="G4360" s="104"/>
      <c r="H4360" s="5" t="s">
        <v>7</v>
      </c>
      <c r="I4360" s="64">
        <v>0.28930063</v>
      </c>
      <c r="J4360" s="52">
        <v>0.31716396499999999</v>
      </c>
      <c r="K4360" s="64">
        <v>0.41898669500000002</v>
      </c>
      <c r="L4360" s="64">
        <f t="shared" si="142"/>
        <v>0.34181709666666671</v>
      </c>
      <c r="M4360" s="64">
        <f t="shared" si="143"/>
        <v>6.8267499877515042E-2</v>
      </c>
    </row>
    <row r="4361" spans="1:13">
      <c r="A4361" s="107"/>
      <c r="B4361" s="104"/>
      <c r="C4361" s="104"/>
      <c r="D4361" s="104"/>
      <c r="E4361" s="104"/>
      <c r="F4361" s="104"/>
      <c r="G4361" s="104"/>
      <c r="H4361" s="5" t="s">
        <v>8</v>
      </c>
      <c r="I4361" s="64">
        <v>0.67187832400000003</v>
      </c>
      <c r="J4361" s="52">
        <v>0.77461994599999995</v>
      </c>
      <c r="K4361" s="64">
        <v>1.256152167</v>
      </c>
      <c r="L4361" s="64">
        <f t="shared" si="142"/>
        <v>0.90088347899999999</v>
      </c>
      <c r="M4361" s="64">
        <f t="shared" si="143"/>
        <v>0.31193082683141293</v>
      </c>
    </row>
    <row r="4362" spans="1:13">
      <c r="A4362" s="107"/>
      <c r="B4362" s="104"/>
      <c r="C4362" s="104"/>
      <c r="D4362" s="104"/>
      <c r="E4362" s="104"/>
      <c r="F4362" s="104"/>
      <c r="G4362" s="104"/>
      <c r="H4362" s="5" t="s">
        <v>9</v>
      </c>
      <c r="I4362" s="64">
        <v>6.1331781840000001</v>
      </c>
      <c r="J4362" s="52">
        <v>6.3559051889999996</v>
      </c>
      <c r="K4362" s="64">
        <v>6.9864492269999996</v>
      </c>
      <c r="L4362" s="64">
        <f t="shared" si="142"/>
        <v>6.4918442000000001</v>
      </c>
      <c r="M4362" s="64">
        <f t="shared" si="143"/>
        <v>0.44258042121101604</v>
      </c>
    </row>
    <row r="4363" spans="1:13">
      <c r="A4363" s="108"/>
      <c r="B4363" s="105"/>
      <c r="C4363" s="104"/>
      <c r="D4363" s="104"/>
      <c r="E4363" s="105"/>
      <c r="F4363" s="105"/>
      <c r="G4363" s="105"/>
      <c r="H4363" s="5" t="s">
        <v>23</v>
      </c>
      <c r="I4363" s="64">
        <v>4.8226054999999997E-2</v>
      </c>
      <c r="J4363" s="52">
        <v>4.8084754E-2</v>
      </c>
      <c r="K4363" s="64">
        <v>4.8777457000000003E-2</v>
      </c>
      <c r="L4363" s="64">
        <f t="shared" ref="L4363:L4426" si="144">AVERAGE(I4363:K4363)</f>
        <v>4.8362755333333333E-2</v>
      </c>
      <c r="M4363" s="64">
        <f t="shared" ref="M4363:M4426" si="145">STDEV(I4363:K4363)</f>
        <v>3.6602540540560158E-4</v>
      </c>
    </row>
    <row r="4364" spans="1:13">
      <c r="A4364" s="106">
        <v>16</v>
      </c>
      <c r="B4364" s="103">
        <v>8</v>
      </c>
      <c r="C4364" s="104"/>
      <c r="D4364" s="104"/>
      <c r="E4364" s="103">
        <f xml:space="preserve"> A4364 * B4364</f>
        <v>128</v>
      </c>
      <c r="F4364" s="103">
        <f>24/B4364</f>
        <v>3</v>
      </c>
      <c r="G4364" s="103" t="b">
        <v>0</v>
      </c>
      <c r="H4364" s="5" t="s">
        <v>1</v>
      </c>
      <c r="I4364" s="64">
        <v>0</v>
      </c>
      <c r="J4364" s="52">
        <v>0</v>
      </c>
      <c r="K4364" s="64">
        <v>0</v>
      </c>
      <c r="L4364" s="64">
        <f t="shared" si="144"/>
        <v>0</v>
      </c>
      <c r="M4364" s="64">
        <f t="shared" si="145"/>
        <v>0</v>
      </c>
    </row>
    <row r="4365" spans="1:13">
      <c r="A4365" s="107"/>
      <c r="B4365" s="104"/>
      <c r="C4365" s="104"/>
      <c r="D4365" s="104"/>
      <c r="E4365" s="104"/>
      <c r="F4365" s="104"/>
      <c r="G4365" s="104"/>
      <c r="H4365" s="5" t="s">
        <v>2</v>
      </c>
      <c r="I4365" s="64">
        <v>0</v>
      </c>
      <c r="J4365" s="52">
        <v>0</v>
      </c>
      <c r="K4365" s="64">
        <v>0</v>
      </c>
      <c r="L4365" s="64">
        <f t="shared" si="144"/>
        <v>0</v>
      </c>
      <c r="M4365" s="64">
        <f t="shared" si="145"/>
        <v>0</v>
      </c>
    </row>
    <row r="4366" spans="1:13">
      <c r="A4366" s="107"/>
      <c r="B4366" s="104"/>
      <c r="C4366" s="104"/>
      <c r="D4366" s="104"/>
      <c r="E4366" s="104"/>
      <c r="F4366" s="104"/>
      <c r="G4366" s="104"/>
      <c r="H4366" s="5" t="s">
        <v>3</v>
      </c>
      <c r="I4366" s="64">
        <v>0</v>
      </c>
      <c r="J4366" s="52">
        <v>0</v>
      </c>
      <c r="K4366" s="64">
        <v>0</v>
      </c>
      <c r="L4366" s="64">
        <f t="shared" si="144"/>
        <v>0</v>
      </c>
      <c r="M4366" s="64">
        <f t="shared" si="145"/>
        <v>0</v>
      </c>
    </row>
    <row r="4367" spans="1:13">
      <c r="A4367" s="107"/>
      <c r="B4367" s="104"/>
      <c r="C4367" s="104"/>
      <c r="D4367" s="104"/>
      <c r="E4367" s="104"/>
      <c r="F4367" s="104"/>
      <c r="G4367" s="104"/>
      <c r="H4367" s="5" t="s">
        <v>22</v>
      </c>
      <c r="I4367" s="64">
        <v>0</v>
      </c>
      <c r="J4367" s="52">
        <v>0</v>
      </c>
      <c r="K4367" s="64">
        <v>0</v>
      </c>
      <c r="L4367" s="64">
        <f t="shared" si="144"/>
        <v>0</v>
      </c>
      <c r="M4367" s="64">
        <f t="shared" si="145"/>
        <v>0</v>
      </c>
    </row>
    <row r="4368" spans="1:13">
      <c r="A4368" s="107"/>
      <c r="B4368" s="104"/>
      <c r="C4368" s="104"/>
      <c r="D4368" s="104"/>
      <c r="E4368" s="104"/>
      <c r="F4368" s="104"/>
      <c r="G4368" s="104"/>
      <c r="H4368" s="5" t="s">
        <v>4</v>
      </c>
      <c r="I4368" s="64">
        <v>1.2807029590000001</v>
      </c>
      <c r="J4368" s="52">
        <v>1.268462991</v>
      </c>
      <c r="K4368" s="64">
        <v>1.2673212410000001</v>
      </c>
      <c r="L4368" s="64">
        <f t="shared" si="144"/>
        <v>1.272162397</v>
      </c>
      <c r="M4368" s="64">
        <f t="shared" si="145"/>
        <v>7.4183419793447183E-3</v>
      </c>
    </row>
    <row r="4369" spans="1:13">
      <c r="A4369" s="107"/>
      <c r="B4369" s="104"/>
      <c r="C4369" s="104"/>
      <c r="D4369" s="104"/>
      <c r="E4369" s="104"/>
      <c r="F4369" s="104"/>
      <c r="G4369" s="104"/>
      <c r="H4369" s="5" t="s">
        <v>5</v>
      </c>
      <c r="I4369" s="64">
        <v>0.35502714000000002</v>
      </c>
      <c r="J4369" s="52">
        <v>0.29650661099999998</v>
      </c>
      <c r="K4369" s="64">
        <v>0.23043746400000001</v>
      </c>
      <c r="L4369" s="64">
        <f t="shared" si="144"/>
        <v>0.29399040500000001</v>
      </c>
      <c r="M4369" s="64">
        <f t="shared" si="145"/>
        <v>6.2332939212924009E-2</v>
      </c>
    </row>
    <row r="4370" spans="1:13">
      <c r="A4370" s="107"/>
      <c r="B4370" s="104"/>
      <c r="C4370" s="104"/>
      <c r="D4370" s="104"/>
      <c r="E4370" s="104"/>
      <c r="F4370" s="104"/>
      <c r="G4370" s="104"/>
      <c r="H4370" s="5" t="s">
        <v>6</v>
      </c>
      <c r="I4370" s="64">
        <v>4.4335657279999996</v>
      </c>
      <c r="J4370" s="52">
        <v>4.4290515929999996</v>
      </c>
      <c r="K4370" s="64">
        <v>4.4941148780000004</v>
      </c>
      <c r="L4370" s="64">
        <f t="shared" si="144"/>
        <v>4.4522440663333329</v>
      </c>
      <c r="M4370" s="64">
        <f t="shared" si="145"/>
        <v>3.6331363942449124E-2</v>
      </c>
    </row>
    <row r="4371" spans="1:13">
      <c r="A4371" s="107"/>
      <c r="B4371" s="104"/>
      <c r="C4371" s="104"/>
      <c r="D4371" s="104"/>
      <c r="E4371" s="104"/>
      <c r="F4371" s="104"/>
      <c r="G4371" s="104"/>
      <c r="H4371" s="5" t="s">
        <v>7</v>
      </c>
      <c r="I4371" s="64">
        <v>0.30964658699999997</v>
      </c>
      <c r="J4371" s="52">
        <v>0.41661751400000002</v>
      </c>
      <c r="K4371" s="64">
        <v>0.28633805200000001</v>
      </c>
      <c r="L4371" s="64">
        <f t="shared" si="144"/>
        <v>0.337534051</v>
      </c>
      <c r="M4371" s="64">
        <f t="shared" si="145"/>
        <v>6.9472782735513369E-2</v>
      </c>
    </row>
    <row r="4372" spans="1:13">
      <c r="A4372" s="107"/>
      <c r="B4372" s="104"/>
      <c r="C4372" s="104"/>
      <c r="D4372" s="104"/>
      <c r="E4372" s="104"/>
      <c r="F4372" s="104"/>
      <c r="G4372" s="104"/>
      <c r="H4372" s="5" t="s">
        <v>8</v>
      </c>
      <c r="I4372" s="64">
        <v>0.17220188</v>
      </c>
      <c r="J4372" s="52">
        <v>0.23588404499999999</v>
      </c>
      <c r="K4372" s="64">
        <v>9.8813218999999994E-2</v>
      </c>
      <c r="L4372" s="64">
        <f t="shared" si="144"/>
        <v>0.1689663813333333</v>
      </c>
      <c r="M4372" s="64">
        <f t="shared" si="145"/>
        <v>6.8592668513457605E-2</v>
      </c>
    </row>
    <row r="4373" spans="1:13">
      <c r="A4373" s="107"/>
      <c r="B4373" s="104"/>
      <c r="C4373" s="104"/>
      <c r="D4373" s="104"/>
      <c r="E4373" s="104"/>
      <c r="F4373" s="104"/>
      <c r="G4373" s="104"/>
      <c r="H4373" s="5" t="s">
        <v>9</v>
      </c>
      <c r="I4373" s="64">
        <v>6.5517081089999998</v>
      </c>
      <c r="J4373" s="52">
        <v>6.6470514060000001</v>
      </c>
      <c r="K4373" s="64">
        <v>6.3776435579999999</v>
      </c>
      <c r="L4373" s="64">
        <f t="shared" si="144"/>
        <v>6.5254676909999993</v>
      </c>
      <c r="M4373" s="64">
        <f t="shared" si="145"/>
        <v>0.13660734531352564</v>
      </c>
    </row>
    <row r="4374" spans="1:13">
      <c r="A4374" s="107"/>
      <c r="B4374" s="104"/>
      <c r="C4374" s="104"/>
      <c r="D4374" s="104"/>
      <c r="E4374" s="105"/>
      <c r="F4374" s="105"/>
      <c r="G4374" s="105"/>
      <c r="H4374" s="5" t="s">
        <v>23</v>
      </c>
      <c r="I4374" s="64">
        <v>4.7680261000000002E-2</v>
      </c>
      <c r="J4374" s="52">
        <v>4.7867628000000002E-2</v>
      </c>
      <c r="K4374" s="64">
        <v>4.6663143999999997E-2</v>
      </c>
      <c r="L4374" s="64">
        <f t="shared" si="144"/>
        <v>4.7403677666666665E-2</v>
      </c>
      <c r="M4374" s="64">
        <f t="shared" si="145"/>
        <v>6.4812744253914853E-4</v>
      </c>
    </row>
    <row r="4375" spans="1:13">
      <c r="A4375" s="107"/>
      <c r="B4375" s="104"/>
      <c r="C4375" s="104"/>
      <c r="D4375" s="104"/>
      <c r="E4375" s="103">
        <f xml:space="preserve"> (A4364*B4364)/2</f>
        <v>64</v>
      </c>
      <c r="F4375" s="103">
        <f>24/B4364</f>
        <v>3</v>
      </c>
      <c r="G4375" s="103" t="b">
        <v>0</v>
      </c>
      <c r="H4375" s="5" t="s">
        <v>1</v>
      </c>
      <c r="I4375" s="64">
        <v>0</v>
      </c>
      <c r="J4375" s="52">
        <v>0</v>
      </c>
      <c r="K4375" s="64">
        <v>0</v>
      </c>
      <c r="L4375" s="64">
        <f t="shared" si="144"/>
        <v>0</v>
      </c>
      <c r="M4375" s="64">
        <f t="shared" si="145"/>
        <v>0</v>
      </c>
    </row>
    <row r="4376" spans="1:13">
      <c r="A4376" s="107"/>
      <c r="B4376" s="104"/>
      <c r="C4376" s="104"/>
      <c r="D4376" s="104"/>
      <c r="E4376" s="104"/>
      <c r="F4376" s="104"/>
      <c r="G4376" s="104"/>
      <c r="H4376" s="5" t="s">
        <v>2</v>
      </c>
      <c r="I4376" s="64">
        <v>0</v>
      </c>
      <c r="J4376" s="52">
        <v>0</v>
      </c>
      <c r="K4376" s="64">
        <v>0</v>
      </c>
      <c r="L4376" s="64">
        <f t="shared" si="144"/>
        <v>0</v>
      </c>
      <c r="M4376" s="64">
        <f t="shared" si="145"/>
        <v>0</v>
      </c>
    </row>
    <row r="4377" spans="1:13">
      <c r="A4377" s="107"/>
      <c r="B4377" s="104"/>
      <c r="C4377" s="104"/>
      <c r="D4377" s="104"/>
      <c r="E4377" s="104"/>
      <c r="F4377" s="104"/>
      <c r="G4377" s="104"/>
      <c r="H4377" s="5" t="s">
        <v>3</v>
      </c>
      <c r="I4377" s="64">
        <v>0</v>
      </c>
      <c r="J4377" s="52">
        <v>0</v>
      </c>
      <c r="K4377" s="64">
        <v>0</v>
      </c>
      <c r="L4377" s="64">
        <f t="shared" si="144"/>
        <v>0</v>
      </c>
      <c r="M4377" s="64">
        <f t="shared" si="145"/>
        <v>0</v>
      </c>
    </row>
    <row r="4378" spans="1:13">
      <c r="A4378" s="107"/>
      <c r="B4378" s="104"/>
      <c r="C4378" s="104"/>
      <c r="D4378" s="104"/>
      <c r="E4378" s="104"/>
      <c r="F4378" s="104"/>
      <c r="G4378" s="104"/>
      <c r="H4378" s="5" t="s">
        <v>22</v>
      </c>
      <c r="I4378" s="64">
        <v>0</v>
      </c>
      <c r="J4378" s="52">
        <v>0</v>
      </c>
      <c r="K4378" s="64">
        <v>0</v>
      </c>
      <c r="L4378" s="64">
        <f t="shared" si="144"/>
        <v>0</v>
      </c>
      <c r="M4378" s="64">
        <f t="shared" si="145"/>
        <v>0</v>
      </c>
    </row>
    <row r="4379" spans="1:13">
      <c r="A4379" s="107"/>
      <c r="B4379" s="104"/>
      <c r="C4379" s="104"/>
      <c r="D4379" s="104"/>
      <c r="E4379" s="104"/>
      <c r="F4379" s="104"/>
      <c r="G4379" s="104"/>
      <c r="H4379" s="5" t="s">
        <v>4</v>
      </c>
      <c r="I4379" s="64">
        <v>1.2729128510000001</v>
      </c>
      <c r="J4379" s="52">
        <v>1.277589675</v>
      </c>
      <c r="K4379" s="64">
        <v>1.2738446489999999</v>
      </c>
      <c r="L4379" s="64">
        <f t="shared" si="144"/>
        <v>1.2747823916666665</v>
      </c>
      <c r="M4379" s="64">
        <f t="shared" si="145"/>
        <v>2.4754174725506823E-3</v>
      </c>
    </row>
    <row r="4380" spans="1:13">
      <c r="A4380" s="107"/>
      <c r="B4380" s="104"/>
      <c r="C4380" s="104"/>
      <c r="D4380" s="104"/>
      <c r="E4380" s="104"/>
      <c r="F4380" s="104"/>
      <c r="G4380" s="104"/>
      <c r="H4380" s="5" t="s">
        <v>5</v>
      </c>
      <c r="I4380" s="64">
        <v>0.45019183499999998</v>
      </c>
      <c r="J4380" s="52">
        <v>0.59034543699999997</v>
      </c>
      <c r="K4380" s="64">
        <v>0.46602856199999998</v>
      </c>
      <c r="L4380" s="64">
        <f t="shared" si="144"/>
        <v>0.50218861133333326</v>
      </c>
      <c r="M4380" s="64">
        <f t="shared" si="145"/>
        <v>7.675558555724446E-2</v>
      </c>
    </row>
    <row r="4381" spans="1:13">
      <c r="A4381" s="107"/>
      <c r="B4381" s="104"/>
      <c r="C4381" s="104"/>
      <c r="D4381" s="104"/>
      <c r="E4381" s="104"/>
      <c r="F4381" s="104"/>
      <c r="G4381" s="104"/>
      <c r="H4381" s="5" t="s">
        <v>6</v>
      </c>
      <c r="I4381" s="64">
        <v>2.2090343080000001</v>
      </c>
      <c r="J4381" s="52">
        <v>2.2218229979999999</v>
      </c>
      <c r="K4381" s="64">
        <v>2.1615782079999999</v>
      </c>
      <c r="L4381" s="64">
        <f t="shared" si="144"/>
        <v>2.1974785046666665</v>
      </c>
      <c r="M4381" s="64">
        <f t="shared" si="145"/>
        <v>3.174131571855579E-2</v>
      </c>
    </row>
    <row r="4382" spans="1:13">
      <c r="A4382" s="107"/>
      <c r="B4382" s="104"/>
      <c r="C4382" s="104"/>
      <c r="D4382" s="104"/>
      <c r="E4382" s="104"/>
      <c r="F4382" s="104"/>
      <c r="G4382" s="104"/>
      <c r="H4382" s="5" t="s">
        <v>7</v>
      </c>
      <c r="I4382" s="64">
        <v>0.34237110100000001</v>
      </c>
      <c r="J4382" s="52">
        <v>0.29492399400000002</v>
      </c>
      <c r="K4382" s="64">
        <v>0.33245876400000002</v>
      </c>
      <c r="L4382" s="64">
        <f t="shared" si="144"/>
        <v>0.32325128633333339</v>
      </c>
      <c r="M4382" s="64">
        <f t="shared" si="145"/>
        <v>2.502778904346099E-2</v>
      </c>
    </row>
    <row r="4383" spans="1:13">
      <c r="A4383" s="107"/>
      <c r="B4383" s="104"/>
      <c r="C4383" s="104"/>
      <c r="D4383" s="104"/>
      <c r="E4383" s="104"/>
      <c r="F4383" s="104"/>
      <c r="G4383" s="104"/>
      <c r="H4383" s="5" t="s">
        <v>8</v>
      </c>
      <c r="I4383" s="64">
        <v>0.211574918</v>
      </c>
      <c r="J4383" s="52">
        <v>0.18053498700000001</v>
      </c>
      <c r="K4383" s="64">
        <v>0.31194815300000001</v>
      </c>
      <c r="L4383" s="64">
        <f t="shared" si="144"/>
        <v>0.23468601933333333</v>
      </c>
      <c r="M4383" s="64">
        <f t="shared" si="145"/>
        <v>6.8687315445907504E-2</v>
      </c>
    </row>
    <row r="4384" spans="1:13">
      <c r="A4384" s="107"/>
      <c r="B4384" s="104"/>
      <c r="C4384" s="104"/>
      <c r="D4384" s="104"/>
      <c r="E4384" s="104"/>
      <c r="F4384" s="104"/>
      <c r="G4384" s="104"/>
      <c r="H4384" s="5" t="s">
        <v>9</v>
      </c>
      <c r="I4384" s="64">
        <v>4.4878274319999996</v>
      </c>
      <c r="J4384" s="52">
        <v>4.5672089580000002</v>
      </c>
      <c r="K4384" s="64">
        <v>4.5477778950000003</v>
      </c>
      <c r="L4384" s="64">
        <f t="shared" si="144"/>
        <v>4.5342714283333336</v>
      </c>
      <c r="M4384" s="64">
        <f t="shared" si="145"/>
        <v>4.1378438212256535E-2</v>
      </c>
    </row>
    <row r="4385" spans="1:13">
      <c r="A4385" s="108"/>
      <c r="B4385" s="105"/>
      <c r="C4385" s="104"/>
      <c r="D4385" s="105"/>
      <c r="E4385" s="105"/>
      <c r="F4385" s="105"/>
      <c r="G4385" s="105"/>
      <c r="H4385" s="5" t="s">
        <v>23</v>
      </c>
      <c r="I4385" s="64">
        <v>4.7153514000000001E-2</v>
      </c>
      <c r="J4385" s="52">
        <v>4.7232462000000003E-2</v>
      </c>
      <c r="K4385" s="64">
        <v>4.9304967999999998E-2</v>
      </c>
      <c r="L4385" s="64">
        <f t="shared" si="144"/>
        <v>4.7896981333333338E-2</v>
      </c>
      <c r="M4385" s="64">
        <f t="shared" si="145"/>
        <v>1.2199909986591408E-3</v>
      </c>
    </row>
    <row r="4386" spans="1:13">
      <c r="A4386" s="106">
        <v>16</v>
      </c>
      <c r="B4386" s="103">
        <v>8</v>
      </c>
      <c r="C4386" s="104"/>
      <c r="D4386" s="103" t="s">
        <v>12</v>
      </c>
      <c r="E4386" s="103" t="s">
        <v>13</v>
      </c>
      <c r="F4386" s="103">
        <f>24/B4386</f>
        <v>3</v>
      </c>
      <c r="G4386" s="103" t="s">
        <v>13</v>
      </c>
      <c r="H4386" s="3" t="s">
        <v>4</v>
      </c>
      <c r="I4386" s="64">
        <v>0.44830493900000001</v>
      </c>
      <c r="J4386" s="52">
        <v>0.472394119</v>
      </c>
      <c r="K4386" s="64">
        <v>0.48620412200000002</v>
      </c>
      <c r="L4386" s="64">
        <f t="shared" si="144"/>
        <v>0.4689677266666667</v>
      </c>
      <c r="M4386" s="64">
        <f t="shared" si="145"/>
        <v>1.9180514626394057E-2</v>
      </c>
    </row>
    <row r="4387" spans="1:13">
      <c r="A4387" s="107"/>
      <c r="B4387" s="104"/>
      <c r="C4387" s="104"/>
      <c r="D4387" s="104"/>
      <c r="E4387" s="104"/>
      <c r="F4387" s="104"/>
      <c r="G4387" s="104"/>
      <c r="H4387" s="3" t="s">
        <v>5</v>
      </c>
      <c r="I4387" s="64">
        <v>1.1639757000000001E-2</v>
      </c>
      <c r="J4387" s="52">
        <v>0.21613834400000001</v>
      </c>
      <c r="K4387" s="64">
        <v>1.5892006E-2</v>
      </c>
      <c r="L4387" s="64">
        <f t="shared" si="144"/>
        <v>8.1223369000000004E-2</v>
      </c>
      <c r="M4387" s="64">
        <f t="shared" si="145"/>
        <v>0.11685913855932478</v>
      </c>
    </row>
    <row r="4388" spans="1:13">
      <c r="A4388" s="107"/>
      <c r="B4388" s="104"/>
      <c r="C4388" s="104"/>
      <c r="D4388" s="104"/>
      <c r="E4388" s="104"/>
      <c r="F4388" s="104"/>
      <c r="G4388" s="104"/>
      <c r="H4388" s="3" t="s">
        <v>6</v>
      </c>
      <c r="I4388" s="64">
        <v>2.142756001</v>
      </c>
      <c r="J4388" s="52">
        <v>2.0882755140000002</v>
      </c>
      <c r="K4388" s="64">
        <v>2.1974252079999999</v>
      </c>
      <c r="L4388" s="64">
        <f t="shared" si="144"/>
        <v>2.1428189076666668</v>
      </c>
      <c r="M4388" s="64">
        <f t="shared" si="145"/>
        <v>5.457487419142551E-2</v>
      </c>
    </row>
    <row r="4389" spans="1:13">
      <c r="A4389" s="107"/>
      <c r="B4389" s="104"/>
      <c r="C4389" s="104"/>
      <c r="D4389" s="104"/>
      <c r="E4389" s="104"/>
      <c r="F4389" s="104"/>
      <c r="G4389" s="104"/>
      <c r="H4389" s="3" t="s">
        <v>7</v>
      </c>
      <c r="I4389" s="64">
        <v>0.37433539700000001</v>
      </c>
      <c r="J4389" s="52">
        <v>0.37568570899999998</v>
      </c>
      <c r="K4389" s="64">
        <v>0.37732266599999997</v>
      </c>
      <c r="L4389" s="64">
        <f t="shared" si="144"/>
        <v>0.37578125733333329</v>
      </c>
      <c r="M4389" s="64">
        <f t="shared" si="145"/>
        <v>1.495924841892892E-3</v>
      </c>
    </row>
    <row r="4390" spans="1:13">
      <c r="A4390" s="107"/>
      <c r="B4390" s="104"/>
      <c r="C4390" s="104"/>
      <c r="D4390" s="104"/>
      <c r="E4390" s="104"/>
      <c r="F4390" s="104"/>
      <c r="G4390" s="104"/>
      <c r="H4390" s="5" t="s">
        <v>9</v>
      </c>
      <c r="I4390" s="64">
        <v>3.1670020380000001</v>
      </c>
      <c r="J4390" s="52">
        <v>3.3442103799999998</v>
      </c>
      <c r="K4390" s="64">
        <v>3.3186464839999998</v>
      </c>
      <c r="L4390" s="64">
        <f t="shared" si="144"/>
        <v>3.2766196339999998</v>
      </c>
      <c r="M4390" s="64">
        <f t="shared" si="145"/>
        <v>9.5788262377438926E-2</v>
      </c>
    </row>
    <row r="4391" spans="1:13">
      <c r="A4391" s="107"/>
      <c r="B4391" s="104"/>
      <c r="C4391" s="104"/>
      <c r="D4391" s="105"/>
      <c r="E4391" s="105"/>
      <c r="F4391" s="105"/>
      <c r="G4391" s="105"/>
      <c r="H4391" s="5" t="s">
        <v>23</v>
      </c>
      <c r="I4391" s="64">
        <v>4.9028980999999999E-2</v>
      </c>
      <c r="J4391" s="52">
        <v>4.8026726999999998E-2</v>
      </c>
      <c r="K4391" s="64">
        <v>4.6579801999999997E-2</v>
      </c>
      <c r="L4391" s="64">
        <f t="shared" si="144"/>
        <v>4.7878503333333329E-2</v>
      </c>
      <c r="M4391" s="64">
        <f t="shared" si="145"/>
        <v>1.231298962490563E-3</v>
      </c>
    </row>
    <row r="4392" spans="1:13">
      <c r="A4392" s="107"/>
      <c r="B4392" s="104"/>
      <c r="C4392" s="104"/>
      <c r="D4392" s="103" t="s">
        <v>14</v>
      </c>
      <c r="E4392" s="103" t="s">
        <v>13</v>
      </c>
      <c r="F4392" s="103">
        <f>24/B4386</f>
        <v>3</v>
      </c>
      <c r="G4392" s="103" t="s">
        <v>13</v>
      </c>
      <c r="H4392" s="3" t="s">
        <v>4</v>
      </c>
      <c r="I4392" s="64">
        <v>0.46205076</v>
      </c>
      <c r="J4392" s="52">
        <v>0.47508424500000002</v>
      </c>
      <c r="K4392" s="64">
        <v>0.45614031399999999</v>
      </c>
      <c r="L4392" s="64">
        <f t="shared" si="144"/>
        <v>0.46442510633333334</v>
      </c>
      <c r="M4392" s="64">
        <f t="shared" si="145"/>
        <v>9.6925884476826187E-3</v>
      </c>
    </row>
    <row r="4393" spans="1:13">
      <c r="A4393" s="107"/>
      <c r="B4393" s="104"/>
      <c r="C4393" s="104"/>
      <c r="D4393" s="104"/>
      <c r="E4393" s="104"/>
      <c r="F4393" s="104"/>
      <c r="G4393" s="104"/>
      <c r="H4393" s="3" t="s">
        <v>5</v>
      </c>
      <c r="I4393" s="68">
        <v>0.33093832699999998</v>
      </c>
      <c r="J4393" s="52">
        <v>0.31323056700000002</v>
      </c>
      <c r="K4393" s="64">
        <v>0.35745463900000002</v>
      </c>
      <c r="L4393" s="64">
        <f t="shared" si="144"/>
        <v>0.33387451100000004</v>
      </c>
      <c r="M4393" s="64">
        <f t="shared" si="145"/>
        <v>2.2257763104739169E-2</v>
      </c>
    </row>
    <row r="4394" spans="1:13">
      <c r="A4394" s="107"/>
      <c r="B4394" s="104"/>
      <c r="C4394" s="104"/>
      <c r="D4394" s="104"/>
      <c r="E4394" s="104"/>
      <c r="F4394" s="104"/>
      <c r="G4394" s="104"/>
      <c r="H4394" s="3" t="s">
        <v>6</v>
      </c>
      <c r="I4394" s="64">
        <v>0.572149668</v>
      </c>
      <c r="J4394" s="52">
        <v>0.485035257</v>
      </c>
      <c r="K4394" s="64">
        <v>0.52189757400000003</v>
      </c>
      <c r="L4394" s="64">
        <f t="shared" si="144"/>
        <v>0.52636083300000003</v>
      </c>
      <c r="M4394" s="64">
        <f t="shared" si="145"/>
        <v>4.372837364509502E-2</v>
      </c>
    </row>
    <row r="4395" spans="1:13">
      <c r="A4395" s="107"/>
      <c r="B4395" s="104"/>
      <c r="C4395" s="104"/>
      <c r="D4395" s="104"/>
      <c r="E4395" s="104"/>
      <c r="F4395" s="104"/>
      <c r="G4395" s="104"/>
      <c r="H4395" s="3" t="s">
        <v>7</v>
      </c>
      <c r="I4395" s="64">
        <v>0.27997818600000002</v>
      </c>
      <c r="J4395" s="52">
        <v>0.26797505399999999</v>
      </c>
      <c r="K4395" s="64">
        <v>0.25924255800000001</v>
      </c>
      <c r="L4395" s="64">
        <f t="shared" si="144"/>
        <v>0.26906526599999997</v>
      </c>
      <c r="M4395" s="64">
        <f t="shared" si="145"/>
        <v>1.0410715095146159E-2</v>
      </c>
    </row>
    <row r="4396" spans="1:13">
      <c r="A4396" s="107"/>
      <c r="B4396" s="104"/>
      <c r="C4396" s="104"/>
      <c r="D4396" s="104"/>
      <c r="E4396" s="104"/>
      <c r="F4396" s="104"/>
      <c r="G4396" s="104"/>
      <c r="H4396" s="3" t="s">
        <v>8</v>
      </c>
      <c r="I4396" s="64">
        <v>0.33364409900000003</v>
      </c>
      <c r="J4396" s="52">
        <v>0.26332144800000001</v>
      </c>
      <c r="K4396" s="64">
        <v>0.19998579699999999</v>
      </c>
      <c r="L4396" s="64">
        <f t="shared" si="144"/>
        <v>0.26565044799999998</v>
      </c>
      <c r="M4396" s="64">
        <f t="shared" si="145"/>
        <v>6.6859581244058108E-2</v>
      </c>
    </row>
    <row r="4397" spans="1:13">
      <c r="A4397" s="107"/>
      <c r="B4397" s="104"/>
      <c r="C4397" s="104"/>
      <c r="D4397" s="104"/>
      <c r="E4397" s="104"/>
      <c r="F4397" s="104"/>
      <c r="G4397" s="104"/>
      <c r="H4397" s="3" t="s">
        <v>9</v>
      </c>
      <c r="I4397" s="64">
        <v>2.2366270109999999</v>
      </c>
      <c r="J4397" s="52">
        <v>2.0144615890000002</v>
      </c>
      <c r="K4397" s="64">
        <v>2.0038766350000001</v>
      </c>
      <c r="L4397" s="64">
        <f t="shared" si="144"/>
        <v>2.0849884116666666</v>
      </c>
      <c r="M4397" s="64">
        <f t="shared" si="145"/>
        <v>0.13142948268416374</v>
      </c>
    </row>
    <row r="4398" spans="1:13">
      <c r="A4398" s="108"/>
      <c r="B4398" s="105"/>
      <c r="C4398" s="105"/>
      <c r="D4398" s="105"/>
      <c r="E4398" s="105"/>
      <c r="F4398" s="105"/>
      <c r="G4398" s="105"/>
      <c r="H4398" s="5" t="s">
        <v>23</v>
      </c>
      <c r="I4398" s="64">
        <v>4.6744503999999999E-2</v>
      </c>
      <c r="J4398" s="52">
        <v>4.7022874999999999E-2</v>
      </c>
      <c r="K4398" s="64">
        <v>4.6732671000000003E-2</v>
      </c>
      <c r="L4398" s="64">
        <f t="shared" si="144"/>
        <v>4.6833349999999996E-2</v>
      </c>
      <c r="M4398" s="64">
        <f t="shared" si="145"/>
        <v>1.6424006573001449E-4</v>
      </c>
    </row>
    <row r="4399" spans="1:13">
      <c r="A4399" s="106">
        <v>16</v>
      </c>
      <c r="B4399" s="103">
        <v>8</v>
      </c>
      <c r="C4399" s="103" t="s">
        <v>18</v>
      </c>
      <c r="D4399" s="103" t="s">
        <v>11</v>
      </c>
      <c r="E4399" s="103">
        <f xml:space="preserve"> A4399 * B4399</f>
        <v>128</v>
      </c>
      <c r="F4399" s="103">
        <f>24/B4399</f>
        <v>3</v>
      </c>
      <c r="G4399" s="103" t="b">
        <v>1</v>
      </c>
      <c r="H4399" s="5" t="s">
        <v>1</v>
      </c>
      <c r="I4399" s="64">
        <v>4.5849054E-2</v>
      </c>
      <c r="J4399" s="52">
        <v>4.5871615999999997E-2</v>
      </c>
      <c r="K4399" s="64">
        <v>4.5873017000000002E-2</v>
      </c>
      <c r="L4399" s="64">
        <f t="shared" si="144"/>
        <v>4.5864562333333338E-2</v>
      </c>
      <c r="M4399" s="64">
        <f t="shared" si="145"/>
        <v>1.3448866209957119E-5</v>
      </c>
    </row>
    <row r="4400" spans="1:13">
      <c r="A4400" s="107"/>
      <c r="B4400" s="104"/>
      <c r="C4400" s="104"/>
      <c r="D4400" s="104"/>
      <c r="E4400" s="104"/>
      <c r="F4400" s="104"/>
      <c r="G4400" s="104"/>
      <c r="H4400" s="5" t="s">
        <v>2</v>
      </c>
      <c r="I4400" s="64">
        <v>0.109047792</v>
      </c>
      <c r="J4400" s="52">
        <v>0.10841337600000001</v>
      </c>
      <c r="K4400" s="64">
        <v>0.109286493</v>
      </c>
      <c r="L4400" s="64">
        <f t="shared" si="144"/>
        <v>0.108915887</v>
      </c>
      <c r="M4400" s="64">
        <f t="shared" si="145"/>
        <v>4.5125660182538838E-4</v>
      </c>
    </row>
    <row r="4401" spans="1:13">
      <c r="A4401" s="107"/>
      <c r="B4401" s="104"/>
      <c r="C4401" s="104"/>
      <c r="D4401" s="104"/>
      <c r="E4401" s="104"/>
      <c r="F4401" s="104"/>
      <c r="G4401" s="104"/>
      <c r="H4401" s="5" t="s">
        <v>3</v>
      </c>
      <c r="I4401" s="64">
        <v>0</v>
      </c>
      <c r="J4401" s="52">
        <v>0</v>
      </c>
      <c r="K4401" s="64">
        <v>0</v>
      </c>
      <c r="L4401" s="64">
        <f t="shared" si="144"/>
        <v>0</v>
      </c>
      <c r="M4401" s="64">
        <f t="shared" si="145"/>
        <v>0</v>
      </c>
    </row>
    <row r="4402" spans="1:13">
      <c r="A4402" s="107"/>
      <c r="B4402" s="104"/>
      <c r="C4402" s="104"/>
      <c r="D4402" s="104"/>
      <c r="E4402" s="104"/>
      <c r="F4402" s="104"/>
      <c r="G4402" s="104"/>
      <c r="H4402" s="5" t="s">
        <v>22</v>
      </c>
      <c r="I4402" s="64">
        <v>1.79174403</v>
      </c>
      <c r="J4402" s="52">
        <v>1.779218086</v>
      </c>
      <c r="K4402" s="64">
        <v>1.785079887</v>
      </c>
      <c r="L4402" s="64">
        <f t="shared" si="144"/>
        <v>1.7853473343333333</v>
      </c>
      <c r="M4402" s="64">
        <f t="shared" si="145"/>
        <v>6.267253332191444E-3</v>
      </c>
    </row>
    <row r="4403" spans="1:13">
      <c r="A4403" s="107"/>
      <c r="B4403" s="104"/>
      <c r="C4403" s="104"/>
      <c r="D4403" s="104"/>
      <c r="E4403" s="104"/>
      <c r="F4403" s="104"/>
      <c r="G4403" s="104"/>
      <c r="H4403" s="5" t="s">
        <v>4</v>
      </c>
      <c r="I4403" s="64">
        <v>2.775990637</v>
      </c>
      <c r="J4403" s="52">
        <v>2.754116904</v>
      </c>
      <c r="K4403" s="64">
        <v>2.7600599629999998</v>
      </c>
      <c r="L4403" s="64">
        <f t="shared" si="144"/>
        <v>2.7633891679999998</v>
      </c>
      <c r="M4403" s="64">
        <f t="shared" si="145"/>
        <v>1.1310515164564451E-2</v>
      </c>
    </row>
    <row r="4404" spans="1:13">
      <c r="A4404" s="107"/>
      <c r="B4404" s="104"/>
      <c r="C4404" s="104"/>
      <c r="D4404" s="104"/>
      <c r="E4404" s="104"/>
      <c r="F4404" s="104"/>
      <c r="G4404" s="104"/>
      <c r="H4404" s="5" t="s">
        <v>5</v>
      </c>
      <c r="I4404" s="64">
        <v>0.40001008700000001</v>
      </c>
      <c r="J4404" s="52">
        <v>0.50816768300000004</v>
      </c>
      <c r="K4404" s="64">
        <v>0.224113755</v>
      </c>
      <c r="L4404" s="64">
        <f t="shared" si="144"/>
        <v>0.37743050833333336</v>
      </c>
      <c r="M4404" s="64">
        <f t="shared" si="145"/>
        <v>0.14336679020132395</v>
      </c>
    </row>
    <row r="4405" spans="1:13">
      <c r="A4405" s="107"/>
      <c r="B4405" s="104"/>
      <c r="C4405" s="104"/>
      <c r="D4405" s="104"/>
      <c r="E4405" s="104"/>
      <c r="F4405" s="104"/>
      <c r="G4405" s="104"/>
      <c r="H4405" s="5" t="s">
        <v>6</v>
      </c>
      <c r="I4405" s="64">
        <v>4.1628512820000001</v>
      </c>
      <c r="J4405" s="52">
        <v>4.1675357719999999</v>
      </c>
      <c r="K4405" s="64">
        <v>4.1769743100000003</v>
      </c>
      <c r="L4405" s="64">
        <f t="shared" si="144"/>
        <v>4.1691204546666665</v>
      </c>
      <c r="M4405" s="64">
        <f t="shared" si="145"/>
        <v>7.193635682860456E-3</v>
      </c>
    </row>
    <row r="4406" spans="1:13">
      <c r="A4406" s="107"/>
      <c r="B4406" s="104"/>
      <c r="C4406" s="104"/>
      <c r="D4406" s="104"/>
      <c r="E4406" s="104"/>
      <c r="F4406" s="104"/>
      <c r="G4406" s="104"/>
      <c r="H4406" s="5" t="s">
        <v>7</v>
      </c>
      <c r="I4406" s="64">
        <v>0.51810001000000006</v>
      </c>
      <c r="J4406" s="52">
        <v>0.58076908100000002</v>
      </c>
      <c r="K4406" s="64">
        <v>0.53902610399999995</v>
      </c>
      <c r="L4406" s="64">
        <f t="shared" si="144"/>
        <v>0.54596506499999997</v>
      </c>
      <c r="M4406" s="64">
        <f t="shared" si="145"/>
        <v>3.1905563775310425E-2</v>
      </c>
    </row>
    <row r="4407" spans="1:13">
      <c r="A4407" s="107"/>
      <c r="B4407" s="104"/>
      <c r="C4407" s="104"/>
      <c r="D4407" s="104"/>
      <c r="E4407" s="104"/>
      <c r="F4407" s="104"/>
      <c r="G4407" s="104"/>
      <c r="H4407" s="5" t="s">
        <v>8</v>
      </c>
      <c r="I4407" s="64">
        <v>0.56704472299999997</v>
      </c>
      <c r="J4407" s="52">
        <v>0.70472466300000003</v>
      </c>
      <c r="K4407" s="64">
        <v>0.54199633899999999</v>
      </c>
      <c r="L4407" s="64">
        <f t="shared" si="144"/>
        <v>0.60458857499999996</v>
      </c>
      <c r="M4407" s="64">
        <f t="shared" si="145"/>
        <v>8.7620103145401002E-2</v>
      </c>
    </row>
    <row r="4408" spans="1:13">
      <c r="A4408" s="107"/>
      <c r="B4408" s="104"/>
      <c r="C4408" s="104"/>
      <c r="D4408" s="104"/>
      <c r="E4408" s="104"/>
      <c r="F4408" s="104"/>
      <c r="G4408" s="104"/>
      <c r="H4408" s="5" t="s">
        <v>9</v>
      </c>
      <c r="I4408" s="64">
        <v>8.4245090860000005</v>
      </c>
      <c r="J4408" s="52">
        <v>8.7158145410000003</v>
      </c>
      <c r="K4408" s="64">
        <v>8.2426934850000002</v>
      </c>
      <c r="L4408" s="64">
        <f t="shared" si="144"/>
        <v>8.4610057039999997</v>
      </c>
      <c r="M4408" s="64">
        <f t="shared" si="145"/>
        <v>0.23866270289200456</v>
      </c>
    </row>
    <row r="4409" spans="1:13">
      <c r="A4409" s="107"/>
      <c r="B4409" s="104"/>
      <c r="C4409" s="104"/>
      <c r="D4409" s="104"/>
      <c r="E4409" s="105"/>
      <c r="F4409" s="105"/>
      <c r="G4409" s="105"/>
      <c r="H4409" s="5" t="s">
        <v>23</v>
      </c>
      <c r="I4409" s="64">
        <v>0.26920816800000003</v>
      </c>
      <c r="J4409" s="52">
        <v>0.13944102799999999</v>
      </c>
      <c r="K4409" s="64">
        <v>0.27023534300000002</v>
      </c>
      <c r="L4409" s="64">
        <f t="shared" si="144"/>
        <v>0.22629484633333333</v>
      </c>
      <c r="M4409" s="64">
        <f t="shared" si="145"/>
        <v>7.5219366465225646E-2</v>
      </c>
    </row>
    <row r="4410" spans="1:13">
      <c r="A4410" s="107"/>
      <c r="B4410" s="104"/>
      <c r="C4410" s="104"/>
      <c r="D4410" s="104"/>
      <c r="E4410" s="103">
        <f xml:space="preserve"> (A4399*B4399)/2</f>
        <v>64</v>
      </c>
      <c r="F4410" s="103">
        <f>24/B4399</f>
        <v>3</v>
      </c>
      <c r="G4410" s="103" t="b">
        <v>1</v>
      </c>
      <c r="H4410" s="5" t="s">
        <v>1</v>
      </c>
      <c r="I4410" s="64">
        <v>4.5935172000000003E-2</v>
      </c>
      <c r="J4410" s="52">
        <v>4.5863457000000003E-2</v>
      </c>
      <c r="K4410" s="64">
        <v>4.5998352999999999E-2</v>
      </c>
      <c r="L4410" s="64">
        <f t="shared" si="144"/>
        <v>4.5932327333333335E-2</v>
      </c>
      <c r="M4410" s="64">
        <f t="shared" si="145"/>
        <v>6.7492975933300153E-5</v>
      </c>
    </row>
    <row r="4411" spans="1:13">
      <c r="A4411" s="107"/>
      <c r="B4411" s="104"/>
      <c r="C4411" s="104"/>
      <c r="D4411" s="104"/>
      <c r="E4411" s="104"/>
      <c r="F4411" s="104"/>
      <c r="G4411" s="104"/>
      <c r="H4411" s="5" t="s">
        <v>2</v>
      </c>
      <c r="I4411" s="64">
        <v>0.109202121</v>
      </c>
      <c r="J4411" s="52">
        <v>0.106536937</v>
      </c>
      <c r="K4411" s="64">
        <v>0.10943312600000001</v>
      </c>
      <c r="L4411" s="64">
        <f t="shared" si="144"/>
        <v>0.10839072799999999</v>
      </c>
      <c r="M4411" s="64">
        <f t="shared" si="145"/>
        <v>1.6095796442757992E-3</v>
      </c>
    </row>
    <row r="4412" spans="1:13">
      <c r="A4412" s="107"/>
      <c r="B4412" s="104"/>
      <c r="C4412" s="104"/>
      <c r="D4412" s="104"/>
      <c r="E4412" s="104"/>
      <c r="F4412" s="104"/>
      <c r="G4412" s="104"/>
      <c r="H4412" s="5" t="s">
        <v>3</v>
      </c>
      <c r="I4412" s="64">
        <v>0</v>
      </c>
      <c r="J4412" s="52">
        <v>0</v>
      </c>
      <c r="K4412" s="64">
        <v>0</v>
      </c>
      <c r="L4412" s="64">
        <f t="shared" si="144"/>
        <v>0</v>
      </c>
      <c r="M4412" s="64">
        <f t="shared" si="145"/>
        <v>0</v>
      </c>
    </row>
    <row r="4413" spans="1:13">
      <c r="A4413" s="107"/>
      <c r="B4413" s="104"/>
      <c r="C4413" s="104"/>
      <c r="D4413" s="104"/>
      <c r="E4413" s="104"/>
      <c r="F4413" s="104"/>
      <c r="G4413" s="104"/>
      <c r="H4413" s="5" t="s">
        <v>22</v>
      </c>
      <c r="I4413" s="64">
        <v>1.7889844180000001</v>
      </c>
      <c r="J4413" s="52">
        <v>1.7954341760000001</v>
      </c>
      <c r="K4413" s="64">
        <v>1.785723824</v>
      </c>
      <c r="L4413" s="64">
        <f t="shared" si="144"/>
        <v>1.7900474726666669</v>
      </c>
      <c r="M4413" s="64">
        <f t="shared" si="145"/>
        <v>4.9416897827785572E-3</v>
      </c>
    </row>
    <row r="4414" spans="1:13">
      <c r="A4414" s="107"/>
      <c r="B4414" s="104"/>
      <c r="C4414" s="104"/>
      <c r="D4414" s="104"/>
      <c r="E4414" s="104"/>
      <c r="F4414" s="104"/>
      <c r="G4414" s="104"/>
      <c r="H4414" s="5" t="s">
        <v>4</v>
      </c>
      <c r="I4414" s="64">
        <v>2.7348039329999998</v>
      </c>
      <c r="J4414" s="52">
        <v>2.7807563380000002</v>
      </c>
      <c r="K4414" s="64">
        <v>2.7346391250000002</v>
      </c>
      <c r="L4414" s="64">
        <f t="shared" si="144"/>
        <v>2.7500664653333331</v>
      </c>
      <c r="M4414" s="64">
        <f t="shared" si="145"/>
        <v>2.6578337112042646E-2</v>
      </c>
    </row>
    <row r="4415" spans="1:13">
      <c r="A4415" s="107"/>
      <c r="B4415" s="104"/>
      <c r="C4415" s="104"/>
      <c r="D4415" s="104"/>
      <c r="E4415" s="104"/>
      <c r="F4415" s="104"/>
      <c r="G4415" s="104"/>
      <c r="H4415" s="5" t="s">
        <v>5</v>
      </c>
      <c r="I4415" s="64">
        <v>0.334934976</v>
      </c>
      <c r="J4415" s="52">
        <v>0.47561352099999998</v>
      </c>
      <c r="K4415" s="64">
        <v>0.45442430700000003</v>
      </c>
      <c r="L4415" s="64">
        <f t="shared" si="144"/>
        <v>0.42165760133333335</v>
      </c>
      <c r="M4415" s="64">
        <f t="shared" si="145"/>
        <v>7.5847584048627834E-2</v>
      </c>
    </row>
    <row r="4416" spans="1:13">
      <c r="A4416" s="107"/>
      <c r="B4416" s="104"/>
      <c r="C4416" s="104"/>
      <c r="D4416" s="104"/>
      <c r="E4416" s="104"/>
      <c r="F4416" s="104"/>
      <c r="G4416" s="104"/>
      <c r="H4416" s="5" t="s">
        <v>6</v>
      </c>
      <c r="I4416" s="64">
        <v>2.1720876009999999</v>
      </c>
      <c r="J4416" s="52">
        <v>2.2471203100000001</v>
      </c>
      <c r="K4416" s="64">
        <v>2.3011707339999998</v>
      </c>
      <c r="L4416" s="64">
        <f t="shared" si="144"/>
        <v>2.2401262150000001</v>
      </c>
      <c r="M4416" s="64">
        <f t="shared" si="145"/>
        <v>6.4825163554947468E-2</v>
      </c>
    </row>
    <row r="4417" spans="1:13">
      <c r="A4417" s="107"/>
      <c r="B4417" s="104"/>
      <c r="C4417" s="104"/>
      <c r="D4417" s="104"/>
      <c r="E4417" s="104"/>
      <c r="F4417" s="104"/>
      <c r="G4417" s="104"/>
      <c r="H4417" s="5" t="s">
        <v>7</v>
      </c>
      <c r="I4417" s="64">
        <v>0.60730710399999999</v>
      </c>
      <c r="J4417" s="52">
        <v>0.61771540400000002</v>
      </c>
      <c r="K4417" s="64">
        <v>0.66524651700000004</v>
      </c>
      <c r="L4417" s="64">
        <f t="shared" si="144"/>
        <v>0.6300896749999999</v>
      </c>
      <c r="M4417" s="64">
        <f t="shared" si="145"/>
        <v>3.0888279844986904E-2</v>
      </c>
    </row>
    <row r="4418" spans="1:13">
      <c r="A4418" s="107"/>
      <c r="B4418" s="104"/>
      <c r="C4418" s="104"/>
      <c r="D4418" s="104"/>
      <c r="E4418" s="104"/>
      <c r="F4418" s="104"/>
      <c r="G4418" s="104"/>
      <c r="H4418" s="5" t="s">
        <v>8</v>
      </c>
      <c r="I4418" s="64">
        <v>0.46642555699999999</v>
      </c>
      <c r="J4418" s="52">
        <v>0.35442178499999999</v>
      </c>
      <c r="K4418" s="64">
        <v>0.68400491200000002</v>
      </c>
      <c r="L4418" s="64">
        <f t="shared" si="144"/>
        <v>0.50161741800000004</v>
      </c>
      <c r="M4418" s="64">
        <f t="shared" si="145"/>
        <v>0.16758612624933186</v>
      </c>
    </row>
    <row r="4419" spans="1:13">
      <c r="A4419" s="107"/>
      <c r="B4419" s="104"/>
      <c r="C4419" s="104"/>
      <c r="D4419" s="104"/>
      <c r="E4419" s="104"/>
      <c r="F4419" s="104"/>
      <c r="G4419" s="104"/>
      <c r="H4419" s="5" t="s">
        <v>9</v>
      </c>
      <c r="I4419" s="64">
        <v>6.3173463879999998</v>
      </c>
      <c r="J4419" s="52">
        <v>6.4777825580000004</v>
      </c>
      <c r="K4419" s="64">
        <v>6.8409600240000001</v>
      </c>
      <c r="L4419" s="64">
        <f t="shared" si="144"/>
        <v>6.5453629900000001</v>
      </c>
      <c r="M4419" s="64">
        <f t="shared" si="145"/>
        <v>0.26826879438962919</v>
      </c>
    </row>
    <row r="4420" spans="1:13">
      <c r="A4420" s="108"/>
      <c r="B4420" s="105"/>
      <c r="C4420" s="104"/>
      <c r="D4420" s="104"/>
      <c r="E4420" s="105"/>
      <c r="F4420" s="105"/>
      <c r="G4420" s="105"/>
      <c r="H4420" s="5" t="s">
        <v>23</v>
      </c>
      <c r="I4420" s="64">
        <v>9.3574369000000004E-2</v>
      </c>
      <c r="J4420" s="52">
        <v>9.3846703000000004E-2</v>
      </c>
      <c r="K4420" s="64">
        <v>9.3162680999999997E-2</v>
      </c>
      <c r="L4420" s="64">
        <f t="shared" si="144"/>
        <v>9.3527917666666682E-2</v>
      </c>
      <c r="M4420" s="64">
        <f t="shared" si="145"/>
        <v>3.4436872520212357E-4</v>
      </c>
    </row>
    <row r="4421" spans="1:13">
      <c r="A4421" s="106">
        <v>16</v>
      </c>
      <c r="B4421" s="103">
        <v>8</v>
      </c>
      <c r="C4421" s="104"/>
      <c r="D4421" s="104"/>
      <c r="E4421" s="103">
        <f xml:space="preserve"> A4421 * B4421</f>
        <v>128</v>
      </c>
      <c r="F4421" s="103">
        <f>24/B4421</f>
        <v>3</v>
      </c>
      <c r="G4421" s="103" t="b">
        <v>0</v>
      </c>
      <c r="H4421" s="5" t="s">
        <v>1</v>
      </c>
      <c r="I4421" s="64">
        <v>0</v>
      </c>
      <c r="J4421" s="52">
        <v>0</v>
      </c>
      <c r="K4421" s="64">
        <v>0</v>
      </c>
      <c r="L4421" s="64">
        <f t="shared" si="144"/>
        <v>0</v>
      </c>
      <c r="M4421" s="64">
        <f t="shared" si="145"/>
        <v>0</v>
      </c>
    </row>
    <row r="4422" spans="1:13">
      <c r="A4422" s="107"/>
      <c r="B4422" s="104"/>
      <c r="C4422" s="104"/>
      <c r="D4422" s="104"/>
      <c r="E4422" s="104"/>
      <c r="F4422" s="104"/>
      <c r="G4422" s="104"/>
      <c r="H4422" s="5" t="s">
        <v>2</v>
      </c>
      <c r="I4422" s="64">
        <v>0</v>
      </c>
      <c r="J4422" s="52">
        <v>0</v>
      </c>
      <c r="K4422" s="64">
        <v>0</v>
      </c>
      <c r="L4422" s="64">
        <f t="shared" si="144"/>
        <v>0</v>
      </c>
      <c r="M4422" s="64">
        <f t="shared" si="145"/>
        <v>0</v>
      </c>
    </row>
    <row r="4423" spans="1:13">
      <c r="A4423" s="107"/>
      <c r="B4423" s="104"/>
      <c r="C4423" s="104"/>
      <c r="D4423" s="104"/>
      <c r="E4423" s="104"/>
      <c r="F4423" s="104"/>
      <c r="G4423" s="104"/>
      <c r="H4423" s="5" t="s">
        <v>3</v>
      </c>
      <c r="I4423" s="64">
        <v>0</v>
      </c>
      <c r="J4423" s="52">
        <v>0</v>
      </c>
      <c r="K4423" s="64">
        <v>0</v>
      </c>
      <c r="L4423" s="64">
        <f t="shared" si="144"/>
        <v>0</v>
      </c>
      <c r="M4423" s="64">
        <f t="shared" si="145"/>
        <v>0</v>
      </c>
    </row>
    <row r="4424" spans="1:13">
      <c r="A4424" s="107"/>
      <c r="B4424" s="104"/>
      <c r="C4424" s="104"/>
      <c r="D4424" s="104"/>
      <c r="E4424" s="104"/>
      <c r="F4424" s="104"/>
      <c r="G4424" s="104"/>
      <c r="H4424" s="5" t="s">
        <v>22</v>
      </c>
      <c r="I4424" s="64">
        <v>0</v>
      </c>
      <c r="J4424" s="52">
        <v>0</v>
      </c>
      <c r="K4424" s="64">
        <v>0</v>
      </c>
      <c r="L4424" s="64">
        <f t="shared" si="144"/>
        <v>0</v>
      </c>
      <c r="M4424" s="64">
        <f t="shared" si="145"/>
        <v>0</v>
      </c>
    </row>
    <row r="4425" spans="1:13">
      <c r="A4425" s="107"/>
      <c r="B4425" s="104"/>
      <c r="C4425" s="104"/>
      <c r="D4425" s="104"/>
      <c r="E4425" s="104"/>
      <c r="F4425" s="104"/>
      <c r="G4425" s="104"/>
      <c r="H4425" s="5" t="s">
        <v>4</v>
      </c>
      <c r="I4425" s="64">
        <v>1.7151965170000001</v>
      </c>
      <c r="J4425" s="52">
        <v>1.7163025080000001</v>
      </c>
      <c r="K4425" s="64">
        <v>1.7214124909999999</v>
      </c>
      <c r="L4425" s="64">
        <f t="shared" si="144"/>
        <v>1.7176371719999999</v>
      </c>
      <c r="M4425" s="64">
        <f t="shared" si="145"/>
        <v>3.3159582607204898E-3</v>
      </c>
    </row>
    <row r="4426" spans="1:13">
      <c r="A4426" s="107"/>
      <c r="B4426" s="104"/>
      <c r="C4426" s="104"/>
      <c r="D4426" s="104"/>
      <c r="E4426" s="104"/>
      <c r="F4426" s="104"/>
      <c r="G4426" s="104"/>
      <c r="H4426" s="5" t="s">
        <v>5</v>
      </c>
      <c r="I4426" s="64">
        <v>0.21788354400000001</v>
      </c>
      <c r="J4426" s="52">
        <v>0.44615661400000001</v>
      </c>
      <c r="K4426" s="64">
        <v>0.311592119</v>
      </c>
      <c r="L4426" s="64">
        <f t="shared" si="144"/>
        <v>0.32521075900000002</v>
      </c>
      <c r="M4426" s="64">
        <f t="shared" si="145"/>
        <v>0.1147442771487685</v>
      </c>
    </row>
    <row r="4427" spans="1:13">
      <c r="A4427" s="107"/>
      <c r="B4427" s="104"/>
      <c r="C4427" s="104"/>
      <c r="D4427" s="104"/>
      <c r="E4427" s="104"/>
      <c r="F4427" s="104"/>
      <c r="G4427" s="104"/>
      <c r="H4427" s="5" t="s">
        <v>6</v>
      </c>
      <c r="I4427" s="64">
        <v>4.4935646770000002</v>
      </c>
      <c r="J4427" s="52">
        <v>4.4467632909999999</v>
      </c>
      <c r="K4427" s="64">
        <v>4.5244569129999999</v>
      </c>
      <c r="L4427" s="64">
        <f t="shared" ref="L4427:L4490" si="146">AVERAGE(I4427:K4427)</f>
        <v>4.488261627</v>
      </c>
      <c r="M4427" s="64">
        <f t="shared" ref="M4427:M4490" si="147">STDEV(I4427:K4427)</f>
        <v>3.9117342437167128E-2</v>
      </c>
    </row>
    <row r="4428" spans="1:13">
      <c r="A4428" s="107"/>
      <c r="B4428" s="104"/>
      <c r="C4428" s="104"/>
      <c r="D4428" s="104"/>
      <c r="E4428" s="104"/>
      <c r="F4428" s="104"/>
      <c r="G4428" s="104"/>
      <c r="H4428" s="5" t="s">
        <v>7</v>
      </c>
      <c r="I4428" s="64">
        <v>0.56923237199999999</v>
      </c>
      <c r="J4428" s="52">
        <v>0.59836114200000001</v>
      </c>
      <c r="K4428" s="64">
        <v>0.58073445599999995</v>
      </c>
      <c r="L4428" s="64">
        <f t="shared" si="146"/>
        <v>0.58277599000000002</v>
      </c>
      <c r="M4428" s="64">
        <f t="shared" si="147"/>
        <v>1.4671305539490767E-2</v>
      </c>
    </row>
    <row r="4429" spans="1:13">
      <c r="A4429" s="107"/>
      <c r="B4429" s="104"/>
      <c r="C4429" s="104"/>
      <c r="D4429" s="104"/>
      <c r="E4429" s="104"/>
      <c r="F4429" s="104"/>
      <c r="G4429" s="104"/>
      <c r="H4429" s="5" t="s">
        <v>8</v>
      </c>
      <c r="I4429" s="64">
        <v>0.440389005</v>
      </c>
      <c r="J4429" s="52">
        <v>0.59821153100000002</v>
      </c>
      <c r="K4429" s="64">
        <v>0.55864923700000002</v>
      </c>
      <c r="L4429" s="64">
        <f t="shared" si="146"/>
        <v>0.53241659100000005</v>
      </c>
      <c r="M4429" s="64">
        <f t="shared" si="147"/>
        <v>8.2116388226565834E-2</v>
      </c>
    </row>
    <row r="4430" spans="1:13">
      <c r="A4430" s="107"/>
      <c r="B4430" s="104"/>
      <c r="C4430" s="104"/>
      <c r="D4430" s="104"/>
      <c r="E4430" s="104"/>
      <c r="F4430" s="104"/>
      <c r="G4430" s="104"/>
      <c r="H4430" s="5" t="s">
        <v>9</v>
      </c>
      <c r="I4430" s="64">
        <v>7.4368422729999999</v>
      </c>
      <c r="J4430" s="52">
        <v>7.8063797990000001</v>
      </c>
      <c r="K4430" s="64">
        <v>7.697415157</v>
      </c>
      <c r="L4430" s="64">
        <f t="shared" si="146"/>
        <v>7.6468790763333336</v>
      </c>
      <c r="M4430" s="64">
        <f t="shared" si="147"/>
        <v>0.18988132443031647</v>
      </c>
    </row>
    <row r="4431" spans="1:13">
      <c r="A4431" s="107"/>
      <c r="B4431" s="104"/>
      <c r="C4431" s="104"/>
      <c r="D4431" s="104"/>
      <c r="E4431" s="105"/>
      <c r="F4431" s="105"/>
      <c r="G4431" s="105"/>
      <c r="H4431" s="5" t="s">
        <v>23</v>
      </c>
      <c r="I4431" s="64">
        <v>9.2415151000000001E-2</v>
      </c>
      <c r="J4431" s="52">
        <v>9.2664172000000003E-2</v>
      </c>
      <c r="K4431" s="64">
        <v>9.1943694000000006E-2</v>
      </c>
      <c r="L4431" s="64">
        <f t="shared" si="146"/>
        <v>9.2341005666666684E-2</v>
      </c>
      <c r="M4431" s="64">
        <f t="shared" si="147"/>
        <v>3.6591704655882299E-4</v>
      </c>
    </row>
    <row r="4432" spans="1:13">
      <c r="A4432" s="107"/>
      <c r="B4432" s="104"/>
      <c r="C4432" s="104"/>
      <c r="D4432" s="104"/>
      <c r="E4432" s="103">
        <f xml:space="preserve"> (A4421*B4421)/2</f>
        <v>64</v>
      </c>
      <c r="F4432" s="103">
        <f>24/B4421</f>
        <v>3</v>
      </c>
      <c r="G4432" s="103" t="b">
        <v>0</v>
      </c>
      <c r="H4432" s="5" t="s">
        <v>1</v>
      </c>
      <c r="I4432" s="64">
        <v>0</v>
      </c>
      <c r="J4432" s="52">
        <v>0</v>
      </c>
      <c r="K4432" s="64">
        <v>0</v>
      </c>
      <c r="L4432" s="64">
        <f t="shared" si="146"/>
        <v>0</v>
      </c>
      <c r="M4432" s="64">
        <f t="shared" si="147"/>
        <v>0</v>
      </c>
    </row>
    <row r="4433" spans="1:13">
      <c r="A4433" s="107"/>
      <c r="B4433" s="104"/>
      <c r="C4433" s="104"/>
      <c r="D4433" s="104"/>
      <c r="E4433" s="104"/>
      <c r="F4433" s="104"/>
      <c r="G4433" s="104"/>
      <c r="H4433" s="5" t="s">
        <v>2</v>
      </c>
      <c r="I4433" s="64">
        <v>0</v>
      </c>
      <c r="J4433" s="52">
        <v>0</v>
      </c>
      <c r="K4433" s="64">
        <v>0</v>
      </c>
      <c r="L4433" s="64">
        <f t="shared" si="146"/>
        <v>0</v>
      </c>
      <c r="M4433" s="64">
        <f t="shared" si="147"/>
        <v>0</v>
      </c>
    </row>
    <row r="4434" spans="1:13">
      <c r="A4434" s="107"/>
      <c r="B4434" s="104"/>
      <c r="C4434" s="104"/>
      <c r="D4434" s="104"/>
      <c r="E4434" s="104"/>
      <c r="F4434" s="104"/>
      <c r="G4434" s="104"/>
      <c r="H4434" s="5" t="s">
        <v>3</v>
      </c>
      <c r="I4434" s="64">
        <v>0</v>
      </c>
      <c r="J4434" s="52">
        <v>0</v>
      </c>
      <c r="K4434" s="64">
        <v>0</v>
      </c>
      <c r="L4434" s="64">
        <f t="shared" si="146"/>
        <v>0</v>
      </c>
      <c r="M4434" s="64">
        <f t="shared" si="147"/>
        <v>0</v>
      </c>
    </row>
    <row r="4435" spans="1:13">
      <c r="A4435" s="107"/>
      <c r="B4435" s="104"/>
      <c r="C4435" s="104"/>
      <c r="D4435" s="104"/>
      <c r="E4435" s="104"/>
      <c r="F4435" s="104"/>
      <c r="G4435" s="104"/>
      <c r="H4435" s="5" t="s">
        <v>22</v>
      </c>
      <c r="I4435" s="64">
        <v>0</v>
      </c>
      <c r="J4435" s="52">
        <v>0</v>
      </c>
      <c r="K4435" s="64">
        <v>0</v>
      </c>
      <c r="L4435" s="64">
        <f t="shared" si="146"/>
        <v>0</v>
      </c>
      <c r="M4435" s="64">
        <f t="shared" si="147"/>
        <v>0</v>
      </c>
    </row>
    <row r="4436" spans="1:13">
      <c r="A4436" s="107"/>
      <c r="B4436" s="104"/>
      <c r="C4436" s="104"/>
      <c r="D4436" s="104"/>
      <c r="E4436" s="104"/>
      <c r="F4436" s="104"/>
      <c r="G4436" s="104"/>
      <c r="H4436" s="5" t="s">
        <v>4</v>
      </c>
      <c r="I4436" s="64">
        <v>1.750833605</v>
      </c>
      <c r="J4436" s="52">
        <v>1.749267116</v>
      </c>
      <c r="K4436" s="64">
        <v>1.755337551</v>
      </c>
      <c r="L4436" s="64">
        <f t="shared" si="146"/>
        <v>1.7518127573333333</v>
      </c>
      <c r="M4436" s="64">
        <f t="shared" si="147"/>
        <v>3.151444072359602E-3</v>
      </c>
    </row>
    <row r="4437" spans="1:13">
      <c r="A4437" s="107"/>
      <c r="B4437" s="104"/>
      <c r="C4437" s="104"/>
      <c r="D4437" s="104"/>
      <c r="E4437" s="104"/>
      <c r="F4437" s="104"/>
      <c r="G4437" s="104"/>
      <c r="H4437" s="5" t="s">
        <v>5</v>
      </c>
      <c r="I4437" s="64">
        <v>0.66390201199999999</v>
      </c>
      <c r="J4437" s="52">
        <v>0.54068575600000002</v>
      </c>
      <c r="K4437" s="64">
        <v>0.48303394100000002</v>
      </c>
      <c r="L4437" s="64">
        <f t="shared" si="146"/>
        <v>0.56254056966666666</v>
      </c>
      <c r="M4437" s="64">
        <f t="shared" si="147"/>
        <v>9.2393394986431773E-2</v>
      </c>
    </row>
    <row r="4438" spans="1:13">
      <c r="A4438" s="107"/>
      <c r="B4438" s="104"/>
      <c r="C4438" s="104"/>
      <c r="D4438" s="104"/>
      <c r="E4438" s="104"/>
      <c r="F4438" s="104"/>
      <c r="G4438" s="104"/>
      <c r="H4438" s="5" t="s">
        <v>6</v>
      </c>
      <c r="I4438" s="64">
        <v>2.3193613659999999</v>
      </c>
      <c r="J4438" s="52">
        <v>2.2866141560000002</v>
      </c>
      <c r="K4438" s="64">
        <v>2.3186515550000002</v>
      </c>
      <c r="L4438" s="64">
        <f t="shared" si="146"/>
        <v>2.3082090256666667</v>
      </c>
      <c r="M4438" s="64">
        <f t="shared" si="147"/>
        <v>1.870507297109977E-2</v>
      </c>
    </row>
    <row r="4439" spans="1:13">
      <c r="A4439" s="107"/>
      <c r="B4439" s="104"/>
      <c r="C4439" s="104"/>
      <c r="D4439" s="104"/>
      <c r="E4439" s="104"/>
      <c r="F4439" s="104"/>
      <c r="G4439" s="104"/>
      <c r="H4439" s="5" t="s">
        <v>7</v>
      </c>
      <c r="I4439" s="64">
        <v>0.64668811699999995</v>
      </c>
      <c r="J4439" s="52">
        <v>0.62486913300000002</v>
      </c>
      <c r="K4439" s="64">
        <v>0.62226828899999997</v>
      </c>
      <c r="L4439" s="64">
        <f t="shared" si="146"/>
        <v>0.63127517966666657</v>
      </c>
      <c r="M4439" s="64">
        <f t="shared" si="147"/>
        <v>1.3411192165837782E-2</v>
      </c>
    </row>
    <row r="4440" spans="1:13">
      <c r="A4440" s="107"/>
      <c r="B4440" s="104"/>
      <c r="C4440" s="104"/>
      <c r="D4440" s="104"/>
      <c r="E4440" s="104"/>
      <c r="F4440" s="104"/>
      <c r="G4440" s="104"/>
      <c r="H4440" s="5" t="s">
        <v>8</v>
      </c>
      <c r="I4440" s="64">
        <v>0.582780882</v>
      </c>
      <c r="J4440" s="52">
        <v>0.62763626800000005</v>
      </c>
      <c r="K4440" s="64">
        <v>0.65639610000000004</v>
      </c>
      <c r="L4440" s="64">
        <f t="shared" si="146"/>
        <v>0.62227108333333336</v>
      </c>
      <c r="M4440" s="64">
        <f t="shared" si="147"/>
        <v>3.7099716780286326E-2</v>
      </c>
    </row>
    <row r="4441" spans="1:13">
      <c r="A4441" s="107"/>
      <c r="B4441" s="104"/>
      <c r="C4441" s="104"/>
      <c r="D4441" s="104"/>
      <c r="E4441" s="104"/>
      <c r="F4441" s="104"/>
      <c r="G4441" s="104"/>
      <c r="H4441" s="5" t="s">
        <v>9</v>
      </c>
      <c r="I4441" s="64">
        <v>5.9658016619999996</v>
      </c>
      <c r="J4441" s="52">
        <v>5.8308818149999997</v>
      </c>
      <c r="K4441" s="64">
        <v>5.8371413539999999</v>
      </c>
      <c r="L4441" s="64">
        <f t="shared" si="146"/>
        <v>5.8779416103333331</v>
      </c>
      <c r="M4441" s="64">
        <f t="shared" si="147"/>
        <v>7.6153377904562558E-2</v>
      </c>
    </row>
    <row r="4442" spans="1:13">
      <c r="A4442" s="108"/>
      <c r="B4442" s="105"/>
      <c r="C4442" s="104"/>
      <c r="D4442" s="105"/>
      <c r="E4442" s="105"/>
      <c r="F4442" s="105"/>
      <c r="G4442" s="105"/>
      <c r="H4442" s="5" t="s">
        <v>23</v>
      </c>
      <c r="I4442" s="64">
        <v>9.3110852999999993E-2</v>
      </c>
      <c r="J4442" s="52">
        <v>9.6346236000000002E-2</v>
      </c>
      <c r="K4442" s="64">
        <v>9.3447003000000001E-2</v>
      </c>
      <c r="L4442" s="64">
        <f t="shared" si="146"/>
        <v>9.4301363999999999E-2</v>
      </c>
      <c r="M4442" s="64">
        <f t="shared" si="147"/>
        <v>1.7788691148909778E-3</v>
      </c>
    </row>
    <row r="4443" spans="1:13">
      <c r="A4443" s="106">
        <v>16</v>
      </c>
      <c r="B4443" s="103">
        <v>8</v>
      </c>
      <c r="C4443" s="104"/>
      <c r="D4443" s="103" t="s">
        <v>12</v>
      </c>
      <c r="E4443" s="103" t="s">
        <v>13</v>
      </c>
      <c r="F4443" s="103">
        <f>24/B4443</f>
        <v>3</v>
      </c>
      <c r="G4443" s="103" t="s">
        <v>13</v>
      </c>
      <c r="H4443" s="3" t="s">
        <v>4</v>
      </c>
      <c r="I4443" s="64">
        <v>0.96871153099999996</v>
      </c>
      <c r="J4443" s="52">
        <v>0.95800449499999996</v>
      </c>
      <c r="K4443" s="64">
        <v>0.95152884999999998</v>
      </c>
      <c r="L4443" s="64">
        <f t="shared" si="146"/>
        <v>0.9594149586666666</v>
      </c>
      <c r="M4443" s="64">
        <f t="shared" si="147"/>
        <v>8.6777409158824374E-3</v>
      </c>
    </row>
    <row r="4444" spans="1:13">
      <c r="A4444" s="107"/>
      <c r="B4444" s="104"/>
      <c r="C4444" s="104"/>
      <c r="D4444" s="104"/>
      <c r="E4444" s="104"/>
      <c r="F4444" s="104"/>
      <c r="G4444" s="104"/>
      <c r="H4444" s="3" t="s">
        <v>5</v>
      </c>
      <c r="I4444" s="64">
        <v>0.143426679</v>
      </c>
      <c r="J4444" s="52">
        <v>2.1939296E-2</v>
      </c>
      <c r="K4444" s="64">
        <v>0.10718000799999999</v>
      </c>
      <c r="L4444" s="64">
        <f t="shared" si="146"/>
        <v>9.0848660999999997E-2</v>
      </c>
      <c r="M4444" s="64">
        <f t="shared" si="147"/>
        <v>6.2368507503170051E-2</v>
      </c>
    </row>
    <row r="4445" spans="1:13">
      <c r="A4445" s="107"/>
      <c r="B4445" s="104"/>
      <c r="C4445" s="104"/>
      <c r="D4445" s="104"/>
      <c r="E4445" s="104"/>
      <c r="F4445" s="104"/>
      <c r="G4445" s="104"/>
      <c r="H4445" s="3" t="s">
        <v>6</v>
      </c>
      <c r="I4445" s="64">
        <v>2.3248512639999999</v>
      </c>
      <c r="J4445" s="52">
        <v>2.2467946579999998</v>
      </c>
      <c r="K4445" s="64">
        <v>2.338108525</v>
      </c>
      <c r="L4445" s="64">
        <f t="shared" si="146"/>
        <v>2.3032514823333332</v>
      </c>
      <c r="M4445" s="64">
        <f t="shared" si="147"/>
        <v>4.9340333426712714E-2</v>
      </c>
    </row>
    <row r="4446" spans="1:13">
      <c r="A4446" s="107"/>
      <c r="B4446" s="104"/>
      <c r="C4446" s="104"/>
      <c r="D4446" s="104"/>
      <c r="E4446" s="104"/>
      <c r="F4446" s="104"/>
      <c r="G4446" s="104"/>
      <c r="H4446" s="3" t="s">
        <v>7</v>
      </c>
      <c r="I4446" s="64">
        <v>0.76031630900000002</v>
      </c>
      <c r="J4446" s="52">
        <v>0.73529993800000004</v>
      </c>
      <c r="K4446" s="64">
        <v>0.75621330099999995</v>
      </c>
      <c r="L4446" s="64">
        <f t="shared" si="146"/>
        <v>0.7506098493333333</v>
      </c>
      <c r="M4446" s="64">
        <f t="shared" si="147"/>
        <v>1.3416546032340501E-2</v>
      </c>
    </row>
    <row r="4447" spans="1:13">
      <c r="A4447" s="107"/>
      <c r="B4447" s="104"/>
      <c r="C4447" s="104"/>
      <c r="D4447" s="104"/>
      <c r="E4447" s="104"/>
      <c r="F4447" s="104"/>
      <c r="G4447" s="104"/>
      <c r="H4447" s="5" t="s">
        <v>9</v>
      </c>
      <c r="I4447" s="64">
        <v>4.7790579380000002</v>
      </c>
      <c r="J4447" s="52">
        <v>4.3469274819999999</v>
      </c>
      <c r="K4447" s="64">
        <v>4.512254768</v>
      </c>
      <c r="L4447" s="64">
        <f t="shared" si="146"/>
        <v>4.5460800626666664</v>
      </c>
      <c r="M4447" s="64">
        <f t="shared" si="147"/>
        <v>0.21804195850835034</v>
      </c>
    </row>
    <row r="4448" spans="1:13">
      <c r="A4448" s="107"/>
      <c r="B4448" s="104"/>
      <c r="C4448" s="104"/>
      <c r="D4448" s="105"/>
      <c r="E4448" s="105"/>
      <c r="F4448" s="105"/>
      <c r="G4448" s="105"/>
      <c r="H4448" s="5" t="s">
        <v>23</v>
      </c>
      <c r="I4448" s="64">
        <v>9.3058898000000001E-2</v>
      </c>
      <c r="J4448" s="52">
        <v>9.2173662000000003E-2</v>
      </c>
      <c r="K4448" s="64">
        <v>9.3585975000000002E-2</v>
      </c>
      <c r="L4448" s="64">
        <f t="shared" si="146"/>
        <v>9.2939511666666655E-2</v>
      </c>
      <c r="M4448" s="64">
        <f t="shared" si="147"/>
        <v>7.1368538231655833E-4</v>
      </c>
    </row>
    <row r="4449" spans="1:13">
      <c r="A4449" s="107"/>
      <c r="B4449" s="104"/>
      <c r="C4449" s="104"/>
      <c r="D4449" s="103" t="s">
        <v>14</v>
      </c>
      <c r="E4449" s="103" t="s">
        <v>13</v>
      </c>
      <c r="F4449" s="103">
        <f>24/B4443</f>
        <v>3</v>
      </c>
      <c r="G4449" s="103" t="s">
        <v>13</v>
      </c>
      <c r="H4449" s="3" t="s">
        <v>4</v>
      </c>
      <c r="I4449" s="64">
        <v>0.96063385899999998</v>
      </c>
      <c r="J4449" s="52">
        <v>0.96818590599999999</v>
      </c>
      <c r="K4449" s="64">
        <v>0.93800255300000002</v>
      </c>
      <c r="L4449" s="64">
        <f t="shared" si="146"/>
        <v>0.95560743933333336</v>
      </c>
      <c r="M4449" s="64">
        <f t="shared" si="147"/>
        <v>1.5706921104396677E-2</v>
      </c>
    </row>
    <row r="4450" spans="1:13">
      <c r="A4450" s="107"/>
      <c r="B4450" s="104"/>
      <c r="C4450" s="104"/>
      <c r="D4450" s="104"/>
      <c r="E4450" s="104"/>
      <c r="F4450" s="104"/>
      <c r="G4450" s="104"/>
      <c r="H4450" s="3" t="s">
        <v>5</v>
      </c>
      <c r="I4450" s="64">
        <v>0.330294433</v>
      </c>
      <c r="J4450" s="52">
        <v>0.32341082599999998</v>
      </c>
      <c r="K4450" s="64">
        <v>0.34870884299999999</v>
      </c>
      <c r="L4450" s="64">
        <f t="shared" si="146"/>
        <v>0.33413803399999997</v>
      </c>
      <c r="M4450" s="64">
        <f t="shared" si="147"/>
        <v>1.3079654717096817E-2</v>
      </c>
    </row>
    <row r="4451" spans="1:13">
      <c r="A4451" s="107"/>
      <c r="B4451" s="104"/>
      <c r="C4451" s="104"/>
      <c r="D4451" s="104"/>
      <c r="E4451" s="104"/>
      <c r="F4451" s="104"/>
      <c r="G4451" s="104"/>
      <c r="H4451" s="3" t="s">
        <v>6</v>
      </c>
      <c r="I4451" s="64">
        <v>0.92659748600000003</v>
      </c>
      <c r="J4451" s="64">
        <v>1.0414049460000001</v>
      </c>
      <c r="K4451" s="64">
        <v>1.1256296370000001</v>
      </c>
      <c r="L4451" s="64">
        <f t="shared" si="146"/>
        <v>1.0312106896666666</v>
      </c>
      <c r="M4451" s="64">
        <f t="shared" si="147"/>
        <v>9.9906913822637847E-2</v>
      </c>
    </row>
    <row r="4452" spans="1:13">
      <c r="A4452" s="107"/>
      <c r="B4452" s="104"/>
      <c r="C4452" s="104"/>
      <c r="D4452" s="104"/>
      <c r="E4452" s="104"/>
      <c r="F4452" s="104"/>
      <c r="G4452" s="104"/>
      <c r="H4452" s="3" t="s">
        <v>7</v>
      </c>
      <c r="I4452" s="64">
        <v>0.51173841600000003</v>
      </c>
      <c r="J4452" s="64">
        <v>0.51868679699999998</v>
      </c>
      <c r="K4452" s="64">
        <v>0.51004811500000002</v>
      </c>
      <c r="L4452" s="64">
        <f t="shared" si="146"/>
        <v>0.51349110933333331</v>
      </c>
      <c r="M4452" s="64">
        <f t="shared" si="147"/>
        <v>4.5782810218262145E-3</v>
      </c>
    </row>
    <row r="4453" spans="1:13">
      <c r="A4453" s="107"/>
      <c r="B4453" s="104"/>
      <c r="C4453" s="104"/>
      <c r="D4453" s="104"/>
      <c r="E4453" s="104"/>
      <c r="F4453" s="104"/>
      <c r="G4453" s="104"/>
      <c r="H4453" s="3" t="s">
        <v>8</v>
      </c>
      <c r="I4453" s="64">
        <v>0.38140122999999998</v>
      </c>
      <c r="J4453" s="64">
        <v>0.36933684100000003</v>
      </c>
      <c r="K4453" s="64">
        <v>0.395295112</v>
      </c>
      <c r="L4453" s="64">
        <f t="shared" si="146"/>
        <v>0.38201106100000004</v>
      </c>
      <c r="M4453" s="64">
        <f t="shared" si="147"/>
        <v>1.2989876008406729E-2</v>
      </c>
    </row>
    <row r="4454" spans="1:13">
      <c r="A4454" s="107"/>
      <c r="B4454" s="104"/>
      <c r="C4454" s="104"/>
      <c r="D4454" s="104"/>
      <c r="E4454" s="104"/>
      <c r="F4454" s="104"/>
      <c r="G4454" s="104"/>
      <c r="H4454" s="3" t="s">
        <v>9</v>
      </c>
      <c r="I4454" s="64">
        <v>3.3478763640000002</v>
      </c>
      <c r="J4454" s="64">
        <v>3.6378945640000002</v>
      </c>
      <c r="K4454" s="64">
        <v>3.5326086380000001</v>
      </c>
      <c r="L4454" s="64">
        <f t="shared" si="146"/>
        <v>3.5061265220000002</v>
      </c>
      <c r="M4454" s="64">
        <f t="shared" si="147"/>
        <v>0.14681149796146109</v>
      </c>
    </row>
    <row r="4455" spans="1:13">
      <c r="A4455" s="108"/>
      <c r="B4455" s="105"/>
      <c r="C4455" s="105"/>
      <c r="D4455" s="105"/>
      <c r="E4455" s="105"/>
      <c r="F4455" s="105"/>
      <c r="G4455" s="105"/>
      <c r="H4455" s="5" t="s">
        <v>23</v>
      </c>
      <c r="I4455" s="64">
        <v>9.1858275000000003E-2</v>
      </c>
      <c r="J4455" s="64">
        <v>9.3219997999999998E-2</v>
      </c>
      <c r="K4455" s="64">
        <v>9.1844728E-2</v>
      </c>
      <c r="L4455" s="64">
        <f t="shared" si="146"/>
        <v>9.2307666999999996E-2</v>
      </c>
      <c r="M4455" s="64">
        <f t="shared" si="147"/>
        <v>7.9013085655035451E-4</v>
      </c>
    </row>
    <row r="4456" spans="1:13">
      <c r="A4456" s="106">
        <v>16</v>
      </c>
      <c r="B4456" s="103">
        <v>8</v>
      </c>
      <c r="C4456" s="103" t="s">
        <v>19</v>
      </c>
      <c r="D4456" s="103" t="s">
        <v>11</v>
      </c>
      <c r="E4456" s="103">
        <f xml:space="preserve"> A4456 * B4456</f>
        <v>128</v>
      </c>
      <c r="F4456" s="103">
        <f>24/B4456</f>
        <v>3</v>
      </c>
      <c r="G4456" s="103" t="b">
        <v>1</v>
      </c>
      <c r="H4456" s="5" t="s">
        <v>1</v>
      </c>
      <c r="I4456" s="64">
        <v>9.2383857999999999E-2</v>
      </c>
      <c r="J4456" s="64">
        <v>9.2537299000000003E-2</v>
      </c>
      <c r="K4456" s="64">
        <v>9.2394376E-2</v>
      </c>
      <c r="L4456" s="64">
        <f t="shared" si="146"/>
        <v>9.2438511000000001E-2</v>
      </c>
      <c r="M4456" s="64">
        <f t="shared" si="147"/>
        <v>8.5714402459565484E-5</v>
      </c>
    </row>
    <row r="4457" spans="1:13">
      <c r="A4457" s="107"/>
      <c r="B4457" s="104"/>
      <c r="C4457" s="104"/>
      <c r="D4457" s="104"/>
      <c r="E4457" s="104"/>
      <c r="F4457" s="104"/>
      <c r="G4457" s="104"/>
      <c r="H4457" s="5" t="s">
        <v>2</v>
      </c>
      <c r="I4457" s="64">
        <v>0.220044935</v>
      </c>
      <c r="J4457" s="64">
        <v>0.22943638</v>
      </c>
      <c r="K4457" s="64">
        <v>0.219635249</v>
      </c>
      <c r="L4457" s="64">
        <f t="shared" si="146"/>
        <v>0.22303885466666665</v>
      </c>
      <c r="M4457" s="64">
        <f t="shared" si="147"/>
        <v>5.5442049427875855E-3</v>
      </c>
    </row>
    <row r="4458" spans="1:13">
      <c r="A4458" s="107"/>
      <c r="B4458" s="104"/>
      <c r="C4458" s="104"/>
      <c r="D4458" s="104"/>
      <c r="E4458" s="104"/>
      <c r="F4458" s="104"/>
      <c r="G4458" s="104"/>
      <c r="H4458" s="5" t="s">
        <v>3</v>
      </c>
      <c r="I4458" s="64">
        <v>0</v>
      </c>
      <c r="J4458" s="64">
        <v>0</v>
      </c>
      <c r="K4458" s="64">
        <v>0</v>
      </c>
      <c r="L4458" s="64">
        <f t="shared" si="146"/>
        <v>0</v>
      </c>
      <c r="M4458" s="64">
        <f t="shared" si="147"/>
        <v>0</v>
      </c>
    </row>
    <row r="4459" spans="1:13">
      <c r="A4459" s="107"/>
      <c r="B4459" s="104"/>
      <c r="C4459" s="104"/>
      <c r="D4459" s="104"/>
      <c r="E4459" s="104"/>
      <c r="F4459" s="104"/>
      <c r="G4459" s="104"/>
      <c r="H4459" s="5" t="s">
        <v>22</v>
      </c>
      <c r="I4459" s="64">
        <v>1.779214442</v>
      </c>
      <c r="J4459" s="64">
        <v>1.789516339</v>
      </c>
      <c r="K4459" s="64">
        <v>1.7803761899999999</v>
      </c>
      <c r="L4459" s="64">
        <f t="shared" si="146"/>
        <v>1.7830356570000001</v>
      </c>
      <c r="M4459" s="64">
        <f t="shared" si="147"/>
        <v>5.6424147306555657E-3</v>
      </c>
    </row>
    <row r="4460" spans="1:13">
      <c r="A4460" s="107"/>
      <c r="B4460" s="104"/>
      <c r="C4460" s="104"/>
      <c r="D4460" s="104"/>
      <c r="E4460" s="104"/>
      <c r="F4460" s="104"/>
      <c r="G4460" s="104"/>
      <c r="H4460" s="5" t="s">
        <v>4</v>
      </c>
      <c r="I4460" s="64">
        <v>2.9202123900000001</v>
      </c>
      <c r="J4460" s="64">
        <v>2.946584332</v>
      </c>
      <c r="K4460" s="64">
        <v>2.9102349809999999</v>
      </c>
      <c r="L4460" s="64">
        <f t="shared" si="146"/>
        <v>2.9256772343333335</v>
      </c>
      <c r="M4460" s="64">
        <f t="shared" si="147"/>
        <v>1.8780767349098816E-2</v>
      </c>
    </row>
    <row r="4461" spans="1:13">
      <c r="A4461" s="107"/>
      <c r="B4461" s="104"/>
      <c r="C4461" s="104"/>
      <c r="D4461" s="104"/>
      <c r="E4461" s="104"/>
      <c r="F4461" s="104"/>
      <c r="G4461" s="104"/>
      <c r="H4461" s="5" t="s">
        <v>5</v>
      </c>
      <c r="I4461" s="64">
        <v>0.35341809699999999</v>
      </c>
      <c r="J4461" s="64">
        <v>0.42546082200000002</v>
      </c>
      <c r="K4461" s="64">
        <v>0.47474184899999999</v>
      </c>
      <c r="L4461" s="64">
        <f t="shared" si="146"/>
        <v>0.41787358933333335</v>
      </c>
      <c r="M4461" s="64">
        <f t="shared" si="147"/>
        <v>6.101670078341629E-2</v>
      </c>
    </row>
    <row r="4462" spans="1:13">
      <c r="A4462" s="107"/>
      <c r="B4462" s="104"/>
      <c r="C4462" s="104"/>
      <c r="D4462" s="104"/>
      <c r="E4462" s="104"/>
      <c r="F4462" s="104"/>
      <c r="G4462" s="104"/>
      <c r="H4462" s="5" t="s">
        <v>6</v>
      </c>
      <c r="I4462" s="64">
        <v>4.1935286979999997</v>
      </c>
      <c r="J4462" s="64">
        <v>4.151499458</v>
      </c>
      <c r="K4462" s="64">
        <v>4.2348363400000002</v>
      </c>
      <c r="L4462" s="64">
        <f t="shared" si="146"/>
        <v>4.1932881653333327</v>
      </c>
      <c r="M4462" s="64">
        <f t="shared" si="147"/>
        <v>4.1668961678247886E-2</v>
      </c>
    </row>
    <row r="4463" spans="1:13">
      <c r="A4463" s="107"/>
      <c r="B4463" s="104"/>
      <c r="C4463" s="104"/>
      <c r="D4463" s="104"/>
      <c r="E4463" s="104"/>
      <c r="F4463" s="104"/>
      <c r="G4463" s="104"/>
      <c r="H4463" s="5" t="s">
        <v>7</v>
      </c>
      <c r="I4463" s="64">
        <v>1.026052336</v>
      </c>
      <c r="J4463" s="64">
        <v>1.0190092449999999</v>
      </c>
      <c r="K4463" s="64">
        <v>1.039485483</v>
      </c>
      <c r="L4463" s="64">
        <f t="shared" si="146"/>
        <v>1.0281823546666666</v>
      </c>
      <c r="M4463" s="64">
        <f t="shared" si="147"/>
        <v>1.0402971464847106E-2</v>
      </c>
    </row>
    <row r="4464" spans="1:13">
      <c r="A4464" s="107"/>
      <c r="B4464" s="104"/>
      <c r="C4464" s="104"/>
      <c r="D4464" s="104"/>
      <c r="E4464" s="104"/>
      <c r="F4464" s="104"/>
      <c r="G4464" s="104"/>
      <c r="H4464" s="5" t="s">
        <v>8</v>
      </c>
      <c r="I4464" s="64">
        <v>0.88609501400000001</v>
      </c>
      <c r="J4464" s="64">
        <v>0.95751784299999998</v>
      </c>
      <c r="K4464" s="64">
        <v>1.4200220299999999</v>
      </c>
      <c r="L4464" s="64">
        <f t="shared" si="146"/>
        <v>1.0878782956666668</v>
      </c>
      <c r="M4464" s="64">
        <f t="shared" si="147"/>
        <v>0.28985323927508438</v>
      </c>
    </row>
    <row r="4465" spans="1:13">
      <c r="A4465" s="107"/>
      <c r="B4465" s="104"/>
      <c r="C4465" s="104"/>
      <c r="D4465" s="104"/>
      <c r="E4465" s="104"/>
      <c r="F4465" s="104"/>
      <c r="G4465" s="104"/>
      <c r="H4465" s="5" t="s">
        <v>9</v>
      </c>
      <c r="I4465" s="64">
        <v>9.3799415039999996</v>
      </c>
      <c r="J4465" s="64">
        <v>9.5006793730000005</v>
      </c>
      <c r="K4465" s="64">
        <v>10.079935767</v>
      </c>
      <c r="L4465" s="64">
        <f t="shared" si="146"/>
        <v>9.6535188813333335</v>
      </c>
      <c r="M4465" s="64">
        <f t="shared" si="147"/>
        <v>0.37418969592829482</v>
      </c>
    </row>
    <row r="4466" spans="1:13">
      <c r="A4466" s="107"/>
      <c r="B4466" s="104"/>
      <c r="C4466" s="104"/>
      <c r="D4466" s="104"/>
      <c r="E4466" s="105"/>
      <c r="F4466" s="105"/>
      <c r="G4466" s="105"/>
      <c r="H4466" s="5" t="s">
        <v>23</v>
      </c>
      <c r="I4466" s="64">
        <v>0.68834914599999997</v>
      </c>
      <c r="J4466" s="64">
        <v>6.0675003959999998</v>
      </c>
      <c r="K4466" s="64">
        <v>1.2228819209999999</v>
      </c>
      <c r="L4466" s="64">
        <f t="shared" si="146"/>
        <v>2.6595771543333333</v>
      </c>
      <c r="M4466" s="64">
        <f t="shared" si="147"/>
        <v>2.9634248662158078</v>
      </c>
    </row>
    <row r="4467" spans="1:13">
      <c r="A4467" s="107"/>
      <c r="B4467" s="104"/>
      <c r="C4467" s="104"/>
      <c r="D4467" s="104"/>
      <c r="E4467" s="103">
        <f xml:space="preserve"> (A4456*B4456)/2</f>
        <v>64</v>
      </c>
      <c r="F4467" s="103">
        <f>24/B4456</f>
        <v>3</v>
      </c>
      <c r="G4467" s="103" t="b">
        <v>1</v>
      </c>
      <c r="H4467" s="5" t="s">
        <v>1</v>
      </c>
      <c r="I4467" s="64">
        <v>9.2438292000000005E-2</v>
      </c>
      <c r="J4467" s="64">
        <v>9.2350805999999994E-2</v>
      </c>
      <c r="K4467" s="64">
        <v>9.2331671000000004E-2</v>
      </c>
      <c r="L4467" s="64">
        <f t="shared" si="146"/>
        <v>9.2373589666666658E-2</v>
      </c>
      <c r="M4467" s="64">
        <f t="shared" si="147"/>
        <v>5.6844797566124269E-5</v>
      </c>
    </row>
    <row r="4468" spans="1:13">
      <c r="A4468" s="107"/>
      <c r="B4468" s="104"/>
      <c r="C4468" s="104"/>
      <c r="D4468" s="104"/>
      <c r="E4468" s="104"/>
      <c r="F4468" s="104"/>
      <c r="G4468" s="104"/>
      <c r="H4468" s="5" t="s">
        <v>2</v>
      </c>
      <c r="I4468" s="64">
        <v>0.22608257500000001</v>
      </c>
      <c r="J4468" s="64">
        <v>0.21896621599999999</v>
      </c>
      <c r="K4468" s="64">
        <v>0.217478747</v>
      </c>
      <c r="L4468" s="64">
        <f t="shared" si="146"/>
        <v>0.22084251266666666</v>
      </c>
      <c r="M4468" s="64">
        <f t="shared" si="147"/>
        <v>4.5985683586747287E-3</v>
      </c>
    </row>
    <row r="4469" spans="1:13">
      <c r="A4469" s="107"/>
      <c r="B4469" s="104"/>
      <c r="C4469" s="104"/>
      <c r="D4469" s="104"/>
      <c r="E4469" s="104"/>
      <c r="F4469" s="104"/>
      <c r="G4469" s="104"/>
      <c r="H4469" s="5" t="s">
        <v>3</v>
      </c>
      <c r="I4469" s="64">
        <v>0</v>
      </c>
      <c r="J4469" s="64">
        <v>0</v>
      </c>
      <c r="K4469" s="64">
        <v>0</v>
      </c>
      <c r="L4469" s="64">
        <f t="shared" si="146"/>
        <v>0</v>
      </c>
      <c r="M4469" s="64">
        <f t="shared" si="147"/>
        <v>0</v>
      </c>
    </row>
    <row r="4470" spans="1:13">
      <c r="A4470" s="107"/>
      <c r="B4470" s="104"/>
      <c r="C4470" s="104"/>
      <c r="D4470" s="104"/>
      <c r="E4470" s="104"/>
      <c r="F4470" s="104"/>
      <c r="G4470" s="104"/>
      <c r="H4470" s="5" t="s">
        <v>22</v>
      </c>
      <c r="I4470" s="64">
        <v>1.7814287090000001</v>
      </c>
      <c r="J4470" s="64">
        <v>1.7860125579999999</v>
      </c>
      <c r="K4470" s="64">
        <v>1.7826785380000001</v>
      </c>
      <c r="L4470" s="64">
        <f t="shared" si="146"/>
        <v>1.7833732683333334</v>
      </c>
      <c r="M4470" s="64">
        <f t="shared" si="147"/>
        <v>2.3695792011958461E-3</v>
      </c>
    </row>
    <row r="4471" spans="1:13">
      <c r="A4471" s="107"/>
      <c r="B4471" s="104"/>
      <c r="C4471" s="104"/>
      <c r="D4471" s="104"/>
      <c r="E4471" s="104"/>
      <c r="F4471" s="104"/>
      <c r="G4471" s="104"/>
      <c r="H4471" s="5" t="s">
        <v>4</v>
      </c>
      <c r="I4471" s="64">
        <v>2.9227547290000002</v>
      </c>
      <c r="J4471" s="64">
        <v>2.9162494159999999</v>
      </c>
      <c r="K4471" s="64">
        <v>2.906291237</v>
      </c>
      <c r="L4471" s="64">
        <f t="shared" si="146"/>
        <v>2.9150984606666666</v>
      </c>
      <c r="M4471" s="64">
        <f t="shared" si="147"/>
        <v>8.2918734820915836E-3</v>
      </c>
    </row>
    <row r="4472" spans="1:13">
      <c r="A4472" s="107"/>
      <c r="B4472" s="104"/>
      <c r="C4472" s="104"/>
      <c r="D4472" s="104"/>
      <c r="E4472" s="104"/>
      <c r="F4472" s="104"/>
      <c r="G4472" s="104"/>
      <c r="H4472" s="5" t="s">
        <v>5</v>
      </c>
      <c r="I4472" s="64">
        <v>0.56178744599999997</v>
      </c>
      <c r="J4472" s="64">
        <v>0.37501581</v>
      </c>
      <c r="K4472" s="64">
        <v>0.63321166900000003</v>
      </c>
      <c r="L4472" s="64">
        <f t="shared" si="146"/>
        <v>0.52333830833333328</v>
      </c>
      <c r="M4472" s="64">
        <f t="shared" si="147"/>
        <v>0.13332301954902503</v>
      </c>
    </row>
    <row r="4473" spans="1:13">
      <c r="A4473" s="107"/>
      <c r="B4473" s="104"/>
      <c r="C4473" s="104"/>
      <c r="D4473" s="104"/>
      <c r="E4473" s="104"/>
      <c r="F4473" s="104"/>
      <c r="G4473" s="104"/>
      <c r="H4473" s="5" t="s">
        <v>6</v>
      </c>
      <c r="I4473" s="64">
        <v>2.3913943400000002</v>
      </c>
      <c r="J4473" s="64">
        <v>2.330127101</v>
      </c>
      <c r="K4473" s="64">
        <v>2.4119055509999998</v>
      </c>
      <c r="L4473" s="64">
        <f t="shared" si="146"/>
        <v>2.3778089973333336</v>
      </c>
      <c r="M4473" s="64">
        <f t="shared" si="147"/>
        <v>4.2548206456073885E-2</v>
      </c>
    </row>
    <row r="4474" spans="1:13">
      <c r="A4474" s="107"/>
      <c r="B4474" s="104"/>
      <c r="C4474" s="104"/>
      <c r="D4474" s="104"/>
      <c r="E4474" s="104"/>
      <c r="F4474" s="104"/>
      <c r="G4474" s="104"/>
      <c r="H4474" s="5" t="s">
        <v>7</v>
      </c>
      <c r="I4474" s="64">
        <v>1.2972026539999999</v>
      </c>
      <c r="J4474" s="64">
        <v>1.2935057489999999</v>
      </c>
      <c r="K4474" s="64">
        <v>1.2799488189999999</v>
      </c>
      <c r="L4474" s="64">
        <f t="shared" si="146"/>
        <v>1.2902190739999999</v>
      </c>
      <c r="M4474" s="64">
        <f t="shared" si="147"/>
        <v>9.0843480761431117E-3</v>
      </c>
    </row>
    <row r="4475" spans="1:13">
      <c r="A4475" s="107"/>
      <c r="B4475" s="104"/>
      <c r="C4475" s="104"/>
      <c r="D4475" s="104"/>
      <c r="E4475" s="104"/>
      <c r="F4475" s="104"/>
      <c r="G4475" s="104"/>
      <c r="H4475" s="5" t="s">
        <v>8</v>
      </c>
      <c r="I4475" s="64">
        <v>0.70669092</v>
      </c>
      <c r="J4475" s="64">
        <v>0.68937400900000001</v>
      </c>
      <c r="K4475" s="64">
        <v>0.50674165299999996</v>
      </c>
      <c r="L4475" s="64">
        <f t="shared" si="146"/>
        <v>0.63426886066666666</v>
      </c>
      <c r="M4475" s="64">
        <f t="shared" si="147"/>
        <v>0.11078068592082431</v>
      </c>
    </row>
    <row r="4476" spans="1:13">
      <c r="A4476" s="107"/>
      <c r="B4476" s="104"/>
      <c r="C4476" s="104"/>
      <c r="D4476" s="104"/>
      <c r="E4476" s="104"/>
      <c r="F4476" s="104"/>
      <c r="G4476" s="104"/>
      <c r="H4476" s="5" t="s">
        <v>9</v>
      </c>
      <c r="I4476" s="64">
        <v>7.8819659990000002</v>
      </c>
      <c r="J4476" s="64">
        <v>7.6061111840000004</v>
      </c>
      <c r="K4476" s="64">
        <v>7.7401852949999999</v>
      </c>
      <c r="L4476" s="64">
        <f t="shared" si="146"/>
        <v>7.7427541593333338</v>
      </c>
      <c r="M4476" s="64">
        <f t="shared" si="147"/>
        <v>0.13794534801015701</v>
      </c>
    </row>
    <row r="4477" spans="1:13">
      <c r="A4477" s="108"/>
      <c r="B4477" s="105"/>
      <c r="C4477" s="104"/>
      <c r="D4477" s="104"/>
      <c r="E4477" s="105"/>
      <c r="F4477" s="105"/>
      <c r="G4477" s="105"/>
      <c r="H4477" s="5" t="s">
        <v>23</v>
      </c>
      <c r="I4477" s="64">
        <v>0.184830514</v>
      </c>
      <c r="J4477" s="64">
        <v>0.188343767</v>
      </c>
      <c r="K4477" s="64">
        <v>0.18760722299999999</v>
      </c>
      <c r="L4477" s="64">
        <f t="shared" si="146"/>
        <v>0.18692716799999998</v>
      </c>
      <c r="M4477" s="64">
        <f t="shared" si="147"/>
        <v>1.8527257656682449E-3</v>
      </c>
    </row>
    <row r="4478" spans="1:13">
      <c r="A4478" s="106">
        <v>16</v>
      </c>
      <c r="B4478" s="103">
        <v>8</v>
      </c>
      <c r="C4478" s="104"/>
      <c r="D4478" s="104"/>
      <c r="E4478" s="103">
        <f xml:space="preserve"> A4478 * B4478</f>
        <v>128</v>
      </c>
      <c r="F4478" s="103">
        <f>24/B4478</f>
        <v>3</v>
      </c>
      <c r="G4478" s="103" t="b">
        <v>0</v>
      </c>
      <c r="H4478" s="5" t="s">
        <v>1</v>
      </c>
      <c r="I4478" s="64">
        <v>0</v>
      </c>
      <c r="J4478" s="64">
        <v>0</v>
      </c>
      <c r="K4478" s="64">
        <v>0</v>
      </c>
      <c r="L4478" s="64">
        <f t="shared" si="146"/>
        <v>0</v>
      </c>
      <c r="M4478" s="64">
        <f t="shared" si="147"/>
        <v>0</v>
      </c>
    </row>
    <row r="4479" spans="1:13">
      <c r="A4479" s="107"/>
      <c r="B4479" s="104"/>
      <c r="C4479" s="104"/>
      <c r="D4479" s="104"/>
      <c r="E4479" s="104"/>
      <c r="F4479" s="104"/>
      <c r="G4479" s="104"/>
      <c r="H4479" s="5" t="s">
        <v>2</v>
      </c>
      <c r="I4479" s="64">
        <v>0</v>
      </c>
      <c r="J4479" s="64">
        <v>0</v>
      </c>
      <c r="K4479" s="64">
        <v>0</v>
      </c>
      <c r="L4479" s="64">
        <f t="shared" si="146"/>
        <v>0</v>
      </c>
      <c r="M4479" s="64">
        <f t="shared" si="147"/>
        <v>0</v>
      </c>
    </row>
    <row r="4480" spans="1:13">
      <c r="A4480" s="107"/>
      <c r="B4480" s="104"/>
      <c r="C4480" s="104"/>
      <c r="D4480" s="104"/>
      <c r="E4480" s="104"/>
      <c r="F4480" s="104"/>
      <c r="G4480" s="104"/>
      <c r="H4480" s="5" t="s">
        <v>3</v>
      </c>
      <c r="I4480" s="64">
        <v>0</v>
      </c>
      <c r="J4480" s="64">
        <v>0</v>
      </c>
      <c r="K4480" s="64">
        <v>0</v>
      </c>
      <c r="L4480" s="64">
        <f t="shared" si="146"/>
        <v>0</v>
      </c>
      <c r="M4480" s="64">
        <f t="shared" si="147"/>
        <v>0</v>
      </c>
    </row>
    <row r="4481" spans="1:13">
      <c r="A4481" s="107"/>
      <c r="B4481" s="104"/>
      <c r="C4481" s="104"/>
      <c r="D4481" s="104"/>
      <c r="E4481" s="104"/>
      <c r="F4481" s="104"/>
      <c r="G4481" s="104"/>
      <c r="H4481" s="5" t="s">
        <v>22</v>
      </c>
      <c r="I4481" s="64">
        <v>0</v>
      </c>
      <c r="J4481" s="64">
        <v>0</v>
      </c>
      <c r="K4481" s="64">
        <v>0</v>
      </c>
      <c r="L4481" s="64">
        <f t="shared" si="146"/>
        <v>0</v>
      </c>
      <c r="M4481" s="64">
        <f t="shared" si="147"/>
        <v>0</v>
      </c>
    </row>
    <row r="4482" spans="1:13">
      <c r="A4482" s="107"/>
      <c r="B4482" s="104"/>
      <c r="C4482" s="104"/>
      <c r="D4482" s="104"/>
      <c r="E4482" s="104"/>
      <c r="F4482" s="104"/>
      <c r="G4482" s="104"/>
      <c r="H4482" s="5" t="s">
        <v>4</v>
      </c>
      <c r="I4482" s="64">
        <v>2.7085923850000002</v>
      </c>
      <c r="J4482" s="64">
        <v>2.6727402900000001</v>
      </c>
      <c r="K4482" s="64">
        <v>2.6754456339999999</v>
      </c>
      <c r="L4482" s="64">
        <f t="shared" si="146"/>
        <v>2.6855927696666666</v>
      </c>
      <c r="M4482" s="64">
        <f t="shared" si="147"/>
        <v>1.9964129098224259E-2</v>
      </c>
    </row>
    <row r="4483" spans="1:13">
      <c r="A4483" s="107"/>
      <c r="B4483" s="104"/>
      <c r="C4483" s="104"/>
      <c r="D4483" s="104"/>
      <c r="E4483" s="104"/>
      <c r="F4483" s="104"/>
      <c r="G4483" s="104"/>
      <c r="H4483" s="5" t="s">
        <v>5</v>
      </c>
      <c r="I4483" s="64">
        <v>0.49824996100000002</v>
      </c>
      <c r="J4483" s="64">
        <v>0.30848946999999999</v>
      </c>
      <c r="K4483" s="64">
        <v>0.16384839500000001</v>
      </c>
      <c r="L4483" s="64">
        <f t="shared" si="146"/>
        <v>0.32352927533333337</v>
      </c>
      <c r="M4483" s="64">
        <f t="shared" si="147"/>
        <v>0.1677073303232792</v>
      </c>
    </row>
    <row r="4484" spans="1:13">
      <c r="A4484" s="107"/>
      <c r="B4484" s="104"/>
      <c r="C4484" s="104"/>
      <c r="D4484" s="104"/>
      <c r="E4484" s="104"/>
      <c r="F4484" s="104"/>
      <c r="G4484" s="104"/>
      <c r="H4484" s="5" t="s">
        <v>6</v>
      </c>
      <c r="I4484" s="64">
        <v>4.2042274539999998</v>
      </c>
      <c r="J4484" s="64">
        <v>4.1511348569999997</v>
      </c>
      <c r="K4484" s="64">
        <v>4.2001817819999996</v>
      </c>
      <c r="L4484" s="64">
        <f t="shared" si="146"/>
        <v>4.1851813643333333</v>
      </c>
      <c r="M4484" s="64">
        <f t="shared" si="147"/>
        <v>2.955444740951748E-2</v>
      </c>
    </row>
    <row r="4485" spans="1:13">
      <c r="A4485" s="107"/>
      <c r="B4485" s="104"/>
      <c r="C4485" s="104"/>
      <c r="D4485" s="104"/>
      <c r="E4485" s="104"/>
      <c r="F4485" s="104"/>
      <c r="G4485" s="104"/>
      <c r="H4485" s="5" t="s">
        <v>7</v>
      </c>
      <c r="I4485" s="64">
        <v>1.038145372</v>
      </c>
      <c r="J4485" s="64">
        <v>1.053388674</v>
      </c>
      <c r="K4485" s="64">
        <v>1.013127141</v>
      </c>
      <c r="L4485" s="64">
        <f t="shared" si="146"/>
        <v>1.0348870623333333</v>
      </c>
      <c r="M4485" s="64">
        <f t="shared" si="147"/>
        <v>2.0327572316694451E-2</v>
      </c>
    </row>
    <row r="4486" spans="1:13">
      <c r="A4486" s="107"/>
      <c r="B4486" s="104"/>
      <c r="C4486" s="104"/>
      <c r="D4486" s="104"/>
      <c r="E4486" s="104"/>
      <c r="F4486" s="104"/>
      <c r="G4486" s="104"/>
      <c r="H4486" s="5" t="s">
        <v>8</v>
      </c>
      <c r="I4486" s="64">
        <v>0.77982335700000005</v>
      </c>
      <c r="J4486" s="64">
        <v>0.94143769899999996</v>
      </c>
      <c r="K4486" s="64">
        <v>0.81653140899999999</v>
      </c>
      <c r="L4486" s="64">
        <f t="shared" si="146"/>
        <v>0.84593082166666667</v>
      </c>
      <c r="M4486" s="64">
        <f t="shared" si="147"/>
        <v>8.4723331992326387E-2</v>
      </c>
    </row>
    <row r="4487" spans="1:13">
      <c r="A4487" s="107"/>
      <c r="B4487" s="104"/>
      <c r="C4487" s="104"/>
      <c r="D4487" s="104"/>
      <c r="E4487" s="104"/>
      <c r="F4487" s="104"/>
      <c r="G4487" s="104"/>
      <c r="H4487" s="5" t="s">
        <v>9</v>
      </c>
      <c r="I4487" s="64">
        <v>9.2297434369999998</v>
      </c>
      <c r="J4487" s="64">
        <v>9.1278902760000005</v>
      </c>
      <c r="K4487" s="64">
        <v>8.8698472630000005</v>
      </c>
      <c r="L4487" s="64">
        <f t="shared" si="146"/>
        <v>9.0758269919999996</v>
      </c>
      <c r="M4487" s="64">
        <f t="shared" si="147"/>
        <v>0.18551078990346612</v>
      </c>
    </row>
    <row r="4488" spans="1:13">
      <c r="A4488" s="107"/>
      <c r="B4488" s="104"/>
      <c r="C4488" s="104"/>
      <c r="D4488" s="104"/>
      <c r="E4488" s="105"/>
      <c r="F4488" s="105"/>
      <c r="G4488" s="105"/>
      <c r="H4488" s="5" t="s">
        <v>23</v>
      </c>
      <c r="I4488" s="64">
        <v>0.18228217799999999</v>
      </c>
      <c r="J4488" s="64">
        <v>0.18325613800000001</v>
      </c>
      <c r="K4488" s="64">
        <v>0.184300926</v>
      </c>
      <c r="L4488" s="64">
        <f t="shared" si="146"/>
        <v>0.18327974733333333</v>
      </c>
      <c r="M4488" s="64">
        <f t="shared" si="147"/>
        <v>1.0095810627885943E-3</v>
      </c>
    </row>
    <row r="4489" spans="1:13">
      <c r="A4489" s="107"/>
      <c r="B4489" s="104"/>
      <c r="C4489" s="104"/>
      <c r="D4489" s="104"/>
      <c r="E4489" s="103">
        <f xml:space="preserve"> (A4478*B4478)/2</f>
        <v>64</v>
      </c>
      <c r="F4489" s="103">
        <f>24/B4478</f>
        <v>3</v>
      </c>
      <c r="G4489" s="103" t="b">
        <v>0</v>
      </c>
      <c r="H4489" s="5" t="s">
        <v>1</v>
      </c>
      <c r="I4489" s="64">
        <v>0</v>
      </c>
      <c r="J4489" s="64">
        <v>0</v>
      </c>
      <c r="K4489" s="64">
        <v>0</v>
      </c>
      <c r="L4489" s="64">
        <f t="shared" si="146"/>
        <v>0</v>
      </c>
      <c r="M4489" s="64">
        <f t="shared" si="147"/>
        <v>0</v>
      </c>
    </row>
    <row r="4490" spans="1:13">
      <c r="A4490" s="107"/>
      <c r="B4490" s="104"/>
      <c r="C4490" s="104"/>
      <c r="D4490" s="104"/>
      <c r="E4490" s="104"/>
      <c r="F4490" s="104"/>
      <c r="G4490" s="104"/>
      <c r="H4490" s="5" t="s">
        <v>2</v>
      </c>
      <c r="I4490" s="64">
        <v>0</v>
      </c>
      <c r="J4490" s="64">
        <v>0</v>
      </c>
      <c r="K4490" s="64">
        <v>0</v>
      </c>
      <c r="L4490" s="64">
        <f t="shared" si="146"/>
        <v>0</v>
      </c>
      <c r="M4490" s="64">
        <f t="shared" si="147"/>
        <v>0</v>
      </c>
    </row>
    <row r="4491" spans="1:13">
      <c r="A4491" s="107"/>
      <c r="B4491" s="104"/>
      <c r="C4491" s="104"/>
      <c r="D4491" s="104"/>
      <c r="E4491" s="104"/>
      <c r="F4491" s="104"/>
      <c r="G4491" s="104"/>
      <c r="H4491" s="5" t="s">
        <v>3</v>
      </c>
      <c r="I4491" s="64">
        <v>0</v>
      </c>
      <c r="J4491" s="64">
        <v>0</v>
      </c>
      <c r="K4491" s="64">
        <v>0</v>
      </c>
      <c r="L4491" s="64">
        <f t="shared" ref="L4491:L4554" si="148">AVERAGE(I4491:K4491)</f>
        <v>0</v>
      </c>
      <c r="M4491" s="64">
        <f t="shared" ref="M4491:M4554" si="149">STDEV(I4491:K4491)</f>
        <v>0</v>
      </c>
    </row>
    <row r="4492" spans="1:13">
      <c r="A4492" s="107"/>
      <c r="B4492" s="104"/>
      <c r="C4492" s="104"/>
      <c r="D4492" s="104"/>
      <c r="E4492" s="104"/>
      <c r="F4492" s="104"/>
      <c r="G4492" s="104"/>
      <c r="H4492" s="5" t="s">
        <v>22</v>
      </c>
      <c r="I4492" s="64">
        <v>0</v>
      </c>
      <c r="J4492" s="64">
        <v>0</v>
      </c>
      <c r="K4492" s="64">
        <v>0</v>
      </c>
      <c r="L4492" s="64">
        <f t="shared" si="148"/>
        <v>0</v>
      </c>
      <c r="M4492" s="64">
        <f t="shared" si="149"/>
        <v>0</v>
      </c>
    </row>
    <row r="4493" spans="1:13">
      <c r="A4493" s="107"/>
      <c r="B4493" s="104"/>
      <c r="C4493" s="104"/>
      <c r="D4493" s="104"/>
      <c r="E4493" s="104"/>
      <c r="F4493" s="104"/>
      <c r="G4493" s="104"/>
      <c r="H4493" s="5" t="s">
        <v>4</v>
      </c>
      <c r="I4493" s="64">
        <v>2.6993662550000002</v>
      </c>
      <c r="J4493" s="64">
        <v>2.6757974959999999</v>
      </c>
      <c r="K4493" s="64">
        <v>2.6855006540000002</v>
      </c>
      <c r="L4493" s="64">
        <f t="shared" si="148"/>
        <v>2.6868881350000002</v>
      </c>
      <c r="M4493" s="64">
        <f t="shared" si="149"/>
        <v>1.1845481325975885E-2</v>
      </c>
    </row>
    <row r="4494" spans="1:13">
      <c r="A4494" s="107"/>
      <c r="B4494" s="104"/>
      <c r="C4494" s="104"/>
      <c r="D4494" s="104"/>
      <c r="E4494" s="104"/>
      <c r="F4494" s="104"/>
      <c r="G4494" s="104"/>
      <c r="H4494" s="5" t="s">
        <v>5</v>
      </c>
      <c r="I4494" s="64">
        <v>0.77968635500000005</v>
      </c>
      <c r="J4494" s="64">
        <v>0.78813185699999999</v>
      </c>
      <c r="K4494" s="64">
        <v>0.51668368600000003</v>
      </c>
      <c r="L4494" s="64">
        <f t="shared" si="148"/>
        <v>0.69483396600000003</v>
      </c>
      <c r="M4494" s="64">
        <f t="shared" si="149"/>
        <v>0.15434044617036308</v>
      </c>
    </row>
    <row r="4495" spans="1:13">
      <c r="A4495" s="107"/>
      <c r="B4495" s="104"/>
      <c r="C4495" s="104"/>
      <c r="D4495" s="104"/>
      <c r="E4495" s="104"/>
      <c r="F4495" s="104"/>
      <c r="G4495" s="104"/>
      <c r="H4495" s="5" t="s">
        <v>6</v>
      </c>
      <c r="I4495" s="64">
        <v>2.3830429620000002</v>
      </c>
      <c r="J4495" s="64">
        <v>2.3227869280000002</v>
      </c>
      <c r="K4495" s="64">
        <v>2.3378185669999998</v>
      </c>
      <c r="L4495" s="64">
        <f t="shared" si="148"/>
        <v>2.3478828190000001</v>
      </c>
      <c r="M4495" s="64">
        <f t="shared" si="149"/>
        <v>3.136342271806318E-2</v>
      </c>
    </row>
    <row r="4496" spans="1:13">
      <c r="A4496" s="107"/>
      <c r="B4496" s="104"/>
      <c r="C4496" s="104"/>
      <c r="D4496" s="104"/>
      <c r="E4496" s="104"/>
      <c r="F4496" s="104"/>
      <c r="G4496" s="104"/>
      <c r="H4496" s="5" t="s">
        <v>7</v>
      </c>
      <c r="I4496" s="64">
        <v>1.279656997</v>
      </c>
      <c r="J4496" s="64">
        <v>1.2925111</v>
      </c>
      <c r="K4496" s="64">
        <v>1.2967032860000001</v>
      </c>
      <c r="L4496" s="64">
        <f t="shared" si="148"/>
        <v>1.2896237943333333</v>
      </c>
      <c r="M4496" s="64">
        <f t="shared" si="149"/>
        <v>8.8823641378551182E-3</v>
      </c>
    </row>
    <row r="4497" spans="1:13">
      <c r="A4497" s="107"/>
      <c r="B4497" s="104"/>
      <c r="C4497" s="104"/>
      <c r="D4497" s="104"/>
      <c r="E4497" s="104"/>
      <c r="F4497" s="104"/>
      <c r="G4497" s="104"/>
      <c r="H4497" s="5" t="s">
        <v>8</v>
      </c>
      <c r="I4497" s="64">
        <v>0.51542489199999997</v>
      </c>
      <c r="J4497" s="64">
        <v>0.84951642199999999</v>
      </c>
      <c r="K4497" s="64">
        <v>0.74219480500000001</v>
      </c>
      <c r="L4497" s="64">
        <f t="shared" si="148"/>
        <v>0.70237870633333321</v>
      </c>
      <c r="M4497" s="64">
        <f t="shared" si="149"/>
        <v>0.17056752003007714</v>
      </c>
    </row>
    <row r="4498" spans="1:13">
      <c r="A4498" s="107"/>
      <c r="B4498" s="104"/>
      <c r="C4498" s="104"/>
      <c r="D4498" s="104"/>
      <c r="E4498" s="104"/>
      <c r="F4498" s="104"/>
      <c r="G4498" s="104"/>
      <c r="H4498" s="5" t="s">
        <v>9</v>
      </c>
      <c r="I4498" s="64">
        <v>7.6593372989999997</v>
      </c>
      <c r="J4498" s="64">
        <v>7.9323802609999996</v>
      </c>
      <c r="K4498" s="64">
        <v>7.580830293</v>
      </c>
      <c r="L4498" s="64">
        <f t="shared" si="148"/>
        <v>7.7241826176666661</v>
      </c>
      <c r="M4498" s="64">
        <f t="shared" si="149"/>
        <v>0.18452786108047844</v>
      </c>
    </row>
    <row r="4499" spans="1:13">
      <c r="A4499" s="108"/>
      <c r="B4499" s="105"/>
      <c r="C4499" s="104"/>
      <c r="D4499" s="105"/>
      <c r="E4499" s="105"/>
      <c r="F4499" s="105"/>
      <c r="G4499" s="105"/>
      <c r="H4499" s="5" t="s">
        <v>23</v>
      </c>
      <c r="I4499" s="64">
        <v>0.18508825700000001</v>
      </c>
      <c r="J4499" s="64">
        <v>0.183444883</v>
      </c>
      <c r="K4499" s="64">
        <v>0.183395853</v>
      </c>
      <c r="L4499" s="64">
        <f t="shared" si="148"/>
        <v>0.18397633099999999</v>
      </c>
      <c r="M4499" s="64">
        <f t="shared" si="149"/>
        <v>9.6326816480770631E-4</v>
      </c>
    </row>
    <row r="4500" spans="1:13">
      <c r="A4500" s="106">
        <v>16</v>
      </c>
      <c r="B4500" s="103">
        <v>8</v>
      </c>
      <c r="C4500" s="104"/>
      <c r="D4500" s="103" t="s">
        <v>12</v>
      </c>
      <c r="E4500" s="103" t="s">
        <v>13</v>
      </c>
      <c r="F4500" s="103">
        <f>24/B4500</f>
        <v>3</v>
      </c>
      <c r="G4500" s="103" t="s">
        <v>13</v>
      </c>
      <c r="H4500" s="3" t="s">
        <v>4</v>
      </c>
      <c r="I4500" s="64">
        <v>1.9835641390000001</v>
      </c>
      <c r="J4500" s="64">
        <v>1.968730533</v>
      </c>
      <c r="K4500" s="64">
        <v>1.98290605</v>
      </c>
      <c r="L4500" s="64">
        <f t="shared" si="148"/>
        <v>1.9784002406666665</v>
      </c>
      <c r="M4500" s="64">
        <f t="shared" si="149"/>
        <v>8.3806744986352072E-3</v>
      </c>
    </row>
    <row r="4501" spans="1:13">
      <c r="A4501" s="107"/>
      <c r="B4501" s="104"/>
      <c r="C4501" s="104"/>
      <c r="D4501" s="104"/>
      <c r="E4501" s="104"/>
      <c r="F4501" s="104"/>
      <c r="G4501" s="104"/>
      <c r="H4501" s="3" t="s">
        <v>5</v>
      </c>
      <c r="I4501" s="64">
        <v>0.14341874099999999</v>
      </c>
      <c r="J4501" s="64">
        <v>0.20646149899999999</v>
      </c>
      <c r="K4501" s="64">
        <v>0.165133379</v>
      </c>
      <c r="L4501" s="64">
        <f t="shared" si="148"/>
        <v>0.17167120633333333</v>
      </c>
      <c r="M4501" s="64">
        <f t="shared" si="149"/>
        <v>3.2025844621836247E-2</v>
      </c>
    </row>
    <row r="4502" spans="1:13">
      <c r="A4502" s="107"/>
      <c r="B4502" s="104"/>
      <c r="C4502" s="104"/>
      <c r="D4502" s="104"/>
      <c r="E4502" s="104"/>
      <c r="F4502" s="104"/>
      <c r="G4502" s="104"/>
      <c r="H4502" s="3" t="s">
        <v>6</v>
      </c>
      <c r="I4502" s="64">
        <v>2.5881277800000002</v>
      </c>
      <c r="J4502" s="64">
        <v>2.6917927960000001</v>
      </c>
      <c r="K4502" s="64">
        <v>2.6606963050000001</v>
      </c>
      <c r="L4502" s="64">
        <f t="shared" si="148"/>
        <v>2.6468722936666667</v>
      </c>
      <c r="M4502" s="64">
        <f t="shared" si="149"/>
        <v>5.3197146094298653E-2</v>
      </c>
    </row>
    <row r="4503" spans="1:13">
      <c r="A4503" s="107"/>
      <c r="B4503" s="104"/>
      <c r="C4503" s="104"/>
      <c r="D4503" s="104"/>
      <c r="E4503" s="104"/>
      <c r="F4503" s="104"/>
      <c r="G4503" s="104"/>
      <c r="H4503" s="3" t="s">
        <v>7</v>
      </c>
      <c r="I4503" s="64">
        <v>1.497187182</v>
      </c>
      <c r="J4503" s="64">
        <v>1.5137879759999999</v>
      </c>
      <c r="K4503" s="64">
        <v>1.5193610340000001</v>
      </c>
      <c r="L4503" s="64">
        <f t="shared" si="148"/>
        <v>1.5101120640000001</v>
      </c>
      <c r="M4503" s="64">
        <f t="shared" si="149"/>
        <v>1.1534911135474111E-2</v>
      </c>
    </row>
    <row r="4504" spans="1:13">
      <c r="A4504" s="107"/>
      <c r="B4504" s="104"/>
      <c r="C4504" s="104"/>
      <c r="D4504" s="104"/>
      <c r="E4504" s="104"/>
      <c r="F4504" s="104"/>
      <c r="G4504" s="104"/>
      <c r="H4504" s="5" t="s">
        <v>9</v>
      </c>
      <c r="I4504" s="64">
        <v>6.4942961800000001</v>
      </c>
      <c r="J4504" s="64">
        <v>6.9791371270000004</v>
      </c>
      <c r="K4504" s="64">
        <v>6.7730049929999998</v>
      </c>
      <c r="L4504" s="64">
        <f t="shared" si="148"/>
        <v>6.7488127666666671</v>
      </c>
      <c r="M4504" s="64">
        <f t="shared" si="149"/>
        <v>0.24332413327326718</v>
      </c>
    </row>
    <row r="4505" spans="1:13">
      <c r="A4505" s="107"/>
      <c r="B4505" s="104"/>
      <c r="C4505" s="104"/>
      <c r="D4505" s="105"/>
      <c r="E4505" s="105"/>
      <c r="F4505" s="105"/>
      <c r="G4505" s="105"/>
      <c r="H4505" s="5" t="s">
        <v>23</v>
      </c>
      <c r="I4505" s="64">
        <v>0.18712415900000001</v>
      </c>
      <c r="J4505" s="64">
        <v>0.18288697900000001</v>
      </c>
      <c r="K4505" s="64">
        <v>0.18472270700000001</v>
      </c>
      <c r="L4505" s="64">
        <f t="shared" si="148"/>
        <v>0.18491128166666668</v>
      </c>
      <c r="M4505" s="64">
        <f t="shared" si="149"/>
        <v>2.1248750296855926E-3</v>
      </c>
    </row>
    <row r="4506" spans="1:13">
      <c r="A4506" s="107"/>
      <c r="B4506" s="104"/>
      <c r="C4506" s="104"/>
      <c r="D4506" s="103" t="s">
        <v>14</v>
      </c>
      <c r="E4506" s="103" t="s">
        <v>13</v>
      </c>
      <c r="F4506" s="103">
        <f>24/B4500</f>
        <v>3</v>
      </c>
      <c r="G4506" s="103" t="s">
        <v>13</v>
      </c>
      <c r="H4506" s="3" t="s">
        <v>4</v>
      </c>
      <c r="I4506" s="64">
        <v>1.9949570400000001</v>
      </c>
      <c r="J4506" s="64">
        <v>1.985613992</v>
      </c>
      <c r="K4506" s="64">
        <v>1.9448557319999999</v>
      </c>
      <c r="L4506" s="64">
        <f t="shared" si="148"/>
        <v>1.9751422546666666</v>
      </c>
      <c r="M4506" s="64">
        <f t="shared" si="149"/>
        <v>2.664166338484638E-2</v>
      </c>
    </row>
    <row r="4507" spans="1:13">
      <c r="A4507" s="107"/>
      <c r="B4507" s="104"/>
      <c r="C4507" s="104"/>
      <c r="D4507" s="104"/>
      <c r="E4507" s="104"/>
      <c r="F4507" s="104"/>
      <c r="G4507" s="104"/>
      <c r="H4507" s="3" t="s">
        <v>5</v>
      </c>
      <c r="I4507" s="64">
        <v>0.33667330699999998</v>
      </c>
      <c r="J4507" s="64">
        <v>0.35198258100000002</v>
      </c>
      <c r="K4507" s="64">
        <v>0.35410141499999997</v>
      </c>
      <c r="L4507" s="64">
        <f t="shared" si="148"/>
        <v>0.34758576766666666</v>
      </c>
      <c r="M4507" s="64">
        <f t="shared" si="149"/>
        <v>9.5096641755137434E-3</v>
      </c>
    </row>
    <row r="4508" spans="1:13">
      <c r="A4508" s="107"/>
      <c r="B4508" s="104"/>
      <c r="C4508" s="104"/>
      <c r="D4508" s="104"/>
      <c r="E4508" s="104"/>
      <c r="F4508" s="104"/>
      <c r="G4508" s="104"/>
      <c r="H4508" s="3" t="s">
        <v>6</v>
      </c>
      <c r="I4508" s="64">
        <v>1.691139283</v>
      </c>
      <c r="J4508" s="64">
        <v>1.6179236990000001</v>
      </c>
      <c r="K4508" s="64">
        <v>1.7605235100000001</v>
      </c>
      <c r="L4508" s="64">
        <f t="shared" si="148"/>
        <v>1.6898621640000002</v>
      </c>
      <c r="M4508" s="64">
        <f t="shared" si="149"/>
        <v>7.1308483359373509E-2</v>
      </c>
    </row>
    <row r="4509" spans="1:13">
      <c r="A4509" s="107"/>
      <c r="B4509" s="104"/>
      <c r="C4509" s="104"/>
      <c r="D4509" s="104"/>
      <c r="E4509" s="104"/>
      <c r="F4509" s="104"/>
      <c r="G4509" s="104"/>
      <c r="H4509" s="3" t="s">
        <v>7</v>
      </c>
      <c r="I4509" s="64">
        <v>1.023211619</v>
      </c>
      <c r="J4509" s="64">
        <v>1.007850538</v>
      </c>
      <c r="K4509" s="64">
        <v>0.99241728299999998</v>
      </c>
      <c r="L4509" s="64">
        <f t="shared" si="148"/>
        <v>1.0078264800000001</v>
      </c>
      <c r="M4509" s="64">
        <f t="shared" si="149"/>
        <v>1.5397182096433993E-2</v>
      </c>
    </row>
    <row r="4510" spans="1:13">
      <c r="A4510" s="107"/>
      <c r="B4510" s="104"/>
      <c r="C4510" s="104"/>
      <c r="D4510" s="104"/>
      <c r="E4510" s="104"/>
      <c r="F4510" s="104"/>
      <c r="G4510" s="104"/>
      <c r="H4510" s="3" t="s">
        <v>8</v>
      </c>
      <c r="I4510" s="64">
        <v>0.68274515599999996</v>
      </c>
      <c r="J4510" s="64">
        <v>0.69729751900000003</v>
      </c>
      <c r="K4510" s="64">
        <v>0.64969678099999995</v>
      </c>
      <c r="L4510" s="64">
        <f t="shared" si="148"/>
        <v>0.67657981866666661</v>
      </c>
      <c r="M4510" s="64">
        <f t="shared" si="149"/>
        <v>2.4391927001807548E-2</v>
      </c>
    </row>
    <row r="4511" spans="1:13">
      <c r="A4511" s="107"/>
      <c r="B4511" s="104"/>
      <c r="C4511" s="104"/>
      <c r="D4511" s="104"/>
      <c r="E4511" s="104"/>
      <c r="F4511" s="104"/>
      <c r="G4511" s="104"/>
      <c r="H4511" s="3" t="s">
        <v>9</v>
      </c>
      <c r="I4511" s="64">
        <v>6.2451416699999998</v>
      </c>
      <c r="J4511" s="64">
        <v>6.1811699889999998</v>
      </c>
      <c r="K4511" s="64">
        <v>6.081538729</v>
      </c>
      <c r="L4511" s="64">
        <f t="shared" si="148"/>
        <v>6.1692834626666668</v>
      </c>
      <c r="M4511" s="64">
        <f t="shared" si="149"/>
        <v>8.2446635511505967E-2</v>
      </c>
    </row>
    <row r="4512" spans="1:13">
      <c r="A4512" s="108"/>
      <c r="B4512" s="105"/>
      <c r="C4512" s="105"/>
      <c r="D4512" s="105"/>
      <c r="E4512" s="105"/>
      <c r="F4512" s="105"/>
      <c r="G4512" s="105"/>
      <c r="H4512" s="5" t="s">
        <v>23</v>
      </c>
      <c r="I4512" s="64">
        <v>0.18294417900000001</v>
      </c>
      <c r="J4512" s="64">
        <v>0.18368604799999999</v>
      </c>
      <c r="K4512" s="64">
        <v>0.18181691899999999</v>
      </c>
      <c r="L4512" s="64">
        <f t="shared" si="148"/>
        <v>0.18281571533333332</v>
      </c>
      <c r="M4512" s="64">
        <f t="shared" si="149"/>
        <v>9.4116310483376544E-4</v>
      </c>
    </row>
    <row r="4513" spans="1:13">
      <c r="A4513" s="106">
        <v>16</v>
      </c>
      <c r="B4513" s="103">
        <v>8</v>
      </c>
      <c r="C4513" s="103" t="s">
        <v>20</v>
      </c>
      <c r="D4513" s="103" t="s">
        <v>11</v>
      </c>
      <c r="E4513" s="103">
        <f xml:space="preserve"> A4513 * B4513</f>
        <v>128</v>
      </c>
      <c r="F4513" s="103">
        <f>24/B4513</f>
        <v>3</v>
      </c>
      <c r="G4513" s="103" t="b">
        <v>1</v>
      </c>
      <c r="H4513" s="5" t="s">
        <v>1</v>
      </c>
      <c r="I4513" s="64">
        <v>0.18115282399999999</v>
      </c>
      <c r="J4513" s="64">
        <v>0.1816461</v>
      </c>
      <c r="K4513" s="64">
        <v>0.18123542200000001</v>
      </c>
      <c r="L4513" s="64">
        <f t="shared" si="148"/>
        <v>0.18134478200000001</v>
      </c>
      <c r="M4513" s="64">
        <f t="shared" si="149"/>
        <v>2.6419691565951817E-4</v>
      </c>
    </row>
    <row r="4514" spans="1:13">
      <c r="A4514" s="107"/>
      <c r="B4514" s="104"/>
      <c r="C4514" s="104"/>
      <c r="D4514" s="104"/>
      <c r="E4514" s="104"/>
      <c r="F4514" s="104"/>
      <c r="G4514" s="104"/>
      <c r="H4514" s="5" t="s">
        <v>2</v>
      </c>
      <c r="I4514" s="64">
        <v>0.45162362900000003</v>
      </c>
      <c r="J4514" s="64">
        <v>0.457004729</v>
      </c>
      <c r="K4514" s="64">
        <v>0.44143903499999998</v>
      </c>
      <c r="L4514" s="64">
        <f t="shared" si="148"/>
        <v>0.45002246433333332</v>
      </c>
      <c r="M4514" s="64">
        <f t="shared" si="149"/>
        <v>7.9054097707042074E-3</v>
      </c>
    </row>
    <row r="4515" spans="1:13">
      <c r="A4515" s="107"/>
      <c r="B4515" s="104"/>
      <c r="C4515" s="104"/>
      <c r="D4515" s="104"/>
      <c r="E4515" s="104"/>
      <c r="F4515" s="104"/>
      <c r="G4515" s="104"/>
      <c r="H4515" s="5" t="s">
        <v>3</v>
      </c>
      <c r="I4515" s="64">
        <v>0</v>
      </c>
      <c r="J4515" s="64">
        <v>0</v>
      </c>
      <c r="K4515" s="64">
        <v>0</v>
      </c>
      <c r="L4515" s="64">
        <f t="shared" si="148"/>
        <v>0</v>
      </c>
      <c r="M4515" s="64">
        <f t="shared" si="149"/>
        <v>0</v>
      </c>
    </row>
    <row r="4516" spans="1:13">
      <c r="A4516" s="107"/>
      <c r="B4516" s="104"/>
      <c r="C4516" s="104"/>
      <c r="D4516" s="104"/>
      <c r="E4516" s="104"/>
      <c r="F4516" s="104"/>
      <c r="G4516" s="104"/>
      <c r="H4516" s="5" t="s">
        <v>22</v>
      </c>
      <c r="I4516" s="64">
        <v>1.805207928</v>
      </c>
      <c r="J4516" s="64">
        <v>1.778521359</v>
      </c>
      <c r="K4516" s="64">
        <v>1.7811559189999999</v>
      </c>
      <c r="L4516" s="64">
        <f t="shared" si="148"/>
        <v>1.7882950686666665</v>
      </c>
      <c r="M4516" s="64">
        <f t="shared" si="149"/>
        <v>1.4706081555609591E-2</v>
      </c>
    </row>
    <row r="4517" spans="1:13">
      <c r="A4517" s="107"/>
      <c r="B4517" s="104"/>
      <c r="C4517" s="104"/>
      <c r="D4517" s="104"/>
      <c r="E4517" s="104"/>
      <c r="F4517" s="104"/>
      <c r="G4517" s="104"/>
      <c r="H4517" s="5" t="s">
        <v>4</v>
      </c>
      <c r="I4517" s="64">
        <v>3.265009128</v>
      </c>
      <c r="J4517" s="64">
        <v>3.2419915499999998</v>
      </c>
      <c r="K4517" s="64">
        <v>3.2194956019999998</v>
      </c>
      <c r="L4517" s="64">
        <f t="shared" si="148"/>
        <v>3.2421654266666664</v>
      </c>
      <c r="M4517" s="64">
        <f t="shared" si="149"/>
        <v>2.2757261194167905E-2</v>
      </c>
    </row>
    <row r="4518" spans="1:13">
      <c r="A4518" s="107"/>
      <c r="B4518" s="104"/>
      <c r="C4518" s="104"/>
      <c r="D4518" s="104"/>
      <c r="E4518" s="104"/>
      <c r="F4518" s="104"/>
      <c r="G4518" s="104"/>
      <c r="H4518" s="5" t="s">
        <v>5</v>
      </c>
      <c r="I4518" s="64">
        <v>0.48175226199999999</v>
      </c>
      <c r="J4518" s="64">
        <v>0.63977781199999995</v>
      </c>
      <c r="K4518" s="64">
        <v>0.35081820800000002</v>
      </c>
      <c r="L4518" s="64">
        <f t="shared" si="148"/>
        <v>0.4907827606666666</v>
      </c>
      <c r="M4518" s="64">
        <f t="shared" si="149"/>
        <v>0.14469131147234007</v>
      </c>
    </row>
    <row r="4519" spans="1:13">
      <c r="A4519" s="107"/>
      <c r="B4519" s="104"/>
      <c r="C4519" s="104"/>
      <c r="D4519" s="104"/>
      <c r="E4519" s="104"/>
      <c r="F4519" s="104"/>
      <c r="G4519" s="104"/>
      <c r="H4519" s="5" t="s">
        <v>6</v>
      </c>
      <c r="I4519" s="64">
        <v>4.4944947419999997</v>
      </c>
      <c r="J4519" s="64">
        <v>4.351974298</v>
      </c>
      <c r="K4519" s="64">
        <v>4.7884866549999998</v>
      </c>
      <c r="L4519" s="64">
        <f t="shared" si="148"/>
        <v>4.5449852316666659</v>
      </c>
      <c r="M4519" s="64">
        <f t="shared" si="149"/>
        <v>0.22259318635912614</v>
      </c>
    </row>
    <row r="4520" spans="1:13">
      <c r="A4520" s="107"/>
      <c r="B4520" s="104"/>
      <c r="C4520" s="104"/>
      <c r="D4520" s="104"/>
      <c r="E4520" s="104"/>
      <c r="F4520" s="104"/>
      <c r="G4520" s="104"/>
      <c r="H4520" s="5" t="s">
        <v>7</v>
      </c>
      <c r="I4520" s="64">
        <v>4.7315378880000001</v>
      </c>
      <c r="J4520" s="64">
        <v>2.1890034190000001</v>
      </c>
      <c r="K4520" s="64">
        <v>5.0220701380000001</v>
      </c>
      <c r="L4520" s="64">
        <f t="shared" si="148"/>
        <v>3.9808704816666669</v>
      </c>
      <c r="M4520" s="64">
        <f t="shared" si="149"/>
        <v>1.5585868358146644</v>
      </c>
    </row>
    <row r="4521" spans="1:13">
      <c r="A4521" s="107"/>
      <c r="B4521" s="104"/>
      <c r="C4521" s="104"/>
      <c r="D4521" s="104"/>
      <c r="E4521" s="104"/>
      <c r="F4521" s="104"/>
      <c r="G4521" s="104"/>
      <c r="H4521" s="5" t="s">
        <v>8</v>
      </c>
      <c r="I4521" s="64">
        <v>2.9112456959999999</v>
      </c>
      <c r="J4521" s="64">
        <v>1.1333997790000001</v>
      </c>
      <c r="K4521" s="64">
        <v>1.0704881319999999</v>
      </c>
      <c r="L4521" s="64">
        <f t="shared" si="148"/>
        <v>1.7050445356666668</v>
      </c>
      <c r="M4521" s="64">
        <f t="shared" si="149"/>
        <v>1.0450743505723274</v>
      </c>
    </row>
    <row r="4522" spans="1:13">
      <c r="A4522" s="107"/>
      <c r="B4522" s="104"/>
      <c r="C4522" s="104"/>
      <c r="D4522" s="104"/>
      <c r="E4522" s="104"/>
      <c r="F4522" s="104"/>
      <c r="G4522" s="104"/>
      <c r="H4522" s="5" t="s">
        <v>9</v>
      </c>
      <c r="I4522" s="64">
        <v>15.884920644999999</v>
      </c>
      <c r="J4522" s="64">
        <v>11.557035156</v>
      </c>
      <c r="K4522" s="64">
        <v>14.452344618</v>
      </c>
      <c r="L4522" s="64">
        <f t="shared" si="148"/>
        <v>13.964766806333332</v>
      </c>
      <c r="M4522" s="64">
        <f t="shared" si="149"/>
        <v>2.2047556085190982</v>
      </c>
    </row>
    <row r="4523" spans="1:13">
      <c r="A4523" s="107"/>
      <c r="B4523" s="104"/>
      <c r="C4523" s="104"/>
      <c r="D4523" s="104"/>
      <c r="E4523" s="105"/>
      <c r="F4523" s="105"/>
      <c r="G4523" s="105"/>
      <c r="H4523" s="5" t="s">
        <v>23</v>
      </c>
      <c r="I4523" s="64">
        <v>3.0358576560000001</v>
      </c>
      <c r="J4523" s="64">
        <v>7.4278071209999998</v>
      </c>
      <c r="K4523" s="64">
        <v>7.6045437009999999</v>
      </c>
      <c r="L4523" s="64">
        <f t="shared" si="148"/>
        <v>6.0227361593333333</v>
      </c>
      <c r="M4523" s="64">
        <f t="shared" si="149"/>
        <v>2.5882216578055308</v>
      </c>
    </row>
    <row r="4524" spans="1:13">
      <c r="A4524" s="107"/>
      <c r="B4524" s="104"/>
      <c r="C4524" s="104"/>
      <c r="D4524" s="104"/>
      <c r="E4524" s="103">
        <f xml:space="preserve"> (A4513*B4513)/2</f>
        <v>64</v>
      </c>
      <c r="F4524" s="103">
        <f>24/B4513</f>
        <v>3</v>
      </c>
      <c r="G4524" s="103" t="b">
        <v>1</v>
      </c>
      <c r="H4524" s="5" t="s">
        <v>1</v>
      </c>
      <c r="I4524" s="64">
        <v>0.181228737</v>
      </c>
      <c r="J4524" s="64">
        <v>0.18171432800000001</v>
      </c>
      <c r="K4524" s="64">
        <v>0.181691993</v>
      </c>
      <c r="L4524" s="64">
        <f t="shared" si="148"/>
        <v>0.18154501933333334</v>
      </c>
      <c r="M4524" s="64">
        <f t="shared" si="149"/>
        <v>2.7413609547145352E-4</v>
      </c>
    </row>
    <row r="4525" spans="1:13">
      <c r="A4525" s="107"/>
      <c r="B4525" s="104"/>
      <c r="C4525" s="104"/>
      <c r="D4525" s="104"/>
      <c r="E4525" s="104"/>
      <c r="F4525" s="104"/>
      <c r="G4525" s="104"/>
      <c r="H4525" s="5" t="s">
        <v>2</v>
      </c>
      <c r="I4525" s="64">
        <v>0.43855767099999998</v>
      </c>
      <c r="J4525" s="64">
        <v>0.44969989399999999</v>
      </c>
      <c r="K4525" s="64">
        <v>0.44123815799999999</v>
      </c>
      <c r="L4525" s="64">
        <f t="shared" si="148"/>
        <v>0.44316524099999999</v>
      </c>
      <c r="M4525" s="64">
        <f t="shared" si="149"/>
        <v>5.8157131989205789E-3</v>
      </c>
    </row>
    <row r="4526" spans="1:13">
      <c r="A4526" s="107"/>
      <c r="B4526" s="104"/>
      <c r="C4526" s="104"/>
      <c r="D4526" s="104"/>
      <c r="E4526" s="104"/>
      <c r="F4526" s="104"/>
      <c r="G4526" s="104"/>
      <c r="H4526" s="5" t="s">
        <v>3</v>
      </c>
      <c r="I4526" s="64">
        <v>0</v>
      </c>
      <c r="J4526" s="64">
        <v>0</v>
      </c>
      <c r="K4526" s="64">
        <v>0</v>
      </c>
      <c r="L4526" s="64">
        <f t="shared" si="148"/>
        <v>0</v>
      </c>
      <c r="M4526" s="64">
        <f t="shared" si="149"/>
        <v>0</v>
      </c>
    </row>
    <row r="4527" spans="1:13">
      <c r="A4527" s="107"/>
      <c r="B4527" s="104"/>
      <c r="C4527" s="104"/>
      <c r="D4527" s="104"/>
      <c r="E4527" s="104"/>
      <c r="F4527" s="104"/>
      <c r="G4527" s="104"/>
      <c r="H4527" s="5" t="s">
        <v>22</v>
      </c>
      <c r="I4527" s="64">
        <v>1.7771953620000001</v>
      </c>
      <c r="J4527" s="64">
        <v>1.7861096599999999</v>
      </c>
      <c r="K4527" s="64">
        <v>1.7888199819999999</v>
      </c>
      <c r="L4527" s="64">
        <f t="shared" si="148"/>
        <v>1.7840416679999997</v>
      </c>
      <c r="M4527" s="64">
        <f t="shared" si="149"/>
        <v>6.0819726010684309E-3</v>
      </c>
    </row>
    <row r="4528" spans="1:13">
      <c r="A4528" s="107"/>
      <c r="B4528" s="104"/>
      <c r="C4528" s="104"/>
      <c r="D4528" s="104"/>
      <c r="E4528" s="104"/>
      <c r="F4528" s="104"/>
      <c r="G4528" s="104"/>
      <c r="H4528" s="5" t="s">
        <v>4</v>
      </c>
      <c r="I4528" s="64">
        <v>3.2170625410000002</v>
      </c>
      <c r="J4528" s="64">
        <v>3.2352007669999998</v>
      </c>
      <c r="K4528" s="64">
        <v>3.2403639850000001</v>
      </c>
      <c r="L4528" s="64">
        <f t="shared" si="148"/>
        <v>3.2308757643333337</v>
      </c>
      <c r="M4528" s="64">
        <f t="shared" si="149"/>
        <v>1.2237996534207981E-2</v>
      </c>
    </row>
    <row r="4529" spans="1:13">
      <c r="A4529" s="107"/>
      <c r="B4529" s="104"/>
      <c r="C4529" s="104"/>
      <c r="D4529" s="104"/>
      <c r="E4529" s="104"/>
      <c r="F4529" s="104"/>
      <c r="G4529" s="104"/>
      <c r="H4529" s="5" t="s">
        <v>5</v>
      </c>
      <c r="I4529" s="64">
        <v>0.55244611099999996</v>
      </c>
      <c r="J4529" s="64">
        <v>0.80108125100000005</v>
      </c>
      <c r="K4529" s="64">
        <v>0.71274799499999997</v>
      </c>
      <c r="L4529" s="64">
        <f t="shared" si="148"/>
        <v>0.68875845233333333</v>
      </c>
      <c r="M4529" s="64">
        <f t="shared" si="149"/>
        <v>0.12604158769518051</v>
      </c>
    </row>
    <row r="4530" spans="1:13">
      <c r="A4530" s="107"/>
      <c r="B4530" s="104"/>
      <c r="C4530" s="104"/>
      <c r="D4530" s="104"/>
      <c r="E4530" s="104"/>
      <c r="F4530" s="104"/>
      <c r="G4530" s="104"/>
      <c r="H4530" s="5" t="s">
        <v>6</v>
      </c>
      <c r="I4530" s="64">
        <v>5.6551075309999996</v>
      </c>
      <c r="J4530" s="64">
        <v>5.1072997559999997</v>
      </c>
      <c r="K4530" s="64">
        <v>24.991783283</v>
      </c>
      <c r="L4530" s="64">
        <f t="shared" si="148"/>
        <v>11.918063523333332</v>
      </c>
      <c r="M4530" s="64">
        <f t="shared" si="149"/>
        <v>11.325486064858831</v>
      </c>
    </row>
    <row r="4531" spans="1:13">
      <c r="A4531" s="107"/>
      <c r="B4531" s="104"/>
      <c r="C4531" s="104"/>
      <c r="D4531" s="104"/>
      <c r="E4531" s="104"/>
      <c r="F4531" s="104"/>
      <c r="G4531" s="104"/>
      <c r="H4531" s="5" t="s">
        <v>7</v>
      </c>
      <c r="I4531" s="64">
        <v>3.3388417210000001</v>
      </c>
      <c r="J4531" s="64">
        <v>3.149904711</v>
      </c>
      <c r="K4531" s="64">
        <v>4.7003542530000004</v>
      </c>
      <c r="L4531" s="64">
        <f t="shared" si="148"/>
        <v>3.7297002283333334</v>
      </c>
      <c r="M4531" s="64">
        <f t="shared" si="149"/>
        <v>0.84590260972415454</v>
      </c>
    </row>
    <row r="4532" spans="1:13">
      <c r="A4532" s="107"/>
      <c r="B4532" s="104"/>
      <c r="C4532" s="104"/>
      <c r="D4532" s="104"/>
      <c r="E4532" s="104"/>
      <c r="F4532" s="104"/>
      <c r="G4532" s="104"/>
      <c r="H4532" s="5" t="s">
        <v>8</v>
      </c>
      <c r="I4532" s="64">
        <v>0.67705290799999995</v>
      </c>
      <c r="J4532" s="64">
        <v>0.69706632700000004</v>
      </c>
      <c r="K4532" s="64">
        <v>1.0099970920000001</v>
      </c>
      <c r="L4532" s="64">
        <f t="shared" si="148"/>
        <v>0.7947054423333334</v>
      </c>
      <c r="M4532" s="64">
        <f t="shared" si="149"/>
        <v>0.18671637594802265</v>
      </c>
    </row>
    <row r="4533" spans="1:13">
      <c r="A4533" s="107"/>
      <c r="B4533" s="104"/>
      <c r="C4533" s="104"/>
      <c r="D4533" s="104"/>
      <c r="E4533" s="104"/>
      <c r="F4533" s="104"/>
      <c r="G4533" s="104"/>
      <c r="H4533" s="5" t="s">
        <v>9</v>
      </c>
      <c r="I4533" s="64">
        <v>13.445194346999999</v>
      </c>
      <c r="J4533" s="64">
        <v>12.993773066999999</v>
      </c>
      <c r="K4533" s="64">
        <v>34.661665036999999</v>
      </c>
      <c r="L4533" s="64">
        <f t="shared" si="148"/>
        <v>20.366877483666666</v>
      </c>
      <c r="M4533" s="64">
        <f t="shared" si="149"/>
        <v>12.381706614566886</v>
      </c>
    </row>
    <row r="4534" spans="1:13">
      <c r="A4534" s="108"/>
      <c r="B4534" s="105"/>
      <c r="C4534" s="104"/>
      <c r="D4534" s="104"/>
      <c r="E4534" s="105"/>
      <c r="F4534" s="105"/>
      <c r="G4534" s="105"/>
      <c r="H4534" s="5" t="s">
        <v>23</v>
      </c>
      <c r="I4534" s="64">
        <v>0.36939176400000001</v>
      </c>
      <c r="J4534" s="64">
        <v>0.36766363299999999</v>
      </c>
      <c r="K4534" s="64">
        <v>0.37182257000000002</v>
      </c>
      <c r="L4534" s="64">
        <f t="shared" si="148"/>
        <v>0.36962598899999999</v>
      </c>
      <c r="M4534" s="64">
        <f t="shared" si="149"/>
        <v>2.0893384731682559E-3</v>
      </c>
    </row>
    <row r="4535" spans="1:13">
      <c r="A4535" s="106">
        <v>16</v>
      </c>
      <c r="B4535" s="103">
        <v>8</v>
      </c>
      <c r="C4535" s="104"/>
      <c r="D4535" s="104"/>
      <c r="E4535" s="103">
        <f xml:space="preserve"> A4535 * B4535</f>
        <v>128</v>
      </c>
      <c r="F4535" s="103">
        <f>24/B4535</f>
        <v>3</v>
      </c>
      <c r="G4535" s="103" t="b">
        <v>0</v>
      </c>
      <c r="H4535" s="5" t="s">
        <v>1</v>
      </c>
      <c r="I4535" s="64">
        <v>0</v>
      </c>
      <c r="J4535" s="64">
        <v>0</v>
      </c>
      <c r="K4535" s="64">
        <v>0</v>
      </c>
      <c r="L4535" s="64">
        <f t="shared" si="148"/>
        <v>0</v>
      </c>
      <c r="M4535" s="64">
        <f t="shared" si="149"/>
        <v>0</v>
      </c>
    </row>
    <row r="4536" spans="1:13">
      <c r="A4536" s="107"/>
      <c r="B4536" s="104"/>
      <c r="C4536" s="104"/>
      <c r="D4536" s="104"/>
      <c r="E4536" s="104"/>
      <c r="F4536" s="104"/>
      <c r="G4536" s="104"/>
      <c r="H4536" s="5" t="s">
        <v>2</v>
      </c>
      <c r="I4536" s="64">
        <v>0</v>
      </c>
      <c r="J4536" s="64">
        <v>0</v>
      </c>
      <c r="K4536" s="64">
        <v>0</v>
      </c>
      <c r="L4536" s="64">
        <f t="shared" si="148"/>
        <v>0</v>
      </c>
      <c r="M4536" s="64">
        <f t="shared" si="149"/>
        <v>0</v>
      </c>
    </row>
    <row r="4537" spans="1:13">
      <c r="A4537" s="107"/>
      <c r="B4537" s="104"/>
      <c r="C4537" s="104"/>
      <c r="D4537" s="104"/>
      <c r="E4537" s="104"/>
      <c r="F4537" s="104"/>
      <c r="G4537" s="104"/>
      <c r="H4537" s="5" t="s">
        <v>3</v>
      </c>
      <c r="I4537" s="64">
        <v>0</v>
      </c>
      <c r="J4537" s="64">
        <v>0</v>
      </c>
      <c r="K4537" s="64">
        <v>0</v>
      </c>
      <c r="L4537" s="64">
        <f t="shared" si="148"/>
        <v>0</v>
      </c>
      <c r="M4537" s="64">
        <f t="shared" si="149"/>
        <v>0</v>
      </c>
    </row>
    <row r="4538" spans="1:13">
      <c r="A4538" s="107"/>
      <c r="B4538" s="104"/>
      <c r="C4538" s="104"/>
      <c r="D4538" s="104"/>
      <c r="E4538" s="104"/>
      <c r="F4538" s="104"/>
      <c r="G4538" s="104"/>
      <c r="H4538" s="5" t="s">
        <v>22</v>
      </c>
      <c r="I4538" s="64">
        <v>0</v>
      </c>
      <c r="J4538" s="64">
        <v>0</v>
      </c>
      <c r="K4538" s="64">
        <v>0</v>
      </c>
      <c r="L4538" s="64">
        <f t="shared" si="148"/>
        <v>0</v>
      </c>
      <c r="M4538" s="64">
        <f t="shared" si="149"/>
        <v>0</v>
      </c>
    </row>
    <row r="4539" spans="1:13">
      <c r="A4539" s="107"/>
      <c r="B4539" s="104"/>
      <c r="C4539" s="104"/>
      <c r="D4539" s="104"/>
      <c r="E4539" s="104"/>
      <c r="F4539" s="104"/>
      <c r="G4539" s="104"/>
      <c r="H4539" s="5" t="s">
        <v>4</v>
      </c>
      <c r="I4539" s="64">
        <v>4.7687264420000002</v>
      </c>
      <c r="J4539" s="64">
        <v>4.7781184540000003</v>
      </c>
      <c r="K4539" s="64">
        <v>4.7750720839999996</v>
      </c>
      <c r="L4539" s="64">
        <f t="shared" si="148"/>
        <v>4.7739723266666667</v>
      </c>
      <c r="M4539" s="64">
        <f t="shared" si="149"/>
        <v>4.7916147587427575E-3</v>
      </c>
    </row>
    <row r="4540" spans="1:13">
      <c r="A4540" s="107"/>
      <c r="B4540" s="104"/>
      <c r="C4540" s="104"/>
      <c r="D4540" s="104"/>
      <c r="E4540" s="104"/>
      <c r="F4540" s="104"/>
      <c r="G4540" s="104"/>
      <c r="H4540" s="5" t="s">
        <v>5</v>
      </c>
      <c r="I4540" s="64">
        <v>0.63145669100000001</v>
      </c>
      <c r="J4540" s="64">
        <v>0.86062600199999995</v>
      </c>
      <c r="K4540" s="64">
        <v>0.82802075500000005</v>
      </c>
      <c r="L4540" s="64">
        <f t="shared" si="148"/>
        <v>0.77336781600000004</v>
      </c>
      <c r="M4540" s="64">
        <f t="shared" si="149"/>
        <v>0.12397520349673521</v>
      </c>
    </row>
    <row r="4541" spans="1:13">
      <c r="A4541" s="107"/>
      <c r="B4541" s="104"/>
      <c r="C4541" s="104"/>
      <c r="D4541" s="104"/>
      <c r="E4541" s="104"/>
      <c r="F4541" s="104"/>
      <c r="G4541" s="104"/>
      <c r="H4541" s="5" t="s">
        <v>6</v>
      </c>
      <c r="I4541" s="64">
        <v>4.2357644580000002</v>
      </c>
      <c r="J4541" s="64">
        <v>4.2653148029999999</v>
      </c>
      <c r="K4541" s="64">
        <v>4.6846151730000001</v>
      </c>
      <c r="L4541" s="64">
        <f t="shared" si="148"/>
        <v>4.3952314780000004</v>
      </c>
      <c r="M4541" s="64">
        <f t="shared" si="149"/>
        <v>0.25104879589692225</v>
      </c>
    </row>
    <row r="4542" spans="1:13">
      <c r="A4542" s="107"/>
      <c r="B4542" s="104"/>
      <c r="C4542" s="104"/>
      <c r="D4542" s="104"/>
      <c r="E4542" s="104"/>
      <c r="F4542" s="104"/>
      <c r="G4542" s="104"/>
      <c r="H4542" s="5" t="s">
        <v>7</v>
      </c>
      <c r="I4542" s="64">
        <v>2.31369705</v>
      </c>
      <c r="J4542" s="64">
        <v>2.049459422</v>
      </c>
      <c r="K4542" s="64">
        <v>2.0083176489999999</v>
      </c>
      <c r="L4542" s="64">
        <f t="shared" si="148"/>
        <v>2.1238247070000003</v>
      </c>
      <c r="M4542" s="64">
        <f t="shared" si="149"/>
        <v>0.16571599605538428</v>
      </c>
    </row>
    <row r="4543" spans="1:13">
      <c r="A4543" s="107"/>
      <c r="B4543" s="104"/>
      <c r="C4543" s="104"/>
      <c r="D4543" s="104"/>
      <c r="E4543" s="104"/>
      <c r="F4543" s="104"/>
      <c r="G4543" s="104"/>
      <c r="H4543" s="5" t="s">
        <v>8</v>
      </c>
      <c r="I4543" s="64">
        <v>0.85743941700000004</v>
      </c>
      <c r="J4543" s="64">
        <v>0.87651060300000005</v>
      </c>
      <c r="K4543" s="64">
        <v>0.86835830800000002</v>
      </c>
      <c r="L4543" s="64">
        <f t="shared" si="148"/>
        <v>0.86743610933333326</v>
      </c>
      <c r="M4543" s="64">
        <f t="shared" si="149"/>
        <v>9.5689796554936021E-3</v>
      </c>
    </row>
    <row r="4544" spans="1:13">
      <c r="A4544" s="107"/>
      <c r="B4544" s="104"/>
      <c r="C4544" s="104"/>
      <c r="D4544" s="104"/>
      <c r="E4544" s="104"/>
      <c r="F4544" s="104"/>
      <c r="G4544" s="104"/>
      <c r="H4544" s="5" t="s">
        <v>9</v>
      </c>
      <c r="I4544" s="64">
        <v>12.80805393</v>
      </c>
      <c r="J4544" s="64">
        <v>12.831012193999999</v>
      </c>
      <c r="K4544" s="64">
        <v>13.165384421000001</v>
      </c>
      <c r="L4544" s="64">
        <f t="shared" si="148"/>
        <v>12.934816848333334</v>
      </c>
      <c r="M4544" s="64">
        <f t="shared" si="149"/>
        <v>0.20000706148914493</v>
      </c>
    </row>
    <row r="4545" spans="1:13">
      <c r="A4545" s="107"/>
      <c r="B4545" s="104"/>
      <c r="C4545" s="104"/>
      <c r="D4545" s="104"/>
      <c r="E4545" s="105"/>
      <c r="F4545" s="105"/>
      <c r="G4545" s="105"/>
      <c r="H4545" s="5" t="s">
        <v>23</v>
      </c>
      <c r="I4545" s="64">
        <v>0.365156119</v>
      </c>
      <c r="J4545" s="64">
        <v>0.36510202600000002</v>
      </c>
      <c r="K4545" s="64">
        <v>0.36601126099999998</v>
      </c>
      <c r="L4545" s="64">
        <f t="shared" si="148"/>
        <v>0.36542313533333332</v>
      </c>
      <c r="M4545" s="64">
        <f t="shared" si="149"/>
        <v>5.1004937310647838E-4</v>
      </c>
    </row>
    <row r="4546" spans="1:13">
      <c r="A4546" s="107"/>
      <c r="B4546" s="104"/>
      <c r="C4546" s="104"/>
      <c r="D4546" s="104"/>
      <c r="E4546" s="103">
        <f xml:space="preserve"> (A4535*B4535)/2</f>
        <v>64</v>
      </c>
      <c r="F4546" s="103">
        <f>24/B4535</f>
        <v>3</v>
      </c>
      <c r="G4546" s="103" t="b">
        <v>0</v>
      </c>
      <c r="H4546" s="5" t="s">
        <v>1</v>
      </c>
      <c r="I4546" s="64">
        <v>0</v>
      </c>
      <c r="J4546" s="64">
        <v>0</v>
      </c>
      <c r="K4546" s="64">
        <v>0</v>
      </c>
      <c r="L4546" s="64">
        <f t="shared" si="148"/>
        <v>0</v>
      </c>
      <c r="M4546" s="64">
        <f t="shared" si="149"/>
        <v>0</v>
      </c>
    </row>
    <row r="4547" spans="1:13">
      <c r="A4547" s="107"/>
      <c r="B4547" s="104"/>
      <c r="C4547" s="104"/>
      <c r="D4547" s="104"/>
      <c r="E4547" s="104"/>
      <c r="F4547" s="104"/>
      <c r="G4547" s="104"/>
      <c r="H4547" s="5" t="s">
        <v>2</v>
      </c>
      <c r="I4547" s="64">
        <v>0</v>
      </c>
      <c r="J4547" s="64">
        <v>0</v>
      </c>
      <c r="K4547" s="64">
        <v>0</v>
      </c>
      <c r="L4547" s="64">
        <f t="shared" si="148"/>
        <v>0</v>
      </c>
      <c r="M4547" s="64">
        <f t="shared" si="149"/>
        <v>0</v>
      </c>
    </row>
    <row r="4548" spans="1:13">
      <c r="A4548" s="107"/>
      <c r="B4548" s="104"/>
      <c r="C4548" s="104"/>
      <c r="D4548" s="104"/>
      <c r="E4548" s="104"/>
      <c r="F4548" s="104"/>
      <c r="G4548" s="104"/>
      <c r="H4548" s="5" t="s">
        <v>3</v>
      </c>
      <c r="I4548" s="64">
        <v>0</v>
      </c>
      <c r="J4548" s="64">
        <v>0</v>
      </c>
      <c r="K4548" s="64">
        <v>0</v>
      </c>
      <c r="L4548" s="64">
        <f t="shared" si="148"/>
        <v>0</v>
      </c>
      <c r="M4548" s="64">
        <f t="shared" si="149"/>
        <v>0</v>
      </c>
    </row>
    <row r="4549" spans="1:13">
      <c r="A4549" s="107"/>
      <c r="B4549" s="104"/>
      <c r="C4549" s="104"/>
      <c r="D4549" s="104"/>
      <c r="E4549" s="104"/>
      <c r="F4549" s="104"/>
      <c r="G4549" s="104"/>
      <c r="H4549" s="5" t="s">
        <v>22</v>
      </c>
      <c r="I4549" s="64">
        <v>0</v>
      </c>
      <c r="J4549" s="64">
        <v>0</v>
      </c>
      <c r="K4549" s="64">
        <v>0</v>
      </c>
      <c r="L4549" s="64">
        <f t="shared" si="148"/>
        <v>0</v>
      </c>
      <c r="M4549" s="64">
        <f t="shared" si="149"/>
        <v>0</v>
      </c>
    </row>
    <row r="4550" spans="1:13">
      <c r="A4550" s="107"/>
      <c r="B4550" s="104"/>
      <c r="C4550" s="104"/>
      <c r="D4550" s="104"/>
      <c r="E4550" s="104"/>
      <c r="F4550" s="104"/>
      <c r="G4550" s="104"/>
      <c r="H4550" s="5" t="s">
        <v>4</v>
      </c>
      <c r="I4550" s="64">
        <v>4.7457662899999997</v>
      </c>
      <c r="J4550" s="64">
        <v>4.7743783789999998</v>
      </c>
      <c r="K4550" s="64">
        <v>4.8426185129999997</v>
      </c>
      <c r="L4550" s="64">
        <f t="shared" si="148"/>
        <v>4.7875877273333334</v>
      </c>
      <c r="M4550" s="64">
        <f t="shared" si="149"/>
        <v>4.9758953340619319E-2</v>
      </c>
    </row>
    <row r="4551" spans="1:13">
      <c r="A4551" s="107"/>
      <c r="B4551" s="104"/>
      <c r="C4551" s="104"/>
      <c r="D4551" s="104"/>
      <c r="E4551" s="104"/>
      <c r="F4551" s="104"/>
      <c r="G4551" s="104"/>
      <c r="H4551" s="5" t="s">
        <v>5</v>
      </c>
      <c r="I4551" s="64">
        <v>0.38047899200000002</v>
      </c>
      <c r="J4551" s="64">
        <v>0.91779803100000001</v>
      </c>
      <c r="K4551" s="64">
        <v>0.79434350300000001</v>
      </c>
      <c r="L4551" s="64">
        <f t="shared" si="148"/>
        <v>0.69754017533333335</v>
      </c>
      <c r="M4551" s="64">
        <f t="shared" si="149"/>
        <v>0.28143578415595227</v>
      </c>
    </row>
    <row r="4552" spans="1:13">
      <c r="A4552" s="107"/>
      <c r="B4552" s="104"/>
      <c r="C4552" s="104"/>
      <c r="D4552" s="104"/>
      <c r="E4552" s="104"/>
      <c r="F4552" s="104"/>
      <c r="G4552" s="104"/>
      <c r="H4552" s="5" t="s">
        <v>6</v>
      </c>
      <c r="I4552" s="64">
        <v>3.5599549590000001</v>
      </c>
      <c r="J4552" s="64">
        <v>3.1820634289999998</v>
      </c>
      <c r="K4552" s="64">
        <v>3.3410131239999998</v>
      </c>
      <c r="L4552" s="64">
        <f t="shared" si="148"/>
        <v>3.3610105039999998</v>
      </c>
      <c r="M4552" s="64">
        <f t="shared" si="149"/>
        <v>0.18973777567101283</v>
      </c>
    </row>
    <row r="4553" spans="1:13">
      <c r="A4553" s="107"/>
      <c r="B4553" s="104"/>
      <c r="C4553" s="104"/>
      <c r="D4553" s="104"/>
      <c r="E4553" s="104"/>
      <c r="F4553" s="104"/>
      <c r="G4553" s="104"/>
      <c r="H4553" s="5" t="s">
        <v>7</v>
      </c>
      <c r="I4553" s="64">
        <v>2.9200060720000001</v>
      </c>
      <c r="J4553" s="64">
        <v>2.8810969790000001</v>
      </c>
      <c r="K4553" s="64">
        <v>2.948886881</v>
      </c>
      <c r="L4553" s="64">
        <f t="shared" si="148"/>
        <v>2.9166633106666668</v>
      </c>
      <c r="M4553" s="64">
        <f t="shared" si="149"/>
        <v>3.4018351566340178E-2</v>
      </c>
    </row>
    <row r="4554" spans="1:13">
      <c r="A4554" s="107"/>
      <c r="B4554" s="104"/>
      <c r="C4554" s="104"/>
      <c r="D4554" s="104"/>
      <c r="E4554" s="104"/>
      <c r="F4554" s="104"/>
      <c r="G4554" s="104"/>
      <c r="H4554" s="5" t="s">
        <v>8</v>
      </c>
      <c r="I4554" s="64">
        <v>0.63769454800000003</v>
      </c>
      <c r="J4554" s="64">
        <v>0.75449490500000005</v>
      </c>
      <c r="K4554" s="64">
        <v>0.58679146299999996</v>
      </c>
      <c r="L4554" s="64">
        <f t="shared" si="148"/>
        <v>0.65966030533333331</v>
      </c>
      <c r="M4554" s="64">
        <f t="shared" si="149"/>
        <v>8.5982451617071021E-2</v>
      </c>
    </row>
    <row r="4555" spans="1:13">
      <c r="A4555" s="107"/>
      <c r="B4555" s="104"/>
      <c r="C4555" s="104"/>
      <c r="D4555" s="104"/>
      <c r="E4555" s="104"/>
      <c r="F4555" s="104"/>
      <c r="G4555" s="104"/>
      <c r="H4555" s="5" t="s">
        <v>9</v>
      </c>
      <c r="I4555" s="64">
        <v>12.246689153</v>
      </c>
      <c r="J4555" s="64">
        <v>12.512468398999999</v>
      </c>
      <c r="K4555" s="64">
        <v>12.516727428999999</v>
      </c>
      <c r="L4555" s="64">
        <f t="shared" ref="L4555:L4569" si="150">AVERAGE(I4555:K4555)</f>
        <v>12.425294993666666</v>
      </c>
      <c r="M4555" s="64">
        <f t="shared" ref="M4555:M4569" si="151">STDEV(I4555:K4555)</f>
        <v>0.15469185361330484</v>
      </c>
    </row>
    <row r="4556" spans="1:13">
      <c r="A4556" s="108"/>
      <c r="B4556" s="105"/>
      <c r="C4556" s="104"/>
      <c r="D4556" s="105"/>
      <c r="E4556" s="105"/>
      <c r="F4556" s="105"/>
      <c r="G4556" s="105"/>
      <c r="H4556" s="5" t="s">
        <v>23</v>
      </c>
      <c r="I4556" s="64">
        <v>0.36435399099999999</v>
      </c>
      <c r="J4556" s="64">
        <v>0.36535168699999998</v>
      </c>
      <c r="K4556" s="64">
        <v>0.36378190500000002</v>
      </c>
      <c r="L4556" s="64">
        <f t="shared" si="150"/>
        <v>0.36449586099999998</v>
      </c>
      <c r="M4556" s="64">
        <f t="shared" si="151"/>
        <v>7.9444899430735846E-4</v>
      </c>
    </row>
    <row r="4557" spans="1:13">
      <c r="A4557" s="106">
        <v>16</v>
      </c>
      <c r="B4557" s="103">
        <v>8</v>
      </c>
      <c r="C4557" s="104"/>
      <c r="D4557" s="103" t="s">
        <v>12</v>
      </c>
      <c r="E4557" s="103" t="s">
        <v>13</v>
      </c>
      <c r="F4557" s="103">
        <f>24/B4557</f>
        <v>3</v>
      </c>
      <c r="G4557" s="103" t="s">
        <v>13</v>
      </c>
      <c r="H4557" s="3" t="s">
        <v>4</v>
      </c>
      <c r="I4557" s="64">
        <v>4.0573622130000002</v>
      </c>
      <c r="J4557" s="64">
        <v>4.0427495139999996</v>
      </c>
      <c r="K4557" s="64">
        <v>4.0352458010000003</v>
      </c>
      <c r="L4557" s="64">
        <f t="shared" si="150"/>
        <v>4.045119176</v>
      </c>
      <c r="M4557" s="64">
        <f t="shared" si="151"/>
        <v>1.124701709050536E-2</v>
      </c>
    </row>
    <row r="4558" spans="1:13">
      <c r="A4558" s="107"/>
      <c r="B4558" s="104"/>
      <c r="C4558" s="104"/>
      <c r="D4558" s="104"/>
      <c r="E4558" s="104"/>
      <c r="F4558" s="104"/>
      <c r="G4558" s="104"/>
      <c r="H4558" s="3" t="s">
        <v>5</v>
      </c>
      <c r="I4558" s="64">
        <v>0.20893363200000001</v>
      </c>
      <c r="J4558" s="64">
        <v>0.153614256</v>
      </c>
      <c r="K4558" s="64">
        <v>0.19777962900000001</v>
      </c>
      <c r="L4558" s="64">
        <f t="shared" si="150"/>
        <v>0.18677583900000003</v>
      </c>
      <c r="M4558" s="64">
        <f t="shared" si="151"/>
        <v>2.9255271081130036E-2</v>
      </c>
    </row>
    <row r="4559" spans="1:13">
      <c r="A4559" s="107"/>
      <c r="B4559" s="104"/>
      <c r="C4559" s="104"/>
      <c r="D4559" s="104"/>
      <c r="E4559" s="104"/>
      <c r="F4559" s="104"/>
      <c r="G4559" s="104"/>
      <c r="H4559" s="3" t="s">
        <v>6</v>
      </c>
      <c r="I4559" s="64">
        <v>3.1857724360000002</v>
      </c>
      <c r="J4559" s="64">
        <v>3.3040402069999999</v>
      </c>
      <c r="K4559" s="64">
        <v>3.3852172120000001</v>
      </c>
      <c r="L4559" s="64">
        <f t="shared" si="150"/>
        <v>3.2916766183333337</v>
      </c>
      <c r="M4559" s="64">
        <f t="shared" si="151"/>
        <v>0.10029555529514474</v>
      </c>
    </row>
    <row r="4560" spans="1:13">
      <c r="A4560" s="107"/>
      <c r="B4560" s="104"/>
      <c r="C4560" s="104"/>
      <c r="D4560" s="104"/>
      <c r="E4560" s="104"/>
      <c r="F4560" s="104"/>
      <c r="G4560" s="104"/>
      <c r="H4560" s="3" t="s">
        <v>7</v>
      </c>
      <c r="I4560" s="64">
        <v>3.1009057210000002</v>
      </c>
      <c r="J4560" s="64">
        <v>3.0467741250000002</v>
      </c>
      <c r="K4560" s="64">
        <v>3.0578621589999999</v>
      </c>
      <c r="L4560" s="64">
        <f t="shared" si="150"/>
        <v>3.0685140016666672</v>
      </c>
      <c r="M4560" s="64">
        <f t="shared" si="151"/>
        <v>2.8594645224646012E-2</v>
      </c>
    </row>
    <row r="4561" spans="1:13">
      <c r="A4561" s="107"/>
      <c r="B4561" s="104"/>
      <c r="C4561" s="104"/>
      <c r="D4561" s="104"/>
      <c r="E4561" s="104"/>
      <c r="F4561" s="104"/>
      <c r="G4561" s="104"/>
      <c r="H4561" s="5" t="s">
        <v>9</v>
      </c>
      <c r="I4561" s="64">
        <v>11.074491707</v>
      </c>
      <c r="J4561" s="64">
        <v>11.176862203000001</v>
      </c>
      <c r="K4561" s="64">
        <v>11.129365002</v>
      </c>
      <c r="L4561" s="64">
        <f t="shared" si="150"/>
        <v>11.126906304</v>
      </c>
      <c r="M4561" s="64">
        <f t="shared" si="151"/>
        <v>5.1229517953158041E-2</v>
      </c>
    </row>
    <row r="4562" spans="1:13">
      <c r="A4562" s="107"/>
      <c r="B4562" s="104"/>
      <c r="C4562" s="104"/>
      <c r="D4562" s="105"/>
      <c r="E4562" s="105"/>
      <c r="F4562" s="105"/>
      <c r="G4562" s="105"/>
      <c r="H4562" s="5" t="s">
        <v>23</v>
      </c>
      <c r="I4562" s="64">
        <v>0.36377995099999999</v>
      </c>
      <c r="J4562" s="64">
        <v>0.36481745700000001</v>
      </c>
      <c r="K4562" s="64">
        <v>0.36771561200000003</v>
      </c>
      <c r="L4562" s="64">
        <f t="shared" si="150"/>
        <v>0.36543767333333332</v>
      </c>
      <c r="M4562" s="64">
        <f t="shared" si="151"/>
        <v>2.0398181541084488E-3</v>
      </c>
    </row>
    <row r="4563" spans="1:13">
      <c r="A4563" s="107"/>
      <c r="B4563" s="104"/>
      <c r="C4563" s="104"/>
      <c r="D4563" s="103" t="s">
        <v>14</v>
      </c>
      <c r="E4563" s="103" t="s">
        <v>13</v>
      </c>
      <c r="F4563" s="103">
        <f>24/B4557</f>
        <v>3</v>
      </c>
      <c r="G4563" s="103" t="s">
        <v>13</v>
      </c>
      <c r="H4563" s="3" t="s">
        <v>4</v>
      </c>
      <c r="I4563" s="64">
        <v>4.0184484429999996</v>
      </c>
      <c r="J4563" s="64">
        <v>4.0337127840000004</v>
      </c>
      <c r="K4563" s="64">
        <v>4.0540280959999997</v>
      </c>
      <c r="L4563" s="64">
        <f t="shared" si="150"/>
        <v>4.0353964409999996</v>
      </c>
      <c r="M4563" s="64">
        <f t="shared" si="151"/>
        <v>1.7849480456594232E-2</v>
      </c>
    </row>
    <row r="4564" spans="1:13">
      <c r="A4564" s="107"/>
      <c r="B4564" s="104"/>
      <c r="C4564" s="104"/>
      <c r="D4564" s="104"/>
      <c r="E4564" s="104"/>
      <c r="F4564" s="104"/>
      <c r="G4564" s="104"/>
      <c r="H4564" s="3" t="s">
        <v>5</v>
      </c>
      <c r="I4564" s="64">
        <v>0.403634718</v>
      </c>
      <c r="J4564" s="64">
        <v>0.39691980300000002</v>
      </c>
      <c r="K4564" s="64">
        <v>0.37788329799999998</v>
      </c>
      <c r="L4564" s="64">
        <f t="shared" si="150"/>
        <v>0.39281260633333331</v>
      </c>
      <c r="M4564" s="64">
        <f t="shared" si="151"/>
        <v>1.3357982869734067E-2</v>
      </c>
    </row>
    <row r="4565" spans="1:13">
      <c r="A4565" s="107"/>
      <c r="B4565" s="104"/>
      <c r="C4565" s="104"/>
      <c r="D4565" s="104"/>
      <c r="E4565" s="104"/>
      <c r="F4565" s="104"/>
      <c r="G4565" s="104"/>
      <c r="H4565" s="3" t="s">
        <v>6</v>
      </c>
      <c r="I4565" s="64">
        <v>3.5685897070000001</v>
      </c>
      <c r="J4565" s="64">
        <v>3.0389660510000001</v>
      </c>
      <c r="K4565" s="64">
        <v>3.4838912259999999</v>
      </c>
      <c r="L4565" s="64">
        <f t="shared" si="150"/>
        <v>3.3638156613333337</v>
      </c>
      <c r="M4565" s="64">
        <f t="shared" si="151"/>
        <v>0.28449764528237437</v>
      </c>
    </row>
    <row r="4566" spans="1:13">
      <c r="A4566" s="107"/>
      <c r="B4566" s="104"/>
      <c r="C4566" s="104"/>
      <c r="D4566" s="104"/>
      <c r="E4566" s="104"/>
      <c r="F4566" s="104"/>
      <c r="G4566" s="104"/>
      <c r="H4566" s="3" t="s">
        <v>7</v>
      </c>
      <c r="I4566" s="64">
        <v>2.0442185089999998</v>
      </c>
      <c r="J4566" s="64">
        <v>2.04604578</v>
      </c>
      <c r="K4566" s="64">
        <v>2.0391962399999999</v>
      </c>
      <c r="L4566" s="64">
        <f t="shared" si="150"/>
        <v>2.0431535096666669</v>
      </c>
      <c r="M4566" s="64">
        <f t="shared" si="151"/>
        <v>3.5467897087226199E-3</v>
      </c>
    </row>
    <row r="4567" spans="1:13">
      <c r="A4567" s="107"/>
      <c r="B4567" s="104"/>
      <c r="C4567" s="104"/>
      <c r="D4567" s="104"/>
      <c r="E4567" s="104"/>
      <c r="F4567" s="104"/>
      <c r="G4567" s="104"/>
      <c r="H4567" s="3" t="s">
        <v>8</v>
      </c>
      <c r="I4567" s="64">
        <v>1.05210665</v>
      </c>
      <c r="J4567" s="64">
        <v>1.075444681</v>
      </c>
      <c r="K4567" s="64">
        <v>0.965064751</v>
      </c>
      <c r="L4567" s="64">
        <f t="shared" si="150"/>
        <v>1.0308720273333334</v>
      </c>
      <c r="M4567" s="64">
        <f t="shared" si="151"/>
        <v>5.8173139304562305E-2</v>
      </c>
    </row>
    <row r="4568" spans="1:13">
      <c r="A4568" s="107"/>
      <c r="B4568" s="104"/>
      <c r="C4568" s="104"/>
      <c r="D4568" s="104"/>
      <c r="E4568" s="104"/>
      <c r="F4568" s="104"/>
      <c r="G4568" s="104"/>
      <c r="H4568" s="3" t="s">
        <v>9</v>
      </c>
      <c r="I4568" s="64">
        <v>11.342139698</v>
      </c>
      <c r="J4568" s="64">
        <v>11.112990828999999</v>
      </c>
      <c r="K4568" s="64">
        <v>11.572780657999999</v>
      </c>
      <c r="L4568" s="64">
        <f t="shared" si="150"/>
        <v>11.342637061666666</v>
      </c>
      <c r="M4568" s="64">
        <f t="shared" si="151"/>
        <v>0.22989531800566318</v>
      </c>
    </row>
    <row r="4569" spans="1:13">
      <c r="A4569" s="108"/>
      <c r="B4569" s="105"/>
      <c r="C4569" s="105"/>
      <c r="D4569" s="105"/>
      <c r="E4569" s="105"/>
      <c r="F4569" s="105"/>
      <c r="G4569" s="105"/>
      <c r="H4569" s="5" t="s">
        <v>23</v>
      </c>
      <c r="I4569" s="64">
        <v>0.36523144299999999</v>
      </c>
      <c r="J4569" s="64">
        <v>0.36831008700000001</v>
      </c>
      <c r="K4569" s="64">
        <v>0.36652811699999999</v>
      </c>
      <c r="L4569" s="64">
        <f t="shared" si="150"/>
        <v>0.36668988233333333</v>
      </c>
      <c r="M4569" s="64">
        <f t="shared" si="151"/>
        <v>1.5456837441680509E-3</v>
      </c>
    </row>
  </sheetData>
  <mergeCells count="2245">
    <mergeCell ref="A4513:A4534"/>
    <mergeCell ref="B4513:B4534"/>
    <mergeCell ref="C4513:C4569"/>
    <mergeCell ref="D4513:D4556"/>
    <mergeCell ref="E4513:E4523"/>
    <mergeCell ref="G4513:G4523"/>
    <mergeCell ref="E4524:E4534"/>
    <mergeCell ref="G4524:G4534"/>
    <mergeCell ref="A4535:A4556"/>
    <mergeCell ref="B4535:B4556"/>
    <mergeCell ref="E4535:E4545"/>
    <mergeCell ref="G4535:G4545"/>
    <mergeCell ref="E4546:E4556"/>
    <mergeCell ref="G4546:G4556"/>
    <mergeCell ref="A4557:A4569"/>
    <mergeCell ref="B4557:B4569"/>
    <mergeCell ref="D4557:D4562"/>
    <mergeCell ref="E4557:E4562"/>
    <mergeCell ref="G4557:G4562"/>
    <mergeCell ref="D4563:D4569"/>
    <mergeCell ref="E4563:E4569"/>
    <mergeCell ref="G4563:G4569"/>
    <mergeCell ref="F4513:F4523"/>
    <mergeCell ref="F4524:F4534"/>
    <mergeCell ref="F4535:F4545"/>
    <mergeCell ref="F4546:F4556"/>
    <mergeCell ref="F4557:F4562"/>
    <mergeCell ref="F4563:F4569"/>
    <mergeCell ref="A4456:A4477"/>
    <mergeCell ref="B4456:B4477"/>
    <mergeCell ref="C4456:C4512"/>
    <mergeCell ref="D4456:D4499"/>
    <mergeCell ref="E4456:E4466"/>
    <mergeCell ref="G4456:G4466"/>
    <mergeCell ref="E4467:E4477"/>
    <mergeCell ref="G4467:G4477"/>
    <mergeCell ref="A4478:A4499"/>
    <mergeCell ref="B4478:B4499"/>
    <mergeCell ref="E4478:E4488"/>
    <mergeCell ref="G4478:G4488"/>
    <mergeCell ref="E4489:E4499"/>
    <mergeCell ref="G4489:G4499"/>
    <mergeCell ref="A4500:A4512"/>
    <mergeCell ref="B4500:B4512"/>
    <mergeCell ref="D4500:D4505"/>
    <mergeCell ref="E4500:E4505"/>
    <mergeCell ref="G4500:G4505"/>
    <mergeCell ref="D4506:D4512"/>
    <mergeCell ref="E4506:E4512"/>
    <mergeCell ref="G4506:G4512"/>
    <mergeCell ref="F4456:F4466"/>
    <mergeCell ref="F4467:F4477"/>
    <mergeCell ref="F4478:F4488"/>
    <mergeCell ref="F4489:F4499"/>
    <mergeCell ref="F4500:F4505"/>
    <mergeCell ref="F4506:F4512"/>
    <mergeCell ref="A4399:A4420"/>
    <mergeCell ref="B4399:B4420"/>
    <mergeCell ref="C4399:C4455"/>
    <mergeCell ref="D4399:D4442"/>
    <mergeCell ref="E4399:E4409"/>
    <mergeCell ref="G4399:G4409"/>
    <mergeCell ref="E4410:E4420"/>
    <mergeCell ref="G4410:G4420"/>
    <mergeCell ref="A4421:A4442"/>
    <mergeCell ref="B4421:B4442"/>
    <mergeCell ref="E4421:E4431"/>
    <mergeCell ref="G4421:G4431"/>
    <mergeCell ref="E4432:E4442"/>
    <mergeCell ref="G4432:G4442"/>
    <mergeCell ref="A4443:A4455"/>
    <mergeCell ref="B4443:B4455"/>
    <mergeCell ref="D4443:D4448"/>
    <mergeCell ref="E4443:E4448"/>
    <mergeCell ref="G4443:G4448"/>
    <mergeCell ref="D4449:D4455"/>
    <mergeCell ref="E4449:E4455"/>
    <mergeCell ref="G4449:G4455"/>
    <mergeCell ref="F4399:F4409"/>
    <mergeCell ref="F4410:F4420"/>
    <mergeCell ref="F4421:F4431"/>
    <mergeCell ref="F4432:F4442"/>
    <mergeCell ref="F4443:F4448"/>
    <mergeCell ref="F4449:F4455"/>
    <mergeCell ref="A4342:A4363"/>
    <mergeCell ref="B4342:B4363"/>
    <mergeCell ref="C4342:C4398"/>
    <mergeCell ref="D4342:D4385"/>
    <mergeCell ref="E4342:E4352"/>
    <mergeCell ref="G4342:G4352"/>
    <mergeCell ref="E4353:E4363"/>
    <mergeCell ref="G4353:G4363"/>
    <mergeCell ref="A4364:A4385"/>
    <mergeCell ref="B4364:B4385"/>
    <mergeCell ref="E4364:E4374"/>
    <mergeCell ref="G4364:G4374"/>
    <mergeCell ref="E4375:E4385"/>
    <mergeCell ref="G4375:G4385"/>
    <mergeCell ref="A4386:A4398"/>
    <mergeCell ref="B4386:B4398"/>
    <mergeCell ref="D4386:D4391"/>
    <mergeCell ref="E4386:E4391"/>
    <mergeCell ref="G4386:G4391"/>
    <mergeCell ref="D4392:D4398"/>
    <mergeCell ref="E4392:E4398"/>
    <mergeCell ref="G4392:G4398"/>
    <mergeCell ref="F4342:F4352"/>
    <mergeCell ref="F4353:F4363"/>
    <mergeCell ref="F4364:F4374"/>
    <mergeCell ref="F4375:F4385"/>
    <mergeCell ref="F4386:F4391"/>
    <mergeCell ref="F4392:F4398"/>
    <mergeCell ref="A4285:A4306"/>
    <mergeCell ref="B4285:B4306"/>
    <mergeCell ref="C4285:C4341"/>
    <mergeCell ref="D4285:D4328"/>
    <mergeCell ref="E4285:E4295"/>
    <mergeCell ref="G4285:G4295"/>
    <mergeCell ref="E4296:E4306"/>
    <mergeCell ref="G4296:G4306"/>
    <mergeCell ref="A4307:A4328"/>
    <mergeCell ref="B4307:B4328"/>
    <mergeCell ref="E4307:E4317"/>
    <mergeCell ref="G4307:G4317"/>
    <mergeCell ref="E4318:E4328"/>
    <mergeCell ref="G4318:G4328"/>
    <mergeCell ref="A4329:A4341"/>
    <mergeCell ref="B4329:B4341"/>
    <mergeCell ref="D4329:D4334"/>
    <mergeCell ref="E4329:E4334"/>
    <mergeCell ref="G4329:G4334"/>
    <mergeCell ref="D4335:D4341"/>
    <mergeCell ref="E4335:E4341"/>
    <mergeCell ref="G4335:G4341"/>
    <mergeCell ref="F4285:F4295"/>
    <mergeCell ref="F4296:F4306"/>
    <mergeCell ref="F4307:F4317"/>
    <mergeCell ref="F4318:F4328"/>
    <mergeCell ref="F4329:F4334"/>
    <mergeCell ref="F4335:F4341"/>
    <mergeCell ref="A4228:A4249"/>
    <mergeCell ref="B4228:B4249"/>
    <mergeCell ref="C4228:C4284"/>
    <mergeCell ref="D4228:D4271"/>
    <mergeCell ref="E4228:E4238"/>
    <mergeCell ref="G4228:G4238"/>
    <mergeCell ref="E4239:E4249"/>
    <mergeCell ref="G4239:G4249"/>
    <mergeCell ref="A4250:A4271"/>
    <mergeCell ref="B4250:B4271"/>
    <mergeCell ref="E4250:E4260"/>
    <mergeCell ref="G4250:G4260"/>
    <mergeCell ref="E4261:E4271"/>
    <mergeCell ref="G4261:G4271"/>
    <mergeCell ref="A4272:A4284"/>
    <mergeCell ref="B4272:B4284"/>
    <mergeCell ref="D4272:D4277"/>
    <mergeCell ref="E4272:E4277"/>
    <mergeCell ref="G4272:G4277"/>
    <mergeCell ref="D4278:D4284"/>
    <mergeCell ref="E4278:E4284"/>
    <mergeCell ref="G4278:G4284"/>
    <mergeCell ref="F4228:F4238"/>
    <mergeCell ref="F4239:F4249"/>
    <mergeCell ref="F4250:F4260"/>
    <mergeCell ref="F4261:F4271"/>
    <mergeCell ref="F4272:F4277"/>
    <mergeCell ref="F4278:F4284"/>
    <mergeCell ref="A3373:A3394"/>
    <mergeCell ref="B3373:B3394"/>
    <mergeCell ref="C3373:C3429"/>
    <mergeCell ref="D3373:D3416"/>
    <mergeCell ref="E3373:E3383"/>
    <mergeCell ref="G3373:G3383"/>
    <mergeCell ref="E3384:E3394"/>
    <mergeCell ref="G3384:G3394"/>
    <mergeCell ref="A3395:A3416"/>
    <mergeCell ref="B3395:B3416"/>
    <mergeCell ref="E3395:E3405"/>
    <mergeCell ref="G3395:G3405"/>
    <mergeCell ref="E3406:E3416"/>
    <mergeCell ref="G3406:G3416"/>
    <mergeCell ref="A3417:A3429"/>
    <mergeCell ref="B3417:B3429"/>
    <mergeCell ref="D3417:D3422"/>
    <mergeCell ref="E3417:E3422"/>
    <mergeCell ref="G3417:G3422"/>
    <mergeCell ref="D3423:D3429"/>
    <mergeCell ref="E3423:E3429"/>
    <mergeCell ref="G3423:G3429"/>
    <mergeCell ref="F3373:F3383"/>
    <mergeCell ref="F3384:F3394"/>
    <mergeCell ref="F3395:F3405"/>
    <mergeCell ref="F3406:F3416"/>
    <mergeCell ref="F3417:F3422"/>
    <mergeCell ref="F3423:F3429"/>
    <mergeCell ref="A3316:A3337"/>
    <mergeCell ref="B3316:B3337"/>
    <mergeCell ref="C3316:C3372"/>
    <mergeCell ref="D3316:D3359"/>
    <mergeCell ref="E3316:E3326"/>
    <mergeCell ref="G3316:G3326"/>
    <mergeCell ref="E3327:E3337"/>
    <mergeCell ref="G3327:G3337"/>
    <mergeCell ref="A3338:A3359"/>
    <mergeCell ref="B3338:B3359"/>
    <mergeCell ref="E3338:E3348"/>
    <mergeCell ref="G3338:G3348"/>
    <mergeCell ref="E3349:E3359"/>
    <mergeCell ref="G3349:G3359"/>
    <mergeCell ref="A3360:A3372"/>
    <mergeCell ref="B3360:B3372"/>
    <mergeCell ref="D3360:D3365"/>
    <mergeCell ref="E3360:E3365"/>
    <mergeCell ref="G3360:G3365"/>
    <mergeCell ref="D3366:D3372"/>
    <mergeCell ref="E3366:E3372"/>
    <mergeCell ref="G3366:G3372"/>
    <mergeCell ref="F3316:F3326"/>
    <mergeCell ref="F3327:F3337"/>
    <mergeCell ref="F3338:F3348"/>
    <mergeCell ref="F3349:F3359"/>
    <mergeCell ref="F3360:F3365"/>
    <mergeCell ref="F3366:F3372"/>
    <mergeCell ref="A3259:A3280"/>
    <mergeCell ref="B3259:B3280"/>
    <mergeCell ref="C3259:C3315"/>
    <mergeCell ref="D3259:D3302"/>
    <mergeCell ref="E3259:E3269"/>
    <mergeCell ref="G3259:G3269"/>
    <mergeCell ref="E3270:E3280"/>
    <mergeCell ref="G3270:G3280"/>
    <mergeCell ref="A3281:A3302"/>
    <mergeCell ref="B3281:B3302"/>
    <mergeCell ref="E3281:E3291"/>
    <mergeCell ref="G3281:G3291"/>
    <mergeCell ref="E3292:E3302"/>
    <mergeCell ref="G3292:G3302"/>
    <mergeCell ref="A3303:A3315"/>
    <mergeCell ref="B3303:B3315"/>
    <mergeCell ref="D3303:D3308"/>
    <mergeCell ref="E3303:E3308"/>
    <mergeCell ref="G3303:G3308"/>
    <mergeCell ref="D3309:D3315"/>
    <mergeCell ref="E3309:E3315"/>
    <mergeCell ref="G3309:G3315"/>
    <mergeCell ref="F3259:F3269"/>
    <mergeCell ref="F3270:F3280"/>
    <mergeCell ref="F3281:F3291"/>
    <mergeCell ref="F3292:F3302"/>
    <mergeCell ref="F3303:F3308"/>
    <mergeCell ref="F3309:F3315"/>
    <mergeCell ref="A3202:A3223"/>
    <mergeCell ref="B3202:B3223"/>
    <mergeCell ref="C3202:C3258"/>
    <mergeCell ref="D3202:D3245"/>
    <mergeCell ref="E3202:E3212"/>
    <mergeCell ref="G3202:G3212"/>
    <mergeCell ref="E3213:E3223"/>
    <mergeCell ref="G3213:G3223"/>
    <mergeCell ref="A3224:A3245"/>
    <mergeCell ref="B3224:B3245"/>
    <mergeCell ref="E3224:E3234"/>
    <mergeCell ref="G3224:G3234"/>
    <mergeCell ref="E3235:E3245"/>
    <mergeCell ref="G3235:G3245"/>
    <mergeCell ref="A3246:A3258"/>
    <mergeCell ref="B3246:B3258"/>
    <mergeCell ref="D3246:D3251"/>
    <mergeCell ref="E3246:E3251"/>
    <mergeCell ref="G3246:G3251"/>
    <mergeCell ref="D3252:D3258"/>
    <mergeCell ref="E3252:E3258"/>
    <mergeCell ref="G3252:G3258"/>
    <mergeCell ref="F3202:F3212"/>
    <mergeCell ref="F3213:F3223"/>
    <mergeCell ref="F3224:F3234"/>
    <mergeCell ref="F3235:F3245"/>
    <mergeCell ref="F3246:F3251"/>
    <mergeCell ref="F3252:F3258"/>
    <mergeCell ref="A3145:A3166"/>
    <mergeCell ref="B3145:B3166"/>
    <mergeCell ref="C3145:C3201"/>
    <mergeCell ref="D3145:D3188"/>
    <mergeCell ref="E3145:E3155"/>
    <mergeCell ref="G3145:G3155"/>
    <mergeCell ref="E3156:E3166"/>
    <mergeCell ref="G3156:G3166"/>
    <mergeCell ref="A3167:A3188"/>
    <mergeCell ref="B3167:B3188"/>
    <mergeCell ref="E3167:E3177"/>
    <mergeCell ref="G3167:G3177"/>
    <mergeCell ref="E3178:E3188"/>
    <mergeCell ref="G3178:G3188"/>
    <mergeCell ref="A3189:A3201"/>
    <mergeCell ref="B3189:B3201"/>
    <mergeCell ref="D3189:D3194"/>
    <mergeCell ref="E3189:E3194"/>
    <mergeCell ref="G3189:G3194"/>
    <mergeCell ref="D3195:D3201"/>
    <mergeCell ref="E3195:E3201"/>
    <mergeCell ref="G3195:G3201"/>
    <mergeCell ref="F3145:F3155"/>
    <mergeCell ref="F3156:F3166"/>
    <mergeCell ref="F3167:F3177"/>
    <mergeCell ref="F3178:F3188"/>
    <mergeCell ref="F3189:F3194"/>
    <mergeCell ref="F3195:F3201"/>
    <mergeCell ref="A3088:A3109"/>
    <mergeCell ref="B3088:B3109"/>
    <mergeCell ref="C3088:C3144"/>
    <mergeCell ref="D3088:D3131"/>
    <mergeCell ref="E3088:E3098"/>
    <mergeCell ref="G3088:G3098"/>
    <mergeCell ref="E3099:E3109"/>
    <mergeCell ref="G3099:G3109"/>
    <mergeCell ref="A3110:A3131"/>
    <mergeCell ref="B3110:B3131"/>
    <mergeCell ref="E3110:E3120"/>
    <mergeCell ref="G3110:G3120"/>
    <mergeCell ref="E3121:E3131"/>
    <mergeCell ref="G3121:G3131"/>
    <mergeCell ref="A3132:A3144"/>
    <mergeCell ref="B3132:B3144"/>
    <mergeCell ref="D3132:D3137"/>
    <mergeCell ref="E3132:E3137"/>
    <mergeCell ref="G3132:G3137"/>
    <mergeCell ref="D3138:D3144"/>
    <mergeCell ref="E3138:E3144"/>
    <mergeCell ref="G3138:G3144"/>
    <mergeCell ref="F3088:F3098"/>
    <mergeCell ref="F3099:F3109"/>
    <mergeCell ref="F3110:F3120"/>
    <mergeCell ref="F3121:F3131"/>
    <mergeCell ref="F3132:F3137"/>
    <mergeCell ref="F3138:F3144"/>
    <mergeCell ref="A2233:A2254"/>
    <mergeCell ref="B2233:B2254"/>
    <mergeCell ref="C2233:C2289"/>
    <mergeCell ref="D2233:D2276"/>
    <mergeCell ref="E2233:E2243"/>
    <mergeCell ref="G2233:G2243"/>
    <mergeCell ref="E2244:E2254"/>
    <mergeCell ref="G2244:G2254"/>
    <mergeCell ref="A2255:A2276"/>
    <mergeCell ref="B2255:B2276"/>
    <mergeCell ref="E2255:E2265"/>
    <mergeCell ref="G2255:G2265"/>
    <mergeCell ref="E2266:E2276"/>
    <mergeCell ref="G2266:G2276"/>
    <mergeCell ref="A2277:A2289"/>
    <mergeCell ref="B2277:B2289"/>
    <mergeCell ref="D2277:D2282"/>
    <mergeCell ref="E2277:E2282"/>
    <mergeCell ref="G2277:G2282"/>
    <mergeCell ref="D2283:D2289"/>
    <mergeCell ref="E2283:E2289"/>
    <mergeCell ref="G2283:G2289"/>
    <mergeCell ref="F2233:F2243"/>
    <mergeCell ref="F2244:F2254"/>
    <mergeCell ref="F2255:F2265"/>
    <mergeCell ref="F2266:F2276"/>
    <mergeCell ref="F2277:F2282"/>
    <mergeCell ref="F2283:F2289"/>
    <mergeCell ref="A2176:A2197"/>
    <mergeCell ref="B2176:B2197"/>
    <mergeCell ref="C2176:C2232"/>
    <mergeCell ref="D2176:D2219"/>
    <mergeCell ref="E2176:E2186"/>
    <mergeCell ref="G2176:G2186"/>
    <mergeCell ref="E2187:E2197"/>
    <mergeCell ref="G2187:G2197"/>
    <mergeCell ref="A2198:A2219"/>
    <mergeCell ref="B2198:B2219"/>
    <mergeCell ref="E2198:E2208"/>
    <mergeCell ref="G2198:G2208"/>
    <mergeCell ref="E2209:E2219"/>
    <mergeCell ref="G2209:G2219"/>
    <mergeCell ref="A2220:A2232"/>
    <mergeCell ref="B2220:B2232"/>
    <mergeCell ref="D2220:D2225"/>
    <mergeCell ref="E2220:E2225"/>
    <mergeCell ref="G2220:G2225"/>
    <mergeCell ref="D2226:D2232"/>
    <mergeCell ref="E2226:E2232"/>
    <mergeCell ref="G2226:G2232"/>
    <mergeCell ref="F2176:F2186"/>
    <mergeCell ref="F2187:F2197"/>
    <mergeCell ref="F2198:F2208"/>
    <mergeCell ref="F2209:F2219"/>
    <mergeCell ref="F2220:F2225"/>
    <mergeCell ref="F2226:F2232"/>
    <mergeCell ref="A2119:A2140"/>
    <mergeCell ref="B2119:B2140"/>
    <mergeCell ref="C2119:C2175"/>
    <mergeCell ref="D2119:D2162"/>
    <mergeCell ref="E2119:E2129"/>
    <mergeCell ref="G2119:G2129"/>
    <mergeCell ref="E2130:E2140"/>
    <mergeCell ref="G2130:G2140"/>
    <mergeCell ref="A2141:A2162"/>
    <mergeCell ref="B2141:B2162"/>
    <mergeCell ref="E2141:E2151"/>
    <mergeCell ref="G2141:G2151"/>
    <mergeCell ref="E2152:E2162"/>
    <mergeCell ref="G2152:G2162"/>
    <mergeCell ref="A2163:A2175"/>
    <mergeCell ref="B2163:B2175"/>
    <mergeCell ref="D2163:D2168"/>
    <mergeCell ref="E2163:E2168"/>
    <mergeCell ref="G2163:G2168"/>
    <mergeCell ref="D2169:D2175"/>
    <mergeCell ref="E2169:E2175"/>
    <mergeCell ref="G2169:G2175"/>
    <mergeCell ref="F2119:F2129"/>
    <mergeCell ref="F2130:F2140"/>
    <mergeCell ref="F2141:F2151"/>
    <mergeCell ref="F2152:F2162"/>
    <mergeCell ref="F2163:F2168"/>
    <mergeCell ref="F2169:F2175"/>
    <mergeCell ref="A2062:A2083"/>
    <mergeCell ref="B2062:B2083"/>
    <mergeCell ref="C2062:C2118"/>
    <mergeCell ref="D2062:D2105"/>
    <mergeCell ref="E2062:E2072"/>
    <mergeCell ref="G2062:G2072"/>
    <mergeCell ref="E2073:E2083"/>
    <mergeCell ref="G2073:G2083"/>
    <mergeCell ref="A2084:A2105"/>
    <mergeCell ref="B2084:B2105"/>
    <mergeCell ref="E2084:E2094"/>
    <mergeCell ref="G2084:G2094"/>
    <mergeCell ref="E2095:E2105"/>
    <mergeCell ref="G2095:G2105"/>
    <mergeCell ref="A2106:A2118"/>
    <mergeCell ref="B2106:B2118"/>
    <mergeCell ref="D2106:D2111"/>
    <mergeCell ref="E2106:E2111"/>
    <mergeCell ref="G2106:G2111"/>
    <mergeCell ref="D2112:D2118"/>
    <mergeCell ref="E2112:E2118"/>
    <mergeCell ref="G2112:G2118"/>
    <mergeCell ref="F2062:F2072"/>
    <mergeCell ref="F2073:F2083"/>
    <mergeCell ref="F2084:F2094"/>
    <mergeCell ref="F2095:F2105"/>
    <mergeCell ref="F2106:F2111"/>
    <mergeCell ref="F2112:F2118"/>
    <mergeCell ref="A2005:A2026"/>
    <mergeCell ref="B2005:B2026"/>
    <mergeCell ref="C2005:C2061"/>
    <mergeCell ref="D2005:D2048"/>
    <mergeCell ref="E2005:E2015"/>
    <mergeCell ref="G2005:G2015"/>
    <mergeCell ref="E2016:E2026"/>
    <mergeCell ref="G2016:G2026"/>
    <mergeCell ref="A2027:A2048"/>
    <mergeCell ref="B2027:B2048"/>
    <mergeCell ref="E2027:E2037"/>
    <mergeCell ref="G2027:G2037"/>
    <mergeCell ref="E2038:E2048"/>
    <mergeCell ref="G2038:G2048"/>
    <mergeCell ref="A2049:A2061"/>
    <mergeCell ref="B2049:B2061"/>
    <mergeCell ref="D2049:D2054"/>
    <mergeCell ref="E2049:E2054"/>
    <mergeCell ref="G2049:G2054"/>
    <mergeCell ref="D2055:D2061"/>
    <mergeCell ref="E2055:E2061"/>
    <mergeCell ref="G2055:G2061"/>
    <mergeCell ref="F2055:F2061"/>
    <mergeCell ref="A1948:A1969"/>
    <mergeCell ref="B1948:B1969"/>
    <mergeCell ref="C1948:C2004"/>
    <mergeCell ref="D1948:D1991"/>
    <mergeCell ref="E1948:E1958"/>
    <mergeCell ref="G1948:G1958"/>
    <mergeCell ref="E1959:E1969"/>
    <mergeCell ref="G1959:G1969"/>
    <mergeCell ref="A1970:A1991"/>
    <mergeCell ref="B1970:B1991"/>
    <mergeCell ref="E1970:E1980"/>
    <mergeCell ref="G1970:G1980"/>
    <mergeCell ref="E1981:E1991"/>
    <mergeCell ref="G1981:G1991"/>
    <mergeCell ref="A1992:A2004"/>
    <mergeCell ref="B1992:B2004"/>
    <mergeCell ref="D1992:D1997"/>
    <mergeCell ref="E1992:E1997"/>
    <mergeCell ref="G1992:G1997"/>
    <mergeCell ref="D1998:D2004"/>
    <mergeCell ref="E1998:E2004"/>
    <mergeCell ref="G1998:G2004"/>
    <mergeCell ref="C1093:C1149"/>
    <mergeCell ref="D1093:D1136"/>
    <mergeCell ref="E1093:E1103"/>
    <mergeCell ref="G1093:G1103"/>
    <mergeCell ref="E1104:E1114"/>
    <mergeCell ref="G1104:G1114"/>
    <mergeCell ref="A1115:A1136"/>
    <mergeCell ref="B1115:B1136"/>
    <mergeCell ref="E1115:E1125"/>
    <mergeCell ref="G1115:G1125"/>
    <mergeCell ref="E1126:E1136"/>
    <mergeCell ref="G1126:G1136"/>
    <mergeCell ref="A1137:A1149"/>
    <mergeCell ref="B1137:B1149"/>
    <mergeCell ref="D1137:D1142"/>
    <mergeCell ref="E1137:E1142"/>
    <mergeCell ref="G1137:G1142"/>
    <mergeCell ref="D1143:D1149"/>
    <mergeCell ref="E1143:E1149"/>
    <mergeCell ref="G1143:G1149"/>
    <mergeCell ref="F1093:F1103"/>
    <mergeCell ref="F1104:F1114"/>
    <mergeCell ref="F1115:F1125"/>
    <mergeCell ref="F1126:F1136"/>
    <mergeCell ref="F1137:F1142"/>
    <mergeCell ref="F1143:F1149"/>
    <mergeCell ref="C1036:C1092"/>
    <mergeCell ref="D1036:D1079"/>
    <mergeCell ref="E1036:E1046"/>
    <mergeCell ref="G1036:G1046"/>
    <mergeCell ref="E1047:E1057"/>
    <mergeCell ref="G1047:G1057"/>
    <mergeCell ref="A1058:A1079"/>
    <mergeCell ref="B1058:B1079"/>
    <mergeCell ref="E1058:E1068"/>
    <mergeCell ref="G1058:G1068"/>
    <mergeCell ref="E1069:E1079"/>
    <mergeCell ref="G1069:G1079"/>
    <mergeCell ref="A1080:A1092"/>
    <mergeCell ref="B1080:B1092"/>
    <mergeCell ref="D1080:D1085"/>
    <mergeCell ref="E1080:E1085"/>
    <mergeCell ref="G1080:G1085"/>
    <mergeCell ref="D1086:D1092"/>
    <mergeCell ref="E1086:E1092"/>
    <mergeCell ref="G1086:G1092"/>
    <mergeCell ref="F1080:F1085"/>
    <mergeCell ref="F1086:F1092"/>
    <mergeCell ref="C979:C1035"/>
    <mergeCell ref="D979:D1022"/>
    <mergeCell ref="E979:E989"/>
    <mergeCell ref="G979:G989"/>
    <mergeCell ref="E990:E1000"/>
    <mergeCell ref="G990:G1000"/>
    <mergeCell ref="A1001:A1022"/>
    <mergeCell ref="B1001:B1022"/>
    <mergeCell ref="E1001:E1011"/>
    <mergeCell ref="G1001:G1011"/>
    <mergeCell ref="E1012:E1022"/>
    <mergeCell ref="G1012:G1022"/>
    <mergeCell ref="A1023:A1035"/>
    <mergeCell ref="B1023:B1035"/>
    <mergeCell ref="D1023:D1028"/>
    <mergeCell ref="E1023:E1028"/>
    <mergeCell ref="G1023:G1028"/>
    <mergeCell ref="D1029:D1035"/>
    <mergeCell ref="E1029:E1035"/>
    <mergeCell ref="G1029:G1035"/>
    <mergeCell ref="C922:C978"/>
    <mergeCell ref="D922:D965"/>
    <mergeCell ref="E922:E932"/>
    <mergeCell ref="G922:G932"/>
    <mergeCell ref="E933:E943"/>
    <mergeCell ref="G933:G943"/>
    <mergeCell ref="A944:A965"/>
    <mergeCell ref="B944:B965"/>
    <mergeCell ref="E944:E954"/>
    <mergeCell ref="G944:G954"/>
    <mergeCell ref="E955:E965"/>
    <mergeCell ref="G955:G965"/>
    <mergeCell ref="A966:A978"/>
    <mergeCell ref="B966:B978"/>
    <mergeCell ref="D966:D971"/>
    <mergeCell ref="E966:E971"/>
    <mergeCell ref="G966:G971"/>
    <mergeCell ref="D972:D978"/>
    <mergeCell ref="E972:E978"/>
    <mergeCell ref="G972:G978"/>
    <mergeCell ref="E830:E840"/>
    <mergeCell ref="G830:G840"/>
    <mergeCell ref="E841:E851"/>
    <mergeCell ref="G841:G851"/>
    <mergeCell ref="A852:A864"/>
    <mergeCell ref="B852:B864"/>
    <mergeCell ref="D852:D857"/>
    <mergeCell ref="E852:E857"/>
    <mergeCell ref="G852:G857"/>
    <mergeCell ref="D858:D864"/>
    <mergeCell ref="E858:E864"/>
    <mergeCell ref="G858:G864"/>
    <mergeCell ref="C865:C921"/>
    <mergeCell ref="D865:D908"/>
    <mergeCell ref="E865:E875"/>
    <mergeCell ref="G865:G875"/>
    <mergeCell ref="E876:E886"/>
    <mergeCell ref="G876:G886"/>
    <mergeCell ref="A887:A908"/>
    <mergeCell ref="B887:B908"/>
    <mergeCell ref="E887:E897"/>
    <mergeCell ref="G887:G897"/>
    <mergeCell ref="E898:E908"/>
    <mergeCell ref="G898:G908"/>
    <mergeCell ref="A909:A921"/>
    <mergeCell ref="B909:B921"/>
    <mergeCell ref="D909:D914"/>
    <mergeCell ref="E909:E914"/>
    <mergeCell ref="G909:G914"/>
    <mergeCell ref="D915:D921"/>
    <mergeCell ref="A4171:A4192"/>
    <mergeCell ref="B4171:B4192"/>
    <mergeCell ref="C4171:C4227"/>
    <mergeCell ref="D4171:D4214"/>
    <mergeCell ref="E4171:E4181"/>
    <mergeCell ref="G4171:G4181"/>
    <mergeCell ref="E4182:E4192"/>
    <mergeCell ref="G4182:G4192"/>
    <mergeCell ref="A4193:A4214"/>
    <mergeCell ref="B4193:B4214"/>
    <mergeCell ref="E4193:E4203"/>
    <mergeCell ref="G4193:G4203"/>
    <mergeCell ref="E4204:E4214"/>
    <mergeCell ref="G4204:G4214"/>
    <mergeCell ref="A4215:A4227"/>
    <mergeCell ref="B4215:B4227"/>
    <mergeCell ref="D4215:D4220"/>
    <mergeCell ref="E4215:E4220"/>
    <mergeCell ref="G4215:G4220"/>
    <mergeCell ref="D4221:D4227"/>
    <mergeCell ref="E4221:E4227"/>
    <mergeCell ref="G4221:G4227"/>
    <mergeCell ref="F4171:F4181"/>
    <mergeCell ref="F4182:F4192"/>
    <mergeCell ref="F4193:F4203"/>
    <mergeCell ref="F4204:F4214"/>
    <mergeCell ref="F4215:F4220"/>
    <mergeCell ref="F4221:F4227"/>
    <mergeCell ref="A4114:A4135"/>
    <mergeCell ref="B4114:B4135"/>
    <mergeCell ref="C4114:C4170"/>
    <mergeCell ref="D4114:D4157"/>
    <mergeCell ref="E4114:E4124"/>
    <mergeCell ref="G4114:G4124"/>
    <mergeCell ref="E4125:E4135"/>
    <mergeCell ref="G4125:G4135"/>
    <mergeCell ref="A4136:A4157"/>
    <mergeCell ref="B4136:B4157"/>
    <mergeCell ref="E4136:E4146"/>
    <mergeCell ref="G4136:G4146"/>
    <mergeCell ref="E4147:E4157"/>
    <mergeCell ref="G4147:G4157"/>
    <mergeCell ref="A4158:A4170"/>
    <mergeCell ref="B4158:B4170"/>
    <mergeCell ref="D4158:D4163"/>
    <mergeCell ref="E4158:E4163"/>
    <mergeCell ref="G4158:G4163"/>
    <mergeCell ref="D4164:D4170"/>
    <mergeCell ref="E4164:E4170"/>
    <mergeCell ref="G4164:G4170"/>
    <mergeCell ref="F4114:F4124"/>
    <mergeCell ref="F4125:F4135"/>
    <mergeCell ref="F4136:F4146"/>
    <mergeCell ref="F4147:F4157"/>
    <mergeCell ref="F4158:F4163"/>
    <mergeCell ref="F4164:F4170"/>
    <mergeCell ref="A4057:A4078"/>
    <mergeCell ref="B4057:B4078"/>
    <mergeCell ref="C4057:C4113"/>
    <mergeCell ref="D4057:D4100"/>
    <mergeCell ref="E4057:E4067"/>
    <mergeCell ref="G4057:G4067"/>
    <mergeCell ref="E4068:E4078"/>
    <mergeCell ref="G4068:G4078"/>
    <mergeCell ref="A4079:A4100"/>
    <mergeCell ref="B4079:B4100"/>
    <mergeCell ref="E4079:E4089"/>
    <mergeCell ref="G4079:G4089"/>
    <mergeCell ref="E4090:E4100"/>
    <mergeCell ref="G4090:G4100"/>
    <mergeCell ref="A4101:A4113"/>
    <mergeCell ref="B4101:B4113"/>
    <mergeCell ref="D4101:D4106"/>
    <mergeCell ref="E4101:E4106"/>
    <mergeCell ref="G4101:G4106"/>
    <mergeCell ref="D4107:D4113"/>
    <mergeCell ref="E4107:E4113"/>
    <mergeCell ref="G4107:G4113"/>
    <mergeCell ref="F4057:F4067"/>
    <mergeCell ref="F4068:F4078"/>
    <mergeCell ref="F4079:F4089"/>
    <mergeCell ref="F4090:F4100"/>
    <mergeCell ref="F4101:F4106"/>
    <mergeCell ref="F4107:F4113"/>
    <mergeCell ref="E3993:E3999"/>
    <mergeCell ref="G3993:G3999"/>
    <mergeCell ref="A4000:A4021"/>
    <mergeCell ref="B4000:B4021"/>
    <mergeCell ref="C4000:C4056"/>
    <mergeCell ref="D4000:D4043"/>
    <mergeCell ref="E4000:E4010"/>
    <mergeCell ref="G4000:G4010"/>
    <mergeCell ref="E4011:E4021"/>
    <mergeCell ref="G4011:G4021"/>
    <mergeCell ref="A4022:A4043"/>
    <mergeCell ref="B4022:B4043"/>
    <mergeCell ref="E4022:E4032"/>
    <mergeCell ref="G4022:G4032"/>
    <mergeCell ref="E4033:E4043"/>
    <mergeCell ref="G4033:G4043"/>
    <mergeCell ref="A4044:A4056"/>
    <mergeCell ref="B4044:B4056"/>
    <mergeCell ref="D4044:D4049"/>
    <mergeCell ref="E4044:E4049"/>
    <mergeCell ref="G4044:G4049"/>
    <mergeCell ref="D4050:D4056"/>
    <mergeCell ref="E4050:E4056"/>
    <mergeCell ref="G4050:G4056"/>
    <mergeCell ref="F4044:F4049"/>
    <mergeCell ref="F4050:F4056"/>
    <mergeCell ref="E3886:E3896"/>
    <mergeCell ref="G3886:G3896"/>
    <mergeCell ref="E3897:E3907"/>
    <mergeCell ref="G3897:G3907"/>
    <mergeCell ref="A3908:A3929"/>
    <mergeCell ref="B3908:B3929"/>
    <mergeCell ref="E3908:E3918"/>
    <mergeCell ref="G3908:G3918"/>
    <mergeCell ref="E3919:E3929"/>
    <mergeCell ref="G3919:G3929"/>
    <mergeCell ref="A3930:A3942"/>
    <mergeCell ref="B3930:B3942"/>
    <mergeCell ref="D3930:D3935"/>
    <mergeCell ref="E3930:E3935"/>
    <mergeCell ref="G3930:G3935"/>
    <mergeCell ref="D3936:D3942"/>
    <mergeCell ref="E3936:E3942"/>
    <mergeCell ref="G3936:G3942"/>
    <mergeCell ref="A3816:A3828"/>
    <mergeCell ref="B3816:B3828"/>
    <mergeCell ref="D3816:D3821"/>
    <mergeCell ref="E3816:E3821"/>
    <mergeCell ref="G3816:G3821"/>
    <mergeCell ref="D3822:D3828"/>
    <mergeCell ref="E3822:E3828"/>
    <mergeCell ref="G3822:G3828"/>
    <mergeCell ref="A3829:A3850"/>
    <mergeCell ref="B3829:B3850"/>
    <mergeCell ref="C3829:C3885"/>
    <mergeCell ref="D3829:D3872"/>
    <mergeCell ref="E3829:E3839"/>
    <mergeCell ref="G3829:G3839"/>
    <mergeCell ref="E3840:E3850"/>
    <mergeCell ref="G3840:G3850"/>
    <mergeCell ref="A3851:A3872"/>
    <mergeCell ref="B3851:B3872"/>
    <mergeCell ref="E3851:E3861"/>
    <mergeCell ref="G3851:G3861"/>
    <mergeCell ref="E3862:E3872"/>
    <mergeCell ref="G3862:G3872"/>
    <mergeCell ref="A3873:A3885"/>
    <mergeCell ref="B3873:B3885"/>
    <mergeCell ref="D3873:D3878"/>
    <mergeCell ref="E3873:E3878"/>
    <mergeCell ref="F3822:F3828"/>
    <mergeCell ref="F3829:F3839"/>
    <mergeCell ref="F3840:F3850"/>
    <mergeCell ref="F3851:F3861"/>
    <mergeCell ref="F3862:F3872"/>
    <mergeCell ref="F3873:F3878"/>
    <mergeCell ref="E3726:E3736"/>
    <mergeCell ref="G3726:G3736"/>
    <mergeCell ref="A3737:A3758"/>
    <mergeCell ref="B3737:B3758"/>
    <mergeCell ref="E3737:E3747"/>
    <mergeCell ref="G3737:G3747"/>
    <mergeCell ref="E3748:E3758"/>
    <mergeCell ref="G3748:G3758"/>
    <mergeCell ref="A3759:A3771"/>
    <mergeCell ref="B3759:B3771"/>
    <mergeCell ref="D3759:D3764"/>
    <mergeCell ref="E3759:E3764"/>
    <mergeCell ref="G3759:G3764"/>
    <mergeCell ref="D3765:D3771"/>
    <mergeCell ref="E3765:E3771"/>
    <mergeCell ref="G3765:G3771"/>
    <mergeCell ref="A3794:A3815"/>
    <mergeCell ref="B3794:B3815"/>
    <mergeCell ref="E3794:E3804"/>
    <mergeCell ref="G3794:G3804"/>
    <mergeCell ref="E3805:E3815"/>
    <mergeCell ref="G3805:G3815"/>
    <mergeCell ref="B3715:B3736"/>
    <mergeCell ref="C3715:C3771"/>
    <mergeCell ref="D3715:D3758"/>
    <mergeCell ref="E3715:E3725"/>
    <mergeCell ref="G3715:G3725"/>
    <mergeCell ref="G3601:G3611"/>
    <mergeCell ref="E3612:E3622"/>
    <mergeCell ref="G3612:G3622"/>
    <mergeCell ref="A3623:A3644"/>
    <mergeCell ref="B3623:B3644"/>
    <mergeCell ref="E3623:E3633"/>
    <mergeCell ref="G3623:G3633"/>
    <mergeCell ref="E3634:E3644"/>
    <mergeCell ref="G3634:G3644"/>
    <mergeCell ref="A3645:A3657"/>
    <mergeCell ref="B3645:B3657"/>
    <mergeCell ref="D3645:D3650"/>
    <mergeCell ref="E3645:E3650"/>
    <mergeCell ref="G3645:G3650"/>
    <mergeCell ref="D3651:D3657"/>
    <mergeCell ref="E3651:E3657"/>
    <mergeCell ref="G3651:G3657"/>
    <mergeCell ref="A3601:A3622"/>
    <mergeCell ref="B3601:B3622"/>
    <mergeCell ref="C3601:C3657"/>
    <mergeCell ref="D3601:D3644"/>
    <mergeCell ref="E3601:E3611"/>
    <mergeCell ref="F3601:F3611"/>
    <mergeCell ref="F3612:F3622"/>
    <mergeCell ref="F3623:F3633"/>
    <mergeCell ref="F3634:F3644"/>
    <mergeCell ref="F3645:F3650"/>
    <mergeCell ref="F3651:F3657"/>
    <mergeCell ref="A3487:A3508"/>
    <mergeCell ref="B3487:B3508"/>
    <mergeCell ref="C3487:C3543"/>
    <mergeCell ref="D3487:D3530"/>
    <mergeCell ref="E3487:E3497"/>
    <mergeCell ref="G3487:G3497"/>
    <mergeCell ref="E3498:E3508"/>
    <mergeCell ref="G3498:G3508"/>
    <mergeCell ref="A3509:A3530"/>
    <mergeCell ref="B3509:B3530"/>
    <mergeCell ref="E3509:E3519"/>
    <mergeCell ref="G3509:G3519"/>
    <mergeCell ref="E3520:E3530"/>
    <mergeCell ref="G3520:G3530"/>
    <mergeCell ref="A3531:A3543"/>
    <mergeCell ref="B3531:B3543"/>
    <mergeCell ref="D3531:D3536"/>
    <mergeCell ref="E3531:E3536"/>
    <mergeCell ref="G3531:G3536"/>
    <mergeCell ref="D3537:D3543"/>
    <mergeCell ref="E3537:E3543"/>
    <mergeCell ref="G3537:G3543"/>
    <mergeCell ref="F3487:F3497"/>
    <mergeCell ref="F3498:F3508"/>
    <mergeCell ref="F3509:F3519"/>
    <mergeCell ref="F3520:F3530"/>
    <mergeCell ref="F3531:F3536"/>
    <mergeCell ref="F3537:F3543"/>
    <mergeCell ref="A3031:A3052"/>
    <mergeCell ref="B3031:B3052"/>
    <mergeCell ref="C3031:C3087"/>
    <mergeCell ref="D3031:D3074"/>
    <mergeCell ref="E3031:E3041"/>
    <mergeCell ref="G3031:G3041"/>
    <mergeCell ref="E3042:E3052"/>
    <mergeCell ref="G3042:G3052"/>
    <mergeCell ref="A3053:A3074"/>
    <mergeCell ref="B3053:B3074"/>
    <mergeCell ref="E3053:E3063"/>
    <mergeCell ref="G3053:G3063"/>
    <mergeCell ref="E3064:E3074"/>
    <mergeCell ref="G3064:G3074"/>
    <mergeCell ref="A3075:A3087"/>
    <mergeCell ref="B3075:B3087"/>
    <mergeCell ref="D3075:D3080"/>
    <mergeCell ref="E3075:E3080"/>
    <mergeCell ref="G3075:G3080"/>
    <mergeCell ref="D3081:D3087"/>
    <mergeCell ref="E3081:E3087"/>
    <mergeCell ref="G3081:G3087"/>
    <mergeCell ref="F3031:F3041"/>
    <mergeCell ref="F3042:F3052"/>
    <mergeCell ref="F3053:F3063"/>
    <mergeCell ref="F3064:F3074"/>
    <mergeCell ref="F3075:F3080"/>
    <mergeCell ref="F3081:F3087"/>
    <mergeCell ref="A2917:A2938"/>
    <mergeCell ref="B2917:B2938"/>
    <mergeCell ref="C2917:C2973"/>
    <mergeCell ref="D2917:D2960"/>
    <mergeCell ref="E2917:E2927"/>
    <mergeCell ref="G2917:G2927"/>
    <mergeCell ref="E2928:E2938"/>
    <mergeCell ref="G2928:G2938"/>
    <mergeCell ref="A2939:A2960"/>
    <mergeCell ref="B2939:B2960"/>
    <mergeCell ref="E2939:E2949"/>
    <mergeCell ref="G2939:G2949"/>
    <mergeCell ref="E2950:E2960"/>
    <mergeCell ref="G2950:G2960"/>
    <mergeCell ref="A2961:A2973"/>
    <mergeCell ref="B2961:B2973"/>
    <mergeCell ref="D2961:D2966"/>
    <mergeCell ref="E2961:E2966"/>
    <mergeCell ref="G2961:G2966"/>
    <mergeCell ref="D2967:D2973"/>
    <mergeCell ref="E2967:E2973"/>
    <mergeCell ref="G2967:G2973"/>
    <mergeCell ref="F2917:F2927"/>
    <mergeCell ref="F2928:F2938"/>
    <mergeCell ref="F2939:F2949"/>
    <mergeCell ref="F2950:F2960"/>
    <mergeCell ref="F2961:F2966"/>
    <mergeCell ref="F2967:F2973"/>
    <mergeCell ref="G2803:G2813"/>
    <mergeCell ref="E2814:E2824"/>
    <mergeCell ref="G2814:G2824"/>
    <mergeCell ref="A2825:A2846"/>
    <mergeCell ref="B2825:B2846"/>
    <mergeCell ref="E2825:E2835"/>
    <mergeCell ref="G2825:G2835"/>
    <mergeCell ref="E2836:E2846"/>
    <mergeCell ref="G2836:G2846"/>
    <mergeCell ref="A2847:A2859"/>
    <mergeCell ref="B2847:B2859"/>
    <mergeCell ref="D2847:D2852"/>
    <mergeCell ref="E2847:E2852"/>
    <mergeCell ref="G2847:G2852"/>
    <mergeCell ref="D2853:D2859"/>
    <mergeCell ref="E2853:E2859"/>
    <mergeCell ref="G2853:G2859"/>
    <mergeCell ref="F2853:F2859"/>
    <mergeCell ref="A2746:A2767"/>
    <mergeCell ref="B2746:B2767"/>
    <mergeCell ref="C2746:C2802"/>
    <mergeCell ref="D2746:D2789"/>
    <mergeCell ref="E2746:E2756"/>
    <mergeCell ref="G2746:G2756"/>
    <mergeCell ref="E2757:E2767"/>
    <mergeCell ref="G2757:G2767"/>
    <mergeCell ref="A2768:A2789"/>
    <mergeCell ref="B2768:B2789"/>
    <mergeCell ref="E2768:E2778"/>
    <mergeCell ref="G2768:G2778"/>
    <mergeCell ref="E2779:E2789"/>
    <mergeCell ref="G2779:G2789"/>
    <mergeCell ref="A2790:A2802"/>
    <mergeCell ref="B2790:B2802"/>
    <mergeCell ref="D2790:D2795"/>
    <mergeCell ref="E2790:E2795"/>
    <mergeCell ref="G2790:G2795"/>
    <mergeCell ref="A2575:A2596"/>
    <mergeCell ref="B2575:B2596"/>
    <mergeCell ref="C2575:C2631"/>
    <mergeCell ref="D2575:D2618"/>
    <mergeCell ref="E2575:E2585"/>
    <mergeCell ref="G2575:G2585"/>
    <mergeCell ref="E2586:E2596"/>
    <mergeCell ref="G2586:G2596"/>
    <mergeCell ref="A2597:A2618"/>
    <mergeCell ref="B2597:B2618"/>
    <mergeCell ref="E2597:E2607"/>
    <mergeCell ref="G2597:G2607"/>
    <mergeCell ref="E2608:E2618"/>
    <mergeCell ref="G2608:G2618"/>
    <mergeCell ref="A2619:A2631"/>
    <mergeCell ref="B2619:B2631"/>
    <mergeCell ref="D2619:D2624"/>
    <mergeCell ref="E2619:E2624"/>
    <mergeCell ref="G2619:G2624"/>
    <mergeCell ref="D2625:D2631"/>
    <mergeCell ref="E2625:E2631"/>
    <mergeCell ref="G2625:G2631"/>
    <mergeCell ref="F2619:F2624"/>
    <mergeCell ref="F2625:F2631"/>
    <mergeCell ref="E2472:E2482"/>
    <mergeCell ref="G2472:G2482"/>
    <mergeCell ref="A2483:A2504"/>
    <mergeCell ref="B2483:B2504"/>
    <mergeCell ref="E2483:E2493"/>
    <mergeCell ref="G2483:G2493"/>
    <mergeCell ref="E2494:E2504"/>
    <mergeCell ref="G2494:G2504"/>
    <mergeCell ref="A2505:A2517"/>
    <mergeCell ref="B2505:B2517"/>
    <mergeCell ref="D2505:D2510"/>
    <mergeCell ref="E2505:E2510"/>
    <mergeCell ref="G2505:G2510"/>
    <mergeCell ref="D2511:D2517"/>
    <mergeCell ref="E2511:E2517"/>
    <mergeCell ref="G2511:G2517"/>
    <mergeCell ref="E2568:E2574"/>
    <mergeCell ref="G2568:G2574"/>
    <mergeCell ref="E2347:E2357"/>
    <mergeCell ref="G2347:G2357"/>
    <mergeCell ref="E2358:E2368"/>
    <mergeCell ref="G2358:G2368"/>
    <mergeCell ref="A2369:A2390"/>
    <mergeCell ref="B2369:B2390"/>
    <mergeCell ref="E2369:E2379"/>
    <mergeCell ref="G2369:G2379"/>
    <mergeCell ref="E2380:E2390"/>
    <mergeCell ref="G2380:G2390"/>
    <mergeCell ref="A2391:A2403"/>
    <mergeCell ref="B2391:B2403"/>
    <mergeCell ref="D2391:D2396"/>
    <mergeCell ref="E2391:E2396"/>
    <mergeCell ref="G2391:G2396"/>
    <mergeCell ref="D2397:D2403"/>
    <mergeCell ref="E2397:E2403"/>
    <mergeCell ref="G2397:G2403"/>
    <mergeCell ref="A1913:A1934"/>
    <mergeCell ref="B1913:B1934"/>
    <mergeCell ref="E1913:E1923"/>
    <mergeCell ref="G1913:G1923"/>
    <mergeCell ref="E1924:E1934"/>
    <mergeCell ref="G1924:G1934"/>
    <mergeCell ref="A1935:A1947"/>
    <mergeCell ref="B1935:B1947"/>
    <mergeCell ref="D1935:D1940"/>
    <mergeCell ref="E1935:E1940"/>
    <mergeCell ref="G1935:G1940"/>
    <mergeCell ref="D1941:D1947"/>
    <mergeCell ref="E1941:E1947"/>
    <mergeCell ref="G1941:G1947"/>
    <mergeCell ref="A2290:A2311"/>
    <mergeCell ref="B2290:B2311"/>
    <mergeCell ref="C2290:C2346"/>
    <mergeCell ref="D2290:D2333"/>
    <mergeCell ref="E2290:E2300"/>
    <mergeCell ref="G2290:G2300"/>
    <mergeCell ref="E2301:E2311"/>
    <mergeCell ref="G2301:G2311"/>
    <mergeCell ref="A2312:A2333"/>
    <mergeCell ref="B2312:B2333"/>
    <mergeCell ref="E2312:E2322"/>
    <mergeCell ref="G2312:G2322"/>
    <mergeCell ref="E2323:E2333"/>
    <mergeCell ref="G2323:G2333"/>
    <mergeCell ref="A2334:A2346"/>
    <mergeCell ref="B2334:B2346"/>
    <mergeCell ref="D2334:D2339"/>
    <mergeCell ref="E2334:E2339"/>
    <mergeCell ref="A1834:A1855"/>
    <mergeCell ref="B1834:B1855"/>
    <mergeCell ref="C1834:C1890"/>
    <mergeCell ref="D1834:D1877"/>
    <mergeCell ref="E1834:E1844"/>
    <mergeCell ref="G1834:G1844"/>
    <mergeCell ref="E1845:E1855"/>
    <mergeCell ref="G1845:G1855"/>
    <mergeCell ref="A1856:A1877"/>
    <mergeCell ref="B1856:B1877"/>
    <mergeCell ref="E1856:E1866"/>
    <mergeCell ref="G1856:G1866"/>
    <mergeCell ref="E1867:E1877"/>
    <mergeCell ref="G1867:G1877"/>
    <mergeCell ref="A1878:A1890"/>
    <mergeCell ref="B1878:B1890"/>
    <mergeCell ref="D1878:D1883"/>
    <mergeCell ref="E1878:E1883"/>
    <mergeCell ref="G1878:G1883"/>
    <mergeCell ref="D1884:D1890"/>
    <mergeCell ref="E1884:E1890"/>
    <mergeCell ref="G1884:G1890"/>
    <mergeCell ref="F1834:F1844"/>
    <mergeCell ref="F1845:F1855"/>
    <mergeCell ref="F1856:F1866"/>
    <mergeCell ref="F1867:F1877"/>
    <mergeCell ref="F1878:F1883"/>
    <mergeCell ref="F1884:F1890"/>
    <mergeCell ref="A1720:A1741"/>
    <mergeCell ref="B1720:B1741"/>
    <mergeCell ref="C1720:C1776"/>
    <mergeCell ref="D1720:D1763"/>
    <mergeCell ref="E1720:E1730"/>
    <mergeCell ref="G1720:G1730"/>
    <mergeCell ref="E1731:E1741"/>
    <mergeCell ref="G1731:G1741"/>
    <mergeCell ref="A1742:A1763"/>
    <mergeCell ref="B1742:B1763"/>
    <mergeCell ref="E1742:E1752"/>
    <mergeCell ref="G1742:G1752"/>
    <mergeCell ref="E1753:E1763"/>
    <mergeCell ref="G1753:G1763"/>
    <mergeCell ref="A1764:A1776"/>
    <mergeCell ref="B1764:B1776"/>
    <mergeCell ref="D1764:D1769"/>
    <mergeCell ref="E1764:E1769"/>
    <mergeCell ref="G1764:G1769"/>
    <mergeCell ref="D1770:D1776"/>
    <mergeCell ref="E1770:E1776"/>
    <mergeCell ref="G1770:G1776"/>
    <mergeCell ref="F1720:F1730"/>
    <mergeCell ref="F1731:F1741"/>
    <mergeCell ref="F1742:F1752"/>
    <mergeCell ref="F1753:F1763"/>
    <mergeCell ref="F1764:F1769"/>
    <mergeCell ref="F1770:F1776"/>
    <mergeCell ref="A1606:A1627"/>
    <mergeCell ref="B1606:B1627"/>
    <mergeCell ref="C1606:C1662"/>
    <mergeCell ref="D1606:D1649"/>
    <mergeCell ref="E1606:E1616"/>
    <mergeCell ref="G1606:G1616"/>
    <mergeCell ref="E1617:E1627"/>
    <mergeCell ref="G1617:G1627"/>
    <mergeCell ref="A1628:A1649"/>
    <mergeCell ref="B1628:B1649"/>
    <mergeCell ref="E1628:E1638"/>
    <mergeCell ref="G1628:G1638"/>
    <mergeCell ref="E1639:E1649"/>
    <mergeCell ref="G1639:G1649"/>
    <mergeCell ref="A1650:A1662"/>
    <mergeCell ref="B1650:B1662"/>
    <mergeCell ref="D1650:D1655"/>
    <mergeCell ref="E1650:E1655"/>
    <mergeCell ref="G1650:G1655"/>
    <mergeCell ref="D1656:D1662"/>
    <mergeCell ref="E1656:E1662"/>
    <mergeCell ref="G1656:G1662"/>
    <mergeCell ref="F1606:F1616"/>
    <mergeCell ref="F1617:F1627"/>
    <mergeCell ref="F1628:F1638"/>
    <mergeCell ref="F1639:F1649"/>
    <mergeCell ref="F1650:F1655"/>
    <mergeCell ref="F1656:F1662"/>
    <mergeCell ref="A1492:A1513"/>
    <mergeCell ref="B1492:B1513"/>
    <mergeCell ref="C1492:C1548"/>
    <mergeCell ref="D1492:D1535"/>
    <mergeCell ref="E1492:E1502"/>
    <mergeCell ref="G1492:G1502"/>
    <mergeCell ref="E1503:E1513"/>
    <mergeCell ref="G1503:G1513"/>
    <mergeCell ref="A1514:A1535"/>
    <mergeCell ref="B1514:B1535"/>
    <mergeCell ref="E1514:E1524"/>
    <mergeCell ref="G1514:G1524"/>
    <mergeCell ref="E1525:E1535"/>
    <mergeCell ref="G1525:G1535"/>
    <mergeCell ref="A1536:A1548"/>
    <mergeCell ref="B1536:B1548"/>
    <mergeCell ref="D1536:D1541"/>
    <mergeCell ref="E1536:E1541"/>
    <mergeCell ref="G1536:G1541"/>
    <mergeCell ref="D1542:D1548"/>
    <mergeCell ref="E1542:E1548"/>
    <mergeCell ref="G1542:G1548"/>
    <mergeCell ref="F1492:F1502"/>
    <mergeCell ref="F1503:F1513"/>
    <mergeCell ref="F1514:F1524"/>
    <mergeCell ref="F1525:F1535"/>
    <mergeCell ref="F1536:F1541"/>
    <mergeCell ref="F1542:F1548"/>
    <mergeCell ref="A1378:A1399"/>
    <mergeCell ref="B1378:B1399"/>
    <mergeCell ref="C1378:C1434"/>
    <mergeCell ref="D1378:D1421"/>
    <mergeCell ref="E1378:E1388"/>
    <mergeCell ref="G1378:G1388"/>
    <mergeCell ref="E1389:E1399"/>
    <mergeCell ref="G1389:G1399"/>
    <mergeCell ref="A1400:A1421"/>
    <mergeCell ref="B1400:B1421"/>
    <mergeCell ref="E1400:E1410"/>
    <mergeCell ref="G1400:G1410"/>
    <mergeCell ref="E1411:E1421"/>
    <mergeCell ref="G1411:G1421"/>
    <mergeCell ref="A1422:A1434"/>
    <mergeCell ref="B1422:B1434"/>
    <mergeCell ref="D1422:D1427"/>
    <mergeCell ref="E1422:E1427"/>
    <mergeCell ref="G1422:G1427"/>
    <mergeCell ref="D1428:D1434"/>
    <mergeCell ref="E1428:E1434"/>
    <mergeCell ref="G1428:G1434"/>
    <mergeCell ref="F1378:F1388"/>
    <mergeCell ref="F1389:F1399"/>
    <mergeCell ref="F1400:F1410"/>
    <mergeCell ref="F1411:F1421"/>
    <mergeCell ref="F1422:F1427"/>
    <mergeCell ref="F1428:F1434"/>
    <mergeCell ref="A1264:A1285"/>
    <mergeCell ref="B1264:B1285"/>
    <mergeCell ref="C1264:C1320"/>
    <mergeCell ref="D1264:D1307"/>
    <mergeCell ref="E1264:E1274"/>
    <mergeCell ref="G1264:G1274"/>
    <mergeCell ref="E1275:E1285"/>
    <mergeCell ref="G1275:G1285"/>
    <mergeCell ref="A1286:A1307"/>
    <mergeCell ref="B1286:B1307"/>
    <mergeCell ref="E1286:E1296"/>
    <mergeCell ref="G1286:G1296"/>
    <mergeCell ref="E1297:E1307"/>
    <mergeCell ref="G1297:G1307"/>
    <mergeCell ref="A1308:A1320"/>
    <mergeCell ref="B1308:B1320"/>
    <mergeCell ref="D1308:D1313"/>
    <mergeCell ref="E1308:E1313"/>
    <mergeCell ref="G1308:G1313"/>
    <mergeCell ref="D1314:D1320"/>
    <mergeCell ref="E1314:E1320"/>
    <mergeCell ref="G1314:G1320"/>
    <mergeCell ref="F1314:F1320"/>
    <mergeCell ref="D738:D743"/>
    <mergeCell ref="G751:G761"/>
    <mergeCell ref="E762:E772"/>
    <mergeCell ref="G762:G772"/>
    <mergeCell ref="A773:A794"/>
    <mergeCell ref="B773:B794"/>
    <mergeCell ref="E773:E783"/>
    <mergeCell ref="G773:G783"/>
    <mergeCell ref="E784:E794"/>
    <mergeCell ref="G784:G794"/>
    <mergeCell ref="A795:A807"/>
    <mergeCell ref="B795:B807"/>
    <mergeCell ref="D795:D800"/>
    <mergeCell ref="E795:E800"/>
    <mergeCell ref="G795:G800"/>
    <mergeCell ref="D801:D807"/>
    <mergeCell ref="E801:E807"/>
    <mergeCell ref="G801:G807"/>
    <mergeCell ref="E738:E743"/>
    <mergeCell ref="G738:G743"/>
    <mergeCell ref="D744:D750"/>
    <mergeCell ref="E744:E750"/>
    <mergeCell ref="G744:G750"/>
    <mergeCell ref="C751:C807"/>
    <mergeCell ref="D751:D794"/>
    <mergeCell ref="E751:E761"/>
    <mergeCell ref="A751:A772"/>
    <mergeCell ref="B751:B772"/>
    <mergeCell ref="F738:F743"/>
    <mergeCell ref="F744:F750"/>
    <mergeCell ref="E488:E498"/>
    <mergeCell ref="G488:G498"/>
    <mergeCell ref="E499:E509"/>
    <mergeCell ref="G499:G509"/>
    <mergeCell ref="A510:A522"/>
    <mergeCell ref="B510:B522"/>
    <mergeCell ref="D510:D515"/>
    <mergeCell ref="E510:E515"/>
    <mergeCell ref="G510:G515"/>
    <mergeCell ref="D516:D522"/>
    <mergeCell ref="E516:E522"/>
    <mergeCell ref="G516:G522"/>
    <mergeCell ref="C466:C522"/>
    <mergeCell ref="D466:D509"/>
    <mergeCell ref="E466:E476"/>
    <mergeCell ref="E727:E737"/>
    <mergeCell ref="G727:G737"/>
    <mergeCell ref="A580:A601"/>
    <mergeCell ref="B580:B601"/>
    <mergeCell ref="A602:A623"/>
    <mergeCell ref="B602:B623"/>
    <mergeCell ref="A624:A636"/>
    <mergeCell ref="B624:B636"/>
    <mergeCell ref="A637:A658"/>
    <mergeCell ref="B637:B658"/>
    <mergeCell ref="C523:C579"/>
    <mergeCell ref="D523:D566"/>
    <mergeCell ref="E523:E533"/>
    <mergeCell ref="G523:G533"/>
    <mergeCell ref="E534:E544"/>
    <mergeCell ref="G534:G544"/>
    <mergeCell ref="E545:E555"/>
    <mergeCell ref="E442:E452"/>
    <mergeCell ref="G442:G452"/>
    <mergeCell ref="A453:A465"/>
    <mergeCell ref="B453:B465"/>
    <mergeCell ref="D453:D458"/>
    <mergeCell ref="C352:C408"/>
    <mergeCell ref="D352:D395"/>
    <mergeCell ref="E352:E362"/>
    <mergeCell ref="G352:G362"/>
    <mergeCell ref="E363:E373"/>
    <mergeCell ref="E453:E458"/>
    <mergeCell ref="G453:G458"/>
    <mergeCell ref="D459:D465"/>
    <mergeCell ref="E459:E465"/>
    <mergeCell ref="G459:G465"/>
    <mergeCell ref="G466:G476"/>
    <mergeCell ref="E477:E487"/>
    <mergeCell ref="G477:G487"/>
    <mergeCell ref="C409:C465"/>
    <mergeCell ref="A32:A53"/>
    <mergeCell ref="G54:G59"/>
    <mergeCell ref="E54:E59"/>
    <mergeCell ref="D54:D59"/>
    <mergeCell ref="G60:G66"/>
    <mergeCell ref="E60:E66"/>
    <mergeCell ref="D60:D66"/>
    <mergeCell ref="C10:C66"/>
    <mergeCell ref="B54:B66"/>
    <mergeCell ref="A54:A66"/>
    <mergeCell ref="A67:A88"/>
    <mergeCell ref="B67:B88"/>
    <mergeCell ref="C67:C123"/>
    <mergeCell ref="D67:D110"/>
    <mergeCell ref="E67:E77"/>
    <mergeCell ref="G67:G77"/>
    <mergeCell ref="E78:E88"/>
    <mergeCell ref="G78:G88"/>
    <mergeCell ref="A89:A110"/>
    <mergeCell ref="B89:B110"/>
    <mergeCell ref="E89:E99"/>
    <mergeCell ref="G89:G99"/>
    <mergeCell ref="E100:E110"/>
    <mergeCell ref="G100:G110"/>
    <mergeCell ref="A111:A123"/>
    <mergeCell ref="B111:B123"/>
    <mergeCell ref="D111:D116"/>
    <mergeCell ref="E111:E116"/>
    <mergeCell ref="G111:G116"/>
    <mergeCell ref="D117:D123"/>
    <mergeCell ref="E117:E123"/>
    <mergeCell ref="G117:G123"/>
    <mergeCell ref="E10:E20"/>
    <mergeCell ref="G10:G20"/>
    <mergeCell ref="E21:E31"/>
    <mergeCell ref="G21:G31"/>
    <mergeCell ref="B10:B31"/>
    <mergeCell ref="A10:A31"/>
    <mergeCell ref="E32:E42"/>
    <mergeCell ref="E43:E53"/>
    <mergeCell ref="G32:G42"/>
    <mergeCell ref="G43:G53"/>
    <mergeCell ref="D10:D53"/>
    <mergeCell ref="B32:B53"/>
    <mergeCell ref="D567:D572"/>
    <mergeCell ref="E567:E572"/>
    <mergeCell ref="G567:G572"/>
    <mergeCell ref="A124:A145"/>
    <mergeCell ref="B124:B145"/>
    <mergeCell ref="A146:A167"/>
    <mergeCell ref="B146:B167"/>
    <mergeCell ref="A168:A180"/>
    <mergeCell ref="B168:B180"/>
    <mergeCell ref="A181:A202"/>
    <mergeCell ref="B181:B202"/>
    <mergeCell ref="A203:A224"/>
    <mergeCell ref="B203:B224"/>
    <mergeCell ref="A225:A237"/>
    <mergeCell ref="B225:B237"/>
    <mergeCell ref="A238:A259"/>
    <mergeCell ref="B238:B259"/>
    <mergeCell ref="A260:A281"/>
    <mergeCell ref="B260:B281"/>
    <mergeCell ref="A282:A294"/>
    <mergeCell ref="B282:B294"/>
    <mergeCell ref="A295:A316"/>
    <mergeCell ref="B295:B316"/>
    <mergeCell ref="A317:A338"/>
    <mergeCell ref="B317:B338"/>
    <mergeCell ref="A339:A351"/>
    <mergeCell ref="B339:B351"/>
    <mergeCell ref="A352:A373"/>
    <mergeCell ref="B352:B373"/>
    <mergeCell ref="A466:A487"/>
    <mergeCell ref="B466:B487"/>
    <mergeCell ref="A523:A544"/>
    <mergeCell ref="B523:B544"/>
    <mergeCell ref="A545:A566"/>
    <mergeCell ref="B545:B566"/>
    <mergeCell ref="A567:A579"/>
    <mergeCell ref="B567:B579"/>
    <mergeCell ref="A374:A395"/>
    <mergeCell ref="B374:B395"/>
    <mergeCell ref="A396:A408"/>
    <mergeCell ref="B396:B408"/>
    <mergeCell ref="A409:A430"/>
    <mergeCell ref="B409:B430"/>
    <mergeCell ref="A431:A452"/>
    <mergeCell ref="B431:B452"/>
    <mergeCell ref="A488:A509"/>
    <mergeCell ref="B488:B509"/>
    <mergeCell ref="A1150:A1171"/>
    <mergeCell ref="B1150:B1171"/>
    <mergeCell ref="A1172:A1193"/>
    <mergeCell ref="B1172:B1193"/>
    <mergeCell ref="A1194:A1206"/>
    <mergeCell ref="B1194:B1206"/>
    <mergeCell ref="A1207:A1228"/>
    <mergeCell ref="B1207:B1228"/>
    <mergeCell ref="A659:A680"/>
    <mergeCell ref="B659:B680"/>
    <mergeCell ref="A681:A693"/>
    <mergeCell ref="B681:B693"/>
    <mergeCell ref="A694:A715"/>
    <mergeCell ref="B694:B715"/>
    <mergeCell ref="A716:A737"/>
    <mergeCell ref="B716:B737"/>
    <mergeCell ref="A808:A829"/>
    <mergeCell ref="B808:B829"/>
    <mergeCell ref="A865:A886"/>
    <mergeCell ref="B865:B886"/>
    <mergeCell ref="A922:A943"/>
    <mergeCell ref="B922:B943"/>
    <mergeCell ref="A738:A750"/>
    <mergeCell ref="B738:B750"/>
    <mergeCell ref="A830:A851"/>
    <mergeCell ref="B830:B851"/>
    <mergeCell ref="A979:A1000"/>
    <mergeCell ref="B979:B1000"/>
    <mergeCell ref="A1036:A1057"/>
    <mergeCell ref="B1036:B1057"/>
    <mergeCell ref="A1093:A1114"/>
    <mergeCell ref="B1093:B1114"/>
    <mergeCell ref="C124:C180"/>
    <mergeCell ref="D124:D167"/>
    <mergeCell ref="D168:D173"/>
    <mergeCell ref="D174:D180"/>
    <mergeCell ref="C181:C237"/>
    <mergeCell ref="D181:D224"/>
    <mergeCell ref="D225:D230"/>
    <mergeCell ref="D231:D237"/>
    <mergeCell ref="C238:C294"/>
    <mergeCell ref="D238:D281"/>
    <mergeCell ref="D282:D287"/>
    <mergeCell ref="E124:E134"/>
    <mergeCell ref="G124:G134"/>
    <mergeCell ref="E135:E145"/>
    <mergeCell ref="G135:G145"/>
    <mergeCell ref="E146:E156"/>
    <mergeCell ref="G146:G156"/>
    <mergeCell ref="E157:E167"/>
    <mergeCell ref="G157:G167"/>
    <mergeCell ref="E168:E173"/>
    <mergeCell ref="G168:G173"/>
    <mergeCell ref="E174:E180"/>
    <mergeCell ref="G174:G180"/>
    <mergeCell ref="E181:E191"/>
    <mergeCell ref="G181:G191"/>
    <mergeCell ref="E192:E202"/>
    <mergeCell ref="G192:G202"/>
    <mergeCell ref="E203:E213"/>
    <mergeCell ref="G203:G213"/>
    <mergeCell ref="E214:E224"/>
    <mergeCell ref="G214:G224"/>
    <mergeCell ref="E225:E230"/>
    <mergeCell ref="G225:G230"/>
    <mergeCell ref="E231:E237"/>
    <mergeCell ref="G231:G237"/>
    <mergeCell ref="E238:E248"/>
    <mergeCell ref="G238:G248"/>
    <mergeCell ref="E249:E259"/>
    <mergeCell ref="G249:G259"/>
    <mergeCell ref="E260:E270"/>
    <mergeCell ref="G260:G270"/>
    <mergeCell ref="E271:E281"/>
    <mergeCell ref="G271:G281"/>
    <mergeCell ref="E282:E287"/>
    <mergeCell ref="G282:G287"/>
    <mergeCell ref="D288:D294"/>
    <mergeCell ref="E288:E294"/>
    <mergeCell ref="G288:G294"/>
    <mergeCell ref="C295:C351"/>
    <mergeCell ref="D295:D338"/>
    <mergeCell ref="E295:E305"/>
    <mergeCell ref="G295:G305"/>
    <mergeCell ref="E306:E316"/>
    <mergeCell ref="G306:G316"/>
    <mergeCell ref="E317:E327"/>
    <mergeCell ref="G317:G327"/>
    <mergeCell ref="E328:E338"/>
    <mergeCell ref="G328:G338"/>
    <mergeCell ref="D339:D344"/>
    <mergeCell ref="E339:E344"/>
    <mergeCell ref="G339:G344"/>
    <mergeCell ref="D345:D351"/>
    <mergeCell ref="E345:E351"/>
    <mergeCell ref="G345:G351"/>
    <mergeCell ref="G545:G555"/>
    <mergeCell ref="E556:E566"/>
    <mergeCell ref="G556:G566"/>
    <mergeCell ref="D573:D579"/>
    <mergeCell ref="E573:E579"/>
    <mergeCell ref="G573:G579"/>
    <mergeCell ref="G363:G373"/>
    <mergeCell ref="E374:E384"/>
    <mergeCell ref="G374:G384"/>
    <mergeCell ref="E385:E395"/>
    <mergeCell ref="G385:G395"/>
    <mergeCell ref="D396:D401"/>
    <mergeCell ref="E396:E401"/>
    <mergeCell ref="G396:G401"/>
    <mergeCell ref="D402:D408"/>
    <mergeCell ref="E402:E408"/>
    <mergeCell ref="G402:G408"/>
    <mergeCell ref="D409:D452"/>
    <mergeCell ref="E409:E419"/>
    <mergeCell ref="G409:G419"/>
    <mergeCell ref="E420:E430"/>
    <mergeCell ref="G420:G430"/>
    <mergeCell ref="E431:E441"/>
    <mergeCell ref="G431:G441"/>
    <mergeCell ref="F499:F509"/>
    <mergeCell ref="F510:F515"/>
    <mergeCell ref="F516:F522"/>
    <mergeCell ref="F523:F533"/>
    <mergeCell ref="F534:F544"/>
    <mergeCell ref="F545:F555"/>
    <mergeCell ref="F556:F566"/>
    <mergeCell ref="F567:F572"/>
    <mergeCell ref="C580:C636"/>
    <mergeCell ref="D580:D623"/>
    <mergeCell ref="E580:E590"/>
    <mergeCell ref="G580:G590"/>
    <mergeCell ref="E591:E601"/>
    <mergeCell ref="G591:G601"/>
    <mergeCell ref="E602:E612"/>
    <mergeCell ref="G602:G612"/>
    <mergeCell ref="E613:E623"/>
    <mergeCell ref="G613:G623"/>
    <mergeCell ref="D624:D629"/>
    <mergeCell ref="E624:E629"/>
    <mergeCell ref="G624:G629"/>
    <mergeCell ref="D630:D636"/>
    <mergeCell ref="E630:E636"/>
    <mergeCell ref="G630:G636"/>
    <mergeCell ref="C637:C693"/>
    <mergeCell ref="D637:D680"/>
    <mergeCell ref="E637:E647"/>
    <mergeCell ref="G637:G647"/>
    <mergeCell ref="E648:E658"/>
    <mergeCell ref="G648:G658"/>
    <mergeCell ref="E659:E669"/>
    <mergeCell ref="G659:G669"/>
    <mergeCell ref="E670:E680"/>
    <mergeCell ref="G670:G680"/>
    <mergeCell ref="D681:D686"/>
    <mergeCell ref="E681:E686"/>
    <mergeCell ref="G681:G686"/>
    <mergeCell ref="D687:D693"/>
    <mergeCell ref="E687:E693"/>
    <mergeCell ref="G687:G693"/>
    <mergeCell ref="C1150:C1206"/>
    <mergeCell ref="D1150:D1193"/>
    <mergeCell ref="E1150:E1160"/>
    <mergeCell ref="G1150:G1160"/>
    <mergeCell ref="E1161:E1171"/>
    <mergeCell ref="G1161:G1171"/>
    <mergeCell ref="E1172:E1182"/>
    <mergeCell ref="G1172:G1182"/>
    <mergeCell ref="E1183:E1193"/>
    <mergeCell ref="G1183:G1193"/>
    <mergeCell ref="D1194:D1199"/>
    <mergeCell ref="E1194:E1199"/>
    <mergeCell ref="G1194:G1199"/>
    <mergeCell ref="D1200:D1206"/>
    <mergeCell ref="E1200:E1206"/>
    <mergeCell ref="G1200:G1206"/>
    <mergeCell ref="C694:C750"/>
    <mergeCell ref="D694:D737"/>
    <mergeCell ref="E694:E704"/>
    <mergeCell ref="G694:G704"/>
    <mergeCell ref="E705:E715"/>
    <mergeCell ref="G705:G715"/>
    <mergeCell ref="E716:E726"/>
    <mergeCell ref="G716:G726"/>
    <mergeCell ref="C808:C864"/>
    <mergeCell ref="D808:D851"/>
    <mergeCell ref="E808:E818"/>
    <mergeCell ref="G808:G818"/>
    <mergeCell ref="E819:E829"/>
    <mergeCell ref="G819:G829"/>
    <mergeCell ref="E915:E921"/>
    <mergeCell ref="G915:G921"/>
    <mergeCell ref="C1207:C1263"/>
    <mergeCell ref="D1207:D1250"/>
    <mergeCell ref="E1207:E1217"/>
    <mergeCell ref="G1207:G1217"/>
    <mergeCell ref="E1218:E1228"/>
    <mergeCell ref="G1218:G1228"/>
    <mergeCell ref="A1229:A1250"/>
    <mergeCell ref="B1229:B1250"/>
    <mergeCell ref="E1229:E1239"/>
    <mergeCell ref="G1229:G1239"/>
    <mergeCell ref="E1240:E1250"/>
    <mergeCell ref="G1240:G1250"/>
    <mergeCell ref="A1251:A1263"/>
    <mergeCell ref="B1251:B1263"/>
    <mergeCell ref="D1251:D1256"/>
    <mergeCell ref="E1251:E1256"/>
    <mergeCell ref="G1251:G1256"/>
    <mergeCell ref="D1257:D1263"/>
    <mergeCell ref="E1257:E1263"/>
    <mergeCell ref="G1257:G1263"/>
    <mergeCell ref="A1321:A1342"/>
    <mergeCell ref="B1321:B1342"/>
    <mergeCell ref="C1321:C1377"/>
    <mergeCell ref="D1321:D1364"/>
    <mergeCell ref="E1321:E1331"/>
    <mergeCell ref="G1321:G1331"/>
    <mergeCell ref="E1332:E1342"/>
    <mergeCell ref="G1332:G1342"/>
    <mergeCell ref="A1343:A1364"/>
    <mergeCell ref="B1343:B1364"/>
    <mergeCell ref="E1343:E1353"/>
    <mergeCell ref="G1343:G1353"/>
    <mergeCell ref="E1354:E1364"/>
    <mergeCell ref="G1354:G1364"/>
    <mergeCell ref="A1365:A1377"/>
    <mergeCell ref="B1365:B1377"/>
    <mergeCell ref="D1365:D1370"/>
    <mergeCell ref="E1365:E1370"/>
    <mergeCell ref="G1365:G1370"/>
    <mergeCell ref="D1371:D1377"/>
    <mergeCell ref="E1371:E1377"/>
    <mergeCell ref="G1371:G1377"/>
    <mergeCell ref="F1321:F1331"/>
    <mergeCell ref="F1332:F1342"/>
    <mergeCell ref="F1343:F1353"/>
    <mergeCell ref="F1354:F1364"/>
    <mergeCell ref="F1365:F1370"/>
    <mergeCell ref="F1371:F1377"/>
    <mergeCell ref="A1435:A1456"/>
    <mergeCell ref="B1435:B1456"/>
    <mergeCell ref="C1435:C1491"/>
    <mergeCell ref="D1435:D1478"/>
    <mergeCell ref="E1435:E1445"/>
    <mergeCell ref="G1435:G1445"/>
    <mergeCell ref="E1446:E1456"/>
    <mergeCell ref="G1446:G1456"/>
    <mergeCell ref="A1457:A1478"/>
    <mergeCell ref="B1457:B1478"/>
    <mergeCell ref="E1457:E1467"/>
    <mergeCell ref="G1457:G1467"/>
    <mergeCell ref="E1468:E1478"/>
    <mergeCell ref="G1468:G1478"/>
    <mergeCell ref="A1479:A1491"/>
    <mergeCell ref="B1479:B1491"/>
    <mergeCell ref="D1479:D1484"/>
    <mergeCell ref="E1479:E1484"/>
    <mergeCell ref="G1479:G1484"/>
    <mergeCell ref="D1485:D1491"/>
    <mergeCell ref="E1485:E1491"/>
    <mergeCell ref="G1485:G1491"/>
    <mergeCell ref="F1435:F1445"/>
    <mergeCell ref="F1446:F1456"/>
    <mergeCell ref="F1457:F1467"/>
    <mergeCell ref="F1468:F1478"/>
    <mergeCell ref="F1479:F1484"/>
    <mergeCell ref="F1485:F1491"/>
    <mergeCell ref="A1549:A1570"/>
    <mergeCell ref="B1549:B1570"/>
    <mergeCell ref="C1549:C1605"/>
    <mergeCell ref="D1549:D1592"/>
    <mergeCell ref="E1549:E1559"/>
    <mergeCell ref="G1549:G1559"/>
    <mergeCell ref="E1560:E1570"/>
    <mergeCell ref="G1560:G1570"/>
    <mergeCell ref="A1571:A1592"/>
    <mergeCell ref="B1571:B1592"/>
    <mergeCell ref="E1571:E1581"/>
    <mergeCell ref="G1571:G1581"/>
    <mergeCell ref="E1582:E1592"/>
    <mergeCell ref="G1582:G1592"/>
    <mergeCell ref="A1593:A1605"/>
    <mergeCell ref="B1593:B1605"/>
    <mergeCell ref="D1593:D1598"/>
    <mergeCell ref="E1593:E1598"/>
    <mergeCell ref="G1593:G1598"/>
    <mergeCell ref="D1599:D1605"/>
    <mergeCell ref="E1599:E1605"/>
    <mergeCell ref="G1599:G1605"/>
    <mergeCell ref="F1549:F1559"/>
    <mergeCell ref="F1560:F1570"/>
    <mergeCell ref="F1571:F1581"/>
    <mergeCell ref="F1582:F1592"/>
    <mergeCell ref="F1593:F1598"/>
    <mergeCell ref="F1599:F1605"/>
    <mergeCell ref="A1663:A1684"/>
    <mergeCell ref="B1663:B1684"/>
    <mergeCell ref="C1663:C1719"/>
    <mergeCell ref="D1663:D1706"/>
    <mergeCell ref="E1663:E1673"/>
    <mergeCell ref="G1663:G1673"/>
    <mergeCell ref="E1674:E1684"/>
    <mergeCell ref="G1674:G1684"/>
    <mergeCell ref="A1685:A1706"/>
    <mergeCell ref="B1685:B1706"/>
    <mergeCell ref="E1685:E1695"/>
    <mergeCell ref="G1685:G1695"/>
    <mergeCell ref="E1696:E1706"/>
    <mergeCell ref="G1696:G1706"/>
    <mergeCell ref="A1707:A1719"/>
    <mergeCell ref="B1707:B1719"/>
    <mergeCell ref="D1707:D1712"/>
    <mergeCell ref="E1707:E1712"/>
    <mergeCell ref="G1707:G1712"/>
    <mergeCell ref="D1713:D1719"/>
    <mergeCell ref="E1713:E1719"/>
    <mergeCell ref="G1713:G1719"/>
    <mergeCell ref="F1663:F1673"/>
    <mergeCell ref="F1674:F1684"/>
    <mergeCell ref="F1685:F1695"/>
    <mergeCell ref="F1696:F1706"/>
    <mergeCell ref="F1707:F1712"/>
    <mergeCell ref="F1713:F1719"/>
    <mergeCell ref="A1777:A1798"/>
    <mergeCell ref="B1777:B1798"/>
    <mergeCell ref="C1777:C1833"/>
    <mergeCell ref="D1777:D1820"/>
    <mergeCell ref="E1777:E1787"/>
    <mergeCell ref="G1777:G1787"/>
    <mergeCell ref="E1788:E1798"/>
    <mergeCell ref="G1788:G1798"/>
    <mergeCell ref="A1799:A1820"/>
    <mergeCell ref="B1799:B1820"/>
    <mergeCell ref="E1799:E1809"/>
    <mergeCell ref="G1799:G1809"/>
    <mergeCell ref="E1810:E1820"/>
    <mergeCell ref="G1810:G1820"/>
    <mergeCell ref="A1821:A1833"/>
    <mergeCell ref="B1821:B1833"/>
    <mergeCell ref="D1821:D1826"/>
    <mergeCell ref="E1821:E1826"/>
    <mergeCell ref="G1821:G1826"/>
    <mergeCell ref="D1827:D1833"/>
    <mergeCell ref="E1827:E1833"/>
    <mergeCell ref="G1827:G1833"/>
    <mergeCell ref="F1777:F1787"/>
    <mergeCell ref="F1788:F1798"/>
    <mergeCell ref="F1799:F1809"/>
    <mergeCell ref="F1810:F1820"/>
    <mergeCell ref="F1821:F1826"/>
    <mergeCell ref="F1827:F1833"/>
    <mergeCell ref="A1891:A1912"/>
    <mergeCell ref="B1891:B1912"/>
    <mergeCell ref="C1891:C1947"/>
    <mergeCell ref="D1891:D1934"/>
    <mergeCell ref="E1891:E1901"/>
    <mergeCell ref="G1891:G1901"/>
    <mergeCell ref="E1902:E1912"/>
    <mergeCell ref="G1902:G1912"/>
    <mergeCell ref="G2334:G2339"/>
    <mergeCell ref="D2340:D2346"/>
    <mergeCell ref="E2340:E2346"/>
    <mergeCell ref="G2340:G2346"/>
    <mergeCell ref="A2347:A2368"/>
    <mergeCell ref="B2347:B2368"/>
    <mergeCell ref="C2347:C2403"/>
    <mergeCell ref="D2347:D2390"/>
    <mergeCell ref="A2404:A2425"/>
    <mergeCell ref="B2404:B2425"/>
    <mergeCell ref="C2404:C2460"/>
    <mergeCell ref="D2404:D2447"/>
    <mergeCell ref="E2404:E2414"/>
    <mergeCell ref="G2404:G2414"/>
    <mergeCell ref="E2415:E2425"/>
    <mergeCell ref="G2415:G2425"/>
    <mergeCell ref="A2426:A2447"/>
    <mergeCell ref="B2426:B2447"/>
    <mergeCell ref="E2426:E2436"/>
    <mergeCell ref="G2426:G2436"/>
    <mergeCell ref="E2437:E2447"/>
    <mergeCell ref="G2437:G2447"/>
    <mergeCell ref="A2448:A2460"/>
    <mergeCell ref="B2448:B2460"/>
    <mergeCell ref="D2448:D2453"/>
    <mergeCell ref="E2448:E2453"/>
    <mergeCell ref="G2448:G2453"/>
    <mergeCell ref="D2454:D2460"/>
    <mergeCell ref="A2518:A2539"/>
    <mergeCell ref="B2518:B2539"/>
    <mergeCell ref="C2518:C2574"/>
    <mergeCell ref="D2518:D2561"/>
    <mergeCell ref="E2518:E2528"/>
    <mergeCell ref="G2518:G2528"/>
    <mergeCell ref="E2529:E2539"/>
    <mergeCell ref="G2529:G2539"/>
    <mergeCell ref="A2540:A2561"/>
    <mergeCell ref="B2540:B2561"/>
    <mergeCell ref="E2540:E2550"/>
    <mergeCell ref="G2540:G2550"/>
    <mergeCell ref="E2551:E2561"/>
    <mergeCell ref="G2551:G2561"/>
    <mergeCell ref="A2562:A2574"/>
    <mergeCell ref="B2562:B2574"/>
    <mergeCell ref="D2562:D2567"/>
    <mergeCell ref="E2562:E2567"/>
    <mergeCell ref="G2562:G2567"/>
    <mergeCell ref="D2568:D2574"/>
    <mergeCell ref="E2454:E2460"/>
    <mergeCell ref="G2454:G2460"/>
    <mergeCell ref="A2461:A2482"/>
    <mergeCell ref="B2461:B2482"/>
    <mergeCell ref="C2461:C2517"/>
    <mergeCell ref="D2461:D2504"/>
    <mergeCell ref="E2461:E2471"/>
    <mergeCell ref="G2461:G2471"/>
    <mergeCell ref="A2632:A2653"/>
    <mergeCell ref="B2632:B2653"/>
    <mergeCell ref="C2632:C2688"/>
    <mergeCell ref="D2632:D2675"/>
    <mergeCell ref="E2632:E2642"/>
    <mergeCell ref="G2632:G2642"/>
    <mergeCell ref="E2643:E2653"/>
    <mergeCell ref="G2643:G2653"/>
    <mergeCell ref="A2654:A2675"/>
    <mergeCell ref="B2654:B2675"/>
    <mergeCell ref="E2654:E2664"/>
    <mergeCell ref="G2654:G2664"/>
    <mergeCell ref="E2665:E2675"/>
    <mergeCell ref="G2665:G2675"/>
    <mergeCell ref="A2676:A2688"/>
    <mergeCell ref="B2676:B2688"/>
    <mergeCell ref="D2676:D2681"/>
    <mergeCell ref="E2676:E2681"/>
    <mergeCell ref="G2676:G2681"/>
    <mergeCell ref="D2682:D2688"/>
    <mergeCell ref="F2632:F2642"/>
    <mergeCell ref="F2643:F2653"/>
    <mergeCell ref="F2654:F2664"/>
    <mergeCell ref="F2665:F2675"/>
    <mergeCell ref="F2676:F2681"/>
    <mergeCell ref="F2682:F2688"/>
    <mergeCell ref="D2733:D2738"/>
    <mergeCell ref="E2733:E2738"/>
    <mergeCell ref="G2733:G2738"/>
    <mergeCell ref="E2682:E2688"/>
    <mergeCell ref="G2682:G2688"/>
    <mergeCell ref="A2689:A2710"/>
    <mergeCell ref="B2689:B2710"/>
    <mergeCell ref="C2689:C2745"/>
    <mergeCell ref="D2689:D2732"/>
    <mergeCell ref="E2689:E2699"/>
    <mergeCell ref="G2689:G2699"/>
    <mergeCell ref="D2796:D2802"/>
    <mergeCell ref="E2796:E2802"/>
    <mergeCell ref="G2796:G2802"/>
    <mergeCell ref="A2803:A2824"/>
    <mergeCell ref="B2803:B2824"/>
    <mergeCell ref="C2803:C2859"/>
    <mergeCell ref="D2803:D2846"/>
    <mergeCell ref="E2803:E2813"/>
    <mergeCell ref="E2700:E2710"/>
    <mergeCell ref="G2700:G2710"/>
    <mergeCell ref="A2711:A2732"/>
    <mergeCell ref="B2711:B2732"/>
    <mergeCell ref="E2711:E2721"/>
    <mergeCell ref="G2711:G2721"/>
    <mergeCell ref="E2722:E2732"/>
    <mergeCell ref="G2722:G2732"/>
    <mergeCell ref="A2733:A2745"/>
    <mergeCell ref="B2733:B2745"/>
    <mergeCell ref="D2739:D2745"/>
    <mergeCell ref="E2739:E2745"/>
    <mergeCell ref="G2739:G2745"/>
    <mergeCell ref="A2860:A2881"/>
    <mergeCell ref="B2860:B2881"/>
    <mergeCell ref="C2860:C2916"/>
    <mergeCell ref="D2860:D2903"/>
    <mergeCell ref="E2860:E2870"/>
    <mergeCell ref="G2860:G2870"/>
    <mergeCell ref="E2871:E2881"/>
    <mergeCell ref="G2871:G2881"/>
    <mergeCell ref="A2882:A2903"/>
    <mergeCell ref="B2882:B2903"/>
    <mergeCell ref="E2882:E2892"/>
    <mergeCell ref="G2882:G2892"/>
    <mergeCell ref="E2893:E2903"/>
    <mergeCell ref="G2893:G2903"/>
    <mergeCell ref="A2904:A2916"/>
    <mergeCell ref="B2904:B2916"/>
    <mergeCell ref="D2904:D2909"/>
    <mergeCell ref="E2904:E2909"/>
    <mergeCell ref="G2904:G2909"/>
    <mergeCell ref="D2910:D2916"/>
    <mergeCell ref="E2910:E2916"/>
    <mergeCell ref="G2910:G2916"/>
    <mergeCell ref="F2860:F2870"/>
    <mergeCell ref="F2871:F2881"/>
    <mergeCell ref="F2882:F2892"/>
    <mergeCell ref="F2893:F2903"/>
    <mergeCell ref="F2904:F2909"/>
    <mergeCell ref="F2910:F2916"/>
    <mergeCell ref="A2974:A2995"/>
    <mergeCell ref="B2974:B2995"/>
    <mergeCell ref="C2974:C3030"/>
    <mergeCell ref="D2974:D3017"/>
    <mergeCell ref="E2974:E2984"/>
    <mergeCell ref="G2974:G2984"/>
    <mergeCell ref="E2985:E2995"/>
    <mergeCell ref="G2985:G2995"/>
    <mergeCell ref="A2996:A3017"/>
    <mergeCell ref="B2996:B3017"/>
    <mergeCell ref="E2996:E3006"/>
    <mergeCell ref="G2996:G3006"/>
    <mergeCell ref="E3007:E3017"/>
    <mergeCell ref="G3007:G3017"/>
    <mergeCell ref="A3018:A3030"/>
    <mergeCell ref="B3018:B3030"/>
    <mergeCell ref="D3018:D3023"/>
    <mergeCell ref="E3018:E3023"/>
    <mergeCell ref="G3018:G3023"/>
    <mergeCell ref="D3024:D3030"/>
    <mergeCell ref="E3024:E3030"/>
    <mergeCell ref="G3024:G3030"/>
    <mergeCell ref="F2974:F2984"/>
    <mergeCell ref="F2985:F2995"/>
    <mergeCell ref="F2996:F3006"/>
    <mergeCell ref="F3007:F3017"/>
    <mergeCell ref="F3018:F3023"/>
    <mergeCell ref="F3024:F3030"/>
    <mergeCell ref="A3430:A3451"/>
    <mergeCell ref="B3430:B3451"/>
    <mergeCell ref="C3430:C3486"/>
    <mergeCell ref="D3430:D3473"/>
    <mergeCell ref="E3430:E3440"/>
    <mergeCell ref="G3430:G3440"/>
    <mergeCell ref="E3441:E3451"/>
    <mergeCell ref="G3441:G3451"/>
    <mergeCell ref="A3452:A3473"/>
    <mergeCell ref="B3452:B3473"/>
    <mergeCell ref="E3452:E3462"/>
    <mergeCell ref="G3452:G3462"/>
    <mergeCell ref="E3463:E3473"/>
    <mergeCell ref="G3463:G3473"/>
    <mergeCell ref="A3474:A3486"/>
    <mergeCell ref="B3474:B3486"/>
    <mergeCell ref="D3474:D3479"/>
    <mergeCell ref="E3474:E3479"/>
    <mergeCell ref="G3474:G3479"/>
    <mergeCell ref="D3480:D3486"/>
    <mergeCell ref="E3480:E3486"/>
    <mergeCell ref="G3480:G3486"/>
    <mergeCell ref="F3430:F3440"/>
    <mergeCell ref="F3441:F3451"/>
    <mergeCell ref="F3452:F3462"/>
    <mergeCell ref="F3463:F3473"/>
    <mergeCell ref="F3474:F3479"/>
    <mergeCell ref="F3480:F3486"/>
    <mergeCell ref="A3544:A3565"/>
    <mergeCell ref="B3544:B3565"/>
    <mergeCell ref="C3544:C3600"/>
    <mergeCell ref="D3544:D3587"/>
    <mergeCell ref="E3544:E3554"/>
    <mergeCell ref="G3544:G3554"/>
    <mergeCell ref="E3555:E3565"/>
    <mergeCell ref="G3555:G3565"/>
    <mergeCell ref="A3566:A3587"/>
    <mergeCell ref="B3566:B3587"/>
    <mergeCell ref="E3566:E3576"/>
    <mergeCell ref="G3566:G3576"/>
    <mergeCell ref="E3577:E3587"/>
    <mergeCell ref="G3577:G3587"/>
    <mergeCell ref="A3588:A3600"/>
    <mergeCell ref="B3588:B3600"/>
    <mergeCell ref="D3588:D3593"/>
    <mergeCell ref="E3588:E3593"/>
    <mergeCell ref="G3588:G3593"/>
    <mergeCell ref="D3594:D3600"/>
    <mergeCell ref="E3594:E3600"/>
    <mergeCell ref="G3594:G3600"/>
    <mergeCell ref="F3544:F3554"/>
    <mergeCell ref="F3555:F3565"/>
    <mergeCell ref="F3566:F3576"/>
    <mergeCell ref="F3577:F3587"/>
    <mergeCell ref="F3588:F3593"/>
    <mergeCell ref="F3594:F3600"/>
    <mergeCell ref="G3954:G3964"/>
    <mergeCell ref="A3965:A3986"/>
    <mergeCell ref="B3965:B3986"/>
    <mergeCell ref="E3965:E3975"/>
    <mergeCell ref="G3965:G3975"/>
    <mergeCell ref="E3976:E3986"/>
    <mergeCell ref="G3976:G3986"/>
    <mergeCell ref="A3987:A3999"/>
    <mergeCell ref="B3987:B3999"/>
    <mergeCell ref="A3658:A3679"/>
    <mergeCell ref="B3658:B3679"/>
    <mergeCell ref="C3658:C3714"/>
    <mergeCell ref="D3658:D3701"/>
    <mergeCell ref="E3658:E3668"/>
    <mergeCell ref="G3658:G3668"/>
    <mergeCell ref="E3669:E3679"/>
    <mergeCell ref="G3669:G3679"/>
    <mergeCell ref="A3680:A3701"/>
    <mergeCell ref="B3680:B3701"/>
    <mergeCell ref="E3680:E3690"/>
    <mergeCell ref="G3680:G3690"/>
    <mergeCell ref="E3691:E3701"/>
    <mergeCell ref="G3691:G3701"/>
    <mergeCell ref="A3702:A3714"/>
    <mergeCell ref="B3702:B3714"/>
    <mergeCell ref="D3702:D3707"/>
    <mergeCell ref="E3702:E3707"/>
    <mergeCell ref="G3702:G3707"/>
    <mergeCell ref="D3708:D3714"/>
    <mergeCell ref="E3708:E3714"/>
    <mergeCell ref="G3708:G3714"/>
    <mergeCell ref="A3715:A3736"/>
    <mergeCell ref="C2:E2"/>
    <mergeCell ref="C3:E3"/>
    <mergeCell ref="C4:E4"/>
    <mergeCell ref="C5:E5"/>
    <mergeCell ref="C6:E6"/>
    <mergeCell ref="D3987:D3992"/>
    <mergeCell ref="E3987:E3992"/>
    <mergeCell ref="G3987:G3992"/>
    <mergeCell ref="D3993:D3999"/>
    <mergeCell ref="A3772:A3793"/>
    <mergeCell ref="B3772:B3793"/>
    <mergeCell ref="C3772:C3828"/>
    <mergeCell ref="D3772:D3815"/>
    <mergeCell ref="E3772:E3782"/>
    <mergeCell ref="G3772:G3782"/>
    <mergeCell ref="E3783:E3793"/>
    <mergeCell ref="G3783:G3793"/>
    <mergeCell ref="G3873:G3878"/>
    <mergeCell ref="D3879:D3885"/>
    <mergeCell ref="E3879:E3885"/>
    <mergeCell ref="G3879:G3885"/>
    <mergeCell ref="A3886:A3907"/>
    <mergeCell ref="B3886:B3907"/>
    <mergeCell ref="C3886:C3942"/>
    <mergeCell ref="D3886:D3929"/>
    <mergeCell ref="A3943:A3964"/>
    <mergeCell ref="B3943:B3964"/>
    <mergeCell ref="C3943:C3999"/>
    <mergeCell ref="D3943:D3986"/>
    <mergeCell ref="E3943:E3953"/>
    <mergeCell ref="G3943:G3953"/>
    <mergeCell ref="E3954:E3964"/>
    <mergeCell ref="F10:F20"/>
    <mergeCell ref="F21:F31"/>
    <mergeCell ref="F32:F42"/>
    <mergeCell ref="F43:F53"/>
    <mergeCell ref="F54:F59"/>
    <mergeCell ref="F60:F66"/>
    <mergeCell ref="F67:F77"/>
    <mergeCell ref="F78:F88"/>
    <mergeCell ref="F89:F99"/>
    <mergeCell ref="F100:F110"/>
    <mergeCell ref="F111:F116"/>
    <mergeCell ref="F117:F123"/>
    <mergeCell ref="F124:F134"/>
    <mergeCell ref="F135:F145"/>
    <mergeCell ref="F146:F156"/>
    <mergeCell ref="F157:F167"/>
    <mergeCell ref="F168:F173"/>
    <mergeCell ref="F174:F180"/>
    <mergeCell ref="F181:F191"/>
    <mergeCell ref="F192:F202"/>
    <mergeCell ref="F203:F213"/>
    <mergeCell ref="F214:F224"/>
    <mergeCell ref="F225:F230"/>
    <mergeCell ref="F231:F237"/>
    <mergeCell ref="F238:F248"/>
    <mergeCell ref="F249:F259"/>
    <mergeCell ref="F260:F270"/>
    <mergeCell ref="F271:F281"/>
    <mergeCell ref="F282:F287"/>
    <mergeCell ref="F288:F294"/>
    <mergeCell ref="F295:F305"/>
    <mergeCell ref="F306:F316"/>
    <mergeCell ref="F317:F327"/>
    <mergeCell ref="F328:F338"/>
    <mergeCell ref="F339:F344"/>
    <mergeCell ref="F345:F351"/>
    <mergeCell ref="F352:F362"/>
    <mergeCell ref="F363:F373"/>
    <mergeCell ref="F374:F384"/>
    <mergeCell ref="F385:F395"/>
    <mergeCell ref="F396:F401"/>
    <mergeCell ref="F402:F408"/>
    <mergeCell ref="F409:F419"/>
    <mergeCell ref="F420:F430"/>
    <mergeCell ref="F431:F441"/>
    <mergeCell ref="F442:F452"/>
    <mergeCell ref="F453:F458"/>
    <mergeCell ref="F459:F465"/>
    <mergeCell ref="F466:F476"/>
    <mergeCell ref="F477:F487"/>
    <mergeCell ref="F488:F498"/>
    <mergeCell ref="F573:F579"/>
    <mergeCell ref="F580:F590"/>
    <mergeCell ref="F591:F601"/>
    <mergeCell ref="F602:F612"/>
    <mergeCell ref="F613:F623"/>
    <mergeCell ref="F624:F629"/>
    <mergeCell ref="F630:F636"/>
    <mergeCell ref="F637:F647"/>
    <mergeCell ref="F648:F658"/>
    <mergeCell ref="F659:F669"/>
    <mergeCell ref="F670:F680"/>
    <mergeCell ref="F681:F686"/>
    <mergeCell ref="F687:F693"/>
    <mergeCell ref="F694:F704"/>
    <mergeCell ref="F705:F715"/>
    <mergeCell ref="F716:F726"/>
    <mergeCell ref="F727:F737"/>
    <mergeCell ref="F751:F761"/>
    <mergeCell ref="F762:F772"/>
    <mergeCell ref="F773:F783"/>
    <mergeCell ref="F784:F794"/>
    <mergeCell ref="F795:F800"/>
    <mergeCell ref="F801:F807"/>
    <mergeCell ref="F808:F818"/>
    <mergeCell ref="F819:F829"/>
    <mergeCell ref="F830:F840"/>
    <mergeCell ref="F841:F851"/>
    <mergeCell ref="F852:F857"/>
    <mergeCell ref="F858:F864"/>
    <mergeCell ref="F865:F875"/>
    <mergeCell ref="F876:F886"/>
    <mergeCell ref="F887:F897"/>
    <mergeCell ref="F898:F908"/>
    <mergeCell ref="F909:F914"/>
    <mergeCell ref="F915:F921"/>
    <mergeCell ref="F922:F932"/>
    <mergeCell ref="F933:F943"/>
    <mergeCell ref="F944:F954"/>
    <mergeCell ref="F955:F965"/>
    <mergeCell ref="F966:F971"/>
    <mergeCell ref="F972:F978"/>
    <mergeCell ref="F979:F989"/>
    <mergeCell ref="F990:F1000"/>
    <mergeCell ref="F1001:F1011"/>
    <mergeCell ref="F1012:F1022"/>
    <mergeCell ref="F1023:F1028"/>
    <mergeCell ref="F1029:F1035"/>
    <mergeCell ref="F1036:F1046"/>
    <mergeCell ref="F1047:F1057"/>
    <mergeCell ref="F1058:F1068"/>
    <mergeCell ref="F1069:F1079"/>
    <mergeCell ref="F1150:F1160"/>
    <mergeCell ref="F1161:F1171"/>
    <mergeCell ref="F1172:F1182"/>
    <mergeCell ref="F1183:F1193"/>
    <mergeCell ref="F1194:F1199"/>
    <mergeCell ref="F1200:F1206"/>
    <mergeCell ref="F1207:F1217"/>
    <mergeCell ref="F1218:F1228"/>
    <mergeCell ref="F1229:F1239"/>
    <mergeCell ref="F1240:F1250"/>
    <mergeCell ref="F1251:F1256"/>
    <mergeCell ref="F1257:F1263"/>
    <mergeCell ref="F1264:F1274"/>
    <mergeCell ref="F1275:F1285"/>
    <mergeCell ref="F1286:F1296"/>
    <mergeCell ref="F1297:F1307"/>
    <mergeCell ref="F1308:F1313"/>
    <mergeCell ref="F1891:F1901"/>
    <mergeCell ref="F1902:F1912"/>
    <mergeCell ref="F1913:F1923"/>
    <mergeCell ref="F1924:F1934"/>
    <mergeCell ref="F1935:F1940"/>
    <mergeCell ref="F1941:F1947"/>
    <mergeCell ref="F1948:F1958"/>
    <mergeCell ref="F1959:F1969"/>
    <mergeCell ref="F1970:F1980"/>
    <mergeCell ref="F1981:F1991"/>
    <mergeCell ref="F1992:F1997"/>
    <mergeCell ref="F1998:F2004"/>
    <mergeCell ref="F2005:F2015"/>
    <mergeCell ref="F2016:F2026"/>
    <mergeCell ref="F2027:F2037"/>
    <mergeCell ref="F2038:F2048"/>
    <mergeCell ref="F2049:F2054"/>
    <mergeCell ref="F2290:F2300"/>
    <mergeCell ref="F2301:F2311"/>
    <mergeCell ref="F2312:F2322"/>
    <mergeCell ref="F2323:F2333"/>
    <mergeCell ref="F2334:F2339"/>
    <mergeCell ref="F2340:F2346"/>
    <mergeCell ref="F2347:F2357"/>
    <mergeCell ref="F2358:F2368"/>
    <mergeCell ref="F2369:F2379"/>
    <mergeCell ref="F2380:F2390"/>
    <mergeCell ref="F2391:F2396"/>
    <mergeCell ref="F2397:F2403"/>
    <mergeCell ref="F2404:F2414"/>
    <mergeCell ref="F2415:F2425"/>
    <mergeCell ref="F2426:F2436"/>
    <mergeCell ref="F2437:F2447"/>
    <mergeCell ref="F2448:F2453"/>
    <mergeCell ref="F2454:F2460"/>
    <mergeCell ref="F2461:F2471"/>
    <mergeCell ref="F2472:F2482"/>
    <mergeCell ref="F2483:F2493"/>
    <mergeCell ref="F2494:F2504"/>
    <mergeCell ref="F2505:F2510"/>
    <mergeCell ref="F2511:F2517"/>
    <mergeCell ref="F2518:F2528"/>
    <mergeCell ref="F2529:F2539"/>
    <mergeCell ref="F2540:F2550"/>
    <mergeCell ref="F2551:F2561"/>
    <mergeCell ref="F2562:F2567"/>
    <mergeCell ref="F2568:F2574"/>
    <mergeCell ref="F2575:F2585"/>
    <mergeCell ref="F2586:F2596"/>
    <mergeCell ref="F2597:F2607"/>
    <mergeCell ref="F2608:F2618"/>
    <mergeCell ref="F2689:F2699"/>
    <mergeCell ref="F2700:F2710"/>
    <mergeCell ref="F2711:F2721"/>
    <mergeCell ref="F2722:F2732"/>
    <mergeCell ref="F2733:F2738"/>
    <mergeCell ref="F2739:F2745"/>
    <mergeCell ref="F2746:F2756"/>
    <mergeCell ref="F2757:F2767"/>
    <mergeCell ref="F2768:F2778"/>
    <mergeCell ref="F2779:F2789"/>
    <mergeCell ref="F2790:F2795"/>
    <mergeCell ref="F2796:F2802"/>
    <mergeCell ref="F2803:F2813"/>
    <mergeCell ref="F2814:F2824"/>
    <mergeCell ref="F2825:F2835"/>
    <mergeCell ref="F2836:F2846"/>
    <mergeCell ref="F2847:F2852"/>
    <mergeCell ref="F3658:F3668"/>
    <mergeCell ref="F3669:F3679"/>
    <mergeCell ref="F3680:F3690"/>
    <mergeCell ref="F3691:F3701"/>
    <mergeCell ref="F3702:F3707"/>
    <mergeCell ref="F3708:F3714"/>
    <mergeCell ref="F3715:F3725"/>
    <mergeCell ref="F3726:F3736"/>
    <mergeCell ref="F3737:F3747"/>
    <mergeCell ref="F3748:F3758"/>
    <mergeCell ref="F3759:F3764"/>
    <mergeCell ref="F3765:F3771"/>
    <mergeCell ref="F3772:F3782"/>
    <mergeCell ref="F3783:F3793"/>
    <mergeCell ref="F3794:F3804"/>
    <mergeCell ref="F3805:F3815"/>
    <mergeCell ref="F3816:F3821"/>
    <mergeCell ref="F3879:F3885"/>
    <mergeCell ref="F3886:F3896"/>
    <mergeCell ref="F3897:F3907"/>
    <mergeCell ref="F3908:F3918"/>
    <mergeCell ref="F3919:F3929"/>
    <mergeCell ref="F3930:F3935"/>
    <mergeCell ref="F3936:F3942"/>
    <mergeCell ref="F3943:F3953"/>
    <mergeCell ref="F3954:F3964"/>
    <mergeCell ref="F3965:F3975"/>
    <mergeCell ref="F3976:F3986"/>
    <mergeCell ref="F3987:F3992"/>
    <mergeCell ref="F3993:F3999"/>
    <mergeCell ref="F4000:F4010"/>
    <mergeCell ref="F4011:F4021"/>
    <mergeCell ref="F4022:F4032"/>
    <mergeCell ref="F4033:F4043"/>
  </mergeCells>
  <phoneticPr fontId="15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569"/>
  <sheetViews>
    <sheetView workbookViewId="0">
      <pane xSplit="7" ySplit="9" topLeftCell="H4539" activePane="bottomRight" state="frozen"/>
      <selection pane="topRight" activeCell="G1" sqref="G1"/>
      <selection pane="bottomLeft" activeCell="A5" sqref="A5"/>
      <selection pane="bottomRight" activeCell="G295" sqref="G295:G305"/>
    </sheetView>
  </sheetViews>
  <sheetFormatPr baseColWidth="12" defaultColWidth="8.83203125" defaultRowHeight="17" x14ac:dyDescent="0"/>
  <cols>
    <col min="1" max="1" width="17.6640625" style="43" customWidth="1"/>
    <col min="2" max="2" width="27.5" style="43" customWidth="1"/>
    <col min="3" max="3" width="25.83203125" style="43" customWidth="1"/>
    <col min="4" max="4" width="17.1640625" style="43" customWidth="1"/>
    <col min="5" max="5" width="12.33203125" style="43" customWidth="1"/>
    <col min="6" max="6" width="12.33203125" style="1" customWidth="1"/>
    <col min="7" max="7" width="14.33203125" style="43" customWidth="1"/>
    <col min="8" max="8" width="21.83203125" style="37" customWidth="1"/>
    <col min="9" max="10" width="14.5" style="56" customWidth="1"/>
    <col min="11" max="13" width="14.5" style="45" customWidth="1"/>
    <col min="14" max="16384" width="8.83203125" style="37"/>
  </cols>
  <sheetData>
    <row r="2" spans="1:13" s="25" customFormat="1" ht="13">
      <c r="B2" s="30" t="s">
        <v>24</v>
      </c>
      <c r="C2" s="95" t="s">
        <v>62</v>
      </c>
      <c r="D2" s="95"/>
      <c r="E2" s="95"/>
      <c r="F2" s="81"/>
      <c r="G2" s="83"/>
      <c r="K2" s="67"/>
    </row>
    <row r="3" spans="1:13" s="25" customFormat="1" ht="13">
      <c r="B3" s="30" t="s">
        <v>25</v>
      </c>
      <c r="C3" s="95" t="s">
        <v>63</v>
      </c>
      <c r="D3" s="95"/>
      <c r="E3" s="95"/>
      <c r="F3" s="81"/>
      <c r="G3" s="83"/>
      <c r="K3" s="67"/>
    </row>
    <row r="4" spans="1:13" s="25" customFormat="1" ht="13">
      <c r="B4" s="30" t="s">
        <v>33</v>
      </c>
      <c r="C4" s="95" t="s">
        <v>64</v>
      </c>
      <c r="D4" s="95"/>
      <c r="E4" s="95"/>
      <c r="F4" s="81"/>
      <c r="G4" s="83"/>
      <c r="K4" s="67"/>
    </row>
    <row r="5" spans="1:13" s="25" customFormat="1" ht="13">
      <c r="B5" s="30" t="s">
        <v>34</v>
      </c>
      <c r="C5" s="96" t="s">
        <v>46</v>
      </c>
      <c r="D5" s="96"/>
      <c r="E5" s="96"/>
      <c r="F5" s="82"/>
      <c r="G5" s="83"/>
      <c r="K5" s="67"/>
    </row>
    <row r="6" spans="1:13" s="25" customFormat="1" ht="13">
      <c r="B6" s="30" t="s">
        <v>15</v>
      </c>
      <c r="C6" s="96" t="s">
        <v>47</v>
      </c>
      <c r="D6" s="96"/>
      <c r="E6" s="96"/>
      <c r="F6" s="82"/>
      <c r="G6" s="83"/>
      <c r="K6" s="67"/>
    </row>
    <row r="7" spans="1:13">
      <c r="F7" s="43"/>
    </row>
    <row r="8" spans="1:13">
      <c r="F8" s="43"/>
    </row>
    <row r="9" spans="1:13" s="44" customFormat="1">
      <c r="A9" s="4" t="s">
        <v>61</v>
      </c>
      <c r="B9" s="61" t="s">
        <v>65</v>
      </c>
      <c r="C9" s="60" t="s">
        <v>60</v>
      </c>
      <c r="D9" s="60" t="s">
        <v>59</v>
      </c>
      <c r="E9" s="60" t="s">
        <v>58</v>
      </c>
      <c r="F9" s="60" t="s">
        <v>80</v>
      </c>
      <c r="G9" s="60" t="s">
        <v>57</v>
      </c>
      <c r="H9" s="36" t="s">
        <v>0</v>
      </c>
      <c r="I9" s="57" t="s">
        <v>51</v>
      </c>
      <c r="J9" s="57" t="s">
        <v>52</v>
      </c>
      <c r="K9" s="57" t="s">
        <v>53</v>
      </c>
      <c r="L9" s="57" t="s">
        <v>54</v>
      </c>
      <c r="M9" s="58" t="s">
        <v>15</v>
      </c>
    </row>
    <row r="10" spans="1:13">
      <c r="A10" s="125">
        <v>2</v>
      </c>
      <c r="B10" s="118">
        <v>2</v>
      </c>
      <c r="C10" s="118" t="s">
        <v>10</v>
      </c>
      <c r="D10" s="118" t="s">
        <v>11</v>
      </c>
      <c r="E10" s="118">
        <f xml:space="preserve"> A10 * B10</f>
        <v>4</v>
      </c>
      <c r="F10" s="103">
        <f>24/B10</f>
        <v>12</v>
      </c>
      <c r="G10" s="118" t="b">
        <v>1</v>
      </c>
      <c r="H10" s="38" t="s">
        <v>1</v>
      </c>
      <c r="I10" s="53">
        <v>1.8656079999999998E-2</v>
      </c>
      <c r="J10" s="53">
        <v>6.7262199999999998E-3</v>
      </c>
      <c r="K10" s="6">
        <v>1.2006709000000001E-2</v>
      </c>
      <c r="L10" s="39">
        <f>AVERAGE(I10:K10)</f>
        <v>1.2463003E-2</v>
      </c>
      <c r="M10" s="39">
        <f>STDEV(I10:K10)</f>
        <v>5.9780049402561502E-3</v>
      </c>
    </row>
    <row r="11" spans="1:13">
      <c r="A11" s="126"/>
      <c r="B11" s="118"/>
      <c r="C11" s="118"/>
      <c r="D11" s="118"/>
      <c r="E11" s="118"/>
      <c r="F11" s="104"/>
      <c r="G11" s="118"/>
      <c r="H11" s="38" t="s">
        <v>2</v>
      </c>
      <c r="I11" s="53">
        <v>3.0526302000000002E-2</v>
      </c>
      <c r="J11" s="53">
        <v>1.1320663E-2</v>
      </c>
      <c r="K11" s="6">
        <v>1.7337445E-2</v>
      </c>
      <c r="L11" s="39">
        <f t="shared" ref="L11:L74" si="0">AVERAGE(I11:K11)</f>
        <v>1.9728136666666667E-2</v>
      </c>
      <c r="M11" s="39">
        <f t="shared" ref="M11:M74" si="1">STDEV(I11:K11)</f>
        <v>9.8234768454647688E-3</v>
      </c>
    </row>
    <row r="12" spans="1:13">
      <c r="A12" s="126"/>
      <c r="B12" s="118"/>
      <c r="C12" s="118"/>
      <c r="D12" s="118"/>
      <c r="E12" s="118"/>
      <c r="F12" s="104"/>
      <c r="G12" s="118"/>
      <c r="H12" s="38" t="s">
        <v>3</v>
      </c>
      <c r="I12" s="53">
        <v>0</v>
      </c>
      <c r="J12" s="53">
        <v>0</v>
      </c>
      <c r="K12" s="6">
        <v>0</v>
      </c>
      <c r="L12" s="39">
        <f t="shared" si="0"/>
        <v>0</v>
      </c>
      <c r="M12" s="39">
        <f t="shared" si="1"/>
        <v>0</v>
      </c>
    </row>
    <row r="13" spans="1:13">
      <c r="A13" s="126"/>
      <c r="B13" s="118"/>
      <c r="C13" s="118"/>
      <c r="D13" s="118"/>
      <c r="E13" s="118"/>
      <c r="F13" s="104"/>
      <c r="G13" s="118"/>
      <c r="H13" s="38" t="s">
        <v>22</v>
      </c>
      <c r="I13" s="53">
        <v>0.66875342900000001</v>
      </c>
      <c r="J13" s="53">
        <v>0.51846317900000005</v>
      </c>
      <c r="K13" s="6">
        <v>0.67449023900000005</v>
      </c>
      <c r="L13" s="39">
        <f t="shared" si="0"/>
        <v>0.62056894900000004</v>
      </c>
      <c r="M13" s="39">
        <f t="shared" si="1"/>
        <v>8.8472701709136084E-2</v>
      </c>
    </row>
    <row r="14" spans="1:13">
      <c r="A14" s="126"/>
      <c r="B14" s="118"/>
      <c r="C14" s="118"/>
      <c r="D14" s="118"/>
      <c r="E14" s="118"/>
      <c r="F14" s="104"/>
      <c r="G14" s="118"/>
      <c r="H14" s="38" t="s">
        <v>4</v>
      </c>
      <c r="I14" s="53">
        <v>0.94273428199999998</v>
      </c>
      <c r="J14" s="53">
        <v>0.742842318</v>
      </c>
      <c r="K14" s="6">
        <v>0.90888158900000005</v>
      </c>
      <c r="L14" s="39">
        <f t="shared" si="0"/>
        <v>0.86481939633333338</v>
      </c>
      <c r="M14" s="39">
        <f t="shared" si="1"/>
        <v>0.10698274129451955</v>
      </c>
    </row>
    <row r="15" spans="1:13">
      <c r="A15" s="126"/>
      <c r="B15" s="118"/>
      <c r="C15" s="118"/>
      <c r="D15" s="118"/>
      <c r="E15" s="118"/>
      <c r="F15" s="104"/>
      <c r="G15" s="118"/>
      <c r="H15" s="38" t="s">
        <v>5</v>
      </c>
      <c r="I15" s="53">
        <v>2.0121350999999999E-2</v>
      </c>
      <c r="J15" s="53">
        <v>3.1313107999999999E-2</v>
      </c>
      <c r="K15" s="6">
        <v>2.8869194000000001E-2</v>
      </c>
      <c r="L15" s="39">
        <f t="shared" si="0"/>
        <v>2.6767884333333335E-2</v>
      </c>
      <c r="M15" s="39">
        <f t="shared" si="1"/>
        <v>5.8843421827067706E-3</v>
      </c>
    </row>
    <row r="16" spans="1:13">
      <c r="A16" s="126"/>
      <c r="B16" s="118"/>
      <c r="C16" s="118"/>
      <c r="D16" s="118"/>
      <c r="E16" s="118"/>
      <c r="F16" s="104"/>
      <c r="G16" s="118"/>
      <c r="H16" s="38" t="s">
        <v>6</v>
      </c>
      <c r="I16" s="53">
        <v>2.0966737999999999E-2</v>
      </c>
      <c r="J16" s="53">
        <v>2.0991406000000001E-2</v>
      </c>
      <c r="K16" s="6">
        <v>2.0949654000000002E-2</v>
      </c>
      <c r="L16" s="39">
        <f t="shared" si="0"/>
        <v>2.0969266E-2</v>
      </c>
      <c r="M16" s="39">
        <f t="shared" si="1"/>
        <v>2.0990485082531723E-5</v>
      </c>
    </row>
    <row r="17" spans="1:13">
      <c r="A17" s="126"/>
      <c r="B17" s="118"/>
      <c r="C17" s="118"/>
      <c r="D17" s="118"/>
      <c r="E17" s="118"/>
      <c r="F17" s="104"/>
      <c r="G17" s="118"/>
      <c r="H17" s="38" t="s">
        <v>7</v>
      </c>
      <c r="I17" s="53">
        <v>7.8100050000000001E-3</v>
      </c>
      <c r="J17" s="53">
        <v>6.9356080000000002E-3</v>
      </c>
      <c r="K17" s="6">
        <v>6.9164910000000003E-3</v>
      </c>
      <c r="L17" s="39">
        <f t="shared" si="0"/>
        <v>7.2207013333333335E-3</v>
      </c>
      <c r="M17" s="39">
        <f t="shared" si="1"/>
        <v>5.1044144971028088E-4</v>
      </c>
    </row>
    <row r="18" spans="1:13">
      <c r="A18" s="126"/>
      <c r="B18" s="118"/>
      <c r="C18" s="118"/>
      <c r="D18" s="118"/>
      <c r="E18" s="118"/>
      <c r="F18" s="104"/>
      <c r="G18" s="118"/>
      <c r="H18" s="38" t="s">
        <v>8</v>
      </c>
      <c r="I18" s="53">
        <v>1.332134E-3</v>
      </c>
      <c r="J18" s="53">
        <v>4.2197099999999999E-4</v>
      </c>
      <c r="K18" s="6">
        <v>5.6581899999999996E-4</v>
      </c>
      <c r="L18" s="39">
        <f t="shared" si="0"/>
        <v>7.73308E-4</v>
      </c>
      <c r="M18" s="39">
        <f t="shared" si="1"/>
        <v>4.8927286403703204E-4</v>
      </c>
    </row>
    <row r="19" spans="1:13">
      <c r="A19" s="126"/>
      <c r="B19" s="118"/>
      <c r="C19" s="118"/>
      <c r="D19" s="118"/>
      <c r="E19" s="118"/>
      <c r="F19" s="104"/>
      <c r="G19" s="118"/>
      <c r="H19" s="38" t="s">
        <v>9</v>
      </c>
      <c r="I19" s="53">
        <v>0.993629647</v>
      </c>
      <c r="J19" s="53">
        <v>0.80313272499999999</v>
      </c>
      <c r="K19" s="6">
        <v>0.96675127599999999</v>
      </c>
      <c r="L19" s="39">
        <f t="shared" si="0"/>
        <v>0.92117121599999996</v>
      </c>
      <c r="M19" s="39">
        <f t="shared" si="1"/>
        <v>0.10310395591378259</v>
      </c>
    </row>
    <row r="20" spans="1:13">
      <c r="A20" s="126"/>
      <c r="B20" s="118"/>
      <c r="C20" s="118"/>
      <c r="D20" s="118"/>
      <c r="E20" s="118"/>
      <c r="F20" s="105"/>
      <c r="G20" s="118"/>
      <c r="H20" s="38" t="s">
        <v>23</v>
      </c>
      <c r="I20" s="53">
        <v>1.1935385E-2</v>
      </c>
      <c r="J20" s="53">
        <v>1.5149388E-2</v>
      </c>
      <c r="K20" s="6">
        <v>1.1426772E-2</v>
      </c>
      <c r="L20" s="39">
        <f t="shared" si="0"/>
        <v>1.2837181666666668E-2</v>
      </c>
      <c r="M20" s="39">
        <f t="shared" si="1"/>
        <v>2.0185131636608995E-3</v>
      </c>
    </row>
    <row r="21" spans="1:13">
      <c r="A21" s="126"/>
      <c r="B21" s="118"/>
      <c r="C21" s="118"/>
      <c r="D21" s="118"/>
      <c r="E21" s="118">
        <f xml:space="preserve"> (A10*B10)/2</f>
        <v>2</v>
      </c>
      <c r="F21" s="103">
        <f>24/B10</f>
        <v>12</v>
      </c>
      <c r="G21" s="118" t="b">
        <v>1</v>
      </c>
      <c r="H21" s="38" t="s">
        <v>1</v>
      </c>
      <c r="I21" s="54">
        <v>1.2693487999999999E-2</v>
      </c>
      <c r="J21" s="54">
        <v>6.9373439999999998E-3</v>
      </c>
      <c r="K21" s="6">
        <v>6.6959139999999999E-3</v>
      </c>
      <c r="L21" s="39">
        <f t="shared" si="0"/>
        <v>8.7755820000000005E-3</v>
      </c>
      <c r="M21" s="39">
        <f t="shared" si="1"/>
        <v>3.3951528212809476E-3</v>
      </c>
    </row>
    <row r="22" spans="1:13">
      <c r="A22" s="126"/>
      <c r="B22" s="118"/>
      <c r="C22" s="118"/>
      <c r="D22" s="118"/>
      <c r="E22" s="118"/>
      <c r="F22" s="104"/>
      <c r="G22" s="118"/>
      <c r="H22" s="38" t="s">
        <v>2</v>
      </c>
      <c r="I22" s="54">
        <v>1.5346754000000001E-2</v>
      </c>
      <c r="J22" s="54">
        <v>1.1310604E-2</v>
      </c>
      <c r="K22" s="6">
        <v>1.1255351E-2</v>
      </c>
      <c r="L22" s="39">
        <f t="shared" si="0"/>
        <v>1.2637569666666668E-2</v>
      </c>
      <c r="M22" s="39">
        <f t="shared" si="1"/>
        <v>2.3463850999966597E-3</v>
      </c>
    </row>
    <row r="23" spans="1:13">
      <c r="A23" s="126"/>
      <c r="B23" s="118"/>
      <c r="C23" s="118"/>
      <c r="D23" s="118"/>
      <c r="E23" s="118"/>
      <c r="F23" s="104"/>
      <c r="G23" s="118"/>
      <c r="H23" s="38" t="s">
        <v>3</v>
      </c>
      <c r="I23" s="54">
        <v>0</v>
      </c>
      <c r="J23" s="54">
        <v>0</v>
      </c>
      <c r="K23" s="6">
        <v>0</v>
      </c>
      <c r="L23" s="39">
        <f t="shared" si="0"/>
        <v>0</v>
      </c>
      <c r="M23" s="39">
        <f t="shared" si="1"/>
        <v>0</v>
      </c>
    </row>
    <row r="24" spans="1:13">
      <c r="A24" s="126"/>
      <c r="B24" s="118"/>
      <c r="C24" s="118"/>
      <c r="D24" s="118"/>
      <c r="E24" s="118"/>
      <c r="F24" s="104"/>
      <c r="G24" s="118"/>
      <c r="H24" s="38" t="s">
        <v>22</v>
      </c>
      <c r="I24" s="54">
        <v>0.56956612699999998</v>
      </c>
      <c r="J24" s="54">
        <v>0.58548506700000003</v>
      </c>
      <c r="K24" s="6">
        <v>0.51216803700000002</v>
      </c>
      <c r="L24" s="39">
        <f t="shared" si="0"/>
        <v>0.55573974366666656</v>
      </c>
      <c r="M24" s="39">
        <f t="shared" si="1"/>
        <v>3.8564535250219634E-2</v>
      </c>
    </row>
    <row r="25" spans="1:13">
      <c r="A25" s="126"/>
      <c r="B25" s="118"/>
      <c r="C25" s="118"/>
      <c r="D25" s="118"/>
      <c r="E25" s="118"/>
      <c r="F25" s="104"/>
      <c r="G25" s="118"/>
      <c r="H25" s="38" t="s">
        <v>4</v>
      </c>
      <c r="I25" s="54">
        <v>0.79730137499999998</v>
      </c>
      <c r="J25" s="54">
        <v>0.809046127</v>
      </c>
      <c r="K25" s="6">
        <v>0.73546806899999995</v>
      </c>
      <c r="L25" s="39">
        <f t="shared" si="0"/>
        <v>0.7806051903333332</v>
      </c>
      <c r="M25" s="39">
        <f t="shared" si="1"/>
        <v>3.9528528831470816E-2</v>
      </c>
    </row>
    <row r="26" spans="1:13">
      <c r="A26" s="126"/>
      <c r="B26" s="118"/>
      <c r="C26" s="118"/>
      <c r="D26" s="118"/>
      <c r="E26" s="118"/>
      <c r="F26" s="104"/>
      <c r="G26" s="118"/>
      <c r="H26" s="38" t="s">
        <v>5</v>
      </c>
      <c r="I26" s="54">
        <v>0.137345522</v>
      </c>
      <c r="J26" s="54">
        <v>8.7830442999999994E-2</v>
      </c>
      <c r="K26" s="6">
        <v>2.6888190999999999E-2</v>
      </c>
      <c r="L26" s="39">
        <f t="shared" si="0"/>
        <v>8.4021385333333323E-2</v>
      </c>
      <c r="M26" s="39">
        <f t="shared" si="1"/>
        <v>5.5327092668437626E-2</v>
      </c>
    </row>
    <row r="27" spans="1:13">
      <c r="A27" s="126"/>
      <c r="B27" s="118"/>
      <c r="C27" s="118"/>
      <c r="D27" s="118"/>
      <c r="E27" s="118"/>
      <c r="F27" s="104"/>
      <c r="G27" s="118"/>
      <c r="H27" s="38" t="s">
        <v>6</v>
      </c>
      <c r="I27" s="54">
        <v>3.1560288999999998E-2</v>
      </c>
      <c r="J27" s="54">
        <v>3.2293545999999999E-2</v>
      </c>
      <c r="K27" s="6">
        <v>3.5576671999999997E-2</v>
      </c>
      <c r="L27" s="39">
        <f t="shared" si="0"/>
        <v>3.3143502333333331E-2</v>
      </c>
      <c r="M27" s="39">
        <f t="shared" si="1"/>
        <v>2.1388437126406241E-3</v>
      </c>
    </row>
    <row r="28" spans="1:13">
      <c r="A28" s="126"/>
      <c r="B28" s="118"/>
      <c r="C28" s="118"/>
      <c r="D28" s="118"/>
      <c r="E28" s="118"/>
      <c r="F28" s="104"/>
      <c r="G28" s="118"/>
      <c r="H28" s="38" t="s">
        <v>7</v>
      </c>
      <c r="I28" s="54">
        <v>2.2820874000000001E-2</v>
      </c>
      <c r="J28" s="54">
        <v>2.2758957E-2</v>
      </c>
      <c r="K28" s="6">
        <v>1.7160580000000002E-2</v>
      </c>
      <c r="L28" s="39">
        <f t="shared" si="0"/>
        <v>2.0913470333333333E-2</v>
      </c>
      <c r="M28" s="39">
        <f t="shared" si="1"/>
        <v>3.2502458090492678E-3</v>
      </c>
    </row>
    <row r="29" spans="1:13">
      <c r="A29" s="126"/>
      <c r="B29" s="118"/>
      <c r="C29" s="118"/>
      <c r="D29" s="118"/>
      <c r="E29" s="118"/>
      <c r="F29" s="104"/>
      <c r="G29" s="118"/>
      <c r="H29" s="38" t="s">
        <v>8</v>
      </c>
      <c r="I29" s="54">
        <v>1.5652789999999999E-3</v>
      </c>
      <c r="J29" s="54">
        <v>1.57643E-3</v>
      </c>
      <c r="K29" s="6">
        <v>9.0917799999999996E-4</v>
      </c>
      <c r="L29" s="39">
        <f t="shared" si="0"/>
        <v>1.3502956666666666E-3</v>
      </c>
      <c r="M29" s="39">
        <f t="shared" si="1"/>
        <v>3.820597899338968E-4</v>
      </c>
    </row>
    <row r="30" spans="1:13">
      <c r="A30" s="126"/>
      <c r="B30" s="118"/>
      <c r="C30" s="118"/>
      <c r="D30" s="118"/>
      <c r="E30" s="118"/>
      <c r="F30" s="104"/>
      <c r="G30" s="118"/>
      <c r="H30" s="38" t="s">
        <v>9</v>
      </c>
      <c r="I30" s="54">
        <v>0.99122639199999996</v>
      </c>
      <c r="J30" s="54">
        <v>0.95432860399999997</v>
      </c>
      <c r="K30" s="6">
        <v>0.81667598900000005</v>
      </c>
      <c r="L30" s="39">
        <f t="shared" si="0"/>
        <v>0.92074366166666666</v>
      </c>
      <c r="M30" s="39">
        <f t="shared" si="1"/>
        <v>9.1994141446700761E-2</v>
      </c>
    </row>
    <row r="31" spans="1:13">
      <c r="A31" s="127"/>
      <c r="B31" s="118"/>
      <c r="C31" s="118"/>
      <c r="D31" s="118"/>
      <c r="E31" s="118"/>
      <c r="F31" s="105"/>
      <c r="G31" s="118"/>
      <c r="H31" s="38" t="s">
        <v>23</v>
      </c>
      <c r="I31" s="54">
        <v>1.1679864E-2</v>
      </c>
      <c r="J31" s="54">
        <v>1.4955504999999999E-2</v>
      </c>
      <c r="K31" s="6">
        <v>1.188731E-2</v>
      </c>
      <c r="L31" s="39">
        <f t="shared" si="0"/>
        <v>1.2840892999999999E-2</v>
      </c>
      <c r="M31" s="39">
        <f t="shared" si="1"/>
        <v>1.8342427302941665E-3</v>
      </c>
    </row>
    <row r="32" spans="1:13">
      <c r="A32" s="125">
        <v>2</v>
      </c>
      <c r="B32" s="118">
        <v>2</v>
      </c>
      <c r="C32" s="118"/>
      <c r="D32" s="118"/>
      <c r="E32" s="118">
        <f xml:space="preserve"> A32 * B32</f>
        <v>4</v>
      </c>
      <c r="F32" s="103">
        <f>24/B32</f>
        <v>12</v>
      </c>
      <c r="G32" s="118" t="b">
        <v>0</v>
      </c>
      <c r="H32" s="38" t="s">
        <v>1</v>
      </c>
      <c r="I32" s="53">
        <v>0</v>
      </c>
      <c r="J32" s="53">
        <v>0</v>
      </c>
      <c r="K32" s="6">
        <v>0</v>
      </c>
      <c r="L32" s="39">
        <f t="shared" si="0"/>
        <v>0</v>
      </c>
      <c r="M32" s="39">
        <f t="shared" si="1"/>
        <v>0</v>
      </c>
    </row>
    <row r="33" spans="1:13">
      <c r="A33" s="126"/>
      <c r="B33" s="118"/>
      <c r="C33" s="118"/>
      <c r="D33" s="118"/>
      <c r="E33" s="118"/>
      <c r="F33" s="104"/>
      <c r="G33" s="118"/>
      <c r="H33" s="38" t="s">
        <v>2</v>
      </c>
      <c r="I33" s="53">
        <v>0</v>
      </c>
      <c r="J33" s="53">
        <v>0</v>
      </c>
      <c r="K33" s="6">
        <v>0</v>
      </c>
      <c r="L33" s="39">
        <f t="shared" si="0"/>
        <v>0</v>
      </c>
      <c r="M33" s="39">
        <f t="shared" si="1"/>
        <v>0</v>
      </c>
    </row>
    <row r="34" spans="1:13">
      <c r="A34" s="126"/>
      <c r="B34" s="118"/>
      <c r="C34" s="118"/>
      <c r="D34" s="118"/>
      <c r="E34" s="118"/>
      <c r="F34" s="104"/>
      <c r="G34" s="118"/>
      <c r="H34" s="38" t="s">
        <v>3</v>
      </c>
      <c r="I34" s="53">
        <v>0</v>
      </c>
      <c r="J34" s="53">
        <v>0</v>
      </c>
      <c r="K34" s="6">
        <v>0</v>
      </c>
      <c r="L34" s="39">
        <f t="shared" si="0"/>
        <v>0</v>
      </c>
      <c r="M34" s="39">
        <f t="shared" si="1"/>
        <v>0</v>
      </c>
    </row>
    <row r="35" spans="1:13">
      <c r="A35" s="126"/>
      <c r="B35" s="118"/>
      <c r="C35" s="118"/>
      <c r="D35" s="118"/>
      <c r="E35" s="118"/>
      <c r="F35" s="104"/>
      <c r="G35" s="118"/>
      <c r="H35" s="38" t="s">
        <v>22</v>
      </c>
      <c r="I35" s="53">
        <v>0</v>
      </c>
      <c r="J35" s="53">
        <v>0</v>
      </c>
      <c r="K35" s="6">
        <v>0</v>
      </c>
      <c r="L35" s="39">
        <f t="shared" si="0"/>
        <v>0</v>
      </c>
      <c r="M35" s="39">
        <f t="shared" si="1"/>
        <v>0</v>
      </c>
    </row>
    <row r="36" spans="1:13">
      <c r="A36" s="126"/>
      <c r="B36" s="118"/>
      <c r="C36" s="118"/>
      <c r="D36" s="118"/>
      <c r="E36" s="118"/>
      <c r="F36" s="104"/>
      <c r="G36" s="118"/>
      <c r="H36" s="38" t="s">
        <v>4</v>
      </c>
      <c r="I36" s="53">
        <v>0.23295073399999999</v>
      </c>
      <c r="J36" s="53">
        <v>0.23531642899999999</v>
      </c>
      <c r="K36" s="6">
        <v>0.23334653499999999</v>
      </c>
      <c r="L36" s="39">
        <f t="shared" si="0"/>
        <v>0.23387123266666665</v>
      </c>
      <c r="M36" s="39">
        <f t="shared" si="1"/>
        <v>1.2671262523167666E-3</v>
      </c>
    </row>
    <row r="37" spans="1:13">
      <c r="A37" s="126"/>
      <c r="B37" s="118"/>
      <c r="C37" s="118"/>
      <c r="D37" s="118"/>
      <c r="E37" s="118"/>
      <c r="F37" s="104"/>
      <c r="G37" s="118"/>
      <c r="H37" s="38" t="s">
        <v>5</v>
      </c>
      <c r="I37" s="53">
        <v>2.1423919E-2</v>
      </c>
      <c r="J37" s="53">
        <v>2.0114382E-2</v>
      </c>
      <c r="K37" s="6">
        <v>2.283669E-2</v>
      </c>
      <c r="L37" s="39">
        <f t="shared" si="0"/>
        <v>2.1458330333333331E-2</v>
      </c>
      <c r="M37" s="39">
        <f t="shared" si="1"/>
        <v>1.3614801932501012E-3</v>
      </c>
    </row>
    <row r="38" spans="1:13">
      <c r="A38" s="126"/>
      <c r="B38" s="118"/>
      <c r="C38" s="118"/>
      <c r="D38" s="118"/>
      <c r="E38" s="118"/>
      <c r="F38" s="104"/>
      <c r="G38" s="118"/>
      <c r="H38" s="38" t="s">
        <v>6</v>
      </c>
      <c r="I38" s="53">
        <v>2.8398689000000001E-2</v>
      </c>
      <c r="J38" s="53">
        <v>1.9902752999999999E-2</v>
      </c>
      <c r="K38" s="6">
        <v>2.7513507999999999E-2</v>
      </c>
      <c r="L38" s="39">
        <f t="shared" si="0"/>
        <v>2.5271649999999996E-2</v>
      </c>
      <c r="M38" s="39">
        <f t="shared" si="1"/>
        <v>4.6706185455619269E-3</v>
      </c>
    </row>
    <row r="39" spans="1:13">
      <c r="A39" s="126"/>
      <c r="B39" s="118"/>
      <c r="C39" s="118"/>
      <c r="D39" s="118"/>
      <c r="E39" s="118"/>
      <c r="F39" s="104"/>
      <c r="G39" s="118"/>
      <c r="H39" s="38" t="s">
        <v>7</v>
      </c>
      <c r="I39" s="53">
        <v>7.3706290000000001E-3</v>
      </c>
      <c r="J39" s="53">
        <v>7.6710349999999997E-3</v>
      </c>
      <c r="K39" s="6">
        <v>7.1930190000000001E-3</v>
      </c>
      <c r="L39" s="39">
        <f t="shared" si="0"/>
        <v>7.4115609999999997E-3</v>
      </c>
      <c r="M39" s="39">
        <f t="shared" si="1"/>
        <v>2.4162242348755604E-4</v>
      </c>
    </row>
    <row r="40" spans="1:13">
      <c r="A40" s="126"/>
      <c r="B40" s="118"/>
      <c r="C40" s="118"/>
      <c r="D40" s="118"/>
      <c r="E40" s="118"/>
      <c r="F40" s="104"/>
      <c r="G40" s="118"/>
      <c r="H40" s="38" t="s">
        <v>8</v>
      </c>
      <c r="I40" s="53">
        <v>1.1502750000000001E-3</v>
      </c>
      <c r="J40" s="53">
        <v>1.5313729999999999E-3</v>
      </c>
      <c r="K40" s="6">
        <v>6.9238399999999999E-4</v>
      </c>
      <c r="L40" s="39">
        <f t="shared" si="0"/>
        <v>1.1246773333333333E-3</v>
      </c>
      <c r="M40" s="39">
        <f t="shared" si="1"/>
        <v>4.2007983281078053E-4</v>
      </c>
    </row>
    <row r="41" spans="1:13">
      <c r="A41" s="126"/>
      <c r="B41" s="118"/>
      <c r="C41" s="118"/>
      <c r="D41" s="118"/>
      <c r="E41" s="118"/>
      <c r="F41" s="104"/>
      <c r="G41" s="118"/>
      <c r="H41" s="38" t="s">
        <v>9</v>
      </c>
      <c r="I41" s="53">
        <v>0.29193693300000001</v>
      </c>
      <c r="J41" s="53">
        <v>0.28520865499999998</v>
      </c>
      <c r="K41" s="6">
        <v>0.29215639599999998</v>
      </c>
      <c r="L41" s="39">
        <f t="shared" si="0"/>
        <v>0.28976732799999999</v>
      </c>
      <c r="M41" s="39">
        <f t="shared" si="1"/>
        <v>3.9494513090794128E-3</v>
      </c>
    </row>
    <row r="42" spans="1:13">
      <c r="A42" s="126"/>
      <c r="B42" s="118"/>
      <c r="C42" s="118"/>
      <c r="D42" s="118"/>
      <c r="E42" s="118"/>
      <c r="F42" s="105"/>
      <c r="G42" s="118"/>
      <c r="H42" s="38" t="s">
        <v>23</v>
      </c>
      <c r="I42" s="53">
        <v>1.0569194000000001E-2</v>
      </c>
      <c r="J42" s="53">
        <v>1.1796712000000001E-2</v>
      </c>
      <c r="K42" s="6">
        <v>1.047034E-2</v>
      </c>
      <c r="L42" s="39">
        <f t="shared" si="0"/>
        <v>1.0945415333333333E-2</v>
      </c>
      <c r="M42" s="39">
        <f t="shared" si="1"/>
        <v>7.388995461748058E-4</v>
      </c>
    </row>
    <row r="43" spans="1:13">
      <c r="A43" s="126"/>
      <c r="B43" s="118"/>
      <c r="C43" s="118"/>
      <c r="D43" s="118"/>
      <c r="E43" s="118">
        <f xml:space="preserve"> (A32*B32)/2</f>
        <v>2</v>
      </c>
      <c r="F43" s="103">
        <f>24/B32</f>
        <v>12</v>
      </c>
      <c r="G43" s="118" t="b">
        <v>0</v>
      </c>
      <c r="H43" s="38" t="s">
        <v>1</v>
      </c>
      <c r="I43" s="54">
        <v>0</v>
      </c>
      <c r="J43" s="54">
        <v>0</v>
      </c>
      <c r="K43" s="6">
        <v>0</v>
      </c>
      <c r="L43" s="39">
        <f t="shared" si="0"/>
        <v>0</v>
      </c>
      <c r="M43" s="39">
        <f t="shared" si="1"/>
        <v>0</v>
      </c>
    </row>
    <row r="44" spans="1:13">
      <c r="A44" s="126"/>
      <c r="B44" s="118"/>
      <c r="C44" s="118"/>
      <c r="D44" s="118"/>
      <c r="E44" s="118"/>
      <c r="F44" s="104"/>
      <c r="G44" s="118"/>
      <c r="H44" s="38" t="s">
        <v>2</v>
      </c>
      <c r="I44" s="54">
        <v>0</v>
      </c>
      <c r="J44" s="54">
        <v>0</v>
      </c>
      <c r="K44" s="6">
        <v>0</v>
      </c>
      <c r="L44" s="39">
        <f t="shared" si="0"/>
        <v>0</v>
      </c>
      <c r="M44" s="39">
        <f t="shared" si="1"/>
        <v>0</v>
      </c>
    </row>
    <row r="45" spans="1:13">
      <c r="A45" s="126"/>
      <c r="B45" s="118"/>
      <c r="C45" s="118"/>
      <c r="D45" s="118"/>
      <c r="E45" s="118"/>
      <c r="F45" s="104"/>
      <c r="G45" s="118"/>
      <c r="H45" s="38" t="s">
        <v>3</v>
      </c>
      <c r="I45" s="54">
        <v>0</v>
      </c>
      <c r="J45" s="54">
        <v>0</v>
      </c>
      <c r="K45" s="6">
        <v>0</v>
      </c>
      <c r="L45" s="39">
        <f t="shared" si="0"/>
        <v>0</v>
      </c>
      <c r="M45" s="39">
        <f t="shared" si="1"/>
        <v>0</v>
      </c>
    </row>
    <row r="46" spans="1:13">
      <c r="A46" s="126"/>
      <c r="B46" s="118"/>
      <c r="C46" s="118"/>
      <c r="D46" s="118"/>
      <c r="E46" s="118"/>
      <c r="F46" s="104"/>
      <c r="G46" s="118"/>
      <c r="H46" s="38" t="s">
        <v>22</v>
      </c>
      <c r="I46" s="54">
        <v>0</v>
      </c>
      <c r="J46" s="54">
        <v>0</v>
      </c>
      <c r="K46" s="6">
        <v>0</v>
      </c>
      <c r="L46" s="39">
        <f t="shared" si="0"/>
        <v>0</v>
      </c>
      <c r="M46" s="39">
        <f t="shared" si="1"/>
        <v>0</v>
      </c>
    </row>
    <row r="47" spans="1:13">
      <c r="A47" s="126"/>
      <c r="B47" s="118"/>
      <c r="C47" s="118"/>
      <c r="D47" s="118"/>
      <c r="E47" s="118"/>
      <c r="F47" s="104"/>
      <c r="G47" s="118"/>
      <c r="H47" s="38" t="s">
        <v>4</v>
      </c>
      <c r="I47" s="54">
        <v>0.23438542500000001</v>
      </c>
      <c r="J47" s="54">
        <v>0.235561566</v>
      </c>
      <c r="K47" s="6">
        <v>0.23472137800000001</v>
      </c>
      <c r="L47" s="39">
        <f t="shared" si="0"/>
        <v>0.23488945633333336</v>
      </c>
      <c r="M47" s="39">
        <f t="shared" si="1"/>
        <v>6.0581734670800554E-4</v>
      </c>
    </row>
    <row r="48" spans="1:13">
      <c r="A48" s="126"/>
      <c r="B48" s="118"/>
      <c r="C48" s="118"/>
      <c r="D48" s="118"/>
      <c r="E48" s="118"/>
      <c r="F48" s="104"/>
      <c r="G48" s="118"/>
      <c r="H48" s="38" t="s">
        <v>5</v>
      </c>
      <c r="I48" s="54">
        <v>2.0702647000000001E-2</v>
      </c>
      <c r="J48" s="54">
        <v>2.1558778000000001E-2</v>
      </c>
      <c r="K48" s="6">
        <v>2.1370780999999998E-2</v>
      </c>
      <c r="L48" s="39">
        <f t="shared" si="0"/>
        <v>2.1210735333333331E-2</v>
      </c>
      <c r="M48" s="39">
        <f t="shared" si="1"/>
        <v>4.499455898820798E-4</v>
      </c>
    </row>
    <row r="49" spans="1:13">
      <c r="A49" s="126"/>
      <c r="B49" s="118"/>
      <c r="C49" s="118"/>
      <c r="D49" s="118"/>
      <c r="E49" s="118"/>
      <c r="F49" s="104"/>
      <c r="G49" s="118"/>
      <c r="H49" s="38" t="s">
        <v>6</v>
      </c>
      <c r="I49" s="54">
        <v>3.0190775E-2</v>
      </c>
      <c r="J49" s="54">
        <v>3.3593366E-2</v>
      </c>
      <c r="K49" s="6">
        <v>3.0888809999999999E-2</v>
      </c>
      <c r="L49" s="39">
        <f t="shared" si="0"/>
        <v>3.1557650333333333E-2</v>
      </c>
      <c r="M49" s="39">
        <f t="shared" si="1"/>
        <v>1.7971969624780511E-3</v>
      </c>
    </row>
    <row r="50" spans="1:13">
      <c r="A50" s="126"/>
      <c r="B50" s="118"/>
      <c r="C50" s="118"/>
      <c r="D50" s="118"/>
      <c r="E50" s="118"/>
      <c r="F50" s="104"/>
      <c r="G50" s="118"/>
      <c r="H50" s="38" t="s">
        <v>7</v>
      </c>
      <c r="I50" s="54">
        <v>2.3068439E-2</v>
      </c>
      <c r="J50" s="54">
        <v>1.7664236999999999E-2</v>
      </c>
      <c r="K50" s="6">
        <v>2.2495498999999999E-2</v>
      </c>
      <c r="L50" s="39">
        <f t="shared" si="0"/>
        <v>2.1076058333333331E-2</v>
      </c>
      <c r="M50" s="39">
        <f t="shared" si="1"/>
        <v>2.9685785603283826E-3</v>
      </c>
    </row>
    <row r="51" spans="1:13">
      <c r="A51" s="126"/>
      <c r="B51" s="118"/>
      <c r="C51" s="118"/>
      <c r="D51" s="118"/>
      <c r="E51" s="118"/>
      <c r="F51" s="104"/>
      <c r="G51" s="118"/>
      <c r="H51" s="38" t="s">
        <v>8</v>
      </c>
      <c r="I51" s="54">
        <v>1.8659659999999999E-3</v>
      </c>
      <c r="J51" s="54">
        <v>3.5942359999999998E-3</v>
      </c>
      <c r="K51" s="6">
        <v>1.7312009999999999E-3</v>
      </c>
      <c r="L51" s="39">
        <f t="shared" si="0"/>
        <v>2.3971343333333331E-3</v>
      </c>
      <c r="M51" s="39">
        <f t="shared" si="1"/>
        <v>1.0389079369984297E-3</v>
      </c>
    </row>
    <row r="52" spans="1:13">
      <c r="A52" s="126"/>
      <c r="B52" s="118"/>
      <c r="C52" s="118"/>
      <c r="D52" s="118"/>
      <c r="E52" s="118"/>
      <c r="F52" s="104"/>
      <c r="G52" s="118"/>
      <c r="H52" s="38" t="s">
        <v>9</v>
      </c>
      <c r="I52" s="54">
        <v>0.31086028900000001</v>
      </c>
      <c r="J52" s="54">
        <v>0.31269458500000002</v>
      </c>
      <c r="K52" s="6">
        <v>0.311936343</v>
      </c>
      <c r="L52" s="39">
        <f t="shared" si="0"/>
        <v>0.3118304056666667</v>
      </c>
      <c r="M52" s="39">
        <f t="shared" si="1"/>
        <v>9.2172528057406775E-4</v>
      </c>
    </row>
    <row r="53" spans="1:13">
      <c r="A53" s="127"/>
      <c r="B53" s="118"/>
      <c r="C53" s="118"/>
      <c r="D53" s="118"/>
      <c r="E53" s="118"/>
      <c r="F53" s="105"/>
      <c r="G53" s="118"/>
      <c r="H53" s="38" t="s">
        <v>23</v>
      </c>
      <c r="I53" s="54">
        <v>1.0386757E-2</v>
      </c>
      <c r="J53" s="54">
        <v>1.2106571999999999E-2</v>
      </c>
      <c r="K53" s="6">
        <v>1.0436536E-2</v>
      </c>
      <c r="L53" s="39">
        <f t="shared" si="0"/>
        <v>1.0976621666666667E-2</v>
      </c>
      <c r="M53" s="39">
        <f t="shared" si="1"/>
        <v>9.788821706724119E-4</v>
      </c>
    </row>
    <row r="54" spans="1:13">
      <c r="A54" s="125">
        <v>2</v>
      </c>
      <c r="B54" s="118">
        <v>2</v>
      </c>
      <c r="C54" s="118"/>
      <c r="D54" s="118" t="s">
        <v>12</v>
      </c>
      <c r="E54" s="118" t="s">
        <v>13</v>
      </c>
      <c r="F54" s="103">
        <f>24/B54</f>
        <v>12</v>
      </c>
      <c r="G54" s="118" t="s">
        <v>13</v>
      </c>
      <c r="H54" s="38" t="s">
        <v>4</v>
      </c>
      <c r="I54" s="53">
        <v>3.5881642999999998E-2</v>
      </c>
      <c r="J54" s="53">
        <v>3.6045093E-2</v>
      </c>
      <c r="K54" s="6">
        <v>3.6696617000000001E-2</v>
      </c>
      <c r="L54" s="39">
        <f t="shared" si="0"/>
        <v>3.6207784333333333E-2</v>
      </c>
      <c r="M54" s="39">
        <f t="shared" si="1"/>
        <v>4.3115775259797243E-4</v>
      </c>
    </row>
    <row r="55" spans="1:13">
      <c r="A55" s="126"/>
      <c r="B55" s="118"/>
      <c r="C55" s="118"/>
      <c r="D55" s="118"/>
      <c r="E55" s="118"/>
      <c r="F55" s="104"/>
      <c r="G55" s="118"/>
      <c r="H55" s="38" t="s">
        <v>5</v>
      </c>
      <c r="I55" s="53">
        <v>1.25139E-4</v>
      </c>
      <c r="J55" s="53">
        <v>1.28823E-4</v>
      </c>
      <c r="K55" s="6">
        <v>1.19469E-4</v>
      </c>
      <c r="L55" s="39">
        <f t="shared" si="0"/>
        <v>1.2447700000000001E-4</v>
      </c>
      <c r="M55" s="39">
        <f t="shared" si="1"/>
        <v>4.7120072156141653E-6</v>
      </c>
    </row>
    <row r="56" spans="1:13">
      <c r="A56" s="126"/>
      <c r="B56" s="118"/>
      <c r="C56" s="118"/>
      <c r="D56" s="118"/>
      <c r="E56" s="118"/>
      <c r="F56" s="104"/>
      <c r="G56" s="118"/>
      <c r="H56" s="38" t="s">
        <v>6</v>
      </c>
      <c r="I56" s="53">
        <v>2.0791079000000001E-2</v>
      </c>
      <c r="J56" s="53">
        <v>2.1511657999999999E-2</v>
      </c>
      <c r="K56" s="6">
        <v>2.9781786000000001E-2</v>
      </c>
      <c r="L56" s="39">
        <f t="shared" si="0"/>
        <v>2.4028174333333333E-2</v>
      </c>
      <c r="M56" s="39">
        <f t="shared" si="1"/>
        <v>4.9957826145572374E-3</v>
      </c>
    </row>
    <row r="57" spans="1:13">
      <c r="A57" s="126"/>
      <c r="B57" s="118"/>
      <c r="C57" s="118"/>
      <c r="D57" s="118"/>
      <c r="E57" s="118"/>
      <c r="F57" s="104"/>
      <c r="G57" s="118"/>
      <c r="H57" s="38" t="s">
        <v>7</v>
      </c>
      <c r="I57" s="53">
        <v>4.5959672E-2</v>
      </c>
      <c r="J57" s="53">
        <v>4.6078613999999997E-2</v>
      </c>
      <c r="K57" s="6">
        <v>4.6822707999999998E-2</v>
      </c>
      <c r="L57" s="39">
        <f t="shared" si="0"/>
        <v>4.6286997999999996E-2</v>
      </c>
      <c r="M57" s="39">
        <f t="shared" si="1"/>
        <v>4.6773465011264599E-4</v>
      </c>
    </row>
    <row r="58" spans="1:13">
      <c r="A58" s="126"/>
      <c r="B58" s="118"/>
      <c r="C58" s="118"/>
      <c r="D58" s="118"/>
      <c r="E58" s="118"/>
      <c r="F58" s="104"/>
      <c r="G58" s="118"/>
      <c r="H58" s="38" t="s">
        <v>9</v>
      </c>
      <c r="I58" s="53">
        <v>0.103153404</v>
      </c>
      <c r="J58" s="53">
        <v>0.10412563</v>
      </c>
      <c r="K58" s="6">
        <v>0.113826541</v>
      </c>
      <c r="L58" s="39">
        <f t="shared" si="0"/>
        <v>0.10703519166666668</v>
      </c>
      <c r="M58" s="39">
        <f t="shared" si="1"/>
        <v>5.9015358318233015E-3</v>
      </c>
    </row>
    <row r="59" spans="1:13">
      <c r="A59" s="126"/>
      <c r="B59" s="118"/>
      <c r="C59" s="118"/>
      <c r="D59" s="118"/>
      <c r="E59" s="118"/>
      <c r="F59" s="105"/>
      <c r="G59" s="118"/>
      <c r="H59" s="38" t="s">
        <v>23</v>
      </c>
      <c r="I59" s="53">
        <v>1.0358948E-2</v>
      </c>
      <c r="J59" s="53">
        <v>1.1458067000000001E-2</v>
      </c>
      <c r="K59" s="6">
        <v>1.0837496E-2</v>
      </c>
      <c r="L59" s="39">
        <f t="shared" si="0"/>
        <v>1.0884837000000001E-2</v>
      </c>
      <c r="M59" s="39">
        <f t="shared" si="1"/>
        <v>5.5108667353783879E-4</v>
      </c>
    </row>
    <row r="60" spans="1:13">
      <c r="A60" s="126"/>
      <c r="B60" s="118"/>
      <c r="C60" s="118"/>
      <c r="D60" s="118" t="s">
        <v>14</v>
      </c>
      <c r="E60" s="118" t="s">
        <v>13</v>
      </c>
      <c r="F60" s="103">
        <f>24/B54</f>
        <v>12</v>
      </c>
      <c r="G60" s="118" t="s">
        <v>13</v>
      </c>
      <c r="H60" s="38" t="s">
        <v>4</v>
      </c>
      <c r="I60" s="53">
        <v>3.5858769999999998E-2</v>
      </c>
      <c r="J60" s="53">
        <v>3.6091895999999998E-2</v>
      </c>
      <c r="K60" s="6">
        <v>3.6705793E-2</v>
      </c>
      <c r="L60" s="39">
        <f t="shared" si="0"/>
        <v>3.6218819666666666E-2</v>
      </c>
      <c r="M60" s="39">
        <f t="shared" si="1"/>
        <v>4.3754337328124905E-4</v>
      </c>
    </row>
    <row r="61" spans="1:13">
      <c r="A61" s="126"/>
      <c r="B61" s="118"/>
      <c r="C61" s="118"/>
      <c r="D61" s="118"/>
      <c r="E61" s="118"/>
      <c r="F61" s="104"/>
      <c r="G61" s="118"/>
      <c r="H61" s="38" t="s">
        <v>5</v>
      </c>
      <c r="I61" s="53">
        <v>1.3371803999999999E-2</v>
      </c>
      <c r="J61" s="53">
        <v>1.3794430999999999E-2</v>
      </c>
      <c r="K61" s="6">
        <v>1.5276331000000001E-2</v>
      </c>
      <c r="L61" s="39">
        <f t="shared" si="0"/>
        <v>1.4147522000000001E-2</v>
      </c>
      <c r="M61" s="39">
        <f t="shared" si="1"/>
        <v>1.0001553450054654E-3</v>
      </c>
    </row>
    <row r="62" spans="1:13">
      <c r="A62" s="126"/>
      <c r="B62" s="118"/>
      <c r="C62" s="118"/>
      <c r="D62" s="118"/>
      <c r="E62" s="118"/>
      <c r="F62" s="104"/>
      <c r="G62" s="118"/>
      <c r="H62" s="38" t="s">
        <v>6</v>
      </c>
      <c r="I62" s="53">
        <v>2.5765453000000001E-2</v>
      </c>
      <c r="J62" s="53">
        <v>2.5766981000000001E-2</v>
      </c>
      <c r="K62" s="6">
        <v>2.5455189E-2</v>
      </c>
      <c r="L62" s="39">
        <f t="shared" si="0"/>
        <v>2.5662541000000001E-2</v>
      </c>
      <c r="M62" s="39">
        <f t="shared" si="1"/>
        <v>1.7957372475949895E-4</v>
      </c>
    </row>
    <row r="63" spans="1:13">
      <c r="A63" s="126"/>
      <c r="B63" s="118"/>
      <c r="C63" s="118"/>
      <c r="D63" s="118"/>
      <c r="E63" s="118"/>
      <c r="F63" s="104"/>
      <c r="G63" s="118"/>
      <c r="H63" s="38" t="s">
        <v>7</v>
      </c>
      <c r="I63" s="53">
        <v>1.3512437E-2</v>
      </c>
      <c r="J63" s="53">
        <v>1.3558285999999999E-2</v>
      </c>
      <c r="K63" s="6">
        <v>1.3522585E-2</v>
      </c>
      <c r="L63" s="39">
        <f t="shared" si="0"/>
        <v>1.3531102666666664E-2</v>
      </c>
      <c r="M63" s="39">
        <f t="shared" si="1"/>
        <v>2.4082061463531402E-5</v>
      </c>
    </row>
    <row r="64" spans="1:13">
      <c r="A64" s="126"/>
      <c r="B64" s="118"/>
      <c r="C64" s="118"/>
      <c r="D64" s="118"/>
      <c r="E64" s="118"/>
      <c r="F64" s="104"/>
      <c r="G64" s="118"/>
      <c r="H64" s="38" t="s">
        <v>8</v>
      </c>
      <c r="I64" s="53">
        <v>4.0657200000000001E-4</v>
      </c>
      <c r="J64" s="53">
        <v>5.1592999999999995E-4</v>
      </c>
      <c r="K64" s="6">
        <v>6.8501300000000005E-4</v>
      </c>
      <c r="L64" s="39">
        <f t="shared" si="0"/>
        <v>5.3583833333333334E-4</v>
      </c>
      <c r="M64" s="39">
        <f t="shared" si="1"/>
        <v>1.4028401164185939E-4</v>
      </c>
    </row>
    <row r="65" spans="1:13">
      <c r="A65" s="126"/>
      <c r="B65" s="118"/>
      <c r="C65" s="118"/>
      <c r="D65" s="118"/>
      <c r="E65" s="118"/>
      <c r="F65" s="104"/>
      <c r="G65" s="118"/>
      <c r="H65" s="38" t="s">
        <v>9</v>
      </c>
      <c r="I65" s="53">
        <v>8.9778284999999999E-2</v>
      </c>
      <c r="J65" s="53">
        <v>9.0684796999999998E-2</v>
      </c>
      <c r="K65" s="6">
        <v>9.2740578000000004E-2</v>
      </c>
      <c r="L65" s="39">
        <f t="shared" si="0"/>
        <v>9.1067886666666667E-2</v>
      </c>
      <c r="M65" s="39">
        <f t="shared" si="1"/>
        <v>1.517848221658655E-3</v>
      </c>
    </row>
    <row r="66" spans="1:13">
      <c r="A66" s="127"/>
      <c r="B66" s="118"/>
      <c r="C66" s="118"/>
      <c r="D66" s="118"/>
      <c r="E66" s="118"/>
      <c r="F66" s="105"/>
      <c r="G66" s="118"/>
      <c r="H66" s="38" t="s">
        <v>23</v>
      </c>
      <c r="I66" s="53">
        <v>1.0478138999999999E-2</v>
      </c>
      <c r="J66" s="53">
        <v>1.12797E-2</v>
      </c>
      <c r="K66" s="6">
        <v>1.0243609000000001E-2</v>
      </c>
      <c r="L66" s="39">
        <f t="shared" si="0"/>
        <v>1.0667149333333334E-2</v>
      </c>
      <c r="M66" s="39">
        <f t="shared" si="1"/>
        <v>5.4329073215943343E-4</v>
      </c>
    </row>
    <row r="67" spans="1:13">
      <c r="A67" s="125">
        <v>2</v>
      </c>
      <c r="B67" s="118">
        <v>2</v>
      </c>
      <c r="C67" s="118" t="s">
        <v>16</v>
      </c>
      <c r="D67" s="118" t="s">
        <v>11</v>
      </c>
      <c r="E67" s="118">
        <f xml:space="preserve"> A67 * B67</f>
        <v>4</v>
      </c>
      <c r="F67" s="103">
        <f>24/B67</f>
        <v>12</v>
      </c>
      <c r="G67" s="118" t="b">
        <v>1</v>
      </c>
      <c r="H67" s="38" t="s">
        <v>1</v>
      </c>
      <c r="I67" s="53">
        <v>1.1718014000000001E-2</v>
      </c>
      <c r="J67" s="53">
        <v>1.1706991E-2</v>
      </c>
      <c r="K67" s="6">
        <v>1.2026179E-2</v>
      </c>
      <c r="L67" s="39">
        <f t="shared" si="0"/>
        <v>1.1817061333333332E-2</v>
      </c>
      <c r="M67" s="39">
        <f t="shared" si="1"/>
        <v>1.8118505875577387E-4</v>
      </c>
    </row>
    <row r="68" spans="1:13">
      <c r="A68" s="126"/>
      <c r="B68" s="118"/>
      <c r="C68" s="118"/>
      <c r="D68" s="118"/>
      <c r="E68" s="118"/>
      <c r="F68" s="104"/>
      <c r="G68" s="118"/>
      <c r="H68" s="38" t="s">
        <v>2</v>
      </c>
      <c r="I68" s="53">
        <v>2.2915734E-2</v>
      </c>
      <c r="J68" s="53">
        <v>2.2734997999999999E-2</v>
      </c>
      <c r="K68" s="6">
        <v>2.2927116000000001E-2</v>
      </c>
      <c r="L68" s="39">
        <f t="shared" si="0"/>
        <v>2.2859282666666664E-2</v>
      </c>
      <c r="M68" s="39">
        <f t="shared" si="1"/>
        <v>1.0778402598406445E-4</v>
      </c>
    </row>
    <row r="69" spans="1:13">
      <c r="A69" s="126"/>
      <c r="B69" s="118"/>
      <c r="C69" s="118"/>
      <c r="D69" s="118"/>
      <c r="E69" s="118"/>
      <c r="F69" s="104"/>
      <c r="G69" s="118"/>
      <c r="H69" s="38" t="s">
        <v>3</v>
      </c>
      <c r="I69" s="53">
        <v>0</v>
      </c>
      <c r="J69" s="53">
        <v>0</v>
      </c>
      <c r="K69" s="6">
        <v>0</v>
      </c>
      <c r="L69" s="39">
        <f t="shared" si="0"/>
        <v>0</v>
      </c>
      <c r="M69" s="39">
        <f t="shared" si="1"/>
        <v>0</v>
      </c>
    </row>
    <row r="70" spans="1:13">
      <c r="A70" s="126"/>
      <c r="B70" s="118"/>
      <c r="C70" s="118"/>
      <c r="D70" s="118"/>
      <c r="E70" s="118"/>
      <c r="F70" s="104"/>
      <c r="G70" s="118"/>
      <c r="H70" s="38" t="s">
        <v>22</v>
      </c>
      <c r="I70" s="53">
        <v>0.51037393799999997</v>
      </c>
      <c r="J70" s="53">
        <v>0.51527925200000002</v>
      </c>
      <c r="K70" s="6">
        <v>0.50965740500000001</v>
      </c>
      <c r="L70" s="39">
        <f t="shared" si="0"/>
        <v>0.51177019833333326</v>
      </c>
      <c r="M70" s="39">
        <f t="shared" si="1"/>
        <v>3.0599751815468096E-3</v>
      </c>
    </row>
    <row r="71" spans="1:13">
      <c r="A71" s="126"/>
      <c r="B71" s="118"/>
      <c r="C71" s="118"/>
      <c r="D71" s="118"/>
      <c r="E71" s="118"/>
      <c r="F71" s="104"/>
      <c r="G71" s="118"/>
      <c r="H71" s="38" t="s">
        <v>4</v>
      </c>
      <c r="I71" s="53">
        <v>0.75071324299999997</v>
      </c>
      <c r="J71" s="53">
        <v>0.75598421000000005</v>
      </c>
      <c r="K71" s="6">
        <v>0.74884986600000003</v>
      </c>
      <c r="L71" s="39">
        <f t="shared" si="0"/>
        <v>0.75184910633333335</v>
      </c>
      <c r="M71" s="39">
        <f t="shared" si="1"/>
        <v>3.700318258149217E-3</v>
      </c>
    </row>
    <row r="72" spans="1:13">
      <c r="A72" s="126"/>
      <c r="B72" s="118"/>
      <c r="C72" s="118"/>
      <c r="D72" s="118"/>
      <c r="E72" s="118"/>
      <c r="F72" s="104"/>
      <c r="G72" s="118"/>
      <c r="H72" s="38" t="s">
        <v>5</v>
      </c>
      <c r="I72" s="53">
        <v>8.7476612999999995E-2</v>
      </c>
      <c r="J72" s="53">
        <v>2.9772292999999998E-2</v>
      </c>
      <c r="K72" s="6">
        <v>2.5991559000000001E-2</v>
      </c>
      <c r="L72" s="39">
        <f t="shared" si="0"/>
        <v>4.7746821666666661E-2</v>
      </c>
      <c r="M72" s="39">
        <f t="shared" si="1"/>
        <v>3.4458899096421317E-2</v>
      </c>
    </row>
    <row r="73" spans="1:13">
      <c r="A73" s="126"/>
      <c r="B73" s="118"/>
      <c r="C73" s="118"/>
      <c r="D73" s="118"/>
      <c r="E73" s="118"/>
      <c r="F73" s="104"/>
      <c r="G73" s="118"/>
      <c r="H73" s="38" t="s">
        <v>6</v>
      </c>
      <c r="I73" s="53">
        <v>6.3725825999999999E-2</v>
      </c>
      <c r="J73" s="53">
        <v>3.3645922000000002E-2</v>
      </c>
      <c r="K73" s="6">
        <v>3.3966672000000003E-2</v>
      </c>
      <c r="L73" s="39">
        <f t="shared" si="0"/>
        <v>4.3779473333333339E-2</v>
      </c>
      <c r="M73" s="39">
        <f t="shared" si="1"/>
        <v>1.7274792579591376E-2</v>
      </c>
    </row>
    <row r="74" spans="1:13">
      <c r="A74" s="126"/>
      <c r="B74" s="118"/>
      <c r="C74" s="118"/>
      <c r="D74" s="118"/>
      <c r="E74" s="118"/>
      <c r="F74" s="104"/>
      <c r="G74" s="118"/>
      <c r="H74" s="38" t="s">
        <v>7</v>
      </c>
      <c r="I74" s="53">
        <v>7.4400996999999996E-2</v>
      </c>
      <c r="J74" s="53">
        <v>1.473293E-2</v>
      </c>
      <c r="K74" s="6">
        <v>1.4584134E-2</v>
      </c>
      <c r="L74" s="39">
        <f t="shared" si="0"/>
        <v>3.4572686999999998E-2</v>
      </c>
      <c r="M74" s="39">
        <f t="shared" si="1"/>
        <v>3.4492408485846247E-2</v>
      </c>
    </row>
    <row r="75" spans="1:13">
      <c r="A75" s="126"/>
      <c r="B75" s="118"/>
      <c r="C75" s="118"/>
      <c r="D75" s="118"/>
      <c r="E75" s="118"/>
      <c r="F75" s="104"/>
      <c r="G75" s="118"/>
      <c r="H75" s="38" t="s">
        <v>8</v>
      </c>
      <c r="I75" s="53">
        <v>6.1726011999999997E-2</v>
      </c>
      <c r="J75" s="53">
        <v>9.7323600000000004E-4</v>
      </c>
      <c r="K75" s="6">
        <v>6.4010599999999999E-4</v>
      </c>
      <c r="L75" s="39">
        <f t="shared" ref="L75:L138" si="2">AVERAGE(I75:K75)</f>
        <v>2.1113118E-2</v>
      </c>
      <c r="M75" s="39">
        <f t="shared" ref="M75:M138" si="3">STDEV(I75:K75)</f>
        <v>3.5172192328466696E-2</v>
      </c>
    </row>
    <row r="76" spans="1:13">
      <c r="A76" s="126"/>
      <c r="B76" s="118"/>
      <c r="C76" s="118"/>
      <c r="D76" s="118"/>
      <c r="E76" s="118"/>
      <c r="F76" s="104"/>
      <c r="G76" s="118"/>
      <c r="H76" s="38" t="s">
        <v>9</v>
      </c>
      <c r="I76" s="53">
        <v>1.0387028330000001</v>
      </c>
      <c r="J76" s="53">
        <v>0.83578804799999995</v>
      </c>
      <c r="K76" s="6">
        <v>0.82469743600000001</v>
      </c>
      <c r="L76" s="39">
        <f t="shared" si="2"/>
        <v>0.89972943900000002</v>
      </c>
      <c r="M76" s="39">
        <f t="shared" si="3"/>
        <v>0.12048217128912922</v>
      </c>
    </row>
    <row r="77" spans="1:13">
      <c r="A77" s="126"/>
      <c r="B77" s="118"/>
      <c r="C77" s="118"/>
      <c r="D77" s="118"/>
      <c r="E77" s="118"/>
      <c r="F77" s="105"/>
      <c r="G77" s="118"/>
      <c r="H77" s="38" t="s">
        <v>23</v>
      </c>
      <c r="I77" s="53">
        <v>2.1589732E-2</v>
      </c>
      <c r="J77" s="53">
        <v>2.5130412000000001E-2</v>
      </c>
      <c r="K77" s="6">
        <v>2.1559373E-2</v>
      </c>
      <c r="L77" s="39">
        <f t="shared" si="2"/>
        <v>2.2759839000000004E-2</v>
      </c>
      <c r="M77" s="39">
        <f t="shared" si="3"/>
        <v>2.0530325566018195E-3</v>
      </c>
    </row>
    <row r="78" spans="1:13">
      <c r="A78" s="126"/>
      <c r="B78" s="118"/>
      <c r="C78" s="118"/>
      <c r="D78" s="118"/>
      <c r="E78" s="118">
        <f xml:space="preserve"> (A67*B67)/2</f>
        <v>2</v>
      </c>
      <c r="F78" s="103">
        <f>24/B67</f>
        <v>12</v>
      </c>
      <c r="G78" s="118" t="b">
        <v>1</v>
      </c>
      <c r="H78" s="38" t="s">
        <v>1</v>
      </c>
      <c r="I78" s="54">
        <v>1.1725322999999999E-2</v>
      </c>
      <c r="J78" s="54">
        <v>1.1716423E-2</v>
      </c>
      <c r="K78" s="6">
        <v>1.1724548E-2</v>
      </c>
      <c r="L78" s="39">
        <f t="shared" si="2"/>
        <v>1.1722098E-2</v>
      </c>
      <c r="M78" s="39">
        <f t="shared" si="3"/>
        <v>4.9299467542759557E-6</v>
      </c>
    </row>
    <row r="79" spans="1:13">
      <c r="A79" s="126"/>
      <c r="B79" s="118"/>
      <c r="C79" s="118"/>
      <c r="D79" s="118"/>
      <c r="E79" s="118"/>
      <c r="F79" s="104"/>
      <c r="G79" s="118"/>
      <c r="H79" s="38" t="s">
        <v>2</v>
      </c>
      <c r="I79" s="54">
        <v>2.2611618E-2</v>
      </c>
      <c r="J79" s="54">
        <v>2.2876433000000002E-2</v>
      </c>
      <c r="K79" s="6">
        <v>2.2756380999999999E-2</v>
      </c>
      <c r="L79" s="39">
        <f t="shared" si="2"/>
        <v>2.2748143999999998E-2</v>
      </c>
      <c r="M79" s="39">
        <f t="shared" si="3"/>
        <v>1.3259951803456979E-4</v>
      </c>
    </row>
    <row r="80" spans="1:13">
      <c r="A80" s="126"/>
      <c r="B80" s="118"/>
      <c r="C80" s="118"/>
      <c r="D80" s="118"/>
      <c r="E80" s="118"/>
      <c r="F80" s="104"/>
      <c r="G80" s="118"/>
      <c r="H80" s="38" t="s">
        <v>3</v>
      </c>
      <c r="I80" s="54">
        <v>0</v>
      </c>
      <c r="J80" s="54">
        <v>0</v>
      </c>
      <c r="K80" s="6">
        <v>0</v>
      </c>
      <c r="L80" s="39">
        <f t="shared" si="2"/>
        <v>0</v>
      </c>
      <c r="M80" s="39">
        <f t="shared" si="3"/>
        <v>0</v>
      </c>
    </row>
    <row r="81" spans="1:13">
      <c r="A81" s="126"/>
      <c r="B81" s="118"/>
      <c r="C81" s="118"/>
      <c r="D81" s="118"/>
      <c r="E81" s="118"/>
      <c r="F81" s="104"/>
      <c r="G81" s="118"/>
      <c r="H81" s="38" t="s">
        <v>22</v>
      </c>
      <c r="I81" s="54">
        <v>0.51967392099999998</v>
      </c>
      <c r="J81" s="54">
        <v>0.51421089799999997</v>
      </c>
      <c r="K81" s="6">
        <v>0.52092330799999997</v>
      </c>
      <c r="L81" s="39">
        <f t="shared" si="2"/>
        <v>0.51826937566666664</v>
      </c>
      <c r="M81" s="39">
        <f t="shared" si="3"/>
        <v>3.5698281046944481E-3</v>
      </c>
    </row>
    <row r="82" spans="1:13">
      <c r="A82" s="126"/>
      <c r="B82" s="118"/>
      <c r="C82" s="118"/>
      <c r="D82" s="118"/>
      <c r="E82" s="118"/>
      <c r="F82" s="104"/>
      <c r="G82" s="118"/>
      <c r="H82" s="38" t="s">
        <v>4</v>
      </c>
      <c r="I82" s="54">
        <v>0.75920336300000002</v>
      </c>
      <c r="J82" s="54">
        <v>0.75522519200000005</v>
      </c>
      <c r="K82" s="6">
        <v>0.76128388400000002</v>
      </c>
      <c r="L82" s="39">
        <f t="shared" si="2"/>
        <v>0.75857081300000007</v>
      </c>
      <c r="M82" s="39">
        <f t="shared" si="3"/>
        <v>3.0784780029408884E-3</v>
      </c>
    </row>
    <row r="83" spans="1:13">
      <c r="A83" s="126"/>
      <c r="B83" s="118"/>
      <c r="C83" s="118"/>
      <c r="D83" s="118"/>
      <c r="E83" s="118"/>
      <c r="F83" s="104"/>
      <c r="G83" s="118"/>
      <c r="H83" s="38" t="s">
        <v>5</v>
      </c>
      <c r="I83" s="54">
        <v>2.6554772000000001E-2</v>
      </c>
      <c r="J83" s="54">
        <v>2.9040792999999999E-2</v>
      </c>
      <c r="K83" s="6">
        <v>3.2290681000000002E-2</v>
      </c>
      <c r="L83" s="39">
        <f t="shared" si="2"/>
        <v>2.9295415333333335E-2</v>
      </c>
      <c r="M83" s="39">
        <f t="shared" si="3"/>
        <v>2.8764191998984323E-3</v>
      </c>
    </row>
    <row r="84" spans="1:13">
      <c r="A84" s="126"/>
      <c r="B84" s="118"/>
      <c r="C84" s="118"/>
      <c r="D84" s="118"/>
      <c r="E84" s="118"/>
      <c r="F84" s="104"/>
      <c r="G84" s="118"/>
      <c r="H84" s="38" t="s">
        <v>6</v>
      </c>
      <c r="I84" s="54">
        <v>5.7532195000000001E-2</v>
      </c>
      <c r="J84" s="54">
        <v>6.6121298999999994E-2</v>
      </c>
      <c r="K84" s="6">
        <v>5.8466169999999998E-2</v>
      </c>
      <c r="L84" s="39">
        <f t="shared" si="2"/>
        <v>6.0706554666666669E-2</v>
      </c>
      <c r="M84" s="39">
        <f t="shared" si="3"/>
        <v>4.7125014028305927E-3</v>
      </c>
    </row>
    <row r="85" spans="1:13">
      <c r="A85" s="126"/>
      <c r="B85" s="118"/>
      <c r="C85" s="118"/>
      <c r="D85" s="118"/>
      <c r="E85" s="118"/>
      <c r="F85" s="104"/>
      <c r="G85" s="118"/>
      <c r="H85" s="38" t="s">
        <v>7</v>
      </c>
      <c r="I85" s="54">
        <v>4.0565769000000002E-2</v>
      </c>
      <c r="J85" s="54">
        <v>3.464515E-2</v>
      </c>
      <c r="K85" s="6">
        <v>4.2080965999999997E-2</v>
      </c>
      <c r="L85" s="39">
        <f t="shared" si="2"/>
        <v>3.9097294999999997E-2</v>
      </c>
      <c r="M85" s="39">
        <f t="shared" si="3"/>
        <v>3.9293958585221462E-3</v>
      </c>
    </row>
    <row r="86" spans="1:13">
      <c r="A86" s="126"/>
      <c r="B86" s="118"/>
      <c r="C86" s="118"/>
      <c r="D86" s="118"/>
      <c r="E86" s="118"/>
      <c r="F86" s="104"/>
      <c r="G86" s="118"/>
      <c r="H86" s="38" t="s">
        <v>8</v>
      </c>
      <c r="I86" s="54">
        <v>2.372519E-3</v>
      </c>
      <c r="J86" s="54">
        <v>1.6356610000000001E-3</v>
      </c>
      <c r="K86" s="6">
        <v>1.8142E-3</v>
      </c>
      <c r="L86" s="39">
        <f t="shared" si="2"/>
        <v>1.9407933333333335E-3</v>
      </c>
      <c r="M86" s="39">
        <f t="shared" si="3"/>
        <v>3.8439476072695542E-4</v>
      </c>
    </row>
    <row r="87" spans="1:13">
      <c r="A87" s="126"/>
      <c r="B87" s="118"/>
      <c r="C87" s="118"/>
      <c r="D87" s="118"/>
      <c r="E87" s="118"/>
      <c r="F87" s="104"/>
      <c r="G87" s="118"/>
      <c r="H87" s="38" t="s">
        <v>9</v>
      </c>
      <c r="I87" s="54">
        <v>0.88694107499999997</v>
      </c>
      <c r="J87" s="54">
        <v>0.88743399000000001</v>
      </c>
      <c r="K87" s="6">
        <v>0.89672153700000001</v>
      </c>
      <c r="L87" s="39">
        <f t="shared" si="2"/>
        <v>0.89036553399999996</v>
      </c>
      <c r="M87" s="39">
        <f t="shared" si="3"/>
        <v>5.509974764126708E-3</v>
      </c>
    </row>
    <row r="88" spans="1:13">
      <c r="A88" s="127"/>
      <c r="B88" s="118"/>
      <c r="C88" s="118"/>
      <c r="D88" s="118"/>
      <c r="E88" s="118"/>
      <c r="F88" s="105"/>
      <c r="G88" s="118"/>
      <c r="H88" s="38" t="s">
        <v>23</v>
      </c>
      <c r="I88" s="54">
        <v>2.1580485E-2</v>
      </c>
      <c r="J88" s="54">
        <v>2.5606205E-2</v>
      </c>
      <c r="K88" s="6">
        <v>2.217889E-2</v>
      </c>
      <c r="L88" s="39">
        <f t="shared" si="2"/>
        <v>2.3121860000000004E-2</v>
      </c>
      <c r="M88" s="39">
        <f t="shared" si="3"/>
        <v>2.1722107851852223E-3</v>
      </c>
    </row>
    <row r="89" spans="1:13">
      <c r="A89" s="125">
        <v>2</v>
      </c>
      <c r="B89" s="118">
        <v>2</v>
      </c>
      <c r="C89" s="118"/>
      <c r="D89" s="118"/>
      <c r="E89" s="118">
        <f xml:space="preserve"> A89 * B89</f>
        <v>4</v>
      </c>
      <c r="F89" s="103">
        <f>24/B89</f>
        <v>12</v>
      </c>
      <c r="G89" s="118" t="b">
        <v>0</v>
      </c>
      <c r="H89" s="38" t="s">
        <v>1</v>
      </c>
      <c r="I89" s="53">
        <v>0</v>
      </c>
      <c r="J89" s="53">
        <v>0</v>
      </c>
      <c r="K89" s="6">
        <v>0</v>
      </c>
      <c r="L89" s="39">
        <f t="shared" si="2"/>
        <v>0</v>
      </c>
      <c r="M89" s="39">
        <f t="shared" si="3"/>
        <v>0</v>
      </c>
    </row>
    <row r="90" spans="1:13">
      <c r="A90" s="126"/>
      <c r="B90" s="118"/>
      <c r="C90" s="118"/>
      <c r="D90" s="118"/>
      <c r="E90" s="118"/>
      <c r="F90" s="104"/>
      <c r="G90" s="118"/>
      <c r="H90" s="38" t="s">
        <v>2</v>
      </c>
      <c r="I90" s="53">
        <v>0</v>
      </c>
      <c r="J90" s="53">
        <v>0</v>
      </c>
      <c r="K90" s="6">
        <v>0</v>
      </c>
      <c r="L90" s="39">
        <f t="shared" si="2"/>
        <v>0</v>
      </c>
      <c r="M90" s="39">
        <f t="shared" si="3"/>
        <v>0</v>
      </c>
    </row>
    <row r="91" spans="1:13">
      <c r="A91" s="126"/>
      <c r="B91" s="118"/>
      <c r="C91" s="118"/>
      <c r="D91" s="118"/>
      <c r="E91" s="118"/>
      <c r="F91" s="104"/>
      <c r="G91" s="118"/>
      <c r="H91" s="38" t="s">
        <v>3</v>
      </c>
      <c r="I91" s="53">
        <v>0</v>
      </c>
      <c r="J91" s="53">
        <v>0</v>
      </c>
      <c r="K91" s="6">
        <v>0</v>
      </c>
      <c r="L91" s="39">
        <f t="shared" si="2"/>
        <v>0</v>
      </c>
      <c r="M91" s="39">
        <f t="shared" si="3"/>
        <v>0</v>
      </c>
    </row>
    <row r="92" spans="1:13">
      <c r="A92" s="126"/>
      <c r="B92" s="118"/>
      <c r="C92" s="118"/>
      <c r="D92" s="118"/>
      <c r="E92" s="118"/>
      <c r="F92" s="104"/>
      <c r="G92" s="118"/>
      <c r="H92" s="38" t="s">
        <v>22</v>
      </c>
      <c r="I92" s="53">
        <v>0</v>
      </c>
      <c r="J92" s="53">
        <v>0</v>
      </c>
      <c r="K92" s="6">
        <v>0</v>
      </c>
      <c r="L92" s="39">
        <f t="shared" si="2"/>
        <v>0</v>
      </c>
      <c r="M92" s="39">
        <f t="shared" si="3"/>
        <v>0</v>
      </c>
    </row>
    <row r="93" spans="1:13">
      <c r="A93" s="126"/>
      <c r="B93" s="118"/>
      <c r="C93" s="118"/>
      <c r="D93" s="118"/>
      <c r="E93" s="118"/>
      <c r="F93" s="104"/>
      <c r="G93" s="118"/>
      <c r="H93" s="38" t="s">
        <v>4</v>
      </c>
      <c r="I93" s="53">
        <v>0.26671487500000002</v>
      </c>
      <c r="J93" s="53">
        <v>0.26752305999999998</v>
      </c>
      <c r="K93" s="6">
        <v>0.26885109600000001</v>
      </c>
      <c r="L93" s="39">
        <f t="shared" si="2"/>
        <v>0.26769634366666667</v>
      </c>
      <c r="M93" s="39">
        <f t="shared" si="3"/>
        <v>1.0786011598641699E-3</v>
      </c>
    </row>
    <row r="94" spans="1:13">
      <c r="A94" s="126"/>
      <c r="B94" s="118"/>
      <c r="C94" s="118"/>
      <c r="D94" s="118"/>
      <c r="E94" s="118"/>
      <c r="F94" s="104"/>
      <c r="G94" s="118"/>
      <c r="H94" s="38" t="s">
        <v>5</v>
      </c>
      <c r="I94" s="53">
        <v>2.1005534999999999E-2</v>
      </c>
      <c r="J94" s="53">
        <v>2.0364470999999999E-2</v>
      </c>
      <c r="K94" s="6">
        <v>1.9888072E-2</v>
      </c>
      <c r="L94" s="39">
        <f t="shared" si="2"/>
        <v>2.0419359333333335E-2</v>
      </c>
      <c r="M94" s="39">
        <f t="shared" si="3"/>
        <v>5.6074988715498894E-4</v>
      </c>
    </row>
    <row r="95" spans="1:13">
      <c r="A95" s="126"/>
      <c r="B95" s="118"/>
      <c r="C95" s="118"/>
      <c r="D95" s="118"/>
      <c r="E95" s="118"/>
      <c r="F95" s="104"/>
      <c r="G95" s="118"/>
      <c r="H95" s="38" t="s">
        <v>6</v>
      </c>
      <c r="I95" s="53">
        <v>4.1101788E-2</v>
      </c>
      <c r="J95" s="53">
        <v>3.3665899999999999E-2</v>
      </c>
      <c r="K95" s="6">
        <v>3.3623673E-2</v>
      </c>
      <c r="L95" s="39">
        <f t="shared" si="2"/>
        <v>3.6130453666666666E-2</v>
      </c>
      <c r="M95" s="39">
        <f t="shared" si="3"/>
        <v>4.3053535940984385E-3</v>
      </c>
    </row>
    <row r="96" spans="1:13">
      <c r="A96" s="126"/>
      <c r="B96" s="118"/>
      <c r="C96" s="118"/>
      <c r="D96" s="118"/>
      <c r="E96" s="118"/>
      <c r="F96" s="104"/>
      <c r="G96" s="118"/>
      <c r="H96" s="38" t="s">
        <v>7</v>
      </c>
      <c r="I96" s="53">
        <v>1.4379658999999999E-2</v>
      </c>
      <c r="J96" s="53">
        <v>1.4647385000000001E-2</v>
      </c>
      <c r="K96" s="6">
        <v>1.3343504000000001E-2</v>
      </c>
      <c r="L96" s="39">
        <f t="shared" si="2"/>
        <v>1.4123516000000001E-2</v>
      </c>
      <c r="M96" s="39">
        <f t="shared" si="3"/>
        <v>6.886460214631313E-4</v>
      </c>
    </row>
    <row r="97" spans="1:13">
      <c r="A97" s="126"/>
      <c r="B97" s="118"/>
      <c r="C97" s="118"/>
      <c r="D97" s="118"/>
      <c r="E97" s="118"/>
      <c r="F97" s="104"/>
      <c r="G97" s="118"/>
      <c r="H97" s="38" t="s">
        <v>8</v>
      </c>
      <c r="I97" s="53">
        <v>3.01465E-4</v>
      </c>
      <c r="J97" s="53">
        <v>5.4469900000000005E-4</v>
      </c>
      <c r="K97" s="6">
        <v>8.8615799999999995E-4</v>
      </c>
      <c r="L97" s="39">
        <f t="shared" si="2"/>
        <v>5.7744066666666667E-4</v>
      </c>
      <c r="M97" s="39">
        <f t="shared" si="3"/>
        <v>2.9371838317397383E-4</v>
      </c>
    </row>
    <row r="98" spans="1:13">
      <c r="A98" s="126"/>
      <c r="B98" s="118"/>
      <c r="C98" s="118"/>
      <c r="D98" s="118"/>
      <c r="E98" s="118"/>
      <c r="F98" s="104"/>
      <c r="G98" s="118"/>
      <c r="H98" s="38" t="s">
        <v>9</v>
      </c>
      <c r="I98" s="53">
        <v>0.34418575600000001</v>
      </c>
      <c r="J98" s="53">
        <v>0.33744055699999997</v>
      </c>
      <c r="K98" s="6">
        <v>0.33722206100000002</v>
      </c>
      <c r="L98" s="39">
        <f t="shared" si="2"/>
        <v>0.33961612466666669</v>
      </c>
      <c r="M98" s="39">
        <f t="shared" si="3"/>
        <v>3.9589244773600308E-3</v>
      </c>
    </row>
    <row r="99" spans="1:13">
      <c r="A99" s="126"/>
      <c r="B99" s="118"/>
      <c r="C99" s="118"/>
      <c r="D99" s="118"/>
      <c r="E99" s="118"/>
      <c r="F99" s="105"/>
      <c r="G99" s="118"/>
      <c r="H99" s="38" t="s">
        <v>23</v>
      </c>
      <c r="I99" s="53">
        <v>1.9945449000000001E-2</v>
      </c>
      <c r="J99" s="53">
        <v>2.06783E-2</v>
      </c>
      <c r="K99" s="6">
        <v>1.9997725000000001E-2</v>
      </c>
      <c r="L99" s="39">
        <f t="shared" si="2"/>
        <v>2.0207157999999999E-2</v>
      </c>
      <c r="M99" s="39">
        <f t="shared" si="3"/>
        <v>4.088572894874197E-4</v>
      </c>
    </row>
    <row r="100" spans="1:13">
      <c r="A100" s="126"/>
      <c r="B100" s="118"/>
      <c r="C100" s="118"/>
      <c r="D100" s="118"/>
      <c r="E100" s="118">
        <f xml:space="preserve"> (A89*B89)/2</f>
        <v>2</v>
      </c>
      <c r="F100" s="103">
        <f>24/B89</f>
        <v>12</v>
      </c>
      <c r="G100" s="118" t="b">
        <v>0</v>
      </c>
      <c r="H100" s="38" t="s">
        <v>1</v>
      </c>
      <c r="I100" s="54">
        <v>0</v>
      </c>
      <c r="J100" s="54">
        <v>0</v>
      </c>
      <c r="K100" s="6">
        <v>0</v>
      </c>
      <c r="L100" s="39">
        <f t="shared" si="2"/>
        <v>0</v>
      </c>
      <c r="M100" s="39">
        <f t="shared" si="3"/>
        <v>0</v>
      </c>
    </row>
    <row r="101" spans="1:13">
      <c r="A101" s="126"/>
      <c r="B101" s="118"/>
      <c r="C101" s="118"/>
      <c r="D101" s="118"/>
      <c r="E101" s="118"/>
      <c r="F101" s="104"/>
      <c r="G101" s="118"/>
      <c r="H101" s="38" t="s">
        <v>2</v>
      </c>
      <c r="I101" s="54">
        <v>0</v>
      </c>
      <c r="J101" s="54">
        <v>0</v>
      </c>
      <c r="K101" s="6">
        <v>0</v>
      </c>
      <c r="L101" s="39">
        <f t="shared" si="2"/>
        <v>0</v>
      </c>
      <c r="M101" s="39">
        <f t="shared" si="3"/>
        <v>0</v>
      </c>
    </row>
    <row r="102" spans="1:13">
      <c r="A102" s="126"/>
      <c r="B102" s="118"/>
      <c r="C102" s="118"/>
      <c r="D102" s="118"/>
      <c r="E102" s="118"/>
      <c r="F102" s="104"/>
      <c r="G102" s="118"/>
      <c r="H102" s="38" t="s">
        <v>3</v>
      </c>
      <c r="I102" s="54">
        <v>0</v>
      </c>
      <c r="J102" s="54">
        <v>0</v>
      </c>
      <c r="K102" s="6">
        <v>0</v>
      </c>
      <c r="L102" s="39">
        <f t="shared" si="2"/>
        <v>0</v>
      </c>
      <c r="M102" s="39">
        <f t="shared" si="3"/>
        <v>0</v>
      </c>
    </row>
    <row r="103" spans="1:13">
      <c r="A103" s="126"/>
      <c r="B103" s="118"/>
      <c r="C103" s="118"/>
      <c r="D103" s="118"/>
      <c r="E103" s="118"/>
      <c r="F103" s="104"/>
      <c r="G103" s="118"/>
      <c r="H103" s="38" t="s">
        <v>22</v>
      </c>
      <c r="I103" s="54">
        <v>0</v>
      </c>
      <c r="J103" s="54">
        <v>0</v>
      </c>
      <c r="K103" s="6">
        <v>0</v>
      </c>
      <c r="L103" s="39">
        <f t="shared" si="2"/>
        <v>0</v>
      </c>
      <c r="M103" s="39">
        <f t="shared" si="3"/>
        <v>0</v>
      </c>
    </row>
    <row r="104" spans="1:13">
      <c r="A104" s="126"/>
      <c r="B104" s="118"/>
      <c r="C104" s="118"/>
      <c r="D104" s="118"/>
      <c r="E104" s="118"/>
      <c r="F104" s="104"/>
      <c r="G104" s="118"/>
      <c r="H104" s="38" t="s">
        <v>4</v>
      </c>
      <c r="I104" s="54">
        <v>0.26905254299999998</v>
      </c>
      <c r="J104" s="54">
        <v>0.27272919299999998</v>
      </c>
      <c r="K104" s="6">
        <v>0.26948950900000002</v>
      </c>
      <c r="L104" s="39">
        <f t="shared" si="2"/>
        <v>0.27042374833333332</v>
      </c>
      <c r="M104" s="39">
        <f t="shared" si="3"/>
        <v>2.0084922590304661E-3</v>
      </c>
    </row>
    <row r="105" spans="1:13">
      <c r="A105" s="126"/>
      <c r="B105" s="118"/>
      <c r="C105" s="118"/>
      <c r="D105" s="118"/>
      <c r="E105" s="118"/>
      <c r="F105" s="104"/>
      <c r="G105" s="118"/>
      <c r="H105" s="38" t="s">
        <v>5</v>
      </c>
      <c r="I105" s="54">
        <v>2.2189826999999999E-2</v>
      </c>
      <c r="J105" s="54">
        <v>2.3953950000000002E-2</v>
      </c>
      <c r="K105" s="6">
        <v>2.1900131999999999E-2</v>
      </c>
      <c r="L105" s="39">
        <f t="shared" si="2"/>
        <v>2.2681303E-2</v>
      </c>
      <c r="M105" s="39">
        <f t="shared" si="3"/>
        <v>1.1116220527737847E-3</v>
      </c>
    </row>
    <row r="106" spans="1:13">
      <c r="A106" s="126"/>
      <c r="B106" s="118"/>
      <c r="C106" s="118"/>
      <c r="D106" s="118"/>
      <c r="E106" s="118"/>
      <c r="F106" s="104"/>
      <c r="G106" s="118"/>
      <c r="H106" s="38" t="s">
        <v>6</v>
      </c>
      <c r="I106" s="54">
        <v>5.4555880000000001E-2</v>
      </c>
      <c r="J106" s="54">
        <v>5.5216767999999999E-2</v>
      </c>
      <c r="K106" s="6">
        <v>5.6569819E-2</v>
      </c>
      <c r="L106" s="39">
        <f t="shared" si="2"/>
        <v>5.5447488999999996E-2</v>
      </c>
      <c r="M106" s="39">
        <f t="shared" si="3"/>
        <v>1.0266020206540602E-3</v>
      </c>
    </row>
    <row r="107" spans="1:13">
      <c r="A107" s="126"/>
      <c r="B107" s="118"/>
      <c r="C107" s="118"/>
      <c r="D107" s="118"/>
      <c r="E107" s="118"/>
      <c r="F107" s="104"/>
      <c r="G107" s="118"/>
      <c r="H107" s="38" t="s">
        <v>7</v>
      </c>
      <c r="I107" s="54">
        <v>4.1823852000000002E-2</v>
      </c>
      <c r="J107" s="54">
        <v>4.2996655000000002E-2</v>
      </c>
      <c r="K107" s="6">
        <v>4.1819004E-2</v>
      </c>
      <c r="L107" s="39">
        <f t="shared" si="2"/>
        <v>4.2213170333333334E-2</v>
      </c>
      <c r="M107" s="39">
        <f t="shared" si="3"/>
        <v>6.7852195465757333E-4</v>
      </c>
    </row>
    <row r="108" spans="1:13">
      <c r="A108" s="126"/>
      <c r="B108" s="118"/>
      <c r="C108" s="118"/>
      <c r="D108" s="118"/>
      <c r="E108" s="118"/>
      <c r="F108" s="104"/>
      <c r="G108" s="118"/>
      <c r="H108" s="38" t="s">
        <v>8</v>
      </c>
      <c r="I108" s="54">
        <v>2.9257770000000001E-3</v>
      </c>
      <c r="J108" s="54">
        <v>2.5499920000000001E-3</v>
      </c>
      <c r="K108" s="6">
        <v>1.60403E-3</v>
      </c>
      <c r="L108" s="39">
        <f t="shared" si="2"/>
        <v>2.3599330000000003E-3</v>
      </c>
      <c r="M108" s="39">
        <f t="shared" si="3"/>
        <v>6.8106211215497809E-4</v>
      </c>
    </row>
    <row r="109" spans="1:13">
      <c r="A109" s="126"/>
      <c r="B109" s="118"/>
      <c r="C109" s="118"/>
      <c r="D109" s="118"/>
      <c r="E109" s="118"/>
      <c r="F109" s="104"/>
      <c r="G109" s="118"/>
      <c r="H109" s="38" t="s">
        <v>9</v>
      </c>
      <c r="I109" s="54">
        <v>0.39125717700000001</v>
      </c>
      <c r="J109" s="54">
        <v>0.39822295499999999</v>
      </c>
      <c r="K109" s="6">
        <v>0.39217252899999999</v>
      </c>
      <c r="L109" s="39">
        <f t="shared" si="2"/>
        <v>0.39388422033333331</v>
      </c>
      <c r="M109" s="39">
        <f t="shared" si="3"/>
        <v>3.7852253832205648E-3</v>
      </c>
    </row>
    <row r="110" spans="1:13">
      <c r="A110" s="127"/>
      <c r="B110" s="118"/>
      <c r="C110" s="118"/>
      <c r="D110" s="118"/>
      <c r="E110" s="118"/>
      <c r="F110" s="105"/>
      <c r="G110" s="118"/>
      <c r="H110" s="38" t="s">
        <v>23</v>
      </c>
      <c r="I110" s="54">
        <v>1.9663525000000001E-2</v>
      </c>
      <c r="J110" s="54">
        <v>2.1889796999999999E-2</v>
      </c>
      <c r="K110" s="6">
        <v>1.9907669999999999E-2</v>
      </c>
      <c r="L110" s="39">
        <f t="shared" si="2"/>
        <v>2.0486997333333336E-2</v>
      </c>
      <c r="M110" s="39">
        <f t="shared" si="3"/>
        <v>1.220977835120823E-3</v>
      </c>
    </row>
    <row r="111" spans="1:13">
      <c r="A111" s="125">
        <v>2</v>
      </c>
      <c r="B111" s="118">
        <v>2</v>
      </c>
      <c r="C111" s="118"/>
      <c r="D111" s="118" t="s">
        <v>12</v>
      </c>
      <c r="E111" s="118" t="s">
        <v>13</v>
      </c>
      <c r="F111" s="103">
        <f>24/B111</f>
        <v>12</v>
      </c>
      <c r="G111" s="118" t="s">
        <v>13</v>
      </c>
      <c r="H111" s="38" t="s">
        <v>4</v>
      </c>
      <c r="I111" s="53">
        <v>0.26919296399999998</v>
      </c>
      <c r="J111" s="53">
        <v>6.9377525999999995E-2</v>
      </c>
      <c r="K111" s="6">
        <v>0.274490071</v>
      </c>
      <c r="L111" s="39">
        <f t="shared" si="2"/>
        <v>0.20435352033333332</v>
      </c>
      <c r="M111" s="39">
        <f t="shared" si="3"/>
        <v>0.11692264160694618</v>
      </c>
    </row>
    <row r="112" spans="1:13">
      <c r="A112" s="126"/>
      <c r="B112" s="118"/>
      <c r="C112" s="118"/>
      <c r="D112" s="118"/>
      <c r="E112" s="118"/>
      <c r="F112" s="104"/>
      <c r="G112" s="118"/>
      <c r="H112" s="38" t="s">
        <v>5</v>
      </c>
      <c r="I112" s="53">
        <v>1.8659274E-2</v>
      </c>
      <c r="J112" s="53">
        <v>1.26687E-4</v>
      </c>
      <c r="K112" s="6">
        <v>1.1360221E-2</v>
      </c>
      <c r="L112" s="39">
        <f t="shared" si="2"/>
        <v>1.0048727333333334E-2</v>
      </c>
      <c r="M112" s="39">
        <f t="shared" si="3"/>
        <v>9.3356417538604346E-3</v>
      </c>
    </row>
    <row r="113" spans="1:13">
      <c r="A113" s="126"/>
      <c r="B113" s="118"/>
      <c r="C113" s="118"/>
      <c r="D113" s="118"/>
      <c r="E113" s="118"/>
      <c r="F113" s="104"/>
      <c r="G113" s="118"/>
      <c r="H113" s="38" t="s">
        <v>6</v>
      </c>
      <c r="I113" s="53">
        <v>3.3671228999999997E-2</v>
      </c>
      <c r="J113" s="53">
        <v>3.1978449999999999E-2</v>
      </c>
      <c r="K113" s="6">
        <v>0.10557664</v>
      </c>
      <c r="L113" s="39">
        <f t="shared" si="2"/>
        <v>5.7075439666666665E-2</v>
      </c>
      <c r="M113" s="39">
        <f t="shared" si="3"/>
        <v>4.2011798348991332E-2</v>
      </c>
    </row>
    <row r="114" spans="1:13">
      <c r="A114" s="126"/>
      <c r="B114" s="118"/>
      <c r="C114" s="118"/>
      <c r="D114" s="118"/>
      <c r="E114" s="118"/>
      <c r="F114" s="104"/>
      <c r="G114" s="118"/>
      <c r="H114" s="38" t="s">
        <v>7</v>
      </c>
      <c r="I114" s="53">
        <v>9.7581899E-2</v>
      </c>
      <c r="J114" s="53">
        <v>9.5934848000000003E-2</v>
      </c>
      <c r="K114" s="6">
        <v>9.8059729999999998E-2</v>
      </c>
      <c r="L114" s="39">
        <f t="shared" si="2"/>
        <v>9.7192159E-2</v>
      </c>
      <c r="M114" s="39">
        <f t="shared" si="3"/>
        <v>1.1147662666142145E-3</v>
      </c>
    </row>
    <row r="115" spans="1:13">
      <c r="A115" s="126"/>
      <c r="B115" s="118"/>
      <c r="C115" s="118"/>
      <c r="D115" s="118"/>
      <c r="E115" s="118"/>
      <c r="F115" s="104"/>
      <c r="G115" s="118"/>
      <c r="H115" s="38" t="s">
        <v>9</v>
      </c>
      <c r="I115" s="53">
        <v>1.0210172179999999</v>
      </c>
      <c r="J115" s="53">
        <v>0.197850728</v>
      </c>
      <c r="K115" s="6">
        <v>1.1001053380000001</v>
      </c>
      <c r="L115" s="39">
        <f t="shared" si="2"/>
        <v>0.77299109466666671</v>
      </c>
      <c r="M115" s="39">
        <f t="shared" si="3"/>
        <v>0.49965344360705094</v>
      </c>
    </row>
    <row r="116" spans="1:13">
      <c r="A116" s="126"/>
      <c r="B116" s="118"/>
      <c r="C116" s="118"/>
      <c r="D116" s="118"/>
      <c r="E116" s="118"/>
      <c r="F116" s="105"/>
      <c r="G116" s="118"/>
      <c r="H116" s="38" t="s">
        <v>23</v>
      </c>
      <c r="I116" s="53">
        <v>1.9737195999999999E-2</v>
      </c>
      <c r="J116" s="53">
        <v>2.0845552E-2</v>
      </c>
      <c r="K116" s="6">
        <v>2.0028615E-2</v>
      </c>
      <c r="L116" s="39">
        <f t="shared" si="2"/>
        <v>2.0203787666666667E-2</v>
      </c>
      <c r="M116" s="39">
        <f t="shared" si="3"/>
        <v>5.7456710055861526E-4</v>
      </c>
    </row>
    <row r="117" spans="1:13">
      <c r="A117" s="126"/>
      <c r="B117" s="118"/>
      <c r="C117" s="118"/>
      <c r="D117" s="118" t="s">
        <v>14</v>
      </c>
      <c r="E117" s="118" t="s">
        <v>13</v>
      </c>
      <c r="F117" s="103">
        <f>24/B111</f>
        <v>12</v>
      </c>
      <c r="G117" s="118" t="s">
        <v>13</v>
      </c>
      <c r="H117" s="38" t="s">
        <v>4</v>
      </c>
      <c r="I117" s="53">
        <v>6.9008433999999994E-2</v>
      </c>
      <c r="J117" s="53">
        <v>6.8963535000000006E-2</v>
      </c>
      <c r="K117" s="6">
        <v>7.0153265000000006E-2</v>
      </c>
      <c r="L117" s="39">
        <f t="shared" si="2"/>
        <v>6.9375077999999993E-2</v>
      </c>
      <c r="M117" s="39">
        <f t="shared" si="3"/>
        <v>6.7430351865981292E-4</v>
      </c>
    </row>
    <row r="118" spans="1:13">
      <c r="A118" s="126"/>
      <c r="B118" s="118"/>
      <c r="C118" s="118"/>
      <c r="D118" s="118"/>
      <c r="E118" s="118"/>
      <c r="F118" s="104"/>
      <c r="G118" s="118"/>
      <c r="H118" s="38" t="s">
        <v>5</v>
      </c>
      <c r="I118" s="53">
        <v>1.3520681E-2</v>
      </c>
      <c r="J118" s="53">
        <v>1.3786145E-2</v>
      </c>
      <c r="K118" s="6">
        <v>1.3314381E-2</v>
      </c>
      <c r="L118" s="39">
        <f t="shared" si="2"/>
        <v>1.3540402333333333E-2</v>
      </c>
      <c r="M118" s="39">
        <f t="shared" si="3"/>
        <v>2.3649950563443727E-4</v>
      </c>
    </row>
    <row r="119" spans="1:13">
      <c r="A119" s="126"/>
      <c r="B119" s="118"/>
      <c r="C119" s="118"/>
      <c r="D119" s="118"/>
      <c r="E119" s="118"/>
      <c r="F119" s="104"/>
      <c r="G119" s="118"/>
      <c r="H119" s="38" t="s">
        <v>6</v>
      </c>
      <c r="I119" s="53">
        <v>4.3750476000000003E-2</v>
      </c>
      <c r="J119" s="53">
        <v>4.4368979000000003E-2</v>
      </c>
      <c r="K119" s="6">
        <v>4.5350218999999997E-2</v>
      </c>
      <c r="L119" s="39">
        <f t="shared" si="2"/>
        <v>4.4489891333333337E-2</v>
      </c>
      <c r="M119" s="39">
        <f t="shared" si="3"/>
        <v>8.0669651094840368E-4</v>
      </c>
    </row>
    <row r="120" spans="1:13">
      <c r="A120" s="126"/>
      <c r="B120" s="118"/>
      <c r="C120" s="118"/>
      <c r="D120" s="118"/>
      <c r="E120" s="118"/>
      <c r="F120" s="104"/>
      <c r="G120" s="118"/>
      <c r="H120" s="38" t="s">
        <v>7</v>
      </c>
      <c r="I120" s="53">
        <v>2.5867943000000001E-2</v>
      </c>
      <c r="J120" s="53">
        <v>2.5880027999999999E-2</v>
      </c>
      <c r="K120" s="6">
        <v>2.5972953999999999E-2</v>
      </c>
      <c r="L120" s="39">
        <f t="shared" si="2"/>
        <v>2.5906974999999999E-2</v>
      </c>
      <c r="M120" s="39">
        <f t="shared" si="3"/>
        <v>5.7458098967856125E-5</v>
      </c>
    </row>
    <row r="121" spans="1:13">
      <c r="A121" s="126"/>
      <c r="B121" s="118"/>
      <c r="C121" s="118"/>
      <c r="D121" s="118"/>
      <c r="E121" s="118"/>
      <c r="F121" s="104"/>
      <c r="G121" s="118"/>
      <c r="H121" s="38" t="s">
        <v>8</v>
      </c>
      <c r="I121" s="53">
        <v>5.9004200000000004E-4</v>
      </c>
      <c r="J121" s="53">
        <v>6.5516700000000001E-4</v>
      </c>
      <c r="K121" s="6">
        <v>8.12268E-4</v>
      </c>
      <c r="L121" s="39">
        <f t="shared" si="2"/>
        <v>6.8582566666666679E-4</v>
      </c>
      <c r="M121" s="39">
        <f t="shared" si="3"/>
        <v>1.1424125415248788E-4</v>
      </c>
    </row>
    <row r="122" spans="1:13">
      <c r="A122" s="126"/>
      <c r="B122" s="118"/>
      <c r="C122" s="118"/>
      <c r="D122" s="118"/>
      <c r="E122" s="118"/>
      <c r="F122" s="104"/>
      <c r="G122" s="118"/>
      <c r="H122" s="38" t="s">
        <v>9</v>
      </c>
      <c r="I122" s="53">
        <v>0.15381539799999999</v>
      </c>
      <c r="J122" s="53">
        <v>0.15463345100000001</v>
      </c>
      <c r="K122" s="6">
        <v>0.15661429099999999</v>
      </c>
      <c r="L122" s="39">
        <f t="shared" si="2"/>
        <v>0.15502104666666669</v>
      </c>
      <c r="M122" s="39">
        <f t="shared" si="3"/>
        <v>1.4391397802077195E-3</v>
      </c>
    </row>
    <row r="123" spans="1:13">
      <c r="A123" s="127"/>
      <c r="B123" s="118"/>
      <c r="C123" s="118"/>
      <c r="D123" s="118"/>
      <c r="E123" s="118"/>
      <c r="F123" s="105"/>
      <c r="G123" s="118"/>
      <c r="H123" s="38" t="s">
        <v>23</v>
      </c>
      <c r="I123" s="53">
        <v>1.9737343000000001E-2</v>
      </c>
      <c r="J123" s="53">
        <v>2.1001903999999998E-2</v>
      </c>
      <c r="K123" s="6">
        <v>1.9586287000000001E-2</v>
      </c>
      <c r="L123" s="39">
        <f t="shared" si="2"/>
        <v>2.0108511333333332E-2</v>
      </c>
      <c r="M123" s="39">
        <f t="shared" si="3"/>
        <v>7.773784930291878E-4</v>
      </c>
    </row>
    <row r="124" spans="1:13">
      <c r="A124" s="125">
        <v>2</v>
      </c>
      <c r="B124" s="118">
        <v>2</v>
      </c>
      <c r="C124" s="118" t="s">
        <v>17</v>
      </c>
      <c r="D124" s="118" t="s">
        <v>11</v>
      </c>
      <c r="E124" s="118">
        <f xml:space="preserve"> A124 * B124</f>
        <v>4</v>
      </c>
      <c r="F124" s="103">
        <f>24/B124</f>
        <v>12</v>
      </c>
      <c r="G124" s="118" t="b">
        <v>1</v>
      </c>
      <c r="H124" s="38" t="s">
        <v>1</v>
      </c>
      <c r="I124" s="53">
        <v>2.2349972999999999E-2</v>
      </c>
      <c r="J124" s="53">
        <v>2.1963264999999999E-2</v>
      </c>
      <c r="K124" s="6">
        <v>2.1898364E-2</v>
      </c>
      <c r="L124" s="39">
        <f t="shared" si="2"/>
        <v>2.2070533999999999E-2</v>
      </c>
      <c r="M124" s="39">
        <f t="shared" si="3"/>
        <v>2.4416726027663845E-4</v>
      </c>
    </row>
    <row r="125" spans="1:13">
      <c r="A125" s="126"/>
      <c r="B125" s="118"/>
      <c r="C125" s="118"/>
      <c r="D125" s="118"/>
      <c r="E125" s="118"/>
      <c r="F125" s="104"/>
      <c r="G125" s="118"/>
      <c r="H125" s="38" t="s">
        <v>2</v>
      </c>
      <c r="I125" s="53">
        <v>4.6208607999999998E-2</v>
      </c>
      <c r="J125" s="53">
        <v>4.5949667E-2</v>
      </c>
      <c r="K125" s="6">
        <v>4.6151228000000002E-2</v>
      </c>
      <c r="L125" s="39">
        <f t="shared" si="2"/>
        <v>4.6103167666666667E-2</v>
      </c>
      <c r="M125" s="39">
        <f t="shared" si="3"/>
        <v>1.3599616575599966E-4</v>
      </c>
    </row>
    <row r="126" spans="1:13">
      <c r="A126" s="126"/>
      <c r="B126" s="118"/>
      <c r="C126" s="118"/>
      <c r="D126" s="118"/>
      <c r="E126" s="118"/>
      <c r="F126" s="104"/>
      <c r="G126" s="118"/>
      <c r="H126" s="38" t="s">
        <v>3</v>
      </c>
      <c r="I126" s="53">
        <v>0</v>
      </c>
      <c r="J126" s="53">
        <v>0</v>
      </c>
      <c r="K126" s="6">
        <v>0</v>
      </c>
      <c r="L126" s="39">
        <f t="shared" si="2"/>
        <v>0</v>
      </c>
      <c r="M126" s="39">
        <f t="shared" si="3"/>
        <v>0</v>
      </c>
    </row>
    <row r="127" spans="1:13">
      <c r="A127" s="126"/>
      <c r="B127" s="118"/>
      <c r="C127" s="118"/>
      <c r="D127" s="118"/>
      <c r="E127" s="118"/>
      <c r="F127" s="104"/>
      <c r="G127" s="118"/>
      <c r="H127" s="38" t="s">
        <v>22</v>
      </c>
      <c r="I127" s="53">
        <v>0.51517659999999998</v>
      </c>
      <c r="J127" s="53">
        <v>0.51462005600000005</v>
      </c>
      <c r="K127" s="6">
        <v>0.51096978100000001</v>
      </c>
      <c r="L127" s="39">
        <f t="shared" si="2"/>
        <v>0.51358881233333331</v>
      </c>
      <c r="M127" s="39">
        <f t="shared" si="3"/>
        <v>2.2851540757070029E-3</v>
      </c>
    </row>
    <row r="128" spans="1:13">
      <c r="A128" s="126"/>
      <c r="B128" s="118"/>
      <c r="C128" s="118"/>
      <c r="D128" s="118"/>
      <c r="E128" s="118"/>
      <c r="F128" s="104"/>
      <c r="G128" s="118"/>
      <c r="H128" s="38" t="s">
        <v>4</v>
      </c>
      <c r="I128" s="53">
        <v>0.789446223</v>
      </c>
      <c r="J128" s="53">
        <v>0.78911838999999995</v>
      </c>
      <c r="K128" s="6">
        <v>0.78485634999999998</v>
      </c>
      <c r="L128" s="39">
        <f t="shared" si="2"/>
        <v>0.78780698766666657</v>
      </c>
      <c r="M128" s="39">
        <f t="shared" si="3"/>
        <v>2.5605791530308774E-3</v>
      </c>
    </row>
    <row r="129" spans="1:13">
      <c r="A129" s="126"/>
      <c r="B129" s="118"/>
      <c r="C129" s="118"/>
      <c r="D129" s="118"/>
      <c r="E129" s="118"/>
      <c r="F129" s="104"/>
      <c r="G129" s="118"/>
      <c r="H129" s="38" t="s">
        <v>5</v>
      </c>
      <c r="I129" s="53">
        <v>2.5637489999999999E-2</v>
      </c>
      <c r="J129" s="53">
        <v>0.104314754</v>
      </c>
      <c r="K129" s="6">
        <v>2.5957371E-2</v>
      </c>
      <c r="L129" s="39">
        <f t="shared" si="2"/>
        <v>5.1969871666666667E-2</v>
      </c>
      <c r="M129" s="39">
        <f t="shared" si="3"/>
        <v>4.5332280009187965E-2</v>
      </c>
    </row>
    <row r="130" spans="1:13">
      <c r="A130" s="126"/>
      <c r="B130" s="118"/>
      <c r="C130" s="118"/>
      <c r="D130" s="118"/>
      <c r="E130" s="118"/>
      <c r="F130" s="104"/>
      <c r="G130" s="118"/>
      <c r="H130" s="38" t="s">
        <v>6</v>
      </c>
      <c r="I130" s="53">
        <v>6.0080366000000003E-2</v>
      </c>
      <c r="J130" s="53">
        <v>9.3453677999999998E-2</v>
      </c>
      <c r="K130" s="6">
        <v>6.6678526000000002E-2</v>
      </c>
      <c r="L130" s="39">
        <f t="shared" si="2"/>
        <v>7.3404189999999994E-2</v>
      </c>
      <c r="M130" s="39">
        <f t="shared" si="3"/>
        <v>1.767400366761895E-2</v>
      </c>
    </row>
    <row r="131" spans="1:13">
      <c r="A131" s="126"/>
      <c r="B131" s="118"/>
      <c r="C131" s="118"/>
      <c r="D131" s="118"/>
      <c r="E131" s="118"/>
      <c r="F131" s="104"/>
      <c r="G131" s="118"/>
      <c r="H131" s="38" t="s">
        <v>7</v>
      </c>
      <c r="I131" s="53">
        <v>2.6999272000000001E-2</v>
      </c>
      <c r="J131" s="53">
        <v>6.9167627999999995E-2</v>
      </c>
      <c r="K131" s="6">
        <v>2.7340954000000001E-2</v>
      </c>
      <c r="L131" s="39">
        <f t="shared" si="2"/>
        <v>4.1169284666666667E-2</v>
      </c>
      <c r="M131" s="39">
        <f t="shared" si="3"/>
        <v>2.4247878437209484E-2</v>
      </c>
    </row>
    <row r="132" spans="1:13">
      <c r="A132" s="126"/>
      <c r="B132" s="118"/>
      <c r="C132" s="118"/>
      <c r="D132" s="118"/>
      <c r="E132" s="118"/>
      <c r="F132" s="104"/>
      <c r="G132" s="118"/>
      <c r="H132" s="38" t="s">
        <v>8</v>
      </c>
      <c r="I132" s="53">
        <v>1.1851780000000001E-3</v>
      </c>
      <c r="J132" s="53">
        <v>7.2100790000000003E-3</v>
      </c>
      <c r="K132" s="6">
        <v>7.1030300000000002E-4</v>
      </c>
      <c r="L132" s="39">
        <f t="shared" si="2"/>
        <v>3.0351866666666668E-3</v>
      </c>
      <c r="M132" s="39">
        <f t="shared" si="3"/>
        <v>3.6233508058978133E-3</v>
      </c>
    </row>
    <row r="133" spans="1:13">
      <c r="A133" s="126"/>
      <c r="B133" s="118"/>
      <c r="C133" s="118"/>
      <c r="D133" s="118"/>
      <c r="E133" s="118"/>
      <c r="F133" s="104"/>
      <c r="G133" s="118"/>
      <c r="H133" s="38" t="s">
        <v>9</v>
      </c>
      <c r="I133" s="53">
        <v>0.90419264799999999</v>
      </c>
      <c r="J133" s="53">
        <v>1.0640505280000001</v>
      </c>
      <c r="K133" s="6">
        <v>0.906328735</v>
      </c>
      <c r="L133" s="39">
        <f t="shared" si="2"/>
        <v>0.95819063700000007</v>
      </c>
      <c r="M133" s="39">
        <f t="shared" si="3"/>
        <v>9.1683576003648626E-2</v>
      </c>
    </row>
    <row r="134" spans="1:13">
      <c r="A134" s="126"/>
      <c r="B134" s="118"/>
      <c r="C134" s="118"/>
      <c r="D134" s="118"/>
      <c r="E134" s="118"/>
      <c r="F134" s="105"/>
      <c r="G134" s="118"/>
      <c r="H134" s="38" t="s">
        <v>23</v>
      </c>
      <c r="I134" s="53">
        <v>4.1091783E-2</v>
      </c>
      <c r="J134" s="53">
        <v>4.16353E-2</v>
      </c>
      <c r="K134" s="6">
        <v>4.0783199999999999E-2</v>
      </c>
      <c r="L134" s="39">
        <f t="shared" si="2"/>
        <v>4.1170094333333331E-2</v>
      </c>
      <c r="M134" s="39">
        <f t="shared" si="3"/>
        <v>4.3141407162531676E-4</v>
      </c>
    </row>
    <row r="135" spans="1:13">
      <c r="A135" s="126"/>
      <c r="B135" s="118"/>
      <c r="C135" s="118"/>
      <c r="D135" s="118"/>
      <c r="E135" s="118">
        <f xml:space="preserve"> (A124*B124)/2</f>
        <v>2</v>
      </c>
      <c r="F135" s="103">
        <f>24/B124</f>
        <v>12</v>
      </c>
      <c r="G135" s="118" t="b">
        <v>1</v>
      </c>
      <c r="H135" s="38" t="s">
        <v>1</v>
      </c>
      <c r="I135" s="54">
        <v>2.1861571999999999E-2</v>
      </c>
      <c r="J135" s="54">
        <v>2.1929106E-2</v>
      </c>
      <c r="K135" s="6">
        <v>2.1896997000000001E-2</v>
      </c>
      <c r="L135" s="39">
        <f t="shared" si="2"/>
        <v>2.1895891666666667E-2</v>
      </c>
      <c r="M135" s="39">
        <f t="shared" si="3"/>
        <v>3.37805655715438E-5</v>
      </c>
    </row>
    <row r="136" spans="1:13">
      <c r="A136" s="126"/>
      <c r="B136" s="118"/>
      <c r="C136" s="118"/>
      <c r="D136" s="118"/>
      <c r="E136" s="118"/>
      <c r="F136" s="104"/>
      <c r="G136" s="118"/>
      <c r="H136" s="38" t="s">
        <v>2</v>
      </c>
      <c r="I136" s="54">
        <v>4.5893601999999999E-2</v>
      </c>
      <c r="J136" s="54">
        <v>4.6000144E-2</v>
      </c>
      <c r="K136" s="6">
        <v>4.6010862999999999E-2</v>
      </c>
      <c r="L136" s="39">
        <f t="shared" si="2"/>
        <v>4.5968203000000006E-2</v>
      </c>
      <c r="M136" s="39">
        <f t="shared" si="3"/>
        <v>6.4828281953172693E-5</v>
      </c>
    </row>
    <row r="137" spans="1:13">
      <c r="A137" s="126"/>
      <c r="B137" s="118"/>
      <c r="C137" s="118"/>
      <c r="D137" s="118"/>
      <c r="E137" s="118"/>
      <c r="F137" s="104"/>
      <c r="G137" s="118"/>
      <c r="H137" s="38" t="s">
        <v>3</v>
      </c>
      <c r="I137" s="54">
        <v>0</v>
      </c>
      <c r="J137" s="54">
        <v>0</v>
      </c>
      <c r="K137" s="6">
        <v>0</v>
      </c>
      <c r="L137" s="39">
        <f t="shared" si="2"/>
        <v>0</v>
      </c>
      <c r="M137" s="39">
        <f t="shared" si="3"/>
        <v>0</v>
      </c>
    </row>
    <row r="138" spans="1:13">
      <c r="A138" s="126"/>
      <c r="B138" s="118"/>
      <c r="C138" s="118"/>
      <c r="D138" s="118"/>
      <c r="E138" s="118"/>
      <c r="F138" s="104"/>
      <c r="G138" s="118"/>
      <c r="H138" s="38" t="s">
        <v>22</v>
      </c>
      <c r="I138" s="54">
        <v>0.509708842</v>
      </c>
      <c r="J138" s="54">
        <v>0.51612917300000005</v>
      </c>
      <c r="K138" s="6">
        <v>0.51314192400000003</v>
      </c>
      <c r="L138" s="39">
        <f t="shared" si="2"/>
        <v>0.51299331300000006</v>
      </c>
      <c r="M138" s="39">
        <f t="shared" si="3"/>
        <v>3.2127443812698803E-3</v>
      </c>
    </row>
    <row r="139" spans="1:13">
      <c r="A139" s="126"/>
      <c r="B139" s="118"/>
      <c r="C139" s="118"/>
      <c r="D139" s="118"/>
      <c r="E139" s="118"/>
      <c r="F139" s="104"/>
      <c r="G139" s="118"/>
      <c r="H139" s="38" t="s">
        <v>4</v>
      </c>
      <c r="I139" s="54">
        <v>0.78338997399999999</v>
      </c>
      <c r="J139" s="54">
        <v>0.79148505899999999</v>
      </c>
      <c r="K139" s="6">
        <v>0.78768948999999999</v>
      </c>
      <c r="L139" s="39">
        <f t="shared" ref="L139:L202" si="4">AVERAGE(I139:K139)</f>
        <v>0.78752150766666673</v>
      </c>
      <c r="M139" s="39">
        <f t="shared" ref="M139:M202" si="5">STDEV(I139:K139)</f>
        <v>4.0501560263205092E-3</v>
      </c>
    </row>
    <row r="140" spans="1:13">
      <c r="A140" s="126"/>
      <c r="B140" s="118"/>
      <c r="C140" s="118"/>
      <c r="D140" s="118"/>
      <c r="E140" s="118"/>
      <c r="F140" s="104"/>
      <c r="G140" s="118"/>
      <c r="H140" s="38" t="s">
        <v>5</v>
      </c>
      <c r="I140" s="54">
        <v>2.5064599E-2</v>
      </c>
      <c r="J140" s="54">
        <v>2.6030554000000001E-2</v>
      </c>
      <c r="K140" s="6">
        <v>0.19427512199999999</v>
      </c>
      <c r="L140" s="39">
        <f t="shared" si="4"/>
        <v>8.1790091666666662E-2</v>
      </c>
      <c r="M140" s="39">
        <f t="shared" si="5"/>
        <v>9.7416091094252477E-2</v>
      </c>
    </row>
    <row r="141" spans="1:13">
      <c r="A141" s="126"/>
      <c r="B141" s="118"/>
      <c r="C141" s="118"/>
      <c r="D141" s="118"/>
      <c r="E141" s="118"/>
      <c r="F141" s="104"/>
      <c r="G141" s="118"/>
      <c r="H141" s="38" t="s">
        <v>6</v>
      </c>
      <c r="I141" s="54">
        <v>0.10734218500000001</v>
      </c>
      <c r="J141" s="54">
        <v>0.122271595</v>
      </c>
      <c r="K141" s="6">
        <v>0.10945352999999999</v>
      </c>
      <c r="L141" s="39">
        <f t="shared" si="4"/>
        <v>0.11302243666666667</v>
      </c>
      <c r="M141" s="39">
        <f t="shared" si="5"/>
        <v>8.0792723579266902E-3</v>
      </c>
    </row>
    <row r="142" spans="1:13">
      <c r="A142" s="126"/>
      <c r="B142" s="118"/>
      <c r="C142" s="118"/>
      <c r="D142" s="118"/>
      <c r="E142" s="118"/>
      <c r="F142" s="104"/>
      <c r="G142" s="118"/>
      <c r="H142" s="38" t="s">
        <v>7</v>
      </c>
      <c r="I142" s="54">
        <v>8.2296812999999996E-2</v>
      </c>
      <c r="J142" s="54">
        <v>6.6861176999999994E-2</v>
      </c>
      <c r="K142" s="6">
        <v>7.8297449000000005E-2</v>
      </c>
      <c r="L142" s="39">
        <f t="shared" si="4"/>
        <v>7.581847966666666E-2</v>
      </c>
      <c r="M142" s="39">
        <f t="shared" si="5"/>
        <v>8.010847732782678E-3</v>
      </c>
    </row>
    <row r="143" spans="1:13">
      <c r="A143" s="126"/>
      <c r="B143" s="118"/>
      <c r="C143" s="118"/>
      <c r="D143" s="118"/>
      <c r="E143" s="118"/>
      <c r="F143" s="104"/>
      <c r="G143" s="118"/>
      <c r="H143" s="38" t="s">
        <v>8</v>
      </c>
      <c r="I143" s="54">
        <v>2.3854430000000001E-3</v>
      </c>
      <c r="J143" s="54">
        <v>2.7447159999999999E-3</v>
      </c>
      <c r="K143" s="6">
        <v>5.5097360000000003E-3</v>
      </c>
      <c r="L143" s="39">
        <f t="shared" si="4"/>
        <v>3.5466316666666665E-3</v>
      </c>
      <c r="M143" s="39">
        <f t="shared" si="5"/>
        <v>1.709562294798389E-3</v>
      </c>
    </row>
    <row r="144" spans="1:13">
      <c r="A144" s="126"/>
      <c r="B144" s="118"/>
      <c r="C144" s="118"/>
      <c r="D144" s="118"/>
      <c r="E144" s="118"/>
      <c r="F144" s="104"/>
      <c r="G144" s="118"/>
      <c r="H144" s="38" t="s">
        <v>9</v>
      </c>
      <c r="I144" s="54">
        <v>1.0014191109999999</v>
      </c>
      <c r="J144" s="54">
        <v>1.0102681069999999</v>
      </c>
      <c r="K144" s="6">
        <v>1.1762609900000001</v>
      </c>
      <c r="L144" s="39">
        <f t="shared" si="4"/>
        <v>1.0626494026666666</v>
      </c>
      <c r="M144" s="39">
        <f t="shared" si="5"/>
        <v>9.848995260863791E-2</v>
      </c>
    </row>
    <row r="145" spans="1:13">
      <c r="A145" s="127"/>
      <c r="B145" s="118"/>
      <c r="C145" s="118"/>
      <c r="D145" s="118"/>
      <c r="E145" s="118"/>
      <c r="F145" s="105"/>
      <c r="G145" s="118"/>
      <c r="H145" s="38" t="s">
        <v>23</v>
      </c>
      <c r="I145" s="54">
        <v>4.0892522000000001E-2</v>
      </c>
      <c r="J145" s="54">
        <v>4.2884304999999998E-2</v>
      </c>
      <c r="K145" s="6">
        <v>4.2587572999999997E-2</v>
      </c>
      <c r="L145" s="39">
        <f t="shared" si="4"/>
        <v>4.2121466666666663E-2</v>
      </c>
      <c r="M145" s="39">
        <f t="shared" si="5"/>
        <v>1.0745888587047278E-3</v>
      </c>
    </row>
    <row r="146" spans="1:13">
      <c r="A146" s="125">
        <v>2</v>
      </c>
      <c r="B146" s="118">
        <v>2</v>
      </c>
      <c r="C146" s="118"/>
      <c r="D146" s="118"/>
      <c r="E146" s="118">
        <f xml:space="preserve"> A146 * B146</f>
        <v>4</v>
      </c>
      <c r="F146" s="103">
        <f>24/B146</f>
        <v>12</v>
      </c>
      <c r="G146" s="118" t="b">
        <v>0</v>
      </c>
      <c r="H146" s="38" t="s">
        <v>1</v>
      </c>
      <c r="I146" s="53">
        <v>0</v>
      </c>
      <c r="J146" s="53">
        <v>0</v>
      </c>
      <c r="K146" s="6">
        <v>0</v>
      </c>
      <c r="L146" s="39">
        <f t="shared" si="4"/>
        <v>0</v>
      </c>
      <c r="M146" s="39">
        <f t="shared" si="5"/>
        <v>0</v>
      </c>
    </row>
    <row r="147" spans="1:13">
      <c r="A147" s="126"/>
      <c r="B147" s="118"/>
      <c r="C147" s="118"/>
      <c r="D147" s="118"/>
      <c r="E147" s="118"/>
      <c r="F147" s="104"/>
      <c r="G147" s="118"/>
      <c r="H147" s="38" t="s">
        <v>2</v>
      </c>
      <c r="I147" s="53">
        <v>0</v>
      </c>
      <c r="J147" s="53">
        <v>0</v>
      </c>
      <c r="K147" s="6">
        <v>0</v>
      </c>
      <c r="L147" s="39">
        <f t="shared" si="4"/>
        <v>0</v>
      </c>
      <c r="M147" s="39">
        <f t="shared" si="5"/>
        <v>0</v>
      </c>
    </row>
    <row r="148" spans="1:13">
      <c r="A148" s="126"/>
      <c r="B148" s="118"/>
      <c r="C148" s="118"/>
      <c r="D148" s="118"/>
      <c r="E148" s="118"/>
      <c r="F148" s="104"/>
      <c r="G148" s="118"/>
      <c r="H148" s="38" t="s">
        <v>3</v>
      </c>
      <c r="I148" s="53">
        <v>0</v>
      </c>
      <c r="J148" s="53">
        <v>0</v>
      </c>
      <c r="K148" s="6">
        <v>0</v>
      </c>
      <c r="L148" s="39">
        <f t="shared" si="4"/>
        <v>0</v>
      </c>
      <c r="M148" s="39">
        <f t="shared" si="5"/>
        <v>0</v>
      </c>
    </row>
    <row r="149" spans="1:13">
      <c r="A149" s="126"/>
      <c r="B149" s="118"/>
      <c r="C149" s="118"/>
      <c r="D149" s="118"/>
      <c r="E149" s="118"/>
      <c r="F149" s="104"/>
      <c r="G149" s="118"/>
      <c r="H149" s="38" t="s">
        <v>22</v>
      </c>
      <c r="I149" s="53">
        <v>0</v>
      </c>
      <c r="J149" s="53">
        <v>0</v>
      </c>
      <c r="K149" s="6">
        <v>0</v>
      </c>
      <c r="L149" s="39">
        <f t="shared" si="4"/>
        <v>0</v>
      </c>
      <c r="M149" s="39">
        <f t="shared" si="5"/>
        <v>0</v>
      </c>
    </row>
    <row r="150" spans="1:13">
      <c r="A150" s="126"/>
      <c r="B150" s="118"/>
      <c r="C150" s="118"/>
      <c r="D150" s="118"/>
      <c r="E150" s="118"/>
      <c r="F150" s="104"/>
      <c r="G150" s="118"/>
      <c r="H150" s="38" t="s">
        <v>4</v>
      </c>
      <c r="I150" s="53">
        <v>0.33397533200000001</v>
      </c>
      <c r="J150" s="53">
        <v>0.33538941300000003</v>
      </c>
      <c r="K150" s="6">
        <v>0.33760541999999999</v>
      </c>
      <c r="L150" s="39">
        <f t="shared" si="4"/>
        <v>0.33565672166666666</v>
      </c>
      <c r="M150" s="39">
        <f t="shared" si="5"/>
        <v>1.8297472952274812E-3</v>
      </c>
    </row>
    <row r="151" spans="1:13">
      <c r="A151" s="126"/>
      <c r="B151" s="118"/>
      <c r="C151" s="118"/>
      <c r="D151" s="118"/>
      <c r="E151" s="118"/>
      <c r="F151" s="104"/>
      <c r="G151" s="118"/>
      <c r="H151" s="38" t="s">
        <v>5</v>
      </c>
      <c r="I151" s="53">
        <v>2.1256825999999999E-2</v>
      </c>
      <c r="J151" s="53">
        <v>2.4343725E-2</v>
      </c>
      <c r="K151" s="6">
        <v>2.0930278E-2</v>
      </c>
      <c r="L151" s="39">
        <f t="shared" si="4"/>
        <v>2.2176943000000001E-2</v>
      </c>
      <c r="M151" s="39">
        <f t="shared" si="5"/>
        <v>1.8835781310365123E-3</v>
      </c>
    </row>
    <row r="152" spans="1:13">
      <c r="A152" s="126"/>
      <c r="B152" s="118"/>
      <c r="C152" s="118"/>
      <c r="D152" s="118"/>
      <c r="E152" s="118"/>
      <c r="F152" s="104"/>
      <c r="G152" s="118"/>
      <c r="H152" s="38" t="s">
        <v>6</v>
      </c>
      <c r="I152" s="53">
        <v>6.7467520000000003E-2</v>
      </c>
      <c r="J152" s="53">
        <v>6.6358480999999997E-2</v>
      </c>
      <c r="K152" s="6">
        <v>6.7134909000000006E-2</v>
      </c>
      <c r="L152" s="39">
        <f t="shared" si="4"/>
        <v>6.6986969999999993E-2</v>
      </c>
      <c r="M152" s="39">
        <f t="shared" si="5"/>
        <v>5.6912769803533928E-4</v>
      </c>
    </row>
    <row r="153" spans="1:13">
      <c r="A153" s="126"/>
      <c r="B153" s="118"/>
      <c r="C153" s="118"/>
      <c r="D153" s="118"/>
      <c r="E153" s="118"/>
      <c r="F153" s="104"/>
      <c r="G153" s="118"/>
      <c r="H153" s="38" t="s">
        <v>7</v>
      </c>
      <c r="I153" s="53">
        <v>2.6942801999999998E-2</v>
      </c>
      <c r="J153" s="53">
        <v>2.6029073E-2</v>
      </c>
      <c r="K153" s="6">
        <v>2.7336547999999999E-2</v>
      </c>
      <c r="L153" s="39">
        <f t="shared" si="4"/>
        <v>2.6769474333333335E-2</v>
      </c>
      <c r="M153" s="39">
        <f t="shared" si="5"/>
        <v>6.7074926681311587E-4</v>
      </c>
    </row>
    <row r="154" spans="1:13">
      <c r="A154" s="126"/>
      <c r="B154" s="118"/>
      <c r="C154" s="118"/>
      <c r="D154" s="118"/>
      <c r="E154" s="118"/>
      <c r="F154" s="104"/>
      <c r="G154" s="118"/>
      <c r="H154" s="38" t="s">
        <v>8</v>
      </c>
      <c r="I154" s="53">
        <v>1.7787300000000001E-3</v>
      </c>
      <c r="J154" s="53">
        <v>6.7262300000000001E-4</v>
      </c>
      <c r="K154" s="6">
        <v>1.304316E-3</v>
      </c>
      <c r="L154" s="39">
        <f t="shared" si="4"/>
        <v>1.2518896666666665E-3</v>
      </c>
      <c r="M154" s="39">
        <f t="shared" si="5"/>
        <v>5.549140151251663E-4</v>
      </c>
    </row>
    <row r="155" spans="1:13">
      <c r="A155" s="126"/>
      <c r="B155" s="118"/>
      <c r="C155" s="118"/>
      <c r="D155" s="118"/>
      <c r="E155" s="118"/>
      <c r="F155" s="104"/>
      <c r="G155" s="118"/>
      <c r="H155" s="38" t="s">
        <v>9</v>
      </c>
      <c r="I155" s="53">
        <v>0.452208055</v>
      </c>
      <c r="J155" s="53">
        <v>0.45358307199999998</v>
      </c>
      <c r="K155" s="6">
        <v>0.45504758699999998</v>
      </c>
      <c r="L155" s="39">
        <f t="shared" si="4"/>
        <v>0.45361290466666665</v>
      </c>
      <c r="M155" s="39">
        <f t="shared" si="5"/>
        <v>1.4200010513222526E-3</v>
      </c>
    </row>
    <row r="156" spans="1:13">
      <c r="A156" s="126"/>
      <c r="B156" s="118"/>
      <c r="C156" s="118"/>
      <c r="D156" s="118"/>
      <c r="E156" s="118"/>
      <c r="F156" s="105"/>
      <c r="G156" s="118"/>
      <c r="H156" s="38" t="s">
        <v>23</v>
      </c>
      <c r="I156" s="53">
        <v>3.8352619999999997E-2</v>
      </c>
      <c r="J156" s="53">
        <v>3.8228889000000002E-2</v>
      </c>
      <c r="K156" s="6">
        <v>3.8203181000000003E-2</v>
      </c>
      <c r="L156" s="39">
        <f t="shared" si="4"/>
        <v>3.8261563333333332E-2</v>
      </c>
      <c r="M156" s="39">
        <f t="shared" si="5"/>
        <v>7.9898139680050349E-5</v>
      </c>
    </row>
    <row r="157" spans="1:13">
      <c r="A157" s="126"/>
      <c r="B157" s="118"/>
      <c r="C157" s="118"/>
      <c r="D157" s="118"/>
      <c r="E157" s="118">
        <f xml:space="preserve"> (A146*B146)/2</f>
        <v>2</v>
      </c>
      <c r="F157" s="103">
        <f>24/B146</f>
        <v>12</v>
      </c>
      <c r="G157" s="118" t="b">
        <v>0</v>
      </c>
      <c r="H157" s="38" t="s">
        <v>1</v>
      </c>
      <c r="I157" s="54">
        <v>0</v>
      </c>
      <c r="J157" s="54">
        <v>0</v>
      </c>
      <c r="K157" s="6">
        <v>0</v>
      </c>
      <c r="L157" s="39">
        <f t="shared" si="4"/>
        <v>0</v>
      </c>
      <c r="M157" s="39">
        <f t="shared" si="5"/>
        <v>0</v>
      </c>
    </row>
    <row r="158" spans="1:13">
      <c r="A158" s="126"/>
      <c r="B158" s="118"/>
      <c r="C158" s="118"/>
      <c r="D158" s="118"/>
      <c r="E158" s="118"/>
      <c r="F158" s="104"/>
      <c r="G158" s="118"/>
      <c r="H158" s="38" t="s">
        <v>2</v>
      </c>
      <c r="I158" s="54">
        <v>0</v>
      </c>
      <c r="J158" s="54">
        <v>0</v>
      </c>
      <c r="K158" s="6">
        <v>0</v>
      </c>
      <c r="L158" s="39">
        <f t="shared" si="4"/>
        <v>0</v>
      </c>
      <c r="M158" s="39">
        <f t="shared" si="5"/>
        <v>0</v>
      </c>
    </row>
    <row r="159" spans="1:13">
      <c r="A159" s="126"/>
      <c r="B159" s="118"/>
      <c r="C159" s="118"/>
      <c r="D159" s="118"/>
      <c r="E159" s="118"/>
      <c r="F159" s="104"/>
      <c r="G159" s="118"/>
      <c r="H159" s="38" t="s">
        <v>3</v>
      </c>
      <c r="I159" s="54">
        <v>0</v>
      </c>
      <c r="J159" s="54">
        <v>0</v>
      </c>
      <c r="K159" s="6">
        <v>0</v>
      </c>
      <c r="L159" s="39">
        <f t="shared" si="4"/>
        <v>0</v>
      </c>
      <c r="M159" s="39">
        <f t="shared" si="5"/>
        <v>0</v>
      </c>
    </row>
    <row r="160" spans="1:13">
      <c r="A160" s="126"/>
      <c r="B160" s="118"/>
      <c r="C160" s="118"/>
      <c r="D160" s="118"/>
      <c r="E160" s="118"/>
      <c r="F160" s="104"/>
      <c r="G160" s="118"/>
      <c r="H160" s="38" t="s">
        <v>22</v>
      </c>
      <c r="I160" s="54">
        <v>0</v>
      </c>
      <c r="J160" s="54">
        <v>0</v>
      </c>
      <c r="K160" s="6">
        <v>0</v>
      </c>
      <c r="L160" s="39">
        <f t="shared" si="4"/>
        <v>0</v>
      </c>
      <c r="M160" s="39">
        <f t="shared" si="5"/>
        <v>0</v>
      </c>
    </row>
    <row r="161" spans="1:13">
      <c r="A161" s="126"/>
      <c r="B161" s="118"/>
      <c r="C161" s="118"/>
      <c r="D161" s="118"/>
      <c r="E161" s="118"/>
      <c r="F161" s="104"/>
      <c r="G161" s="118"/>
      <c r="H161" s="38" t="s">
        <v>4</v>
      </c>
      <c r="I161" s="54">
        <v>0.33729642599999998</v>
      </c>
      <c r="J161" s="54">
        <v>0.33822561200000001</v>
      </c>
      <c r="K161" s="6">
        <v>0.338792172</v>
      </c>
      <c r="L161" s="39">
        <f t="shared" si="4"/>
        <v>0.33810473666666668</v>
      </c>
      <c r="M161" s="39">
        <f t="shared" si="5"/>
        <v>7.5516366357588358E-4</v>
      </c>
    </row>
    <row r="162" spans="1:13">
      <c r="A162" s="126"/>
      <c r="B162" s="118"/>
      <c r="C162" s="118"/>
      <c r="D162" s="118"/>
      <c r="E162" s="118"/>
      <c r="F162" s="104"/>
      <c r="G162" s="118"/>
      <c r="H162" s="38" t="s">
        <v>5</v>
      </c>
      <c r="I162" s="54">
        <v>1.9723365999999999E-2</v>
      </c>
      <c r="J162" s="54">
        <v>2.1801597999999998E-2</v>
      </c>
      <c r="K162" s="6">
        <v>1.9724961999999999E-2</v>
      </c>
      <c r="L162" s="39">
        <f t="shared" si="4"/>
        <v>2.0416641999999999E-2</v>
      </c>
      <c r="M162" s="39">
        <f t="shared" si="5"/>
        <v>1.1994073445898183E-3</v>
      </c>
    </row>
    <row r="163" spans="1:13">
      <c r="A163" s="126"/>
      <c r="B163" s="118"/>
      <c r="C163" s="118"/>
      <c r="D163" s="118"/>
      <c r="E163" s="118"/>
      <c r="F163" s="104"/>
      <c r="G163" s="118"/>
      <c r="H163" s="38" t="s">
        <v>6</v>
      </c>
      <c r="I163" s="54">
        <v>0.104596512</v>
      </c>
      <c r="J163" s="54">
        <v>0.104407298</v>
      </c>
      <c r="K163" s="6">
        <v>0.104643391</v>
      </c>
      <c r="L163" s="39">
        <f t="shared" si="4"/>
        <v>0.104549067</v>
      </c>
      <c r="M163" s="39">
        <f t="shared" si="5"/>
        <v>1.2499298852736086E-4</v>
      </c>
    </row>
    <row r="164" spans="1:13">
      <c r="A164" s="126"/>
      <c r="B164" s="118"/>
      <c r="C164" s="118"/>
      <c r="D164" s="118"/>
      <c r="E164" s="118"/>
      <c r="F164" s="104"/>
      <c r="G164" s="118"/>
      <c r="H164" s="38" t="s">
        <v>7</v>
      </c>
      <c r="I164" s="54">
        <v>8.2775483999999996E-2</v>
      </c>
      <c r="J164" s="54">
        <v>8.3529298000000002E-2</v>
      </c>
      <c r="K164" s="6">
        <v>8.0446507E-2</v>
      </c>
      <c r="L164" s="39">
        <f t="shared" si="4"/>
        <v>8.2250429666666666E-2</v>
      </c>
      <c r="M164" s="39">
        <f t="shared" si="5"/>
        <v>1.6070661551828951E-3</v>
      </c>
    </row>
    <row r="165" spans="1:13">
      <c r="A165" s="126"/>
      <c r="B165" s="118"/>
      <c r="C165" s="118"/>
      <c r="D165" s="118"/>
      <c r="E165" s="118"/>
      <c r="F165" s="104"/>
      <c r="G165" s="118"/>
      <c r="H165" s="38" t="s">
        <v>8</v>
      </c>
      <c r="I165" s="54">
        <v>4.4280989999999996E-3</v>
      </c>
      <c r="J165" s="54">
        <v>4.563442E-3</v>
      </c>
      <c r="K165" s="6">
        <v>6.3827199999999997E-3</v>
      </c>
      <c r="L165" s="39">
        <f t="shared" si="4"/>
        <v>5.1247536666666664E-3</v>
      </c>
      <c r="M165" s="39">
        <f t="shared" si="5"/>
        <v>1.0915305326752583E-3</v>
      </c>
    </row>
    <row r="166" spans="1:13">
      <c r="A166" s="126"/>
      <c r="B166" s="118"/>
      <c r="C166" s="118"/>
      <c r="D166" s="118"/>
      <c r="E166" s="118"/>
      <c r="F166" s="104"/>
      <c r="G166" s="118"/>
      <c r="H166" s="38" t="s">
        <v>9</v>
      </c>
      <c r="I166" s="54">
        <v>0.54967438899999999</v>
      </c>
      <c r="J166" s="54">
        <v>0.55344884100000002</v>
      </c>
      <c r="K166" s="6">
        <v>0.55091359200000001</v>
      </c>
      <c r="L166" s="39">
        <f t="shared" si="4"/>
        <v>0.55134560733333338</v>
      </c>
      <c r="M166" s="39">
        <f t="shared" si="5"/>
        <v>1.9239542383467456E-3</v>
      </c>
    </row>
    <row r="167" spans="1:13">
      <c r="A167" s="127"/>
      <c r="B167" s="118"/>
      <c r="C167" s="118"/>
      <c r="D167" s="118"/>
      <c r="E167" s="118"/>
      <c r="F167" s="105"/>
      <c r="G167" s="118"/>
      <c r="H167" s="38" t="s">
        <v>23</v>
      </c>
      <c r="I167" s="54">
        <v>3.8296407999999997E-2</v>
      </c>
      <c r="J167" s="54">
        <v>3.8648422000000002E-2</v>
      </c>
      <c r="K167" s="6">
        <v>3.8790479000000003E-2</v>
      </c>
      <c r="L167" s="39">
        <f t="shared" si="4"/>
        <v>3.8578436333333334E-2</v>
      </c>
      <c r="M167" s="39">
        <f t="shared" si="5"/>
        <v>2.5436201252218235E-4</v>
      </c>
    </row>
    <row r="168" spans="1:13">
      <c r="A168" s="125">
        <v>2</v>
      </c>
      <c r="B168" s="118">
        <v>2</v>
      </c>
      <c r="C168" s="118"/>
      <c r="D168" s="118" t="s">
        <v>12</v>
      </c>
      <c r="E168" s="118" t="s">
        <v>13</v>
      </c>
      <c r="F168" s="103">
        <f>24/B168</f>
        <v>12</v>
      </c>
      <c r="G168" s="118" t="s">
        <v>13</v>
      </c>
      <c r="H168" s="38" t="s">
        <v>4</v>
      </c>
      <c r="I168" s="53">
        <v>0.13549947900000001</v>
      </c>
      <c r="J168" s="53">
        <v>0.173342514</v>
      </c>
      <c r="K168" s="6">
        <v>0.139259939</v>
      </c>
      <c r="L168" s="39">
        <f t="shared" si="4"/>
        <v>0.14936731066666667</v>
      </c>
      <c r="M168" s="39">
        <f t="shared" si="5"/>
        <v>2.0848094541441993E-2</v>
      </c>
    </row>
    <row r="169" spans="1:13">
      <c r="A169" s="126"/>
      <c r="B169" s="118"/>
      <c r="C169" s="118"/>
      <c r="D169" s="118"/>
      <c r="E169" s="118"/>
      <c r="F169" s="104"/>
      <c r="G169" s="118"/>
      <c r="H169" s="38" t="s">
        <v>5</v>
      </c>
      <c r="I169" s="53">
        <v>1.39643E-4</v>
      </c>
      <c r="J169" s="53">
        <v>1.60299E-4</v>
      </c>
      <c r="K169" s="6">
        <v>1.34115E-4</v>
      </c>
      <c r="L169" s="39">
        <f t="shared" si="4"/>
        <v>1.4468566666666664E-4</v>
      </c>
      <c r="M169" s="39">
        <f t="shared" si="5"/>
        <v>1.3801153188532232E-5</v>
      </c>
    </row>
    <row r="170" spans="1:13">
      <c r="A170" s="126"/>
      <c r="B170" s="118"/>
      <c r="C170" s="118"/>
      <c r="D170" s="118"/>
      <c r="E170" s="118"/>
      <c r="F170" s="104"/>
      <c r="G170" s="118"/>
      <c r="H170" s="38" t="s">
        <v>6</v>
      </c>
      <c r="I170" s="53">
        <v>6.6317511999999995E-2</v>
      </c>
      <c r="J170" s="53">
        <v>6.6987297000000001E-2</v>
      </c>
      <c r="K170" s="6">
        <v>6.2257554999999999E-2</v>
      </c>
      <c r="L170" s="39">
        <f t="shared" si="4"/>
        <v>6.5187454666666658E-2</v>
      </c>
      <c r="M170" s="39">
        <f t="shared" si="5"/>
        <v>2.5593723896897716E-3</v>
      </c>
    </row>
    <row r="171" spans="1:13">
      <c r="A171" s="126"/>
      <c r="B171" s="118"/>
      <c r="C171" s="118"/>
      <c r="D171" s="118"/>
      <c r="E171" s="118"/>
      <c r="F171" s="104"/>
      <c r="G171" s="118"/>
      <c r="H171" s="38" t="s">
        <v>7</v>
      </c>
      <c r="I171" s="53">
        <v>0.19083356700000001</v>
      </c>
      <c r="J171" s="53">
        <v>0.19467622100000001</v>
      </c>
      <c r="K171" s="6">
        <v>0.197016525</v>
      </c>
      <c r="L171" s="39">
        <f t="shared" si="4"/>
        <v>0.19417543766666667</v>
      </c>
      <c r="M171" s="39">
        <f t="shared" si="5"/>
        <v>3.1217511700405111E-3</v>
      </c>
    </row>
    <row r="172" spans="1:13">
      <c r="A172" s="126"/>
      <c r="B172" s="118"/>
      <c r="C172" s="118"/>
      <c r="D172" s="118"/>
      <c r="E172" s="118"/>
      <c r="F172" s="104"/>
      <c r="G172" s="118"/>
      <c r="H172" s="38" t="s">
        <v>9</v>
      </c>
      <c r="I172" s="53">
        <v>0.39404982399999999</v>
      </c>
      <c r="J172" s="53">
        <v>0.54846836799999998</v>
      </c>
      <c r="K172" s="6">
        <v>0.39915130500000001</v>
      </c>
      <c r="L172" s="39">
        <f t="shared" si="4"/>
        <v>0.4472231656666667</v>
      </c>
      <c r="M172" s="39">
        <f t="shared" si="5"/>
        <v>8.771801139866596E-2</v>
      </c>
    </row>
    <row r="173" spans="1:13">
      <c r="A173" s="126"/>
      <c r="B173" s="118"/>
      <c r="C173" s="118"/>
      <c r="D173" s="118"/>
      <c r="E173" s="118"/>
      <c r="F173" s="105"/>
      <c r="G173" s="118"/>
      <c r="H173" s="38" t="s">
        <v>23</v>
      </c>
      <c r="I173" s="53">
        <v>3.8096852E-2</v>
      </c>
      <c r="J173" s="53">
        <v>3.805861E-2</v>
      </c>
      <c r="K173" s="6">
        <v>3.9185204000000001E-2</v>
      </c>
      <c r="L173" s="39">
        <f t="shared" si="4"/>
        <v>3.8446888666666672E-2</v>
      </c>
      <c r="M173" s="39">
        <f t="shared" si="5"/>
        <v>6.3968567376277406E-4</v>
      </c>
    </row>
    <row r="174" spans="1:13">
      <c r="A174" s="126"/>
      <c r="B174" s="118"/>
      <c r="C174" s="118"/>
      <c r="D174" s="118" t="s">
        <v>14</v>
      </c>
      <c r="E174" s="118" t="s">
        <v>13</v>
      </c>
      <c r="F174" s="103">
        <f>24/B168</f>
        <v>12</v>
      </c>
      <c r="G174" s="118" t="s">
        <v>13</v>
      </c>
      <c r="H174" s="38" t="s">
        <v>4</v>
      </c>
      <c r="I174" s="53">
        <v>0.135657786</v>
      </c>
      <c r="J174" s="53">
        <v>0.136212322</v>
      </c>
      <c r="K174" s="6">
        <v>0.13880482499999999</v>
      </c>
      <c r="L174" s="39">
        <f t="shared" si="4"/>
        <v>0.13689164433333334</v>
      </c>
      <c r="M174" s="39">
        <f t="shared" si="5"/>
        <v>1.6799025987551536E-3</v>
      </c>
    </row>
    <row r="175" spans="1:13">
      <c r="A175" s="126"/>
      <c r="B175" s="118"/>
      <c r="C175" s="118"/>
      <c r="D175" s="118"/>
      <c r="E175" s="118"/>
      <c r="F175" s="104"/>
      <c r="G175" s="118"/>
      <c r="H175" s="38" t="s">
        <v>5</v>
      </c>
      <c r="I175" s="53">
        <v>1.3996233E-2</v>
      </c>
      <c r="J175" s="53">
        <v>1.3853760999999999E-2</v>
      </c>
      <c r="K175" s="6">
        <v>1.3731448E-2</v>
      </c>
      <c r="L175" s="39">
        <f t="shared" si="4"/>
        <v>1.3860480666666666E-2</v>
      </c>
      <c r="M175" s="39">
        <f t="shared" si="5"/>
        <v>1.3252033616141089E-4</v>
      </c>
    </row>
    <row r="176" spans="1:13">
      <c r="A176" s="126"/>
      <c r="B176" s="118"/>
      <c r="C176" s="118"/>
      <c r="D176" s="118"/>
      <c r="E176" s="118"/>
      <c r="F176" s="104"/>
      <c r="G176" s="118"/>
      <c r="H176" s="38" t="s">
        <v>6</v>
      </c>
      <c r="I176" s="53">
        <v>8.6568800000000001E-2</v>
      </c>
      <c r="J176" s="53">
        <v>8.3316503E-2</v>
      </c>
      <c r="K176" s="6">
        <v>8.5538333999999994E-2</v>
      </c>
      <c r="L176" s="39">
        <f t="shared" si="4"/>
        <v>8.5141212333333327E-2</v>
      </c>
      <c r="M176" s="39">
        <f t="shared" si="5"/>
        <v>1.6621185750885323E-3</v>
      </c>
    </row>
    <row r="177" spans="1:13">
      <c r="A177" s="126"/>
      <c r="B177" s="118"/>
      <c r="C177" s="118"/>
      <c r="D177" s="118"/>
      <c r="E177" s="118"/>
      <c r="F177" s="104"/>
      <c r="G177" s="118"/>
      <c r="H177" s="38" t="s">
        <v>7</v>
      </c>
      <c r="I177" s="53">
        <v>5.0222930999999998E-2</v>
      </c>
      <c r="J177" s="53">
        <v>6.2956700000000004E-2</v>
      </c>
      <c r="K177" s="6">
        <v>5.0114298000000002E-2</v>
      </c>
      <c r="L177" s="39">
        <f t="shared" si="4"/>
        <v>5.443130966666667E-2</v>
      </c>
      <c r="M177" s="39">
        <f t="shared" si="5"/>
        <v>7.3834044000002427E-3</v>
      </c>
    </row>
    <row r="178" spans="1:13">
      <c r="A178" s="126"/>
      <c r="B178" s="118"/>
      <c r="C178" s="118"/>
      <c r="D178" s="118"/>
      <c r="E178" s="118"/>
      <c r="F178" s="104"/>
      <c r="G178" s="118"/>
      <c r="H178" s="38" t="s">
        <v>8</v>
      </c>
      <c r="I178" s="53">
        <v>9.1578299999999998E-4</v>
      </c>
      <c r="J178" s="53">
        <v>3.7935676000000002E-2</v>
      </c>
      <c r="K178" s="6">
        <v>8.9798299999999998E-4</v>
      </c>
      <c r="L178" s="39">
        <f t="shared" si="4"/>
        <v>1.3249814E-2</v>
      </c>
      <c r="M178" s="39">
        <f t="shared" si="5"/>
        <v>2.1378585458871759E-2</v>
      </c>
    </row>
    <row r="179" spans="1:13">
      <c r="A179" s="126"/>
      <c r="B179" s="118"/>
      <c r="C179" s="118"/>
      <c r="D179" s="118"/>
      <c r="E179" s="118"/>
      <c r="F179" s="104"/>
      <c r="G179" s="118"/>
      <c r="H179" s="38" t="s">
        <v>9</v>
      </c>
      <c r="I179" s="53">
        <v>0.28857795000000003</v>
      </c>
      <c r="J179" s="53">
        <v>0.335957634</v>
      </c>
      <c r="K179" s="6">
        <v>0.29002367400000001</v>
      </c>
      <c r="L179" s="39">
        <f t="shared" si="4"/>
        <v>0.304853086</v>
      </c>
      <c r="M179" s="39">
        <f t="shared" si="5"/>
        <v>2.694702598032428E-2</v>
      </c>
    </row>
    <row r="180" spans="1:13">
      <c r="A180" s="127"/>
      <c r="B180" s="118"/>
      <c r="C180" s="118"/>
      <c r="D180" s="118"/>
      <c r="E180" s="118"/>
      <c r="F180" s="105"/>
      <c r="G180" s="118"/>
      <c r="H180" s="38" t="s">
        <v>23</v>
      </c>
      <c r="I180" s="53">
        <v>3.7928982999999999E-2</v>
      </c>
      <c r="J180" s="53">
        <v>3.8070343E-2</v>
      </c>
      <c r="K180" s="6">
        <v>3.8992321000000003E-2</v>
      </c>
      <c r="L180" s="39">
        <f t="shared" si="4"/>
        <v>3.8330548999999998E-2</v>
      </c>
      <c r="M180" s="39">
        <f t="shared" si="5"/>
        <v>5.7745328589246293E-4</v>
      </c>
    </row>
    <row r="181" spans="1:13">
      <c r="A181" s="125">
        <v>2</v>
      </c>
      <c r="B181" s="118">
        <v>2</v>
      </c>
      <c r="C181" s="118" t="s">
        <v>18</v>
      </c>
      <c r="D181" s="118" t="s">
        <v>11</v>
      </c>
      <c r="E181" s="118">
        <f xml:space="preserve"> A181 * B181</f>
        <v>4</v>
      </c>
      <c r="F181" s="103">
        <f>24/B181</f>
        <v>12</v>
      </c>
      <c r="G181" s="118" t="b">
        <v>1</v>
      </c>
      <c r="H181" s="38" t="s">
        <v>1</v>
      </c>
      <c r="I181" s="53">
        <v>4.1910193999999998E-2</v>
      </c>
      <c r="J181" s="53">
        <v>4.2022946999999998E-2</v>
      </c>
      <c r="K181" s="6">
        <v>4.1935915999999997E-2</v>
      </c>
      <c r="L181" s="39">
        <f t="shared" si="4"/>
        <v>4.1956352333333329E-2</v>
      </c>
      <c r="M181" s="39">
        <f t="shared" si="5"/>
        <v>5.9089276034940276E-5</v>
      </c>
    </row>
    <row r="182" spans="1:13">
      <c r="A182" s="126"/>
      <c r="B182" s="118"/>
      <c r="C182" s="118"/>
      <c r="D182" s="118"/>
      <c r="E182" s="118"/>
      <c r="F182" s="104"/>
      <c r="G182" s="118"/>
      <c r="H182" s="38" t="s">
        <v>2</v>
      </c>
      <c r="I182" s="53">
        <v>9.2387526999999997E-2</v>
      </c>
      <c r="J182" s="53">
        <v>9.2550329000000001E-2</v>
      </c>
      <c r="K182" s="6">
        <v>9.2761858000000003E-2</v>
      </c>
      <c r="L182" s="39">
        <f t="shared" si="4"/>
        <v>9.2566571333333347E-2</v>
      </c>
      <c r="M182" s="39">
        <f t="shared" si="5"/>
        <v>1.8769332549223576E-4</v>
      </c>
    </row>
    <row r="183" spans="1:13">
      <c r="A183" s="126"/>
      <c r="B183" s="118"/>
      <c r="C183" s="118"/>
      <c r="D183" s="118"/>
      <c r="E183" s="118"/>
      <c r="F183" s="104"/>
      <c r="G183" s="118"/>
      <c r="H183" s="38" t="s">
        <v>3</v>
      </c>
      <c r="I183" s="53">
        <v>0</v>
      </c>
      <c r="J183" s="53">
        <v>0</v>
      </c>
      <c r="K183" s="6">
        <v>0</v>
      </c>
      <c r="L183" s="39">
        <f t="shared" si="4"/>
        <v>0</v>
      </c>
      <c r="M183" s="39">
        <f t="shared" si="5"/>
        <v>0</v>
      </c>
    </row>
    <row r="184" spans="1:13">
      <c r="A184" s="126"/>
      <c r="B184" s="118"/>
      <c r="C184" s="118"/>
      <c r="D184" s="118"/>
      <c r="E184" s="118"/>
      <c r="F184" s="104"/>
      <c r="G184" s="118"/>
      <c r="H184" s="38" t="s">
        <v>22</v>
      </c>
      <c r="I184" s="53">
        <v>0.511307921</v>
      </c>
      <c r="J184" s="53">
        <v>0.51237018099999998</v>
      </c>
      <c r="K184" s="6">
        <v>0.51664291799999995</v>
      </c>
      <c r="L184" s="39">
        <f t="shared" si="4"/>
        <v>0.51344033999999994</v>
      </c>
      <c r="M184" s="39">
        <f t="shared" si="5"/>
        <v>2.8239119075252452E-3</v>
      </c>
    </row>
    <row r="185" spans="1:13">
      <c r="A185" s="126"/>
      <c r="B185" s="118"/>
      <c r="C185" s="118"/>
      <c r="D185" s="118"/>
      <c r="E185" s="118"/>
      <c r="F185" s="104"/>
      <c r="G185" s="118"/>
      <c r="H185" s="38" t="s">
        <v>4</v>
      </c>
      <c r="I185" s="53">
        <v>0.85224995400000003</v>
      </c>
      <c r="J185" s="53">
        <v>0.85345736000000005</v>
      </c>
      <c r="K185" s="6">
        <v>0.86050815999999997</v>
      </c>
      <c r="L185" s="39">
        <f t="shared" si="4"/>
        <v>0.85540515799999994</v>
      </c>
      <c r="M185" s="39">
        <f t="shared" si="5"/>
        <v>4.4603732322768264E-3</v>
      </c>
    </row>
    <row r="186" spans="1:13">
      <c r="A186" s="126"/>
      <c r="B186" s="118"/>
      <c r="C186" s="118"/>
      <c r="D186" s="118"/>
      <c r="E186" s="118"/>
      <c r="F186" s="104"/>
      <c r="G186" s="118"/>
      <c r="H186" s="38" t="s">
        <v>5</v>
      </c>
      <c r="I186" s="53">
        <v>2.8092872000000001E-2</v>
      </c>
      <c r="J186" s="53">
        <v>2.8651889999999999E-2</v>
      </c>
      <c r="K186" s="6">
        <v>3.1951100000000003E-2</v>
      </c>
      <c r="L186" s="39">
        <f t="shared" si="4"/>
        <v>2.9565287333333339E-2</v>
      </c>
      <c r="M186" s="39">
        <f t="shared" si="5"/>
        <v>2.0849944463718216E-3</v>
      </c>
    </row>
    <row r="187" spans="1:13">
      <c r="A187" s="126"/>
      <c r="B187" s="118"/>
      <c r="C187" s="118"/>
      <c r="D187" s="118"/>
      <c r="E187" s="118"/>
      <c r="F187" s="104"/>
      <c r="G187" s="118"/>
      <c r="H187" s="38" t="s">
        <v>6</v>
      </c>
      <c r="I187" s="53">
        <v>0.1137079</v>
      </c>
      <c r="J187" s="53">
        <v>0.120696786</v>
      </c>
      <c r="K187" s="6">
        <v>0.120921843</v>
      </c>
      <c r="L187" s="39">
        <f t="shared" si="4"/>
        <v>0.11844217633333333</v>
      </c>
      <c r="M187" s="39">
        <f t="shared" si="5"/>
        <v>4.1015475083902584E-3</v>
      </c>
    </row>
    <row r="188" spans="1:13">
      <c r="A188" s="126"/>
      <c r="B188" s="118"/>
      <c r="C188" s="118"/>
      <c r="D188" s="118"/>
      <c r="E188" s="118"/>
      <c r="F188" s="104"/>
      <c r="G188" s="118"/>
      <c r="H188" s="38" t="s">
        <v>7</v>
      </c>
      <c r="I188" s="53">
        <v>5.5236874999999998E-2</v>
      </c>
      <c r="J188" s="53">
        <v>5.6582672000000001E-2</v>
      </c>
      <c r="K188" s="6">
        <v>5.9605999E-2</v>
      </c>
      <c r="L188" s="39">
        <f t="shared" si="4"/>
        <v>5.7141848666666661E-2</v>
      </c>
      <c r="M188" s="39">
        <f t="shared" si="5"/>
        <v>2.2375924651849219E-3</v>
      </c>
    </row>
    <row r="189" spans="1:13">
      <c r="A189" s="126"/>
      <c r="B189" s="118"/>
      <c r="C189" s="118"/>
      <c r="D189" s="118"/>
      <c r="E189" s="118"/>
      <c r="F189" s="104"/>
      <c r="G189" s="118"/>
      <c r="H189" s="38" t="s">
        <v>8</v>
      </c>
      <c r="I189" s="53">
        <v>3.945629E-3</v>
      </c>
      <c r="J189" s="53">
        <v>3.1583129999999998E-3</v>
      </c>
      <c r="K189" s="6">
        <v>4.8330150000000004E-3</v>
      </c>
      <c r="L189" s="39">
        <f t="shared" si="4"/>
        <v>3.9789856666666672E-3</v>
      </c>
      <c r="M189" s="39">
        <f t="shared" si="5"/>
        <v>8.3784914967393372E-4</v>
      </c>
    </row>
    <row r="190" spans="1:13">
      <c r="A190" s="126"/>
      <c r="B190" s="118"/>
      <c r="C190" s="118"/>
      <c r="D190" s="118"/>
      <c r="E190" s="118"/>
      <c r="F190" s="104"/>
      <c r="G190" s="118"/>
      <c r="H190" s="38" t="s">
        <v>9</v>
      </c>
      <c r="I190" s="53">
        <v>1.0543103629999999</v>
      </c>
      <c r="J190" s="53">
        <v>1.0635747760000001</v>
      </c>
      <c r="K190" s="6">
        <v>1.0789592720000001</v>
      </c>
      <c r="L190" s="39">
        <f t="shared" si="4"/>
        <v>1.0656148036666668</v>
      </c>
      <c r="M190" s="39">
        <f t="shared" si="5"/>
        <v>1.2450440288726588E-2</v>
      </c>
    </row>
    <row r="191" spans="1:13">
      <c r="A191" s="126"/>
      <c r="B191" s="118"/>
      <c r="C191" s="118"/>
      <c r="D191" s="118"/>
      <c r="E191" s="118"/>
      <c r="F191" s="105"/>
      <c r="G191" s="118"/>
      <c r="H191" s="38" t="s">
        <v>23</v>
      </c>
      <c r="I191" s="53">
        <v>8.0476049999999993E-2</v>
      </c>
      <c r="J191" s="53">
        <v>8.0692132E-2</v>
      </c>
      <c r="K191" s="6">
        <v>8.1920746000000003E-2</v>
      </c>
      <c r="L191" s="39">
        <f t="shared" si="4"/>
        <v>8.1029642666666665E-2</v>
      </c>
      <c r="M191" s="39">
        <f t="shared" si="5"/>
        <v>7.7924432669692213E-4</v>
      </c>
    </row>
    <row r="192" spans="1:13">
      <c r="A192" s="126"/>
      <c r="B192" s="118"/>
      <c r="C192" s="118"/>
      <c r="D192" s="118"/>
      <c r="E192" s="118">
        <f xml:space="preserve"> (A181*B181)/2</f>
        <v>2</v>
      </c>
      <c r="F192" s="103">
        <f>24/B181</f>
        <v>12</v>
      </c>
      <c r="G192" s="118" t="b">
        <v>1</v>
      </c>
      <c r="H192" s="38" t="s">
        <v>1</v>
      </c>
      <c r="I192" s="54">
        <v>4.1647904999999999E-2</v>
      </c>
      <c r="J192" s="54">
        <v>4.1625309999999999E-2</v>
      </c>
      <c r="K192" s="6">
        <v>4.1889998999999997E-2</v>
      </c>
      <c r="L192" s="39">
        <f t="shared" si="4"/>
        <v>4.1721071333333332E-2</v>
      </c>
      <c r="M192" s="39">
        <f t="shared" si="5"/>
        <v>1.4673122002604989E-4</v>
      </c>
    </row>
    <row r="193" spans="1:13">
      <c r="A193" s="126"/>
      <c r="B193" s="118"/>
      <c r="C193" s="118"/>
      <c r="D193" s="118"/>
      <c r="E193" s="118"/>
      <c r="F193" s="104"/>
      <c r="G193" s="118"/>
      <c r="H193" s="38" t="s">
        <v>2</v>
      </c>
      <c r="I193" s="54">
        <v>9.2395927000000003E-2</v>
      </c>
      <c r="J193" s="54">
        <v>9.2543367000000001E-2</v>
      </c>
      <c r="K193" s="6">
        <v>9.2303959000000005E-2</v>
      </c>
      <c r="L193" s="39">
        <f t="shared" si="4"/>
        <v>9.2414417666666679E-2</v>
      </c>
      <c r="M193" s="39">
        <f t="shared" si="5"/>
        <v>1.2077034479263907E-4</v>
      </c>
    </row>
    <row r="194" spans="1:13">
      <c r="A194" s="126"/>
      <c r="B194" s="118"/>
      <c r="C194" s="118"/>
      <c r="D194" s="118"/>
      <c r="E194" s="118"/>
      <c r="F194" s="104"/>
      <c r="G194" s="118"/>
      <c r="H194" s="38" t="s">
        <v>3</v>
      </c>
      <c r="I194" s="54">
        <v>0</v>
      </c>
      <c r="J194" s="54">
        <v>0</v>
      </c>
      <c r="K194" s="6">
        <v>0</v>
      </c>
      <c r="L194" s="39">
        <f t="shared" si="4"/>
        <v>0</v>
      </c>
      <c r="M194" s="39">
        <f t="shared" si="5"/>
        <v>0</v>
      </c>
    </row>
    <row r="195" spans="1:13">
      <c r="A195" s="126"/>
      <c r="B195" s="118"/>
      <c r="C195" s="118"/>
      <c r="D195" s="118"/>
      <c r="E195" s="118"/>
      <c r="F195" s="104"/>
      <c r="G195" s="118"/>
      <c r="H195" s="38" t="s">
        <v>22</v>
      </c>
      <c r="I195" s="54">
        <v>0.51586886600000004</v>
      </c>
      <c r="J195" s="54">
        <v>0.51436201199999998</v>
      </c>
      <c r="K195" s="6">
        <v>0.51518946799999998</v>
      </c>
      <c r="L195" s="39">
        <f t="shared" si="4"/>
        <v>0.51514011533333337</v>
      </c>
      <c r="M195" s="39">
        <f t="shared" si="5"/>
        <v>7.5463832967148929E-4</v>
      </c>
    </row>
    <row r="196" spans="1:13">
      <c r="A196" s="126"/>
      <c r="B196" s="118"/>
      <c r="C196" s="118"/>
      <c r="D196" s="118"/>
      <c r="E196" s="118"/>
      <c r="F196" s="104"/>
      <c r="G196" s="118"/>
      <c r="H196" s="38" t="s">
        <v>4</v>
      </c>
      <c r="I196" s="54">
        <v>0.85631810799999997</v>
      </c>
      <c r="J196" s="54">
        <v>0.85392281000000003</v>
      </c>
      <c r="K196" s="6">
        <v>0.85655748300000001</v>
      </c>
      <c r="L196" s="39">
        <f t="shared" si="4"/>
        <v>0.85559946699999989</v>
      </c>
      <c r="M196" s="39">
        <f t="shared" si="5"/>
        <v>1.4569519962555151E-3</v>
      </c>
    </row>
    <row r="197" spans="1:13">
      <c r="A197" s="126"/>
      <c r="B197" s="118"/>
      <c r="C197" s="118"/>
      <c r="D197" s="118"/>
      <c r="E197" s="118"/>
      <c r="F197" s="104"/>
      <c r="G197" s="118"/>
      <c r="H197" s="38" t="s">
        <v>5</v>
      </c>
      <c r="I197" s="54">
        <v>2.6296545000000001E-2</v>
      </c>
      <c r="J197" s="54">
        <v>2.9133849999999999E-2</v>
      </c>
      <c r="K197" s="6">
        <v>2.8753030999999998E-2</v>
      </c>
      <c r="L197" s="39">
        <f t="shared" si="4"/>
        <v>2.8061142000000001E-2</v>
      </c>
      <c r="M197" s="39">
        <f t="shared" si="5"/>
        <v>1.5400025022697193E-3</v>
      </c>
    </row>
    <row r="198" spans="1:13">
      <c r="A198" s="126"/>
      <c r="B198" s="118"/>
      <c r="C198" s="118"/>
      <c r="D198" s="118"/>
      <c r="E198" s="118"/>
      <c r="F198" s="104"/>
      <c r="G198" s="118"/>
      <c r="H198" s="38" t="s">
        <v>6</v>
      </c>
      <c r="I198" s="54">
        <v>0.206130704</v>
      </c>
      <c r="J198" s="54">
        <v>0.204065686</v>
      </c>
      <c r="K198" s="6">
        <v>0.20499836299999999</v>
      </c>
      <c r="L198" s="39">
        <f t="shared" si="4"/>
        <v>0.20506491766666665</v>
      </c>
      <c r="M198" s="39">
        <f t="shared" si="5"/>
        <v>1.0341165204281071E-3</v>
      </c>
    </row>
    <row r="199" spans="1:13">
      <c r="A199" s="126"/>
      <c r="B199" s="118"/>
      <c r="C199" s="118"/>
      <c r="D199" s="118"/>
      <c r="E199" s="118"/>
      <c r="F199" s="104"/>
      <c r="G199" s="118"/>
      <c r="H199" s="38" t="s">
        <v>7</v>
      </c>
      <c r="I199" s="54">
        <v>0.17325052799999999</v>
      </c>
      <c r="J199" s="54">
        <v>0.16740825400000001</v>
      </c>
      <c r="K199" s="6">
        <v>0.16876867400000001</v>
      </c>
      <c r="L199" s="39">
        <f t="shared" si="4"/>
        <v>0.16980915200000002</v>
      </c>
      <c r="M199" s="39">
        <f t="shared" si="5"/>
        <v>3.0569571838892236E-3</v>
      </c>
    </row>
    <row r="200" spans="1:13">
      <c r="A200" s="126"/>
      <c r="B200" s="118"/>
      <c r="C200" s="118"/>
      <c r="D200" s="118"/>
      <c r="E200" s="118"/>
      <c r="F200" s="104"/>
      <c r="G200" s="118"/>
      <c r="H200" s="38" t="s">
        <v>8</v>
      </c>
      <c r="I200" s="54">
        <v>1.0205997E-2</v>
      </c>
      <c r="J200" s="54">
        <v>1.2220917E-2</v>
      </c>
      <c r="K200" s="6">
        <v>9.6642470000000008E-3</v>
      </c>
      <c r="L200" s="39">
        <f t="shared" si="4"/>
        <v>1.0697053666666666E-2</v>
      </c>
      <c r="M200" s="39">
        <f t="shared" si="5"/>
        <v>1.3472167084895184E-3</v>
      </c>
    </row>
    <row r="201" spans="1:13">
      <c r="A201" s="126"/>
      <c r="B201" s="118"/>
      <c r="C201" s="118"/>
      <c r="D201" s="118"/>
      <c r="E201" s="118"/>
      <c r="F201" s="104"/>
      <c r="G201" s="118"/>
      <c r="H201" s="38" t="s">
        <v>9</v>
      </c>
      <c r="I201" s="54">
        <v>1.2734563080000001</v>
      </c>
      <c r="J201" s="54">
        <v>1.2679979969999999</v>
      </c>
      <c r="K201" s="6">
        <v>1.269975863</v>
      </c>
      <c r="L201" s="39">
        <f t="shared" si="4"/>
        <v>1.2704767226666667</v>
      </c>
      <c r="M201" s="39">
        <f t="shared" si="5"/>
        <v>2.7634100396884253E-3</v>
      </c>
    </row>
    <row r="202" spans="1:13">
      <c r="A202" s="127"/>
      <c r="B202" s="118"/>
      <c r="C202" s="118"/>
      <c r="D202" s="118"/>
      <c r="E202" s="118"/>
      <c r="F202" s="105"/>
      <c r="G202" s="118"/>
      <c r="H202" s="38" t="s">
        <v>23</v>
      </c>
      <c r="I202" s="54">
        <v>7.9943019000000004E-2</v>
      </c>
      <c r="J202" s="54">
        <v>8.1218528999999998E-2</v>
      </c>
      <c r="K202" s="6">
        <v>8.4668373000000005E-2</v>
      </c>
      <c r="L202" s="39">
        <f t="shared" si="4"/>
        <v>8.1943307000000007E-2</v>
      </c>
      <c r="M202" s="39">
        <f t="shared" si="5"/>
        <v>2.4446308449931676E-3</v>
      </c>
    </row>
    <row r="203" spans="1:13">
      <c r="A203" s="125">
        <v>2</v>
      </c>
      <c r="B203" s="118">
        <v>2</v>
      </c>
      <c r="C203" s="118"/>
      <c r="D203" s="118"/>
      <c r="E203" s="118">
        <f xml:space="preserve"> A203 * B203</f>
        <v>4</v>
      </c>
      <c r="F203" s="103">
        <f>24/B203</f>
        <v>12</v>
      </c>
      <c r="G203" s="118" t="b">
        <v>0</v>
      </c>
      <c r="H203" s="38" t="s">
        <v>1</v>
      </c>
      <c r="I203" s="53">
        <v>0</v>
      </c>
      <c r="J203" s="53">
        <v>0</v>
      </c>
      <c r="K203" s="6">
        <v>0</v>
      </c>
      <c r="L203" s="39">
        <f t="shared" ref="L203:L266" si="6">AVERAGE(I203:K203)</f>
        <v>0</v>
      </c>
      <c r="M203" s="39">
        <f t="shared" ref="M203:M266" si="7">STDEV(I203:K203)</f>
        <v>0</v>
      </c>
    </row>
    <row r="204" spans="1:13">
      <c r="A204" s="126"/>
      <c r="B204" s="118"/>
      <c r="C204" s="118"/>
      <c r="D204" s="118"/>
      <c r="E204" s="118"/>
      <c r="F204" s="104"/>
      <c r="G204" s="118"/>
      <c r="H204" s="38" t="s">
        <v>2</v>
      </c>
      <c r="I204" s="53">
        <v>0</v>
      </c>
      <c r="J204" s="53">
        <v>0</v>
      </c>
      <c r="K204" s="6">
        <v>0</v>
      </c>
      <c r="L204" s="39">
        <f t="shared" si="6"/>
        <v>0</v>
      </c>
      <c r="M204" s="39">
        <f t="shared" si="7"/>
        <v>0</v>
      </c>
    </row>
    <row r="205" spans="1:13">
      <c r="A205" s="126"/>
      <c r="B205" s="118"/>
      <c r="C205" s="118"/>
      <c r="D205" s="118"/>
      <c r="E205" s="118"/>
      <c r="F205" s="104"/>
      <c r="G205" s="118"/>
      <c r="H205" s="38" t="s">
        <v>3</v>
      </c>
      <c r="I205" s="53">
        <v>0</v>
      </c>
      <c r="J205" s="53">
        <v>0</v>
      </c>
      <c r="K205" s="6">
        <v>0</v>
      </c>
      <c r="L205" s="39">
        <f t="shared" si="6"/>
        <v>0</v>
      </c>
      <c r="M205" s="39">
        <f t="shared" si="7"/>
        <v>0</v>
      </c>
    </row>
    <row r="206" spans="1:13">
      <c r="A206" s="126"/>
      <c r="B206" s="118"/>
      <c r="C206" s="118"/>
      <c r="D206" s="118"/>
      <c r="E206" s="118"/>
      <c r="F206" s="104"/>
      <c r="G206" s="118"/>
      <c r="H206" s="38" t="s">
        <v>22</v>
      </c>
      <c r="I206" s="53">
        <v>0</v>
      </c>
      <c r="J206" s="53">
        <v>0</v>
      </c>
      <c r="K206" s="6">
        <v>0</v>
      </c>
      <c r="L206" s="39">
        <f t="shared" si="6"/>
        <v>0</v>
      </c>
      <c r="M206" s="39">
        <f t="shared" si="7"/>
        <v>0</v>
      </c>
    </row>
    <row r="207" spans="1:13">
      <c r="A207" s="126"/>
      <c r="B207" s="118"/>
      <c r="C207" s="118"/>
      <c r="D207" s="118"/>
      <c r="E207" s="118"/>
      <c r="F207" s="104"/>
      <c r="G207" s="118"/>
      <c r="H207" s="38" t="s">
        <v>4</v>
      </c>
      <c r="I207" s="53">
        <v>0.47176897099999998</v>
      </c>
      <c r="J207" s="53">
        <v>0.47228154999999999</v>
      </c>
      <c r="K207" s="6">
        <v>0.48171584299999998</v>
      </c>
      <c r="L207" s="39">
        <f t="shared" si="6"/>
        <v>0.47525545466666669</v>
      </c>
      <c r="M207" s="39">
        <f t="shared" si="7"/>
        <v>5.6007273965898632E-3</v>
      </c>
    </row>
    <row r="208" spans="1:13">
      <c r="A208" s="126"/>
      <c r="B208" s="118"/>
      <c r="C208" s="118"/>
      <c r="D208" s="118"/>
      <c r="E208" s="118"/>
      <c r="F208" s="104"/>
      <c r="G208" s="118"/>
      <c r="H208" s="38" t="s">
        <v>5</v>
      </c>
      <c r="I208" s="53">
        <v>2.0820785000000001E-2</v>
      </c>
      <c r="J208" s="53">
        <v>1.9436281999999999E-2</v>
      </c>
      <c r="K208" s="6">
        <v>3.1540975999999998E-2</v>
      </c>
      <c r="L208" s="39">
        <f t="shared" si="6"/>
        <v>2.3932681000000001E-2</v>
      </c>
      <c r="M208" s="39">
        <f t="shared" si="7"/>
        <v>6.6252416366892426E-3</v>
      </c>
    </row>
    <row r="209" spans="1:13">
      <c r="A209" s="126"/>
      <c r="B209" s="118"/>
      <c r="C209" s="118"/>
      <c r="D209" s="118"/>
      <c r="E209" s="118"/>
      <c r="F209" s="104"/>
      <c r="G209" s="118"/>
      <c r="H209" s="38" t="s">
        <v>6</v>
      </c>
      <c r="I209" s="53">
        <v>0.11991448</v>
      </c>
      <c r="J209" s="53">
        <v>0.111773356</v>
      </c>
      <c r="K209" s="6">
        <v>0.110569607</v>
      </c>
      <c r="L209" s="39">
        <f t="shared" si="6"/>
        <v>0.11408581433333333</v>
      </c>
      <c r="M209" s="39">
        <f t="shared" si="7"/>
        <v>5.0835283518521216E-3</v>
      </c>
    </row>
    <row r="210" spans="1:13">
      <c r="A210" s="126"/>
      <c r="B210" s="118"/>
      <c r="C210" s="118"/>
      <c r="D210" s="118"/>
      <c r="E210" s="118"/>
      <c r="F210" s="104"/>
      <c r="G210" s="118"/>
      <c r="H210" s="38" t="s">
        <v>7</v>
      </c>
      <c r="I210" s="53">
        <v>5.7211743000000002E-2</v>
      </c>
      <c r="J210" s="53">
        <v>5.6255240999999997E-2</v>
      </c>
      <c r="K210" s="6">
        <v>5.6418837999999999E-2</v>
      </c>
      <c r="L210" s="39">
        <f t="shared" si="6"/>
        <v>5.6628607333333331E-2</v>
      </c>
      <c r="M210" s="39">
        <f t="shared" si="7"/>
        <v>5.115920238885043E-4</v>
      </c>
    </row>
    <row r="211" spans="1:13">
      <c r="A211" s="126"/>
      <c r="B211" s="118"/>
      <c r="C211" s="118"/>
      <c r="D211" s="118"/>
      <c r="E211" s="118"/>
      <c r="F211" s="104"/>
      <c r="G211" s="118"/>
      <c r="H211" s="38" t="s">
        <v>8</v>
      </c>
      <c r="I211" s="53">
        <v>2.2513749999999999E-3</v>
      </c>
      <c r="J211" s="53">
        <v>4.87485E-3</v>
      </c>
      <c r="K211" s="6">
        <v>2.640735E-3</v>
      </c>
      <c r="L211" s="39">
        <f t="shared" si="6"/>
        <v>3.2556533333333334E-3</v>
      </c>
      <c r="M211" s="39">
        <f t="shared" si="7"/>
        <v>1.4157149029406779E-3</v>
      </c>
    </row>
    <row r="212" spans="1:13">
      <c r="A212" s="126"/>
      <c r="B212" s="118"/>
      <c r="C212" s="118"/>
      <c r="D212" s="118"/>
      <c r="E212" s="118"/>
      <c r="F212" s="104"/>
      <c r="G212" s="118"/>
      <c r="H212" s="38" t="s">
        <v>9</v>
      </c>
      <c r="I212" s="53">
        <v>0.67301831199999995</v>
      </c>
      <c r="J212" s="53">
        <v>0.66561654199999998</v>
      </c>
      <c r="K212" s="6">
        <v>0.68384774400000004</v>
      </c>
      <c r="L212" s="39">
        <f t="shared" si="6"/>
        <v>0.67416086599999991</v>
      </c>
      <c r="M212" s="39">
        <f t="shared" si="7"/>
        <v>9.1691468427214425E-3</v>
      </c>
    </row>
    <row r="213" spans="1:13">
      <c r="A213" s="126"/>
      <c r="B213" s="118"/>
      <c r="C213" s="118"/>
      <c r="D213" s="118"/>
      <c r="E213" s="118"/>
      <c r="F213" s="105"/>
      <c r="G213" s="118"/>
      <c r="H213" s="38" t="s">
        <v>23</v>
      </c>
      <c r="I213" s="53">
        <v>7.5536010000000001E-2</v>
      </c>
      <c r="J213" s="53">
        <v>7.5547032E-2</v>
      </c>
      <c r="K213" s="6">
        <v>7.5598527999999998E-2</v>
      </c>
      <c r="L213" s="39">
        <f t="shared" si="6"/>
        <v>7.5560523333333338E-2</v>
      </c>
      <c r="M213" s="39">
        <f t="shared" si="7"/>
        <v>3.3371202215881385E-5</v>
      </c>
    </row>
    <row r="214" spans="1:13">
      <c r="A214" s="126"/>
      <c r="B214" s="118"/>
      <c r="C214" s="118"/>
      <c r="D214" s="118"/>
      <c r="E214" s="118">
        <f xml:space="preserve"> (A203*B203)/2</f>
        <v>2</v>
      </c>
      <c r="F214" s="103">
        <f>24/B203</f>
        <v>12</v>
      </c>
      <c r="G214" s="118" t="b">
        <v>0</v>
      </c>
      <c r="H214" s="38" t="s">
        <v>1</v>
      </c>
      <c r="I214" s="54">
        <v>0</v>
      </c>
      <c r="J214" s="54">
        <v>0</v>
      </c>
      <c r="K214" s="6">
        <v>0</v>
      </c>
      <c r="L214" s="39">
        <f t="shared" si="6"/>
        <v>0</v>
      </c>
      <c r="M214" s="39">
        <f t="shared" si="7"/>
        <v>0</v>
      </c>
    </row>
    <row r="215" spans="1:13">
      <c r="A215" s="126"/>
      <c r="B215" s="118"/>
      <c r="C215" s="118"/>
      <c r="D215" s="118"/>
      <c r="E215" s="118"/>
      <c r="F215" s="104"/>
      <c r="G215" s="118"/>
      <c r="H215" s="38" t="s">
        <v>2</v>
      </c>
      <c r="I215" s="54">
        <v>0</v>
      </c>
      <c r="J215" s="54">
        <v>0</v>
      </c>
      <c r="K215" s="6">
        <v>0</v>
      </c>
      <c r="L215" s="39">
        <f t="shared" si="6"/>
        <v>0</v>
      </c>
      <c r="M215" s="39">
        <f t="shared" si="7"/>
        <v>0</v>
      </c>
    </row>
    <row r="216" spans="1:13">
      <c r="A216" s="126"/>
      <c r="B216" s="118"/>
      <c r="C216" s="118"/>
      <c r="D216" s="118"/>
      <c r="E216" s="118"/>
      <c r="F216" s="104"/>
      <c r="G216" s="118"/>
      <c r="H216" s="38" t="s">
        <v>3</v>
      </c>
      <c r="I216" s="54">
        <v>0</v>
      </c>
      <c r="J216" s="54">
        <v>0</v>
      </c>
      <c r="K216" s="6">
        <v>0</v>
      </c>
      <c r="L216" s="39">
        <f t="shared" si="6"/>
        <v>0</v>
      </c>
      <c r="M216" s="39">
        <f t="shared" si="7"/>
        <v>0</v>
      </c>
    </row>
    <row r="217" spans="1:13">
      <c r="A217" s="126"/>
      <c r="B217" s="118"/>
      <c r="C217" s="118"/>
      <c r="D217" s="118"/>
      <c r="E217" s="118"/>
      <c r="F217" s="104"/>
      <c r="G217" s="118"/>
      <c r="H217" s="38" t="s">
        <v>22</v>
      </c>
      <c r="I217" s="54">
        <v>0</v>
      </c>
      <c r="J217" s="54">
        <v>0</v>
      </c>
      <c r="K217" s="6">
        <v>0</v>
      </c>
      <c r="L217" s="39">
        <f t="shared" si="6"/>
        <v>0</v>
      </c>
      <c r="M217" s="39">
        <f t="shared" si="7"/>
        <v>0</v>
      </c>
    </row>
    <row r="218" spans="1:13">
      <c r="A218" s="126"/>
      <c r="B218" s="118"/>
      <c r="C218" s="118"/>
      <c r="D218" s="118"/>
      <c r="E218" s="118"/>
      <c r="F218" s="104"/>
      <c r="G218" s="118"/>
      <c r="H218" s="38" t="s">
        <v>4</v>
      </c>
      <c r="I218" s="54">
        <v>0.47870470799999998</v>
      </c>
      <c r="J218" s="54">
        <v>0.47874726299999998</v>
      </c>
      <c r="K218" s="6">
        <v>0.47935571199999999</v>
      </c>
      <c r="L218" s="39">
        <f t="shared" si="6"/>
        <v>0.47893589433333333</v>
      </c>
      <c r="M218" s="39">
        <f t="shared" si="7"/>
        <v>3.6419484749284666E-4</v>
      </c>
    </row>
    <row r="219" spans="1:13">
      <c r="A219" s="126"/>
      <c r="B219" s="118"/>
      <c r="C219" s="118"/>
      <c r="D219" s="118"/>
      <c r="E219" s="118"/>
      <c r="F219" s="104"/>
      <c r="G219" s="118"/>
      <c r="H219" s="38" t="s">
        <v>5</v>
      </c>
      <c r="I219" s="54">
        <v>2.4062094999999999E-2</v>
      </c>
      <c r="J219" s="54">
        <v>2.1704688999999999E-2</v>
      </c>
      <c r="K219" s="6">
        <v>2.6886802000000001E-2</v>
      </c>
      <c r="L219" s="39">
        <f t="shared" si="6"/>
        <v>2.4217861999999996E-2</v>
      </c>
      <c r="M219" s="39">
        <f t="shared" si="7"/>
        <v>2.5945657256868644E-3</v>
      </c>
    </row>
    <row r="220" spans="1:13">
      <c r="A220" s="126"/>
      <c r="B220" s="118"/>
      <c r="C220" s="118"/>
      <c r="D220" s="118"/>
      <c r="E220" s="118"/>
      <c r="F220" s="104"/>
      <c r="G220" s="118"/>
      <c r="H220" s="38" t="s">
        <v>6</v>
      </c>
      <c r="I220" s="54">
        <v>0.214326142</v>
      </c>
      <c r="J220" s="54">
        <v>0.20130408299999999</v>
      </c>
      <c r="K220" s="6">
        <v>0.20215497199999999</v>
      </c>
      <c r="L220" s="39">
        <f t="shared" si="6"/>
        <v>0.20592839900000001</v>
      </c>
      <c r="M220" s="39">
        <f t="shared" si="7"/>
        <v>7.2850922192596191E-3</v>
      </c>
    </row>
    <row r="221" spans="1:13">
      <c r="A221" s="126"/>
      <c r="B221" s="118"/>
      <c r="C221" s="118"/>
      <c r="D221" s="118"/>
      <c r="E221" s="118"/>
      <c r="F221" s="104"/>
      <c r="G221" s="118"/>
      <c r="H221" s="38" t="s">
        <v>7</v>
      </c>
      <c r="I221" s="54">
        <v>0.15920436700000001</v>
      </c>
      <c r="J221" s="54">
        <v>0.17136886800000001</v>
      </c>
      <c r="K221" s="6">
        <v>0.16834202300000001</v>
      </c>
      <c r="L221" s="39">
        <f t="shared" si="6"/>
        <v>0.16630508600000002</v>
      </c>
      <c r="M221" s="39">
        <f t="shared" si="7"/>
        <v>6.3328986571101042E-3</v>
      </c>
    </row>
    <row r="222" spans="1:13">
      <c r="A222" s="126"/>
      <c r="B222" s="118"/>
      <c r="C222" s="118"/>
      <c r="D222" s="118"/>
      <c r="E222" s="118"/>
      <c r="F222" s="104"/>
      <c r="G222" s="118"/>
      <c r="H222" s="38" t="s">
        <v>8</v>
      </c>
      <c r="I222" s="54">
        <v>1.1380636E-2</v>
      </c>
      <c r="J222" s="54">
        <v>1.0384345999999999E-2</v>
      </c>
      <c r="K222" s="6">
        <v>9.2740400000000008E-3</v>
      </c>
      <c r="L222" s="39">
        <f t="shared" si="6"/>
        <v>1.0346340666666667E-2</v>
      </c>
      <c r="M222" s="39">
        <f t="shared" si="7"/>
        <v>1.053812118370885E-3</v>
      </c>
    </row>
    <row r="223" spans="1:13">
      <c r="A223" s="126"/>
      <c r="B223" s="118"/>
      <c r="C223" s="118"/>
      <c r="D223" s="118"/>
      <c r="E223" s="118"/>
      <c r="F223" s="104"/>
      <c r="G223" s="118"/>
      <c r="H223" s="38" t="s">
        <v>9</v>
      </c>
      <c r="I223" s="54">
        <v>0.888767262</v>
      </c>
      <c r="J223" s="54">
        <v>0.88471811600000005</v>
      </c>
      <c r="K223" s="6">
        <v>0.88725575599999995</v>
      </c>
      <c r="L223" s="39">
        <f t="shared" si="6"/>
        <v>0.88691371133333341</v>
      </c>
      <c r="M223" s="39">
        <f t="shared" si="7"/>
        <v>2.0461284778393561E-3</v>
      </c>
    </row>
    <row r="224" spans="1:13">
      <c r="A224" s="127"/>
      <c r="B224" s="118"/>
      <c r="C224" s="118"/>
      <c r="D224" s="118"/>
      <c r="E224" s="118"/>
      <c r="F224" s="105"/>
      <c r="G224" s="118"/>
      <c r="H224" s="38" t="s">
        <v>23</v>
      </c>
      <c r="I224" s="54">
        <v>7.5414637000000007E-2</v>
      </c>
      <c r="J224" s="54">
        <v>8.2652123999999993E-2</v>
      </c>
      <c r="K224" s="6">
        <v>7.8250106999999999E-2</v>
      </c>
      <c r="L224" s="39">
        <f t="shared" si="6"/>
        <v>7.8772289333333342E-2</v>
      </c>
      <c r="M224" s="39">
        <f t="shared" si="7"/>
        <v>3.6468904988669849E-3</v>
      </c>
    </row>
    <row r="225" spans="1:13">
      <c r="A225" s="125">
        <v>2</v>
      </c>
      <c r="B225" s="118">
        <v>2</v>
      </c>
      <c r="C225" s="118"/>
      <c r="D225" s="118" t="s">
        <v>12</v>
      </c>
      <c r="E225" s="118" t="s">
        <v>13</v>
      </c>
      <c r="F225" s="103">
        <f>24/B225</f>
        <v>12</v>
      </c>
      <c r="G225" s="118" t="s">
        <v>13</v>
      </c>
      <c r="H225" s="38" t="s">
        <v>4</v>
      </c>
      <c r="I225" s="53">
        <v>0.27445204499999998</v>
      </c>
      <c r="J225" s="53">
        <v>0.28644451399999998</v>
      </c>
      <c r="K225" s="6">
        <v>0.283391795</v>
      </c>
      <c r="L225" s="39">
        <f t="shared" si="6"/>
        <v>0.2814294513333333</v>
      </c>
      <c r="M225" s="39">
        <f t="shared" si="7"/>
        <v>6.2324090589891811E-3</v>
      </c>
    </row>
    <row r="226" spans="1:13">
      <c r="A226" s="126"/>
      <c r="B226" s="118"/>
      <c r="C226" s="118"/>
      <c r="D226" s="118"/>
      <c r="E226" s="118"/>
      <c r="F226" s="104"/>
      <c r="G226" s="118"/>
      <c r="H226" s="38" t="s">
        <v>5</v>
      </c>
      <c r="I226" s="53">
        <v>1.55069E-4</v>
      </c>
      <c r="J226" s="53">
        <v>1.31674E-4</v>
      </c>
      <c r="K226" s="6">
        <v>1.12129E-4</v>
      </c>
      <c r="L226" s="39">
        <f t="shared" si="6"/>
        <v>1.3295733333333333E-4</v>
      </c>
      <c r="M226" s="39">
        <f t="shared" si="7"/>
        <v>2.1498746668895224E-5</v>
      </c>
    </row>
    <row r="227" spans="1:13">
      <c r="A227" s="126"/>
      <c r="B227" s="118"/>
      <c r="C227" s="118"/>
      <c r="D227" s="118"/>
      <c r="E227" s="118"/>
      <c r="F227" s="104"/>
      <c r="G227" s="118"/>
      <c r="H227" s="38" t="s">
        <v>6</v>
      </c>
      <c r="I227" s="53">
        <v>0.10846272899999999</v>
      </c>
      <c r="J227" s="53">
        <v>0.17913084700000001</v>
      </c>
      <c r="K227" s="6">
        <v>0.15265730299999999</v>
      </c>
      <c r="L227" s="39">
        <f t="shared" si="6"/>
        <v>0.146750293</v>
      </c>
      <c r="M227" s="39">
        <f t="shared" si="7"/>
        <v>3.5702455108445254E-2</v>
      </c>
    </row>
    <row r="228" spans="1:13">
      <c r="A228" s="126"/>
      <c r="B228" s="118"/>
      <c r="C228" s="118"/>
      <c r="D228" s="118"/>
      <c r="E228" s="118"/>
      <c r="F228" s="104"/>
      <c r="G228" s="118"/>
      <c r="H228" s="38" t="s">
        <v>7</v>
      </c>
      <c r="I228" s="53">
        <v>0.36943695199999999</v>
      </c>
      <c r="J228" s="53">
        <v>0.39099725000000002</v>
      </c>
      <c r="K228" s="6">
        <v>0.37064572800000001</v>
      </c>
      <c r="L228" s="39">
        <f t="shared" si="6"/>
        <v>0.37702664333333336</v>
      </c>
      <c r="M228" s="39">
        <f t="shared" si="7"/>
        <v>1.2113986661317473E-2</v>
      </c>
    </row>
    <row r="229" spans="1:13">
      <c r="A229" s="126"/>
      <c r="B229" s="118"/>
      <c r="C229" s="118"/>
      <c r="D229" s="118"/>
      <c r="E229" s="118"/>
      <c r="F229" s="104"/>
      <c r="G229" s="118"/>
      <c r="H229" s="38" t="s">
        <v>9</v>
      </c>
      <c r="I229" s="53">
        <v>0.75386470100000003</v>
      </c>
      <c r="J229" s="53">
        <v>0.89215674499999997</v>
      </c>
      <c r="K229" s="6">
        <v>0.810186823</v>
      </c>
      <c r="L229" s="39">
        <f t="shared" si="6"/>
        <v>0.81873608966666678</v>
      </c>
      <c r="M229" s="39">
        <f t="shared" si="7"/>
        <v>6.9541281472430563E-2</v>
      </c>
    </row>
    <row r="230" spans="1:13">
      <c r="A230" s="126"/>
      <c r="B230" s="118"/>
      <c r="C230" s="118"/>
      <c r="D230" s="118"/>
      <c r="E230" s="118"/>
      <c r="F230" s="105"/>
      <c r="G230" s="118"/>
      <c r="H230" s="38" t="s">
        <v>23</v>
      </c>
      <c r="I230" s="53">
        <v>7.4891764E-2</v>
      </c>
      <c r="J230" s="53">
        <v>7.4988846999999997E-2</v>
      </c>
      <c r="K230" s="6">
        <v>7.4473477999999996E-2</v>
      </c>
      <c r="L230" s="39">
        <f t="shared" si="6"/>
        <v>7.4784696333333331E-2</v>
      </c>
      <c r="M230" s="39">
        <f t="shared" si="7"/>
        <v>2.7385929868152016E-4</v>
      </c>
    </row>
    <row r="231" spans="1:13">
      <c r="A231" s="126"/>
      <c r="B231" s="118"/>
      <c r="C231" s="118"/>
      <c r="D231" s="118" t="s">
        <v>14</v>
      </c>
      <c r="E231" s="118" t="s">
        <v>13</v>
      </c>
      <c r="F231" s="103">
        <f>24/B225</f>
        <v>12</v>
      </c>
      <c r="G231" s="118" t="s">
        <v>13</v>
      </c>
      <c r="H231" s="38" t="s">
        <v>4</v>
      </c>
      <c r="I231" s="53">
        <v>0.273995451</v>
      </c>
      <c r="J231" s="53">
        <v>0.27569190799999999</v>
      </c>
      <c r="K231" s="6">
        <v>0.28019075900000001</v>
      </c>
      <c r="L231" s="39">
        <f t="shared" si="6"/>
        <v>0.27662603933333335</v>
      </c>
      <c r="M231" s="39">
        <f t="shared" si="7"/>
        <v>3.201548268362104E-3</v>
      </c>
    </row>
    <row r="232" spans="1:13">
      <c r="A232" s="126"/>
      <c r="B232" s="118"/>
      <c r="C232" s="118"/>
      <c r="D232" s="118"/>
      <c r="E232" s="118"/>
      <c r="F232" s="104"/>
      <c r="G232" s="118"/>
      <c r="H232" s="38" t="s">
        <v>5</v>
      </c>
      <c r="I232" s="53">
        <v>1.4057342E-2</v>
      </c>
      <c r="J232" s="53">
        <v>1.3878125E-2</v>
      </c>
      <c r="K232" s="6">
        <v>1.3501551000000001E-2</v>
      </c>
      <c r="L232" s="39">
        <f t="shared" si="6"/>
        <v>1.3812339333333333E-2</v>
      </c>
      <c r="M232" s="39">
        <f t="shared" si="7"/>
        <v>2.836753855630292E-4</v>
      </c>
    </row>
    <row r="233" spans="1:13">
      <c r="A233" s="126"/>
      <c r="B233" s="118"/>
      <c r="C233" s="118"/>
      <c r="D233" s="118"/>
      <c r="E233" s="118"/>
      <c r="F233" s="104"/>
      <c r="G233" s="118"/>
      <c r="H233" s="38" t="s">
        <v>6</v>
      </c>
      <c r="I233" s="53">
        <v>0.15898621900000001</v>
      </c>
      <c r="J233" s="53">
        <v>0.15912294199999999</v>
      </c>
      <c r="K233" s="6">
        <v>0.16060421699999999</v>
      </c>
      <c r="L233" s="39">
        <f t="shared" si="6"/>
        <v>0.15957112599999998</v>
      </c>
      <c r="M233" s="39">
        <f t="shared" si="7"/>
        <v>8.9729095358918626E-4</v>
      </c>
    </row>
    <row r="234" spans="1:13">
      <c r="A234" s="126"/>
      <c r="B234" s="118"/>
      <c r="C234" s="118"/>
      <c r="D234" s="118"/>
      <c r="E234" s="118"/>
      <c r="F234" s="104"/>
      <c r="G234" s="118"/>
      <c r="H234" s="38" t="s">
        <v>7</v>
      </c>
      <c r="I234" s="53">
        <v>0.101811073</v>
      </c>
      <c r="J234" s="53">
        <v>0.101272417</v>
      </c>
      <c r="K234" s="6">
        <v>0.10110166600000001</v>
      </c>
      <c r="L234" s="39">
        <f t="shared" si="6"/>
        <v>0.101395052</v>
      </c>
      <c r="M234" s="39">
        <f t="shared" si="7"/>
        <v>3.7026217782943808E-4</v>
      </c>
    </row>
    <row r="235" spans="1:13">
      <c r="A235" s="126"/>
      <c r="B235" s="118"/>
      <c r="C235" s="118"/>
      <c r="D235" s="118"/>
      <c r="E235" s="118"/>
      <c r="F235" s="104"/>
      <c r="G235" s="118"/>
      <c r="H235" s="38" t="s">
        <v>8</v>
      </c>
      <c r="I235" s="53">
        <v>2.8701E-3</v>
      </c>
      <c r="J235" s="53">
        <v>4.1682769999999997E-3</v>
      </c>
      <c r="K235" s="6">
        <v>2.0271519999999999E-3</v>
      </c>
      <c r="L235" s="39">
        <f t="shared" si="6"/>
        <v>3.0218429999999998E-3</v>
      </c>
      <c r="M235" s="39">
        <f t="shared" si="7"/>
        <v>1.0785979417479896E-3</v>
      </c>
    </row>
    <row r="236" spans="1:13">
      <c r="A236" s="126"/>
      <c r="B236" s="118"/>
      <c r="C236" s="118"/>
      <c r="D236" s="118"/>
      <c r="E236" s="118"/>
      <c r="F236" s="104"/>
      <c r="G236" s="118"/>
      <c r="H236" s="38" t="s">
        <v>9</v>
      </c>
      <c r="I236" s="53">
        <v>0.55395372499999995</v>
      </c>
      <c r="J236" s="53">
        <v>0.55691532899999996</v>
      </c>
      <c r="K236" s="6">
        <v>0.55914637499999997</v>
      </c>
      <c r="L236" s="39">
        <f t="shared" si="6"/>
        <v>0.55667180966666663</v>
      </c>
      <c r="M236" s="39">
        <f t="shared" si="7"/>
        <v>2.6048761496288817E-3</v>
      </c>
    </row>
    <row r="237" spans="1:13">
      <c r="A237" s="127"/>
      <c r="B237" s="118"/>
      <c r="C237" s="118"/>
      <c r="D237" s="118"/>
      <c r="E237" s="118"/>
      <c r="F237" s="105"/>
      <c r="G237" s="118"/>
      <c r="H237" s="38" t="s">
        <v>23</v>
      </c>
      <c r="I237" s="53">
        <v>7.7768743000000001E-2</v>
      </c>
      <c r="J237" s="53">
        <v>7.5037784999999996E-2</v>
      </c>
      <c r="K237" s="6">
        <v>7.4692654999999997E-2</v>
      </c>
      <c r="L237" s="39">
        <f t="shared" si="6"/>
        <v>7.5833060999999993E-2</v>
      </c>
      <c r="M237" s="39">
        <f t="shared" si="7"/>
        <v>1.6852083797168852E-3</v>
      </c>
    </row>
    <row r="238" spans="1:13">
      <c r="A238" s="125">
        <v>2</v>
      </c>
      <c r="B238" s="118">
        <v>2</v>
      </c>
      <c r="C238" s="118" t="s">
        <v>19</v>
      </c>
      <c r="D238" s="118" t="s">
        <v>11</v>
      </c>
      <c r="E238" s="118">
        <f xml:space="preserve"> A238 * B238</f>
        <v>4</v>
      </c>
      <c r="F238" s="103">
        <f>24/B238</f>
        <v>12</v>
      </c>
      <c r="G238" s="118" t="b">
        <v>1</v>
      </c>
      <c r="H238" s="38" t="s">
        <v>1</v>
      </c>
      <c r="I238" s="53">
        <v>8.4005560000000007E-2</v>
      </c>
      <c r="J238" s="53">
        <v>8.3966666999999995E-2</v>
      </c>
      <c r="K238" s="6">
        <v>8.4392192000000005E-2</v>
      </c>
      <c r="L238" s="39">
        <f t="shared" si="6"/>
        <v>8.4121473000000002E-2</v>
      </c>
      <c r="M238" s="39">
        <f t="shared" si="7"/>
        <v>2.3525464731435444E-4</v>
      </c>
    </row>
    <row r="239" spans="1:13">
      <c r="A239" s="126"/>
      <c r="B239" s="118"/>
      <c r="C239" s="118"/>
      <c r="D239" s="118"/>
      <c r="E239" s="118"/>
      <c r="F239" s="104"/>
      <c r="G239" s="118"/>
      <c r="H239" s="38" t="s">
        <v>2</v>
      </c>
      <c r="I239" s="53">
        <v>0.18478362800000001</v>
      </c>
      <c r="J239" s="53">
        <v>0.186289448</v>
      </c>
      <c r="K239" s="6">
        <v>0.186092535</v>
      </c>
      <c r="L239" s="39">
        <f t="shared" si="6"/>
        <v>0.18572187033333334</v>
      </c>
      <c r="M239" s="39">
        <f t="shared" si="7"/>
        <v>8.1848499646378829E-4</v>
      </c>
    </row>
    <row r="240" spans="1:13">
      <c r="A240" s="126"/>
      <c r="B240" s="118"/>
      <c r="C240" s="118"/>
      <c r="D240" s="118"/>
      <c r="E240" s="118"/>
      <c r="F240" s="104"/>
      <c r="G240" s="118"/>
      <c r="H240" s="38" t="s">
        <v>3</v>
      </c>
      <c r="I240" s="53">
        <v>0</v>
      </c>
      <c r="J240" s="53">
        <v>0</v>
      </c>
      <c r="K240" s="6">
        <v>0</v>
      </c>
      <c r="L240" s="39">
        <f t="shared" si="6"/>
        <v>0</v>
      </c>
      <c r="M240" s="39">
        <f t="shared" si="7"/>
        <v>0</v>
      </c>
    </row>
    <row r="241" spans="1:13">
      <c r="A241" s="126"/>
      <c r="B241" s="118"/>
      <c r="C241" s="118"/>
      <c r="D241" s="118"/>
      <c r="E241" s="118"/>
      <c r="F241" s="104"/>
      <c r="G241" s="118"/>
      <c r="H241" s="38" t="s">
        <v>22</v>
      </c>
      <c r="I241" s="53">
        <v>0.51097848599999995</v>
      </c>
      <c r="J241" s="53">
        <v>0.51712317799999996</v>
      </c>
      <c r="K241" s="6">
        <v>0.51565459999999996</v>
      </c>
      <c r="L241" s="39">
        <f t="shared" si="6"/>
        <v>0.51458542133333329</v>
      </c>
      <c r="M241" s="39">
        <f t="shared" si="7"/>
        <v>3.2088420356348739E-3</v>
      </c>
    </row>
    <row r="242" spans="1:13">
      <c r="A242" s="126"/>
      <c r="B242" s="118"/>
      <c r="C242" s="118"/>
      <c r="D242" s="118"/>
      <c r="E242" s="118"/>
      <c r="F242" s="104"/>
      <c r="G242" s="118"/>
      <c r="H242" s="38" t="s">
        <v>4</v>
      </c>
      <c r="I242" s="53">
        <v>0.98628885700000002</v>
      </c>
      <c r="J242" s="53">
        <v>0.99419999199999998</v>
      </c>
      <c r="K242" s="6">
        <v>0.99247811699999999</v>
      </c>
      <c r="L242" s="39">
        <f t="shared" si="6"/>
        <v>0.99098898866666663</v>
      </c>
      <c r="M242" s="39">
        <f t="shared" si="7"/>
        <v>4.1604857459085418E-3</v>
      </c>
    </row>
    <row r="243" spans="1:13">
      <c r="A243" s="126"/>
      <c r="B243" s="118"/>
      <c r="C243" s="118"/>
      <c r="D243" s="118"/>
      <c r="E243" s="118"/>
      <c r="F243" s="104"/>
      <c r="G243" s="118"/>
      <c r="H243" s="38" t="s">
        <v>5</v>
      </c>
      <c r="I243" s="53">
        <v>2.971905E-2</v>
      </c>
      <c r="J243" s="53">
        <v>2.6482437000000001E-2</v>
      </c>
      <c r="K243" s="6">
        <v>3.5035899000000002E-2</v>
      </c>
      <c r="L243" s="39">
        <f t="shared" si="6"/>
        <v>3.0412462000000001E-2</v>
      </c>
      <c r="M243" s="39">
        <f t="shared" si="7"/>
        <v>4.3186853552521056E-3</v>
      </c>
    </row>
    <row r="244" spans="1:13">
      <c r="A244" s="126"/>
      <c r="B244" s="118"/>
      <c r="C244" s="118"/>
      <c r="D244" s="118"/>
      <c r="E244" s="118"/>
      <c r="F244" s="104"/>
      <c r="G244" s="118"/>
      <c r="H244" s="38" t="s">
        <v>6</v>
      </c>
      <c r="I244" s="53">
        <v>0.22172240800000001</v>
      </c>
      <c r="J244" s="53">
        <v>0.21873909899999999</v>
      </c>
      <c r="K244" s="6">
        <v>0.21710364300000001</v>
      </c>
      <c r="L244" s="39">
        <f t="shared" si="6"/>
        <v>0.21918838333333332</v>
      </c>
      <c r="M244" s="39">
        <f t="shared" si="7"/>
        <v>2.341930793264467E-3</v>
      </c>
    </row>
    <row r="245" spans="1:13">
      <c r="A245" s="126"/>
      <c r="B245" s="118"/>
      <c r="C245" s="118"/>
      <c r="D245" s="118"/>
      <c r="E245" s="118"/>
      <c r="F245" s="104"/>
      <c r="G245" s="118"/>
      <c r="H245" s="38" t="s">
        <v>7</v>
      </c>
      <c r="I245" s="53">
        <v>0.11778485700000001</v>
      </c>
      <c r="J245" s="53">
        <v>0.111310991</v>
      </c>
      <c r="K245" s="6">
        <v>0.122132804</v>
      </c>
      <c r="L245" s="39">
        <f t="shared" si="6"/>
        <v>0.11707621733333333</v>
      </c>
      <c r="M245" s="39">
        <f t="shared" si="7"/>
        <v>5.4455979271905795E-3</v>
      </c>
    </row>
    <row r="246" spans="1:13">
      <c r="A246" s="126"/>
      <c r="B246" s="118"/>
      <c r="C246" s="118"/>
      <c r="D246" s="118"/>
      <c r="E246" s="118"/>
      <c r="F246" s="104"/>
      <c r="G246" s="118"/>
      <c r="H246" s="38" t="s">
        <v>8</v>
      </c>
      <c r="I246" s="53">
        <v>5.3435640000000003E-3</v>
      </c>
      <c r="J246" s="53">
        <v>4.5350820000000002E-3</v>
      </c>
      <c r="K246" s="6">
        <v>5.110847E-3</v>
      </c>
      <c r="L246" s="39">
        <f t="shared" si="6"/>
        <v>4.9964976666666671E-3</v>
      </c>
      <c r="M246" s="39">
        <f t="shared" si="7"/>
        <v>4.1619420179326547E-4</v>
      </c>
    </row>
    <row r="247" spans="1:13">
      <c r="A247" s="126"/>
      <c r="B247" s="118"/>
      <c r="C247" s="118"/>
      <c r="D247" s="118"/>
      <c r="E247" s="118"/>
      <c r="F247" s="104"/>
      <c r="G247" s="118"/>
      <c r="H247" s="38" t="s">
        <v>9</v>
      </c>
      <c r="I247" s="53">
        <v>1.3624856270000001</v>
      </c>
      <c r="J247" s="53">
        <v>1.356893211</v>
      </c>
      <c r="K247" s="6">
        <v>1.3735124949999999</v>
      </c>
      <c r="L247" s="39">
        <f t="shared" si="6"/>
        <v>1.364297111</v>
      </c>
      <c r="M247" s="39">
        <f t="shared" si="7"/>
        <v>8.4564328105800612E-3</v>
      </c>
    </row>
    <row r="248" spans="1:13">
      <c r="A248" s="126"/>
      <c r="B248" s="118"/>
      <c r="C248" s="118"/>
      <c r="D248" s="118"/>
      <c r="E248" s="118"/>
      <c r="F248" s="105"/>
      <c r="G248" s="118"/>
      <c r="H248" s="38" t="s">
        <v>23</v>
      </c>
      <c r="I248" s="53">
        <v>0.15793079700000001</v>
      </c>
      <c r="J248" s="53">
        <v>0.158857254</v>
      </c>
      <c r="K248" s="6">
        <v>0.16097472099999999</v>
      </c>
      <c r="L248" s="39">
        <f t="shared" si="6"/>
        <v>0.15925425733333334</v>
      </c>
      <c r="M248" s="39">
        <f t="shared" si="7"/>
        <v>1.5603131302569669E-3</v>
      </c>
    </row>
    <row r="249" spans="1:13">
      <c r="A249" s="126"/>
      <c r="B249" s="118"/>
      <c r="C249" s="118"/>
      <c r="D249" s="118"/>
      <c r="E249" s="118">
        <f xml:space="preserve"> (A238*B238)/2</f>
        <v>2</v>
      </c>
      <c r="F249" s="103">
        <f>24/B238</f>
        <v>12</v>
      </c>
      <c r="G249" s="118" t="b">
        <v>1</v>
      </c>
      <c r="H249" s="38" t="s">
        <v>1</v>
      </c>
      <c r="I249" s="54">
        <v>8.4086693000000004E-2</v>
      </c>
      <c r="J249" s="54">
        <v>8.4141044999999998E-2</v>
      </c>
      <c r="K249" s="6">
        <v>8.4494818999999999E-2</v>
      </c>
      <c r="L249" s="39">
        <f t="shared" si="6"/>
        <v>8.4240852333333338E-2</v>
      </c>
      <c r="M249" s="39">
        <f t="shared" si="7"/>
        <v>2.2161415976722392E-4</v>
      </c>
    </row>
    <row r="250" spans="1:13">
      <c r="A250" s="126"/>
      <c r="B250" s="118"/>
      <c r="C250" s="118"/>
      <c r="D250" s="118"/>
      <c r="E250" s="118"/>
      <c r="F250" s="104"/>
      <c r="G250" s="118"/>
      <c r="H250" s="38" t="s">
        <v>2</v>
      </c>
      <c r="I250" s="54">
        <v>0.18575761700000001</v>
      </c>
      <c r="J250" s="54">
        <v>0.185571655</v>
      </c>
      <c r="K250" s="6">
        <v>0.186357143</v>
      </c>
      <c r="L250" s="39">
        <f t="shared" si="6"/>
        <v>0.18589547166666667</v>
      </c>
      <c r="M250" s="39">
        <f t="shared" si="7"/>
        <v>4.1048846680184829E-4</v>
      </c>
    </row>
    <row r="251" spans="1:13">
      <c r="A251" s="126"/>
      <c r="B251" s="118"/>
      <c r="C251" s="118"/>
      <c r="D251" s="118"/>
      <c r="E251" s="118"/>
      <c r="F251" s="104"/>
      <c r="G251" s="118"/>
      <c r="H251" s="38" t="s">
        <v>3</v>
      </c>
      <c r="I251" s="54">
        <v>0</v>
      </c>
      <c r="J251" s="54">
        <v>0</v>
      </c>
      <c r="K251" s="6">
        <v>0</v>
      </c>
      <c r="L251" s="39">
        <f t="shared" si="6"/>
        <v>0</v>
      </c>
      <c r="M251" s="39">
        <f t="shared" si="7"/>
        <v>0</v>
      </c>
    </row>
    <row r="252" spans="1:13">
      <c r="A252" s="126"/>
      <c r="B252" s="118"/>
      <c r="C252" s="118"/>
      <c r="D252" s="118"/>
      <c r="E252" s="118"/>
      <c r="F252" s="104"/>
      <c r="G252" s="118"/>
      <c r="H252" s="38" t="s">
        <v>22</v>
      </c>
      <c r="I252" s="54">
        <v>0.51919854899999995</v>
      </c>
      <c r="J252" s="54">
        <v>0.50954353799999996</v>
      </c>
      <c r="K252" s="6">
        <v>0.50758901999999995</v>
      </c>
      <c r="L252" s="39">
        <f t="shared" si="6"/>
        <v>0.51211036899999995</v>
      </c>
      <c r="M252" s="39">
        <f t="shared" si="7"/>
        <v>6.21584724212082E-3</v>
      </c>
    </row>
    <row r="253" spans="1:13">
      <c r="A253" s="126"/>
      <c r="B253" s="118"/>
      <c r="C253" s="118"/>
      <c r="D253" s="118"/>
      <c r="E253" s="118"/>
      <c r="F253" s="104"/>
      <c r="G253" s="118"/>
      <c r="H253" s="38" t="s">
        <v>4</v>
      </c>
      <c r="I253" s="54">
        <v>0.99650115500000003</v>
      </c>
      <c r="J253" s="54">
        <v>0.98587476100000004</v>
      </c>
      <c r="K253" s="6">
        <v>0.98492543700000001</v>
      </c>
      <c r="L253" s="39">
        <f t="shared" si="6"/>
        <v>0.98910045099999999</v>
      </c>
      <c r="M253" s="39">
        <f t="shared" si="7"/>
        <v>6.4267502507842954E-3</v>
      </c>
    </row>
    <row r="254" spans="1:13">
      <c r="A254" s="126"/>
      <c r="B254" s="118"/>
      <c r="C254" s="118"/>
      <c r="D254" s="118"/>
      <c r="E254" s="118"/>
      <c r="F254" s="104"/>
      <c r="G254" s="118"/>
      <c r="H254" s="38" t="s">
        <v>5</v>
      </c>
      <c r="I254" s="54">
        <v>2.950038E-2</v>
      </c>
      <c r="J254" s="54">
        <v>3.1205770000000001E-2</v>
      </c>
      <c r="K254" s="6">
        <v>3.8198450000000002E-2</v>
      </c>
      <c r="L254" s="39">
        <f t="shared" si="6"/>
        <v>3.2968200000000003E-2</v>
      </c>
      <c r="M254" s="39">
        <f t="shared" si="7"/>
        <v>4.6090915655799258E-3</v>
      </c>
    </row>
    <row r="255" spans="1:13">
      <c r="A255" s="126"/>
      <c r="B255" s="118"/>
      <c r="C255" s="118"/>
      <c r="D255" s="118"/>
      <c r="E255" s="118"/>
      <c r="F255" s="104"/>
      <c r="G255" s="118"/>
      <c r="H255" s="38" t="s">
        <v>6</v>
      </c>
      <c r="I255" s="54">
        <v>0.40108478199999997</v>
      </c>
      <c r="J255" s="54">
        <v>0.39914102299999998</v>
      </c>
      <c r="K255" s="6">
        <v>0.39683489399999999</v>
      </c>
      <c r="L255" s="39">
        <f t="shared" si="6"/>
        <v>0.39902023299999995</v>
      </c>
      <c r="M255" s="39">
        <f t="shared" si="7"/>
        <v>2.1275172552087458E-3</v>
      </c>
    </row>
    <row r="256" spans="1:13">
      <c r="A256" s="126"/>
      <c r="B256" s="118"/>
      <c r="C256" s="118"/>
      <c r="D256" s="118"/>
      <c r="E256" s="118"/>
      <c r="F256" s="104"/>
      <c r="G256" s="118"/>
      <c r="H256" s="38" t="s">
        <v>7</v>
      </c>
      <c r="I256" s="54">
        <v>0.33476692000000002</v>
      </c>
      <c r="J256" s="54">
        <v>0.39914102299999998</v>
      </c>
      <c r="K256" s="6">
        <v>0.33554309900000001</v>
      </c>
      <c r="L256" s="39">
        <f t="shared" si="6"/>
        <v>0.35648368066666664</v>
      </c>
      <c r="M256" s="39">
        <f t="shared" si="7"/>
        <v>3.6944380556011534E-2</v>
      </c>
    </row>
    <row r="257" spans="1:13">
      <c r="A257" s="126"/>
      <c r="B257" s="118"/>
      <c r="C257" s="118"/>
      <c r="D257" s="118"/>
      <c r="E257" s="118"/>
      <c r="F257" s="104"/>
      <c r="G257" s="118"/>
      <c r="H257" s="38" t="s">
        <v>8</v>
      </c>
      <c r="I257" s="54">
        <v>1.9747412999999998E-2</v>
      </c>
      <c r="J257" s="54">
        <v>0.33755464099999999</v>
      </c>
      <c r="K257" s="6">
        <v>1.9976427000000001E-2</v>
      </c>
      <c r="L257" s="39">
        <f t="shared" si="6"/>
        <v>0.12575949366666667</v>
      </c>
      <c r="M257" s="39">
        <f t="shared" si="7"/>
        <v>0.18342001373163816</v>
      </c>
    </row>
    <row r="258" spans="1:13">
      <c r="A258" s="126"/>
      <c r="B258" s="118"/>
      <c r="C258" s="118"/>
      <c r="D258" s="118"/>
      <c r="E258" s="118"/>
      <c r="F258" s="104"/>
      <c r="G258" s="118"/>
      <c r="H258" s="38" t="s">
        <v>9</v>
      </c>
      <c r="I258" s="54">
        <v>1.783423081</v>
      </c>
      <c r="J258" s="54">
        <v>1.9594757000000001E-2</v>
      </c>
      <c r="K258" s="6">
        <v>1.777316763</v>
      </c>
      <c r="L258" s="39">
        <f t="shared" si="6"/>
        <v>1.193444867</v>
      </c>
      <c r="M258" s="39">
        <f t="shared" si="7"/>
        <v>1.0165886003394582</v>
      </c>
    </row>
    <row r="259" spans="1:13">
      <c r="A259" s="127"/>
      <c r="B259" s="118"/>
      <c r="C259" s="118"/>
      <c r="D259" s="118"/>
      <c r="E259" s="118"/>
      <c r="F259" s="105"/>
      <c r="G259" s="118"/>
      <c r="H259" s="38" t="s">
        <v>23</v>
      </c>
      <c r="I259" s="54">
        <v>0.15684682899999999</v>
      </c>
      <c r="J259" s="54">
        <v>1.7752645330000001</v>
      </c>
      <c r="K259" s="6">
        <v>0.160326527</v>
      </c>
      <c r="L259" s="39">
        <f t="shared" si="6"/>
        <v>0.69747929633333339</v>
      </c>
      <c r="M259" s="39">
        <f t="shared" si="7"/>
        <v>0.93339101632542509</v>
      </c>
    </row>
    <row r="260" spans="1:13">
      <c r="A260" s="125">
        <v>2</v>
      </c>
      <c r="B260" s="118">
        <v>2</v>
      </c>
      <c r="C260" s="118"/>
      <c r="D260" s="118"/>
      <c r="E260" s="118">
        <f xml:space="preserve"> A260 * B260</f>
        <v>4</v>
      </c>
      <c r="F260" s="103">
        <f>24/B260</f>
        <v>12</v>
      </c>
      <c r="G260" s="118" t="b">
        <v>0</v>
      </c>
      <c r="H260" s="38" t="s">
        <v>1</v>
      </c>
      <c r="I260" s="53">
        <v>0</v>
      </c>
      <c r="J260" s="54">
        <v>0.160470732</v>
      </c>
      <c r="K260" s="6">
        <v>0</v>
      </c>
      <c r="L260" s="39">
        <f t="shared" si="6"/>
        <v>5.3490243999999999E-2</v>
      </c>
      <c r="M260" s="39">
        <f t="shared" si="7"/>
        <v>9.2647820317256296E-2</v>
      </c>
    </row>
    <row r="261" spans="1:13">
      <c r="A261" s="126"/>
      <c r="B261" s="118"/>
      <c r="C261" s="118"/>
      <c r="D261" s="118"/>
      <c r="E261" s="118"/>
      <c r="F261" s="104"/>
      <c r="G261" s="118"/>
      <c r="H261" s="38" t="s">
        <v>2</v>
      </c>
      <c r="I261" s="53">
        <v>0</v>
      </c>
      <c r="J261" s="53">
        <v>0</v>
      </c>
      <c r="K261" s="6">
        <v>0</v>
      </c>
      <c r="L261" s="39">
        <f t="shared" si="6"/>
        <v>0</v>
      </c>
      <c r="M261" s="39">
        <f t="shared" si="7"/>
        <v>0</v>
      </c>
    </row>
    <row r="262" spans="1:13">
      <c r="A262" s="126"/>
      <c r="B262" s="118"/>
      <c r="C262" s="118"/>
      <c r="D262" s="118"/>
      <c r="E262" s="118"/>
      <c r="F262" s="104"/>
      <c r="G262" s="118"/>
      <c r="H262" s="38" t="s">
        <v>3</v>
      </c>
      <c r="I262" s="53">
        <v>0</v>
      </c>
      <c r="J262" s="53">
        <v>0</v>
      </c>
      <c r="K262" s="6">
        <v>0</v>
      </c>
      <c r="L262" s="39">
        <f t="shared" si="6"/>
        <v>0</v>
      </c>
      <c r="M262" s="39">
        <f t="shared" si="7"/>
        <v>0</v>
      </c>
    </row>
    <row r="263" spans="1:13">
      <c r="A263" s="126"/>
      <c r="B263" s="118"/>
      <c r="C263" s="118"/>
      <c r="D263" s="118"/>
      <c r="E263" s="118"/>
      <c r="F263" s="104"/>
      <c r="G263" s="118"/>
      <c r="H263" s="38" t="s">
        <v>22</v>
      </c>
      <c r="I263" s="53">
        <v>0</v>
      </c>
      <c r="J263" s="53">
        <v>0</v>
      </c>
      <c r="K263" s="6">
        <v>0</v>
      </c>
      <c r="L263" s="39">
        <f t="shared" si="6"/>
        <v>0</v>
      </c>
      <c r="M263" s="39">
        <f t="shared" si="7"/>
        <v>0</v>
      </c>
    </row>
    <row r="264" spans="1:13">
      <c r="A264" s="126"/>
      <c r="B264" s="118"/>
      <c r="C264" s="118"/>
      <c r="D264" s="118"/>
      <c r="E264" s="118"/>
      <c r="F264" s="104"/>
      <c r="G264" s="118"/>
      <c r="H264" s="38" t="s">
        <v>4</v>
      </c>
      <c r="I264" s="53">
        <v>0.76033963599999999</v>
      </c>
      <c r="J264" s="53">
        <v>0.76192920900000005</v>
      </c>
      <c r="K264" s="6">
        <v>0.77453517699999996</v>
      </c>
      <c r="L264" s="39">
        <f t="shared" si="6"/>
        <v>0.76560134066666663</v>
      </c>
      <c r="M264" s="39">
        <f t="shared" si="7"/>
        <v>7.7776448429889037E-3</v>
      </c>
    </row>
    <row r="265" spans="1:13">
      <c r="A265" s="126"/>
      <c r="B265" s="118"/>
      <c r="C265" s="118"/>
      <c r="D265" s="118"/>
      <c r="E265" s="118"/>
      <c r="F265" s="104"/>
      <c r="G265" s="118"/>
      <c r="H265" s="38" t="s">
        <v>5</v>
      </c>
      <c r="I265" s="53">
        <v>2.3284286000000001E-2</v>
      </c>
      <c r="J265" s="53">
        <v>2.1771741000000001E-2</v>
      </c>
      <c r="K265" s="6">
        <v>2.5729531999999999E-2</v>
      </c>
      <c r="L265" s="39">
        <f t="shared" si="6"/>
        <v>2.3595186333333334E-2</v>
      </c>
      <c r="M265" s="39">
        <f t="shared" si="7"/>
        <v>1.997128354130082E-3</v>
      </c>
    </row>
    <row r="266" spans="1:13">
      <c r="A266" s="126"/>
      <c r="B266" s="118"/>
      <c r="C266" s="118"/>
      <c r="D266" s="118"/>
      <c r="E266" s="118"/>
      <c r="F266" s="104"/>
      <c r="G266" s="118"/>
      <c r="H266" s="38" t="s">
        <v>6</v>
      </c>
      <c r="I266" s="53">
        <v>0.21941424000000001</v>
      </c>
      <c r="J266" s="53">
        <v>0.223293664</v>
      </c>
      <c r="K266" s="6">
        <v>0.220351141</v>
      </c>
      <c r="L266" s="39">
        <f t="shared" si="6"/>
        <v>0.22101968166666666</v>
      </c>
      <c r="M266" s="39">
        <f t="shared" si="7"/>
        <v>2.0242758236426982E-3</v>
      </c>
    </row>
    <row r="267" spans="1:13">
      <c r="A267" s="126"/>
      <c r="B267" s="118"/>
      <c r="C267" s="118"/>
      <c r="D267" s="118"/>
      <c r="E267" s="118"/>
      <c r="F267" s="104"/>
      <c r="G267" s="118"/>
      <c r="H267" s="38" t="s">
        <v>7</v>
      </c>
      <c r="I267" s="53">
        <v>0.12152344800000001</v>
      </c>
      <c r="J267" s="53">
        <v>0.115275061</v>
      </c>
      <c r="K267" s="6">
        <v>0.122928073</v>
      </c>
      <c r="L267" s="39">
        <f t="shared" ref="L267:L330" si="8">AVERAGE(I267:K267)</f>
        <v>0.11990886066666666</v>
      </c>
      <c r="M267" s="39">
        <f t="shared" ref="M267:M330" si="9">STDEV(I267:K267)</f>
        <v>4.0739805302377613E-3</v>
      </c>
    </row>
    <row r="268" spans="1:13">
      <c r="A268" s="126"/>
      <c r="B268" s="118"/>
      <c r="C268" s="118"/>
      <c r="D268" s="118"/>
      <c r="E268" s="118"/>
      <c r="F268" s="104"/>
      <c r="G268" s="118"/>
      <c r="H268" s="38" t="s">
        <v>8</v>
      </c>
      <c r="I268" s="53">
        <v>5.4037809999999999E-3</v>
      </c>
      <c r="J268" s="53">
        <v>6.6436009999999998E-3</v>
      </c>
      <c r="K268" s="6">
        <v>4.9048490000000002E-3</v>
      </c>
      <c r="L268" s="39">
        <f t="shared" si="8"/>
        <v>5.6507436666666661E-3</v>
      </c>
      <c r="M268" s="39">
        <f t="shared" si="9"/>
        <v>8.9529746365179272E-4</v>
      </c>
    </row>
    <row r="269" spans="1:13">
      <c r="A269" s="126"/>
      <c r="B269" s="118"/>
      <c r="C269" s="118"/>
      <c r="D269" s="118"/>
      <c r="E269" s="118"/>
      <c r="F269" s="104"/>
      <c r="G269" s="118"/>
      <c r="H269" s="38" t="s">
        <v>9</v>
      </c>
      <c r="I269" s="53">
        <v>1.1316154810000001</v>
      </c>
      <c r="J269" s="53">
        <v>1.1305655880000001</v>
      </c>
      <c r="K269" s="6">
        <v>1.15002323</v>
      </c>
      <c r="L269" s="39">
        <f t="shared" si="8"/>
        <v>1.1374014330000002</v>
      </c>
      <c r="M269" s="39">
        <f t="shared" si="9"/>
        <v>1.0943394741110613E-2</v>
      </c>
    </row>
    <row r="270" spans="1:13">
      <c r="A270" s="126"/>
      <c r="B270" s="118"/>
      <c r="C270" s="118"/>
      <c r="D270" s="118"/>
      <c r="E270" s="118"/>
      <c r="F270" s="105"/>
      <c r="G270" s="118"/>
      <c r="H270" s="38" t="s">
        <v>23</v>
      </c>
      <c r="I270" s="53">
        <v>0.14933272</v>
      </c>
      <c r="J270" s="53">
        <v>0.151327183</v>
      </c>
      <c r="K270" s="6">
        <v>0.149054093</v>
      </c>
      <c r="L270" s="39">
        <f t="shared" si="8"/>
        <v>0.14990466533333333</v>
      </c>
      <c r="M270" s="39">
        <f t="shared" si="9"/>
        <v>1.2397885445777997E-3</v>
      </c>
    </row>
    <row r="271" spans="1:13">
      <c r="A271" s="126"/>
      <c r="B271" s="118"/>
      <c r="C271" s="118"/>
      <c r="D271" s="118"/>
      <c r="E271" s="118">
        <f xml:space="preserve"> (A260*B260)/2</f>
        <v>2</v>
      </c>
      <c r="F271" s="103">
        <f>24/B260</f>
        <v>12</v>
      </c>
      <c r="G271" s="118" t="b">
        <v>0</v>
      </c>
      <c r="H271" s="38" t="s">
        <v>1</v>
      </c>
      <c r="I271" s="54">
        <v>0</v>
      </c>
      <c r="J271" s="54">
        <v>0</v>
      </c>
      <c r="K271" s="6">
        <v>0</v>
      </c>
      <c r="L271" s="39">
        <f t="shared" si="8"/>
        <v>0</v>
      </c>
      <c r="M271" s="39">
        <f t="shared" si="9"/>
        <v>0</v>
      </c>
    </row>
    <row r="272" spans="1:13">
      <c r="A272" s="126"/>
      <c r="B272" s="118"/>
      <c r="C272" s="118"/>
      <c r="D272" s="118"/>
      <c r="E272" s="118"/>
      <c r="F272" s="104"/>
      <c r="G272" s="118"/>
      <c r="H272" s="38" t="s">
        <v>2</v>
      </c>
      <c r="I272" s="54">
        <v>0</v>
      </c>
      <c r="J272" s="54">
        <v>0</v>
      </c>
      <c r="K272" s="6">
        <v>0</v>
      </c>
      <c r="L272" s="39">
        <f t="shared" si="8"/>
        <v>0</v>
      </c>
      <c r="M272" s="39">
        <f t="shared" si="9"/>
        <v>0</v>
      </c>
    </row>
    <row r="273" spans="1:13">
      <c r="A273" s="126"/>
      <c r="B273" s="118"/>
      <c r="C273" s="118"/>
      <c r="D273" s="118"/>
      <c r="E273" s="118"/>
      <c r="F273" s="104"/>
      <c r="G273" s="118"/>
      <c r="H273" s="38" t="s">
        <v>3</v>
      </c>
      <c r="I273" s="54">
        <v>0</v>
      </c>
      <c r="J273" s="54">
        <v>0</v>
      </c>
      <c r="K273" s="6">
        <v>0</v>
      </c>
      <c r="L273" s="39">
        <f t="shared" si="8"/>
        <v>0</v>
      </c>
      <c r="M273" s="39">
        <f t="shared" si="9"/>
        <v>0</v>
      </c>
    </row>
    <row r="274" spans="1:13">
      <c r="A274" s="126"/>
      <c r="B274" s="118"/>
      <c r="C274" s="118"/>
      <c r="D274" s="118"/>
      <c r="E274" s="118"/>
      <c r="F274" s="104"/>
      <c r="G274" s="118"/>
      <c r="H274" s="38" t="s">
        <v>22</v>
      </c>
      <c r="I274" s="54">
        <v>0</v>
      </c>
      <c r="J274" s="54">
        <v>0</v>
      </c>
      <c r="K274" s="6">
        <v>0</v>
      </c>
      <c r="L274" s="39">
        <f t="shared" si="8"/>
        <v>0</v>
      </c>
      <c r="M274" s="39">
        <f t="shared" si="9"/>
        <v>0</v>
      </c>
    </row>
    <row r="275" spans="1:13">
      <c r="A275" s="126"/>
      <c r="B275" s="118"/>
      <c r="C275" s="118"/>
      <c r="D275" s="118"/>
      <c r="E275" s="118"/>
      <c r="F275" s="104"/>
      <c r="G275" s="118"/>
      <c r="H275" s="38" t="s">
        <v>4</v>
      </c>
      <c r="I275" s="54">
        <v>0.77785669899999998</v>
      </c>
      <c r="J275" s="54">
        <v>0.77584889599999995</v>
      </c>
      <c r="K275" s="6">
        <v>0.77621372499999997</v>
      </c>
      <c r="L275" s="39">
        <f t="shared" si="8"/>
        <v>0.77663977333333323</v>
      </c>
      <c r="M275" s="39">
        <f t="shared" si="9"/>
        <v>1.0695588382386286E-3</v>
      </c>
    </row>
    <row r="276" spans="1:13">
      <c r="A276" s="126"/>
      <c r="B276" s="118"/>
      <c r="C276" s="118"/>
      <c r="D276" s="118"/>
      <c r="E276" s="118"/>
      <c r="F276" s="104"/>
      <c r="G276" s="118"/>
      <c r="H276" s="38" t="s">
        <v>5</v>
      </c>
      <c r="I276" s="54">
        <v>2.4461769000000001E-2</v>
      </c>
      <c r="J276" s="54">
        <v>5.4916751999999999E-2</v>
      </c>
      <c r="K276" s="6">
        <v>2.7509367999999999E-2</v>
      </c>
      <c r="L276" s="39">
        <f t="shared" si="8"/>
        <v>3.5629296333333338E-2</v>
      </c>
      <c r="M276" s="39">
        <f t="shared" si="9"/>
        <v>1.6772788214439005E-2</v>
      </c>
    </row>
    <row r="277" spans="1:13">
      <c r="A277" s="126"/>
      <c r="B277" s="118"/>
      <c r="C277" s="118"/>
      <c r="D277" s="118"/>
      <c r="E277" s="118"/>
      <c r="F277" s="104"/>
      <c r="G277" s="118"/>
      <c r="H277" s="38" t="s">
        <v>6</v>
      </c>
      <c r="I277" s="54">
        <v>0.42877086599999997</v>
      </c>
      <c r="J277" s="54">
        <v>0.450506515</v>
      </c>
      <c r="K277" s="6">
        <v>0.42648755999999999</v>
      </c>
      <c r="L277" s="39">
        <f t="shared" si="8"/>
        <v>0.43525498033333337</v>
      </c>
      <c r="M277" s="39">
        <f t="shared" si="9"/>
        <v>1.3257464080238368E-2</v>
      </c>
    </row>
    <row r="278" spans="1:13">
      <c r="A278" s="126"/>
      <c r="B278" s="118"/>
      <c r="C278" s="118"/>
      <c r="D278" s="118"/>
      <c r="E278" s="118"/>
      <c r="F278" s="104"/>
      <c r="G278" s="118"/>
      <c r="H278" s="38" t="s">
        <v>7</v>
      </c>
      <c r="I278" s="54">
        <v>0.29992141300000003</v>
      </c>
      <c r="J278" s="54">
        <v>0.353060765</v>
      </c>
      <c r="K278" s="6">
        <v>0.30381450999999998</v>
      </c>
      <c r="L278" s="39">
        <f t="shared" si="8"/>
        <v>0.31893222933333337</v>
      </c>
      <c r="M278" s="39">
        <f t="shared" si="9"/>
        <v>2.9620208661082319E-2</v>
      </c>
    </row>
    <row r="279" spans="1:13">
      <c r="A279" s="126"/>
      <c r="B279" s="118"/>
      <c r="C279" s="118"/>
      <c r="D279" s="118"/>
      <c r="E279" s="118"/>
      <c r="F279" s="104"/>
      <c r="G279" s="118"/>
      <c r="H279" s="38" t="s">
        <v>8</v>
      </c>
      <c r="I279" s="54">
        <v>2.1330699000000002E-2</v>
      </c>
      <c r="J279" s="54">
        <v>6.4206521000000003E-2</v>
      </c>
      <c r="K279" s="6">
        <v>1.5752839000000001E-2</v>
      </c>
      <c r="L279" s="39">
        <f t="shared" si="8"/>
        <v>3.3763353000000003E-2</v>
      </c>
      <c r="M279" s="39">
        <f t="shared" si="9"/>
        <v>2.6511657604760746E-2</v>
      </c>
    </row>
    <row r="280" spans="1:13">
      <c r="A280" s="126"/>
      <c r="B280" s="118"/>
      <c r="C280" s="118"/>
      <c r="D280" s="118"/>
      <c r="E280" s="118"/>
      <c r="F280" s="104"/>
      <c r="G280" s="118"/>
      <c r="H280" s="38" t="s">
        <v>9</v>
      </c>
      <c r="I280" s="53">
        <v>1.5541062269999999</v>
      </c>
      <c r="J280" s="54">
        <v>1.7003732650000001</v>
      </c>
      <c r="K280" s="6">
        <v>1.551613361</v>
      </c>
      <c r="L280" s="39">
        <f t="shared" si="8"/>
        <v>1.6020309509999999</v>
      </c>
      <c r="M280" s="39">
        <f t="shared" si="9"/>
        <v>8.5176062584387216E-2</v>
      </c>
    </row>
    <row r="281" spans="1:13">
      <c r="A281" s="127"/>
      <c r="B281" s="118"/>
      <c r="C281" s="118"/>
      <c r="D281" s="118"/>
      <c r="E281" s="118"/>
      <c r="F281" s="105"/>
      <c r="G281" s="118"/>
      <c r="H281" s="38" t="s">
        <v>23</v>
      </c>
      <c r="I281" s="53">
        <v>0.14907303199999999</v>
      </c>
      <c r="J281" s="54">
        <v>0.14995103000000001</v>
      </c>
      <c r="K281" s="39">
        <v>0.150130398</v>
      </c>
      <c r="L281" s="39">
        <f t="shared" si="8"/>
        <v>0.14971815333333333</v>
      </c>
      <c r="M281" s="39">
        <f t="shared" si="9"/>
        <v>5.6584394571059903E-4</v>
      </c>
    </row>
    <row r="282" spans="1:13">
      <c r="A282" s="125">
        <v>2</v>
      </c>
      <c r="B282" s="118">
        <v>2</v>
      </c>
      <c r="C282" s="118"/>
      <c r="D282" s="118" t="s">
        <v>12</v>
      </c>
      <c r="E282" s="118" t="s">
        <v>13</v>
      </c>
      <c r="F282" s="103">
        <f>24/B282</f>
        <v>12</v>
      </c>
      <c r="G282" s="118" t="s">
        <v>13</v>
      </c>
      <c r="H282" s="38" t="s">
        <v>4</v>
      </c>
      <c r="I282" s="53">
        <v>0.56427303600000001</v>
      </c>
      <c r="J282" s="53">
        <v>0.56308451199999998</v>
      </c>
      <c r="K282" s="6">
        <v>0.57473432400000002</v>
      </c>
      <c r="L282" s="39">
        <f t="shared" si="8"/>
        <v>0.56736395733333334</v>
      </c>
      <c r="M282" s="39">
        <f t="shared" si="9"/>
        <v>6.4105285215399774E-3</v>
      </c>
    </row>
    <row r="283" spans="1:13">
      <c r="A283" s="126"/>
      <c r="B283" s="118"/>
      <c r="C283" s="118"/>
      <c r="D283" s="118"/>
      <c r="E283" s="118"/>
      <c r="F283" s="104"/>
      <c r="G283" s="118"/>
      <c r="H283" s="38" t="s">
        <v>5</v>
      </c>
      <c r="I283" s="53">
        <v>1.5023700000000001E-4</v>
      </c>
      <c r="J283" s="53">
        <v>1.49829E-4</v>
      </c>
      <c r="K283" s="6">
        <v>1.2846799999999999E-4</v>
      </c>
      <c r="L283" s="39">
        <f t="shared" si="8"/>
        <v>1.4284466666666666E-4</v>
      </c>
      <c r="M283" s="39">
        <f t="shared" si="9"/>
        <v>1.2452229693245044E-5</v>
      </c>
    </row>
    <row r="284" spans="1:13">
      <c r="A284" s="126"/>
      <c r="B284" s="118"/>
      <c r="C284" s="118"/>
      <c r="D284" s="118"/>
      <c r="E284" s="118"/>
      <c r="F284" s="104"/>
      <c r="G284" s="118"/>
      <c r="H284" s="38" t="s">
        <v>6</v>
      </c>
      <c r="I284" s="53">
        <v>0.27690934</v>
      </c>
      <c r="J284" s="53">
        <v>0.597854828</v>
      </c>
      <c r="K284" s="6">
        <v>0.27876919</v>
      </c>
      <c r="L284" s="39">
        <f t="shared" si="8"/>
        <v>0.38451111933333332</v>
      </c>
      <c r="M284" s="39">
        <f t="shared" si="9"/>
        <v>0.18476341164105331</v>
      </c>
    </row>
    <row r="285" spans="1:13">
      <c r="A285" s="126"/>
      <c r="B285" s="118"/>
      <c r="C285" s="118"/>
      <c r="D285" s="118"/>
      <c r="E285" s="118"/>
      <c r="F285" s="104"/>
      <c r="G285" s="118"/>
      <c r="H285" s="38" t="s">
        <v>7</v>
      </c>
      <c r="I285" s="53">
        <v>0.8097202</v>
      </c>
      <c r="J285" s="53">
        <v>1.0825544570000001</v>
      </c>
      <c r="K285" s="6">
        <v>0.74393877500000005</v>
      </c>
      <c r="L285" s="39">
        <f t="shared" si="8"/>
        <v>0.87873781066666679</v>
      </c>
      <c r="M285" s="39">
        <f t="shared" si="9"/>
        <v>0.17954865067909243</v>
      </c>
    </row>
    <row r="286" spans="1:13">
      <c r="A286" s="126"/>
      <c r="B286" s="118"/>
      <c r="C286" s="118"/>
      <c r="D286" s="118"/>
      <c r="E286" s="118"/>
      <c r="F286" s="104"/>
      <c r="G286" s="118"/>
      <c r="H286" s="38" t="s">
        <v>9</v>
      </c>
      <c r="I286" s="53">
        <v>1.6586599209999999</v>
      </c>
      <c r="J286" s="53">
        <v>2.246275394</v>
      </c>
      <c r="K286" s="6">
        <v>1.599141481</v>
      </c>
      <c r="L286" s="39">
        <f t="shared" si="8"/>
        <v>1.8346922653333333</v>
      </c>
      <c r="M286" s="39">
        <f t="shared" si="9"/>
        <v>0.35768158329342309</v>
      </c>
    </row>
    <row r="287" spans="1:13">
      <c r="A287" s="126"/>
      <c r="B287" s="118"/>
      <c r="C287" s="118"/>
      <c r="D287" s="118"/>
      <c r="E287" s="118"/>
      <c r="F287" s="105"/>
      <c r="G287" s="118"/>
      <c r="H287" s="38" t="s">
        <v>23</v>
      </c>
      <c r="I287" s="53">
        <v>0.15035894599999999</v>
      </c>
      <c r="J287" s="53">
        <v>0.15054572399999999</v>
      </c>
      <c r="K287" s="6">
        <v>0.14840752199999999</v>
      </c>
      <c r="L287" s="39">
        <f t="shared" si="8"/>
        <v>0.14977073066666666</v>
      </c>
      <c r="M287" s="39">
        <f t="shared" si="9"/>
        <v>1.1842613339028436E-3</v>
      </c>
    </row>
    <row r="288" spans="1:13">
      <c r="A288" s="126"/>
      <c r="B288" s="118"/>
      <c r="C288" s="118"/>
      <c r="D288" s="118" t="s">
        <v>14</v>
      </c>
      <c r="E288" s="118" t="s">
        <v>13</v>
      </c>
      <c r="F288" s="103">
        <f>24/B282</f>
        <v>12</v>
      </c>
      <c r="G288" s="118" t="s">
        <v>13</v>
      </c>
      <c r="H288" s="38" t="s">
        <v>4</v>
      </c>
      <c r="I288" s="53">
        <v>0.56171628799999995</v>
      </c>
      <c r="J288" s="53">
        <v>0.56325172700000004</v>
      </c>
      <c r="K288" s="6">
        <v>0.57464614000000003</v>
      </c>
      <c r="L288" s="39">
        <f t="shared" si="8"/>
        <v>0.5665380516666666</v>
      </c>
      <c r="M288" s="39">
        <f t="shared" si="9"/>
        <v>7.0636545460924594E-3</v>
      </c>
    </row>
    <row r="289" spans="1:13">
      <c r="A289" s="126"/>
      <c r="B289" s="118"/>
      <c r="C289" s="118"/>
      <c r="D289" s="118"/>
      <c r="E289" s="118"/>
      <c r="F289" s="104"/>
      <c r="G289" s="118"/>
      <c r="H289" s="38" t="s">
        <v>5</v>
      </c>
      <c r="I289" s="53">
        <v>1.3660672E-2</v>
      </c>
      <c r="J289" s="53">
        <v>1.4057264E-2</v>
      </c>
      <c r="K289" s="6">
        <v>1.4181585999999999E-2</v>
      </c>
      <c r="L289" s="39">
        <f t="shared" si="8"/>
        <v>1.3966507333333331E-2</v>
      </c>
      <c r="M289" s="39">
        <f t="shared" si="9"/>
        <v>2.7205776639775068E-4</v>
      </c>
    </row>
    <row r="290" spans="1:13">
      <c r="A290" s="126"/>
      <c r="B290" s="118"/>
      <c r="C290" s="118"/>
      <c r="D290" s="118"/>
      <c r="E290" s="118"/>
      <c r="F290" s="104"/>
      <c r="G290" s="118"/>
      <c r="H290" s="38" t="s">
        <v>6</v>
      </c>
      <c r="I290" s="53">
        <v>0.32770251099999997</v>
      </c>
      <c r="J290" s="53">
        <v>0.32684106299999999</v>
      </c>
      <c r="K290" s="6">
        <v>0.32714927300000002</v>
      </c>
      <c r="L290" s="39">
        <f t="shared" si="8"/>
        <v>0.32723094899999999</v>
      </c>
      <c r="M290" s="39">
        <f t="shared" si="9"/>
        <v>4.3649328850280306E-4</v>
      </c>
    </row>
    <row r="291" spans="1:13">
      <c r="A291" s="126"/>
      <c r="B291" s="118"/>
      <c r="C291" s="118"/>
      <c r="D291" s="118"/>
      <c r="E291" s="118"/>
      <c r="F291" s="104"/>
      <c r="G291" s="118"/>
      <c r="H291" s="38" t="s">
        <v>7</v>
      </c>
      <c r="I291" s="53">
        <v>0.19814469500000001</v>
      </c>
      <c r="J291" s="53">
        <v>0.20026745100000001</v>
      </c>
      <c r="K291" s="6">
        <v>0.19902973700000001</v>
      </c>
      <c r="L291" s="39">
        <f t="shared" si="8"/>
        <v>0.19914729433333334</v>
      </c>
      <c r="M291" s="39">
        <f t="shared" si="9"/>
        <v>1.0662495270101352E-3</v>
      </c>
    </row>
    <row r="292" spans="1:13">
      <c r="A292" s="126"/>
      <c r="B292" s="118"/>
      <c r="C292" s="118"/>
      <c r="D292" s="118"/>
      <c r="E292" s="118"/>
      <c r="F292" s="104"/>
      <c r="G292" s="118"/>
      <c r="H292" s="38" t="s">
        <v>8</v>
      </c>
      <c r="I292" s="53">
        <v>2.6981069999999999E-3</v>
      </c>
      <c r="J292" s="53">
        <v>2.524849E-3</v>
      </c>
      <c r="K292" s="6">
        <v>2.301712E-3</v>
      </c>
      <c r="L292" s="39">
        <f t="shared" si="8"/>
        <v>2.5082226666666668E-3</v>
      </c>
      <c r="M292" s="39">
        <f t="shared" si="9"/>
        <v>1.987198410484804E-4</v>
      </c>
    </row>
    <row r="293" spans="1:13">
      <c r="A293" s="126"/>
      <c r="B293" s="118"/>
      <c r="C293" s="118"/>
      <c r="D293" s="118"/>
      <c r="E293" s="118"/>
      <c r="F293" s="104"/>
      <c r="G293" s="118"/>
      <c r="H293" s="38" t="s">
        <v>9</v>
      </c>
      <c r="I293" s="53">
        <v>1.1060077960000001</v>
      </c>
      <c r="J293" s="53">
        <v>1.1100010039999999</v>
      </c>
      <c r="K293" s="6">
        <v>1.120083129</v>
      </c>
      <c r="L293" s="39">
        <f t="shared" si="8"/>
        <v>1.112030643</v>
      </c>
      <c r="M293" s="39">
        <f t="shared" si="9"/>
        <v>7.2538490208965785E-3</v>
      </c>
    </row>
    <row r="294" spans="1:13">
      <c r="A294" s="127"/>
      <c r="B294" s="118"/>
      <c r="C294" s="118"/>
      <c r="D294" s="118"/>
      <c r="E294" s="118"/>
      <c r="F294" s="105"/>
      <c r="G294" s="118"/>
      <c r="H294" s="38" t="s">
        <v>23</v>
      </c>
      <c r="I294" s="53">
        <v>0.15062056099999999</v>
      </c>
      <c r="J294" s="53">
        <v>0.15138247399999999</v>
      </c>
      <c r="K294" s="6">
        <v>0.148365621</v>
      </c>
      <c r="L294" s="39">
        <f t="shared" si="8"/>
        <v>0.15012288533333332</v>
      </c>
      <c r="M294" s="39">
        <f t="shared" si="9"/>
        <v>1.5687929461201395E-3</v>
      </c>
    </row>
    <row r="295" spans="1:13">
      <c r="A295" s="125">
        <v>2</v>
      </c>
      <c r="B295" s="118">
        <v>2</v>
      </c>
      <c r="C295" s="118" t="s">
        <v>20</v>
      </c>
      <c r="D295" s="118" t="s">
        <v>11</v>
      </c>
      <c r="E295" s="118">
        <f xml:space="preserve"> A295 * B295</f>
        <v>4</v>
      </c>
      <c r="F295" s="103">
        <f>24/B295</f>
        <v>12</v>
      </c>
      <c r="G295" s="118" t="b">
        <v>1</v>
      </c>
      <c r="H295" s="38" t="s">
        <v>1</v>
      </c>
      <c r="I295" s="53">
        <v>0.16320211500000001</v>
      </c>
      <c r="J295" s="53">
        <v>0.164921867</v>
      </c>
      <c r="K295" s="6">
        <v>0.16592521199999999</v>
      </c>
      <c r="L295" s="39">
        <f t="shared" si="8"/>
        <v>0.16468306466666668</v>
      </c>
      <c r="M295" s="39">
        <f t="shared" si="9"/>
        <v>1.3771652891560644E-3</v>
      </c>
    </row>
    <row r="296" spans="1:13">
      <c r="A296" s="126"/>
      <c r="B296" s="118"/>
      <c r="C296" s="118"/>
      <c r="D296" s="118"/>
      <c r="E296" s="118"/>
      <c r="F296" s="104"/>
      <c r="G296" s="118"/>
      <c r="H296" s="38" t="s">
        <v>2</v>
      </c>
      <c r="I296" s="53">
        <v>0.37211840099999999</v>
      </c>
      <c r="J296" s="53">
        <v>0.37041325800000002</v>
      </c>
      <c r="K296" s="6">
        <v>0.37043779599999999</v>
      </c>
      <c r="L296" s="39">
        <f t="shared" si="8"/>
        <v>0.37098981833333333</v>
      </c>
      <c r="M296" s="39">
        <f t="shared" si="9"/>
        <v>9.7745826252905238E-4</v>
      </c>
    </row>
    <row r="297" spans="1:13">
      <c r="A297" s="126"/>
      <c r="B297" s="118"/>
      <c r="C297" s="118"/>
      <c r="D297" s="118"/>
      <c r="E297" s="118"/>
      <c r="F297" s="104"/>
      <c r="G297" s="118"/>
      <c r="H297" s="38" t="s">
        <v>3</v>
      </c>
      <c r="I297" s="53">
        <v>0</v>
      </c>
      <c r="J297" s="53">
        <v>0</v>
      </c>
      <c r="K297" s="6">
        <v>0</v>
      </c>
      <c r="L297" s="39">
        <f t="shared" si="8"/>
        <v>0</v>
      </c>
      <c r="M297" s="39">
        <f t="shared" si="9"/>
        <v>0</v>
      </c>
    </row>
    <row r="298" spans="1:13">
      <c r="A298" s="126"/>
      <c r="B298" s="118"/>
      <c r="C298" s="118"/>
      <c r="D298" s="118"/>
      <c r="E298" s="118"/>
      <c r="F298" s="104"/>
      <c r="G298" s="118"/>
      <c r="H298" s="38" t="s">
        <v>22</v>
      </c>
      <c r="I298" s="53">
        <v>0.51791786100000003</v>
      </c>
      <c r="J298" s="53">
        <v>0.51264110799999996</v>
      </c>
      <c r="K298" s="6">
        <v>0.51294325500000004</v>
      </c>
      <c r="L298" s="39">
        <f t="shared" si="8"/>
        <v>0.51450074133333334</v>
      </c>
      <c r="M298" s="39">
        <f t="shared" si="9"/>
        <v>2.9631660963642362E-3</v>
      </c>
    </row>
    <row r="299" spans="1:13">
      <c r="A299" s="126"/>
      <c r="B299" s="118"/>
      <c r="C299" s="118"/>
      <c r="D299" s="118"/>
      <c r="E299" s="118"/>
      <c r="F299" s="104"/>
      <c r="G299" s="118"/>
      <c r="H299" s="38" t="s">
        <v>4</v>
      </c>
      <c r="I299" s="53">
        <v>1.2592986770000001</v>
      </c>
      <c r="J299" s="53">
        <v>1.2547075620000001</v>
      </c>
      <c r="K299" s="6">
        <v>1.2554376169999999</v>
      </c>
      <c r="L299" s="39">
        <f t="shared" si="8"/>
        <v>1.2564812853333336</v>
      </c>
      <c r="M299" s="39">
        <f t="shared" si="9"/>
        <v>2.4670867289798507E-3</v>
      </c>
    </row>
    <row r="300" spans="1:13">
      <c r="A300" s="126"/>
      <c r="B300" s="118"/>
      <c r="C300" s="118"/>
      <c r="D300" s="118"/>
      <c r="E300" s="118"/>
      <c r="F300" s="104"/>
      <c r="G300" s="118"/>
      <c r="H300" s="38" t="s">
        <v>5</v>
      </c>
      <c r="I300" s="53">
        <v>4.2316110999999997E-2</v>
      </c>
      <c r="J300" s="53">
        <v>3.4551477999999997E-2</v>
      </c>
      <c r="K300" s="6">
        <v>3.7968155000000003E-2</v>
      </c>
      <c r="L300" s="39">
        <f t="shared" si="8"/>
        <v>3.8278581333333332E-2</v>
      </c>
      <c r="M300" s="39">
        <f t="shared" si="9"/>
        <v>3.891613391318867E-3</v>
      </c>
    </row>
    <row r="301" spans="1:13">
      <c r="A301" s="126"/>
      <c r="B301" s="118"/>
      <c r="C301" s="118"/>
      <c r="D301" s="118"/>
      <c r="E301" s="118"/>
      <c r="F301" s="104"/>
      <c r="G301" s="118"/>
      <c r="H301" s="38" t="s">
        <v>6</v>
      </c>
      <c r="I301" s="53">
        <v>0.41478745500000003</v>
      </c>
      <c r="J301" s="53">
        <v>0.42089094900000001</v>
      </c>
      <c r="K301" s="6">
        <v>0.42034956099999998</v>
      </c>
      <c r="L301" s="39">
        <f t="shared" si="8"/>
        <v>0.4186759883333333</v>
      </c>
      <c r="M301" s="39">
        <f t="shared" si="9"/>
        <v>3.3784306793197979E-3</v>
      </c>
    </row>
    <row r="302" spans="1:13">
      <c r="A302" s="126"/>
      <c r="B302" s="118"/>
      <c r="C302" s="118"/>
      <c r="D302" s="118"/>
      <c r="E302" s="118"/>
      <c r="F302" s="104"/>
      <c r="G302" s="118"/>
      <c r="H302" s="38" t="s">
        <v>7</v>
      </c>
      <c r="I302" s="53">
        <v>0.235417759</v>
      </c>
      <c r="J302" s="53">
        <v>0.228028491</v>
      </c>
      <c r="K302" s="6">
        <v>0.29409194100000002</v>
      </c>
      <c r="L302" s="39">
        <f t="shared" si="8"/>
        <v>0.25251273033333338</v>
      </c>
      <c r="M302" s="39">
        <f t="shared" si="9"/>
        <v>3.6197698685706881E-2</v>
      </c>
    </row>
    <row r="303" spans="1:13">
      <c r="A303" s="126"/>
      <c r="B303" s="118"/>
      <c r="C303" s="118"/>
      <c r="D303" s="118"/>
      <c r="E303" s="118"/>
      <c r="F303" s="104"/>
      <c r="G303" s="118"/>
      <c r="H303" s="38" t="s">
        <v>8</v>
      </c>
      <c r="I303" s="53">
        <v>8.2342300000000004E-3</v>
      </c>
      <c r="J303" s="53">
        <v>4.7346760000000002E-3</v>
      </c>
      <c r="K303" s="6">
        <v>0.18061686199999999</v>
      </c>
      <c r="L303" s="39">
        <f t="shared" si="8"/>
        <v>6.452858933333333E-2</v>
      </c>
      <c r="M303" s="39">
        <f t="shared" si="9"/>
        <v>0.10055061913085116</v>
      </c>
    </row>
    <row r="304" spans="1:13">
      <c r="A304" s="126"/>
      <c r="B304" s="118"/>
      <c r="C304" s="118"/>
      <c r="D304" s="118"/>
      <c r="E304" s="118"/>
      <c r="F304" s="104"/>
      <c r="G304" s="118"/>
      <c r="H304" s="38" t="s">
        <v>9</v>
      </c>
      <c r="I304" s="53">
        <v>1.9626689850000001</v>
      </c>
      <c r="J304" s="53">
        <v>1.9456407520000001</v>
      </c>
      <c r="K304" s="6">
        <v>2.1934271449999998</v>
      </c>
      <c r="L304" s="39">
        <f t="shared" si="8"/>
        <v>2.0339122939999998</v>
      </c>
      <c r="M304" s="39">
        <f t="shared" si="9"/>
        <v>0.13840603652637293</v>
      </c>
    </row>
    <row r="305" spans="1:13">
      <c r="A305" s="126"/>
      <c r="B305" s="118"/>
      <c r="C305" s="118"/>
      <c r="D305" s="118"/>
      <c r="E305" s="118"/>
      <c r="F305" s="105"/>
      <c r="G305" s="118"/>
      <c r="H305" s="38" t="s">
        <v>23</v>
      </c>
      <c r="I305" s="53">
        <v>0.312444587</v>
      </c>
      <c r="J305" s="53">
        <v>0.31295191300000003</v>
      </c>
      <c r="K305" s="6">
        <v>0.31183662200000001</v>
      </c>
      <c r="L305" s="39">
        <f t="shared" si="8"/>
        <v>0.3124110406666667</v>
      </c>
      <c r="M305" s="39">
        <f t="shared" si="9"/>
        <v>5.5840175593415071E-4</v>
      </c>
    </row>
    <row r="306" spans="1:13">
      <c r="A306" s="126"/>
      <c r="B306" s="118"/>
      <c r="C306" s="118"/>
      <c r="D306" s="118"/>
      <c r="E306" s="118">
        <f xml:space="preserve"> (A295*B295)/2</f>
        <v>2</v>
      </c>
      <c r="F306" s="103">
        <f>24/B295</f>
        <v>12</v>
      </c>
      <c r="G306" s="118" t="b">
        <v>1</v>
      </c>
      <c r="H306" s="38" t="s">
        <v>1</v>
      </c>
      <c r="I306" s="54">
        <v>0.168076791</v>
      </c>
      <c r="J306" s="54">
        <v>0.16728027100000001</v>
      </c>
      <c r="K306" s="6">
        <v>0.16622124199999999</v>
      </c>
      <c r="L306" s="39">
        <f t="shared" si="8"/>
        <v>0.16719276800000002</v>
      </c>
      <c r="M306" s="39">
        <f t="shared" si="9"/>
        <v>9.3086417060010002E-4</v>
      </c>
    </row>
    <row r="307" spans="1:13">
      <c r="A307" s="126"/>
      <c r="B307" s="118"/>
      <c r="C307" s="118"/>
      <c r="D307" s="118"/>
      <c r="E307" s="118"/>
      <c r="F307" s="104"/>
      <c r="G307" s="118"/>
      <c r="H307" s="38" t="s">
        <v>2</v>
      </c>
      <c r="I307" s="54">
        <v>0.37046897699999998</v>
      </c>
      <c r="J307" s="54">
        <v>0.37211657399999998</v>
      </c>
      <c r="K307" s="6">
        <v>0.37140398800000002</v>
      </c>
      <c r="L307" s="39">
        <f t="shared" si="8"/>
        <v>0.37132984633333327</v>
      </c>
      <c r="M307" s="39">
        <f t="shared" si="9"/>
        <v>8.2629698574685417E-4</v>
      </c>
    </row>
    <row r="308" spans="1:13">
      <c r="A308" s="126"/>
      <c r="B308" s="118"/>
      <c r="C308" s="118"/>
      <c r="D308" s="118"/>
      <c r="E308" s="118"/>
      <c r="F308" s="104"/>
      <c r="G308" s="118"/>
      <c r="H308" s="38" t="s">
        <v>3</v>
      </c>
      <c r="I308" s="54">
        <v>0</v>
      </c>
      <c r="J308" s="54">
        <v>0</v>
      </c>
      <c r="K308" s="6">
        <v>0</v>
      </c>
      <c r="L308" s="39">
        <f t="shared" si="8"/>
        <v>0</v>
      </c>
      <c r="M308" s="39">
        <f t="shared" si="9"/>
        <v>0</v>
      </c>
    </row>
    <row r="309" spans="1:13">
      <c r="A309" s="126"/>
      <c r="B309" s="118"/>
      <c r="C309" s="118"/>
      <c r="D309" s="118"/>
      <c r="E309" s="118"/>
      <c r="F309" s="104"/>
      <c r="G309" s="118"/>
      <c r="H309" s="38" t="s">
        <v>22</v>
      </c>
      <c r="I309" s="54">
        <v>0.51214109900000004</v>
      </c>
      <c r="J309" s="54">
        <v>0.50879987699999996</v>
      </c>
      <c r="K309" s="6">
        <v>0.51272670399999998</v>
      </c>
      <c r="L309" s="39">
        <f t="shared" si="8"/>
        <v>0.51122255999999988</v>
      </c>
      <c r="M309" s="39">
        <f t="shared" si="9"/>
        <v>2.1184376301588664E-3</v>
      </c>
    </row>
    <row r="310" spans="1:13">
      <c r="A310" s="126"/>
      <c r="B310" s="118"/>
      <c r="C310" s="118"/>
      <c r="D310" s="118"/>
      <c r="E310" s="118"/>
      <c r="F310" s="104"/>
      <c r="G310" s="118"/>
      <c r="H310" s="38" t="s">
        <v>4</v>
      </c>
      <c r="I310" s="54">
        <v>1.257938727</v>
      </c>
      <c r="J310" s="54">
        <v>1.2552215120000001</v>
      </c>
      <c r="K310" s="6">
        <v>1.2565686490000001</v>
      </c>
      <c r="L310" s="39">
        <f t="shared" si="8"/>
        <v>1.2565762960000002</v>
      </c>
      <c r="M310" s="39">
        <f t="shared" si="9"/>
        <v>1.3586236404953514E-3</v>
      </c>
    </row>
    <row r="311" spans="1:13">
      <c r="A311" s="126"/>
      <c r="B311" s="118"/>
      <c r="C311" s="118"/>
      <c r="D311" s="118"/>
      <c r="E311" s="118"/>
      <c r="F311" s="104"/>
      <c r="G311" s="118"/>
      <c r="H311" s="38" t="s">
        <v>5</v>
      </c>
      <c r="I311" s="54">
        <v>3.3937271999999997E-2</v>
      </c>
      <c r="J311" s="54">
        <v>3.5301542999999998E-2</v>
      </c>
      <c r="K311" s="6">
        <v>3.7112944000000002E-2</v>
      </c>
      <c r="L311" s="39">
        <f t="shared" si="8"/>
        <v>3.5450586333333332E-2</v>
      </c>
      <c r="M311" s="39">
        <f t="shared" si="9"/>
        <v>1.5930736327315008E-3</v>
      </c>
    </row>
    <row r="312" spans="1:13">
      <c r="A312" s="126"/>
      <c r="B312" s="118"/>
      <c r="C312" s="118"/>
      <c r="D312" s="118"/>
      <c r="E312" s="118"/>
      <c r="F312" s="104"/>
      <c r="G312" s="118"/>
      <c r="H312" s="38" t="s">
        <v>6</v>
      </c>
      <c r="I312" s="54">
        <v>0.89300923700000001</v>
      </c>
      <c r="J312" s="54">
        <v>0.84927996900000002</v>
      </c>
      <c r="K312" s="6">
        <v>0.77868705000000005</v>
      </c>
      <c r="L312" s="39">
        <f t="shared" si="8"/>
        <v>0.84032541866666666</v>
      </c>
      <c r="M312" s="39">
        <f t="shared" si="9"/>
        <v>5.7684734452625244E-2</v>
      </c>
    </row>
    <row r="313" spans="1:13">
      <c r="A313" s="126"/>
      <c r="B313" s="118"/>
      <c r="C313" s="118"/>
      <c r="D313" s="118"/>
      <c r="E313" s="118"/>
      <c r="F313" s="104"/>
      <c r="G313" s="118"/>
      <c r="H313" s="38" t="s">
        <v>7</v>
      </c>
      <c r="I313" s="54">
        <v>0.53429276599999997</v>
      </c>
      <c r="J313" s="54">
        <v>0.56901876799999995</v>
      </c>
      <c r="K313" s="6">
        <v>0.66334602300000001</v>
      </c>
      <c r="L313" s="39">
        <f t="shared" si="8"/>
        <v>0.58888585233333324</v>
      </c>
      <c r="M313" s="39">
        <f t="shared" si="9"/>
        <v>6.6781071910443676E-2</v>
      </c>
    </row>
    <row r="314" spans="1:13">
      <c r="A314" s="126"/>
      <c r="B314" s="118"/>
      <c r="C314" s="118"/>
      <c r="D314" s="118"/>
      <c r="E314" s="118"/>
      <c r="F314" s="104"/>
      <c r="G314" s="118"/>
      <c r="H314" s="38" t="s">
        <v>8</v>
      </c>
      <c r="I314" s="54">
        <v>3.0564014E-2</v>
      </c>
      <c r="J314" s="54">
        <v>4.9595038000000001E-2</v>
      </c>
      <c r="K314" s="6">
        <v>4.2518176999999997E-2</v>
      </c>
      <c r="L314" s="39">
        <f t="shared" si="8"/>
        <v>4.0892409666666664E-2</v>
      </c>
      <c r="M314" s="39">
        <f t="shared" si="9"/>
        <v>9.6191116112011241E-3</v>
      </c>
    </row>
    <row r="315" spans="1:13">
      <c r="A315" s="126"/>
      <c r="B315" s="118"/>
      <c r="C315" s="118"/>
      <c r="D315" s="118"/>
      <c r="E315" s="118"/>
      <c r="F315" s="104"/>
      <c r="G315" s="118"/>
      <c r="H315" s="38" t="s">
        <v>9</v>
      </c>
      <c r="I315" s="54">
        <v>2.7524981589999999</v>
      </c>
      <c r="J315" s="54">
        <v>2.761375267</v>
      </c>
      <c r="K315" s="6">
        <v>2.7812688259999998</v>
      </c>
      <c r="L315" s="39">
        <f t="shared" si="8"/>
        <v>2.7650474173333333</v>
      </c>
      <c r="M315" s="39">
        <f t="shared" si="9"/>
        <v>1.4732662215606851E-2</v>
      </c>
    </row>
    <row r="316" spans="1:13">
      <c r="A316" s="127"/>
      <c r="B316" s="118"/>
      <c r="C316" s="118"/>
      <c r="D316" s="118"/>
      <c r="E316" s="118"/>
      <c r="F316" s="105"/>
      <c r="G316" s="118"/>
      <c r="H316" s="38" t="s">
        <v>23</v>
      </c>
      <c r="I316" s="54">
        <v>0.310365102</v>
      </c>
      <c r="J316" s="54">
        <v>0.316333855</v>
      </c>
      <c r="K316" s="39">
        <v>0.31610149799999998</v>
      </c>
      <c r="L316" s="39">
        <f t="shared" si="8"/>
        <v>0.31426681833333331</v>
      </c>
      <c r="M316" s="39">
        <f t="shared" si="9"/>
        <v>3.3809821358907351E-3</v>
      </c>
    </row>
    <row r="317" spans="1:13">
      <c r="A317" s="125">
        <v>2</v>
      </c>
      <c r="B317" s="118">
        <v>2</v>
      </c>
      <c r="C317" s="118"/>
      <c r="D317" s="118"/>
      <c r="E317" s="118">
        <f xml:space="preserve"> A317 * B317</f>
        <v>4</v>
      </c>
      <c r="F317" s="103">
        <f>24/B317</f>
        <v>12</v>
      </c>
      <c r="G317" s="118" t="b">
        <v>0</v>
      </c>
      <c r="H317" s="38" t="s">
        <v>1</v>
      </c>
      <c r="I317" s="53">
        <v>0</v>
      </c>
      <c r="J317" s="53">
        <v>0</v>
      </c>
      <c r="K317" s="6">
        <v>0</v>
      </c>
      <c r="L317" s="39">
        <f t="shared" si="8"/>
        <v>0</v>
      </c>
      <c r="M317" s="39">
        <f t="shared" si="9"/>
        <v>0</v>
      </c>
    </row>
    <row r="318" spans="1:13">
      <c r="A318" s="126"/>
      <c r="B318" s="118"/>
      <c r="C318" s="118"/>
      <c r="D318" s="118"/>
      <c r="E318" s="118"/>
      <c r="F318" s="104"/>
      <c r="G318" s="118"/>
      <c r="H318" s="38" t="s">
        <v>2</v>
      </c>
      <c r="I318" s="53">
        <v>0</v>
      </c>
      <c r="J318" s="53">
        <v>0</v>
      </c>
      <c r="K318" s="6">
        <v>0</v>
      </c>
      <c r="L318" s="39">
        <f t="shared" si="8"/>
        <v>0</v>
      </c>
      <c r="M318" s="39">
        <f t="shared" si="9"/>
        <v>0</v>
      </c>
    </row>
    <row r="319" spans="1:13">
      <c r="A319" s="126"/>
      <c r="B319" s="118"/>
      <c r="C319" s="118"/>
      <c r="D319" s="118"/>
      <c r="E319" s="118"/>
      <c r="F319" s="104"/>
      <c r="G319" s="118"/>
      <c r="H319" s="38" t="s">
        <v>3</v>
      </c>
      <c r="I319" s="53">
        <v>0</v>
      </c>
      <c r="J319" s="53">
        <v>0</v>
      </c>
      <c r="K319" s="6">
        <v>0</v>
      </c>
      <c r="L319" s="39">
        <f t="shared" si="8"/>
        <v>0</v>
      </c>
      <c r="M319" s="39">
        <f t="shared" si="9"/>
        <v>0</v>
      </c>
    </row>
    <row r="320" spans="1:13">
      <c r="A320" s="126"/>
      <c r="B320" s="118"/>
      <c r="C320" s="118"/>
      <c r="D320" s="118"/>
      <c r="E320" s="118"/>
      <c r="F320" s="104"/>
      <c r="G320" s="118"/>
      <c r="H320" s="38" t="s">
        <v>22</v>
      </c>
      <c r="I320" s="53">
        <v>0</v>
      </c>
      <c r="J320" s="53">
        <v>0</v>
      </c>
      <c r="K320" s="6">
        <v>0</v>
      </c>
      <c r="L320" s="39">
        <f t="shared" si="8"/>
        <v>0</v>
      </c>
      <c r="M320" s="39">
        <f t="shared" si="9"/>
        <v>0</v>
      </c>
    </row>
    <row r="321" spans="1:13">
      <c r="A321" s="126"/>
      <c r="B321" s="118"/>
      <c r="C321" s="118"/>
      <c r="D321" s="118"/>
      <c r="E321" s="118"/>
      <c r="F321" s="104"/>
      <c r="G321" s="118"/>
      <c r="H321" s="38" t="s">
        <v>4</v>
      </c>
      <c r="I321" s="53">
        <v>1.3606011579999999</v>
      </c>
      <c r="J321" s="53">
        <v>1.398915965</v>
      </c>
      <c r="K321" s="6">
        <v>1.3809897099999999</v>
      </c>
      <c r="L321" s="39">
        <f t="shared" si="8"/>
        <v>1.3801689443333334</v>
      </c>
      <c r="M321" s="39">
        <f t="shared" si="9"/>
        <v>1.9170585569342907E-2</v>
      </c>
    </row>
    <row r="322" spans="1:13">
      <c r="A322" s="126"/>
      <c r="B322" s="118"/>
      <c r="C322" s="118"/>
      <c r="D322" s="118"/>
      <c r="E322" s="118"/>
      <c r="F322" s="104"/>
      <c r="G322" s="118"/>
      <c r="H322" s="38" t="s">
        <v>5</v>
      </c>
      <c r="I322" s="53">
        <v>2.7224300999999999E-2</v>
      </c>
      <c r="J322" s="53">
        <v>0.106106093</v>
      </c>
      <c r="K322" s="6">
        <v>2.9809125999999998E-2</v>
      </c>
      <c r="L322" s="39">
        <f t="shared" si="8"/>
        <v>5.4379839999999992E-2</v>
      </c>
      <c r="M322" s="39">
        <f t="shared" si="9"/>
        <v>4.4814888900176514E-2</v>
      </c>
    </row>
    <row r="323" spans="1:13">
      <c r="A323" s="126"/>
      <c r="B323" s="118"/>
      <c r="C323" s="118"/>
      <c r="D323" s="118"/>
      <c r="E323" s="118"/>
      <c r="F323" s="104"/>
      <c r="G323" s="118"/>
      <c r="H323" s="38" t="s">
        <v>6</v>
      </c>
      <c r="I323" s="53">
        <v>0.412155875</v>
      </c>
      <c r="J323" s="53">
        <v>0.41593949800000002</v>
      </c>
      <c r="K323" s="6">
        <v>0.41689832700000001</v>
      </c>
      <c r="L323" s="39">
        <f t="shared" si="8"/>
        <v>0.41499789999999998</v>
      </c>
      <c r="M323" s="39">
        <f t="shared" si="9"/>
        <v>2.5075222508043728E-3</v>
      </c>
    </row>
    <row r="324" spans="1:13">
      <c r="A324" s="126"/>
      <c r="B324" s="118"/>
      <c r="C324" s="118"/>
      <c r="D324" s="118"/>
      <c r="E324" s="118"/>
      <c r="F324" s="104"/>
      <c r="G324" s="118"/>
      <c r="H324" s="38" t="s">
        <v>7</v>
      </c>
      <c r="I324" s="53">
        <v>0.222011769</v>
      </c>
      <c r="J324" s="53">
        <v>0.29314815100000002</v>
      </c>
      <c r="K324" s="6">
        <v>0.23421029199999999</v>
      </c>
      <c r="L324" s="39">
        <f t="shared" si="8"/>
        <v>0.24979007066666667</v>
      </c>
      <c r="M324" s="39">
        <f t="shared" si="9"/>
        <v>3.8041337233189303E-2</v>
      </c>
    </row>
    <row r="325" spans="1:13">
      <c r="A325" s="126"/>
      <c r="B325" s="118"/>
      <c r="C325" s="118"/>
      <c r="D325" s="118"/>
      <c r="E325" s="118"/>
      <c r="F325" s="104"/>
      <c r="G325" s="118"/>
      <c r="H325" s="38" t="s">
        <v>8</v>
      </c>
      <c r="I325" s="53">
        <v>9.696873E-3</v>
      </c>
      <c r="J325" s="53">
        <v>0.192587816</v>
      </c>
      <c r="K325" s="6">
        <v>1.0454837999999999E-2</v>
      </c>
      <c r="L325" s="39">
        <f t="shared" si="8"/>
        <v>7.0913175666666661E-2</v>
      </c>
      <c r="M325" s="39">
        <f t="shared" si="9"/>
        <v>0.10537401104124217</v>
      </c>
    </row>
    <row r="326" spans="1:13">
      <c r="A326" s="126"/>
      <c r="B326" s="118"/>
      <c r="C326" s="118"/>
      <c r="D326" s="118"/>
      <c r="E326" s="118"/>
      <c r="F326" s="104"/>
      <c r="G326" s="118"/>
      <c r="H326" s="38" t="s">
        <v>9</v>
      </c>
      <c r="I326" s="53">
        <v>2.0344385260000002</v>
      </c>
      <c r="J326" s="53">
        <v>2.4092018390000001</v>
      </c>
      <c r="K326" s="6">
        <v>2.0750453809999998</v>
      </c>
      <c r="L326" s="39">
        <f t="shared" si="8"/>
        <v>2.1728952486666668</v>
      </c>
      <c r="M326" s="39">
        <f t="shared" si="9"/>
        <v>0.20565221283631288</v>
      </c>
    </row>
    <row r="327" spans="1:13">
      <c r="A327" s="126"/>
      <c r="B327" s="118"/>
      <c r="C327" s="118"/>
      <c r="D327" s="118"/>
      <c r="E327" s="118"/>
      <c r="F327" s="105"/>
      <c r="G327" s="118"/>
      <c r="H327" s="38" t="s">
        <v>23</v>
      </c>
      <c r="I327" s="53">
        <v>0.29588924999999999</v>
      </c>
      <c r="J327" s="53">
        <v>0.29650273100000002</v>
      </c>
      <c r="K327" s="6">
        <v>0.29707605799999998</v>
      </c>
      <c r="L327" s="39">
        <f t="shared" si="8"/>
        <v>0.29648934633333335</v>
      </c>
      <c r="M327" s="39">
        <f t="shared" si="9"/>
        <v>5.9351720210312699E-4</v>
      </c>
    </row>
    <row r="328" spans="1:13">
      <c r="A328" s="126"/>
      <c r="B328" s="118"/>
      <c r="C328" s="118"/>
      <c r="D328" s="118"/>
      <c r="E328" s="118">
        <f xml:space="preserve"> (A317*B317)/2</f>
        <v>2</v>
      </c>
      <c r="F328" s="103">
        <f>24/B317</f>
        <v>12</v>
      </c>
      <c r="G328" s="118" t="b">
        <v>0</v>
      </c>
      <c r="H328" s="38" t="s">
        <v>1</v>
      </c>
      <c r="I328" s="54">
        <v>0</v>
      </c>
      <c r="J328" s="54">
        <v>0</v>
      </c>
      <c r="K328" s="6">
        <v>0</v>
      </c>
      <c r="L328" s="39">
        <f t="shared" si="8"/>
        <v>0</v>
      </c>
      <c r="M328" s="39">
        <f t="shared" si="9"/>
        <v>0</v>
      </c>
    </row>
    <row r="329" spans="1:13">
      <c r="A329" s="126"/>
      <c r="B329" s="118"/>
      <c r="C329" s="118"/>
      <c r="D329" s="118"/>
      <c r="E329" s="118"/>
      <c r="F329" s="104"/>
      <c r="G329" s="118"/>
      <c r="H329" s="38" t="s">
        <v>2</v>
      </c>
      <c r="I329" s="54">
        <v>0</v>
      </c>
      <c r="J329" s="54">
        <v>0</v>
      </c>
      <c r="K329" s="6">
        <v>0</v>
      </c>
      <c r="L329" s="39">
        <f t="shared" si="8"/>
        <v>0</v>
      </c>
      <c r="M329" s="39">
        <f t="shared" si="9"/>
        <v>0</v>
      </c>
    </row>
    <row r="330" spans="1:13">
      <c r="A330" s="126"/>
      <c r="B330" s="118"/>
      <c r="C330" s="118"/>
      <c r="D330" s="118"/>
      <c r="E330" s="118"/>
      <c r="F330" s="104"/>
      <c r="G330" s="118"/>
      <c r="H330" s="38" t="s">
        <v>3</v>
      </c>
      <c r="I330" s="54">
        <v>0</v>
      </c>
      <c r="J330" s="54">
        <v>0</v>
      </c>
      <c r="K330" s="6">
        <v>0</v>
      </c>
      <c r="L330" s="39">
        <f t="shared" si="8"/>
        <v>0</v>
      </c>
      <c r="M330" s="39">
        <f t="shared" si="9"/>
        <v>0</v>
      </c>
    </row>
    <row r="331" spans="1:13">
      <c r="A331" s="126"/>
      <c r="B331" s="118"/>
      <c r="C331" s="118"/>
      <c r="D331" s="118"/>
      <c r="E331" s="118"/>
      <c r="F331" s="104"/>
      <c r="G331" s="118"/>
      <c r="H331" s="38" t="s">
        <v>22</v>
      </c>
      <c r="I331" s="54">
        <v>0</v>
      </c>
      <c r="J331" s="54">
        <v>0</v>
      </c>
      <c r="K331" s="6">
        <v>0</v>
      </c>
      <c r="L331" s="39">
        <f t="shared" ref="L331:L394" si="10">AVERAGE(I331:K331)</f>
        <v>0</v>
      </c>
      <c r="M331" s="39">
        <f t="shared" ref="M331:M394" si="11">STDEV(I331:K331)</f>
        <v>0</v>
      </c>
    </row>
    <row r="332" spans="1:13">
      <c r="A332" s="126"/>
      <c r="B332" s="118"/>
      <c r="C332" s="118"/>
      <c r="D332" s="118"/>
      <c r="E332" s="118"/>
      <c r="F332" s="104"/>
      <c r="G332" s="118"/>
      <c r="H332" s="38" t="s">
        <v>4</v>
      </c>
      <c r="I332" s="54">
        <v>1.38977963</v>
      </c>
      <c r="J332" s="54">
        <v>1.39155199</v>
      </c>
      <c r="K332" s="6">
        <v>1.3872688289999999</v>
      </c>
      <c r="L332" s="39">
        <f t="shared" si="10"/>
        <v>1.3895334829999999</v>
      </c>
      <c r="M332" s="39">
        <f t="shared" si="11"/>
        <v>2.1521636316012547E-3</v>
      </c>
    </row>
    <row r="333" spans="1:13">
      <c r="A333" s="126"/>
      <c r="B333" s="118"/>
      <c r="C333" s="118"/>
      <c r="D333" s="118"/>
      <c r="E333" s="118"/>
      <c r="F333" s="104"/>
      <c r="G333" s="118"/>
      <c r="H333" s="38" t="s">
        <v>5</v>
      </c>
      <c r="I333" s="54">
        <v>3.0713356000000001E-2</v>
      </c>
      <c r="J333" s="54">
        <v>2.592995E-2</v>
      </c>
      <c r="K333" s="6">
        <v>2.353042E-2</v>
      </c>
      <c r="L333" s="39">
        <f t="shared" si="10"/>
        <v>2.6724575333333334E-2</v>
      </c>
      <c r="M333" s="39">
        <f t="shared" si="11"/>
        <v>3.6568038586045786E-3</v>
      </c>
    </row>
    <row r="334" spans="1:13">
      <c r="A334" s="126"/>
      <c r="B334" s="118"/>
      <c r="C334" s="118"/>
      <c r="D334" s="118"/>
      <c r="E334" s="118"/>
      <c r="F334" s="104"/>
      <c r="G334" s="118"/>
      <c r="H334" s="38" t="s">
        <v>6</v>
      </c>
      <c r="I334" s="54">
        <v>0.78525254200000005</v>
      </c>
      <c r="J334" s="54">
        <v>0.78571169200000002</v>
      </c>
      <c r="K334" s="6">
        <v>0.77683867699999998</v>
      </c>
      <c r="L334" s="39">
        <f t="shared" si="10"/>
        <v>0.78260097033333331</v>
      </c>
      <c r="M334" s="39">
        <f t="shared" si="11"/>
        <v>4.9955703403273847E-3</v>
      </c>
    </row>
    <row r="335" spans="1:13">
      <c r="A335" s="126"/>
      <c r="B335" s="118"/>
      <c r="C335" s="118"/>
      <c r="D335" s="118"/>
      <c r="E335" s="118"/>
      <c r="F335" s="104"/>
      <c r="G335" s="118"/>
      <c r="H335" s="38" t="s">
        <v>7</v>
      </c>
      <c r="I335" s="54">
        <v>0.64199818099999995</v>
      </c>
      <c r="J335" s="54">
        <v>0.66282186399999998</v>
      </c>
      <c r="K335" s="6">
        <v>0.66045160800000002</v>
      </c>
      <c r="L335" s="39">
        <f t="shared" si="10"/>
        <v>0.65509055100000002</v>
      </c>
      <c r="M335" s="39">
        <f t="shared" si="11"/>
        <v>1.1400093970624088E-2</v>
      </c>
    </row>
    <row r="336" spans="1:13">
      <c r="A336" s="126"/>
      <c r="B336" s="118"/>
      <c r="C336" s="118"/>
      <c r="D336" s="118"/>
      <c r="E336" s="118"/>
      <c r="F336" s="104"/>
      <c r="G336" s="118"/>
      <c r="H336" s="38" t="s">
        <v>8</v>
      </c>
      <c r="I336" s="54">
        <v>3.4277125999999998E-2</v>
      </c>
      <c r="J336" s="54">
        <v>3.2286350999999998E-2</v>
      </c>
      <c r="K336" s="6">
        <v>3.8224203999999998E-2</v>
      </c>
      <c r="L336" s="39">
        <f t="shared" si="10"/>
        <v>3.4929227E-2</v>
      </c>
      <c r="M336" s="39">
        <f t="shared" si="11"/>
        <v>3.0221600467303183E-3</v>
      </c>
    </row>
    <row r="337" spans="1:13">
      <c r="A337" s="126"/>
      <c r="B337" s="118"/>
      <c r="C337" s="118"/>
      <c r="D337" s="118"/>
      <c r="E337" s="118"/>
      <c r="F337" s="104"/>
      <c r="G337" s="118"/>
      <c r="H337" s="38" t="s">
        <v>9</v>
      </c>
      <c r="I337" s="54">
        <v>2.8850743849999998</v>
      </c>
      <c r="J337" s="54">
        <v>2.9014608819999999</v>
      </c>
      <c r="K337" s="6">
        <v>2.8893539540000002</v>
      </c>
      <c r="L337" s="39">
        <f t="shared" si="10"/>
        <v>2.8919630736666666</v>
      </c>
      <c r="M337" s="39">
        <f t="shared" si="11"/>
        <v>8.4991146632453357E-3</v>
      </c>
    </row>
    <row r="338" spans="1:13">
      <c r="A338" s="127"/>
      <c r="B338" s="118"/>
      <c r="C338" s="118"/>
      <c r="D338" s="118"/>
      <c r="E338" s="118"/>
      <c r="F338" s="105"/>
      <c r="G338" s="118"/>
      <c r="H338" s="38" t="s">
        <v>23</v>
      </c>
      <c r="I338" s="54">
        <v>0.297819002</v>
      </c>
      <c r="J338" s="54">
        <v>0.29839583400000003</v>
      </c>
      <c r="K338" s="6">
        <v>0.29850196099999998</v>
      </c>
      <c r="L338" s="39">
        <f t="shared" si="10"/>
        <v>0.29823893233333337</v>
      </c>
      <c r="M338" s="39">
        <f t="shared" si="11"/>
        <v>3.6752122207068952E-4</v>
      </c>
    </row>
    <row r="339" spans="1:13">
      <c r="A339" s="125">
        <v>2</v>
      </c>
      <c r="B339" s="118">
        <v>2</v>
      </c>
      <c r="C339" s="118"/>
      <c r="D339" s="118" t="s">
        <v>12</v>
      </c>
      <c r="E339" s="118" t="s">
        <v>13</v>
      </c>
      <c r="F339" s="103">
        <f>24/B339</f>
        <v>12</v>
      </c>
      <c r="G339" s="118" t="s">
        <v>13</v>
      </c>
      <c r="H339" s="38" t="s">
        <v>4</v>
      </c>
      <c r="I339" s="53">
        <v>1.1561243450000001</v>
      </c>
      <c r="J339" s="53">
        <v>1.158578018</v>
      </c>
      <c r="K339" s="6">
        <v>1.1876292500000001</v>
      </c>
      <c r="L339" s="39">
        <f t="shared" si="10"/>
        <v>1.1674438710000001</v>
      </c>
      <c r="M339" s="39">
        <f t="shared" si="11"/>
        <v>1.752404838580297E-2</v>
      </c>
    </row>
    <row r="340" spans="1:13">
      <c r="A340" s="126"/>
      <c r="B340" s="118"/>
      <c r="C340" s="118"/>
      <c r="D340" s="118"/>
      <c r="E340" s="118"/>
      <c r="F340" s="104"/>
      <c r="G340" s="118"/>
      <c r="H340" s="38" t="s">
        <v>5</v>
      </c>
      <c r="I340" s="53">
        <v>1.4765199999999999E-4</v>
      </c>
      <c r="J340" s="53">
        <v>1.2423499999999999E-4</v>
      </c>
      <c r="K340" s="6">
        <v>1.14607E-4</v>
      </c>
      <c r="L340" s="39">
        <f t="shared" si="10"/>
        <v>1.2883133333333331E-4</v>
      </c>
      <c r="M340" s="39">
        <f t="shared" si="11"/>
        <v>1.6995226280733459E-5</v>
      </c>
    </row>
    <row r="341" spans="1:13">
      <c r="A341" s="126"/>
      <c r="B341" s="118"/>
      <c r="C341" s="118"/>
      <c r="D341" s="118"/>
      <c r="E341" s="118"/>
      <c r="F341" s="104"/>
      <c r="G341" s="118"/>
      <c r="H341" s="38" t="s">
        <v>6</v>
      </c>
      <c r="I341" s="53">
        <v>0.83340457000000001</v>
      </c>
      <c r="J341" s="53">
        <v>0.72439604400000002</v>
      </c>
      <c r="K341" s="6">
        <v>0.728850585</v>
      </c>
      <c r="L341" s="39">
        <f t="shared" si="10"/>
        <v>0.7622170663333333</v>
      </c>
      <c r="M341" s="39">
        <f t="shared" si="11"/>
        <v>6.1690406406498338E-2</v>
      </c>
    </row>
    <row r="342" spans="1:13">
      <c r="A342" s="126"/>
      <c r="B342" s="118"/>
      <c r="C342" s="118"/>
      <c r="D342" s="118"/>
      <c r="E342" s="118"/>
      <c r="F342" s="104"/>
      <c r="G342" s="118"/>
      <c r="H342" s="38" t="s">
        <v>7</v>
      </c>
      <c r="I342" s="53">
        <v>1.5693824169999999</v>
      </c>
      <c r="J342" s="53">
        <v>1.6528273659999999</v>
      </c>
      <c r="K342" s="6">
        <v>1.461993308</v>
      </c>
      <c r="L342" s="39">
        <f t="shared" si="10"/>
        <v>1.5614010303333332</v>
      </c>
      <c r="M342" s="39">
        <f t="shared" si="11"/>
        <v>9.5667059759506359E-2</v>
      </c>
    </row>
    <row r="343" spans="1:13">
      <c r="A343" s="126"/>
      <c r="B343" s="118"/>
      <c r="C343" s="118"/>
      <c r="D343" s="118"/>
      <c r="E343" s="118"/>
      <c r="F343" s="104"/>
      <c r="G343" s="118"/>
      <c r="H343" s="38" t="s">
        <v>9</v>
      </c>
      <c r="I343" s="53">
        <v>3.562432995</v>
      </c>
      <c r="J343" s="53">
        <v>3.5402854939999999</v>
      </c>
      <c r="K343" s="6">
        <v>3.3814593820000001</v>
      </c>
      <c r="L343" s="39">
        <f t="shared" si="10"/>
        <v>3.494725957</v>
      </c>
      <c r="M343" s="39">
        <f t="shared" si="11"/>
        <v>9.8714820109795098E-2</v>
      </c>
    </row>
    <row r="344" spans="1:13">
      <c r="A344" s="126"/>
      <c r="B344" s="118"/>
      <c r="C344" s="118"/>
      <c r="D344" s="118"/>
      <c r="E344" s="118"/>
      <c r="F344" s="105"/>
      <c r="G344" s="118"/>
      <c r="H344" s="38" t="s">
        <v>23</v>
      </c>
      <c r="I344" s="53">
        <v>0.29595533699999999</v>
      </c>
      <c r="J344" s="53">
        <v>0.29549712</v>
      </c>
      <c r="K344" s="6">
        <v>0.29665344599999999</v>
      </c>
      <c r="L344" s="39">
        <f t="shared" si="10"/>
        <v>0.29603530099999997</v>
      </c>
      <c r="M344" s="39">
        <f t="shared" si="11"/>
        <v>5.8229557403520797E-4</v>
      </c>
    </row>
    <row r="345" spans="1:13">
      <c r="A345" s="126"/>
      <c r="B345" s="118"/>
      <c r="C345" s="118"/>
      <c r="D345" s="118" t="s">
        <v>14</v>
      </c>
      <c r="E345" s="118" t="s">
        <v>13</v>
      </c>
      <c r="F345" s="103">
        <f>24/B339</f>
        <v>12</v>
      </c>
      <c r="G345" s="118" t="s">
        <v>13</v>
      </c>
      <c r="H345" s="38" t="s">
        <v>4</v>
      </c>
      <c r="I345" s="53">
        <v>1.1904175239999999</v>
      </c>
      <c r="J345" s="53">
        <v>1.191378308</v>
      </c>
      <c r="K345" s="6">
        <v>1.1878284219999999</v>
      </c>
      <c r="L345" s="39">
        <f t="shared" si="10"/>
        <v>1.1898747513333332</v>
      </c>
      <c r="M345" s="39">
        <f t="shared" si="11"/>
        <v>1.8361302456550829E-3</v>
      </c>
    </row>
    <row r="346" spans="1:13">
      <c r="A346" s="126"/>
      <c r="B346" s="118"/>
      <c r="C346" s="118"/>
      <c r="D346" s="118"/>
      <c r="E346" s="118"/>
      <c r="F346" s="104"/>
      <c r="G346" s="118"/>
      <c r="H346" s="38" t="s">
        <v>5</v>
      </c>
      <c r="I346" s="53">
        <v>1.4149259000000001E-2</v>
      </c>
      <c r="J346" s="53">
        <v>2.3354877999999999E-2</v>
      </c>
      <c r="K346" s="6">
        <v>1.1735657E-2</v>
      </c>
      <c r="L346" s="39">
        <f t="shared" si="10"/>
        <v>1.6413264666666667E-2</v>
      </c>
      <c r="M346" s="39">
        <f t="shared" si="11"/>
        <v>6.1315467384448954E-3</v>
      </c>
    </row>
    <row r="347" spans="1:13">
      <c r="A347" s="126"/>
      <c r="B347" s="118"/>
      <c r="C347" s="118"/>
      <c r="D347" s="118"/>
      <c r="E347" s="118"/>
      <c r="F347" s="104"/>
      <c r="G347" s="118"/>
      <c r="H347" s="38" t="s">
        <v>6</v>
      </c>
      <c r="I347" s="53">
        <v>0.64400911500000002</v>
      </c>
      <c r="J347" s="53">
        <v>0.64760645500000003</v>
      </c>
      <c r="K347" s="6">
        <v>0.64588294400000001</v>
      </c>
      <c r="L347" s="39">
        <f t="shared" si="10"/>
        <v>0.64583283800000002</v>
      </c>
      <c r="M347" s="39">
        <f t="shared" si="11"/>
        <v>1.7991933546250686E-3</v>
      </c>
    </row>
    <row r="348" spans="1:13">
      <c r="A348" s="126"/>
      <c r="B348" s="118"/>
      <c r="C348" s="118"/>
      <c r="D348" s="118"/>
      <c r="E348" s="118"/>
      <c r="F348" s="104"/>
      <c r="G348" s="118"/>
      <c r="H348" s="38" t="s">
        <v>7</v>
      </c>
      <c r="I348" s="53">
        <v>0.38096670799999999</v>
      </c>
      <c r="J348" s="53">
        <v>0.37919378799999998</v>
      </c>
      <c r="K348" s="6">
        <v>0.39927815900000002</v>
      </c>
      <c r="L348" s="39">
        <f t="shared" si="10"/>
        <v>0.38647955166666664</v>
      </c>
      <c r="M348" s="39">
        <f t="shared" si="11"/>
        <v>1.1119310841335486E-2</v>
      </c>
    </row>
    <row r="349" spans="1:13">
      <c r="A349" s="126"/>
      <c r="B349" s="118"/>
      <c r="C349" s="118"/>
      <c r="D349" s="118"/>
      <c r="E349" s="118"/>
      <c r="F349" s="104"/>
      <c r="G349" s="118"/>
      <c r="H349" s="38" t="s">
        <v>8</v>
      </c>
      <c r="I349" s="53">
        <v>2.6560590000000001E-3</v>
      </c>
      <c r="J349" s="53">
        <v>4.0311490000000004E-3</v>
      </c>
      <c r="K349" s="6">
        <v>5.6529410000000002E-2</v>
      </c>
      <c r="L349" s="39">
        <f t="shared" si="10"/>
        <v>2.1072206E-2</v>
      </c>
      <c r="M349" s="39">
        <f t="shared" si="11"/>
        <v>3.0714535724152451E-2</v>
      </c>
    </row>
    <row r="350" spans="1:13">
      <c r="A350" s="126"/>
      <c r="B350" s="118"/>
      <c r="C350" s="118"/>
      <c r="D350" s="118"/>
      <c r="E350" s="118"/>
      <c r="F350" s="104"/>
      <c r="G350" s="118"/>
      <c r="H350" s="38" t="s">
        <v>9</v>
      </c>
      <c r="I350" s="53">
        <v>2.3348843640000001</v>
      </c>
      <c r="J350" s="53">
        <v>2.3454099030000002</v>
      </c>
      <c r="K350" s="6">
        <v>2.3057847439999999</v>
      </c>
      <c r="L350" s="39">
        <f t="shared" si="10"/>
        <v>2.3286930036666669</v>
      </c>
      <c r="M350" s="39">
        <f t="shared" si="11"/>
        <v>2.0525301788931305E-2</v>
      </c>
    </row>
    <row r="351" spans="1:13">
      <c r="A351" s="127"/>
      <c r="B351" s="118"/>
      <c r="C351" s="118"/>
      <c r="D351" s="118"/>
      <c r="E351" s="118"/>
      <c r="F351" s="105"/>
      <c r="G351" s="118"/>
      <c r="H351" s="38" t="s">
        <v>23</v>
      </c>
      <c r="I351" s="53">
        <v>0.29491584199999998</v>
      </c>
      <c r="J351" s="53">
        <v>0.294717964</v>
      </c>
      <c r="K351" s="6">
        <v>0.29675021299999998</v>
      </c>
      <c r="L351" s="39">
        <f t="shared" si="10"/>
        <v>0.2954613396666666</v>
      </c>
      <c r="M351" s="39">
        <f t="shared" si="11"/>
        <v>1.1205734147097743E-3</v>
      </c>
    </row>
    <row r="352" spans="1:13">
      <c r="A352" s="125">
        <v>2</v>
      </c>
      <c r="B352" s="118">
        <v>2</v>
      </c>
      <c r="C352" s="118" t="s">
        <v>21</v>
      </c>
      <c r="D352" s="118" t="s">
        <v>11</v>
      </c>
      <c r="E352" s="118">
        <f xml:space="preserve"> A352 * B352</f>
        <v>4</v>
      </c>
      <c r="F352" s="103">
        <f>24/B352</f>
        <v>12</v>
      </c>
      <c r="G352" s="118" t="b">
        <v>1</v>
      </c>
      <c r="H352" s="38" t="s">
        <v>1</v>
      </c>
      <c r="I352" s="53">
        <v>0.319921652</v>
      </c>
      <c r="J352" s="53">
        <v>0.32264934499999998</v>
      </c>
      <c r="K352" s="6">
        <v>0.31726623799999998</v>
      </c>
      <c r="L352" s="39">
        <f t="shared" si="10"/>
        <v>0.319945745</v>
      </c>
      <c r="M352" s="39">
        <f t="shared" si="11"/>
        <v>2.6916343729877193E-3</v>
      </c>
    </row>
    <row r="353" spans="1:13">
      <c r="A353" s="126"/>
      <c r="B353" s="118"/>
      <c r="C353" s="118"/>
      <c r="D353" s="118"/>
      <c r="E353" s="118"/>
      <c r="F353" s="104"/>
      <c r="G353" s="118"/>
      <c r="H353" s="38" t="s">
        <v>2</v>
      </c>
      <c r="I353" s="53">
        <v>0.74275196399999999</v>
      </c>
      <c r="J353" s="53">
        <v>0.74431226100000003</v>
      </c>
      <c r="K353" s="6">
        <v>0.74231175999999999</v>
      </c>
      <c r="L353" s="39">
        <f t="shared" si="10"/>
        <v>0.74312532833333333</v>
      </c>
      <c r="M353" s="39">
        <f t="shared" si="11"/>
        <v>1.0512144199945057E-3</v>
      </c>
    </row>
    <row r="354" spans="1:13">
      <c r="A354" s="126"/>
      <c r="B354" s="118"/>
      <c r="C354" s="118"/>
      <c r="D354" s="118"/>
      <c r="E354" s="118"/>
      <c r="F354" s="104"/>
      <c r="G354" s="118"/>
      <c r="H354" s="38" t="s">
        <v>3</v>
      </c>
      <c r="I354" s="53">
        <v>0</v>
      </c>
      <c r="J354" s="53">
        <v>0</v>
      </c>
      <c r="K354" s="6">
        <v>0</v>
      </c>
      <c r="L354" s="39">
        <f t="shared" si="10"/>
        <v>0</v>
      </c>
      <c r="M354" s="39">
        <f t="shared" si="11"/>
        <v>0</v>
      </c>
    </row>
    <row r="355" spans="1:13">
      <c r="A355" s="126"/>
      <c r="B355" s="118"/>
      <c r="C355" s="118"/>
      <c r="D355" s="118"/>
      <c r="E355" s="118"/>
      <c r="F355" s="104"/>
      <c r="G355" s="118"/>
      <c r="H355" s="38" t="s">
        <v>22</v>
      </c>
      <c r="I355" s="53">
        <v>0.514082963</v>
      </c>
      <c r="J355" s="53">
        <v>0.58221192300000002</v>
      </c>
      <c r="K355" s="6">
        <v>0.51016630500000004</v>
      </c>
      <c r="L355" s="39">
        <f t="shared" si="10"/>
        <v>0.53548706366666665</v>
      </c>
      <c r="M355" s="39">
        <f t="shared" si="11"/>
        <v>4.051227483445087E-2</v>
      </c>
    </row>
    <row r="356" spans="1:13">
      <c r="A356" s="126"/>
      <c r="B356" s="118"/>
      <c r="C356" s="118"/>
      <c r="D356" s="118"/>
      <c r="E356" s="118"/>
      <c r="F356" s="104"/>
      <c r="G356" s="118"/>
      <c r="H356" s="38" t="s">
        <v>4</v>
      </c>
      <c r="I356" s="53">
        <v>1.7824762009999999</v>
      </c>
      <c r="J356" s="53">
        <v>1.855873943</v>
      </c>
      <c r="K356" s="6">
        <v>1.775867839</v>
      </c>
      <c r="L356" s="39">
        <f t="shared" si="10"/>
        <v>1.8047393276666668</v>
      </c>
      <c r="M356" s="39">
        <f t="shared" si="11"/>
        <v>4.4406973281757647E-2</v>
      </c>
    </row>
    <row r="357" spans="1:13">
      <c r="A357" s="126"/>
      <c r="B357" s="118"/>
      <c r="C357" s="118"/>
      <c r="D357" s="118"/>
      <c r="E357" s="118"/>
      <c r="F357" s="104"/>
      <c r="G357" s="118"/>
      <c r="H357" s="38" t="s">
        <v>5</v>
      </c>
      <c r="I357" s="53">
        <v>4.4993114000000001E-2</v>
      </c>
      <c r="J357" s="53">
        <v>8.8784175000000007E-2</v>
      </c>
      <c r="K357" s="6">
        <v>4.6224476E-2</v>
      </c>
      <c r="L357" s="39">
        <f t="shared" si="10"/>
        <v>6.0000588333333348E-2</v>
      </c>
      <c r="M357" s="39">
        <f t="shared" si="11"/>
        <v>2.4934919473338833E-2</v>
      </c>
    </row>
    <row r="358" spans="1:13">
      <c r="A358" s="126"/>
      <c r="B358" s="118"/>
      <c r="C358" s="118"/>
      <c r="D358" s="118"/>
      <c r="E358" s="118"/>
      <c r="F358" s="104"/>
      <c r="G358" s="118"/>
      <c r="H358" s="38" t="s">
        <v>6</v>
      </c>
      <c r="I358" s="53">
        <v>0.81196484400000002</v>
      </c>
      <c r="J358" s="53">
        <v>0.81402080499999996</v>
      </c>
      <c r="K358" s="6">
        <v>0.80967644000000005</v>
      </c>
      <c r="L358" s="39">
        <f t="shared" si="10"/>
        <v>0.81188736299999997</v>
      </c>
      <c r="M358" s="39">
        <f t="shared" si="11"/>
        <v>2.1732186480717479E-3</v>
      </c>
    </row>
    <row r="359" spans="1:13">
      <c r="A359" s="126"/>
      <c r="B359" s="118"/>
      <c r="C359" s="118"/>
      <c r="D359" s="118"/>
      <c r="E359" s="118"/>
      <c r="F359" s="104"/>
      <c r="G359" s="118"/>
      <c r="H359" s="38" t="s">
        <v>7</v>
      </c>
      <c r="I359" s="53">
        <v>0.46883719400000001</v>
      </c>
      <c r="J359" s="53">
        <v>0.52747466700000001</v>
      </c>
      <c r="K359" s="6">
        <v>0.47225551399999999</v>
      </c>
      <c r="L359" s="39">
        <f t="shared" si="10"/>
        <v>0.48952245833333335</v>
      </c>
      <c r="M359" s="39">
        <f t="shared" si="11"/>
        <v>3.2911986189141741E-2</v>
      </c>
    </row>
    <row r="360" spans="1:13">
      <c r="A360" s="126"/>
      <c r="B360" s="118"/>
      <c r="C360" s="118"/>
      <c r="D360" s="118"/>
      <c r="E360" s="118"/>
      <c r="F360" s="104"/>
      <c r="G360" s="118"/>
      <c r="H360" s="38" t="s">
        <v>8</v>
      </c>
      <c r="I360" s="53">
        <v>1.2470617E-2</v>
      </c>
      <c r="J360" s="53">
        <v>0.20738527400000001</v>
      </c>
      <c r="K360" s="6">
        <v>2.0490431E-2</v>
      </c>
      <c r="L360" s="39">
        <f t="shared" si="10"/>
        <v>8.0115440666666662E-2</v>
      </c>
      <c r="M360" s="39">
        <f t="shared" si="11"/>
        <v>0.11029182749265463</v>
      </c>
    </row>
    <row r="361" spans="1:13">
      <c r="A361" s="126"/>
      <c r="B361" s="118"/>
      <c r="C361" s="118"/>
      <c r="D361" s="118"/>
      <c r="E361" s="118"/>
      <c r="F361" s="104"/>
      <c r="G361" s="118"/>
      <c r="H361" s="38" t="s">
        <v>9</v>
      </c>
      <c r="I361" s="53">
        <v>3.125756682</v>
      </c>
      <c r="J361" s="53">
        <v>3.4980444720000001</v>
      </c>
      <c r="K361" s="6">
        <v>3.1293959450000002</v>
      </c>
      <c r="L361" s="39">
        <f t="shared" si="10"/>
        <v>3.2510656996666669</v>
      </c>
      <c r="M361" s="39">
        <f t="shared" si="11"/>
        <v>0.21389763099729781</v>
      </c>
    </row>
    <row r="362" spans="1:13">
      <c r="A362" s="126"/>
      <c r="B362" s="118"/>
      <c r="C362" s="118"/>
      <c r="D362" s="118"/>
      <c r="E362" s="118"/>
      <c r="F362" s="105"/>
      <c r="G362" s="118"/>
      <c r="H362" s="38" t="s">
        <v>23</v>
      </c>
      <c r="I362" s="53">
        <v>0.62952479100000003</v>
      </c>
      <c r="J362" s="53">
        <v>0.62393705899999996</v>
      </c>
      <c r="K362" s="6">
        <v>0.63339715799999996</v>
      </c>
      <c r="L362" s="39">
        <f t="shared" si="10"/>
        <v>0.62895300266666665</v>
      </c>
      <c r="M362" s="39">
        <f t="shared" si="11"/>
        <v>4.7558989366945524E-3</v>
      </c>
    </row>
    <row r="363" spans="1:13">
      <c r="A363" s="126"/>
      <c r="B363" s="118"/>
      <c r="C363" s="118"/>
      <c r="D363" s="118"/>
      <c r="E363" s="118">
        <f xml:space="preserve"> (A352*B352)/2</f>
        <v>2</v>
      </c>
      <c r="F363" s="103">
        <f>24/B352</f>
        <v>12</v>
      </c>
      <c r="G363" s="118" t="b">
        <v>1</v>
      </c>
      <c r="H363" s="38" t="s">
        <v>1</v>
      </c>
      <c r="I363" s="54">
        <v>0.324081919</v>
      </c>
      <c r="J363" s="54">
        <v>0.32210576299999999</v>
      </c>
      <c r="K363" s="6">
        <v>0.32036807899999997</v>
      </c>
      <c r="L363" s="39">
        <f t="shared" si="10"/>
        <v>0.32218525366666667</v>
      </c>
      <c r="M363" s="39">
        <f t="shared" si="11"/>
        <v>1.8581956196712384E-3</v>
      </c>
    </row>
    <row r="364" spans="1:13">
      <c r="A364" s="126"/>
      <c r="B364" s="118"/>
      <c r="C364" s="118"/>
      <c r="D364" s="118"/>
      <c r="E364" s="118"/>
      <c r="F364" s="104"/>
      <c r="G364" s="118"/>
      <c r="H364" s="38" t="s">
        <v>2</v>
      </c>
      <c r="I364" s="54">
        <v>0.74171155499999997</v>
      </c>
      <c r="J364" s="54">
        <v>0.74186451200000003</v>
      </c>
      <c r="K364" s="6">
        <v>0.74338719200000003</v>
      </c>
      <c r="L364" s="39">
        <f t="shared" si="10"/>
        <v>0.74232108633333338</v>
      </c>
      <c r="M364" s="39">
        <f t="shared" si="11"/>
        <v>9.2643668447248519E-4</v>
      </c>
    </row>
    <row r="365" spans="1:13">
      <c r="A365" s="126"/>
      <c r="B365" s="118"/>
      <c r="C365" s="118"/>
      <c r="D365" s="118"/>
      <c r="E365" s="118"/>
      <c r="F365" s="104"/>
      <c r="G365" s="118"/>
      <c r="H365" s="38" t="s">
        <v>3</v>
      </c>
      <c r="I365" s="54">
        <v>0</v>
      </c>
      <c r="J365" s="54">
        <v>0</v>
      </c>
      <c r="K365" s="6">
        <v>0</v>
      </c>
      <c r="L365" s="39">
        <f t="shared" si="10"/>
        <v>0</v>
      </c>
      <c r="M365" s="39">
        <f t="shared" si="11"/>
        <v>0</v>
      </c>
    </row>
    <row r="366" spans="1:13">
      <c r="A366" s="126"/>
      <c r="B366" s="118"/>
      <c r="C366" s="118"/>
      <c r="D366" s="118"/>
      <c r="E366" s="118"/>
      <c r="F366" s="104"/>
      <c r="G366" s="118"/>
      <c r="H366" s="38" t="s">
        <v>22</v>
      </c>
      <c r="I366" s="54">
        <v>0.59974935799999995</v>
      </c>
      <c r="J366" s="54">
        <v>0.50889813900000003</v>
      </c>
      <c r="K366" s="6">
        <v>0.51604042900000002</v>
      </c>
      <c r="L366" s="39">
        <f t="shared" si="10"/>
        <v>0.54156264200000004</v>
      </c>
      <c r="M366" s="39">
        <f t="shared" si="11"/>
        <v>5.0517556510182804E-2</v>
      </c>
    </row>
    <row r="367" spans="1:13">
      <c r="A367" s="126"/>
      <c r="B367" s="118"/>
      <c r="C367" s="118"/>
      <c r="D367" s="118"/>
      <c r="E367" s="118"/>
      <c r="F367" s="104"/>
      <c r="G367" s="118"/>
      <c r="H367" s="38" t="s">
        <v>4</v>
      </c>
      <c r="I367" s="54">
        <v>1.871683829</v>
      </c>
      <c r="J367" s="54">
        <v>1.779580706</v>
      </c>
      <c r="K367" s="6">
        <v>1.786678843</v>
      </c>
      <c r="L367" s="39">
        <f t="shared" si="10"/>
        <v>1.8126477926666666</v>
      </c>
      <c r="M367" s="39">
        <f t="shared" si="11"/>
        <v>5.1249742210870503E-2</v>
      </c>
    </row>
    <row r="368" spans="1:13">
      <c r="A368" s="126"/>
      <c r="B368" s="118"/>
      <c r="C368" s="118"/>
      <c r="D368" s="118"/>
      <c r="E368" s="118"/>
      <c r="F368" s="104"/>
      <c r="G368" s="118"/>
      <c r="H368" s="38" t="s">
        <v>5</v>
      </c>
      <c r="I368" s="54">
        <v>0.15436129500000001</v>
      </c>
      <c r="J368" s="54">
        <v>5.0312470999999998E-2</v>
      </c>
      <c r="K368" s="6">
        <v>7.0548990000000006E-2</v>
      </c>
      <c r="L368" s="39">
        <f t="shared" si="10"/>
        <v>9.1740918666666671E-2</v>
      </c>
      <c r="M368" s="39">
        <f t="shared" si="11"/>
        <v>5.5166682195012966E-2</v>
      </c>
    </row>
    <row r="369" spans="1:13">
      <c r="A369" s="126"/>
      <c r="B369" s="118"/>
      <c r="C369" s="118"/>
      <c r="D369" s="118"/>
      <c r="E369" s="118"/>
      <c r="F369" s="104"/>
      <c r="G369" s="118"/>
      <c r="H369" s="38" t="s">
        <v>6</v>
      </c>
      <c r="I369" s="54">
        <v>1.5720160969999999</v>
      </c>
      <c r="J369" s="54">
        <v>1.5579814949999999</v>
      </c>
      <c r="K369" s="6">
        <v>1.7638633699999999</v>
      </c>
      <c r="L369" s="39">
        <f t="shared" si="10"/>
        <v>1.6312869873333333</v>
      </c>
      <c r="M369" s="39">
        <f t="shared" si="11"/>
        <v>0.11502875920420261</v>
      </c>
    </row>
    <row r="370" spans="1:13">
      <c r="A370" s="126"/>
      <c r="B370" s="118"/>
      <c r="C370" s="118"/>
      <c r="D370" s="118"/>
      <c r="E370" s="118"/>
      <c r="F370" s="104"/>
      <c r="G370" s="118"/>
      <c r="H370" s="38" t="s">
        <v>7</v>
      </c>
      <c r="I370" s="54">
        <v>1.31217563</v>
      </c>
      <c r="J370" s="54">
        <v>1.350535322</v>
      </c>
      <c r="K370" s="6">
        <v>1.096547441</v>
      </c>
      <c r="L370" s="39">
        <f t="shared" si="10"/>
        <v>1.2530861310000001</v>
      </c>
      <c r="M370" s="39">
        <f t="shared" si="11"/>
        <v>0.13691653513279831</v>
      </c>
    </row>
    <row r="371" spans="1:13">
      <c r="A371" s="126"/>
      <c r="B371" s="118"/>
      <c r="C371" s="118"/>
      <c r="D371" s="118"/>
      <c r="E371" s="118"/>
      <c r="F371" s="104"/>
      <c r="G371" s="118"/>
      <c r="H371" s="38" t="s">
        <v>8</v>
      </c>
      <c r="I371" s="54">
        <v>7.3066697999999999E-2</v>
      </c>
      <c r="J371" s="54">
        <v>7.3187268E-2</v>
      </c>
      <c r="K371" s="6">
        <v>0.14455501100000001</v>
      </c>
      <c r="L371" s="39">
        <f t="shared" si="10"/>
        <v>9.693632566666667E-2</v>
      </c>
      <c r="M371" s="39">
        <f t="shared" si="11"/>
        <v>4.1239035257113942E-2</v>
      </c>
    </row>
    <row r="372" spans="1:13">
      <c r="A372" s="126"/>
      <c r="B372" s="118"/>
      <c r="C372" s="118"/>
      <c r="D372" s="118"/>
      <c r="E372" s="118"/>
      <c r="F372" s="104"/>
      <c r="G372" s="118"/>
      <c r="H372" s="38" t="s">
        <v>9</v>
      </c>
      <c r="I372" s="54">
        <v>4.9889038719999999</v>
      </c>
      <c r="J372" s="54">
        <v>4.8171322099999996</v>
      </c>
      <c r="K372" s="6">
        <v>4.8673241789999997</v>
      </c>
      <c r="L372" s="39">
        <f t="shared" si="10"/>
        <v>4.891120087</v>
      </c>
      <c r="M372" s="39">
        <f t="shared" si="11"/>
        <v>8.8323608931694664E-2</v>
      </c>
    </row>
    <row r="373" spans="1:13">
      <c r="A373" s="127"/>
      <c r="B373" s="118"/>
      <c r="C373" s="118"/>
      <c r="D373" s="118"/>
      <c r="E373" s="118"/>
      <c r="F373" s="105"/>
      <c r="G373" s="118"/>
      <c r="H373" s="38" t="s">
        <v>23</v>
      </c>
      <c r="I373" s="54">
        <v>0.644201998</v>
      </c>
      <c r="J373" s="54">
        <v>0.62784335599999996</v>
      </c>
      <c r="K373" s="6">
        <v>0.62849737100000003</v>
      </c>
      <c r="L373" s="39">
        <f t="shared" si="10"/>
        <v>0.63351424166666659</v>
      </c>
      <c r="M373" s="39">
        <f t="shared" si="11"/>
        <v>9.2616432389498998E-3</v>
      </c>
    </row>
    <row r="374" spans="1:13">
      <c r="A374" s="125">
        <v>2</v>
      </c>
      <c r="B374" s="118">
        <v>2</v>
      </c>
      <c r="C374" s="118"/>
      <c r="D374" s="118"/>
      <c r="E374" s="118">
        <f xml:space="preserve"> A374 * B374</f>
        <v>4</v>
      </c>
      <c r="F374" s="103">
        <f>24/B374</f>
        <v>12</v>
      </c>
      <c r="G374" s="118" t="b">
        <v>0</v>
      </c>
      <c r="H374" s="38" t="s">
        <v>1</v>
      </c>
      <c r="I374" s="53">
        <v>0</v>
      </c>
      <c r="J374" s="53">
        <v>0</v>
      </c>
      <c r="K374" s="6">
        <v>0</v>
      </c>
      <c r="L374" s="39">
        <f t="shared" si="10"/>
        <v>0</v>
      </c>
      <c r="M374" s="39">
        <f t="shared" si="11"/>
        <v>0</v>
      </c>
    </row>
    <row r="375" spans="1:13">
      <c r="A375" s="126"/>
      <c r="B375" s="118"/>
      <c r="C375" s="118"/>
      <c r="D375" s="118"/>
      <c r="E375" s="118"/>
      <c r="F375" s="104"/>
      <c r="G375" s="118"/>
      <c r="H375" s="38" t="s">
        <v>2</v>
      </c>
      <c r="I375" s="53">
        <v>0</v>
      </c>
      <c r="J375" s="53">
        <v>0</v>
      </c>
      <c r="K375" s="6">
        <v>0</v>
      </c>
      <c r="L375" s="39">
        <f t="shared" si="10"/>
        <v>0</v>
      </c>
      <c r="M375" s="39">
        <f t="shared" si="11"/>
        <v>0</v>
      </c>
    </row>
    <row r="376" spans="1:13">
      <c r="A376" s="126"/>
      <c r="B376" s="118"/>
      <c r="C376" s="118"/>
      <c r="D376" s="118"/>
      <c r="E376" s="118"/>
      <c r="F376" s="104"/>
      <c r="G376" s="118"/>
      <c r="H376" s="38" t="s">
        <v>3</v>
      </c>
      <c r="I376" s="53">
        <v>0</v>
      </c>
      <c r="J376" s="53">
        <v>0</v>
      </c>
      <c r="K376" s="6">
        <v>0</v>
      </c>
      <c r="L376" s="39">
        <f t="shared" si="10"/>
        <v>0</v>
      </c>
      <c r="M376" s="39">
        <f t="shared" si="11"/>
        <v>0</v>
      </c>
    </row>
    <row r="377" spans="1:13">
      <c r="A377" s="126"/>
      <c r="B377" s="118"/>
      <c r="C377" s="118"/>
      <c r="D377" s="118"/>
      <c r="E377" s="118"/>
      <c r="F377" s="104"/>
      <c r="G377" s="118"/>
      <c r="H377" s="38" t="s">
        <v>22</v>
      </c>
      <c r="I377" s="53">
        <v>0</v>
      </c>
      <c r="J377" s="53">
        <v>0</v>
      </c>
      <c r="K377" s="6">
        <v>0</v>
      </c>
      <c r="L377" s="39">
        <f t="shared" si="10"/>
        <v>0</v>
      </c>
      <c r="M377" s="39">
        <f t="shared" si="11"/>
        <v>0</v>
      </c>
    </row>
    <row r="378" spans="1:13">
      <c r="A378" s="126"/>
      <c r="B378" s="118"/>
      <c r="C378" s="118"/>
      <c r="D378" s="118"/>
      <c r="E378" s="118"/>
      <c r="F378" s="104"/>
      <c r="G378" s="118"/>
      <c r="H378" s="38" t="s">
        <v>4</v>
      </c>
      <c r="I378" s="53">
        <v>2.6055834469999999</v>
      </c>
      <c r="J378" s="53">
        <v>2.5951339299999998</v>
      </c>
      <c r="K378" s="6">
        <v>2.6516626080000001</v>
      </c>
      <c r="L378" s="39">
        <f t="shared" si="10"/>
        <v>2.6174599950000004</v>
      </c>
      <c r="M378" s="39">
        <f t="shared" si="11"/>
        <v>3.007760218840853E-2</v>
      </c>
    </row>
    <row r="379" spans="1:13">
      <c r="A379" s="126"/>
      <c r="B379" s="118"/>
      <c r="C379" s="118"/>
      <c r="D379" s="118"/>
      <c r="E379" s="118"/>
      <c r="F379" s="104"/>
      <c r="G379" s="118"/>
      <c r="H379" s="38" t="s">
        <v>5</v>
      </c>
      <c r="I379" s="53">
        <v>5.0252749999999999E-2</v>
      </c>
      <c r="J379" s="53">
        <v>3.1417253999999999E-2</v>
      </c>
      <c r="K379" s="6">
        <v>2.4321228E-2</v>
      </c>
      <c r="L379" s="39">
        <f t="shared" si="10"/>
        <v>3.5330410666666666E-2</v>
      </c>
      <c r="M379" s="39">
        <f t="shared" si="11"/>
        <v>1.3401326599726208E-2</v>
      </c>
    </row>
    <row r="380" spans="1:13">
      <c r="A380" s="126"/>
      <c r="B380" s="118"/>
      <c r="C380" s="118"/>
      <c r="D380" s="118"/>
      <c r="E380" s="118"/>
      <c r="F380" s="104"/>
      <c r="G380" s="118"/>
      <c r="H380" s="38" t="s">
        <v>6</v>
      </c>
      <c r="I380" s="53">
        <v>0.81296103900000005</v>
      </c>
      <c r="J380" s="53">
        <v>0.80740716300000004</v>
      </c>
      <c r="K380" s="6">
        <v>0.81194021599999999</v>
      </c>
      <c r="L380" s="39">
        <f t="shared" si="10"/>
        <v>0.81076947266666666</v>
      </c>
      <c r="M380" s="39">
        <f t="shared" si="11"/>
        <v>2.9562416376629815E-3</v>
      </c>
    </row>
    <row r="381" spans="1:13">
      <c r="A381" s="126"/>
      <c r="B381" s="118"/>
      <c r="C381" s="118"/>
      <c r="D381" s="118"/>
      <c r="E381" s="118"/>
      <c r="F381" s="104"/>
      <c r="G381" s="118"/>
      <c r="H381" s="38" t="s">
        <v>7</v>
      </c>
      <c r="I381" s="53">
        <v>0.46839137600000003</v>
      </c>
      <c r="J381" s="53">
        <v>0.451545906</v>
      </c>
      <c r="K381" s="6">
        <v>0.459304665</v>
      </c>
      <c r="L381" s="39">
        <f t="shared" si="10"/>
        <v>0.45974731566666671</v>
      </c>
      <c r="M381" s="39">
        <f t="shared" si="11"/>
        <v>8.4314541800184495E-3</v>
      </c>
    </row>
    <row r="382" spans="1:13">
      <c r="A382" s="126"/>
      <c r="B382" s="118"/>
      <c r="C382" s="118"/>
      <c r="D382" s="118"/>
      <c r="E382" s="118"/>
      <c r="F382" s="104"/>
      <c r="G382" s="118"/>
      <c r="H382" s="38" t="s">
        <v>8</v>
      </c>
      <c r="I382" s="53">
        <v>2.3600723000000001E-2</v>
      </c>
      <c r="J382" s="53">
        <v>2.1882173000000001E-2</v>
      </c>
      <c r="K382" s="6">
        <v>1.6848509000000001E-2</v>
      </c>
      <c r="L382" s="39">
        <f t="shared" si="10"/>
        <v>2.0777135000000002E-2</v>
      </c>
      <c r="M382" s="39">
        <f t="shared" si="11"/>
        <v>3.5091210026916993E-3</v>
      </c>
    </row>
    <row r="383" spans="1:13">
      <c r="A383" s="126"/>
      <c r="B383" s="118"/>
      <c r="C383" s="118"/>
      <c r="D383" s="118"/>
      <c r="E383" s="118"/>
      <c r="F383" s="104"/>
      <c r="G383" s="118"/>
      <c r="H383" s="38" t="s">
        <v>9</v>
      </c>
      <c r="I383" s="53">
        <v>3.9658295159999999</v>
      </c>
      <c r="J383" s="53">
        <v>3.9124270069999998</v>
      </c>
      <c r="K383" s="6">
        <v>3.9690881949999999</v>
      </c>
      <c r="L383" s="39">
        <f t="shared" si="10"/>
        <v>3.9491149059999997</v>
      </c>
      <c r="M383" s="39">
        <f t="shared" si="11"/>
        <v>3.1814402351480912E-2</v>
      </c>
    </row>
    <row r="384" spans="1:13">
      <c r="A384" s="126"/>
      <c r="B384" s="118"/>
      <c r="C384" s="118"/>
      <c r="D384" s="118"/>
      <c r="E384" s="118"/>
      <c r="F384" s="105"/>
      <c r="G384" s="118"/>
      <c r="H384" s="38" t="s">
        <v>23</v>
      </c>
      <c r="I384" s="53">
        <v>0.59543330299999997</v>
      </c>
      <c r="J384" s="53">
        <v>0.59244015299999997</v>
      </c>
      <c r="K384" s="6">
        <v>0.596105212</v>
      </c>
      <c r="L384" s="39">
        <f t="shared" si="10"/>
        <v>0.59465955599999998</v>
      </c>
      <c r="M384" s="39">
        <f t="shared" si="11"/>
        <v>1.951199037355502E-3</v>
      </c>
    </row>
    <row r="385" spans="1:13">
      <c r="A385" s="126"/>
      <c r="B385" s="118"/>
      <c r="C385" s="118"/>
      <c r="D385" s="118"/>
      <c r="E385" s="118">
        <f xml:space="preserve"> (A374*B374)/2</f>
        <v>2</v>
      </c>
      <c r="F385" s="103">
        <f>24/B374</f>
        <v>12</v>
      </c>
      <c r="G385" s="118" t="b">
        <v>0</v>
      </c>
      <c r="H385" s="38" t="s">
        <v>1</v>
      </c>
      <c r="I385" s="54">
        <v>0</v>
      </c>
      <c r="J385" s="54">
        <v>0</v>
      </c>
      <c r="K385" s="6">
        <v>0</v>
      </c>
      <c r="L385" s="39">
        <f t="shared" si="10"/>
        <v>0</v>
      </c>
      <c r="M385" s="39">
        <f t="shared" si="11"/>
        <v>0</v>
      </c>
    </row>
    <row r="386" spans="1:13">
      <c r="A386" s="126"/>
      <c r="B386" s="118"/>
      <c r="C386" s="118"/>
      <c r="D386" s="118"/>
      <c r="E386" s="118"/>
      <c r="F386" s="104"/>
      <c r="G386" s="118"/>
      <c r="H386" s="38" t="s">
        <v>2</v>
      </c>
      <c r="I386" s="54">
        <v>0</v>
      </c>
      <c r="J386" s="54">
        <v>0</v>
      </c>
      <c r="K386" s="6">
        <v>0</v>
      </c>
      <c r="L386" s="39">
        <f t="shared" si="10"/>
        <v>0</v>
      </c>
      <c r="M386" s="39">
        <f t="shared" si="11"/>
        <v>0</v>
      </c>
    </row>
    <row r="387" spans="1:13">
      <c r="A387" s="126"/>
      <c r="B387" s="118"/>
      <c r="C387" s="118"/>
      <c r="D387" s="118"/>
      <c r="E387" s="118"/>
      <c r="F387" s="104"/>
      <c r="G387" s="118"/>
      <c r="H387" s="38" t="s">
        <v>3</v>
      </c>
      <c r="I387" s="54">
        <v>0</v>
      </c>
      <c r="J387" s="54">
        <v>0</v>
      </c>
      <c r="K387" s="6">
        <v>0</v>
      </c>
      <c r="L387" s="39">
        <f t="shared" si="10"/>
        <v>0</v>
      </c>
      <c r="M387" s="39">
        <f t="shared" si="11"/>
        <v>0</v>
      </c>
    </row>
    <row r="388" spans="1:13">
      <c r="A388" s="126"/>
      <c r="B388" s="118"/>
      <c r="C388" s="118"/>
      <c r="D388" s="118"/>
      <c r="E388" s="118"/>
      <c r="F388" s="104"/>
      <c r="G388" s="118"/>
      <c r="H388" s="38" t="s">
        <v>22</v>
      </c>
      <c r="I388" s="54">
        <v>0</v>
      </c>
      <c r="J388" s="54">
        <v>0</v>
      </c>
      <c r="K388" s="6">
        <v>0</v>
      </c>
      <c r="L388" s="39">
        <f t="shared" si="10"/>
        <v>0</v>
      </c>
      <c r="M388" s="39">
        <f t="shared" si="11"/>
        <v>0</v>
      </c>
    </row>
    <row r="389" spans="1:13">
      <c r="A389" s="126"/>
      <c r="B389" s="118"/>
      <c r="C389" s="118"/>
      <c r="D389" s="118"/>
      <c r="E389" s="118"/>
      <c r="F389" s="104"/>
      <c r="G389" s="118"/>
      <c r="H389" s="38" t="s">
        <v>4</v>
      </c>
      <c r="I389" s="54">
        <v>2.6607033410000001</v>
      </c>
      <c r="J389" s="54">
        <v>2.6578660599999999</v>
      </c>
      <c r="K389" s="6">
        <v>2.6627102269999998</v>
      </c>
      <c r="L389" s="39">
        <f t="shared" si="10"/>
        <v>2.6604265426666664</v>
      </c>
      <c r="M389" s="39">
        <f t="shared" si="11"/>
        <v>2.4339168985349807E-3</v>
      </c>
    </row>
    <row r="390" spans="1:13">
      <c r="A390" s="126"/>
      <c r="B390" s="118"/>
      <c r="C390" s="118"/>
      <c r="D390" s="118"/>
      <c r="E390" s="118"/>
      <c r="F390" s="104"/>
      <c r="G390" s="118"/>
      <c r="H390" s="38" t="s">
        <v>5</v>
      </c>
      <c r="I390" s="54">
        <v>2.8326490999999999E-2</v>
      </c>
      <c r="J390" s="54">
        <v>2.6321477999999999E-2</v>
      </c>
      <c r="K390" s="6">
        <v>2.2206170000000001E-2</v>
      </c>
      <c r="L390" s="39">
        <f t="shared" si="10"/>
        <v>2.5618046333333335E-2</v>
      </c>
      <c r="M390" s="39">
        <f t="shared" si="11"/>
        <v>3.1202074238762278E-3</v>
      </c>
    </row>
    <row r="391" spans="1:13">
      <c r="A391" s="126"/>
      <c r="B391" s="118"/>
      <c r="C391" s="118"/>
      <c r="D391" s="118"/>
      <c r="E391" s="118"/>
      <c r="F391" s="104"/>
      <c r="G391" s="118"/>
      <c r="H391" s="38" t="s">
        <v>6</v>
      </c>
      <c r="I391" s="54">
        <v>1.6189255680000001</v>
      </c>
      <c r="J391" s="54">
        <v>1.534222789</v>
      </c>
      <c r="K391" s="6">
        <v>1.7663501989999999</v>
      </c>
      <c r="L391" s="39">
        <f t="shared" si="10"/>
        <v>1.6398328519999998</v>
      </c>
      <c r="M391" s="39">
        <f t="shared" si="11"/>
        <v>0.11746752534858095</v>
      </c>
    </row>
    <row r="392" spans="1:13">
      <c r="A392" s="126"/>
      <c r="B392" s="118"/>
      <c r="C392" s="118"/>
      <c r="D392" s="118"/>
      <c r="E392" s="118"/>
      <c r="F392" s="104"/>
      <c r="G392" s="118"/>
      <c r="H392" s="38" t="s">
        <v>7</v>
      </c>
      <c r="I392" s="54">
        <v>1.3385296719999999</v>
      </c>
      <c r="J392" s="54">
        <v>1.3025629940000001</v>
      </c>
      <c r="K392" s="6">
        <v>1.0815998579999999</v>
      </c>
      <c r="L392" s="39">
        <f t="shared" si="10"/>
        <v>1.240897508</v>
      </c>
      <c r="M392" s="39">
        <f t="shared" si="11"/>
        <v>0.13912299038344025</v>
      </c>
    </row>
    <row r="393" spans="1:13">
      <c r="A393" s="126"/>
      <c r="B393" s="118"/>
      <c r="C393" s="118"/>
      <c r="D393" s="118"/>
      <c r="E393" s="118"/>
      <c r="F393" s="104"/>
      <c r="G393" s="118"/>
      <c r="H393" s="38" t="s">
        <v>8</v>
      </c>
      <c r="I393" s="54">
        <v>0.10197054799999999</v>
      </c>
      <c r="J393" s="54">
        <v>6.5053154000000002E-2</v>
      </c>
      <c r="K393" s="6">
        <v>5.9865807E-2</v>
      </c>
      <c r="L393" s="39">
        <f t="shared" si="10"/>
        <v>7.5629836333333325E-2</v>
      </c>
      <c r="M393" s="39">
        <f t="shared" si="11"/>
        <v>2.2958701194851064E-2</v>
      </c>
    </row>
    <row r="394" spans="1:13">
      <c r="A394" s="126"/>
      <c r="B394" s="118"/>
      <c r="C394" s="118"/>
      <c r="D394" s="118"/>
      <c r="E394" s="118"/>
      <c r="F394" s="104"/>
      <c r="G394" s="118"/>
      <c r="H394" s="38" t="s">
        <v>9</v>
      </c>
      <c r="I394" s="54">
        <v>5.7537585990000002</v>
      </c>
      <c r="J394" s="54">
        <v>5.5915778810000001</v>
      </c>
      <c r="K394" s="6">
        <v>5.5979512649999998</v>
      </c>
      <c r="L394" s="39">
        <f t="shared" si="10"/>
        <v>5.6477625816666661</v>
      </c>
      <c r="M394" s="39">
        <f t="shared" si="11"/>
        <v>9.1850540411034673E-2</v>
      </c>
    </row>
    <row r="395" spans="1:13">
      <c r="A395" s="127"/>
      <c r="B395" s="118"/>
      <c r="C395" s="118"/>
      <c r="D395" s="118"/>
      <c r="E395" s="118"/>
      <c r="F395" s="105"/>
      <c r="G395" s="118"/>
      <c r="H395" s="38" t="s">
        <v>23</v>
      </c>
      <c r="I395" s="54">
        <v>0.59605565900000002</v>
      </c>
      <c r="J395" s="54">
        <v>0.59455354500000002</v>
      </c>
      <c r="K395" s="6">
        <v>0.59360069199999999</v>
      </c>
      <c r="L395" s="39">
        <f t="shared" ref="L395:L458" si="12">AVERAGE(I395:K395)</f>
        <v>0.59473663200000004</v>
      </c>
      <c r="M395" s="39">
        <f t="shared" ref="M395:M458" si="13">STDEV(I395:K395)</f>
        <v>1.2376818573240193E-3</v>
      </c>
    </row>
    <row r="396" spans="1:13">
      <c r="A396" s="125">
        <v>2</v>
      </c>
      <c r="B396" s="118">
        <v>2</v>
      </c>
      <c r="C396" s="118"/>
      <c r="D396" s="118" t="s">
        <v>12</v>
      </c>
      <c r="E396" s="118" t="s">
        <v>13</v>
      </c>
      <c r="F396" s="103">
        <f>24/B396</f>
        <v>12</v>
      </c>
      <c r="G396" s="118" t="s">
        <v>13</v>
      </c>
      <c r="H396" s="38" t="s">
        <v>4</v>
      </c>
      <c r="I396" s="53">
        <v>2.3916729029999999</v>
      </c>
      <c r="J396" s="53">
        <v>2.3918766370000002</v>
      </c>
      <c r="K396" s="6">
        <v>2.4482224060000002</v>
      </c>
      <c r="L396" s="39">
        <f t="shared" si="12"/>
        <v>2.4105906486666666</v>
      </c>
      <c r="M396" s="39">
        <f t="shared" si="13"/>
        <v>3.2590217042570604E-2</v>
      </c>
    </row>
    <row r="397" spans="1:13">
      <c r="A397" s="126"/>
      <c r="B397" s="118"/>
      <c r="C397" s="118"/>
      <c r="D397" s="118"/>
      <c r="E397" s="118"/>
      <c r="F397" s="104"/>
      <c r="G397" s="118"/>
      <c r="H397" s="38" t="s">
        <v>5</v>
      </c>
      <c r="I397" s="53">
        <v>1.2982900000000001E-4</v>
      </c>
      <c r="J397" s="53">
        <v>1.0345583E-2</v>
      </c>
      <c r="K397" s="6">
        <v>1.3656200000000001E-4</v>
      </c>
      <c r="L397" s="39">
        <f t="shared" si="12"/>
        <v>3.5373246666666664E-3</v>
      </c>
      <c r="M397" s="39">
        <f t="shared" si="13"/>
        <v>5.8961256332760023E-3</v>
      </c>
    </row>
    <row r="398" spans="1:13">
      <c r="A398" s="126"/>
      <c r="B398" s="118"/>
      <c r="C398" s="118"/>
      <c r="D398" s="118"/>
      <c r="E398" s="118"/>
      <c r="F398" s="104"/>
      <c r="G398" s="118"/>
      <c r="H398" s="38" t="s">
        <v>6</v>
      </c>
      <c r="I398" s="53">
        <v>0.95044549700000003</v>
      </c>
      <c r="J398" s="53">
        <v>1.2606920020000001</v>
      </c>
      <c r="K398" s="6">
        <v>1.3831088330000001</v>
      </c>
      <c r="L398" s="39">
        <f t="shared" si="12"/>
        <v>1.1980821106666668</v>
      </c>
      <c r="M398" s="39">
        <f t="shared" si="13"/>
        <v>0.22302329351267461</v>
      </c>
    </row>
    <row r="399" spans="1:13">
      <c r="A399" s="126"/>
      <c r="B399" s="118"/>
      <c r="C399" s="118"/>
      <c r="D399" s="118"/>
      <c r="E399" s="118"/>
      <c r="F399" s="104"/>
      <c r="G399" s="118"/>
      <c r="H399" s="38" t="s">
        <v>7</v>
      </c>
      <c r="I399" s="53">
        <v>2.800872713</v>
      </c>
      <c r="J399" s="53">
        <v>2.8686515250000002</v>
      </c>
      <c r="K399" s="6">
        <v>3.2049267669999999</v>
      </c>
      <c r="L399" s="39">
        <f t="shared" si="12"/>
        <v>2.9581503350000005</v>
      </c>
      <c r="M399" s="39">
        <f t="shared" si="13"/>
        <v>0.21638495183820147</v>
      </c>
    </row>
    <row r="400" spans="1:13">
      <c r="A400" s="126"/>
      <c r="B400" s="118"/>
      <c r="C400" s="118"/>
      <c r="D400" s="118"/>
      <c r="E400" s="118"/>
      <c r="F400" s="104"/>
      <c r="G400" s="118"/>
      <c r="H400" s="38" t="s">
        <v>9</v>
      </c>
      <c r="I400" s="53">
        <v>6.1494438440000003</v>
      </c>
      <c r="J400" s="53">
        <v>6.5373099379999999</v>
      </c>
      <c r="K400" s="6">
        <v>7.0447306899999997</v>
      </c>
      <c r="L400" s="39">
        <f t="shared" si="12"/>
        <v>6.5771614906666658</v>
      </c>
      <c r="M400" s="39">
        <f t="shared" si="13"/>
        <v>0.44897187422222201</v>
      </c>
    </row>
    <row r="401" spans="1:13">
      <c r="A401" s="126"/>
      <c r="B401" s="118"/>
      <c r="C401" s="118"/>
      <c r="D401" s="118"/>
      <c r="E401" s="118"/>
      <c r="F401" s="105"/>
      <c r="G401" s="118"/>
      <c r="H401" s="38" t="s">
        <v>23</v>
      </c>
      <c r="I401" s="53">
        <v>0.59492403000000005</v>
      </c>
      <c r="J401" s="53">
        <v>0.59088418200000004</v>
      </c>
      <c r="K401" s="6">
        <v>0.59410711900000002</v>
      </c>
      <c r="L401" s="39">
        <f t="shared" si="12"/>
        <v>0.59330511033333333</v>
      </c>
      <c r="M401" s="39">
        <f t="shared" si="13"/>
        <v>2.1360024325436378E-3</v>
      </c>
    </row>
    <row r="402" spans="1:13">
      <c r="A402" s="126"/>
      <c r="B402" s="118"/>
      <c r="C402" s="118"/>
      <c r="D402" s="118" t="s">
        <v>14</v>
      </c>
      <c r="E402" s="118" t="s">
        <v>13</v>
      </c>
      <c r="F402" s="103">
        <f>24/B396</f>
        <v>12</v>
      </c>
      <c r="G402" s="118" t="s">
        <v>13</v>
      </c>
      <c r="H402" s="38" t="s">
        <v>4</v>
      </c>
      <c r="I402" s="53">
        <v>2.3923074120000001</v>
      </c>
      <c r="J402" s="53">
        <v>2.4214766490000001</v>
      </c>
      <c r="K402" s="6">
        <v>2.4510519710000001</v>
      </c>
      <c r="L402" s="39">
        <f t="shared" si="12"/>
        <v>2.4216120106666668</v>
      </c>
      <c r="M402" s="39">
        <f t="shared" si="13"/>
        <v>2.9372513428573346E-2</v>
      </c>
    </row>
    <row r="403" spans="1:13">
      <c r="A403" s="126"/>
      <c r="B403" s="118"/>
      <c r="C403" s="118"/>
      <c r="D403" s="118"/>
      <c r="E403" s="118"/>
      <c r="F403" s="104"/>
      <c r="G403" s="118"/>
      <c r="H403" s="38" t="s">
        <v>5</v>
      </c>
      <c r="I403" s="53">
        <v>1.3491550999999999E-2</v>
      </c>
      <c r="J403" s="53">
        <v>2.3589000999999998E-2</v>
      </c>
      <c r="K403" s="6">
        <v>2.3608983E-2</v>
      </c>
      <c r="L403" s="39">
        <f t="shared" si="12"/>
        <v>2.0229845E-2</v>
      </c>
      <c r="M403" s="39">
        <f t="shared" si="13"/>
        <v>5.8355423349426561E-3</v>
      </c>
    </row>
    <row r="404" spans="1:13">
      <c r="A404" s="126"/>
      <c r="B404" s="118"/>
      <c r="C404" s="118"/>
      <c r="D404" s="118"/>
      <c r="E404" s="118"/>
      <c r="F404" s="104"/>
      <c r="G404" s="118"/>
      <c r="H404" s="38" t="s">
        <v>6</v>
      </c>
      <c r="I404" s="53">
        <v>1.296993928</v>
      </c>
      <c r="J404" s="53">
        <v>1.296989086</v>
      </c>
      <c r="K404" s="6">
        <v>1.2831297770000001</v>
      </c>
      <c r="L404" s="39">
        <f t="shared" si="12"/>
        <v>1.2923709303333333</v>
      </c>
      <c r="M404" s="39">
        <f t="shared" si="13"/>
        <v>8.0030739131207243E-3</v>
      </c>
    </row>
    <row r="405" spans="1:13">
      <c r="A405" s="126"/>
      <c r="B405" s="118"/>
      <c r="C405" s="118"/>
      <c r="D405" s="118"/>
      <c r="E405" s="118"/>
      <c r="F405" s="104"/>
      <c r="G405" s="118"/>
      <c r="H405" s="38" t="s">
        <v>7</v>
      </c>
      <c r="I405" s="53">
        <v>0.75712489000000005</v>
      </c>
      <c r="J405" s="53">
        <v>0.75802702200000005</v>
      </c>
      <c r="K405" s="6">
        <v>0.75719456200000002</v>
      </c>
      <c r="L405" s="39">
        <f t="shared" si="12"/>
        <v>0.75744882466666663</v>
      </c>
      <c r="M405" s="39">
        <f t="shared" si="13"/>
        <v>5.0194388541085165E-4</v>
      </c>
    </row>
    <row r="406" spans="1:13">
      <c r="A406" s="126"/>
      <c r="B406" s="118"/>
      <c r="C406" s="118"/>
      <c r="D406" s="118"/>
      <c r="E406" s="118"/>
      <c r="F406" s="104"/>
      <c r="G406" s="118"/>
      <c r="H406" s="38" t="s">
        <v>8</v>
      </c>
      <c r="I406" s="53">
        <v>5.9805120000000003E-3</v>
      </c>
      <c r="J406" s="53">
        <v>4.6131829999999999E-3</v>
      </c>
      <c r="K406" s="6">
        <v>5.0200770000000004E-3</v>
      </c>
      <c r="L406" s="39">
        <f t="shared" si="12"/>
        <v>5.2045906666666674E-3</v>
      </c>
      <c r="M406" s="39">
        <f t="shared" si="13"/>
        <v>7.020905343688474E-4</v>
      </c>
    </row>
    <row r="407" spans="1:13">
      <c r="A407" s="126"/>
      <c r="B407" s="118"/>
      <c r="C407" s="118"/>
      <c r="D407" s="118"/>
      <c r="E407" s="118"/>
      <c r="F407" s="104"/>
      <c r="G407" s="118"/>
      <c r="H407" s="38" t="s">
        <v>9</v>
      </c>
      <c r="I407" s="53">
        <v>4.4798248469999997</v>
      </c>
      <c r="J407" s="53">
        <v>4.5814060909999998</v>
      </c>
      <c r="K407" s="6">
        <v>4.530428884</v>
      </c>
      <c r="L407" s="39">
        <f t="shared" si="12"/>
        <v>4.5305532739999999</v>
      </c>
      <c r="M407" s="39">
        <f t="shared" si="13"/>
        <v>5.0790736239997206E-2</v>
      </c>
    </row>
    <row r="408" spans="1:13">
      <c r="A408" s="127"/>
      <c r="B408" s="118"/>
      <c r="C408" s="118"/>
      <c r="D408" s="118"/>
      <c r="E408" s="118"/>
      <c r="F408" s="105"/>
      <c r="G408" s="118"/>
      <c r="H408" s="38" t="s">
        <v>23</v>
      </c>
      <c r="I408" s="53">
        <v>0.60647764000000004</v>
      </c>
      <c r="J408" s="53">
        <v>0.59118613600000003</v>
      </c>
      <c r="K408" s="6">
        <v>0.593343921</v>
      </c>
      <c r="L408" s="39">
        <f t="shared" si="12"/>
        <v>0.59700256566666676</v>
      </c>
      <c r="M408" s="39">
        <f t="shared" si="13"/>
        <v>8.2762784053704089E-3</v>
      </c>
    </row>
    <row r="409" spans="1:13">
      <c r="A409" s="125">
        <v>2</v>
      </c>
      <c r="B409" s="118">
        <v>4</v>
      </c>
      <c r="C409" s="118" t="s">
        <v>10</v>
      </c>
      <c r="D409" s="118" t="s">
        <v>11</v>
      </c>
      <c r="E409" s="118">
        <f xml:space="preserve"> A409 * B409</f>
        <v>8</v>
      </c>
      <c r="F409" s="103">
        <f>24/B409</f>
        <v>6</v>
      </c>
      <c r="G409" s="118" t="b">
        <v>1</v>
      </c>
      <c r="H409" s="38" t="s">
        <v>1</v>
      </c>
      <c r="I409" s="53">
        <v>6.7482150000000001E-3</v>
      </c>
      <c r="J409" s="53">
        <v>6.760963E-3</v>
      </c>
      <c r="K409" s="6">
        <v>7.0908439999999998E-3</v>
      </c>
      <c r="L409" s="39">
        <f t="shared" si="12"/>
        <v>6.8666739999999997E-3</v>
      </c>
      <c r="M409" s="39">
        <f t="shared" si="13"/>
        <v>1.9424152375586414E-4</v>
      </c>
    </row>
    <row r="410" spans="1:13">
      <c r="A410" s="126"/>
      <c r="B410" s="118"/>
      <c r="C410" s="118"/>
      <c r="D410" s="118"/>
      <c r="E410" s="118"/>
      <c r="F410" s="104"/>
      <c r="G410" s="118"/>
      <c r="H410" s="38" t="s">
        <v>2</v>
      </c>
      <c r="I410" s="53">
        <v>1.2155989000000001E-2</v>
      </c>
      <c r="J410" s="53">
        <v>1.2388394E-2</v>
      </c>
      <c r="K410" s="6">
        <v>1.2354103E-2</v>
      </c>
      <c r="L410" s="39">
        <f t="shared" si="12"/>
        <v>1.2299495333333334E-2</v>
      </c>
      <c r="M410" s="39">
        <f t="shared" si="13"/>
        <v>1.2545723952938416E-4</v>
      </c>
    </row>
    <row r="411" spans="1:13">
      <c r="A411" s="126"/>
      <c r="B411" s="118"/>
      <c r="C411" s="118"/>
      <c r="D411" s="118"/>
      <c r="E411" s="118"/>
      <c r="F411" s="104"/>
      <c r="G411" s="118"/>
      <c r="H411" s="38" t="s">
        <v>3</v>
      </c>
      <c r="I411" s="53">
        <v>0</v>
      </c>
      <c r="J411" s="53">
        <v>0</v>
      </c>
      <c r="K411" s="6">
        <v>0</v>
      </c>
      <c r="L411" s="39">
        <f t="shared" si="12"/>
        <v>0</v>
      </c>
      <c r="M411" s="39">
        <f t="shared" si="13"/>
        <v>0</v>
      </c>
    </row>
    <row r="412" spans="1:13">
      <c r="A412" s="126"/>
      <c r="B412" s="118"/>
      <c r="C412" s="118"/>
      <c r="D412" s="118"/>
      <c r="E412" s="118"/>
      <c r="F412" s="104"/>
      <c r="G412" s="118"/>
      <c r="H412" s="38" t="s">
        <v>22</v>
      </c>
      <c r="I412" s="53">
        <v>0.93886850300000002</v>
      </c>
      <c r="J412" s="53">
        <v>0.93482728800000003</v>
      </c>
      <c r="K412" s="6">
        <v>0.93912633499999998</v>
      </c>
      <c r="L412" s="39">
        <f t="shared" si="12"/>
        <v>0.93760737533333327</v>
      </c>
      <c r="M412" s="39">
        <f t="shared" si="13"/>
        <v>2.4110751794119223E-3</v>
      </c>
    </row>
    <row r="413" spans="1:13">
      <c r="A413" s="126"/>
      <c r="B413" s="118"/>
      <c r="C413" s="118"/>
      <c r="D413" s="118"/>
      <c r="E413" s="118"/>
      <c r="F413" s="104"/>
      <c r="G413" s="118"/>
      <c r="H413" s="38" t="s">
        <v>4</v>
      </c>
      <c r="I413" s="53">
        <v>1.3598310739999999</v>
      </c>
      <c r="J413" s="53">
        <v>1.3591111469999999</v>
      </c>
      <c r="K413" s="6">
        <v>1.3592489590000001</v>
      </c>
      <c r="L413" s="39">
        <f t="shared" si="12"/>
        <v>1.35939706</v>
      </c>
      <c r="M413" s="39">
        <f t="shared" si="13"/>
        <v>3.8213106518965068E-4</v>
      </c>
    </row>
    <row r="414" spans="1:13">
      <c r="A414" s="126"/>
      <c r="B414" s="118"/>
      <c r="C414" s="118"/>
      <c r="D414" s="118"/>
      <c r="E414" s="118"/>
      <c r="F414" s="104"/>
      <c r="G414" s="118"/>
      <c r="H414" s="38" t="s">
        <v>5</v>
      </c>
      <c r="I414" s="53">
        <v>5.0501557000000002E-2</v>
      </c>
      <c r="J414" s="53">
        <v>9.2331536000000006E-2</v>
      </c>
      <c r="K414" s="6">
        <v>8.7855976000000002E-2</v>
      </c>
      <c r="L414" s="39">
        <f t="shared" si="12"/>
        <v>7.6896356333333346E-2</v>
      </c>
      <c r="M414" s="39">
        <f t="shared" si="13"/>
        <v>2.2967841283272547E-2</v>
      </c>
    </row>
    <row r="415" spans="1:13">
      <c r="A415" s="126"/>
      <c r="B415" s="118"/>
      <c r="C415" s="118"/>
      <c r="D415" s="118"/>
      <c r="E415" s="118"/>
      <c r="F415" s="104"/>
      <c r="G415" s="118"/>
      <c r="H415" s="38" t="s">
        <v>6</v>
      </c>
      <c r="I415" s="53">
        <v>8.6145033999999995E-2</v>
      </c>
      <c r="J415" s="53">
        <v>7.6861785000000002E-2</v>
      </c>
      <c r="K415" s="6">
        <v>8.0383400999999993E-2</v>
      </c>
      <c r="L415" s="39">
        <f t="shared" si="12"/>
        <v>8.113007333333333E-2</v>
      </c>
      <c r="M415" s="39">
        <f t="shared" si="13"/>
        <v>4.6864504349266624E-3</v>
      </c>
    </row>
    <row r="416" spans="1:13">
      <c r="A416" s="126"/>
      <c r="B416" s="118"/>
      <c r="C416" s="118"/>
      <c r="D416" s="118"/>
      <c r="E416" s="118"/>
      <c r="F416" s="104"/>
      <c r="G416" s="118"/>
      <c r="H416" s="38" t="s">
        <v>7</v>
      </c>
      <c r="I416" s="53">
        <v>4.7191569000000003E-2</v>
      </c>
      <c r="J416" s="53">
        <v>3.4591562999999999E-2</v>
      </c>
      <c r="K416" s="6">
        <v>3.5716803999999998E-2</v>
      </c>
      <c r="L416" s="39">
        <f t="shared" si="12"/>
        <v>3.9166645333333333E-2</v>
      </c>
      <c r="M416" s="39">
        <f t="shared" si="13"/>
        <v>6.972524056530054E-3</v>
      </c>
    </row>
    <row r="417" spans="1:13">
      <c r="A417" s="126"/>
      <c r="B417" s="118"/>
      <c r="C417" s="118"/>
      <c r="D417" s="118"/>
      <c r="E417" s="118"/>
      <c r="F417" s="104"/>
      <c r="G417" s="118"/>
      <c r="H417" s="38" t="s">
        <v>8</v>
      </c>
      <c r="I417" s="53">
        <v>2.6007903999999998E-2</v>
      </c>
      <c r="J417" s="53">
        <v>1.2900828E-2</v>
      </c>
      <c r="K417" s="6">
        <v>1.3901778E-2</v>
      </c>
      <c r="L417" s="39">
        <f t="shared" si="12"/>
        <v>1.7603503333333336E-2</v>
      </c>
      <c r="M417" s="39">
        <f t="shared" si="13"/>
        <v>7.2956108825803735E-3</v>
      </c>
    </row>
    <row r="418" spans="1:13">
      <c r="A418" s="126"/>
      <c r="B418" s="118"/>
      <c r="C418" s="118"/>
      <c r="D418" s="118"/>
      <c r="E418" s="118"/>
      <c r="F418" s="104"/>
      <c r="G418" s="118"/>
      <c r="H418" s="38" t="s">
        <v>9</v>
      </c>
      <c r="I418" s="53">
        <v>1.5701652159999999</v>
      </c>
      <c r="J418" s="53">
        <v>1.5762960349999999</v>
      </c>
      <c r="K418" s="6">
        <v>1.577593681</v>
      </c>
      <c r="L418" s="39">
        <f t="shared" si="12"/>
        <v>1.5746849773333331</v>
      </c>
      <c r="M418" s="39">
        <f t="shared" si="13"/>
        <v>3.9676382355313721E-3</v>
      </c>
    </row>
    <row r="419" spans="1:13">
      <c r="A419" s="126"/>
      <c r="B419" s="118"/>
      <c r="C419" s="118"/>
      <c r="D419" s="118"/>
      <c r="E419" s="118"/>
      <c r="F419" s="105"/>
      <c r="G419" s="118"/>
      <c r="H419" s="38" t="s">
        <v>23</v>
      </c>
      <c r="I419" s="53">
        <v>1.2979284000000001E-2</v>
      </c>
      <c r="J419" s="53">
        <v>1.4592047E-2</v>
      </c>
      <c r="K419" s="6">
        <v>1.3555095E-2</v>
      </c>
      <c r="L419" s="39">
        <f t="shared" si="12"/>
        <v>1.3708808666666667E-2</v>
      </c>
      <c r="M419" s="39">
        <f t="shared" si="13"/>
        <v>8.1729556589543132E-4</v>
      </c>
    </row>
    <row r="420" spans="1:13">
      <c r="A420" s="126"/>
      <c r="B420" s="118"/>
      <c r="C420" s="118"/>
      <c r="D420" s="118"/>
      <c r="E420" s="118">
        <f xml:space="preserve"> (A409*B409)/2</f>
        <v>4</v>
      </c>
      <c r="F420" s="103">
        <f>24/B409</f>
        <v>6</v>
      </c>
      <c r="G420" s="118" t="b">
        <v>1</v>
      </c>
      <c r="H420" s="38" t="s">
        <v>1</v>
      </c>
      <c r="I420" s="54">
        <v>6.8091109999999996E-3</v>
      </c>
      <c r="J420" s="54">
        <v>7.3242150000000002E-3</v>
      </c>
      <c r="K420" s="6">
        <v>6.9545040000000002E-3</v>
      </c>
      <c r="L420" s="39">
        <f t="shared" si="12"/>
        <v>7.0292766666666673E-3</v>
      </c>
      <c r="M420" s="39">
        <f t="shared" si="13"/>
        <v>2.6556778129948949E-4</v>
      </c>
    </row>
    <row r="421" spans="1:13">
      <c r="A421" s="126"/>
      <c r="B421" s="118"/>
      <c r="C421" s="118"/>
      <c r="D421" s="118"/>
      <c r="E421" s="118"/>
      <c r="F421" s="104"/>
      <c r="G421" s="118"/>
      <c r="H421" s="38" t="s">
        <v>2</v>
      </c>
      <c r="I421" s="54">
        <v>1.2064627E-2</v>
      </c>
      <c r="J421" s="54">
        <v>1.2557344E-2</v>
      </c>
      <c r="K421" s="6">
        <v>1.2176404E-2</v>
      </c>
      <c r="L421" s="39">
        <f t="shared" si="12"/>
        <v>1.2266125000000001E-2</v>
      </c>
      <c r="M421" s="39">
        <f t="shared" si="13"/>
        <v>2.5832131910277946E-4</v>
      </c>
    </row>
    <row r="422" spans="1:13">
      <c r="A422" s="126"/>
      <c r="B422" s="118"/>
      <c r="C422" s="118"/>
      <c r="D422" s="118"/>
      <c r="E422" s="118"/>
      <c r="F422" s="104"/>
      <c r="G422" s="118"/>
      <c r="H422" s="38" t="s">
        <v>3</v>
      </c>
      <c r="I422" s="54">
        <v>0</v>
      </c>
      <c r="J422" s="54">
        <v>0</v>
      </c>
      <c r="K422" s="6">
        <v>0</v>
      </c>
      <c r="L422" s="39">
        <f t="shared" si="12"/>
        <v>0</v>
      </c>
      <c r="M422" s="39">
        <f t="shared" si="13"/>
        <v>0</v>
      </c>
    </row>
    <row r="423" spans="1:13">
      <c r="A423" s="126"/>
      <c r="B423" s="118"/>
      <c r="C423" s="118"/>
      <c r="D423" s="118"/>
      <c r="E423" s="118"/>
      <c r="F423" s="104"/>
      <c r="G423" s="118"/>
      <c r="H423" s="38" t="s">
        <v>22</v>
      </c>
      <c r="I423" s="54">
        <v>0.956174458</v>
      </c>
      <c r="J423" s="54">
        <v>0.93648012800000002</v>
      </c>
      <c r="K423" s="6">
        <v>0.93927021099999997</v>
      </c>
      <c r="L423" s="39">
        <f t="shared" si="12"/>
        <v>0.94397493233333341</v>
      </c>
      <c r="M423" s="39">
        <f t="shared" si="13"/>
        <v>1.0656803491454011E-2</v>
      </c>
    </row>
    <row r="424" spans="1:13">
      <c r="A424" s="126"/>
      <c r="B424" s="118"/>
      <c r="C424" s="118"/>
      <c r="D424" s="118"/>
      <c r="E424" s="118"/>
      <c r="F424" s="104"/>
      <c r="G424" s="118"/>
      <c r="H424" s="38" t="s">
        <v>4</v>
      </c>
      <c r="I424" s="54">
        <v>1.3702502919999999</v>
      </c>
      <c r="J424" s="54">
        <v>1.3592849650000001</v>
      </c>
      <c r="K424" s="6">
        <v>1.3616068509999999</v>
      </c>
      <c r="L424" s="39">
        <f t="shared" si="12"/>
        <v>1.363714036</v>
      </c>
      <c r="M424" s="39">
        <f t="shared" si="13"/>
        <v>5.7783882287711025E-3</v>
      </c>
    </row>
    <row r="425" spans="1:13">
      <c r="A425" s="126"/>
      <c r="B425" s="118"/>
      <c r="C425" s="118"/>
      <c r="D425" s="118"/>
      <c r="E425" s="118"/>
      <c r="F425" s="104"/>
      <c r="G425" s="118"/>
      <c r="H425" s="38" t="s">
        <v>5</v>
      </c>
      <c r="I425" s="54">
        <v>9.6222682000000004E-2</v>
      </c>
      <c r="J425" s="54">
        <v>0.233690235</v>
      </c>
      <c r="K425" s="6">
        <v>9.3474489999999993E-2</v>
      </c>
      <c r="L425" s="39">
        <f t="shared" si="12"/>
        <v>0.14112913566666666</v>
      </c>
      <c r="M425" s="39">
        <f t="shared" si="13"/>
        <v>8.0172039840355924E-2</v>
      </c>
    </row>
    <row r="426" spans="1:13">
      <c r="A426" s="126"/>
      <c r="B426" s="118"/>
      <c r="C426" s="118"/>
      <c r="D426" s="118"/>
      <c r="E426" s="118"/>
      <c r="F426" s="104"/>
      <c r="G426" s="118"/>
      <c r="H426" s="38" t="s">
        <v>6</v>
      </c>
      <c r="I426" s="54">
        <v>5.0375563999999998E-2</v>
      </c>
      <c r="J426" s="54">
        <v>3.9046572000000002E-2</v>
      </c>
      <c r="K426" s="6">
        <v>4.4345993E-2</v>
      </c>
      <c r="L426" s="39">
        <f t="shared" si="12"/>
        <v>4.458937633333334E-2</v>
      </c>
      <c r="M426" s="39">
        <f t="shared" si="13"/>
        <v>5.6684161385015053E-3</v>
      </c>
    </row>
    <row r="427" spans="1:13">
      <c r="A427" s="126"/>
      <c r="B427" s="118"/>
      <c r="C427" s="118"/>
      <c r="D427" s="118"/>
      <c r="E427" s="118"/>
      <c r="F427" s="104"/>
      <c r="G427" s="118"/>
      <c r="H427" s="38" t="s">
        <v>7</v>
      </c>
      <c r="I427" s="54">
        <v>3.1185824000000001E-2</v>
      </c>
      <c r="J427" s="54">
        <v>2.6810633E-2</v>
      </c>
      <c r="K427" s="6">
        <v>3.1058740000000001E-2</v>
      </c>
      <c r="L427" s="39">
        <f t="shared" si="12"/>
        <v>2.9685065666666666E-2</v>
      </c>
      <c r="M427" s="39">
        <f t="shared" si="13"/>
        <v>2.4901425565947697E-3</v>
      </c>
    </row>
    <row r="428" spans="1:13">
      <c r="A428" s="126"/>
      <c r="B428" s="118"/>
      <c r="C428" s="118"/>
      <c r="D428" s="118"/>
      <c r="E428" s="118"/>
      <c r="F428" s="104"/>
      <c r="G428" s="118"/>
      <c r="H428" s="38" t="s">
        <v>8</v>
      </c>
      <c r="I428" s="54">
        <v>2.8098239999999998E-3</v>
      </c>
      <c r="J428" s="54">
        <v>1.2758762E-2</v>
      </c>
      <c r="K428" s="6">
        <v>2.9587439E-2</v>
      </c>
      <c r="L428" s="39">
        <f t="shared" si="12"/>
        <v>1.5052008333333334E-2</v>
      </c>
      <c r="M428" s="39">
        <f t="shared" si="13"/>
        <v>1.3535302003688956E-2</v>
      </c>
    </row>
    <row r="429" spans="1:13">
      <c r="A429" s="126"/>
      <c r="B429" s="118"/>
      <c r="C429" s="118"/>
      <c r="D429" s="118"/>
      <c r="E429" s="118"/>
      <c r="F429" s="104"/>
      <c r="G429" s="118"/>
      <c r="H429" s="38" t="s">
        <v>9</v>
      </c>
      <c r="I429" s="54">
        <v>1.551482123</v>
      </c>
      <c r="J429" s="54">
        <v>1.6721855059999999</v>
      </c>
      <c r="K429" s="6">
        <v>1.560753346</v>
      </c>
      <c r="L429" s="39">
        <f t="shared" si="12"/>
        <v>1.5948069916666665</v>
      </c>
      <c r="M429" s="39">
        <f t="shared" si="13"/>
        <v>6.7171904501095767E-2</v>
      </c>
    </row>
    <row r="430" spans="1:13">
      <c r="A430" s="127"/>
      <c r="B430" s="118"/>
      <c r="C430" s="118"/>
      <c r="D430" s="118"/>
      <c r="E430" s="118"/>
      <c r="F430" s="105"/>
      <c r="G430" s="118"/>
      <c r="H430" s="38" t="s">
        <v>23</v>
      </c>
      <c r="I430" s="54">
        <v>1.3745415E-2</v>
      </c>
      <c r="J430" s="54">
        <v>1.420452E-2</v>
      </c>
      <c r="K430" s="39">
        <v>1.621935E-2</v>
      </c>
      <c r="L430" s="39">
        <f t="shared" si="12"/>
        <v>1.4723095E-2</v>
      </c>
      <c r="M430" s="39">
        <f t="shared" si="13"/>
        <v>1.3159705996050976E-3</v>
      </c>
    </row>
    <row r="431" spans="1:13">
      <c r="A431" s="125">
        <v>2</v>
      </c>
      <c r="B431" s="118">
        <v>4</v>
      </c>
      <c r="C431" s="118"/>
      <c r="D431" s="118"/>
      <c r="E431" s="118">
        <f xml:space="preserve"> A431 * B431</f>
        <v>8</v>
      </c>
      <c r="F431" s="103">
        <f>24/B431</f>
        <v>6</v>
      </c>
      <c r="G431" s="118" t="b">
        <v>0</v>
      </c>
      <c r="H431" s="38" t="s">
        <v>1</v>
      </c>
      <c r="I431" s="53">
        <v>0</v>
      </c>
      <c r="J431" s="53">
        <v>0</v>
      </c>
      <c r="K431" s="6">
        <v>0</v>
      </c>
      <c r="L431" s="39">
        <f t="shared" si="12"/>
        <v>0</v>
      </c>
      <c r="M431" s="39">
        <f t="shared" si="13"/>
        <v>0</v>
      </c>
    </row>
    <row r="432" spans="1:13">
      <c r="A432" s="126"/>
      <c r="B432" s="118"/>
      <c r="C432" s="118"/>
      <c r="D432" s="118"/>
      <c r="E432" s="118"/>
      <c r="F432" s="104"/>
      <c r="G432" s="118"/>
      <c r="H432" s="38" t="s">
        <v>2</v>
      </c>
      <c r="I432" s="53">
        <v>0</v>
      </c>
      <c r="J432" s="53">
        <v>0</v>
      </c>
      <c r="K432" s="6">
        <v>0</v>
      </c>
      <c r="L432" s="39">
        <f t="shared" si="12"/>
        <v>0</v>
      </c>
      <c r="M432" s="39">
        <f t="shared" si="13"/>
        <v>0</v>
      </c>
    </row>
    <row r="433" spans="1:13">
      <c r="A433" s="126"/>
      <c r="B433" s="118"/>
      <c r="C433" s="118"/>
      <c r="D433" s="118"/>
      <c r="E433" s="118"/>
      <c r="F433" s="104"/>
      <c r="G433" s="118"/>
      <c r="H433" s="38" t="s">
        <v>3</v>
      </c>
      <c r="I433" s="53">
        <v>0</v>
      </c>
      <c r="J433" s="53">
        <v>0</v>
      </c>
      <c r="K433" s="6">
        <v>0</v>
      </c>
      <c r="L433" s="39">
        <f t="shared" si="12"/>
        <v>0</v>
      </c>
      <c r="M433" s="39">
        <f t="shared" si="13"/>
        <v>0</v>
      </c>
    </row>
    <row r="434" spans="1:13">
      <c r="A434" s="126"/>
      <c r="B434" s="118"/>
      <c r="C434" s="118"/>
      <c r="D434" s="118"/>
      <c r="E434" s="118"/>
      <c r="F434" s="104"/>
      <c r="G434" s="118"/>
      <c r="H434" s="38" t="s">
        <v>22</v>
      </c>
      <c r="I434" s="53">
        <v>0</v>
      </c>
      <c r="J434" s="53">
        <v>0</v>
      </c>
      <c r="K434" s="6">
        <v>0</v>
      </c>
      <c r="L434" s="39">
        <f t="shared" si="12"/>
        <v>0</v>
      </c>
      <c r="M434" s="39">
        <f t="shared" si="13"/>
        <v>0</v>
      </c>
    </row>
    <row r="435" spans="1:13">
      <c r="A435" s="126"/>
      <c r="B435" s="118"/>
      <c r="C435" s="118"/>
      <c r="D435" s="118"/>
      <c r="E435" s="118"/>
      <c r="F435" s="104"/>
      <c r="G435" s="118"/>
      <c r="H435" s="38" t="s">
        <v>4</v>
      </c>
      <c r="I435" s="53">
        <v>0.44566947699999998</v>
      </c>
      <c r="J435" s="53">
        <v>0.436941511</v>
      </c>
      <c r="K435" s="6">
        <v>0.43155845799999998</v>
      </c>
      <c r="L435" s="39">
        <f t="shared" si="12"/>
        <v>0.43805648199999997</v>
      </c>
      <c r="M435" s="39">
        <f t="shared" si="13"/>
        <v>7.1212768906089444E-3</v>
      </c>
    </row>
    <row r="436" spans="1:13">
      <c r="A436" s="126"/>
      <c r="B436" s="118"/>
      <c r="C436" s="118"/>
      <c r="D436" s="118"/>
      <c r="E436" s="118"/>
      <c r="F436" s="104"/>
      <c r="G436" s="118"/>
      <c r="H436" s="38" t="s">
        <v>5</v>
      </c>
      <c r="I436" s="53">
        <v>4.2694858000000002E-2</v>
      </c>
      <c r="J436" s="53">
        <v>4.9822640000000001E-2</v>
      </c>
      <c r="K436" s="6">
        <v>4.6419352999999997E-2</v>
      </c>
      <c r="L436" s="39">
        <f t="shared" si="12"/>
        <v>4.6312283666666669E-2</v>
      </c>
      <c r="M436" s="39">
        <f t="shared" si="13"/>
        <v>3.5650970451709067E-3</v>
      </c>
    </row>
    <row r="437" spans="1:13">
      <c r="A437" s="126"/>
      <c r="B437" s="118"/>
      <c r="C437" s="118"/>
      <c r="D437" s="118"/>
      <c r="E437" s="118"/>
      <c r="F437" s="104"/>
      <c r="G437" s="118"/>
      <c r="H437" s="38" t="s">
        <v>6</v>
      </c>
      <c r="I437" s="53">
        <v>5.3584435999999999E-2</v>
      </c>
      <c r="J437" s="53">
        <v>6.0643541000000002E-2</v>
      </c>
      <c r="K437" s="6">
        <v>5.4280514000000002E-2</v>
      </c>
      <c r="L437" s="39">
        <f t="shared" si="12"/>
        <v>5.6169497000000006E-2</v>
      </c>
      <c r="M437" s="39">
        <f t="shared" si="13"/>
        <v>3.8902356523703042E-3</v>
      </c>
    </row>
    <row r="438" spans="1:13">
      <c r="A438" s="126"/>
      <c r="B438" s="118"/>
      <c r="C438" s="118"/>
      <c r="D438" s="118"/>
      <c r="E438" s="118"/>
      <c r="F438" s="104"/>
      <c r="G438" s="118"/>
      <c r="H438" s="38" t="s">
        <v>7</v>
      </c>
      <c r="I438" s="53">
        <v>2.7009110999999999E-2</v>
      </c>
      <c r="J438" s="53">
        <v>2.6223491000000002E-2</v>
      </c>
      <c r="K438" s="6">
        <v>2.6353410000000001E-2</v>
      </c>
      <c r="L438" s="39">
        <f t="shared" si="12"/>
        <v>2.6528670666666671E-2</v>
      </c>
      <c r="M438" s="39">
        <f t="shared" si="13"/>
        <v>4.2111390627754409E-4</v>
      </c>
    </row>
    <row r="439" spans="1:13">
      <c r="A439" s="126"/>
      <c r="B439" s="118"/>
      <c r="C439" s="118"/>
      <c r="D439" s="118"/>
      <c r="E439" s="118"/>
      <c r="F439" s="104"/>
      <c r="G439" s="118"/>
      <c r="H439" s="38" t="s">
        <v>8</v>
      </c>
      <c r="I439" s="53">
        <v>1.1082164E-2</v>
      </c>
      <c r="J439" s="53">
        <v>5.6991769999999997E-3</v>
      </c>
      <c r="K439" s="6">
        <v>7.8857470000000002E-3</v>
      </c>
      <c r="L439" s="39">
        <f t="shared" si="12"/>
        <v>8.222362666666665E-3</v>
      </c>
      <c r="M439" s="39">
        <f t="shared" si="13"/>
        <v>2.7072347221521699E-3</v>
      </c>
    </row>
    <row r="440" spans="1:13">
      <c r="A440" s="126"/>
      <c r="B440" s="118"/>
      <c r="C440" s="118"/>
      <c r="D440" s="118"/>
      <c r="E440" s="118"/>
      <c r="F440" s="104"/>
      <c r="G440" s="118"/>
      <c r="H440" s="38" t="s">
        <v>9</v>
      </c>
      <c r="I440" s="53">
        <v>0.58049037599999997</v>
      </c>
      <c r="J440" s="53">
        <v>0.57979210299999995</v>
      </c>
      <c r="K440" s="6">
        <v>0.56690749699999998</v>
      </c>
      <c r="L440" s="39">
        <f t="shared" si="12"/>
        <v>0.57572999199999997</v>
      </c>
      <c r="M440" s="39">
        <f t="shared" si="13"/>
        <v>7.6484776141661562E-3</v>
      </c>
    </row>
    <row r="441" spans="1:13">
      <c r="A441" s="126"/>
      <c r="B441" s="118"/>
      <c r="C441" s="118"/>
      <c r="D441" s="118"/>
      <c r="E441" s="118"/>
      <c r="F441" s="105"/>
      <c r="G441" s="118"/>
      <c r="H441" s="38" t="s">
        <v>23</v>
      </c>
      <c r="I441" s="53">
        <v>1.1277966E-2</v>
      </c>
      <c r="J441" s="53">
        <v>1.2743057E-2</v>
      </c>
      <c r="K441" s="6">
        <v>1.4022909E-2</v>
      </c>
      <c r="L441" s="39">
        <f t="shared" si="12"/>
        <v>1.2681310666666668E-2</v>
      </c>
      <c r="M441" s="39">
        <f t="shared" si="13"/>
        <v>1.3735128232282116E-3</v>
      </c>
    </row>
    <row r="442" spans="1:13">
      <c r="A442" s="126"/>
      <c r="B442" s="118"/>
      <c r="C442" s="118"/>
      <c r="D442" s="118"/>
      <c r="E442" s="118">
        <f xml:space="preserve"> (A431*B431)/2</f>
        <v>4</v>
      </c>
      <c r="F442" s="103">
        <f>24/B431</f>
        <v>6</v>
      </c>
      <c r="G442" s="118" t="b">
        <v>0</v>
      </c>
      <c r="H442" s="38" t="s">
        <v>1</v>
      </c>
      <c r="I442" s="54">
        <v>0</v>
      </c>
      <c r="J442" s="54">
        <v>0</v>
      </c>
      <c r="K442" s="6">
        <v>0</v>
      </c>
      <c r="L442" s="39">
        <f t="shared" si="12"/>
        <v>0</v>
      </c>
      <c r="M442" s="39">
        <f t="shared" si="13"/>
        <v>0</v>
      </c>
    </row>
    <row r="443" spans="1:13">
      <c r="A443" s="126"/>
      <c r="B443" s="118"/>
      <c r="C443" s="118"/>
      <c r="D443" s="118"/>
      <c r="E443" s="118"/>
      <c r="F443" s="104"/>
      <c r="G443" s="118"/>
      <c r="H443" s="38" t="s">
        <v>2</v>
      </c>
      <c r="I443" s="54">
        <v>0</v>
      </c>
      <c r="J443" s="54">
        <v>0</v>
      </c>
      <c r="K443" s="6">
        <v>0</v>
      </c>
      <c r="L443" s="39">
        <f t="shared" si="12"/>
        <v>0</v>
      </c>
      <c r="M443" s="39">
        <f t="shared" si="13"/>
        <v>0</v>
      </c>
    </row>
    <row r="444" spans="1:13">
      <c r="A444" s="126"/>
      <c r="B444" s="118"/>
      <c r="C444" s="118"/>
      <c r="D444" s="118"/>
      <c r="E444" s="118"/>
      <c r="F444" s="104"/>
      <c r="G444" s="118"/>
      <c r="H444" s="38" t="s">
        <v>3</v>
      </c>
      <c r="I444" s="54">
        <v>0</v>
      </c>
      <c r="J444" s="54">
        <v>0</v>
      </c>
      <c r="K444" s="6">
        <v>0</v>
      </c>
      <c r="L444" s="39">
        <f t="shared" si="12"/>
        <v>0</v>
      </c>
      <c r="M444" s="39">
        <f t="shared" si="13"/>
        <v>0</v>
      </c>
    </row>
    <row r="445" spans="1:13">
      <c r="A445" s="126"/>
      <c r="B445" s="118"/>
      <c r="C445" s="118"/>
      <c r="D445" s="118"/>
      <c r="E445" s="118"/>
      <c r="F445" s="104"/>
      <c r="G445" s="118"/>
      <c r="H445" s="38" t="s">
        <v>22</v>
      </c>
      <c r="I445" s="54">
        <v>0</v>
      </c>
      <c r="J445" s="54">
        <v>0</v>
      </c>
      <c r="K445" s="6">
        <v>0</v>
      </c>
      <c r="L445" s="39">
        <f t="shared" si="12"/>
        <v>0</v>
      </c>
      <c r="M445" s="39">
        <f t="shared" si="13"/>
        <v>0</v>
      </c>
    </row>
    <row r="446" spans="1:13">
      <c r="A446" s="126"/>
      <c r="B446" s="118"/>
      <c r="C446" s="118"/>
      <c r="D446" s="118"/>
      <c r="E446" s="118"/>
      <c r="F446" s="104"/>
      <c r="G446" s="118"/>
      <c r="H446" s="38" t="s">
        <v>4</v>
      </c>
      <c r="I446" s="54">
        <v>0.44610993900000001</v>
      </c>
      <c r="J446" s="54">
        <v>0.46242018000000001</v>
      </c>
      <c r="K446" s="6">
        <v>0.46976562599999999</v>
      </c>
      <c r="L446" s="39">
        <f t="shared" si="12"/>
        <v>0.45943191499999997</v>
      </c>
      <c r="M446" s="39">
        <f t="shared" si="13"/>
        <v>1.2107649550724566E-2</v>
      </c>
    </row>
    <row r="447" spans="1:13">
      <c r="A447" s="126"/>
      <c r="B447" s="118"/>
      <c r="C447" s="118"/>
      <c r="D447" s="118"/>
      <c r="E447" s="118"/>
      <c r="F447" s="104"/>
      <c r="G447" s="118"/>
      <c r="H447" s="38" t="s">
        <v>5</v>
      </c>
      <c r="I447" s="54">
        <v>4.5961142000000003E-2</v>
      </c>
      <c r="J447" s="54">
        <v>9.2084542000000005E-2</v>
      </c>
      <c r="K447" s="6">
        <v>4.5496595000000001E-2</v>
      </c>
      <c r="L447" s="39">
        <f t="shared" si="12"/>
        <v>6.1180759666666668E-2</v>
      </c>
      <c r="M447" s="39">
        <f t="shared" si="13"/>
        <v>2.6764468477037555E-2</v>
      </c>
    </row>
    <row r="448" spans="1:13">
      <c r="A448" s="126"/>
      <c r="B448" s="118"/>
      <c r="C448" s="118"/>
      <c r="D448" s="118"/>
      <c r="E448" s="118"/>
      <c r="F448" s="104"/>
      <c r="G448" s="118"/>
      <c r="H448" s="38" t="s">
        <v>6</v>
      </c>
      <c r="I448" s="54">
        <v>3.9265558999999998E-2</v>
      </c>
      <c r="J448" s="54">
        <v>0.14497954299999999</v>
      </c>
      <c r="K448" s="6">
        <v>4.9912118999999998E-2</v>
      </c>
      <c r="L448" s="39">
        <f t="shared" si="12"/>
        <v>7.8052407000000004E-2</v>
      </c>
      <c r="M448" s="39">
        <f t="shared" si="13"/>
        <v>5.8204539855841765E-2</v>
      </c>
    </row>
    <row r="449" spans="1:13">
      <c r="A449" s="126"/>
      <c r="B449" s="118"/>
      <c r="C449" s="118"/>
      <c r="D449" s="118"/>
      <c r="E449" s="118"/>
      <c r="F449" s="104"/>
      <c r="G449" s="118"/>
      <c r="H449" s="38" t="s">
        <v>7</v>
      </c>
      <c r="I449" s="54">
        <v>2.7904015000000001E-2</v>
      </c>
      <c r="J449" s="54">
        <v>3.9468787999999998E-2</v>
      </c>
      <c r="K449" s="6">
        <v>2.8252765999999999E-2</v>
      </c>
      <c r="L449" s="39">
        <f t="shared" si="12"/>
        <v>3.1875189666666665E-2</v>
      </c>
      <c r="M449" s="39">
        <f t="shared" si="13"/>
        <v>6.5785605227133464E-3</v>
      </c>
    </row>
    <row r="450" spans="1:13">
      <c r="A450" s="126"/>
      <c r="B450" s="118"/>
      <c r="C450" s="118"/>
      <c r="D450" s="118"/>
      <c r="E450" s="118"/>
      <c r="F450" s="104"/>
      <c r="G450" s="118"/>
      <c r="H450" s="38" t="s">
        <v>8</v>
      </c>
      <c r="I450" s="54">
        <v>8.1509249999999998E-3</v>
      </c>
      <c r="J450" s="54">
        <v>2.0981624000000001E-2</v>
      </c>
      <c r="K450" s="6">
        <v>5.7566420000000002E-3</v>
      </c>
      <c r="L450" s="39">
        <f t="shared" si="12"/>
        <v>1.1629730333333333E-2</v>
      </c>
      <c r="M450" s="39">
        <f t="shared" si="13"/>
        <v>8.1869764953554358E-3</v>
      </c>
    </row>
    <row r="451" spans="1:13">
      <c r="A451" s="126"/>
      <c r="B451" s="118"/>
      <c r="C451" s="118"/>
      <c r="D451" s="118"/>
      <c r="E451" s="118"/>
      <c r="F451" s="104"/>
      <c r="G451" s="118"/>
      <c r="H451" s="38" t="s">
        <v>9</v>
      </c>
      <c r="I451" s="54">
        <v>0.56795928299999998</v>
      </c>
      <c r="J451" s="54">
        <v>0.76049964800000003</v>
      </c>
      <c r="K451" s="6">
        <v>0.59974665199999999</v>
      </c>
      <c r="L451" s="39">
        <f t="shared" si="12"/>
        <v>0.64273519433333337</v>
      </c>
      <c r="M451" s="39">
        <f t="shared" si="13"/>
        <v>0.10321801740753334</v>
      </c>
    </row>
    <row r="452" spans="1:13">
      <c r="A452" s="127"/>
      <c r="B452" s="118"/>
      <c r="C452" s="118"/>
      <c r="D452" s="118"/>
      <c r="E452" s="118"/>
      <c r="F452" s="105"/>
      <c r="G452" s="118"/>
      <c r="H452" s="38" t="s">
        <v>23</v>
      </c>
      <c r="I452" s="54">
        <v>1.190983E-2</v>
      </c>
      <c r="J452" s="54">
        <v>1.4414378E-2</v>
      </c>
      <c r="K452" s="6">
        <v>1.3528096999999999E-2</v>
      </c>
      <c r="L452" s="39">
        <f t="shared" si="12"/>
        <v>1.3284101666666668E-2</v>
      </c>
      <c r="M452" s="39">
        <f t="shared" si="13"/>
        <v>1.2699765600562611E-3</v>
      </c>
    </row>
    <row r="453" spans="1:13">
      <c r="A453" s="125">
        <v>2</v>
      </c>
      <c r="B453" s="118">
        <v>4</v>
      </c>
      <c r="C453" s="118"/>
      <c r="D453" s="118" t="s">
        <v>12</v>
      </c>
      <c r="E453" s="118" t="s">
        <v>13</v>
      </c>
      <c r="F453" s="103">
        <f>24/B453</f>
        <v>6</v>
      </c>
      <c r="G453" s="118" t="s">
        <v>13</v>
      </c>
      <c r="H453" s="38" t="s">
        <v>4</v>
      </c>
      <c r="I453" s="53">
        <v>6.3769630999999993E-2</v>
      </c>
      <c r="J453" s="53">
        <v>7.1655372999999994E-2</v>
      </c>
      <c r="K453" s="6">
        <v>6.6574103999999995E-2</v>
      </c>
      <c r="L453" s="39">
        <f t="shared" si="12"/>
        <v>6.7333035999999999E-2</v>
      </c>
      <c r="M453" s="39">
        <f t="shared" si="13"/>
        <v>3.9972759547107833E-3</v>
      </c>
    </row>
    <row r="454" spans="1:13">
      <c r="A454" s="126"/>
      <c r="B454" s="118"/>
      <c r="C454" s="118"/>
      <c r="D454" s="118"/>
      <c r="E454" s="118"/>
      <c r="F454" s="104"/>
      <c r="G454" s="118"/>
      <c r="H454" s="38" t="s">
        <v>5</v>
      </c>
      <c r="I454" s="53">
        <v>1.7450000000000001E-4</v>
      </c>
      <c r="J454" s="53">
        <v>1.57737E-4</v>
      </c>
      <c r="K454" s="6">
        <v>1.5722800000000001E-4</v>
      </c>
      <c r="L454" s="39">
        <f t="shared" si="12"/>
        <v>1.6315500000000001E-4</v>
      </c>
      <c r="M454" s="39">
        <f t="shared" si="13"/>
        <v>9.8283538296095189E-6</v>
      </c>
    </row>
    <row r="455" spans="1:13">
      <c r="A455" s="126"/>
      <c r="B455" s="118"/>
      <c r="C455" s="118"/>
      <c r="D455" s="118"/>
      <c r="E455" s="118"/>
      <c r="F455" s="104"/>
      <c r="G455" s="118"/>
      <c r="H455" s="38" t="s">
        <v>6</v>
      </c>
      <c r="I455" s="53">
        <v>0.228090665</v>
      </c>
      <c r="J455" s="53">
        <v>4.0372617999999999E-2</v>
      </c>
      <c r="K455" s="6">
        <v>0.108146811</v>
      </c>
      <c r="L455" s="39">
        <f t="shared" si="12"/>
        <v>0.125536698</v>
      </c>
      <c r="M455" s="39">
        <f t="shared" si="13"/>
        <v>9.50595730043962E-2</v>
      </c>
    </row>
    <row r="456" spans="1:13">
      <c r="A456" s="126"/>
      <c r="B456" s="118"/>
      <c r="C456" s="118"/>
      <c r="D456" s="118"/>
      <c r="E456" s="118"/>
      <c r="F456" s="104"/>
      <c r="G456" s="118"/>
      <c r="H456" s="38" t="s">
        <v>7</v>
      </c>
      <c r="I456" s="53">
        <v>9.0122239000000007E-2</v>
      </c>
      <c r="J456" s="53">
        <v>6.8299446999999999E-2</v>
      </c>
      <c r="K456" s="6">
        <v>7.9647613000000006E-2</v>
      </c>
      <c r="L456" s="39">
        <f t="shared" si="12"/>
        <v>7.9356433000000004E-2</v>
      </c>
      <c r="M456" s="39">
        <f t="shared" si="13"/>
        <v>1.0914309506932477E-2</v>
      </c>
    </row>
    <row r="457" spans="1:13">
      <c r="A457" s="126"/>
      <c r="B457" s="118"/>
      <c r="C457" s="118"/>
      <c r="D457" s="118"/>
      <c r="E457" s="118"/>
      <c r="F457" s="104"/>
      <c r="G457" s="118"/>
      <c r="H457" s="38" t="s">
        <v>9</v>
      </c>
      <c r="I457" s="53">
        <v>0.38312627900000001</v>
      </c>
      <c r="J457" s="53">
        <v>0.213380824</v>
      </c>
      <c r="K457" s="6">
        <v>0.25848684100000002</v>
      </c>
      <c r="L457" s="39">
        <f t="shared" si="12"/>
        <v>0.28499798133333337</v>
      </c>
      <c r="M457" s="39">
        <f t="shared" si="13"/>
        <v>8.7923320539089661E-2</v>
      </c>
    </row>
    <row r="458" spans="1:13">
      <c r="A458" s="126"/>
      <c r="B458" s="118"/>
      <c r="C458" s="118"/>
      <c r="D458" s="118"/>
      <c r="E458" s="118"/>
      <c r="F458" s="105"/>
      <c r="G458" s="118"/>
      <c r="H458" s="38" t="s">
        <v>23</v>
      </c>
      <c r="I458" s="53">
        <v>1.2814986E-2</v>
      </c>
      <c r="J458" s="53">
        <v>1.1297498E-2</v>
      </c>
      <c r="K458" s="6">
        <v>1.4389249999999999E-2</v>
      </c>
      <c r="L458" s="39">
        <f t="shared" si="12"/>
        <v>1.2833911333333331E-2</v>
      </c>
      <c r="M458" s="39">
        <f t="shared" si="13"/>
        <v>1.5459628823349327E-3</v>
      </c>
    </row>
    <row r="459" spans="1:13">
      <c r="A459" s="126"/>
      <c r="B459" s="118"/>
      <c r="C459" s="118"/>
      <c r="D459" s="118" t="s">
        <v>14</v>
      </c>
      <c r="E459" s="118" t="s">
        <v>13</v>
      </c>
      <c r="F459" s="103">
        <f>24/B453</f>
        <v>6</v>
      </c>
      <c r="G459" s="118" t="s">
        <v>13</v>
      </c>
      <c r="H459" s="38" t="s">
        <v>4</v>
      </c>
      <c r="I459" s="53">
        <v>0.11028081200000001</v>
      </c>
      <c r="J459" s="53">
        <v>0.10661587</v>
      </c>
      <c r="K459" s="6">
        <v>9.4039368999999998E-2</v>
      </c>
      <c r="L459" s="39">
        <f t="shared" ref="L459:L522" si="14">AVERAGE(I459:K459)</f>
        <v>0.10364535033333333</v>
      </c>
      <c r="M459" s="39">
        <f t="shared" ref="M459:M522" si="15">STDEV(I459:K459)</f>
        <v>8.5184569024032986E-3</v>
      </c>
    </row>
    <row r="460" spans="1:13">
      <c r="A460" s="126"/>
      <c r="B460" s="118"/>
      <c r="C460" s="118"/>
      <c r="D460" s="118"/>
      <c r="E460" s="118"/>
      <c r="F460" s="104"/>
      <c r="G460" s="118"/>
      <c r="H460" s="38" t="s">
        <v>5</v>
      </c>
      <c r="I460" s="53">
        <v>5.0110633000000002E-2</v>
      </c>
      <c r="J460" s="53">
        <v>2.5776110000000001E-2</v>
      </c>
      <c r="K460" s="6">
        <v>2.6325449000000001E-2</v>
      </c>
      <c r="L460" s="39">
        <f t="shared" si="14"/>
        <v>3.4070730666666667E-2</v>
      </c>
      <c r="M460" s="39">
        <f t="shared" si="15"/>
        <v>1.3893678184029737E-2</v>
      </c>
    </row>
    <row r="461" spans="1:13">
      <c r="A461" s="126"/>
      <c r="B461" s="118"/>
      <c r="C461" s="118"/>
      <c r="D461" s="118"/>
      <c r="E461" s="118"/>
      <c r="F461" s="104"/>
      <c r="G461" s="118"/>
      <c r="H461" s="38" t="s">
        <v>6</v>
      </c>
      <c r="I461" s="53">
        <v>4.2527584E-2</v>
      </c>
      <c r="J461" s="53">
        <v>3.6087586999999997E-2</v>
      </c>
      <c r="K461" s="6">
        <v>4.7589303999999999E-2</v>
      </c>
      <c r="L461" s="39">
        <f t="shared" si="14"/>
        <v>4.2068158333333328E-2</v>
      </c>
      <c r="M461" s="39">
        <f t="shared" si="15"/>
        <v>5.7646055757888887E-3</v>
      </c>
    </row>
    <row r="462" spans="1:13">
      <c r="A462" s="126"/>
      <c r="B462" s="118"/>
      <c r="C462" s="118"/>
      <c r="D462" s="118"/>
      <c r="E462" s="118"/>
      <c r="F462" s="104"/>
      <c r="G462" s="118"/>
      <c r="H462" s="38" t="s">
        <v>7</v>
      </c>
      <c r="I462" s="53">
        <v>2.8032754999999999E-2</v>
      </c>
      <c r="J462" s="53">
        <v>2.2961275999999999E-2</v>
      </c>
      <c r="K462" s="6">
        <v>2.4887329E-2</v>
      </c>
      <c r="L462" s="39">
        <f t="shared" si="14"/>
        <v>2.5293786666666665E-2</v>
      </c>
      <c r="M462" s="39">
        <f t="shared" si="15"/>
        <v>2.5600548212790942E-3</v>
      </c>
    </row>
    <row r="463" spans="1:13">
      <c r="A463" s="126"/>
      <c r="B463" s="118"/>
      <c r="C463" s="118"/>
      <c r="D463" s="118"/>
      <c r="E463" s="118"/>
      <c r="F463" s="104"/>
      <c r="G463" s="118"/>
      <c r="H463" s="38" t="s">
        <v>8</v>
      </c>
      <c r="I463" s="53">
        <v>2.3870709E-2</v>
      </c>
      <c r="J463" s="53">
        <v>7.276879E-3</v>
      </c>
      <c r="K463" s="6">
        <v>6.6033919999999996E-3</v>
      </c>
      <c r="L463" s="39">
        <f t="shared" si="14"/>
        <v>1.2583660000000002E-2</v>
      </c>
      <c r="M463" s="39">
        <f t="shared" si="15"/>
        <v>9.7806698406138325E-3</v>
      </c>
    </row>
    <row r="464" spans="1:13">
      <c r="A464" s="126"/>
      <c r="B464" s="118"/>
      <c r="C464" s="118"/>
      <c r="D464" s="118"/>
      <c r="E464" s="118"/>
      <c r="F464" s="104"/>
      <c r="G464" s="118"/>
      <c r="H464" s="38" t="s">
        <v>9</v>
      </c>
      <c r="I464" s="53">
        <v>0.39606748400000003</v>
      </c>
      <c r="J464" s="53">
        <v>0.36265440700000001</v>
      </c>
      <c r="K464" s="6">
        <v>0.23608034999999999</v>
      </c>
      <c r="L464" s="39">
        <f t="shared" si="14"/>
        <v>0.33160074699999997</v>
      </c>
      <c r="M464" s="39">
        <f t="shared" si="15"/>
        <v>8.439323498320378E-2</v>
      </c>
    </row>
    <row r="465" spans="1:13">
      <c r="A465" s="127"/>
      <c r="B465" s="118"/>
      <c r="C465" s="118"/>
      <c r="D465" s="118"/>
      <c r="E465" s="118"/>
      <c r="F465" s="105"/>
      <c r="G465" s="118"/>
      <c r="H465" s="38" t="s">
        <v>23</v>
      </c>
      <c r="I465" s="53">
        <v>1.401727E-2</v>
      </c>
      <c r="J465" s="53">
        <v>1.2435023E-2</v>
      </c>
      <c r="K465" s="6">
        <v>1.5417228999999999E-2</v>
      </c>
      <c r="L465" s="39">
        <f t="shared" si="14"/>
        <v>1.3956507333333333E-2</v>
      </c>
      <c r="M465" s="39">
        <f t="shared" si="15"/>
        <v>1.4920312439269938E-3</v>
      </c>
    </row>
    <row r="466" spans="1:13">
      <c r="A466" s="125">
        <v>2</v>
      </c>
      <c r="B466" s="118">
        <v>4</v>
      </c>
      <c r="C466" s="118" t="s">
        <v>16</v>
      </c>
      <c r="D466" s="118" t="s">
        <v>11</v>
      </c>
      <c r="E466" s="118">
        <f xml:space="preserve"> A466 * B466</f>
        <v>8</v>
      </c>
      <c r="F466" s="103">
        <f>24/B466</f>
        <v>6</v>
      </c>
      <c r="G466" s="118" t="b">
        <v>1</v>
      </c>
      <c r="H466" s="38" t="s">
        <v>1</v>
      </c>
      <c r="I466" s="53">
        <v>1.1822271000000001E-2</v>
      </c>
      <c r="J466" s="53">
        <v>1.1844571999999999E-2</v>
      </c>
      <c r="K466" s="6">
        <v>1.1956466000000001E-2</v>
      </c>
      <c r="L466" s="39">
        <f t="shared" si="14"/>
        <v>1.1874436333333334E-2</v>
      </c>
      <c r="M466" s="39">
        <f t="shared" si="15"/>
        <v>7.190954950723429E-5</v>
      </c>
    </row>
    <row r="467" spans="1:13">
      <c r="A467" s="126"/>
      <c r="B467" s="118"/>
      <c r="C467" s="118"/>
      <c r="D467" s="118"/>
      <c r="E467" s="118"/>
      <c r="F467" s="104"/>
      <c r="G467" s="118"/>
      <c r="H467" s="38" t="s">
        <v>2</v>
      </c>
      <c r="I467" s="53">
        <v>2.4445892E-2</v>
      </c>
      <c r="J467" s="53">
        <v>2.4208E-2</v>
      </c>
      <c r="K467" s="6">
        <v>2.8192735E-2</v>
      </c>
      <c r="L467" s="39">
        <f t="shared" si="14"/>
        <v>2.5615542333333335E-2</v>
      </c>
      <c r="M467" s="39">
        <f t="shared" si="15"/>
        <v>2.2350815827965505E-3</v>
      </c>
    </row>
    <row r="468" spans="1:13">
      <c r="A468" s="126"/>
      <c r="B468" s="118"/>
      <c r="C468" s="118"/>
      <c r="D468" s="118"/>
      <c r="E468" s="118"/>
      <c r="F468" s="104"/>
      <c r="G468" s="118"/>
      <c r="H468" s="38" t="s">
        <v>3</v>
      </c>
      <c r="I468" s="53">
        <v>0</v>
      </c>
      <c r="J468" s="53">
        <v>0</v>
      </c>
      <c r="K468" s="6">
        <v>0</v>
      </c>
      <c r="L468" s="39">
        <f t="shared" si="14"/>
        <v>0</v>
      </c>
      <c r="M468" s="39">
        <f t="shared" si="15"/>
        <v>0</v>
      </c>
    </row>
    <row r="469" spans="1:13">
      <c r="A469" s="126"/>
      <c r="B469" s="118"/>
      <c r="C469" s="118"/>
      <c r="D469" s="118"/>
      <c r="E469" s="118"/>
      <c r="F469" s="104"/>
      <c r="G469" s="118"/>
      <c r="H469" s="38" t="s">
        <v>22</v>
      </c>
      <c r="I469" s="53">
        <v>0.93564597999999999</v>
      </c>
      <c r="J469" s="53">
        <v>0.94004698399999997</v>
      </c>
      <c r="K469" s="6">
        <v>0.94876637600000002</v>
      </c>
      <c r="L469" s="39">
        <f t="shared" si="14"/>
        <v>0.94148644666666659</v>
      </c>
      <c r="M469" s="39">
        <f t="shared" si="15"/>
        <v>6.6775921839948866E-3</v>
      </c>
    </row>
    <row r="470" spans="1:13">
      <c r="A470" s="126"/>
      <c r="B470" s="118"/>
      <c r="C470" s="118"/>
      <c r="D470" s="118"/>
      <c r="E470" s="118"/>
      <c r="F470" s="104"/>
      <c r="G470" s="118"/>
      <c r="H470" s="38" t="s">
        <v>4</v>
      </c>
      <c r="I470" s="53">
        <v>1.3696408550000001</v>
      </c>
      <c r="J470" s="53">
        <v>1.3759143229999999</v>
      </c>
      <c r="K470" s="6">
        <v>1.398608702</v>
      </c>
      <c r="L470" s="39">
        <f t="shared" si="14"/>
        <v>1.3813879599999999</v>
      </c>
      <c r="M470" s="39">
        <f t="shared" si="15"/>
        <v>1.5239900474073897E-2</v>
      </c>
    </row>
    <row r="471" spans="1:13">
      <c r="A471" s="126"/>
      <c r="B471" s="118"/>
      <c r="C471" s="118"/>
      <c r="D471" s="118"/>
      <c r="E471" s="118"/>
      <c r="F471" s="104"/>
      <c r="G471" s="118"/>
      <c r="H471" s="38" t="s">
        <v>5</v>
      </c>
      <c r="I471" s="53">
        <v>5.1685020999999998E-2</v>
      </c>
      <c r="J471" s="53">
        <v>4.5882523000000001E-2</v>
      </c>
      <c r="K471" s="6">
        <v>7.8638660999999999E-2</v>
      </c>
      <c r="L471" s="39">
        <f t="shared" si="14"/>
        <v>5.8735401666666666E-2</v>
      </c>
      <c r="M471" s="39">
        <f t="shared" si="15"/>
        <v>1.7479188906452184E-2</v>
      </c>
    </row>
    <row r="472" spans="1:13">
      <c r="A472" s="126"/>
      <c r="B472" s="118"/>
      <c r="C472" s="118"/>
      <c r="D472" s="118"/>
      <c r="E472" s="118"/>
      <c r="F472" s="104"/>
      <c r="G472" s="118"/>
      <c r="H472" s="38" t="s">
        <v>6</v>
      </c>
      <c r="I472" s="53">
        <v>8.0382121000000001E-2</v>
      </c>
      <c r="J472" s="53">
        <v>7.5061363000000006E-2</v>
      </c>
      <c r="K472" s="6">
        <v>8.9314199999999996E-2</v>
      </c>
      <c r="L472" s="39">
        <f t="shared" si="14"/>
        <v>8.1585894666666672E-2</v>
      </c>
      <c r="M472" s="39">
        <f t="shared" si="15"/>
        <v>7.2022665819561462E-3</v>
      </c>
    </row>
    <row r="473" spans="1:13">
      <c r="A473" s="126"/>
      <c r="B473" s="118"/>
      <c r="C473" s="118"/>
      <c r="D473" s="118"/>
      <c r="E473" s="118"/>
      <c r="F473" s="104"/>
      <c r="G473" s="118"/>
      <c r="H473" s="38" t="s">
        <v>7</v>
      </c>
      <c r="I473" s="53">
        <v>5.5670457999999999E-2</v>
      </c>
      <c r="J473" s="53">
        <v>4.4975793E-2</v>
      </c>
      <c r="K473" s="6">
        <v>6.2364840999999997E-2</v>
      </c>
      <c r="L473" s="39">
        <f t="shared" si="14"/>
        <v>5.4337030666666668E-2</v>
      </c>
      <c r="M473" s="39">
        <f t="shared" si="15"/>
        <v>8.7708761778135282E-3</v>
      </c>
    </row>
    <row r="474" spans="1:13">
      <c r="A474" s="126"/>
      <c r="B474" s="118"/>
      <c r="C474" s="118"/>
      <c r="D474" s="118"/>
      <c r="E474" s="118"/>
      <c r="F474" s="104"/>
      <c r="G474" s="118"/>
      <c r="H474" s="38" t="s">
        <v>8</v>
      </c>
      <c r="I474" s="53">
        <v>3.0577976E-2</v>
      </c>
      <c r="J474" s="53">
        <v>1.1510872E-2</v>
      </c>
      <c r="K474" s="6">
        <v>3.0208221E-2</v>
      </c>
      <c r="L474" s="39">
        <f t="shared" si="14"/>
        <v>2.4099022999999997E-2</v>
      </c>
      <c r="M474" s="39">
        <f t="shared" si="15"/>
        <v>1.0903226077134566E-2</v>
      </c>
    </row>
    <row r="475" spans="1:13">
      <c r="A475" s="126"/>
      <c r="B475" s="118"/>
      <c r="C475" s="118"/>
      <c r="D475" s="118"/>
      <c r="E475" s="118"/>
      <c r="F475" s="104"/>
      <c r="G475" s="118"/>
      <c r="H475" s="38" t="s">
        <v>9</v>
      </c>
      <c r="I475" s="53">
        <v>1.5884877550000001</v>
      </c>
      <c r="J475" s="53">
        <v>1.5539532680000001</v>
      </c>
      <c r="K475" s="6">
        <v>1.659696413</v>
      </c>
      <c r="L475" s="39">
        <f t="shared" si="14"/>
        <v>1.6007124786666667</v>
      </c>
      <c r="M475" s="39">
        <f t="shared" si="15"/>
        <v>5.3921109782417521E-2</v>
      </c>
    </row>
    <row r="476" spans="1:13">
      <c r="A476" s="126"/>
      <c r="B476" s="118"/>
      <c r="C476" s="118"/>
      <c r="D476" s="118"/>
      <c r="E476" s="118"/>
      <c r="F476" s="105"/>
      <c r="G476" s="118"/>
      <c r="H476" s="38" t="s">
        <v>23</v>
      </c>
      <c r="I476" s="53">
        <v>2.6628182E-2</v>
      </c>
      <c r="J476" s="53">
        <v>2.5860406999999998E-2</v>
      </c>
      <c r="K476" s="6">
        <v>2.5059675999999999E-2</v>
      </c>
      <c r="L476" s="39">
        <f t="shared" si="14"/>
        <v>2.5849421666666667E-2</v>
      </c>
      <c r="M476" s="39">
        <f t="shared" si="15"/>
        <v>7.8431070129785559E-4</v>
      </c>
    </row>
    <row r="477" spans="1:13">
      <c r="A477" s="126"/>
      <c r="B477" s="118"/>
      <c r="C477" s="118"/>
      <c r="D477" s="118"/>
      <c r="E477" s="118">
        <f xml:space="preserve"> (A466*B466)/2</f>
        <v>4</v>
      </c>
      <c r="F477" s="103">
        <f>24/B466</f>
        <v>6</v>
      </c>
      <c r="G477" s="118" t="b">
        <v>1</v>
      </c>
      <c r="H477" s="38" t="s">
        <v>1</v>
      </c>
      <c r="I477" s="54">
        <v>1.1721034E-2</v>
      </c>
      <c r="J477" s="54">
        <v>1.1640940000000001E-2</v>
      </c>
      <c r="K477" s="6">
        <v>1.1917410999999999E-2</v>
      </c>
      <c r="L477" s="39">
        <f t="shared" si="14"/>
        <v>1.1759794999999998E-2</v>
      </c>
      <c r="M477" s="39">
        <f t="shared" si="15"/>
        <v>1.4225282001071124E-4</v>
      </c>
    </row>
    <row r="478" spans="1:13">
      <c r="A478" s="126"/>
      <c r="B478" s="118"/>
      <c r="C478" s="118"/>
      <c r="D478" s="118"/>
      <c r="E478" s="118"/>
      <c r="F478" s="104"/>
      <c r="G478" s="118"/>
      <c r="H478" s="38" t="s">
        <v>2</v>
      </c>
      <c r="I478" s="54">
        <v>2.3975236E-2</v>
      </c>
      <c r="J478" s="54">
        <v>2.3903687999999999E-2</v>
      </c>
      <c r="K478" s="6">
        <v>3.2248867000000001E-2</v>
      </c>
      <c r="L478" s="39">
        <f t="shared" si="14"/>
        <v>2.6709263666666667E-2</v>
      </c>
      <c r="M478" s="39">
        <f t="shared" si="15"/>
        <v>4.7975705932361574E-3</v>
      </c>
    </row>
    <row r="479" spans="1:13">
      <c r="A479" s="126"/>
      <c r="B479" s="118"/>
      <c r="C479" s="118"/>
      <c r="D479" s="118"/>
      <c r="E479" s="118"/>
      <c r="F479" s="104"/>
      <c r="G479" s="118"/>
      <c r="H479" s="38" t="s">
        <v>3</v>
      </c>
      <c r="I479" s="54">
        <v>0</v>
      </c>
      <c r="J479" s="54">
        <v>0</v>
      </c>
      <c r="K479" s="6">
        <v>0</v>
      </c>
      <c r="L479" s="39">
        <f t="shared" si="14"/>
        <v>0</v>
      </c>
      <c r="M479" s="39">
        <f t="shared" si="15"/>
        <v>0</v>
      </c>
    </row>
    <row r="480" spans="1:13">
      <c r="A480" s="126"/>
      <c r="B480" s="118"/>
      <c r="C480" s="118"/>
      <c r="D480" s="118"/>
      <c r="E480" s="118"/>
      <c r="F480" s="104"/>
      <c r="G480" s="118"/>
      <c r="H480" s="38" t="s">
        <v>22</v>
      </c>
      <c r="I480" s="54">
        <v>0.93641408000000004</v>
      </c>
      <c r="J480" s="54">
        <v>0.93522173500000005</v>
      </c>
      <c r="K480" s="6">
        <v>0.97343825699999997</v>
      </c>
      <c r="L480" s="39">
        <f t="shared" si="14"/>
        <v>0.94835802400000002</v>
      </c>
      <c r="M480" s="39">
        <f t="shared" si="15"/>
        <v>2.1728299223604024E-2</v>
      </c>
    </row>
    <row r="481" spans="1:13">
      <c r="A481" s="126"/>
      <c r="B481" s="118"/>
      <c r="C481" s="118"/>
      <c r="D481" s="118"/>
      <c r="E481" s="118"/>
      <c r="F481" s="104"/>
      <c r="G481" s="118"/>
      <c r="H481" s="38" t="s">
        <v>4</v>
      </c>
      <c r="I481" s="54">
        <v>1.3682919010000001</v>
      </c>
      <c r="J481" s="54">
        <v>1.3773039410000001</v>
      </c>
      <c r="K481" s="6">
        <v>1.418350749</v>
      </c>
      <c r="L481" s="39">
        <f t="shared" si="14"/>
        <v>1.3879821970000001</v>
      </c>
      <c r="M481" s="39">
        <f t="shared" si="15"/>
        <v>2.6683158155902872E-2</v>
      </c>
    </row>
    <row r="482" spans="1:13">
      <c r="A482" s="126"/>
      <c r="B482" s="118"/>
      <c r="C482" s="118"/>
      <c r="D482" s="118"/>
      <c r="E482" s="118"/>
      <c r="F482" s="104"/>
      <c r="G482" s="118"/>
      <c r="H482" s="38" t="s">
        <v>5</v>
      </c>
      <c r="I482" s="54">
        <v>0.10752875000000001</v>
      </c>
      <c r="J482" s="54">
        <v>9.0315596999999997E-2</v>
      </c>
      <c r="K482" s="6">
        <v>0.124565736</v>
      </c>
      <c r="L482" s="39">
        <f t="shared" si="14"/>
        <v>0.10747002766666668</v>
      </c>
      <c r="M482" s="39">
        <f t="shared" si="15"/>
        <v>1.7125145010018317E-2</v>
      </c>
    </row>
    <row r="483" spans="1:13">
      <c r="A483" s="126"/>
      <c r="B483" s="118"/>
      <c r="C483" s="118"/>
      <c r="D483" s="118"/>
      <c r="E483" s="118"/>
      <c r="F483" s="104"/>
      <c r="G483" s="118"/>
      <c r="H483" s="38" t="s">
        <v>6</v>
      </c>
      <c r="I483" s="54">
        <v>8.6245252999999994E-2</v>
      </c>
      <c r="J483" s="54">
        <v>7.0200642999999993E-2</v>
      </c>
      <c r="K483" s="6">
        <v>0.105532688</v>
      </c>
      <c r="L483" s="39">
        <f t="shared" si="14"/>
        <v>8.7326194666666648E-2</v>
      </c>
      <c r="M483" s="39">
        <f t="shared" si="15"/>
        <v>1.7690807701616164E-2</v>
      </c>
    </row>
    <row r="484" spans="1:13">
      <c r="A484" s="126"/>
      <c r="B484" s="118"/>
      <c r="C484" s="118"/>
      <c r="D484" s="118"/>
      <c r="E484" s="118"/>
      <c r="F484" s="104"/>
      <c r="G484" s="118"/>
      <c r="H484" s="38" t="s">
        <v>7</v>
      </c>
      <c r="I484" s="54">
        <v>7.1188263000000002E-2</v>
      </c>
      <c r="J484" s="54">
        <v>5.4585109E-2</v>
      </c>
      <c r="K484" s="6">
        <v>8.5500624999999997E-2</v>
      </c>
      <c r="L484" s="39">
        <f t="shared" si="14"/>
        <v>7.0424665666666664E-2</v>
      </c>
      <c r="M484" s="39">
        <f t="shared" si="15"/>
        <v>1.547189687957393E-2</v>
      </c>
    </row>
    <row r="485" spans="1:13">
      <c r="A485" s="126"/>
      <c r="B485" s="118"/>
      <c r="C485" s="118"/>
      <c r="D485" s="118"/>
      <c r="E485" s="118"/>
      <c r="F485" s="104"/>
      <c r="G485" s="118"/>
      <c r="H485" s="38" t="s">
        <v>8</v>
      </c>
      <c r="I485" s="54">
        <v>9.5020297000000004E-2</v>
      </c>
      <c r="J485" s="54">
        <v>1.8245009999999999E-2</v>
      </c>
      <c r="K485" s="6">
        <v>5.043363E-2</v>
      </c>
      <c r="L485" s="39">
        <f t="shared" si="14"/>
        <v>5.4566312333333339E-2</v>
      </c>
      <c r="M485" s="39">
        <f t="shared" si="15"/>
        <v>3.8554123916051786E-2</v>
      </c>
    </row>
    <row r="486" spans="1:13">
      <c r="A486" s="126"/>
      <c r="B486" s="118"/>
      <c r="C486" s="118"/>
      <c r="D486" s="118"/>
      <c r="E486" s="118"/>
      <c r="F486" s="104"/>
      <c r="G486" s="118"/>
      <c r="H486" s="38" t="s">
        <v>9</v>
      </c>
      <c r="I486" s="54">
        <v>1.7289358420000001</v>
      </c>
      <c r="J486" s="54">
        <v>1.6113375619999999</v>
      </c>
      <c r="K486" s="6">
        <v>1.785108071</v>
      </c>
      <c r="L486" s="39">
        <f t="shared" si="14"/>
        <v>1.7084604916666668</v>
      </c>
      <c r="M486" s="39">
        <f t="shared" si="15"/>
        <v>8.8676250642346924E-2</v>
      </c>
    </row>
    <row r="487" spans="1:13">
      <c r="A487" s="127"/>
      <c r="B487" s="118"/>
      <c r="C487" s="118"/>
      <c r="D487" s="118"/>
      <c r="E487" s="118"/>
      <c r="F487" s="105"/>
      <c r="G487" s="118"/>
      <c r="H487" s="38" t="s">
        <v>23</v>
      </c>
      <c r="I487" s="54">
        <v>2.4872407999999999E-2</v>
      </c>
      <c r="J487" s="54">
        <v>2.6120785000000001E-2</v>
      </c>
      <c r="K487" s="6">
        <v>3.1456871999999997E-2</v>
      </c>
      <c r="L487" s="39">
        <f t="shared" si="14"/>
        <v>2.7483354999999998E-2</v>
      </c>
      <c r="M487" s="39">
        <f t="shared" si="15"/>
        <v>3.4973188724362826E-3</v>
      </c>
    </row>
    <row r="488" spans="1:13">
      <c r="A488" s="125">
        <v>2</v>
      </c>
      <c r="B488" s="118">
        <v>4</v>
      </c>
      <c r="C488" s="118"/>
      <c r="D488" s="118"/>
      <c r="E488" s="118">
        <f xml:space="preserve"> A488 * B488</f>
        <v>8</v>
      </c>
      <c r="F488" s="103">
        <f>24/B488</f>
        <v>6</v>
      </c>
      <c r="G488" s="118" t="b">
        <v>0</v>
      </c>
      <c r="H488" s="38" t="s">
        <v>1</v>
      </c>
      <c r="I488" s="53">
        <v>0</v>
      </c>
      <c r="J488" s="53">
        <v>0</v>
      </c>
      <c r="K488" s="6">
        <v>0</v>
      </c>
      <c r="L488" s="39">
        <f t="shared" si="14"/>
        <v>0</v>
      </c>
      <c r="M488" s="39">
        <f t="shared" si="15"/>
        <v>0</v>
      </c>
    </row>
    <row r="489" spans="1:13">
      <c r="A489" s="126"/>
      <c r="B489" s="118"/>
      <c r="C489" s="118"/>
      <c r="D489" s="118"/>
      <c r="E489" s="118"/>
      <c r="F489" s="104"/>
      <c r="G489" s="118"/>
      <c r="H489" s="38" t="s">
        <v>2</v>
      </c>
      <c r="I489" s="53">
        <v>0</v>
      </c>
      <c r="J489" s="53">
        <v>0</v>
      </c>
      <c r="K489" s="6">
        <v>0</v>
      </c>
      <c r="L489" s="39">
        <f t="shared" si="14"/>
        <v>0</v>
      </c>
      <c r="M489" s="39">
        <f t="shared" si="15"/>
        <v>0</v>
      </c>
    </row>
    <row r="490" spans="1:13">
      <c r="A490" s="126"/>
      <c r="B490" s="118"/>
      <c r="C490" s="118"/>
      <c r="D490" s="118"/>
      <c r="E490" s="118"/>
      <c r="F490" s="104"/>
      <c r="G490" s="118"/>
      <c r="H490" s="38" t="s">
        <v>3</v>
      </c>
      <c r="I490" s="53">
        <v>0</v>
      </c>
      <c r="J490" s="53">
        <v>0</v>
      </c>
      <c r="K490" s="6">
        <v>0</v>
      </c>
      <c r="L490" s="39">
        <f t="shared" si="14"/>
        <v>0</v>
      </c>
      <c r="M490" s="39">
        <f t="shared" si="15"/>
        <v>0</v>
      </c>
    </row>
    <row r="491" spans="1:13">
      <c r="A491" s="126"/>
      <c r="B491" s="118"/>
      <c r="C491" s="118"/>
      <c r="D491" s="118"/>
      <c r="E491" s="118"/>
      <c r="F491" s="104"/>
      <c r="G491" s="118"/>
      <c r="H491" s="38" t="s">
        <v>22</v>
      </c>
      <c r="I491" s="53">
        <v>0</v>
      </c>
      <c r="J491" s="53">
        <v>0</v>
      </c>
      <c r="K491" s="6">
        <v>0</v>
      </c>
      <c r="L491" s="39">
        <f t="shared" si="14"/>
        <v>0</v>
      </c>
      <c r="M491" s="39">
        <f t="shared" si="15"/>
        <v>0</v>
      </c>
    </row>
    <row r="492" spans="1:13">
      <c r="A492" s="126"/>
      <c r="B492" s="118"/>
      <c r="C492" s="118"/>
      <c r="D492" s="118"/>
      <c r="E492" s="118"/>
      <c r="F492" s="104"/>
      <c r="G492" s="118"/>
      <c r="H492" s="38" t="s">
        <v>4</v>
      </c>
      <c r="I492" s="53">
        <v>0.52459447999999997</v>
      </c>
      <c r="J492" s="53">
        <v>0.50645252600000001</v>
      </c>
      <c r="K492" s="6">
        <v>0.49978673699999998</v>
      </c>
      <c r="L492" s="39">
        <f t="shared" si="14"/>
        <v>0.51027791433333336</v>
      </c>
      <c r="M492" s="39">
        <f t="shared" si="15"/>
        <v>1.2838661344319123E-2</v>
      </c>
    </row>
    <row r="493" spans="1:13">
      <c r="A493" s="126"/>
      <c r="B493" s="118"/>
      <c r="C493" s="118"/>
      <c r="D493" s="118"/>
      <c r="E493" s="118"/>
      <c r="F493" s="104"/>
      <c r="G493" s="118"/>
      <c r="H493" s="38" t="s">
        <v>5</v>
      </c>
      <c r="I493" s="53">
        <v>0.13820527099999999</v>
      </c>
      <c r="J493" s="53">
        <v>4.9843802E-2</v>
      </c>
      <c r="K493" s="6">
        <v>4.4763817999999997E-2</v>
      </c>
      <c r="L493" s="39">
        <f t="shared" si="14"/>
        <v>7.7604296999999989E-2</v>
      </c>
      <c r="M493" s="39">
        <f t="shared" si="15"/>
        <v>5.2543411543899306E-2</v>
      </c>
    </row>
    <row r="494" spans="1:13">
      <c r="A494" s="126"/>
      <c r="B494" s="118"/>
      <c r="C494" s="118"/>
      <c r="D494" s="118"/>
      <c r="E494" s="118"/>
      <c r="F494" s="104"/>
      <c r="G494" s="118"/>
      <c r="H494" s="38" t="s">
        <v>6</v>
      </c>
      <c r="I494" s="53">
        <v>8.4292897000000006E-2</v>
      </c>
      <c r="J494" s="53">
        <v>7.5944349999999994E-2</v>
      </c>
      <c r="K494" s="6">
        <v>7.6993485E-2</v>
      </c>
      <c r="L494" s="39">
        <f t="shared" si="14"/>
        <v>7.9076910666666667E-2</v>
      </c>
      <c r="M494" s="39">
        <f t="shared" si="15"/>
        <v>4.5475329723044765E-3</v>
      </c>
    </row>
    <row r="495" spans="1:13">
      <c r="A495" s="126"/>
      <c r="B495" s="118"/>
      <c r="C495" s="118"/>
      <c r="D495" s="118"/>
      <c r="E495" s="118"/>
      <c r="F495" s="104"/>
      <c r="G495" s="118"/>
      <c r="H495" s="38" t="s">
        <v>7</v>
      </c>
      <c r="I495" s="53">
        <v>5.8258098000000001E-2</v>
      </c>
      <c r="J495" s="53">
        <v>4.6382652000000003E-2</v>
      </c>
      <c r="K495" s="6">
        <v>4.3795969999999997E-2</v>
      </c>
      <c r="L495" s="39">
        <f t="shared" si="14"/>
        <v>4.9478906666666662E-2</v>
      </c>
      <c r="M495" s="39">
        <f t="shared" si="15"/>
        <v>7.7122228503031338E-3</v>
      </c>
    </row>
    <row r="496" spans="1:13">
      <c r="A496" s="126"/>
      <c r="B496" s="118"/>
      <c r="C496" s="118"/>
      <c r="D496" s="118"/>
      <c r="E496" s="118"/>
      <c r="F496" s="104"/>
      <c r="G496" s="118"/>
      <c r="H496" s="38" t="s">
        <v>8</v>
      </c>
      <c r="I496" s="53">
        <v>4.2724779999999997E-2</v>
      </c>
      <c r="J496" s="53">
        <v>6.5360679999999999E-3</v>
      </c>
      <c r="K496" s="6">
        <v>8.6751620000000002E-3</v>
      </c>
      <c r="L496" s="39">
        <f t="shared" si="14"/>
        <v>1.9312003333333331E-2</v>
      </c>
      <c r="M496" s="39">
        <f t="shared" si="15"/>
        <v>2.0304248674048918E-2</v>
      </c>
    </row>
    <row r="497" spans="1:13">
      <c r="A497" s="126"/>
      <c r="B497" s="118"/>
      <c r="C497" s="118"/>
      <c r="D497" s="118"/>
      <c r="E497" s="118"/>
      <c r="F497" s="104"/>
      <c r="G497" s="118"/>
      <c r="H497" s="38" t="s">
        <v>9</v>
      </c>
      <c r="I497" s="53">
        <v>0.84856700100000004</v>
      </c>
      <c r="J497" s="53">
        <v>0.685690947</v>
      </c>
      <c r="K497" s="6">
        <v>0.67448072199999998</v>
      </c>
      <c r="L497" s="39">
        <f t="shared" si="14"/>
        <v>0.73624622333333323</v>
      </c>
      <c r="M497" s="39">
        <f t="shared" si="15"/>
        <v>9.7434003858362789E-2</v>
      </c>
    </row>
    <row r="498" spans="1:13">
      <c r="A498" s="126"/>
      <c r="B498" s="118"/>
      <c r="C498" s="118"/>
      <c r="D498" s="118"/>
      <c r="E498" s="118"/>
      <c r="F498" s="105"/>
      <c r="G498" s="118"/>
      <c r="H498" s="38" t="s">
        <v>23</v>
      </c>
      <c r="I498" s="53">
        <v>2.0687994000000001E-2</v>
      </c>
      <c r="J498" s="53">
        <v>2.1255660999999999E-2</v>
      </c>
      <c r="K498" s="6">
        <v>2.2308650999999999E-2</v>
      </c>
      <c r="L498" s="39">
        <f t="shared" si="14"/>
        <v>2.1417435333333332E-2</v>
      </c>
      <c r="M498" s="39">
        <f t="shared" si="15"/>
        <v>8.2235058162947235E-4</v>
      </c>
    </row>
    <row r="499" spans="1:13">
      <c r="A499" s="126"/>
      <c r="B499" s="118"/>
      <c r="C499" s="118"/>
      <c r="D499" s="118"/>
      <c r="E499" s="118">
        <f xml:space="preserve"> (A488*B488)/2</f>
        <v>4</v>
      </c>
      <c r="F499" s="103">
        <f>24/B488</f>
        <v>6</v>
      </c>
      <c r="G499" s="118" t="b">
        <v>0</v>
      </c>
      <c r="H499" s="38" t="s">
        <v>1</v>
      </c>
      <c r="I499" s="54">
        <v>0</v>
      </c>
      <c r="J499" s="54">
        <v>0</v>
      </c>
      <c r="K499" s="6">
        <v>0</v>
      </c>
      <c r="L499" s="39">
        <f t="shared" si="14"/>
        <v>0</v>
      </c>
      <c r="M499" s="39">
        <f t="shared" si="15"/>
        <v>0</v>
      </c>
    </row>
    <row r="500" spans="1:13">
      <c r="A500" s="126"/>
      <c r="B500" s="118"/>
      <c r="C500" s="118"/>
      <c r="D500" s="118"/>
      <c r="E500" s="118"/>
      <c r="F500" s="104"/>
      <c r="G500" s="118"/>
      <c r="H500" s="38" t="s">
        <v>2</v>
      </c>
      <c r="I500" s="54">
        <v>0</v>
      </c>
      <c r="J500" s="54">
        <v>0</v>
      </c>
      <c r="K500" s="6">
        <v>0</v>
      </c>
      <c r="L500" s="39">
        <f t="shared" si="14"/>
        <v>0</v>
      </c>
      <c r="M500" s="39">
        <f t="shared" si="15"/>
        <v>0</v>
      </c>
    </row>
    <row r="501" spans="1:13">
      <c r="A501" s="126"/>
      <c r="B501" s="118"/>
      <c r="C501" s="118"/>
      <c r="D501" s="118"/>
      <c r="E501" s="118"/>
      <c r="F501" s="104"/>
      <c r="G501" s="118"/>
      <c r="H501" s="38" t="s">
        <v>3</v>
      </c>
      <c r="I501" s="54">
        <v>0</v>
      </c>
      <c r="J501" s="54">
        <v>0</v>
      </c>
      <c r="K501" s="6">
        <v>0</v>
      </c>
      <c r="L501" s="39">
        <f t="shared" si="14"/>
        <v>0</v>
      </c>
      <c r="M501" s="39">
        <f t="shared" si="15"/>
        <v>0</v>
      </c>
    </row>
    <row r="502" spans="1:13">
      <c r="A502" s="126"/>
      <c r="B502" s="118"/>
      <c r="C502" s="118"/>
      <c r="D502" s="118"/>
      <c r="E502" s="118"/>
      <c r="F502" s="104"/>
      <c r="G502" s="118"/>
      <c r="H502" s="38" t="s">
        <v>22</v>
      </c>
      <c r="I502" s="54">
        <v>0</v>
      </c>
      <c r="J502" s="54">
        <v>0</v>
      </c>
      <c r="K502" s="6">
        <v>0</v>
      </c>
      <c r="L502" s="39">
        <f t="shared" si="14"/>
        <v>0</v>
      </c>
      <c r="M502" s="39">
        <f t="shared" si="15"/>
        <v>0</v>
      </c>
    </row>
    <row r="503" spans="1:13">
      <c r="A503" s="126"/>
      <c r="B503" s="118"/>
      <c r="C503" s="118"/>
      <c r="D503" s="118"/>
      <c r="E503" s="118"/>
      <c r="F503" s="104"/>
      <c r="G503" s="118"/>
      <c r="H503" s="38" t="s">
        <v>4</v>
      </c>
      <c r="I503" s="54">
        <v>0.51175159800000003</v>
      </c>
      <c r="J503" s="54">
        <v>0.52009369800000005</v>
      </c>
      <c r="K503" s="6">
        <v>0.52967131899999997</v>
      </c>
      <c r="L503" s="39">
        <f t="shared" si="14"/>
        <v>0.52050553833333335</v>
      </c>
      <c r="M503" s="39">
        <f t="shared" si="15"/>
        <v>8.966956536338281E-3</v>
      </c>
    </row>
    <row r="504" spans="1:13">
      <c r="A504" s="126"/>
      <c r="B504" s="118"/>
      <c r="C504" s="118"/>
      <c r="D504" s="118"/>
      <c r="E504" s="118"/>
      <c r="F504" s="104"/>
      <c r="G504" s="118"/>
      <c r="H504" s="38" t="s">
        <v>5</v>
      </c>
      <c r="I504" s="54">
        <v>4.2158080000000001E-2</v>
      </c>
      <c r="J504" s="54">
        <v>4.9698092999999999E-2</v>
      </c>
      <c r="K504" s="6">
        <v>5.4914468000000001E-2</v>
      </c>
      <c r="L504" s="39">
        <f t="shared" si="14"/>
        <v>4.8923547000000005E-2</v>
      </c>
      <c r="M504" s="39">
        <f t="shared" si="15"/>
        <v>6.4133688363622902E-3</v>
      </c>
    </row>
    <row r="505" spans="1:13">
      <c r="A505" s="126"/>
      <c r="B505" s="118"/>
      <c r="C505" s="118"/>
      <c r="D505" s="118"/>
      <c r="E505" s="118"/>
      <c r="F505" s="104"/>
      <c r="G505" s="118"/>
      <c r="H505" s="38" t="s">
        <v>6</v>
      </c>
      <c r="I505" s="54">
        <v>7.2256794999999999E-2</v>
      </c>
      <c r="J505" s="54">
        <v>8.4429623999999995E-2</v>
      </c>
      <c r="K505" s="6">
        <v>7.6385183999999995E-2</v>
      </c>
      <c r="L505" s="39">
        <f t="shared" si="14"/>
        <v>7.7690534333333325E-2</v>
      </c>
      <c r="M505" s="39">
        <f t="shared" si="15"/>
        <v>6.1905085482018615E-3</v>
      </c>
    </row>
    <row r="506" spans="1:13">
      <c r="A506" s="126"/>
      <c r="B506" s="118"/>
      <c r="C506" s="118"/>
      <c r="D506" s="118"/>
      <c r="E506" s="118"/>
      <c r="F506" s="104"/>
      <c r="G506" s="118"/>
      <c r="H506" s="38" t="s">
        <v>7</v>
      </c>
      <c r="I506" s="54">
        <v>5.4604436999999999E-2</v>
      </c>
      <c r="J506" s="54">
        <v>5.7609348999999997E-2</v>
      </c>
      <c r="K506" s="6">
        <v>4.8021027000000001E-2</v>
      </c>
      <c r="L506" s="39">
        <f t="shared" si="14"/>
        <v>5.3411604333333335E-2</v>
      </c>
      <c r="M506" s="39">
        <f t="shared" si="15"/>
        <v>4.9041938197752055E-3</v>
      </c>
    </row>
    <row r="507" spans="1:13">
      <c r="A507" s="126"/>
      <c r="B507" s="118"/>
      <c r="C507" s="118"/>
      <c r="D507" s="118"/>
      <c r="E507" s="118"/>
      <c r="F507" s="104"/>
      <c r="G507" s="118"/>
      <c r="H507" s="38" t="s">
        <v>8</v>
      </c>
      <c r="I507" s="54">
        <v>1.0733149000000001E-2</v>
      </c>
      <c r="J507" s="54">
        <v>1.5149846999999999E-2</v>
      </c>
      <c r="K507" s="6">
        <v>1.3770229E-2</v>
      </c>
      <c r="L507" s="39">
        <f t="shared" si="14"/>
        <v>1.3217741666666666E-2</v>
      </c>
      <c r="M507" s="39">
        <f t="shared" si="15"/>
        <v>2.2595877933643846E-3</v>
      </c>
    </row>
    <row r="508" spans="1:13">
      <c r="A508" s="126"/>
      <c r="B508" s="118"/>
      <c r="C508" s="118"/>
      <c r="D508" s="118"/>
      <c r="E508" s="118"/>
      <c r="F508" s="104"/>
      <c r="G508" s="118"/>
      <c r="H508" s="38" t="s">
        <v>9</v>
      </c>
      <c r="I508" s="54">
        <v>0.69210881199999996</v>
      </c>
      <c r="J508" s="54">
        <v>0.72762403799999997</v>
      </c>
      <c r="K508" s="6">
        <v>0.72341590099999997</v>
      </c>
      <c r="L508" s="39">
        <f t="shared" si="14"/>
        <v>0.71438291700000001</v>
      </c>
      <c r="M508" s="39">
        <f t="shared" si="15"/>
        <v>1.940435310480515E-2</v>
      </c>
    </row>
    <row r="509" spans="1:13">
      <c r="A509" s="127"/>
      <c r="B509" s="118"/>
      <c r="C509" s="118"/>
      <c r="D509" s="118"/>
      <c r="E509" s="118"/>
      <c r="F509" s="105"/>
      <c r="G509" s="118"/>
      <c r="H509" s="38" t="s">
        <v>23</v>
      </c>
      <c r="I509" s="54">
        <v>2.1909789999999998E-2</v>
      </c>
      <c r="J509" s="54">
        <v>2.1127347000000001E-2</v>
      </c>
      <c r="K509" s="39">
        <v>2.2653705999999999E-2</v>
      </c>
      <c r="L509" s="39">
        <f t="shared" si="14"/>
        <v>2.1896947666666666E-2</v>
      </c>
      <c r="M509" s="39">
        <f t="shared" si="15"/>
        <v>7.6326053439460082E-4</v>
      </c>
    </row>
    <row r="510" spans="1:13">
      <c r="A510" s="125">
        <v>2</v>
      </c>
      <c r="B510" s="118">
        <v>4</v>
      </c>
      <c r="C510" s="118"/>
      <c r="D510" s="118" t="s">
        <v>12</v>
      </c>
      <c r="E510" s="118" t="s">
        <v>13</v>
      </c>
      <c r="F510" s="103">
        <f>24/B510</f>
        <v>6</v>
      </c>
      <c r="G510" s="118" t="s">
        <v>13</v>
      </c>
      <c r="H510" s="38" t="s">
        <v>4</v>
      </c>
      <c r="I510" s="53">
        <v>0.12992652700000001</v>
      </c>
      <c r="J510" s="53">
        <v>0.14789184999999999</v>
      </c>
      <c r="K510" s="6">
        <v>0.18547836700000001</v>
      </c>
      <c r="L510" s="39">
        <f t="shared" si="14"/>
        <v>0.15443224799999999</v>
      </c>
      <c r="M510" s="39">
        <f t="shared" si="15"/>
        <v>2.8347563146507174E-2</v>
      </c>
    </row>
    <row r="511" spans="1:13">
      <c r="A511" s="126"/>
      <c r="B511" s="118"/>
      <c r="C511" s="118"/>
      <c r="D511" s="118"/>
      <c r="E511" s="118"/>
      <c r="F511" s="104"/>
      <c r="G511" s="118"/>
      <c r="H511" s="38" t="s">
        <v>5</v>
      </c>
      <c r="I511" s="53">
        <v>1.63163E-4</v>
      </c>
      <c r="J511" s="53">
        <v>9.4207189999999993E-3</v>
      </c>
      <c r="K511" s="6">
        <v>1.4221399999999999E-4</v>
      </c>
      <c r="L511" s="39">
        <f t="shared" si="14"/>
        <v>3.2420319999999993E-3</v>
      </c>
      <c r="M511" s="39">
        <f t="shared" si="15"/>
        <v>5.3509101560507448E-3</v>
      </c>
    </row>
    <row r="512" spans="1:13">
      <c r="A512" s="126"/>
      <c r="B512" s="118"/>
      <c r="C512" s="118"/>
      <c r="D512" s="118"/>
      <c r="E512" s="118"/>
      <c r="F512" s="104"/>
      <c r="G512" s="118"/>
      <c r="H512" s="38" t="s">
        <v>6</v>
      </c>
      <c r="I512" s="53">
        <v>6.5562538000000004E-2</v>
      </c>
      <c r="J512" s="53">
        <v>8.1899621000000006E-2</v>
      </c>
      <c r="K512" s="6">
        <v>0.28921353999999999</v>
      </c>
      <c r="L512" s="39">
        <f t="shared" si="14"/>
        <v>0.14555856633333333</v>
      </c>
      <c r="M512" s="39">
        <f t="shared" si="15"/>
        <v>0.12467673666171743</v>
      </c>
    </row>
    <row r="513" spans="1:13">
      <c r="A513" s="126"/>
      <c r="B513" s="118"/>
      <c r="C513" s="118"/>
      <c r="D513" s="118"/>
      <c r="E513" s="118"/>
      <c r="F513" s="104"/>
      <c r="G513" s="118"/>
      <c r="H513" s="38" t="s">
        <v>7</v>
      </c>
      <c r="I513" s="53">
        <v>0.13925709999999999</v>
      </c>
      <c r="J513" s="53">
        <v>0.138020491</v>
      </c>
      <c r="K513" s="6">
        <v>0.169478506</v>
      </c>
      <c r="L513" s="39">
        <f t="shared" si="14"/>
        <v>0.14891869899999999</v>
      </c>
      <c r="M513" s="39">
        <f t="shared" si="15"/>
        <v>1.7816047495520917E-2</v>
      </c>
    </row>
    <row r="514" spans="1:13">
      <c r="A514" s="126"/>
      <c r="B514" s="118"/>
      <c r="C514" s="118"/>
      <c r="D514" s="118"/>
      <c r="E514" s="118"/>
      <c r="F514" s="104"/>
      <c r="G514" s="118"/>
      <c r="H514" s="38" t="s">
        <v>9</v>
      </c>
      <c r="I514" s="53">
        <v>0.33733674699999999</v>
      </c>
      <c r="J514" s="53">
        <v>0.42896754999999998</v>
      </c>
      <c r="K514" s="6">
        <v>0.71549236999999999</v>
      </c>
      <c r="L514" s="39">
        <f t="shared" si="14"/>
        <v>0.49393222233333334</v>
      </c>
      <c r="M514" s="39">
        <f t="shared" si="15"/>
        <v>0.19727069039814954</v>
      </c>
    </row>
    <row r="515" spans="1:13">
      <c r="A515" s="126"/>
      <c r="B515" s="118"/>
      <c r="C515" s="118"/>
      <c r="D515" s="118"/>
      <c r="E515" s="118"/>
      <c r="F515" s="105"/>
      <c r="G515" s="118"/>
      <c r="H515" s="38" t="s">
        <v>23</v>
      </c>
      <c r="I515" s="53">
        <v>2.1045879999999999E-2</v>
      </c>
      <c r="J515" s="53">
        <v>2.3551898000000002E-2</v>
      </c>
      <c r="K515" s="6">
        <v>2.1046167000000001E-2</v>
      </c>
      <c r="L515" s="39">
        <f t="shared" si="14"/>
        <v>2.1881315000000002E-2</v>
      </c>
      <c r="M515" s="39">
        <f t="shared" si="15"/>
        <v>1.4467673242470616E-3</v>
      </c>
    </row>
    <row r="516" spans="1:13">
      <c r="A516" s="126"/>
      <c r="B516" s="118"/>
      <c r="C516" s="118"/>
      <c r="D516" s="118" t="s">
        <v>14</v>
      </c>
      <c r="E516" s="118" t="s">
        <v>13</v>
      </c>
      <c r="F516" s="103">
        <f>24/B510</f>
        <v>6</v>
      </c>
      <c r="G516" s="118" t="s">
        <v>13</v>
      </c>
      <c r="H516" s="38" t="s">
        <v>4</v>
      </c>
      <c r="I516" s="53">
        <v>0.161169968</v>
      </c>
      <c r="J516" s="53">
        <v>0.159992103</v>
      </c>
      <c r="K516" s="6">
        <v>0.13262918200000001</v>
      </c>
      <c r="L516" s="39">
        <f t="shared" si="14"/>
        <v>0.151263751</v>
      </c>
      <c r="M516" s="39">
        <f t="shared" si="15"/>
        <v>1.6148752671688818E-2</v>
      </c>
    </row>
    <row r="517" spans="1:13">
      <c r="A517" s="126"/>
      <c r="B517" s="118"/>
      <c r="C517" s="118"/>
      <c r="D517" s="118"/>
      <c r="E517" s="118"/>
      <c r="F517" s="104"/>
      <c r="G517" s="118"/>
      <c r="H517" s="38" t="s">
        <v>5</v>
      </c>
      <c r="I517" s="53">
        <v>2.0526457000000001E-2</v>
      </c>
      <c r="J517" s="53">
        <v>2.6959693999999999E-2</v>
      </c>
      <c r="K517" s="6">
        <v>3.6008556999999997E-2</v>
      </c>
      <c r="L517" s="39">
        <f t="shared" si="14"/>
        <v>2.7831569333333334E-2</v>
      </c>
      <c r="M517" s="39">
        <f t="shared" si="15"/>
        <v>7.7777876063927246E-3</v>
      </c>
    </row>
    <row r="518" spans="1:13">
      <c r="A518" s="126"/>
      <c r="B518" s="118"/>
      <c r="C518" s="118"/>
      <c r="D518" s="118"/>
      <c r="E518" s="118"/>
      <c r="F518" s="104"/>
      <c r="G518" s="118"/>
      <c r="H518" s="38" t="s">
        <v>6</v>
      </c>
      <c r="I518" s="53">
        <v>7.4048292000000002E-2</v>
      </c>
      <c r="J518" s="53">
        <v>0.104291948</v>
      </c>
      <c r="K518" s="6">
        <v>6.5111313000000004E-2</v>
      </c>
      <c r="L518" s="39">
        <f t="shared" si="14"/>
        <v>8.1150517666666658E-2</v>
      </c>
      <c r="M518" s="39">
        <f t="shared" si="15"/>
        <v>2.0533186474972702E-2</v>
      </c>
    </row>
    <row r="519" spans="1:13">
      <c r="A519" s="126"/>
      <c r="B519" s="118"/>
      <c r="C519" s="118"/>
      <c r="D519" s="118"/>
      <c r="E519" s="118"/>
      <c r="F519" s="104"/>
      <c r="G519" s="118"/>
      <c r="H519" s="38" t="s">
        <v>7</v>
      </c>
      <c r="I519" s="53">
        <v>5.3657799999999999E-2</v>
      </c>
      <c r="J519" s="53">
        <v>5.8123269999999998E-2</v>
      </c>
      <c r="K519" s="6">
        <v>4.4253043999999998E-2</v>
      </c>
      <c r="L519" s="39">
        <f t="shared" si="14"/>
        <v>5.2011371333333334E-2</v>
      </c>
      <c r="M519" s="39">
        <f t="shared" si="15"/>
        <v>7.0801721616487075E-3</v>
      </c>
    </row>
    <row r="520" spans="1:13">
      <c r="A520" s="126"/>
      <c r="B520" s="118"/>
      <c r="C520" s="118"/>
      <c r="D520" s="118"/>
      <c r="E520" s="118"/>
      <c r="F520" s="104"/>
      <c r="G520" s="118"/>
      <c r="H520" s="38" t="s">
        <v>8</v>
      </c>
      <c r="I520" s="53">
        <v>1.9974991000000001E-2</v>
      </c>
      <c r="J520" s="53">
        <v>4.6838788999999999E-2</v>
      </c>
      <c r="K520" s="6">
        <v>1.2086799000000001E-2</v>
      </c>
      <c r="L520" s="39">
        <f t="shared" si="14"/>
        <v>2.6300192999999999E-2</v>
      </c>
      <c r="M520" s="39">
        <f t="shared" si="15"/>
        <v>1.82189828886145E-2</v>
      </c>
    </row>
    <row r="521" spans="1:13">
      <c r="A521" s="126"/>
      <c r="B521" s="118"/>
      <c r="C521" s="118"/>
      <c r="D521" s="118"/>
      <c r="E521" s="118"/>
      <c r="F521" s="104"/>
      <c r="G521" s="118"/>
      <c r="H521" s="38" t="s">
        <v>9</v>
      </c>
      <c r="I521" s="53">
        <v>0.42536555300000001</v>
      </c>
      <c r="J521" s="53">
        <v>0.48592300300000002</v>
      </c>
      <c r="K521" s="6">
        <v>0.29141151700000001</v>
      </c>
      <c r="L521" s="39">
        <f t="shared" si="14"/>
        <v>0.40090002433333333</v>
      </c>
      <c r="M521" s="39">
        <f t="shared" si="15"/>
        <v>9.953693342768144E-2</v>
      </c>
    </row>
    <row r="522" spans="1:13">
      <c r="A522" s="127"/>
      <c r="B522" s="118"/>
      <c r="C522" s="118"/>
      <c r="D522" s="118"/>
      <c r="E522" s="118"/>
      <c r="F522" s="105"/>
      <c r="G522" s="118"/>
      <c r="H522" s="38" t="s">
        <v>23</v>
      </c>
      <c r="I522" s="53">
        <v>2.1363498000000002E-2</v>
      </c>
      <c r="J522" s="53">
        <v>2.1364063999999999E-2</v>
      </c>
      <c r="K522" s="6">
        <v>2.6952121999999998E-2</v>
      </c>
      <c r="L522" s="39">
        <f t="shared" si="14"/>
        <v>2.3226561333333329E-2</v>
      </c>
      <c r="M522" s="39">
        <f t="shared" si="15"/>
        <v>3.2264301930848165E-3</v>
      </c>
    </row>
    <row r="523" spans="1:13">
      <c r="A523" s="125">
        <v>2</v>
      </c>
      <c r="B523" s="118">
        <v>4</v>
      </c>
      <c r="C523" s="118" t="s">
        <v>17</v>
      </c>
      <c r="D523" s="118" t="s">
        <v>11</v>
      </c>
      <c r="E523" s="118">
        <f xml:space="preserve"> A523 * B523</f>
        <v>8</v>
      </c>
      <c r="F523" s="103">
        <f>24/B523</f>
        <v>6</v>
      </c>
      <c r="G523" s="118" t="b">
        <v>1</v>
      </c>
      <c r="H523" s="38" t="s">
        <v>1</v>
      </c>
      <c r="I523" s="53">
        <v>2.1790489999999999E-2</v>
      </c>
      <c r="J523" s="53">
        <v>2.2001103000000001E-2</v>
      </c>
      <c r="K523" s="6">
        <v>2.2126680999999999E-2</v>
      </c>
      <c r="L523" s="39">
        <f t="shared" ref="L523:L586" si="16">AVERAGE(I523:K523)</f>
        <v>2.1972757999999998E-2</v>
      </c>
      <c r="M523" s="39">
        <f t="shared" ref="M523:M586" si="17">STDEV(I523:K523)</f>
        <v>1.6987841648955876E-4</v>
      </c>
    </row>
    <row r="524" spans="1:13">
      <c r="A524" s="126"/>
      <c r="B524" s="118"/>
      <c r="C524" s="118"/>
      <c r="D524" s="118"/>
      <c r="E524" s="118"/>
      <c r="F524" s="104"/>
      <c r="G524" s="118"/>
      <c r="H524" s="38" t="s">
        <v>2</v>
      </c>
      <c r="I524" s="53">
        <v>4.8338372999999997E-2</v>
      </c>
      <c r="J524" s="53">
        <v>4.8985197000000001E-2</v>
      </c>
      <c r="K524" s="6">
        <v>6.4400382000000006E-2</v>
      </c>
      <c r="L524" s="39">
        <f t="shared" si="16"/>
        <v>5.3907983999999999E-2</v>
      </c>
      <c r="M524" s="39">
        <f t="shared" si="17"/>
        <v>9.092436811138558E-3</v>
      </c>
    </row>
    <row r="525" spans="1:13">
      <c r="A525" s="126"/>
      <c r="B525" s="118"/>
      <c r="C525" s="118"/>
      <c r="D525" s="118"/>
      <c r="E525" s="118"/>
      <c r="F525" s="104"/>
      <c r="G525" s="118"/>
      <c r="H525" s="38" t="s">
        <v>3</v>
      </c>
      <c r="I525" s="53">
        <v>0</v>
      </c>
      <c r="J525" s="53">
        <v>0</v>
      </c>
      <c r="K525" s="6">
        <v>0</v>
      </c>
      <c r="L525" s="39">
        <f t="shared" si="16"/>
        <v>0</v>
      </c>
      <c r="M525" s="39">
        <f t="shared" si="17"/>
        <v>0</v>
      </c>
    </row>
    <row r="526" spans="1:13">
      <c r="A526" s="126"/>
      <c r="B526" s="118"/>
      <c r="C526" s="118"/>
      <c r="D526" s="118"/>
      <c r="E526" s="118"/>
      <c r="F526" s="104"/>
      <c r="G526" s="118"/>
      <c r="H526" s="38" t="s">
        <v>22</v>
      </c>
      <c r="I526" s="53">
        <v>0.94780848200000001</v>
      </c>
      <c r="J526" s="53">
        <v>0.93192789099999995</v>
      </c>
      <c r="K526" s="6">
        <v>0.96733861799999998</v>
      </c>
      <c r="L526" s="39">
        <f t="shared" si="16"/>
        <v>0.94902499699999998</v>
      </c>
      <c r="M526" s="39">
        <f t="shared" si="17"/>
        <v>1.7736680304556756E-2</v>
      </c>
    </row>
    <row r="527" spans="1:13">
      <c r="A527" s="126"/>
      <c r="B527" s="118"/>
      <c r="C527" s="118"/>
      <c r="D527" s="118"/>
      <c r="E527" s="118"/>
      <c r="F527" s="104"/>
      <c r="G527" s="118"/>
      <c r="H527" s="38" t="s">
        <v>4</v>
      </c>
      <c r="I527" s="53">
        <v>1.4153630049999999</v>
      </c>
      <c r="J527" s="53">
        <v>1.40777994</v>
      </c>
      <c r="K527" s="6">
        <v>1.4676389379999999</v>
      </c>
      <c r="L527" s="39">
        <f t="shared" si="16"/>
        <v>1.4302606276666665</v>
      </c>
      <c r="M527" s="39">
        <f t="shared" si="17"/>
        <v>3.2591859125091112E-2</v>
      </c>
    </row>
    <row r="528" spans="1:13">
      <c r="A528" s="126"/>
      <c r="B528" s="118"/>
      <c r="C528" s="118"/>
      <c r="D528" s="118"/>
      <c r="E528" s="118"/>
      <c r="F528" s="104"/>
      <c r="G528" s="118"/>
      <c r="H528" s="38" t="s">
        <v>5</v>
      </c>
      <c r="I528" s="53">
        <v>8.8084323000000006E-2</v>
      </c>
      <c r="J528" s="53">
        <v>5.9625559000000002E-2</v>
      </c>
      <c r="K528" s="6">
        <v>9.3282898000000003E-2</v>
      </c>
      <c r="L528" s="39">
        <f t="shared" si="16"/>
        <v>8.0330926666666677E-2</v>
      </c>
      <c r="M528" s="39">
        <f t="shared" si="17"/>
        <v>1.8118788126321804E-2</v>
      </c>
    </row>
    <row r="529" spans="1:13">
      <c r="A529" s="126"/>
      <c r="B529" s="118"/>
      <c r="C529" s="118"/>
      <c r="D529" s="118"/>
      <c r="E529" s="118"/>
      <c r="F529" s="104"/>
      <c r="G529" s="118"/>
      <c r="H529" s="38" t="s">
        <v>6</v>
      </c>
      <c r="I529" s="53">
        <v>0.130910155</v>
      </c>
      <c r="J529" s="53">
        <v>0.103865102</v>
      </c>
      <c r="K529" s="6">
        <v>0.13959658799999999</v>
      </c>
      <c r="L529" s="39">
        <f t="shared" si="16"/>
        <v>0.12479061499999999</v>
      </c>
      <c r="M529" s="39">
        <f t="shared" si="17"/>
        <v>1.8635218010550611E-2</v>
      </c>
    </row>
    <row r="530" spans="1:13">
      <c r="A530" s="126"/>
      <c r="B530" s="118"/>
      <c r="C530" s="118"/>
      <c r="D530" s="118"/>
      <c r="E530" s="118"/>
      <c r="F530" s="104"/>
      <c r="G530" s="118"/>
      <c r="H530" s="38" t="s">
        <v>7</v>
      </c>
      <c r="I530" s="53">
        <v>9.075925E-2</v>
      </c>
      <c r="J530" s="53">
        <v>0.10635451899999999</v>
      </c>
      <c r="K530" s="6">
        <v>0.120773085</v>
      </c>
      <c r="L530" s="39">
        <f t="shared" si="16"/>
        <v>0.10596228466666667</v>
      </c>
      <c r="M530" s="39">
        <f t="shared" si="17"/>
        <v>1.5010761429087759E-2</v>
      </c>
    </row>
    <row r="531" spans="1:13">
      <c r="A531" s="126"/>
      <c r="B531" s="118"/>
      <c r="C531" s="118"/>
      <c r="D531" s="118"/>
      <c r="E531" s="118"/>
      <c r="F531" s="104"/>
      <c r="G531" s="118"/>
      <c r="H531" s="38" t="s">
        <v>8</v>
      </c>
      <c r="I531" s="53">
        <v>6.0015779999999996E-3</v>
      </c>
      <c r="J531" s="53">
        <v>7.4216615E-2</v>
      </c>
      <c r="K531" s="6">
        <v>6.2663358000000002E-2</v>
      </c>
      <c r="L531" s="39">
        <f t="shared" si="16"/>
        <v>4.7627183666666663E-2</v>
      </c>
      <c r="M531" s="39">
        <f t="shared" si="17"/>
        <v>3.6508734874884888E-2</v>
      </c>
    </row>
    <row r="532" spans="1:13">
      <c r="A532" s="126"/>
      <c r="B532" s="118"/>
      <c r="C532" s="118"/>
      <c r="D532" s="118"/>
      <c r="E532" s="118"/>
      <c r="F532" s="104"/>
      <c r="G532" s="118"/>
      <c r="H532" s="38" t="s">
        <v>9</v>
      </c>
      <c r="I532" s="53">
        <v>1.731803752</v>
      </c>
      <c r="J532" s="53">
        <v>1.7524908130000001</v>
      </c>
      <c r="K532" s="6">
        <v>1.8845949319999999</v>
      </c>
      <c r="L532" s="39">
        <f t="shared" si="16"/>
        <v>1.7896298323333333</v>
      </c>
      <c r="M532" s="39">
        <f t="shared" si="17"/>
        <v>8.2890085289070436E-2</v>
      </c>
    </row>
    <row r="533" spans="1:13">
      <c r="A533" s="126"/>
      <c r="B533" s="118"/>
      <c r="C533" s="118"/>
      <c r="D533" s="118"/>
      <c r="E533" s="118"/>
      <c r="F533" s="105"/>
      <c r="G533" s="118"/>
      <c r="H533" s="38" t="s">
        <v>23</v>
      </c>
      <c r="I533" s="53">
        <v>4.8850716000000002E-2</v>
      </c>
      <c r="J533" s="53">
        <v>4.9744533E-2</v>
      </c>
      <c r="K533" s="6">
        <v>5.1749902E-2</v>
      </c>
      <c r="L533" s="39">
        <f t="shared" si="16"/>
        <v>5.0115050333333334E-2</v>
      </c>
      <c r="M533" s="39">
        <f t="shared" si="17"/>
        <v>1.4846825203976542E-3</v>
      </c>
    </row>
    <row r="534" spans="1:13">
      <c r="A534" s="126"/>
      <c r="B534" s="118"/>
      <c r="C534" s="118"/>
      <c r="D534" s="118"/>
      <c r="E534" s="118">
        <f xml:space="preserve"> (A523*B523)/2</f>
        <v>4</v>
      </c>
      <c r="F534" s="103">
        <f>24/B523</f>
        <v>6</v>
      </c>
      <c r="G534" s="118" t="b">
        <v>1</v>
      </c>
      <c r="H534" s="38" t="s">
        <v>1</v>
      </c>
      <c r="I534" s="54">
        <v>2.1762670000000001E-2</v>
      </c>
      <c r="J534" s="54">
        <v>2.1982781E-2</v>
      </c>
      <c r="K534" s="6">
        <v>2.1881323000000001E-2</v>
      </c>
      <c r="L534" s="39">
        <f t="shared" si="16"/>
        <v>2.1875591333333333E-2</v>
      </c>
      <c r="M534" s="39">
        <f t="shared" si="17"/>
        <v>1.1016738211618344E-4</v>
      </c>
    </row>
    <row r="535" spans="1:13">
      <c r="A535" s="126"/>
      <c r="B535" s="118"/>
      <c r="C535" s="118"/>
      <c r="D535" s="118"/>
      <c r="E535" s="118"/>
      <c r="F535" s="104"/>
      <c r="G535" s="118"/>
      <c r="H535" s="38" t="s">
        <v>2</v>
      </c>
      <c r="I535" s="54">
        <v>4.8189712000000003E-2</v>
      </c>
      <c r="J535" s="54">
        <v>5.6193246000000002E-2</v>
      </c>
      <c r="K535" s="6">
        <v>4.8668456999999998E-2</v>
      </c>
      <c r="L535" s="39">
        <f t="shared" si="16"/>
        <v>5.101713833333333E-2</v>
      </c>
      <c r="M535" s="39">
        <f t="shared" si="17"/>
        <v>4.4890274143126307E-3</v>
      </c>
    </row>
    <row r="536" spans="1:13">
      <c r="A536" s="126"/>
      <c r="B536" s="118"/>
      <c r="C536" s="118"/>
      <c r="D536" s="118"/>
      <c r="E536" s="118"/>
      <c r="F536" s="104"/>
      <c r="G536" s="118"/>
      <c r="H536" s="38" t="s">
        <v>3</v>
      </c>
      <c r="I536" s="54">
        <v>0</v>
      </c>
      <c r="J536" s="54">
        <v>0</v>
      </c>
      <c r="K536" s="6">
        <v>0</v>
      </c>
      <c r="L536" s="39">
        <f t="shared" si="16"/>
        <v>0</v>
      </c>
      <c r="M536" s="39">
        <f t="shared" si="17"/>
        <v>0</v>
      </c>
    </row>
    <row r="537" spans="1:13">
      <c r="A537" s="126"/>
      <c r="B537" s="118"/>
      <c r="C537" s="118"/>
      <c r="D537" s="118"/>
      <c r="E537" s="118"/>
      <c r="F537" s="104"/>
      <c r="G537" s="118"/>
      <c r="H537" s="38" t="s">
        <v>22</v>
      </c>
      <c r="I537" s="54">
        <v>0.95621937199999996</v>
      </c>
      <c r="J537" s="54">
        <v>0.95134009200000003</v>
      </c>
      <c r="K537" s="6">
        <v>0.93328474900000002</v>
      </c>
      <c r="L537" s="39">
        <f t="shared" si="16"/>
        <v>0.946948071</v>
      </c>
      <c r="M537" s="39">
        <f t="shared" si="17"/>
        <v>1.208166459501183E-2</v>
      </c>
    </row>
    <row r="538" spans="1:13">
      <c r="A538" s="126"/>
      <c r="B538" s="118"/>
      <c r="C538" s="118"/>
      <c r="D538" s="118"/>
      <c r="E538" s="118"/>
      <c r="F538" s="104"/>
      <c r="G538" s="118"/>
      <c r="H538" s="38" t="s">
        <v>4</v>
      </c>
      <c r="I538" s="54">
        <v>1.4299545659999999</v>
      </c>
      <c r="J538" s="54">
        <v>1.437444892</v>
      </c>
      <c r="K538" s="6">
        <v>1.4140265270000001</v>
      </c>
      <c r="L538" s="39">
        <f t="shared" si="16"/>
        <v>1.4271419950000002</v>
      </c>
      <c r="M538" s="39">
        <f t="shared" si="17"/>
        <v>1.1959844126945632E-2</v>
      </c>
    </row>
    <row r="539" spans="1:13">
      <c r="A539" s="126"/>
      <c r="B539" s="118"/>
      <c r="C539" s="118"/>
      <c r="D539" s="118"/>
      <c r="E539" s="118"/>
      <c r="F539" s="104"/>
      <c r="G539" s="118"/>
      <c r="H539" s="38" t="s">
        <v>5</v>
      </c>
      <c r="I539" s="54">
        <v>0.101109878</v>
      </c>
      <c r="J539" s="54">
        <v>0.149348858</v>
      </c>
      <c r="K539" s="6">
        <v>6.5357385000000004E-2</v>
      </c>
      <c r="L539" s="39">
        <f t="shared" si="16"/>
        <v>0.10527204033333333</v>
      </c>
      <c r="M539" s="39">
        <f t="shared" si="17"/>
        <v>4.215014330514423E-2</v>
      </c>
    </row>
    <row r="540" spans="1:13">
      <c r="A540" s="126"/>
      <c r="B540" s="118"/>
      <c r="C540" s="118"/>
      <c r="D540" s="118"/>
      <c r="E540" s="118"/>
      <c r="F540" s="104"/>
      <c r="G540" s="118"/>
      <c r="H540" s="38" t="s">
        <v>6</v>
      </c>
      <c r="I540" s="54">
        <v>0.117586988</v>
      </c>
      <c r="J540" s="54">
        <v>0.128956234</v>
      </c>
      <c r="K540" s="6">
        <v>0.122332439</v>
      </c>
      <c r="L540" s="39">
        <f t="shared" si="16"/>
        <v>0.12295855366666668</v>
      </c>
      <c r="M540" s="39">
        <f t="shared" si="17"/>
        <v>5.7104249696489605E-3</v>
      </c>
    </row>
    <row r="541" spans="1:13">
      <c r="A541" s="126"/>
      <c r="B541" s="118"/>
      <c r="C541" s="118"/>
      <c r="D541" s="118"/>
      <c r="E541" s="118"/>
      <c r="F541" s="104"/>
      <c r="G541" s="118"/>
      <c r="H541" s="38" t="s">
        <v>7</v>
      </c>
      <c r="I541" s="54">
        <v>0.108422213</v>
      </c>
      <c r="J541" s="54">
        <v>0.131236088</v>
      </c>
      <c r="K541" s="6">
        <v>0.134283971</v>
      </c>
      <c r="L541" s="39">
        <f t="shared" si="16"/>
        <v>0.12464742400000001</v>
      </c>
      <c r="M541" s="39">
        <f t="shared" si="17"/>
        <v>1.4133842424879122E-2</v>
      </c>
    </row>
    <row r="542" spans="1:13">
      <c r="A542" s="126"/>
      <c r="B542" s="118"/>
      <c r="C542" s="118"/>
      <c r="D542" s="118"/>
      <c r="E542" s="118"/>
      <c r="F542" s="104"/>
      <c r="G542" s="118"/>
      <c r="H542" s="38" t="s">
        <v>8</v>
      </c>
      <c r="I542" s="54">
        <v>6.2249920000000004E-3</v>
      </c>
      <c r="J542" s="54">
        <v>5.2283674000000002E-2</v>
      </c>
      <c r="K542" s="6">
        <v>0.13995012800000001</v>
      </c>
      <c r="L542" s="39">
        <f t="shared" si="16"/>
        <v>6.6152931333333331E-2</v>
      </c>
      <c r="M542" s="39">
        <f t="shared" si="17"/>
        <v>6.7932836123544046E-2</v>
      </c>
    </row>
    <row r="543" spans="1:13">
      <c r="A543" s="126"/>
      <c r="B543" s="118"/>
      <c r="C543" s="118"/>
      <c r="D543" s="118"/>
      <c r="E543" s="118"/>
      <c r="F543" s="104"/>
      <c r="G543" s="118"/>
      <c r="H543" s="38" t="s">
        <v>9</v>
      </c>
      <c r="I543" s="54">
        <v>1.76408253</v>
      </c>
      <c r="J543" s="54">
        <v>1.900176777</v>
      </c>
      <c r="K543" s="6">
        <v>1.8767122199999999</v>
      </c>
      <c r="L543" s="39">
        <f t="shared" si="16"/>
        <v>1.8469905090000001</v>
      </c>
      <c r="M543" s="39">
        <f t="shared" si="17"/>
        <v>7.2752636345357863E-2</v>
      </c>
    </row>
    <row r="544" spans="1:13">
      <c r="A544" s="127"/>
      <c r="B544" s="118"/>
      <c r="C544" s="118"/>
      <c r="D544" s="118"/>
      <c r="E544" s="118"/>
      <c r="F544" s="105"/>
      <c r="G544" s="118"/>
      <c r="H544" s="38" t="s">
        <v>23</v>
      </c>
      <c r="I544" s="54">
        <v>4.8393527999999998E-2</v>
      </c>
      <c r="J544" s="53">
        <v>4.9628222999999999E-2</v>
      </c>
      <c r="K544" s="6">
        <v>5.0202048999999999E-2</v>
      </c>
      <c r="L544" s="39">
        <f t="shared" si="16"/>
        <v>4.9407933333333327E-2</v>
      </c>
      <c r="M544" s="39">
        <f t="shared" si="17"/>
        <v>9.2416595089320067E-4</v>
      </c>
    </row>
    <row r="545" spans="1:13">
      <c r="A545" s="125">
        <v>2</v>
      </c>
      <c r="B545" s="118">
        <v>4</v>
      </c>
      <c r="C545" s="118"/>
      <c r="D545" s="118"/>
      <c r="E545" s="118">
        <f xml:space="preserve"> A545 * B545</f>
        <v>8</v>
      </c>
      <c r="F545" s="103">
        <f>24/B545</f>
        <v>6</v>
      </c>
      <c r="G545" s="118" t="b">
        <v>0</v>
      </c>
      <c r="H545" s="38" t="s">
        <v>1</v>
      </c>
      <c r="I545" s="53">
        <v>0</v>
      </c>
      <c r="J545" s="53">
        <v>0</v>
      </c>
      <c r="K545" s="6">
        <v>0</v>
      </c>
      <c r="L545" s="39">
        <f t="shared" si="16"/>
        <v>0</v>
      </c>
      <c r="M545" s="39">
        <f t="shared" si="17"/>
        <v>0</v>
      </c>
    </row>
    <row r="546" spans="1:13">
      <c r="A546" s="126"/>
      <c r="B546" s="118"/>
      <c r="C546" s="118"/>
      <c r="D546" s="118"/>
      <c r="E546" s="118"/>
      <c r="F546" s="104"/>
      <c r="G546" s="118"/>
      <c r="H546" s="38" t="s">
        <v>2</v>
      </c>
      <c r="I546" s="53">
        <v>0</v>
      </c>
      <c r="J546" s="53">
        <v>0</v>
      </c>
      <c r="K546" s="6">
        <v>0</v>
      </c>
      <c r="L546" s="39">
        <f t="shared" si="16"/>
        <v>0</v>
      </c>
      <c r="M546" s="39">
        <f t="shared" si="17"/>
        <v>0</v>
      </c>
    </row>
    <row r="547" spans="1:13">
      <c r="A547" s="126"/>
      <c r="B547" s="118"/>
      <c r="C547" s="118"/>
      <c r="D547" s="118"/>
      <c r="E547" s="118"/>
      <c r="F547" s="104"/>
      <c r="G547" s="118"/>
      <c r="H547" s="38" t="s">
        <v>3</v>
      </c>
      <c r="I547" s="53">
        <v>0</v>
      </c>
      <c r="J547" s="53">
        <v>0</v>
      </c>
      <c r="K547" s="6">
        <v>0</v>
      </c>
      <c r="L547" s="39">
        <f t="shared" si="16"/>
        <v>0</v>
      </c>
      <c r="M547" s="39">
        <f t="shared" si="17"/>
        <v>0</v>
      </c>
    </row>
    <row r="548" spans="1:13">
      <c r="A548" s="126"/>
      <c r="B548" s="118"/>
      <c r="C548" s="118"/>
      <c r="D548" s="118"/>
      <c r="E548" s="118"/>
      <c r="F548" s="104"/>
      <c r="G548" s="118"/>
      <c r="H548" s="38" t="s">
        <v>22</v>
      </c>
      <c r="I548" s="53">
        <v>0</v>
      </c>
      <c r="J548" s="53">
        <v>0</v>
      </c>
      <c r="K548" s="6">
        <v>0</v>
      </c>
      <c r="L548" s="39">
        <f t="shared" si="16"/>
        <v>0</v>
      </c>
      <c r="M548" s="39">
        <f t="shared" si="17"/>
        <v>0</v>
      </c>
    </row>
    <row r="549" spans="1:13">
      <c r="A549" s="126"/>
      <c r="B549" s="118"/>
      <c r="C549" s="118"/>
      <c r="D549" s="118"/>
      <c r="E549" s="118"/>
      <c r="F549" s="104"/>
      <c r="G549" s="118"/>
      <c r="H549" s="38" t="s">
        <v>4</v>
      </c>
      <c r="I549" s="53">
        <v>0.64408538299999996</v>
      </c>
      <c r="J549" s="53">
        <v>0.645973099</v>
      </c>
      <c r="K549" s="6">
        <v>0.65211130100000003</v>
      </c>
      <c r="L549" s="39">
        <f t="shared" si="16"/>
        <v>0.6473899276666667</v>
      </c>
      <c r="M549" s="39">
        <f t="shared" si="17"/>
        <v>4.1963546726531157E-3</v>
      </c>
    </row>
    <row r="550" spans="1:13">
      <c r="A550" s="126"/>
      <c r="B550" s="118"/>
      <c r="C550" s="118"/>
      <c r="D550" s="118"/>
      <c r="E550" s="118"/>
      <c r="F550" s="104"/>
      <c r="G550" s="118"/>
      <c r="H550" s="38" t="s">
        <v>5</v>
      </c>
      <c r="I550" s="53">
        <v>4.6284539999999999E-2</v>
      </c>
      <c r="J550" s="53">
        <v>4.3881401E-2</v>
      </c>
      <c r="K550" s="6">
        <v>4.2490186999999999E-2</v>
      </c>
      <c r="L550" s="39">
        <f t="shared" si="16"/>
        <v>4.4218709333333328E-2</v>
      </c>
      <c r="M550" s="39">
        <f t="shared" si="17"/>
        <v>1.9195341507653187E-3</v>
      </c>
    </row>
    <row r="551" spans="1:13">
      <c r="A551" s="126"/>
      <c r="B551" s="118"/>
      <c r="C551" s="118"/>
      <c r="D551" s="118"/>
      <c r="E551" s="118"/>
      <c r="F551" s="104"/>
      <c r="G551" s="118"/>
      <c r="H551" s="38" t="s">
        <v>6</v>
      </c>
      <c r="I551" s="53">
        <v>0.112167169</v>
      </c>
      <c r="J551" s="53">
        <v>0.107164564</v>
      </c>
      <c r="K551" s="6">
        <v>0.106538019</v>
      </c>
      <c r="L551" s="39">
        <f t="shared" si="16"/>
        <v>0.10862325066666667</v>
      </c>
      <c r="M551" s="39">
        <f t="shared" si="17"/>
        <v>3.0850701003799449E-3</v>
      </c>
    </row>
    <row r="552" spans="1:13">
      <c r="A552" s="126"/>
      <c r="B552" s="118"/>
      <c r="C552" s="118"/>
      <c r="D552" s="118"/>
      <c r="E552" s="118"/>
      <c r="F552" s="104"/>
      <c r="G552" s="118"/>
      <c r="H552" s="38" t="s">
        <v>7</v>
      </c>
      <c r="I552" s="53">
        <v>8.0290229000000005E-2</v>
      </c>
      <c r="J552" s="53">
        <v>7.8248259000000001E-2</v>
      </c>
      <c r="K552" s="6">
        <v>7.8291451999999997E-2</v>
      </c>
      <c r="L552" s="39">
        <f t="shared" si="16"/>
        <v>7.8943313333333334E-2</v>
      </c>
      <c r="M552" s="39">
        <f t="shared" si="17"/>
        <v>1.1666630913191439E-3</v>
      </c>
    </row>
    <row r="553" spans="1:13">
      <c r="A553" s="126"/>
      <c r="B553" s="118"/>
      <c r="C553" s="118"/>
      <c r="D553" s="118"/>
      <c r="E553" s="118"/>
      <c r="F553" s="104"/>
      <c r="G553" s="118"/>
      <c r="H553" s="38" t="s">
        <v>8</v>
      </c>
      <c r="I553" s="53">
        <v>1.9862910000000001E-2</v>
      </c>
      <c r="J553" s="53">
        <v>1.6917746000000001E-2</v>
      </c>
      <c r="K553" s="6">
        <v>1.5894009000000001E-2</v>
      </c>
      <c r="L553" s="39">
        <f t="shared" si="16"/>
        <v>1.7558221666666669E-2</v>
      </c>
      <c r="M553" s="39">
        <f t="shared" si="17"/>
        <v>2.0605097904752442E-3</v>
      </c>
    </row>
    <row r="554" spans="1:13">
      <c r="A554" s="126"/>
      <c r="B554" s="118"/>
      <c r="C554" s="118"/>
      <c r="D554" s="118"/>
      <c r="E554" s="118"/>
      <c r="F554" s="104"/>
      <c r="G554" s="118"/>
      <c r="H554" s="38" t="s">
        <v>9</v>
      </c>
      <c r="I554" s="53">
        <v>0.90331735000000002</v>
      </c>
      <c r="J554" s="53">
        <v>0.892809242</v>
      </c>
      <c r="K554" s="6">
        <v>0.89592118600000004</v>
      </c>
      <c r="L554" s="39">
        <f t="shared" si="16"/>
        <v>0.89734925933333332</v>
      </c>
      <c r="M554" s="39">
        <f t="shared" si="17"/>
        <v>5.3976502775698034E-3</v>
      </c>
    </row>
    <row r="555" spans="1:13">
      <c r="A555" s="126"/>
      <c r="B555" s="118"/>
      <c r="C555" s="118"/>
      <c r="D555" s="118"/>
      <c r="E555" s="118"/>
      <c r="F555" s="105"/>
      <c r="G555" s="118"/>
      <c r="H555" s="38" t="s">
        <v>23</v>
      </c>
      <c r="I555" s="53">
        <v>4.1073627000000001E-2</v>
      </c>
      <c r="J555" s="53">
        <v>4.0712514999999998E-2</v>
      </c>
      <c r="K555" s="6">
        <v>4.2147137000000001E-2</v>
      </c>
      <c r="L555" s="39">
        <f t="shared" si="16"/>
        <v>4.1311093E-2</v>
      </c>
      <c r="M555" s="39">
        <f t="shared" si="17"/>
        <v>7.4620884917561919E-4</v>
      </c>
    </row>
    <row r="556" spans="1:13">
      <c r="A556" s="126"/>
      <c r="B556" s="118"/>
      <c r="C556" s="118"/>
      <c r="D556" s="118"/>
      <c r="E556" s="118">
        <f xml:space="preserve"> (A545*B545)/2</f>
        <v>4</v>
      </c>
      <c r="F556" s="103">
        <f>24/B545</f>
        <v>6</v>
      </c>
      <c r="G556" s="118" t="b">
        <v>0</v>
      </c>
      <c r="H556" s="38" t="s">
        <v>1</v>
      </c>
      <c r="I556" s="54">
        <v>0</v>
      </c>
      <c r="J556" s="54">
        <v>0</v>
      </c>
      <c r="K556" s="6">
        <v>0</v>
      </c>
      <c r="L556" s="39">
        <f t="shared" si="16"/>
        <v>0</v>
      </c>
      <c r="M556" s="39">
        <f t="shared" si="17"/>
        <v>0</v>
      </c>
    </row>
    <row r="557" spans="1:13">
      <c r="A557" s="126"/>
      <c r="B557" s="118"/>
      <c r="C557" s="118"/>
      <c r="D557" s="118"/>
      <c r="E557" s="118"/>
      <c r="F557" s="104"/>
      <c r="G557" s="118"/>
      <c r="H557" s="38" t="s">
        <v>2</v>
      </c>
      <c r="I557" s="54">
        <v>0</v>
      </c>
      <c r="J557" s="54">
        <v>0</v>
      </c>
      <c r="K557" s="6">
        <v>0</v>
      </c>
      <c r="L557" s="39">
        <f t="shared" si="16"/>
        <v>0</v>
      </c>
      <c r="M557" s="39">
        <f t="shared" si="17"/>
        <v>0</v>
      </c>
    </row>
    <row r="558" spans="1:13">
      <c r="A558" s="126"/>
      <c r="B558" s="118"/>
      <c r="C558" s="118"/>
      <c r="D558" s="118"/>
      <c r="E558" s="118"/>
      <c r="F558" s="104"/>
      <c r="G558" s="118"/>
      <c r="H558" s="38" t="s">
        <v>3</v>
      </c>
      <c r="I558" s="54">
        <v>0</v>
      </c>
      <c r="J558" s="54">
        <v>0</v>
      </c>
      <c r="K558" s="6">
        <v>0</v>
      </c>
      <c r="L558" s="39">
        <f t="shared" si="16"/>
        <v>0</v>
      </c>
      <c r="M558" s="39">
        <f t="shared" si="17"/>
        <v>0</v>
      </c>
    </row>
    <row r="559" spans="1:13">
      <c r="A559" s="126"/>
      <c r="B559" s="118"/>
      <c r="C559" s="118"/>
      <c r="D559" s="118"/>
      <c r="E559" s="118"/>
      <c r="F559" s="104"/>
      <c r="G559" s="118"/>
      <c r="H559" s="38" t="s">
        <v>22</v>
      </c>
      <c r="I559" s="54">
        <v>0</v>
      </c>
      <c r="J559" s="54">
        <v>0</v>
      </c>
      <c r="K559" s="6">
        <v>0</v>
      </c>
      <c r="L559" s="39">
        <f t="shared" si="16"/>
        <v>0</v>
      </c>
      <c r="M559" s="39">
        <f t="shared" si="17"/>
        <v>0</v>
      </c>
    </row>
    <row r="560" spans="1:13">
      <c r="A560" s="126"/>
      <c r="B560" s="118"/>
      <c r="C560" s="118"/>
      <c r="D560" s="118"/>
      <c r="E560" s="118"/>
      <c r="F560" s="104"/>
      <c r="G560" s="118"/>
      <c r="H560" s="38" t="s">
        <v>4</v>
      </c>
      <c r="I560" s="54">
        <v>0.64843836700000002</v>
      </c>
      <c r="J560" s="54">
        <v>0.644997127</v>
      </c>
      <c r="K560" s="6">
        <v>0.65325414000000004</v>
      </c>
      <c r="L560" s="39">
        <f t="shared" si="16"/>
        <v>0.64889654466666669</v>
      </c>
      <c r="M560" s="39">
        <f t="shared" si="17"/>
        <v>4.147530711304798E-3</v>
      </c>
    </row>
    <row r="561" spans="1:13">
      <c r="A561" s="126"/>
      <c r="B561" s="118"/>
      <c r="C561" s="118"/>
      <c r="D561" s="118"/>
      <c r="E561" s="118"/>
      <c r="F561" s="104"/>
      <c r="G561" s="118"/>
      <c r="H561" s="38" t="s">
        <v>5</v>
      </c>
      <c r="I561" s="54">
        <v>6.0286763E-2</v>
      </c>
      <c r="J561" s="54">
        <v>6.2047259E-2</v>
      </c>
      <c r="K561" s="6">
        <v>5.0249236000000003E-2</v>
      </c>
      <c r="L561" s="39">
        <f t="shared" si="16"/>
        <v>5.7527752666666675E-2</v>
      </c>
      <c r="M561" s="39">
        <f t="shared" si="17"/>
        <v>6.3645455605025186E-3</v>
      </c>
    </row>
    <row r="562" spans="1:13">
      <c r="A562" s="126"/>
      <c r="B562" s="118"/>
      <c r="C562" s="118"/>
      <c r="D562" s="118"/>
      <c r="E562" s="118"/>
      <c r="F562" s="104"/>
      <c r="G562" s="118"/>
      <c r="H562" s="38" t="s">
        <v>6</v>
      </c>
      <c r="I562" s="54">
        <v>0.12873515199999999</v>
      </c>
      <c r="J562" s="54">
        <v>0.169840871</v>
      </c>
      <c r="K562" s="6">
        <v>0.122565747</v>
      </c>
      <c r="L562" s="39">
        <f t="shared" si="16"/>
        <v>0.14038059</v>
      </c>
      <c r="M562" s="39">
        <f t="shared" si="17"/>
        <v>2.5699153818029383E-2</v>
      </c>
    </row>
    <row r="563" spans="1:13">
      <c r="A563" s="126"/>
      <c r="B563" s="118"/>
      <c r="C563" s="118"/>
      <c r="D563" s="118"/>
      <c r="E563" s="118"/>
      <c r="F563" s="104"/>
      <c r="G563" s="118"/>
      <c r="H563" s="38" t="s">
        <v>7</v>
      </c>
      <c r="I563" s="54">
        <v>0.116844528</v>
      </c>
      <c r="J563" s="54">
        <v>0.13785168</v>
      </c>
      <c r="K563" s="6">
        <v>0.115851679</v>
      </c>
      <c r="L563" s="39">
        <f t="shared" si="16"/>
        <v>0.12351596233333334</v>
      </c>
      <c r="M563" s="39">
        <f t="shared" si="17"/>
        <v>1.2425016621638153E-2</v>
      </c>
    </row>
    <row r="564" spans="1:13">
      <c r="A564" s="126"/>
      <c r="B564" s="118"/>
      <c r="C564" s="118"/>
      <c r="D564" s="118"/>
      <c r="E564" s="118"/>
      <c r="F564" s="104"/>
      <c r="G564" s="118"/>
      <c r="H564" s="38" t="s">
        <v>8</v>
      </c>
      <c r="I564" s="54">
        <v>2.4265346E-2</v>
      </c>
      <c r="J564" s="54">
        <v>2.1982099000000001E-2</v>
      </c>
      <c r="K564" s="6">
        <v>2.2221965999999999E-2</v>
      </c>
      <c r="L564" s="39">
        <f t="shared" si="16"/>
        <v>2.2823136999999997E-2</v>
      </c>
      <c r="M564" s="39">
        <f t="shared" si="17"/>
        <v>1.2547346907545833E-3</v>
      </c>
    </row>
    <row r="565" spans="1:13">
      <c r="A565" s="126"/>
      <c r="B565" s="118"/>
      <c r="C565" s="118"/>
      <c r="D565" s="118"/>
      <c r="E565" s="118"/>
      <c r="F565" s="104"/>
      <c r="G565" s="118"/>
      <c r="H565" s="38" t="s">
        <v>9</v>
      </c>
      <c r="I565" s="54">
        <v>0.97932822399999997</v>
      </c>
      <c r="J565" s="54">
        <v>1.0375328619999999</v>
      </c>
      <c r="K565" s="6">
        <v>0.96490975000000001</v>
      </c>
      <c r="L565" s="39">
        <f t="shared" si="16"/>
        <v>0.99392361200000001</v>
      </c>
      <c r="M565" s="39">
        <f t="shared" si="17"/>
        <v>3.8448642528625662E-2</v>
      </c>
    </row>
    <row r="566" spans="1:13">
      <c r="A566" s="127"/>
      <c r="B566" s="118"/>
      <c r="C566" s="118"/>
      <c r="D566" s="118"/>
      <c r="E566" s="118"/>
      <c r="F566" s="105"/>
      <c r="G566" s="118"/>
      <c r="H566" s="38" t="s">
        <v>23</v>
      </c>
      <c r="I566" s="54">
        <v>4.6475994E-2</v>
      </c>
      <c r="J566" s="53">
        <v>4.0290580999999999E-2</v>
      </c>
      <c r="K566" s="6">
        <v>4.3700211000000003E-2</v>
      </c>
      <c r="L566" s="39">
        <f t="shared" si="16"/>
        <v>4.3488928666666669E-2</v>
      </c>
      <c r="M566" s="39">
        <f t="shared" si="17"/>
        <v>3.0981145336198171E-3</v>
      </c>
    </row>
    <row r="567" spans="1:13">
      <c r="A567" s="125">
        <v>2</v>
      </c>
      <c r="B567" s="118">
        <v>4</v>
      </c>
      <c r="C567" s="118"/>
      <c r="D567" s="118" t="s">
        <v>12</v>
      </c>
      <c r="E567" s="118" t="s">
        <v>13</v>
      </c>
      <c r="F567" s="103">
        <f>24/B567</f>
        <v>6</v>
      </c>
      <c r="G567" s="118" t="s">
        <v>13</v>
      </c>
      <c r="H567" s="38" t="s">
        <v>4</v>
      </c>
      <c r="I567" s="53">
        <v>0.277252004</v>
      </c>
      <c r="J567" s="53">
        <v>0.29293637</v>
      </c>
      <c r="K567" s="6">
        <v>0.30728361799999998</v>
      </c>
      <c r="L567" s="39">
        <f t="shared" si="16"/>
        <v>0.29249066400000001</v>
      </c>
      <c r="M567" s="39">
        <f t="shared" si="17"/>
        <v>1.5020767298646091E-2</v>
      </c>
    </row>
    <row r="568" spans="1:13">
      <c r="A568" s="126"/>
      <c r="B568" s="118"/>
      <c r="C568" s="118"/>
      <c r="D568" s="118"/>
      <c r="E568" s="118"/>
      <c r="F568" s="104"/>
      <c r="G568" s="118"/>
      <c r="H568" s="38" t="s">
        <v>5</v>
      </c>
      <c r="I568" s="53">
        <v>1.46911E-4</v>
      </c>
      <c r="J568" s="53">
        <v>1.5723000000000001E-4</v>
      </c>
      <c r="K568" s="6">
        <v>1.4912599999999999E-4</v>
      </c>
      <c r="L568" s="39">
        <f t="shared" si="16"/>
        <v>1.51089E-4</v>
      </c>
      <c r="M568" s="39">
        <f t="shared" si="17"/>
        <v>5.4323537255963057E-6</v>
      </c>
    </row>
    <row r="569" spans="1:13">
      <c r="A569" s="126"/>
      <c r="B569" s="118"/>
      <c r="C569" s="118"/>
      <c r="D569" s="118"/>
      <c r="E569" s="118"/>
      <c r="F569" s="104"/>
      <c r="G569" s="118"/>
      <c r="H569" s="38" t="s">
        <v>6</v>
      </c>
      <c r="I569" s="53">
        <v>0.205328767</v>
      </c>
      <c r="J569" s="53">
        <v>0.12031248999999999</v>
      </c>
      <c r="K569" s="6">
        <v>0.12586041000000001</v>
      </c>
      <c r="L569" s="39">
        <f t="shared" si="16"/>
        <v>0.15050055566666667</v>
      </c>
      <c r="M569" s="39">
        <f t="shared" si="17"/>
        <v>4.756358294526488E-2</v>
      </c>
    </row>
    <row r="570" spans="1:13">
      <c r="A570" s="126"/>
      <c r="B570" s="118"/>
      <c r="C570" s="118"/>
      <c r="D570" s="118"/>
      <c r="E570" s="118"/>
      <c r="F570" s="104"/>
      <c r="G570" s="118"/>
      <c r="H570" s="38" t="s">
        <v>7</v>
      </c>
      <c r="I570" s="53">
        <v>0.31733277799999998</v>
      </c>
      <c r="J570" s="53">
        <v>0.28326968499999999</v>
      </c>
      <c r="K570" s="6">
        <v>0.293830906</v>
      </c>
      <c r="L570" s="39">
        <f t="shared" si="16"/>
        <v>0.29814445633333331</v>
      </c>
      <c r="M570" s="39">
        <f t="shared" si="17"/>
        <v>1.7436416304399023E-2</v>
      </c>
    </row>
    <row r="571" spans="1:13">
      <c r="A571" s="126"/>
      <c r="B571" s="118"/>
      <c r="C571" s="118"/>
      <c r="D571" s="118"/>
      <c r="E571" s="118"/>
      <c r="F571" s="104"/>
      <c r="G571" s="118"/>
      <c r="H571" s="38" t="s">
        <v>9</v>
      </c>
      <c r="I571" s="53">
        <v>0.83305907899999998</v>
      </c>
      <c r="J571" s="53">
        <v>0.78807939000000005</v>
      </c>
      <c r="K571" s="6">
        <v>0.81568233899999998</v>
      </c>
      <c r="L571" s="39">
        <f t="shared" si="16"/>
        <v>0.81227360266666659</v>
      </c>
      <c r="M571" s="39">
        <f t="shared" si="17"/>
        <v>2.2682762578152129E-2</v>
      </c>
    </row>
    <row r="572" spans="1:13">
      <c r="A572" s="126"/>
      <c r="B572" s="118"/>
      <c r="C572" s="118"/>
      <c r="D572" s="118"/>
      <c r="E572" s="118"/>
      <c r="F572" s="105"/>
      <c r="G572" s="118"/>
      <c r="H572" s="38" t="s">
        <v>23</v>
      </c>
      <c r="I572" s="53">
        <v>4.6453847E-2</v>
      </c>
      <c r="J572" s="53">
        <v>4.0031953000000002E-2</v>
      </c>
      <c r="K572" s="6">
        <v>4.2246128000000001E-2</v>
      </c>
      <c r="L572" s="39">
        <f t="shared" si="16"/>
        <v>4.2910642666666665E-2</v>
      </c>
      <c r="M572" s="39">
        <f t="shared" si="17"/>
        <v>3.2621105811223394E-3</v>
      </c>
    </row>
    <row r="573" spans="1:13">
      <c r="A573" s="126"/>
      <c r="B573" s="118"/>
      <c r="C573" s="118"/>
      <c r="D573" s="118" t="s">
        <v>14</v>
      </c>
      <c r="E573" s="118" t="s">
        <v>13</v>
      </c>
      <c r="F573" s="103">
        <f>24/B567</f>
        <v>6</v>
      </c>
      <c r="G573" s="118" t="s">
        <v>13</v>
      </c>
      <c r="H573" s="38" t="s">
        <v>4</v>
      </c>
      <c r="I573" s="53">
        <v>0.31366476100000001</v>
      </c>
      <c r="J573" s="53">
        <v>0.30814908099999999</v>
      </c>
      <c r="K573" s="6">
        <v>0.274020865</v>
      </c>
      <c r="L573" s="39">
        <f t="shared" si="16"/>
        <v>0.29861156900000002</v>
      </c>
      <c r="M573" s="39">
        <f t="shared" si="17"/>
        <v>2.1474001114773933E-2</v>
      </c>
    </row>
    <row r="574" spans="1:13">
      <c r="A574" s="126"/>
      <c r="B574" s="118"/>
      <c r="C574" s="118"/>
      <c r="D574" s="118"/>
      <c r="E574" s="118"/>
      <c r="F574" s="104"/>
      <c r="G574" s="118"/>
      <c r="H574" s="38" t="s">
        <v>5</v>
      </c>
      <c r="I574" s="53">
        <v>2.6402951000000001E-2</v>
      </c>
      <c r="J574" s="53">
        <v>2.6807055E-2</v>
      </c>
      <c r="K574" s="6">
        <v>3.4279171999999997E-2</v>
      </c>
      <c r="L574" s="39">
        <f t="shared" si="16"/>
        <v>2.9163059333333335E-2</v>
      </c>
      <c r="M574" s="39">
        <f t="shared" si="17"/>
        <v>4.435288223354184E-3</v>
      </c>
    </row>
    <row r="575" spans="1:13">
      <c r="A575" s="126"/>
      <c r="B575" s="118"/>
      <c r="C575" s="118"/>
      <c r="D575" s="118"/>
      <c r="E575" s="118"/>
      <c r="F575" s="104"/>
      <c r="G575" s="118"/>
      <c r="H575" s="38" t="s">
        <v>6</v>
      </c>
      <c r="I575" s="53">
        <v>0.12356513299999999</v>
      </c>
      <c r="J575" s="53">
        <v>0.11761687999999999</v>
      </c>
      <c r="K575" s="6">
        <v>0.23343101799999999</v>
      </c>
      <c r="L575" s="39">
        <f t="shared" si="16"/>
        <v>0.15820434366666666</v>
      </c>
      <c r="M575" s="39">
        <f t="shared" si="17"/>
        <v>6.5216062644704725E-2</v>
      </c>
    </row>
    <row r="576" spans="1:13">
      <c r="A576" s="126"/>
      <c r="B576" s="118"/>
      <c r="C576" s="118"/>
      <c r="D576" s="118"/>
      <c r="E576" s="118"/>
      <c r="F576" s="104"/>
      <c r="G576" s="118"/>
      <c r="H576" s="38" t="s">
        <v>7</v>
      </c>
      <c r="I576" s="53">
        <v>9.5069766E-2</v>
      </c>
      <c r="J576" s="53">
        <v>9.2109324000000006E-2</v>
      </c>
      <c r="K576" s="6">
        <v>9.9233697999999995E-2</v>
      </c>
      <c r="L576" s="39">
        <f t="shared" si="16"/>
        <v>9.5470929333333329E-2</v>
      </c>
      <c r="M576" s="39">
        <f t="shared" si="17"/>
        <v>3.5790886043764402E-3</v>
      </c>
    </row>
    <row r="577" spans="1:13">
      <c r="A577" s="126"/>
      <c r="B577" s="118"/>
      <c r="C577" s="118"/>
      <c r="D577" s="118"/>
      <c r="E577" s="118"/>
      <c r="F577" s="104"/>
      <c r="G577" s="118"/>
      <c r="H577" s="38" t="s">
        <v>8</v>
      </c>
      <c r="I577" s="53">
        <v>3.9411976000000001E-2</v>
      </c>
      <c r="J577" s="53">
        <v>4.7596672999999999E-2</v>
      </c>
      <c r="K577" s="6">
        <v>7.4728838000000006E-2</v>
      </c>
      <c r="L577" s="39">
        <f t="shared" si="16"/>
        <v>5.3912495666666671E-2</v>
      </c>
      <c r="M577" s="39">
        <f t="shared" si="17"/>
        <v>1.8486140682937184E-2</v>
      </c>
    </row>
    <row r="578" spans="1:13">
      <c r="A578" s="126"/>
      <c r="B578" s="118"/>
      <c r="C578" s="118"/>
      <c r="D578" s="118"/>
      <c r="E578" s="118"/>
      <c r="F578" s="104"/>
      <c r="G578" s="118"/>
      <c r="H578" s="38" t="s">
        <v>9</v>
      </c>
      <c r="I578" s="53">
        <v>0.68405805399999997</v>
      </c>
      <c r="J578" s="53">
        <v>0.71232048800000003</v>
      </c>
      <c r="K578" s="6">
        <v>0.71968045700000005</v>
      </c>
      <c r="L578" s="39">
        <f t="shared" si="16"/>
        <v>0.70535299966666665</v>
      </c>
      <c r="M578" s="39">
        <f t="shared" si="17"/>
        <v>1.8805539586248407E-2</v>
      </c>
    </row>
    <row r="579" spans="1:13">
      <c r="A579" s="127"/>
      <c r="B579" s="118"/>
      <c r="C579" s="118"/>
      <c r="D579" s="118"/>
      <c r="E579" s="118"/>
      <c r="F579" s="105"/>
      <c r="G579" s="118"/>
      <c r="H579" s="38" t="s">
        <v>23</v>
      </c>
      <c r="I579" s="53">
        <v>3.9963078999999999E-2</v>
      </c>
      <c r="J579" s="53">
        <v>4.2375599999999999E-2</v>
      </c>
      <c r="K579" s="6">
        <v>4.0519498000000001E-2</v>
      </c>
      <c r="L579" s="39">
        <f t="shared" si="16"/>
        <v>4.0952725666666669E-2</v>
      </c>
      <c r="M579" s="39">
        <f t="shared" si="17"/>
        <v>1.2632612763139434E-3</v>
      </c>
    </row>
    <row r="580" spans="1:13">
      <c r="A580" s="125">
        <v>2</v>
      </c>
      <c r="B580" s="118">
        <v>4</v>
      </c>
      <c r="C580" s="118" t="s">
        <v>18</v>
      </c>
      <c r="D580" s="118" t="s">
        <v>11</v>
      </c>
      <c r="E580" s="118">
        <f xml:space="preserve"> A580 * B580</f>
        <v>8</v>
      </c>
      <c r="F580" s="103">
        <f>24/B580</f>
        <v>6</v>
      </c>
      <c r="G580" s="118" t="b">
        <v>1</v>
      </c>
      <c r="H580" s="38" t="s">
        <v>1</v>
      </c>
      <c r="I580" s="53">
        <v>4.2109963E-2</v>
      </c>
      <c r="J580" s="53">
        <v>4.200309E-2</v>
      </c>
      <c r="K580" s="6">
        <v>4.1808367999999999E-2</v>
      </c>
      <c r="L580" s="39">
        <f t="shared" si="16"/>
        <v>4.1973806999999995E-2</v>
      </c>
      <c r="M580" s="39">
        <f t="shared" si="17"/>
        <v>1.5291503056599857E-4</v>
      </c>
    </row>
    <row r="581" spans="1:13">
      <c r="A581" s="126"/>
      <c r="B581" s="118"/>
      <c r="C581" s="118"/>
      <c r="D581" s="118"/>
      <c r="E581" s="118"/>
      <c r="F581" s="104"/>
      <c r="G581" s="118"/>
      <c r="H581" s="38" t="s">
        <v>2</v>
      </c>
      <c r="I581" s="53">
        <v>0.11162469799999999</v>
      </c>
      <c r="J581" s="53">
        <v>9.7216477999999995E-2</v>
      </c>
      <c r="K581" s="6">
        <v>9.7534953999999993E-2</v>
      </c>
      <c r="L581" s="39">
        <f t="shared" si="16"/>
        <v>0.10212537666666666</v>
      </c>
      <c r="M581" s="39">
        <f t="shared" si="17"/>
        <v>8.2281945824151069E-3</v>
      </c>
    </row>
    <row r="582" spans="1:13">
      <c r="A582" s="126"/>
      <c r="B582" s="118"/>
      <c r="C582" s="118"/>
      <c r="D582" s="118"/>
      <c r="E582" s="118"/>
      <c r="F582" s="104"/>
      <c r="G582" s="118"/>
      <c r="H582" s="38" t="s">
        <v>3</v>
      </c>
      <c r="I582" s="53">
        <v>0</v>
      </c>
      <c r="J582" s="53">
        <v>0</v>
      </c>
      <c r="K582" s="6">
        <v>0</v>
      </c>
      <c r="L582" s="39">
        <f t="shared" si="16"/>
        <v>0</v>
      </c>
      <c r="M582" s="39">
        <f t="shared" si="17"/>
        <v>0</v>
      </c>
    </row>
    <row r="583" spans="1:13">
      <c r="A583" s="126"/>
      <c r="B583" s="118"/>
      <c r="C583" s="118"/>
      <c r="D583" s="118"/>
      <c r="E583" s="118"/>
      <c r="F583" s="104"/>
      <c r="G583" s="118"/>
      <c r="H583" s="38" t="s">
        <v>22</v>
      </c>
      <c r="I583" s="53">
        <v>0.95847280899999998</v>
      </c>
      <c r="J583" s="53">
        <v>0.94581917599999998</v>
      </c>
      <c r="K583" s="6">
        <v>0.95714102000000001</v>
      </c>
      <c r="L583" s="39">
        <f t="shared" si="16"/>
        <v>0.95381100166666666</v>
      </c>
      <c r="M583" s="39">
        <f t="shared" si="17"/>
        <v>6.9530837475126391E-3</v>
      </c>
    </row>
    <row r="584" spans="1:13">
      <c r="A584" s="126"/>
      <c r="B584" s="118"/>
      <c r="C584" s="118"/>
      <c r="D584" s="118"/>
      <c r="E584" s="118"/>
      <c r="F584" s="104"/>
      <c r="G584" s="118"/>
      <c r="H584" s="38" t="s">
        <v>4</v>
      </c>
      <c r="I584" s="53">
        <v>1.505280881</v>
      </c>
      <c r="J584" s="53">
        <v>1.477219568</v>
      </c>
      <c r="K584" s="6">
        <v>1.5059083230000001</v>
      </c>
      <c r="L584" s="39">
        <f t="shared" si="16"/>
        <v>1.4961362573333332</v>
      </c>
      <c r="M584" s="39">
        <f t="shared" si="17"/>
        <v>1.6385337114817867E-2</v>
      </c>
    </row>
    <row r="585" spans="1:13">
      <c r="A585" s="126"/>
      <c r="B585" s="118"/>
      <c r="C585" s="118"/>
      <c r="D585" s="118"/>
      <c r="E585" s="118"/>
      <c r="F585" s="104"/>
      <c r="G585" s="118"/>
      <c r="H585" s="38" t="s">
        <v>5</v>
      </c>
      <c r="I585" s="53">
        <v>0.13767805</v>
      </c>
      <c r="J585" s="53">
        <v>8.1883321999999995E-2</v>
      </c>
      <c r="K585" s="6">
        <v>0.102795603</v>
      </c>
      <c r="L585" s="39">
        <f t="shared" si="16"/>
        <v>0.107452325</v>
      </c>
      <c r="M585" s="39">
        <f t="shared" si="17"/>
        <v>2.8187350229978359E-2</v>
      </c>
    </row>
    <row r="586" spans="1:13">
      <c r="A586" s="126"/>
      <c r="B586" s="118"/>
      <c r="C586" s="118"/>
      <c r="D586" s="118"/>
      <c r="E586" s="118"/>
      <c r="F586" s="104"/>
      <c r="G586" s="118"/>
      <c r="H586" s="38" t="s">
        <v>6</v>
      </c>
      <c r="I586" s="53">
        <v>0.182731013</v>
      </c>
      <c r="J586" s="53">
        <v>0.17509501299999999</v>
      </c>
      <c r="K586" s="6">
        <v>0.166201129</v>
      </c>
      <c r="L586" s="39">
        <f t="shared" si="16"/>
        <v>0.17467571833333331</v>
      </c>
      <c r="M586" s="39">
        <f t="shared" si="17"/>
        <v>8.2729149806150728E-3</v>
      </c>
    </row>
    <row r="587" spans="1:13">
      <c r="A587" s="126"/>
      <c r="B587" s="118"/>
      <c r="C587" s="118"/>
      <c r="D587" s="118"/>
      <c r="E587" s="118"/>
      <c r="F587" s="104"/>
      <c r="G587" s="118"/>
      <c r="H587" s="38" t="s">
        <v>7</v>
      </c>
      <c r="I587" s="53">
        <v>0.14726852900000001</v>
      </c>
      <c r="J587" s="53">
        <v>0.168615142</v>
      </c>
      <c r="K587" s="6">
        <v>0.21752429100000001</v>
      </c>
      <c r="L587" s="39">
        <f t="shared" ref="L587:L650" si="18">AVERAGE(I587:K587)</f>
        <v>0.17780265400000003</v>
      </c>
      <c r="M587" s="39">
        <f t="shared" ref="M587:M650" si="19">STDEV(I587:K587)</f>
        <v>3.6017715170631806E-2</v>
      </c>
    </row>
    <row r="588" spans="1:13">
      <c r="A588" s="126"/>
      <c r="B588" s="118"/>
      <c r="C588" s="118"/>
      <c r="D588" s="118"/>
      <c r="E588" s="118"/>
      <c r="F588" s="104"/>
      <c r="G588" s="118"/>
      <c r="H588" s="38" t="s">
        <v>8</v>
      </c>
      <c r="I588" s="53">
        <v>1.7753547000000001E-2</v>
      </c>
      <c r="J588" s="53">
        <v>0.25873628300000001</v>
      </c>
      <c r="K588" s="6">
        <v>0.13031245599999999</v>
      </c>
      <c r="L588" s="39">
        <f t="shared" si="18"/>
        <v>0.13560076200000001</v>
      </c>
      <c r="M588" s="39">
        <f t="shared" si="19"/>
        <v>0.12057837450294993</v>
      </c>
    </row>
    <row r="589" spans="1:13">
      <c r="A589" s="126"/>
      <c r="B589" s="118"/>
      <c r="C589" s="118"/>
      <c r="D589" s="118"/>
      <c r="E589" s="118"/>
      <c r="F589" s="104"/>
      <c r="G589" s="118"/>
      <c r="H589" s="38" t="s">
        <v>9</v>
      </c>
      <c r="I589" s="53">
        <v>1.9916711439999999</v>
      </c>
      <c r="J589" s="53">
        <v>2.1623110130000001</v>
      </c>
      <c r="K589" s="6">
        <v>2.123576618</v>
      </c>
      <c r="L589" s="39">
        <f t="shared" si="18"/>
        <v>2.0925195916666666</v>
      </c>
      <c r="M589" s="39">
        <f t="shared" si="19"/>
        <v>8.9458903338831081E-2</v>
      </c>
    </row>
    <row r="590" spans="1:13">
      <c r="A590" s="126"/>
      <c r="B590" s="118"/>
      <c r="C590" s="118"/>
      <c r="D590" s="118"/>
      <c r="E590" s="118"/>
      <c r="F590" s="105"/>
      <c r="G590" s="118"/>
      <c r="H590" s="38" t="s">
        <v>23</v>
      </c>
      <c r="I590" s="53">
        <v>0.111899892</v>
      </c>
      <c r="J590" s="53">
        <v>9.8644677E-2</v>
      </c>
      <c r="K590" s="6">
        <v>0.118745405</v>
      </c>
      <c r="L590" s="39">
        <f t="shared" si="18"/>
        <v>0.10976332466666668</v>
      </c>
      <c r="M590" s="39">
        <f t="shared" si="19"/>
        <v>1.0219271329693538E-2</v>
      </c>
    </row>
    <row r="591" spans="1:13">
      <c r="A591" s="126"/>
      <c r="B591" s="118"/>
      <c r="C591" s="118"/>
      <c r="D591" s="118"/>
      <c r="E591" s="118">
        <f xml:space="preserve"> (A580*B580)/2</f>
        <v>4</v>
      </c>
      <c r="F591" s="103">
        <f>24/B580</f>
        <v>6</v>
      </c>
      <c r="G591" s="118" t="b">
        <v>1</v>
      </c>
      <c r="H591" s="38" t="s">
        <v>1</v>
      </c>
      <c r="I591" s="54">
        <v>4.1691592999999999E-2</v>
      </c>
      <c r="J591" s="54">
        <v>4.2287844999999998E-2</v>
      </c>
      <c r="K591" s="6">
        <v>4.1872764E-2</v>
      </c>
      <c r="L591" s="39">
        <f t="shared" si="18"/>
        <v>4.1950733999999996E-2</v>
      </c>
      <c r="M591" s="39">
        <f t="shared" si="19"/>
        <v>3.0567728497714618E-4</v>
      </c>
    </row>
    <row r="592" spans="1:13">
      <c r="A592" s="126"/>
      <c r="B592" s="118"/>
      <c r="C592" s="118"/>
      <c r="D592" s="118"/>
      <c r="E592" s="118"/>
      <c r="F592" s="104"/>
      <c r="G592" s="118"/>
      <c r="H592" s="38" t="s">
        <v>2</v>
      </c>
      <c r="I592" s="54">
        <v>9.6676409000000005E-2</v>
      </c>
      <c r="J592" s="54">
        <v>9.7579302000000007E-2</v>
      </c>
      <c r="K592" s="6">
        <v>0.12235528499999999</v>
      </c>
      <c r="L592" s="39">
        <f t="shared" si="18"/>
        <v>0.10553699866666666</v>
      </c>
      <c r="M592" s="39">
        <f t="shared" si="19"/>
        <v>1.4572057862047232E-2</v>
      </c>
    </row>
    <row r="593" spans="1:13">
      <c r="A593" s="126"/>
      <c r="B593" s="118"/>
      <c r="C593" s="118"/>
      <c r="D593" s="118"/>
      <c r="E593" s="118"/>
      <c r="F593" s="104"/>
      <c r="G593" s="118"/>
      <c r="H593" s="38" t="s">
        <v>3</v>
      </c>
      <c r="I593" s="54">
        <v>0</v>
      </c>
      <c r="J593" s="54">
        <v>0</v>
      </c>
      <c r="K593" s="6">
        <v>0</v>
      </c>
      <c r="L593" s="39">
        <f t="shared" si="18"/>
        <v>0</v>
      </c>
      <c r="M593" s="39">
        <f t="shared" si="19"/>
        <v>0</v>
      </c>
    </row>
    <row r="594" spans="1:13">
      <c r="A594" s="126"/>
      <c r="B594" s="118"/>
      <c r="C594" s="118"/>
      <c r="D594" s="118"/>
      <c r="E594" s="118"/>
      <c r="F594" s="104"/>
      <c r="G594" s="118"/>
      <c r="H594" s="38" t="s">
        <v>22</v>
      </c>
      <c r="I594" s="54">
        <v>0.948908266</v>
      </c>
      <c r="J594" s="54">
        <v>0.94757283000000003</v>
      </c>
      <c r="K594" s="6">
        <v>0.96289564599999999</v>
      </c>
      <c r="L594" s="39">
        <f t="shared" si="18"/>
        <v>0.95312558066666675</v>
      </c>
      <c r="M594" s="39">
        <f t="shared" si="19"/>
        <v>8.4874306943105628E-3</v>
      </c>
    </row>
    <row r="595" spans="1:13">
      <c r="A595" s="126"/>
      <c r="B595" s="118"/>
      <c r="C595" s="118"/>
      <c r="D595" s="118"/>
      <c r="E595" s="118"/>
      <c r="F595" s="104"/>
      <c r="G595" s="118"/>
      <c r="H595" s="38" t="s">
        <v>4</v>
      </c>
      <c r="I595" s="54">
        <v>1.486203607</v>
      </c>
      <c r="J595" s="54">
        <v>1.486143102</v>
      </c>
      <c r="K595" s="6">
        <v>1.5264150080000001</v>
      </c>
      <c r="L595" s="39">
        <f t="shared" si="18"/>
        <v>1.499587239</v>
      </c>
      <c r="M595" s="39">
        <f t="shared" si="19"/>
        <v>2.3233549176821418E-2</v>
      </c>
    </row>
    <row r="596" spans="1:13">
      <c r="A596" s="126"/>
      <c r="B596" s="118"/>
      <c r="C596" s="118"/>
      <c r="D596" s="118"/>
      <c r="E596" s="118"/>
      <c r="F596" s="104"/>
      <c r="G596" s="118"/>
      <c r="H596" s="38" t="s">
        <v>5</v>
      </c>
      <c r="I596" s="54">
        <v>7.2811311000000004E-2</v>
      </c>
      <c r="J596" s="54">
        <v>9.0674938999999996E-2</v>
      </c>
      <c r="K596" s="6">
        <v>0.139948506</v>
      </c>
      <c r="L596" s="39">
        <f t="shared" si="18"/>
        <v>0.10114491866666668</v>
      </c>
      <c r="M596" s="39">
        <f t="shared" si="19"/>
        <v>3.4771627712580772E-2</v>
      </c>
    </row>
    <row r="597" spans="1:13">
      <c r="A597" s="126"/>
      <c r="B597" s="118"/>
      <c r="C597" s="118"/>
      <c r="D597" s="118"/>
      <c r="E597" s="118"/>
      <c r="F597" s="104"/>
      <c r="G597" s="118"/>
      <c r="H597" s="38" t="s">
        <v>6</v>
      </c>
      <c r="I597" s="54">
        <v>0.28591754600000002</v>
      </c>
      <c r="J597" s="54">
        <v>0.24915870200000001</v>
      </c>
      <c r="K597" s="6">
        <v>0.30582111299999998</v>
      </c>
      <c r="L597" s="39">
        <f t="shared" si="18"/>
        <v>0.28029912033333332</v>
      </c>
      <c r="M597" s="39">
        <f t="shared" si="19"/>
        <v>2.8745995117792036E-2</v>
      </c>
    </row>
    <row r="598" spans="1:13">
      <c r="A598" s="126"/>
      <c r="B598" s="118"/>
      <c r="C598" s="118"/>
      <c r="D598" s="118"/>
      <c r="E598" s="118"/>
      <c r="F598" s="104"/>
      <c r="G598" s="118"/>
      <c r="H598" s="38" t="s">
        <v>7</v>
      </c>
      <c r="I598" s="54">
        <v>0.24680861000000001</v>
      </c>
      <c r="J598" s="54">
        <v>0.23573505</v>
      </c>
      <c r="K598" s="6">
        <v>0.25740023000000001</v>
      </c>
      <c r="L598" s="39">
        <f t="shared" si="18"/>
        <v>0.24664796333333336</v>
      </c>
      <c r="M598" s="39">
        <f t="shared" si="19"/>
        <v>1.0833483355861743E-2</v>
      </c>
    </row>
    <row r="599" spans="1:13">
      <c r="A599" s="126"/>
      <c r="B599" s="118"/>
      <c r="C599" s="118"/>
      <c r="D599" s="118"/>
      <c r="E599" s="118"/>
      <c r="F599" s="104"/>
      <c r="G599" s="118"/>
      <c r="H599" s="38" t="s">
        <v>8</v>
      </c>
      <c r="I599" s="54">
        <v>5.6437940999999998E-2</v>
      </c>
      <c r="J599" s="54">
        <v>4.1433243000000002E-2</v>
      </c>
      <c r="K599" s="6">
        <v>2.0787443999999999E-2</v>
      </c>
      <c r="L599" s="39">
        <f t="shared" si="18"/>
        <v>3.9552876000000001E-2</v>
      </c>
      <c r="M599" s="39">
        <f t="shared" si="19"/>
        <v>1.789947818032047E-2</v>
      </c>
    </row>
    <row r="600" spans="1:13">
      <c r="A600" s="126"/>
      <c r="B600" s="118"/>
      <c r="C600" s="118"/>
      <c r="D600" s="118"/>
      <c r="E600" s="118"/>
      <c r="F600" s="104"/>
      <c r="G600" s="118"/>
      <c r="H600" s="38" t="s">
        <v>9</v>
      </c>
      <c r="I600" s="54">
        <v>2.1493014989999999</v>
      </c>
      <c r="J600" s="54">
        <v>2.1042958860000001</v>
      </c>
      <c r="K600" s="6">
        <v>2.25154421</v>
      </c>
      <c r="L600" s="39">
        <f t="shared" si="18"/>
        <v>2.1683805316666667</v>
      </c>
      <c r="M600" s="39">
        <f t="shared" si="19"/>
        <v>7.5455446097840065E-2</v>
      </c>
    </row>
    <row r="601" spans="1:13">
      <c r="A601" s="127"/>
      <c r="B601" s="118"/>
      <c r="C601" s="118"/>
      <c r="D601" s="118"/>
      <c r="E601" s="118"/>
      <c r="F601" s="105"/>
      <c r="G601" s="118"/>
      <c r="H601" s="38" t="s">
        <v>23</v>
      </c>
      <c r="I601" s="54">
        <v>0.106776052</v>
      </c>
      <c r="J601" s="53">
        <v>9.5449353000000001E-2</v>
      </c>
      <c r="K601" s="6">
        <v>9.4761435000000005E-2</v>
      </c>
      <c r="L601" s="39">
        <f t="shared" si="18"/>
        <v>9.8995613333333329E-2</v>
      </c>
      <c r="M601" s="39">
        <f t="shared" si="19"/>
        <v>6.746830898874099E-3</v>
      </c>
    </row>
    <row r="602" spans="1:13">
      <c r="A602" s="125">
        <v>2</v>
      </c>
      <c r="B602" s="118">
        <v>4</v>
      </c>
      <c r="C602" s="118"/>
      <c r="D602" s="118"/>
      <c r="E602" s="118">
        <f xml:space="preserve"> A602 * B602</f>
        <v>8</v>
      </c>
      <c r="F602" s="103">
        <f>24/B602</f>
        <v>6</v>
      </c>
      <c r="G602" s="118" t="b">
        <v>0</v>
      </c>
      <c r="H602" s="38" t="s">
        <v>1</v>
      </c>
      <c r="I602" s="53">
        <v>0</v>
      </c>
      <c r="J602" s="53">
        <v>0</v>
      </c>
      <c r="K602" s="6">
        <v>0</v>
      </c>
      <c r="L602" s="39">
        <f t="shared" si="18"/>
        <v>0</v>
      </c>
      <c r="M602" s="39">
        <f t="shared" si="19"/>
        <v>0</v>
      </c>
    </row>
    <row r="603" spans="1:13">
      <c r="A603" s="126"/>
      <c r="B603" s="118"/>
      <c r="C603" s="118"/>
      <c r="D603" s="118"/>
      <c r="E603" s="118"/>
      <c r="F603" s="104"/>
      <c r="G603" s="118"/>
      <c r="H603" s="38" t="s">
        <v>2</v>
      </c>
      <c r="I603" s="53">
        <v>0</v>
      </c>
      <c r="J603" s="53">
        <v>0</v>
      </c>
      <c r="K603" s="6">
        <v>0</v>
      </c>
      <c r="L603" s="39">
        <f t="shared" si="18"/>
        <v>0</v>
      </c>
      <c r="M603" s="39">
        <f t="shared" si="19"/>
        <v>0</v>
      </c>
    </row>
    <row r="604" spans="1:13">
      <c r="A604" s="126"/>
      <c r="B604" s="118"/>
      <c r="C604" s="118"/>
      <c r="D604" s="118"/>
      <c r="E604" s="118"/>
      <c r="F604" s="104"/>
      <c r="G604" s="118"/>
      <c r="H604" s="38" t="s">
        <v>3</v>
      </c>
      <c r="I604" s="53">
        <v>0</v>
      </c>
      <c r="J604" s="53">
        <v>0</v>
      </c>
      <c r="K604" s="6">
        <v>0</v>
      </c>
      <c r="L604" s="39">
        <f t="shared" si="18"/>
        <v>0</v>
      </c>
      <c r="M604" s="39">
        <f t="shared" si="19"/>
        <v>0</v>
      </c>
    </row>
    <row r="605" spans="1:13">
      <c r="A605" s="126"/>
      <c r="B605" s="118"/>
      <c r="C605" s="118"/>
      <c r="D605" s="118"/>
      <c r="E605" s="118"/>
      <c r="F605" s="104"/>
      <c r="G605" s="118"/>
      <c r="H605" s="38" t="s">
        <v>22</v>
      </c>
      <c r="I605" s="53">
        <v>0</v>
      </c>
      <c r="J605" s="53">
        <v>0</v>
      </c>
      <c r="K605" s="6">
        <v>0</v>
      </c>
      <c r="L605" s="39">
        <f t="shared" si="18"/>
        <v>0</v>
      </c>
      <c r="M605" s="39">
        <f t="shared" si="19"/>
        <v>0</v>
      </c>
    </row>
    <row r="606" spans="1:13">
      <c r="A606" s="126"/>
      <c r="B606" s="118"/>
      <c r="C606" s="118"/>
      <c r="D606" s="118"/>
      <c r="E606" s="118"/>
      <c r="F606" s="104"/>
      <c r="G606" s="118"/>
      <c r="H606" s="38" t="s">
        <v>4</v>
      </c>
      <c r="I606" s="53">
        <v>0.94451521699999996</v>
      </c>
      <c r="J606" s="53">
        <v>0.92494511499999998</v>
      </c>
      <c r="K606" s="6">
        <v>0.94172285600000005</v>
      </c>
      <c r="L606" s="39">
        <f t="shared" si="18"/>
        <v>0.93706106266666678</v>
      </c>
      <c r="M606" s="39">
        <f t="shared" si="19"/>
        <v>1.0585200087132717E-2</v>
      </c>
    </row>
    <row r="607" spans="1:13">
      <c r="A607" s="126"/>
      <c r="B607" s="118"/>
      <c r="C607" s="118"/>
      <c r="D607" s="118"/>
      <c r="E607" s="118"/>
      <c r="F607" s="104"/>
      <c r="G607" s="118"/>
      <c r="H607" s="38" t="s">
        <v>5</v>
      </c>
      <c r="I607" s="53">
        <v>9.1431217999999995E-2</v>
      </c>
      <c r="J607" s="53">
        <v>4.3651398000000001E-2</v>
      </c>
      <c r="K607" s="6">
        <v>4.3012776000000003E-2</v>
      </c>
      <c r="L607" s="39">
        <f t="shared" si="18"/>
        <v>5.9365130666666661E-2</v>
      </c>
      <c r="M607" s="39">
        <f t="shared" si="19"/>
        <v>2.7771881952191158E-2</v>
      </c>
    </row>
    <row r="608" spans="1:13">
      <c r="A608" s="126"/>
      <c r="B608" s="118"/>
      <c r="C608" s="118"/>
      <c r="D608" s="118"/>
      <c r="E608" s="118"/>
      <c r="F608" s="104"/>
      <c r="G608" s="118"/>
      <c r="H608" s="38" t="s">
        <v>6</v>
      </c>
      <c r="I608" s="53">
        <v>0.139315191</v>
      </c>
      <c r="J608" s="53">
        <v>0.161212262</v>
      </c>
      <c r="K608" s="6">
        <v>0.14923178300000001</v>
      </c>
      <c r="L608" s="39">
        <f t="shared" si="18"/>
        <v>0.14991974533333333</v>
      </c>
      <c r="M608" s="39">
        <f t="shared" si="19"/>
        <v>1.0964734320713121E-2</v>
      </c>
    </row>
    <row r="609" spans="1:13">
      <c r="A609" s="126"/>
      <c r="B609" s="118"/>
      <c r="C609" s="118"/>
      <c r="D609" s="118"/>
      <c r="E609" s="118"/>
      <c r="F609" s="104"/>
      <c r="G609" s="118"/>
      <c r="H609" s="38" t="s">
        <v>7</v>
      </c>
      <c r="I609" s="53">
        <v>0.123458107</v>
      </c>
      <c r="J609" s="53">
        <v>0.14170704100000001</v>
      </c>
      <c r="K609" s="6">
        <v>0.12908465099999999</v>
      </c>
      <c r="L609" s="39">
        <f t="shared" si="18"/>
        <v>0.13141659966666666</v>
      </c>
      <c r="M609" s="39">
        <f t="shared" si="19"/>
        <v>9.3452868587360887E-3</v>
      </c>
    </row>
    <row r="610" spans="1:13">
      <c r="A610" s="126"/>
      <c r="B610" s="118"/>
      <c r="C610" s="118"/>
      <c r="D610" s="118"/>
      <c r="E610" s="118"/>
      <c r="F610" s="104"/>
      <c r="G610" s="118"/>
      <c r="H610" s="38" t="s">
        <v>8</v>
      </c>
      <c r="I610" s="53">
        <v>9.6098360000000001E-3</v>
      </c>
      <c r="J610" s="53">
        <v>3.0824832E-2</v>
      </c>
      <c r="K610" s="6">
        <v>7.7567870000000002E-3</v>
      </c>
      <c r="L610" s="39">
        <f t="shared" si="18"/>
        <v>1.6063818333333334E-2</v>
      </c>
      <c r="M610" s="39">
        <f t="shared" si="19"/>
        <v>1.2816945462930716E-2</v>
      </c>
    </row>
    <row r="611" spans="1:13">
      <c r="A611" s="126"/>
      <c r="B611" s="118"/>
      <c r="C611" s="118"/>
      <c r="D611" s="118"/>
      <c r="E611" s="118"/>
      <c r="F611" s="104"/>
      <c r="G611" s="118"/>
      <c r="H611" s="38" t="s">
        <v>9</v>
      </c>
      <c r="I611" s="53">
        <v>1.3091480719999999</v>
      </c>
      <c r="J611" s="53">
        <v>1.303205307</v>
      </c>
      <c r="K611" s="6">
        <v>1.271573107</v>
      </c>
      <c r="L611" s="39">
        <f t="shared" si="18"/>
        <v>1.2946421619999999</v>
      </c>
      <c r="M611" s="39">
        <f t="shared" si="19"/>
        <v>2.0198145655135613E-2</v>
      </c>
    </row>
    <row r="612" spans="1:13">
      <c r="A612" s="126"/>
      <c r="B612" s="118"/>
      <c r="C612" s="118"/>
      <c r="D612" s="118"/>
      <c r="E612" s="118"/>
      <c r="F612" s="105"/>
      <c r="G612" s="118"/>
      <c r="H612" s="38" t="s">
        <v>23</v>
      </c>
      <c r="I612" s="53">
        <v>8.0456174000000005E-2</v>
      </c>
      <c r="J612" s="53">
        <v>7.8391145999999995E-2</v>
      </c>
      <c r="K612" s="6">
        <v>7.9658027000000006E-2</v>
      </c>
      <c r="L612" s="39">
        <f t="shared" si="18"/>
        <v>7.950178233333334E-2</v>
      </c>
      <c r="M612" s="39">
        <f t="shared" si="19"/>
        <v>1.0413426223353892E-3</v>
      </c>
    </row>
    <row r="613" spans="1:13">
      <c r="A613" s="126"/>
      <c r="B613" s="118"/>
      <c r="C613" s="118"/>
      <c r="D613" s="118"/>
      <c r="E613" s="118">
        <f xml:space="preserve"> (A602*B602)/2</f>
        <v>4</v>
      </c>
      <c r="F613" s="103">
        <f>24/B602</f>
        <v>6</v>
      </c>
      <c r="G613" s="118" t="b">
        <v>0</v>
      </c>
      <c r="H613" s="38" t="s">
        <v>1</v>
      </c>
      <c r="I613" s="54">
        <v>0</v>
      </c>
      <c r="J613" s="54">
        <v>0</v>
      </c>
      <c r="K613" s="6">
        <v>0</v>
      </c>
      <c r="L613" s="39">
        <f t="shared" si="18"/>
        <v>0</v>
      </c>
      <c r="M613" s="39">
        <f t="shared" si="19"/>
        <v>0</v>
      </c>
    </row>
    <row r="614" spans="1:13">
      <c r="A614" s="126"/>
      <c r="B614" s="118"/>
      <c r="C614" s="118"/>
      <c r="D614" s="118"/>
      <c r="E614" s="118"/>
      <c r="F614" s="104"/>
      <c r="G614" s="118"/>
      <c r="H614" s="38" t="s">
        <v>2</v>
      </c>
      <c r="I614" s="54">
        <v>0</v>
      </c>
      <c r="J614" s="54">
        <v>0</v>
      </c>
      <c r="K614" s="6">
        <v>0</v>
      </c>
      <c r="L614" s="39">
        <f t="shared" si="18"/>
        <v>0</v>
      </c>
      <c r="M614" s="39">
        <f t="shared" si="19"/>
        <v>0</v>
      </c>
    </row>
    <row r="615" spans="1:13">
      <c r="A615" s="126"/>
      <c r="B615" s="118"/>
      <c r="C615" s="118"/>
      <c r="D615" s="118"/>
      <c r="E615" s="118"/>
      <c r="F615" s="104"/>
      <c r="G615" s="118"/>
      <c r="H615" s="38" t="s">
        <v>3</v>
      </c>
      <c r="I615" s="54">
        <v>0</v>
      </c>
      <c r="J615" s="54">
        <v>0</v>
      </c>
      <c r="K615" s="6">
        <v>0</v>
      </c>
      <c r="L615" s="39">
        <f t="shared" si="18"/>
        <v>0</v>
      </c>
      <c r="M615" s="39">
        <f t="shared" si="19"/>
        <v>0</v>
      </c>
    </row>
    <row r="616" spans="1:13">
      <c r="A616" s="126"/>
      <c r="B616" s="118"/>
      <c r="C616" s="118"/>
      <c r="D616" s="118"/>
      <c r="E616" s="118"/>
      <c r="F616" s="104"/>
      <c r="G616" s="118"/>
      <c r="H616" s="38" t="s">
        <v>22</v>
      </c>
      <c r="I616" s="54">
        <v>0</v>
      </c>
      <c r="J616" s="54">
        <v>0</v>
      </c>
      <c r="K616" s="6">
        <v>0</v>
      </c>
      <c r="L616" s="39">
        <f t="shared" si="18"/>
        <v>0</v>
      </c>
      <c r="M616" s="39">
        <f t="shared" si="19"/>
        <v>0</v>
      </c>
    </row>
    <row r="617" spans="1:13">
      <c r="A617" s="126"/>
      <c r="B617" s="118"/>
      <c r="C617" s="118"/>
      <c r="D617" s="118"/>
      <c r="E617" s="118"/>
      <c r="F617" s="104"/>
      <c r="G617" s="118"/>
      <c r="H617" s="38" t="s">
        <v>4</v>
      </c>
      <c r="I617" s="54">
        <v>0.96804727099999999</v>
      </c>
      <c r="J617" s="54">
        <v>0.95063037500000003</v>
      </c>
      <c r="K617" s="6">
        <v>0.93848907800000003</v>
      </c>
      <c r="L617" s="39">
        <f t="shared" si="18"/>
        <v>0.95238890799999998</v>
      </c>
      <c r="M617" s="39">
        <f t="shared" si="19"/>
        <v>1.4857355824317403E-2</v>
      </c>
    </row>
    <row r="618" spans="1:13">
      <c r="A618" s="126"/>
      <c r="B618" s="118"/>
      <c r="C618" s="118"/>
      <c r="D618" s="118"/>
      <c r="E618" s="118"/>
      <c r="F618" s="104"/>
      <c r="G618" s="118"/>
      <c r="H618" s="38" t="s">
        <v>5</v>
      </c>
      <c r="I618" s="54">
        <v>7.2264128999999996E-2</v>
      </c>
      <c r="J618" s="54">
        <v>5.6350276999999997E-2</v>
      </c>
      <c r="K618" s="6">
        <v>5.0576413000000001E-2</v>
      </c>
      <c r="L618" s="39">
        <f t="shared" si="18"/>
        <v>5.9730273E-2</v>
      </c>
      <c r="M618" s="39">
        <f t="shared" si="19"/>
        <v>1.1231987181446353E-2</v>
      </c>
    </row>
    <row r="619" spans="1:13">
      <c r="A619" s="126"/>
      <c r="B619" s="118"/>
      <c r="C619" s="118"/>
      <c r="D619" s="118"/>
      <c r="E619" s="118"/>
      <c r="F619" s="104"/>
      <c r="G619" s="118"/>
      <c r="H619" s="38" t="s">
        <v>6</v>
      </c>
      <c r="I619" s="54">
        <v>0.312037018</v>
      </c>
      <c r="J619" s="54">
        <v>0.26946753699999998</v>
      </c>
      <c r="K619" s="6">
        <v>0.33451819700000002</v>
      </c>
      <c r="L619" s="39">
        <f t="shared" si="18"/>
        <v>0.30534091733333329</v>
      </c>
      <c r="M619" s="39">
        <f t="shared" si="19"/>
        <v>3.3038241701284617E-2</v>
      </c>
    </row>
    <row r="620" spans="1:13">
      <c r="A620" s="126"/>
      <c r="B620" s="118"/>
      <c r="C620" s="118"/>
      <c r="D620" s="118"/>
      <c r="E620" s="118"/>
      <c r="F620" s="104"/>
      <c r="G620" s="118"/>
      <c r="H620" s="38" t="s">
        <v>7</v>
      </c>
      <c r="I620" s="54">
        <v>0.30318889900000001</v>
      </c>
      <c r="J620" s="54">
        <v>0.21984900499999999</v>
      </c>
      <c r="K620" s="6">
        <v>0.28834319200000003</v>
      </c>
      <c r="L620" s="39">
        <f t="shared" si="18"/>
        <v>0.27046036533333334</v>
      </c>
      <c r="M620" s="39">
        <f t="shared" si="19"/>
        <v>4.4454820887901043E-2</v>
      </c>
    </row>
    <row r="621" spans="1:13">
      <c r="A621" s="126"/>
      <c r="B621" s="118"/>
      <c r="C621" s="118"/>
      <c r="D621" s="118"/>
      <c r="E621" s="118"/>
      <c r="F621" s="104"/>
      <c r="G621" s="118"/>
      <c r="H621" s="38" t="s">
        <v>8</v>
      </c>
      <c r="I621" s="54">
        <v>3.2555143000000002E-2</v>
      </c>
      <c r="J621" s="54">
        <v>7.8269351000000001E-2</v>
      </c>
      <c r="K621" s="6">
        <v>1.6493369000000001E-2</v>
      </c>
      <c r="L621" s="39">
        <f t="shared" si="18"/>
        <v>4.2439287666666665E-2</v>
      </c>
      <c r="M621" s="39">
        <f t="shared" si="19"/>
        <v>3.2052148521741528E-2</v>
      </c>
    </row>
    <row r="622" spans="1:13">
      <c r="A622" s="126"/>
      <c r="B622" s="118"/>
      <c r="C622" s="118"/>
      <c r="D622" s="118"/>
      <c r="E622" s="118"/>
      <c r="F622" s="104"/>
      <c r="G622" s="118"/>
      <c r="H622" s="38" t="s">
        <v>9</v>
      </c>
      <c r="I622" s="54">
        <v>1.689231495</v>
      </c>
      <c r="J622" s="54">
        <v>1.575654318</v>
      </c>
      <c r="K622" s="6">
        <v>1.6295708179999999</v>
      </c>
      <c r="L622" s="39">
        <f t="shared" si="18"/>
        <v>1.6314855436666669</v>
      </c>
      <c r="M622" s="39">
        <f t="shared" si="19"/>
        <v>5.6812792702051522E-2</v>
      </c>
    </row>
    <row r="623" spans="1:13">
      <c r="A623" s="127"/>
      <c r="B623" s="118"/>
      <c r="C623" s="118"/>
      <c r="D623" s="118"/>
      <c r="E623" s="118"/>
      <c r="F623" s="105"/>
      <c r="G623" s="118"/>
      <c r="H623" s="38" t="s">
        <v>23</v>
      </c>
      <c r="I623" s="54">
        <v>9.5811706999999996E-2</v>
      </c>
      <c r="J623" s="54">
        <v>7.8350707000000006E-2</v>
      </c>
      <c r="K623" s="6">
        <v>8.0434890999999994E-2</v>
      </c>
      <c r="L623" s="39">
        <f t="shared" si="18"/>
        <v>8.4865768333333327E-2</v>
      </c>
      <c r="M623" s="39">
        <f t="shared" si="19"/>
        <v>9.5365683401989667E-3</v>
      </c>
    </row>
    <row r="624" spans="1:13">
      <c r="A624" s="125">
        <v>2</v>
      </c>
      <c r="B624" s="118">
        <v>4</v>
      </c>
      <c r="C624" s="118"/>
      <c r="D624" s="118" t="s">
        <v>12</v>
      </c>
      <c r="E624" s="118" t="s">
        <v>13</v>
      </c>
      <c r="F624" s="103">
        <f>24/B624</f>
        <v>6</v>
      </c>
      <c r="G624" s="118" t="s">
        <v>13</v>
      </c>
      <c r="H624" s="38" t="s">
        <v>4</v>
      </c>
      <c r="I624" s="53">
        <v>0.67893876799999997</v>
      </c>
      <c r="J624" s="53">
        <v>0.65033819800000003</v>
      </c>
      <c r="K624" s="6">
        <v>0.716548132</v>
      </c>
      <c r="L624" s="39">
        <f t="shared" si="18"/>
        <v>0.68194169933333326</v>
      </c>
      <c r="M624" s="39">
        <f t="shared" si="19"/>
        <v>3.3206957667266425E-2</v>
      </c>
    </row>
    <row r="625" spans="1:13">
      <c r="A625" s="126"/>
      <c r="B625" s="118"/>
      <c r="C625" s="118"/>
      <c r="D625" s="118"/>
      <c r="E625" s="118"/>
      <c r="F625" s="104"/>
      <c r="G625" s="118"/>
      <c r="H625" s="38" t="s">
        <v>5</v>
      </c>
      <c r="I625" s="53">
        <v>7.9228330000000007E-3</v>
      </c>
      <c r="J625" s="53">
        <v>1.7543699999999999E-4</v>
      </c>
      <c r="K625" s="6">
        <v>1.4095199999999999E-4</v>
      </c>
      <c r="L625" s="39">
        <f t="shared" si="18"/>
        <v>2.7464073333333338E-3</v>
      </c>
      <c r="M625" s="39">
        <f t="shared" si="19"/>
        <v>4.482949287656547E-3</v>
      </c>
    </row>
    <row r="626" spans="1:13">
      <c r="A626" s="126"/>
      <c r="B626" s="118"/>
      <c r="C626" s="118"/>
      <c r="D626" s="118"/>
      <c r="E626" s="118"/>
      <c r="F626" s="104"/>
      <c r="G626" s="118"/>
      <c r="H626" s="38" t="s">
        <v>6</v>
      </c>
      <c r="I626" s="53">
        <v>0.30968375399999998</v>
      </c>
      <c r="J626" s="53">
        <v>0.208771504</v>
      </c>
      <c r="K626" s="6">
        <v>0.21078105</v>
      </c>
      <c r="L626" s="39">
        <f t="shared" si="18"/>
        <v>0.24307876933333331</v>
      </c>
      <c r="M626" s="39">
        <f t="shared" si="19"/>
        <v>5.7690359295264587E-2</v>
      </c>
    </row>
    <row r="627" spans="1:13">
      <c r="A627" s="126"/>
      <c r="B627" s="118"/>
      <c r="C627" s="118"/>
      <c r="D627" s="118"/>
      <c r="E627" s="118"/>
      <c r="F627" s="104"/>
      <c r="G627" s="118"/>
      <c r="H627" s="38" t="s">
        <v>7</v>
      </c>
      <c r="I627" s="53">
        <v>0.621936924</v>
      </c>
      <c r="J627" s="53">
        <v>0.62185138500000003</v>
      </c>
      <c r="K627" s="6">
        <v>0.60660621800000003</v>
      </c>
      <c r="L627" s="39">
        <f t="shared" si="18"/>
        <v>0.61679817566666673</v>
      </c>
      <c r="M627" s="39">
        <f t="shared" si="19"/>
        <v>8.8265978745762624E-3</v>
      </c>
    </row>
    <row r="628" spans="1:13">
      <c r="A628" s="126"/>
      <c r="B628" s="118"/>
      <c r="C628" s="118"/>
      <c r="D628" s="118"/>
      <c r="E628" s="118"/>
      <c r="F628" s="104"/>
      <c r="G628" s="118"/>
      <c r="H628" s="38" t="s">
        <v>9</v>
      </c>
      <c r="I628" s="53">
        <v>1.8538596460000001</v>
      </c>
      <c r="J628" s="53">
        <v>1.851766571</v>
      </c>
      <c r="K628" s="6">
        <v>1.7739553320000001</v>
      </c>
      <c r="L628" s="39">
        <f t="shared" si="18"/>
        <v>1.8265271829999998</v>
      </c>
      <c r="M628" s="39">
        <f t="shared" si="19"/>
        <v>4.5540584964551704E-2</v>
      </c>
    </row>
    <row r="629" spans="1:13">
      <c r="A629" s="126"/>
      <c r="B629" s="118"/>
      <c r="C629" s="118"/>
      <c r="D629" s="118"/>
      <c r="E629" s="118"/>
      <c r="F629" s="105"/>
      <c r="G629" s="118"/>
      <c r="H629" s="38" t="s">
        <v>23</v>
      </c>
      <c r="I629" s="53">
        <v>8.0813405000000005E-2</v>
      </c>
      <c r="J629" s="53">
        <v>7.8567781000000003E-2</v>
      </c>
      <c r="K629" s="6">
        <v>7.7759798000000005E-2</v>
      </c>
      <c r="L629" s="39">
        <f t="shared" si="18"/>
        <v>7.9046994666666662E-2</v>
      </c>
      <c r="M629" s="39">
        <f t="shared" si="19"/>
        <v>1.5822020197662288E-3</v>
      </c>
    </row>
    <row r="630" spans="1:13">
      <c r="A630" s="126"/>
      <c r="B630" s="118"/>
      <c r="C630" s="118"/>
      <c r="D630" s="118" t="s">
        <v>14</v>
      </c>
      <c r="E630" s="118" t="s">
        <v>13</v>
      </c>
      <c r="F630" s="103">
        <f>24/B624</f>
        <v>6</v>
      </c>
      <c r="G630" s="118" t="s">
        <v>13</v>
      </c>
      <c r="H630" s="38" t="s">
        <v>4</v>
      </c>
      <c r="I630" s="53">
        <v>0.63378727099999999</v>
      </c>
      <c r="J630" s="53">
        <v>0.62325930299999999</v>
      </c>
      <c r="K630" s="6">
        <v>0.62076662400000004</v>
      </c>
      <c r="L630" s="39">
        <f t="shared" si="18"/>
        <v>0.62593773266666664</v>
      </c>
      <c r="M630" s="39">
        <f t="shared" si="19"/>
        <v>6.91120837365739E-3</v>
      </c>
    </row>
    <row r="631" spans="1:13">
      <c r="A631" s="126"/>
      <c r="B631" s="118"/>
      <c r="C631" s="118"/>
      <c r="D631" s="118"/>
      <c r="E631" s="118"/>
      <c r="F631" s="104"/>
      <c r="G631" s="118"/>
      <c r="H631" s="38" t="s">
        <v>5</v>
      </c>
      <c r="I631" s="53">
        <v>2.4304118999999999E-2</v>
      </c>
      <c r="J631" s="53">
        <v>4.1531986999999999E-2</v>
      </c>
      <c r="K631" s="6">
        <v>3.6627046000000003E-2</v>
      </c>
      <c r="L631" s="39">
        <f t="shared" si="18"/>
        <v>3.4154384000000003E-2</v>
      </c>
      <c r="M631" s="39">
        <f t="shared" si="19"/>
        <v>8.8761141261837779E-3</v>
      </c>
    </row>
    <row r="632" spans="1:13">
      <c r="A632" s="126"/>
      <c r="B632" s="118"/>
      <c r="C632" s="118"/>
      <c r="D632" s="118"/>
      <c r="E632" s="118"/>
      <c r="F632" s="104"/>
      <c r="G632" s="118"/>
      <c r="H632" s="38" t="s">
        <v>6</v>
      </c>
      <c r="I632" s="53">
        <v>0.33624155500000003</v>
      </c>
      <c r="J632" s="53">
        <v>0.32601631399999997</v>
      </c>
      <c r="K632" s="6">
        <v>0.31964317199999998</v>
      </c>
      <c r="L632" s="39">
        <f t="shared" si="18"/>
        <v>0.32730034699999999</v>
      </c>
      <c r="M632" s="39">
        <f t="shared" si="19"/>
        <v>8.3733586518486974E-3</v>
      </c>
    </row>
    <row r="633" spans="1:13">
      <c r="A633" s="126"/>
      <c r="B633" s="118"/>
      <c r="C633" s="118"/>
      <c r="D633" s="118"/>
      <c r="E633" s="118"/>
      <c r="F633" s="104"/>
      <c r="G633" s="118"/>
      <c r="H633" s="38" t="s">
        <v>7</v>
      </c>
      <c r="I633" s="53">
        <v>0.18439557400000001</v>
      </c>
      <c r="J633" s="53">
        <v>0.19666531600000001</v>
      </c>
      <c r="K633" s="6">
        <v>0.19630831300000001</v>
      </c>
      <c r="L633" s="39">
        <f t="shared" si="18"/>
        <v>0.19245640099999997</v>
      </c>
      <c r="M633" s="39">
        <f t="shared" si="19"/>
        <v>6.98316273105883E-3</v>
      </c>
    </row>
    <row r="634" spans="1:13">
      <c r="A634" s="126"/>
      <c r="B634" s="118"/>
      <c r="C634" s="118"/>
      <c r="D634" s="118"/>
      <c r="E634" s="118"/>
      <c r="F634" s="104"/>
      <c r="G634" s="118"/>
      <c r="H634" s="38" t="s">
        <v>8</v>
      </c>
      <c r="I634" s="53">
        <v>7.8601338000000007E-2</v>
      </c>
      <c r="J634" s="53">
        <v>6.5094924999999998E-2</v>
      </c>
      <c r="K634" s="6">
        <v>7.8998760000000001E-2</v>
      </c>
      <c r="L634" s="39">
        <f t="shared" si="18"/>
        <v>7.4231674333333331E-2</v>
      </c>
      <c r="M634" s="39">
        <f t="shared" si="19"/>
        <v>7.9151517576510431E-3</v>
      </c>
    </row>
    <row r="635" spans="1:13">
      <c r="A635" s="126"/>
      <c r="B635" s="118"/>
      <c r="C635" s="118"/>
      <c r="D635" s="118"/>
      <c r="E635" s="118"/>
      <c r="F635" s="104"/>
      <c r="G635" s="118"/>
      <c r="H635" s="38" t="s">
        <v>9</v>
      </c>
      <c r="I635" s="53">
        <v>1.565053985</v>
      </c>
      <c r="J635" s="53">
        <v>1.4550996810000001</v>
      </c>
      <c r="K635" s="6">
        <v>1.4184521489999999</v>
      </c>
      <c r="L635" s="39">
        <f t="shared" si="18"/>
        <v>1.4795352716666665</v>
      </c>
      <c r="M635" s="39">
        <f t="shared" si="19"/>
        <v>7.6294483077509564E-2</v>
      </c>
    </row>
    <row r="636" spans="1:13">
      <c r="A636" s="127"/>
      <c r="B636" s="118"/>
      <c r="C636" s="118"/>
      <c r="D636" s="118"/>
      <c r="E636" s="118"/>
      <c r="F636" s="105"/>
      <c r="G636" s="118"/>
      <c r="H636" s="38" t="s">
        <v>23</v>
      </c>
      <c r="I636" s="53">
        <v>7.8355556000000007E-2</v>
      </c>
      <c r="J636" s="53">
        <v>7.7602580000000004E-2</v>
      </c>
      <c r="K636" s="6">
        <v>9.0330835999999998E-2</v>
      </c>
      <c r="L636" s="39">
        <f t="shared" si="18"/>
        <v>8.2096324000000012E-2</v>
      </c>
      <c r="M636" s="39">
        <f t="shared" si="19"/>
        <v>7.1412277741822469E-3</v>
      </c>
    </row>
    <row r="637" spans="1:13">
      <c r="A637" s="125">
        <v>2</v>
      </c>
      <c r="B637" s="118">
        <v>4</v>
      </c>
      <c r="C637" s="118" t="s">
        <v>19</v>
      </c>
      <c r="D637" s="118" t="s">
        <v>11</v>
      </c>
      <c r="E637" s="118">
        <f xml:space="preserve"> A637 * B637</f>
        <v>8</v>
      </c>
      <c r="F637" s="103">
        <f>24/B637</f>
        <v>6</v>
      </c>
      <c r="G637" s="118" t="b">
        <v>1</v>
      </c>
      <c r="H637" s="38" t="s">
        <v>1</v>
      </c>
      <c r="I637" s="53">
        <v>8.4477521E-2</v>
      </c>
      <c r="J637" s="53">
        <v>8.4612699999999999E-2</v>
      </c>
      <c r="K637" s="6">
        <v>8.4347517999999996E-2</v>
      </c>
      <c r="L637" s="39">
        <f t="shared" si="18"/>
        <v>8.4479246333333327E-2</v>
      </c>
      <c r="M637" s="39">
        <f t="shared" si="19"/>
        <v>1.3259941878580647E-4</v>
      </c>
    </row>
    <row r="638" spans="1:13">
      <c r="A638" s="126"/>
      <c r="B638" s="118"/>
      <c r="C638" s="118"/>
      <c r="D638" s="118"/>
      <c r="E638" s="118"/>
      <c r="F638" s="104"/>
      <c r="G638" s="118"/>
      <c r="H638" s="38" t="s">
        <v>2</v>
      </c>
      <c r="I638" s="53">
        <v>0.25354277400000003</v>
      </c>
      <c r="J638" s="53">
        <v>0.25276167500000002</v>
      </c>
      <c r="K638" s="6">
        <v>0.22395595800000001</v>
      </c>
      <c r="L638" s="39">
        <f t="shared" si="18"/>
        <v>0.24342013566666668</v>
      </c>
      <c r="M638" s="39">
        <f t="shared" si="19"/>
        <v>1.6860996058703785E-2</v>
      </c>
    </row>
    <row r="639" spans="1:13">
      <c r="A639" s="126"/>
      <c r="B639" s="118"/>
      <c r="C639" s="118"/>
      <c r="D639" s="118"/>
      <c r="E639" s="118"/>
      <c r="F639" s="104"/>
      <c r="G639" s="118"/>
      <c r="H639" s="38" t="s">
        <v>3</v>
      </c>
      <c r="I639" s="53">
        <v>0</v>
      </c>
      <c r="J639" s="53">
        <v>0</v>
      </c>
      <c r="K639" s="6">
        <v>0</v>
      </c>
      <c r="L639" s="39">
        <f t="shared" si="18"/>
        <v>0</v>
      </c>
      <c r="M639" s="39">
        <f t="shared" si="19"/>
        <v>0</v>
      </c>
    </row>
    <row r="640" spans="1:13">
      <c r="A640" s="126"/>
      <c r="B640" s="118"/>
      <c r="C640" s="118"/>
      <c r="D640" s="118"/>
      <c r="E640" s="118"/>
      <c r="F640" s="104"/>
      <c r="G640" s="118"/>
      <c r="H640" s="38" t="s">
        <v>22</v>
      </c>
      <c r="I640" s="53">
        <v>0.95900484399999997</v>
      </c>
      <c r="J640" s="53">
        <v>0.95809152399999997</v>
      </c>
      <c r="K640" s="6">
        <v>0.94804825199999998</v>
      </c>
      <c r="L640" s="39">
        <f t="shared" si="18"/>
        <v>0.95504820666666657</v>
      </c>
      <c r="M640" s="39">
        <f t="shared" si="19"/>
        <v>6.0793142999141982E-3</v>
      </c>
    </row>
    <row r="641" spans="1:13">
      <c r="A641" s="126"/>
      <c r="B641" s="118"/>
      <c r="C641" s="118"/>
      <c r="D641" s="118"/>
      <c r="E641" s="118"/>
      <c r="F641" s="104"/>
      <c r="G641" s="118"/>
      <c r="H641" s="38" t="s">
        <v>4</v>
      </c>
      <c r="I641" s="53">
        <v>1.7007786739999999</v>
      </c>
      <c r="J641" s="53">
        <v>1.7016581260000001</v>
      </c>
      <c r="K641" s="6">
        <v>1.657007441</v>
      </c>
      <c r="L641" s="39">
        <f t="shared" si="18"/>
        <v>1.6864814136666668</v>
      </c>
      <c r="M641" s="39">
        <f t="shared" si="19"/>
        <v>2.5528996406471563E-2</v>
      </c>
    </row>
    <row r="642" spans="1:13">
      <c r="A642" s="126"/>
      <c r="B642" s="118"/>
      <c r="C642" s="118"/>
      <c r="D642" s="118"/>
      <c r="E642" s="118"/>
      <c r="F642" s="104"/>
      <c r="G642" s="118"/>
      <c r="H642" s="38" t="s">
        <v>5</v>
      </c>
      <c r="I642" s="53">
        <v>0.14727111500000001</v>
      </c>
      <c r="J642" s="53">
        <v>0.15656358400000001</v>
      </c>
      <c r="K642" s="6">
        <v>0.14923576899999999</v>
      </c>
      <c r="L642" s="39">
        <f t="shared" si="18"/>
        <v>0.15102348933333334</v>
      </c>
      <c r="M642" s="39">
        <f t="shared" si="19"/>
        <v>4.8973924716782047E-3</v>
      </c>
    </row>
    <row r="643" spans="1:13">
      <c r="A643" s="126"/>
      <c r="B643" s="118"/>
      <c r="C643" s="118"/>
      <c r="D643" s="118"/>
      <c r="E643" s="118"/>
      <c r="F643" s="104"/>
      <c r="G643" s="118"/>
      <c r="H643" s="38" t="s">
        <v>6</v>
      </c>
      <c r="I643" s="53">
        <v>0.31417503699999999</v>
      </c>
      <c r="J643" s="53">
        <v>0.32684972200000001</v>
      </c>
      <c r="K643" s="6">
        <v>0.26764450699999998</v>
      </c>
      <c r="L643" s="39">
        <f t="shared" si="18"/>
        <v>0.30288975533333334</v>
      </c>
      <c r="M643" s="39">
        <f t="shared" si="19"/>
        <v>3.117422906057276E-2</v>
      </c>
    </row>
    <row r="644" spans="1:13">
      <c r="A644" s="126"/>
      <c r="B644" s="118"/>
      <c r="C644" s="118"/>
      <c r="D644" s="118"/>
      <c r="E644" s="118"/>
      <c r="F644" s="104"/>
      <c r="G644" s="118"/>
      <c r="H644" s="38" t="s">
        <v>7</v>
      </c>
      <c r="I644" s="53">
        <v>0.32736991300000001</v>
      </c>
      <c r="J644" s="53">
        <v>0.40607216499999998</v>
      </c>
      <c r="K644" s="6">
        <v>0.34022607999999999</v>
      </c>
      <c r="L644" s="39">
        <f t="shared" si="18"/>
        <v>0.35788938599999992</v>
      </c>
      <c r="M644" s="39">
        <f t="shared" si="19"/>
        <v>4.221972763537328E-2</v>
      </c>
    </row>
    <row r="645" spans="1:13">
      <c r="A645" s="126"/>
      <c r="B645" s="118"/>
      <c r="C645" s="118"/>
      <c r="D645" s="118"/>
      <c r="E645" s="118"/>
      <c r="F645" s="104"/>
      <c r="G645" s="118"/>
      <c r="H645" s="38" t="s">
        <v>8</v>
      </c>
      <c r="I645" s="53">
        <v>0.119565147</v>
      </c>
      <c r="J645" s="53">
        <v>0.180387719</v>
      </c>
      <c r="K645" s="6">
        <v>9.8570748E-2</v>
      </c>
      <c r="L645" s="39">
        <f t="shared" si="18"/>
        <v>0.13284120466666666</v>
      </c>
      <c r="M645" s="39">
        <f t="shared" si="19"/>
        <v>4.249346380656923E-2</v>
      </c>
    </row>
    <row r="646" spans="1:13">
      <c r="A646" s="126"/>
      <c r="B646" s="118"/>
      <c r="C646" s="118"/>
      <c r="D646" s="118"/>
      <c r="E646" s="118"/>
      <c r="F646" s="104"/>
      <c r="G646" s="118"/>
      <c r="H646" s="38" t="s">
        <v>9</v>
      </c>
      <c r="I646" s="53">
        <v>2.610623087</v>
      </c>
      <c r="J646" s="53">
        <v>2.772837773</v>
      </c>
      <c r="K646" s="6">
        <v>2.5140563760000001</v>
      </c>
      <c r="L646" s="39">
        <f t="shared" si="18"/>
        <v>2.6325057453333334</v>
      </c>
      <c r="M646" s="39">
        <f t="shared" si="19"/>
        <v>0.13077113943878421</v>
      </c>
    </row>
    <row r="647" spans="1:13">
      <c r="A647" s="126"/>
      <c r="B647" s="118"/>
      <c r="C647" s="118"/>
      <c r="D647" s="118"/>
      <c r="E647" s="118"/>
      <c r="F647" s="105"/>
      <c r="G647" s="118"/>
      <c r="H647" s="38" t="s">
        <v>23</v>
      </c>
      <c r="I647" s="53">
        <v>0.20305848100000001</v>
      </c>
      <c r="J647" s="53">
        <v>0.18624363199999999</v>
      </c>
      <c r="K647" s="6">
        <v>0.18647053699999999</v>
      </c>
      <c r="L647" s="39">
        <f t="shared" si="18"/>
        <v>0.19192421666666667</v>
      </c>
      <c r="M647" s="39">
        <f t="shared" si="19"/>
        <v>9.6432231724232417E-3</v>
      </c>
    </row>
    <row r="648" spans="1:13">
      <c r="A648" s="126"/>
      <c r="B648" s="118"/>
      <c r="C648" s="118"/>
      <c r="D648" s="118"/>
      <c r="E648" s="118">
        <f xml:space="preserve"> (A637*B637)/2</f>
        <v>4</v>
      </c>
      <c r="F648" s="103">
        <f>24/B637</f>
        <v>6</v>
      </c>
      <c r="G648" s="118" t="b">
        <v>1</v>
      </c>
      <c r="H648" s="38" t="s">
        <v>1</v>
      </c>
      <c r="I648" s="54">
        <v>8.4088384000000002E-2</v>
      </c>
      <c r="J648" s="54">
        <v>8.4395757000000002E-2</v>
      </c>
      <c r="K648" s="6">
        <v>8.4230112999999995E-2</v>
      </c>
      <c r="L648" s="39">
        <f t="shared" si="18"/>
        <v>8.4238084666666671E-2</v>
      </c>
      <c r="M648" s="39">
        <f t="shared" si="19"/>
        <v>1.5384147972615623E-4</v>
      </c>
    </row>
    <row r="649" spans="1:13">
      <c r="A649" s="126"/>
      <c r="B649" s="118"/>
      <c r="C649" s="118"/>
      <c r="D649" s="118"/>
      <c r="E649" s="118"/>
      <c r="F649" s="104"/>
      <c r="G649" s="118"/>
      <c r="H649" s="38" t="s">
        <v>2</v>
      </c>
      <c r="I649" s="54">
        <v>0.193154934</v>
      </c>
      <c r="J649" s="54">
        <v>0.20819365500000001</v>
      </c>
      <c r="K649" s="6">
        <v>0.21753908299999999</v>
      </c>
      <c r="L649" s="39">
        <f t="shared" si="18"/>
        <v>0.20629589066666668</v>
      </c>
      <c r="M649" s="39">
        <f t="shared" si="19"/>
        <v>1.2302349885782157E-2</v>
      </c>
    </row>
    <row r="650" spans="1:13">
      <c r="A650" s="126"/>
      <c r="B650" s="118"/>
      <c r="C650" s="118"/>
      <c r="D650" s="118"/>
      <c r="E650" s="118"/>
      <c r="F650" s="104"/>
      <c r="G650" s="118"/>
      <c r="H650" s="38" t="s">
        <v>3</v>
      </c>
      <c r="I650" s="54">
        <v>0</v>
      </c>
      <c r="J650" s="54">
        <v>0</v>
      </c>
      <c r="K650" s="6">
        <v>0</v>
      </c>
      <c r="L650" s="39">
        <f t="shared" si="18"/>
        <v>0</v>
      </c>
      <c r="M650" s="39">
        <f t="shared" si="19"/>
        <v>0</v>
      </c>
    </row>
    <row r="651" spans="1:13">
      <c r="A651" s="126"/>
      <c r="B651" s="118"/>
      <c r="C651" s="118"/>
      <c r="D651" s="118"/>
      <c r="E651" s="118"/>
      <c r="F651" s="104"/>
      <c r="G651" s="118"/>
      <c r="H651" s="38" t="s">
        <v>22</v>
      </c>
      <c r="I651" s="54">
        <v>0.91644651600000004</v>
      </c>
      <c r="J651" s="54">
        <v>0.94641608099999996</v>
      </c>
      <c r="K651" s="6">
        <v>0.95436376199999995</v>
      </c>
      <c r="L651" s="39">
        <f t="shared" ref="L651:L714" si="20">AVERAGE(I651:K651)</f>
        <v>0.93907545299999995</v>
      </c>
      <c r="M651" s="39">
        <f t="shared" ref="M651:M714" si="21">STDEV(I651:K651)</f>
        <v>1.9996074630584747E-2</v>
      </c>
    </row>
    <row r="652" spans="1:13">
      <c r="A652" s="126"/>
      <c r="B652" s="118"/>
      <c r="C652" s="118"/>
      <c r="D652" s="118"/>
      <c r="E652" s="118"/>
      <c r="F652" s="104"/>
      <c r="G652" s="118"/>
      <c r="H652" s="38" t="s">
        <v>4</v>
      </c>
      <c r="I652" s="54">
        <v>1.598599213</v>
      </c>
      <c r="J652" s="54">
        <v>1.637515622</v>
      </c>
      <c r="K652" s="6">
        <v>1.66210207</v>
      </c>
      <c r="L652" s="39">
        <f t="shared" si="20"/>
        <v>1.6327389683333333</v>
      </c>
      <c r="M652" s="39">
        <f t="shared" si="21"/>
        <v>3.2019767753359379E-2</v>
      </c>
    </row>
    <row r="653" spans="1:13">
      <c r="A653" s="126"/>
      <c r="B653" s="118"/>
      <c r="C653" s="118"/>
      <c r="D653" s="118"/>
      <c r="E653" s="118"/>
      <c r="F653" s="104"/>
      <c r="G653" s="118"/>
      <c r="H653" s="38" t="s">
        <v>5</v>
      </c>
      <c r="I653" s="54">
        <v>6.2894302999999999E-2</v>
      </c>
      <c r="J653" s="54">
        <v>0.14303581500000001</v>
      </c>
      <c r="K653" s="6">
        <v>0.236756615</v>
      </c>
      <c r="L653" s="39">
        <f t="shared" si="20"/>
        <v>0.14756224433333334</v>
      </c>
      <c r="M653" s="39">
        <f t="shared" si="21"/>
        <v>8.7019493823962152E-2</v>
      </c>
    </row>
    <row r="654" spans="1:13">
      <c r="A654" s="126"/>
      <c r="B654" s="118"/>
      <c r="C654" s="118"/>
      <c r="D654" s="118"/>
      <c r="E654" s="118"/>
      <c r="F654" s="104"/>
      <c r="G654" s="118"/>
      <c r="H654" s="38" t="s">
        <v>6</v>
      </c>
      <c r="I654" s="54">
        <v>0.42889963199999998</v>
      </c>
      <c r="J654" s="54">
        <v>0.52077402299999997</v>
      </c>
      <c r="K654" s="6">
        <v>0.43776312899999997</v>
      </c>
      <c r="L654" s="39">
        <f t="shared" si="20"/>
        <v>0.46247892799999996</v>
      </c>
      <c r="M654" s="39">
        <f t="shared" si="21"/>
        <v>5.0679176893094077E-2</v>
      </c>
    </row>
    <row r="655" spans="1:13">
      <c r="A655" s="126"/>
      <c r="B655" s="118"/>
      <c r="C655" s="118"/>
      <c r="D655" s="118"/>
      <c r="E655" s="118"/>
      <c r="F655" s="104"/>
      <c r="G655" s="118"/>
      <c r="H655" s="38" t="s">
        <v>7</v>
      </c>
      <c r="I655" s="54">
        <v>0.46682570400000001</v>
      </c>
      <c r="J655" s="54">
        <v>0.46548093699999998</v>
      </c>
      <c r="K655" s="6">
        <v>0.45234307200000001</v>
      </c>
      <c r="L655" s="39">
        <f t="shared" si="20"/>
        <v>0.46154990433333332</v>
      </c>
      <c r="M655" s="39">
        <f t="shared" si="21"/>
        <v>8.0016511284644373E-3</v>
      </c>
    </row>
    <row r="656" spans="1:13">
      <c r="A656" s="126"/>
      <c r="B656" s="118"/>
      <c r="C656" s="118"/>
      <c r="D656" s="118"/>
      <c r="E656" s="118"/>
      <c r="F656" s="104"/>
      <c r="G656" s="118"/>
      <c r="H656" s="38" t="s">
        <v>8</v>
      </c>
      <c r="I656" s="54">
        <v>0.124182609</v>
      </c>
      <c r="J656" s="54">
        <v>2.3437657000000001E-2</v>
      </c>
      <c r="K656" s="6">
        <v>0.15557052499999999</v>
      </c>
      <c r="L656" s="39">
        <f t="shared" si="20"/>
        <v>0.10106359700000001</v>
      </c>
      <c r="M656" s="39">
        <f t="shared" si="21"/>
        <v>6.9033616726696709E-2</v>
      </c>
    </row>
    <row r="657" spans="1:13">
      <c r="A657" s="126"/>
      <c r="B657" s="118"/>
      <c r="C657" s="118"/>
      <c r="D657" s="118"/>
      <c r="E657" s="118"/>
      <c r="F657" s="104"/>
      <c r="G657" s="118"/>
      <c r="H657" s="38" t="s">
        <v>9</v>
      </c>
      <c r="I657" s="54">
        <v>2.6829396980000002</v>
      </c>
      <c r="J657" s="54">
        <v>2.791761481</v>
      </c>
      <c r="K657" s="6">
        <v>2.9460598670000002</v>
      </c>
      <c r="L657" s="39">
        <f t="shared" si="20"/>
        <v>2.806920348666667</v>
      </c>
      <c r="M657" s="39">
        <f t="shared" si="21"/>
        <v>0.13221346105956375</v>
      </c>
    </row>
    <row r="658" spans="1:13">
      <c r="A658" s="127"/>
      <c r="B658" s="118"/>
      <c r="C658" s="118"/>
      <c r="D658" s="118"/>
      <c r="E658" s="118"/>
      <c r="F658" s="105"/>
      <c r="G658" s="118"/>
      <c r="H658" s="38" t="s">
        <v>23</v>
      </c>
      <c r="I658" s="54">
        <v>0.19094022499999999</v>
      </c>
      <c r="J658" s="54">
        <v>0.18951457799999999</v>
      </c>
      <c r="K658" s="6">
        <v>0.20211346899999999</v>
      </c>
      <c r="L658" s="39">
        <f t="shared" si="20"/>
        <v>0.19418942400000003</v>
      </c>
      <c r="M658" s="39">
        <f t="shared" si="21"/>
        <v>6.8993466512178529E-3</v>
      </c>
    </row>
    <row r="659" spans="1:13">
      <c r="A659" s="125">
        <v>2</v>
      </c>
      <c r="B659" s="118">
        <v>4</v>
      </c>
      <c r="C659" s="118"/>
      <c r="D659" s="118"/>
      <c r="E659" s="118">
        <f xml:space="preserve"> A659 * B659</f>
        <v>8</v>
      </c>
      <c r="F659" s="103">
        <f>24/B659</f>
        <v>6</v>
      </c>
      <c r="G659" s="118" t="b">
        <v>0</v>
      </c>
      <c r="H659" s="38" t="s">
        <v>1</v>
      </c>
      <c r="I659" s="53">
        <v>0</v>
      </c>
      <c r="J659" s="53">
        <v>0</v>
      </c>
      <c r="K659" s="6">
        <v>0</v>
      </c>
      <c r="L659" s="39">
        <f t="shared" si="20"/>
        <v>0</v>
      </c>
      <c r="M659" s="39">
        <f t="shared" si="21"/>
        <v>0</v>
      </c>
    </row>
    <row r="660" spans="1:13">
      <c r="A660" s="126"/>
      <c r="B660" s="118"/>
      <c r="C660" s="118"/>
      <c r="D660" s="118"/>
      <c r="E660" s="118"/>
      <c r="F660" s="104"/>
      <c r="G660" s="118"/>
      <c r="H660" s="38" t="s">
        <v>2</v>
      </c>
      <c r="I660" s="53">
        <v>0</v>
      </c>
      <c r="J660" s="53">
        <v>0</v>
      </c>
      <c r="K660" s="6">
        <v>0</v>
      </c>
      <c r="L660" s="39">
        <f t="shared" si="20"/>
        <v>0</v>
      </c>
      <c r="M660" s="39">
        <f t="shared" si="21"/>
        <v>0</v>
      </c>
    </row>
    <row r="661" spans="1:13">
      <c r="A661" s="126"/>
      <c r="B661" s="118"/>
      <c r="C661" s="118"/>
      <c r="D661" s="118"/>
      <c r="E661" s="118"/>
      <c r="F661" s="104"/>
      <c r="G661" s="118"/>
      <c r="H661" s="38" t="s">
        <v>3</v>
      </c>
      <c r="I661" s="53">
        <v>0</v>
      </c>
      <c r="J661" s="53">
        <v>0</v>
      </c>
      <c r="K661" s="6">
        <v>0</v>
      </c>
      <c r="L661" s="39">
        <f t="shared" si="20"/>
        <v>0</v>
      </c>
      <c r="M661" s="39">
        <f t="shared" si="21"/>
        <v>0</v>
      </c>
    </row>
    <row r="662" spans="1:13">
      <c r="A662" s="126"/>
      <c r="B662" s="118"/>
      <c r="C662" s="118"/>
      <c r="D662" s="118"/>
      <c r="E662" s="118"/>
      <c r="F662" s="104"/>
      <c r="G662" s="118"/>
      <c r="H662" s="38" t="s">
        <v>22</v>
      </c>
      <c r="I662" s="53">
        <v>0</v>
      </c>
      <c r="J662" s="53">
        <v>0</v>
      </c>
      <c r="K662" s="6">
        <v>0</v>
      </c>
      <c r="L662" s="39">
        <f t="shared" si="20"/>
        <v>0</v>
      </c>
      <c r="M662" s="39">
        <f t="shared" si="21"/>
        <v>0</v>
      </c>
    </row>
    <row r="663" spans="1:13">
      <c r="A663" s="126"/>
      <c r="B663" s="118"/>
      <c r="C663" s="118"/>
      <c r="D663" s="118"/>
      <c r="E663" s="118"/>
      <c r="F663" s="104"/>
      <c r="G663" s="118"/>
      <c r="H663" s="38" t="s">
        <v>4</v>
      </c>
      <c r="I663" s="53">
        <v>1.5292738400000001</v>
      </c>
      <c r="J663" s="53">
        <v>1.534193028</v>
      </c>
      <c r="K663" s="6">
        <v>1.5558703439999999</v>
      </c>
      <c r="L663" s="39">
        <f t="shared" si="20"/>
        <v>1.5397790706666665</v>
      </c>
      <c r="M663" s="39">
        <f t="shared" si="21"/>
        <v>1.4150844877987555E-2</v>
      </c>
    </row>
    <row r="664" spans="1:13">
      <c r="A664" s="126"/>
      <c r="B664" s="118"/>
      <c r="C664" s="118"/>
      <c r="D664" s="118"/>
      <c r="E664" s="118"/>
      <c r="F664" s="104"/>
      <c r="G664" s="118"/>
      <c r="H664" s="38" t="s">
        <v>5</v>
      </c>
      <c r="I664" s="53">
        <v>6.1424578000000001E-2</v>
      </c>
      <c r="J664" s="53">
        <v>0.16417167399999999</v>
      </c>
      <c r="K664" s="6">
        <v>4.9588216999999997E-2</v>
      </c>
      <c r="L664" s="39">
        <f t="shared" si="20"/>
        <v>9.1728156333333324E-2</v>
      </c>
      <c r="M664" s="39">
        <f t="shared" si="21"/>
        <v>6.3016444674156818E-2</v>
      </c>
    </row>
    <row r="665" spans="1:13">
      <c r="A665" s="126"/>
      <c r="B665" s="118"/>
      <c r="C665" s="118"/>
      <c r="D665" s="118"/>
      <c r="E665" s="118"/>
      <c r="F665" s="104"/>
      <c r="G665" s="118"/>
      <c r="H665" s="38" t="s">
        <v>6</v>
      </c>
      <c r="I665" s="53">
        <v>0.280261333</v>
      </c>
      <c r="J665" s="53">
        <v>0.23955131700000001</v>
      </c>
      <c r="K665" s="6">
        <v>0.32704148599999999</v>
      </c>
      <c r="L665" s="39">
        <f t="shared" si="20"/>
        <v>0.28228471199999999</v>
      </c>
      <c r="M665" s="39">
        <f t="shared" si="21"/>
        <v>4.3780166340997274E-2</v>
      </c>
    </row>
    <row r="666" spans="1:13">
      <c r="A666" s="126"/>
      <c r="B666" s="118"/>
      <c r="C666" s="118"/>
      <c r="D666" s="118"/>
      <c r="E666" s="118"/>
      <c r="F666" s="104"/>
      <c r="G666" s="118"/>
      <c r="H666" s="38" t="s">
        <v>7</v>
      </c>
      <c r="I666" s="53">
        <v>0.33302770599999998</v>
      </c>
      <c r="J666" s="53">
        <v>0.33451115799999998</v>
      </c>
      <c r="K666" s="6">
        <v>0.31354861899999997</v>
      </c>
      <c r="L666" s="39">
        <f t="shared" si="20"/>
        <v>0.32702916099999996</v>
      </c>
      <c r="M666" s="39">
        <f t="shared" si="21"/>
        <v>1.1698030471810162E-2</v>
      </c>
    </row>
    <row r="667" spans="1:13">
      <c r="A667" s="126"/>
      <c r="B667" s="118"/>
      <c r="C667" s="118"/>
      <c r="D667" s="118"/>
      <c r="E667" s="118"/>
      <c r="F667" s="104"/>
      <c r="G667" s="118"/>
      <c r="H667" s="38" t="s">
        <v>8</v>
      </c>
      <c r="I667" s="53">
        <v>8.5602303000000005E-2</v>
      </c>
      <c r="J667" s="53">
        <v>0.30833925499999998</v>
      </c>
      <c r="K667" s="6">
        <v>8.7000804000000001E-2</v>
      </c>
      <c r="L667" s="39">
        <f t="shared" si="20"/>
        <v>0.16031412066666664</v>
      </c>
      <c r="M667" s="39">
        <f t="shared" si="21"/>
        <v>0.12819543379958112</v>
      </c>
    </row>
    <row r="668" spans="1:13">
      <c r="A668" s="126"/>
      <c r="B668" s="118"/>
      <c r="C668" s="118"/>
      <c r="D668" s="118"/>
      <c r="E668" s="118"/>
      <c r="F668" s="104"/>
      <c r="G668" s="118"/>
      <c r="H668" s="38" t="s">
        <v>9</v>
      </c>
      <c r="I668" s="53">
        <v>2.2908810919999998</v>
      </c>
      <c r="J668" s="53">
        <v>2.5818839499999999</v>
      </c>
      <c r="K668" s="6">
        <v>2.334523919</v>
      </c>
      <c r="L668" s="39">
        <f t="shared" si="20"/>
        <v>2.4024296536666667</v>
      </c>
      <c r="M668" s="39">
        <f t="shared" si="21"/>
        <v>0.15693647581587544</v>
      </c>
    </row>
    <row r="669" spans="1:13">
      <c r="A669" s="126"/>
      <c r="B669" s="118"/>
      <c r="C669" s="118"/>
      <c r="D669" s="118"/>
      <c r="E669" s="118"/>
      <c r="F669" s="105"/>
      <c r="G669" s="118"/>
      <c r="H669" s="38" t="s">
        <v>23</v>
      </c>
      <c r="I669" s="53">
        <v>0.17774893899999999</v>
      </c>
      <c r="J669" s="53">
        <v>0.19428758400000001</v>
      </c>
      <c r="K669" s="6">
        <v>0.153509179</v>
      </c>
      <c r="L669" s="39">
        <f t="shared" si="20"/>
        <v>0.1751819006666667</v>
      </c>
      <c r="M669" s="39">
        <f t="shared" si="21"/>
        <v>2.0510042489951322E-2</v>
      </c>
    </row>
    <row r="670" spans="1:13">
      <c r="A670" s="126"/>
      <c r="B670" s="118"/>
      <c r="C670" s="118"/>
      <c r="D670" s="118"/>
      <c r="E670" s="118">
        <f xml:space="preserve"> (A659*B659)/2</f>
        <v>4</v>
      </c>
      <c r="F670" s="103">
        <f>24/B659</f>
        <v>6</v>
      </c>
      <c r="G670" s="118" t="b">
        <v>0</v>
      </c>
      <c r="H670" s="38" t="s">
        <v>1</v>
      </c>
      <c r="I670" s="54">
        <v>0</v>
      </c>
      <c r="J670" s="54">
        <v>0</v>
      </c>
      <c r="K670" s="6">
        <v>0</v>
      </c>
      <c r="L670" s="39">
        <f t="shared" si="20"/>
        <v>0</v>
      </c>
      <c r="M670" s="39">
        <f t="shared" si="21"/>
        <v>0</v>
      </c>
    </row>
    <row r="671" spans="1:13">
      <c r="A671" s="126"/>
      <c r="B671" s="118"/>
      <c r="C671" s="118"/>
      <c r="D671" s="118"/>
      <c r="E671" s="118"/>
      <c r="F671" s="104"/>
      <c r="G671" s="118"/>
      <c r="H671" s="38" t="s">
        <v>2</v>
      </c>
      <c r="I671" s="54">
        <v>0</v>
      </c>
      <c r="J671" s="54">
        <v>0</v>
      </c>
      <c r="K671" s="6">
        <v>0</v>
      </c>
      <c r="L671" s="39">
        <f t="shared" si="20"/>
        <v>0</v>
      </c>
      <c r="M671" s="39">
        <f t="shared" si="21"/>
        <v>0</v>
      </c>
    </row>
    <row r="672" spans="1:13">
      <c r="A672" s="126"/>
      <c r="B672" s="118"/>
      <c r="C672" s="118"/>
      <c r="D672" s="118"/>
      <c r="E672" s="118"/>
      <c r="F672" s="104"/>
      <c r="G672" s="118"/>
      <c r="H672" s="38" t="s">
        <v>3</v>
      </c>
      <c r="I672" s="54">
        <v>0</v>
      </c>
      <c r="J672" s="54">
        <v>0</v>
      </c>
      <c r="K672" s="6">
        <v>0</v>
      </c>
      <c r="L672" s="39">
        <f t="shared" si="20"/>
        <v>0</v>
      </c>
      <c r="M672" s="39">
        <f t="shared" si="21"/>
        <v>0</v>
      </c>
    </row>
    <row r="673" spans="1:13">
      <c r="A673" s="126"/>
      <c r="B673" s="118"/>
      <c r="C673" s="118"/>
      <c r="D673" s="118"/>
      <c r="E673" s="118"/>
      <c r="F673" s="104"/>
      <c r="G673" s="118"/>
      <c r="H673" s="38" t="s">
        <v>22</v>
      </c>
      <c r="I673" s="54">
        <v>0</v>
      </c>
      <c r="J673" s="54">
        <v>0</v>
      </c>
      <c r="K673" s="6">
        <v>0</v>
      </c>
      <c r="L673" s="39">
        <f t="shared" si="20"/>
        <v>0</v>
      </c>
      <c r="M673" s="39">
        <f t="shared" si="21"/>
        <v>0</v>
      </c>
    </row>
    <row r="674" spans="1:13">
      <c r="A674" s="126"/>
      <c r="B674" s="118"/>
      <c r="C674" s="118"/>
      <c r="D674" s="118"/>
      <c r="E674" s="118"/>
      <c r="F674" s="104"/>
      <c r="G674" s="118"/>
      <c r="H674" s="38" t="s">
        <v>4</v>
      </c>
      <c r="I674" s="54">
        <v>1.5479621720000001</v>
      </c>
      <c r="J674" s="54">
        <v>1.5509562589999999</v>
      </c>
      <c r="K674" s="6">
        <v>1.5464902030000001</v>
      </c>
      <c r="L674" s="39">
        <f t="shared" si="20"/>
        <v>1.5484695446666665</v>
      </c>
      <c r="M674" s="39">
        <f t="shared" si="21"/>
        <v>2.2758480432453964E-3</v>
      </c>
    </row>
    <row r="675" spans="1:13">
      <c r="A675" s="126"/>
      <c r="B675" s="118"/>
      <c r="C675" s="118"/>
      <c r="D675" s="118"/>
      <c r="E675" s="118"/>
      <c r="F675" s="104"/>
      <c r="G675" s="118"/>
      <c r="H675" s="38" t="s">
        <v>5</v>
      </c>
      <c r="I675" s="54">
        <v>5.4434462000000003E-2</v>
      </c>
      <c r="J675" s="54">
        <v>7.053711E-2</v>
      </c>
      <c r="K675" s="6">
        <v>6.2436526999999999E-2</v>
      </c>
      <c r="L675" s="39">
        <f t="shared" si="20"/>
        <v>6.2469366333333332E-2</v>
      </c>
      <c r="M675" s="39">
        <f t="shared" si="21"/>
        <v>8.051374228623169E-3</v>
      </c>
    </row>
    <row r="676" spans="1:13">
      <c r="A676" s="126"/>
      <c r="B676" s="118"/>
      <c r="C676" s="118"/>
      <c r="D676" s="118"/>
      <c r="E676" s="118"/>
      <c r="F676" s="104"/>
      <c r="G676" s="118"/>
      <c r="H676" s="38" t="s">
        <v>6</v>
      </c>
      <c r="I676" s="54">
        <v>0.400153445</v>
      </c>
      <c r="J676" s="54">
        <v>0.42557159300000003</v>
      </c>
      <c r="K676" s="6">
        <v>0.576020533</v>
      </c>
      <c r="L676" s="39">
        <f t="shared" si="20"/>
        <v>0.46724852366666675</v>
      </c>
      <c r="M676" s="39">
        <f t="shared" si="21"/>
        <v>9.5052790978200352E-2</v>
      </c>
    </row>
    <row r="677" spans="1:13">
      <c r="A677" s="126"/>
      <c r="B677" s="118"/>
      <c r="C677" s="118"/>
      <c r="D677" s="118"/>
      <c r="E677" s="118"/>
      <c r="F677" s="104"/>
      <c r="G677" s="118"/>
      <c r="H677" s="38" t="s">
        <v>7</v>
      </c>
      <c r="I677" s="54">
        <v>0.49412187400000002</v>
      </c>
      <c r="J677" s="54">
        <v>0.48065637900000002</v>
      </c>
      <c r="K677" s="6">
        <v>0.55233621300000002</v>
      </c>
      <c r="L677" s="39">
        <f t="shared" si="20"/>
        <v>0.5090381553333333</v>
      </c>
      <c r="M677" s="39">
        <f t="shared" si="21"/>
        <v>3.8096866500779959E-2</v>
      </c>
    </row>
    <row r="678" spans="1:13">
      <c r="A678" s="126"/>
      <c r="B678" s="118"/>
      <c r="C678" s="118"/>
      <c r="D678" s="118"/>
      <c r="E678" s="118"/>
      <c r="F678" s="104"/>
      <c r="G678" s="118"/>
      <c r="H678" s="38" t="s">
        <v>8</v>
      </c>
      <c r="I678" s="54">
        <v>0.23416662099999999</v>
      </c>
      <c r="J678" s="54">
        <v>0.28737563599999999</v>
      </c>
      <c r="K678" s="6">
        <v>0.125935561</v>
      </c>
      <c r="L678" s="39">
        <f t="shared" si="20"/>
        <v>0.21582593933333336</v>
      </c>
      <c r="M678" s="39">
        <f t="shared" si="21"/>
        <v>8.2267915416642898E-2</v>
      </c>
    </row>
    <row r="679" spans="1:13">
      <c r="A679" s="126"/>
      <c r="B679" s="118"/>
      <c r="C679" s="118"/>
      <c r="D679" s="118"/>
      <c r="E679" s="118"/>
      <c r="F679" s="104"/>
      <c r="G679" s="118"/>
      <c r="H679" s="38" t="s">
        <v>9</v>
      </c>
      <c r="I679" s="54">
        <v>2.7323152359999998</v>
      </c>
      <c r="J679" s="54">
        <v>2.816617742</v>
      </c>
      <c r="K679" s="6">
        <v>2.8648269289999999</v>
      </c>
      <c r="L679" s="39">
        <f t="shared" si="20"/>
        <v>2.8045866356666664</v>
      </c>
      <c r="M679" s="39">
        <f t="shared" si="21"/>
        <v>6.7070096430037654E-2</v>
      </c>
    </row>
    <row r="680" spans="1:13">
      <c r="A680" s="127"/>
      <c r="B680" s="118"/>
      <c r="C680" s="118"/>
      <c r="D680" s="118"/>
      <c r="E680" s="118"/>
      <c r="F680" s="105"/>
      <c r="G680" s="118"/>
      <c r="H680" s="38" t="s">
        <v>23</v>
      </c>
      <c r="I680" s="54">
        <v>0.17265514200000001</v>
      </c>
      <c r="J680" s="53">
        <v>0.17922264299999999</v>
      </c>
      <c r="K680" s="6">
        <v>0.15903378800000001</v>
      </c>
      <c r="L680" s="39">
        <f t="shared" si="20"/>
        <v>0.17030385766666667</v>
      </c>
      <c r="M680" s="39">
        <f t="shared" si="21"/>
        <v>1.0297760439284365E-2</v>
      </c>
    </row>
    <row r="681" spans="1:13">
      <c r="A681" s="125">
        <v>2</v>
      </c>
      <c r="B681" s="118">
        <v>4</v>
      </c>
      <c r="C681" s="118"/>
      <c r="D681" s="118" t="s">
        <v>12</v>
      </c>
      <c r="E681" s="118" t="s">
        <v>13</v>
      </c>
      <c r="F681" s="103">
        <f>24/B681</f>
        <v>6</v>
      </c>
      <c r="G681" s="118" t="s">
        <v>13</v>
      </c>
      <c r="H681" s="38" t="s">
        <v>4</v>
      </c>
      <c r="I681" s="53">
        <v>1.2161618300000001</v>
      </c>
      <c r="J681" s="53">
        <v>1.2542502499999999</v>
      </c>
      <c r="K681" s="6">
        <v>1.3193443869999999</v>
      </c>
      <c r="L681" s="39">
        <f t="shared" si="20"/>
        <v>1.2632521556666667</v>
      </c>
      <c r="M681" s="39">
        <f t="shared" si="21"/>
        <v>5.2176965669615424E-2</v>
      </c>
    </row>
    <row r="682" spans="1:13">
      <c r="A682" s="126"/>
      <c r="B682" s="118"/>
      <c r="C682" s="118"/>
      <c r="D682" s="118"/>
      <c r="E682" s="118"/>
      <c r="F682" s="104"/>
      <c r="G682" s="118"/>
      <c r="H682" s="38" t="s">
        <v>5</v>
      </c>
      <c r="I682" s="53">
        <v>3.5333700000000001E-4</v>
      </c>
      <c r="J682" s="53">
        <v>1.1021444E-2</v>
      </c>
      <c r="K682" s="6">
        <v>2.1150341999999999E-2</v>
      </c>
      <c r="L682" s="39">
        <f t="shared" si="20"/>
        <v>1.0841707666666667E-2</v>
      </c>
      <c r="M682" s="39">
        <f t="shared" si="21"/>
        <v>1.0399667451637397E-2</v>
      </c>
    </row>
    <row r="683" spans="1:13">
      <c r="A683" s="126"/>
      <c r="B683" s="118"/>
      <c r="C683" s="118"/>
      <c r="D683" s="118"/>
      <c r="E683" s="118"/>
      <c r="F683" s="104"/>
      <c r="G683" s="118"/>
      <c r="H683" s="38" t="s">
        <v>6</v>
      </c>
      <c r="I683" s="53">
        <v>0.50096684499999999</v>
      </c>
      <c r="J683" s="53">
        <v>0.65856153799999995</v>
      </c>
      <c r="K683" s="6">
        <v>0.37518517699999998</v>
      </c>
      <c r="L683" s="39">
        <f t="shared" si="20"/>
        <v>0.51157118666666668</v>
      </c>
      <c r="M683" s="39">
        <f t="shared" si="21"/>
        <v>0.14198549059688459</v>
      </c>
    </row>
    <row r="684" spans="1:13">
      <c r="A684" s="126"/>
      <c r="B684" s="118"/>
      <c r="C684" s="118"/>
      <c r="D684" s="118"/>
      <c r="E684" s="118"/>
      <c r="F684" s="104"/>
      <c r="G684" s="118"/>
      <c r="H684" s="38" t="s">
        <v>7</v>
      </c>
      <c r="I684" s="53">
        <v>1.298124549</v>
      </c>
      <c r="J684" s="53">
        <v>1.3017939620000001</v>
      </c>
      <c r="K684" s="6">
        <v>1.2706597390000001</v>
      </c>
      <c r="L684" s="39">
        <f t="shared" si="20"/>
        <v>1.2901927500000001</v>
      </c>
      <c r="M684" s="39">
        <f t="shared" si="21"/>
        <v>1.7015288330960845E-2</v>
      </c>
    </row>
    <row r="685" spans="1:13">
      <c r="A685" s="126"/>
      <c r="B685" s="118"/>
      <c r="C685" s="118"/>
      <c r="D685" s="118"/>
      <c r="E685" s="118"/>
      <c r="F685" s="104"/>
      <c r="G685" s="118"/>
      <c r="H685" s="38" t="s">
        <v>9</v>
      </c>
      <c r="I685" s="53">
        <v>3.3147363369999998</v>
      </c>
      <c r="J685" s="53">
        <v>3.6886758689999999</v>
      </c>
      <c r="K685" s="6">
        <v>3.2941892180000001</v>
      </c>
      <c r="L685" s="39">
        <f t="shared" si="20"/>
        <v>3.4325338080000001</v>
      </c>
      <c r="M685" s="39">
        <f t="shared" si="21"/>
        <v>0.22206330760572718</v>
      </c>
    </row>
    <row r="686" spans="1:13">
      <c r="A686" s="126"/>
      <c r="B686" s="118"/>
      <c r="C686" s="118"/>
      <c r="D686" s="118"/>
      <c r="E686" s="118"/>
      <c r="F686" s="105"/>
      <c r="G686" s="118"/>
      <c r="H686" s="38" t="s">
        <v>23</v>
      </c>
      <c r="I686" s="53">
        <v>0.205609557</v>
      </c>
      <c r="J686" s="53">
        <v>0.15402950800000001</v>
      </c>
      <c r="K686" s="6">
        <v>0.15385199599999999</v>
      </c>
      <c r="L686" s="39">
        <f t="shared" si="20"/>
        <v>0.17116368699999998</v>
      </c>
      <c r="M686" s="39">
        <f t="shared" si="21"/>
        <v>2.9831130512774959E-2</v>
      </c>
    </row>
    <row r="687" spans="1:13">
      <c r="A687" s="126"/>
      <c r="B687" s="118"/>
      <c r="C687" s="118"/>
      <c r="D687" s="118" t="s">
        <v>14</v>
      </c>
      <c r="E687" s="118" t="s">
        <v>13</v>
      </c>
      <c r="F687" s="103">
        <f>24/B681</f>
        <v>6</v>
      </c>
      <c r="G687" s="118" t="s">
        <v>13</v>
      </c>
      <c r="H687" s="38" t="s">
        <v>4</v>
      </c>
      <c r="I687" s="53">
        <v>1.2173331700000001</v>
      </c>
      <c r="J687" s="53">
        <v>1.285859997</v>
      </c>
      <c r="K687" s="6">
        <v>1.3605998239999999</v>
      </c>
      <c r="L687" s="39">
        <f t="shared" si="20"/>
        <v>1.2879309969999999</v>
      </c>
      <c r="M687" s="39">
        <f t="shared" si="21"/>
        <v>7.1655776583879935E-2</v>
      </c>
    </row>
    <row r="688" spans="1:13">
      <c r="A688" s="126"/>
      <c r="B688" s="118"/>
      <c r="C688" s="118"/>
      <c r="D688" s="118"/>
      <c r="E688" s="118"/>
      <c r="F688" s="104"/>
      <c r="G688" s="118"/>
      <c r="H688" s="38" t="s">
        <v>5</v>
      </c>
      <c r="I688" s="53">
        <v>4.0218124000000001E-2</v>
      </c>
      <c r="J688" s="53">
        <v>3.3714279E-2</v>
      </c>
      <c r="K688" s="6">
        <v>3.0102697000000001E-2</v>
      </c>
      <c r="L688" s="39">
        <f t="shared" si="20"/>
        <v>3.4678366666666668E-2</v>
      </c>
      <c r="M688" s="39">
        <f t="shared" si="21"/>
        <v>5.1261647086146512E-3</v>
      </c>
    </row>
    <row r="689" spans="1:13">
      <c r="A689" s="126"/>
      <c r="B689" s="118"/>
      <c r="C689" s="118"/>
      <c r="D689" s="118"/>
      <c r="E689" s="118"/>
      <c r="F689" s="104"/>
      <c r="G689" s="118"/>
      <c r="H689" s="38" t="s">
        <v>6</v>
      </c>
      <c r="I689" s="53">
        <v>0.46112945999999999</v>
      </c>
      <c r="J689" s="53">
        <v>0.50050571399999999</v>
      </c>
      <c r="K689" s="6">
        <v>0.55830783799999995</v>
      </c>
      <c r="L689" s="39">
        <f t="shared" si="20"/>
        <v>0.50664767066666661</v>
      </c>
      <c r="M689" s="39">
        <f t="shared" si="21"/>
        <v>4.8879464107630388E-2</v>
      </c>
    </row>
    <row r="690" spans="1:13">
      <c r="A690" s="126"/>
      <c r="B690" s="118"/>
      <c r="C690" s="118"/>
      <c r="D690" s="118"/>
      <c r="E690" s="118"/>
      <c r="F690" s="104"/>
      <c r="G690" s="118"/>
      <c r="H690" s="38" t="s">
        <v>7</v>
      </c>
      <c r="I690" s="53">
        <v>0.36804298699999999</v>
      </c>
      <c r="J690" s="53">
        <v>0.355560441</v>
      </c>
      <c r="K690" s="6">
        <v>0.36887955500000003</v>
      </c>
      <c r="L690" s="39">
        <f t="shared" si="20"/>
        <v>0.36416099433333332</v>
      </c>
      <c r="M690" s="39">
        <f t="shared" si="21"/>
        <v>7.4600334941801278E-3</v>
      </c>
    </row>
    <row r="691" spans="1:13">
      <c r="A691" s="126"/>
      <c r="B691" s="118"/>
      <c r="C691" s="118"/>
      <c r="D691" s="118"/>
      <c r="E691" s="118"/>
      <c r="F691" s="104"/>
      <c r="G691" s="118"/>
      <c r="H691" s="38" t="s">
        <v>8</v>
      </c>
      <c r="I691" s="53">
        <v>0.19786051599999999</v>
      </c>
      <c r="J691" s="53">
        <v>0.115818267</v>
      </c>
      <c r="K691" s="6">
        <v>0.18335464900000001</v>
      </c>
      <c r="L691" s="39">
        <f t="shared" si="20"/>
        <v>0.16567781066666665</v>
      </c>
      <c r="M691" s="39">
        <f t="shared" si="21"/>
        <v>4.3784536258154164E-2</v>
      </c>
    </row>
    <row r="692" spans="1:13">
      <c r="A692" s="126"/>
      <c r="B692" s="118"/>
      <c r="C692" s="118"/>
      <c r="D692" s="118"/>
      <c r="E692" s="118"/>
      <c r="F692" s="104"/>
      <c r="G692" s="118"/>
      <c r="H692" s="38" t="s">
        <v>9</v>
      </c>
      <c r="I692" s="53">
        <v>2.4609778590000002</v>
      </c>
      <c r="J692" s="53">
        <v>2.758316861</v>
      </c>
      <c r="K692" s="6">
        <v>2.6731066569999999</v>
      </c>
      <c r="L692" s="39">
        <f t="shared" si="20"/>
        <v>2.630800459</v>
      </c>
      <c r="M692" s="39">
        <f t="shared" si="21"/>
        <v>0.15311754086158894</v>
      </c>
    </row>
    <row r="693" spans="1:13">
      <c r="A693" s="127"/>
      <c r="B693" s="118"/>
      <c r="C693" s="118"/>
      <c r="D693" s="118"/>
      <c r="E693" s="118"/>
      <c r="F693" s="105"/>
      <c r="G693" s="118"/>
      <c r="H693" s="38" t="s">
        <v>23</v>
      </c>
      <c r="I693" s="53">
        <v>0.15286456100000001</v>
      </c>
      <c r="J693" s="53">
        <v>0.153187253</v>
      </c>
      <c r="K693" s="6">
        <v>0.15320444799999999</v>
      </c>
      <c r="L693" s="39">
        <f t="shared" si="20"/>
        <v>0.15308542066666667</v>
      </c>
      <c r="M693" s="39">
        <f t="shared" si="21"/>
        <v>1.9146321128699856E-4</v>
      </c>
    </row>
    <row r="694" spans="1:13">
      <c r="A694" s="125">
        <v>2</v>
      </c>
      <c r="B694" s="118">
        <v>4</v>
      </c>
      <c r="C694" s="118" t="s">
        <v>20</v>
      </c>
      <c r="D694" s="118" t="s">
        <v>11</v>
      </c>
      <c r="E694" s="118">
        <f xml:space="preserve"> A694 * B694</f>
        <v>8</v>
      </c>
      <c r="F694" s="103">
        <f>24/B694</f>
        <v>6</v>
      </c>
      <c r="G694" s="118" t="b">
        <v>1</v>
      </c>
      <c r="H694" s="38" t="s">
        <v>1</v>
      </c>
      <c r="I694" s="53">
        <v>0.166900101</v>
      </c>
      <c r="J694" s="53">
        <v>0.16562933499999999</v>
      </c>
      <c r="K694" s="6">
        <v>0.16796371600000001</v>
      </c>
      <c r="L694" s="39">
        <f t="shared" si="20"/>
        <v>0.16683105066666667</v>
      </c>
      <c r="M694" s="39">
        <f t="shared" si="21"/>
        <v>1.1687213631530662E-3</v>
      </c>
    </row>
    <row r="695" spans="1:13">
      <c r="A695" s="126"/>
      <c r="B695" s="118"/>
      <c r="C695" s="118"/>
      <c r="D695" s="118"/>
      <c r="E695" s="118"/>
      <c r="F695" s="104"/>
      <c r="G695" s="118"/>
      <c r="H695" s="38" t="s">
        <v>2</v>
      </c>
      <c r="I695" s="53">
        <v>0.44724086499999999</v>
      </c>
      <c r="J695" s="53">
        <v>0.43959344</v>
      </c>
      <c r="K695" s="6">
        <v>0.38959279299999999</v>
      </c>
      <c r="L695" s="39">
        <f t="shared" si="20"/>
        <v>0.42547569933333335</v>
      </c>
      <c r="M695" s="39">
        <f t="shared" si="21"/>
        <v>3.1309870687655936E-2</v>
      </c>
    </row>
    <row r="696" spans="1:13">
      <c r="A696" s="126"/>
      <c r="B696" s="118"/>
      <c r="C696" s="118"/>
      <c r="D696" s="118"/>
      <c r="E696" s="118"/>
      <c r="F696" s="104"/>
      <c r="G696" s="118"/>
      <c r="H696" s="38" t="s">
        <v>3</v>
      </c>
      <c r="I696" s="53">
        <v>0</v>
      </c>
      <c r="J696" s="53">
        <v>0</v>
      </c>
      <c r="K696" s="6">
        <v>0</v>
      </c>
      <c r="L696" s="39">
        <f t="shared" si="20"/>
        <v>0</v>
      </c>
      <c r="M696" s="39">
        <f t="shared" si="21"/>
        <v>0</v>
      </c>
    </row>
    <row r="697" spans="1:13">
      <c r="A697" s="126"/>
      <c r="B697" s="118"/>
      <c r="C697" s="118"/>
      <c r="D697" s="118"/>
      <c r="E697" s="118"/>
      <c r="F697" s="104"/>
      <c r="G697" s="118"/>
      <c r="H697" s="38" t="s">
        <v>22</v>
      </c>
      <c r="I697" s="53">
        <v>0.95602849599999995</v>
      </c>
      <c r="J697" s="53">
        <v>0.96118199299999996</v>
      </c>
      <c r="K697" s="6">
        <v>0.94210217600000001</v>
      </c>
      <c r="L697" s="39">
        <f t="shared" si="20"/>
        <v>0.95310422166666664</v>
      </c>
      <c r="M697" s="39">
        <f t="shared" si="21"/>
        <v>9.8703287417803726E-3</v>
      </c>
    </row>
    <row r="698" spans="1:13">
      <c r="A698" s="126"/>
      <c r="B698" s="118"/>
      <c r="C698" s="118"/>
      <c r="D698" s="118"/>
      <c r="E698" s="118"/>
      <c r="F698" s="104"/>
      <c r="G698" s="118"/>
      <c r="H698" s="38" t="s">
        <v>4</v>
      </c>
      <c r="I698" s="53">
        <v>1.9730851949999999</v>
      </c>
      <c r="J698" s="53">
        <v>1.9730264989999999</v>
      </c>
      <c r="K698" s="6">
        <v>1.8934512290000001</v>
      </c>
      <c r="L698" s="39">
        <f t="shared" si="20"/>
        <v>1.9465209743333334</v>
      </c>
      <c r="M698" s="39">
        <f t="shared" si="21"/>
        <v>4.5959757001247707E-2</v>
      </c>
    </row>
    <row r="699" spans="1:13">
      <c r="A699" s="126"/>
      <c r="B699" s="118"/>
      <c r="C699" s="118"/>
      <c r="D699" s="118"/>
      <c r="E699" s="118"/>
      <c r="F699" s="104"/>
      <c r="G699" s="118"/>
      <c r="H699" s="38" t="s">
        <v>5</v>
      </c>
      <c r="I699" s="53">
        <v>0.32278741</v>
      </c>
      <c r="J699" s="53">
        <v>0.172109074</v>
      </c>
      <c r="K699" s="6">
        <v>0.20100610099999999</v>
      </c>
      <c r="L699" s="39">
        <f t="shared" si="20"/>
        <v>0.23196752833333334</v>
      </c>
      <c r="M699" s="39">
        <f t="shared" si="21"/>
        <v>7.9968417027100044E-2</v>
      </c>
    </row>
    <row r="700" spans="1:13">
      <c r="A700" s="126"/>
      <c r="B700" s="118"/>
      <c r="C700" s="118"/>
      <c r="D700" s="118"/>
      <c r="E700" s="118"/>
      <c r="F700" s="104"/>
      <c r="G700" s="118"/>
      <c r="H700" s="38" t="s">
        <v>6</v>
      </c>
      <c r="I700" s="53">
        <v>0.44320622300000001</v>
      </c>
      <c r="J700" s="53">
        <v>0.51908290599999996</v>
      </c>
      <c r="K700" s="6">
        <v>0.48452304699999998</v>
      </c>
      <c r="L700" s="39">
        <f t="shared" si="20"/>
        <v>0.48227072533333332</v>
      </c>
      <c r="M700" s="39">
        <f t="shared" si="21"/>
        <v>3.7988451803649778E-2</v>
      </c>
    </row>
    <row r="701" spans="1:13">
      <c r="A701" s="126"/>
      <c r="B701" s="118"/>
      <c r="C701" s="118"/>
      <c r="D701" s="118"/>
      <c r="E701" s="118"/>
      <c r="F701" s="104"/>
      <c r="G701" s="118"/>
      <c r="H701" s="38" t="s">
        <v>7</v>
      </c>
      <c r="I701" s="53">
        <v>0.63981533700000004</v>
      </c>
      <c r="J701" s="53">
        <v>0.654251374</v>
      </c>
      <c r="K701" s="6">
        <v>0.67615278099999998</v>
      </c>
      <c r="L701" s="39">
        <f t="shared" si="20"/>
        <v>0.65673983066666664</v>
      </c>
      <c r="M701" s="39">
        <f t="shared" si="21"/>
        <v>1.8296086235850859E-2</v>
      </c>
    </row>
    <row r="702" spans="1:13">
      <c r="A702" s="126"/>
      <c r="B702" s="118"/>
      <c r="C702" s="118"/>
      <c r="D702" s="118"/>
      <c r="E702" s="118"/>
      <c r="F702" s="104"/>
      <c r="G702" s="118"/>
      <c r="H702" s="38" t="s">
        <v>8</v>
      </c>
      <c r="I702" s="53">
        <v>0.27443535000000002</v>
      </c>
      <c r="J702" s="53">
        <v>0.40267529099999999</v>
      </c>
      <c r="K702" s="6">
        <v>0.49466244399999998</v>
      </c>
      <c r="L702" s="39">
        <f t="shared" si="20"/>
        <v>0.39059102833333337</v>
      </c>
      <c r="M702" s="39">
        <f t="shared" si="21"/>
        <v>0.11060974317874925</v>
      </c>
    </row>
    <row r="703" spans="1:13">
      <c r="A703" s="126"/>
      <c r="B703" s="118"/>
      <c r="C703" s="118"/>
      <c r="D703" s="118"/>
      <c r="E703" s="118"/>
      <c r="F703" s="104"/>
      <c r="G703" s="118"/>
      <c r="H703" s="38" t="s">
        <v>9</v>
      </c>
      <c r="I703" s="53">
        <v>3.6554448540000002</v>
      </c>
      <c r="J703" s="53">
        <v>3.7234714370000002</v>
      </c>
      <c r="K703" s="6">
        <v>3.751856831</v>
      </c>
      <c r="L703" s="39">
        <f t="shared" si="20"/>
        <v>3.7102577073333336</v>
      </c>
      <c r="M703" s="39">
        <f t="shared" si="21"/>
        <v>4.9545628626952901E-2</v>
      </c>
    </row>
    <row r="704" spans="1:13">
      <c r="A704" s="126"/>
      <c r="B704" s="118"/>
      <c r="C704" s="118"/>
      <c r="D704" s="118"/>
      <c r="E704" s="118"/>
      <c r="F704" s="105"/>
      <c r="G704" s="118"/>
      <c r="H704" s="38" t="s">
        <v>23</v>
      </c>
      <c r="I704" s="53">
        <v>0.99590478999999998</v>
      </c>
      <c r="J704" s="53">
        <v>0.39410970899999997</v>
      </c>
      <c r="K704" s="6">
        <v>0.42020885400000002</v>
      </c>
      <c r="L704" s="39">
        <f t="shared" si="20"/>
        <v>0.60340778433333331</v>
      </c>
      <c r="M704" s="39">
        <f t="shared" si="21"/>
        <v>0.34016277858608718</v>
      </c>
    </row>
    <row r="705" spans="1:13">
      <c r="A705" s="126"/>
      <c r="B705" s="118"/>
      <c r="C705" s="118"/>
      <c r="D705" s="118"/>
      <c r="E705" s="118">
        <f xml:space="preserve"> (A694*B694)/2</f>
        <v>4</v>
      </c>
      <c r="F705" s="103">
        <f>24/B694</f>
        <v>6</v>
      </c>
      <c r="G705" s="118" t="b">
        <v>1</v>
      </c>
      <c r="H705" s="38" t="s">
        <v>1</v>
      </c>
      <c r="I705" s="54">
        <v>0.16600409999999999</v>
      </c>
      <c r="J705" s="54">
        <v>0.16457591299999999</v>
      </c>
      <c r="K705" s="6">
        <v>0.167833803</v>
      </c>
      <c r="L705" s="39">
        <f t="shared" si="20"/>
        <v>0.16613793866666665</v>
      </c>
      <c r="M705" s="39">
        <f t="shared" si="21"/>
        <v>1.6330635029129627E-3</v>
      </c>
    </row>
    <row r="706" spans="1:13">
      <c r="A706" s="126"/>
      <c r="B706" s="118"/>
      <c r="C706" s="118"/>
      <c r="D706" s="118"/>
      <c r="E706" s="118"/>
      <c r="F706" s="104"/>
      <c r="G706" s="118"/>
      <c r="H706" s="38" t="s">
        <v>2</v>
      </c>
      <c r="I706" s="54">
        <v>0.389679954</v>
      </c>
      <c r="J706" s="54">
        <v>0.38892725299999997</v>
      </c>
      <c r="K706" s="6">
        <v>0.393076761</v>
      </c>
      <c r="L706" s="39">
        <f t="shared" si="20"/>
        <v>0.39056132266666665</v>
      </c>
      <c r="M706" s="39">
        <f t="shared" si="21"/>
        <v>2.210704006748161E-3</v>
      </c>
    </row>
    <row r="707" spans="1:13">
      <c r="A707" s="126"/>
      <c r="B707" s="118"/>
      <c r="C707" s="118"/>
      <c r="D707" s="118"/>
      <c r="E707" s="118"/>
      <c r="F707" s="104"/>
      <c r="G707" s="118"/>
      <c r="H707" s="38" t="s">
        <v>3</v>
      </c>
      <c r="I707" s="54">
        <v>0</v>
      </c>
      <c r="J707" s="54">
        <v>0</v>
      </c>
      <c r="K707" s="6">
        <v>0</v>
      </c>
      <c r="L707" s="39">
        <f t="shared" si="20"/>
        <v>0</v>
      </c>
      <c r="M707" s="39">
        <f t="shared" si="21"/>
        <v>0</v>
      </c>
    </row>
    <row r="708" spans="1:13">
      <c r="A708" s="126"/>
      <c r="B708" s="118"/>
      <c r="C708" s="118"/>
      <c r="D708" s="118"/>
      <c r="E708" s="118"/>
      <c r="F708" s="104"/>
      <c r="G708" s="118"/>
      <c r="H708" s="38" t="s">
        <v>22</v>
      </c>
      <c r="I708" s="54">
        <v>0.95768918599999997</v>
      </c>
      <c r="J708" s="54">
        <v>0.924909286</v>
      </c>
      <c r="K708" s="6">
        <v>0.93841788000000004</v>
      </c>
      <c r="L708" s="39">
        <f t="shared" si="20"/>
        <v>0.94033878400000004</v>
      </c>
      <c r="M708" s="39">
        <f t="shared" si="21"/>
        <v>1.6474157493948257E-2</v>
      </c>
    </row>
    <row r="709" spans="1:13">
      <c r="A709" s="126"/>
      <c r="B709" s="118"/>
      <c r="C709" s="118"/>
      <c r="D709" s="118"/>
      <c r="E709" s="118"/>
      <c r="F709" s="104"/>
      <c r="G709" s="118"/>
      <c r="H709" s="38" t="s">
        <v>4</v>
      </c>
      <c r="I709" s="54">
        <v>1.913847093</v>
      </c>
      <c r="J709" s="54">
        <v>1.8708869050000001</v>
      </c>
      <c r="K709" s="6">
        <v>1.8922026599999999</v>
      </c>
      <c r="L709" s="39">
        <f t="shared" si="20"/>
        <v>1.8923122193333333</v>
      </c>
      <c r="M709" s="39">
        <f t="shared" si="21"/>
        <v>2.1480303551962999E-2</v>
      </c>
    </row>
    <row r="710" spans="1:13">
      <c r="A710" s="126"/>
      <c r="B710" s="118"/>
      <c r="C710" s="118"/>
      <c r="D710" s="118"/>
      <c r="E710" s="118"/>
      <c r="F710" s="104"/>
      <c r="G710" s="118"/>
      <c r="H710" s="38" t="s">
        <v>5</v>
      </c>
      <c r="I710" s="54">
        <v>0.11751006999999999</v>
      </c>
      <c r="J710" s="54">
        <v>7.5611675000000003E-2</v>
      </c>
      <c r="K710" s="6">
        <v>0.173318957</v>
      </c>
      <c r="L710" s="39">
        <f t="shared" si="20"/>
        <v>0.12214690066666667</v>
      </c>
      <c r="M710" s="39">
        <f t="shared" si="21"/>
        <v>4.9018398463540037E-2</v>
      </c>
    </row>
    <row r="711" spans="1:13">
      <c r="A711" s="126"/>
      <c r="B711" s="118"/>
      <c r="C711" s="118"/>
      <c r="D711" s="118"/>
      <c r="E711" s="118"/>
      <c r="F711" s="104"/>
      <c r="G711" s="118"/>
      <c r="H711" s="38" t="s">
        <v>6</v>
      </c>
      <c r="I711" s="54">
        <v>2.0916352649999999</v>
      </c>
      <c r="J711" s="54">
        <v>1.0954914339999999</v>
      </c>
      <c r="K711" s="6">
        <v>4.0776904939999996</v>
      </c>
      <c r="L711" s="39">
        <f t="shared" si="20"/>
        <v>2.4216057309999997</v>
      </c>
      <c r="M711" s="39">
        <f t="shared" si="21"/>
        <v>1.5182352221215303</v>
      </c>
    </row>
    <row r="712" spans="1:13">
      <c r="A712" s="126"/>
      <c r="B712" s="118"/>
      <c r="C712" s="118"/>
      <c r="D712" s="118"/>
      <c r="E712" s="118"/>
      <c r="F712" s="104"/>
      <c r="G712" s="118"/>
      <c r="H712" s="38" t="s">
        <v>7</v>
      </c>
      <c r="I712" s="54">
        <v>1.42228591</v>
      </c>
      <c r="J712" s="54">
        <v>1.019465128</v>
      </c>
      <c r="K712" s="6">
        <v>2.224903018</v>
      </c>
      <c r="L712" s="39">
        <f t="shared" si="20"/>
        <v>1.5555513520000002</v>
      </c>
      <c r="M712" s="39">
        <f t="shared" si="21"/>
        <v>0.61366919849826551</v>
      </c>
    </row>
    <row r="713" spans="1:13">
      <c r="A713" s="126"/>
      <c r="B713" s="118"/>
      <c r="C713" s="118"/>
      <c r="D713" s="118"/>
      <c r="E713" s="118"/>
      <c r="F713" s="104"/>
      <c r="G713" s="118"/>
      <c r="H713" s="38" t="s">
        <v>8</v>
      </c>
      <c r="I713" s="54">
        <v>0.40579828000000001</v>
      </c>
      <c r="J713" s="54">
        <v>0.26126383199999997</v>
      </c>
      <c r="K713" s="6">
        <v>0.871923157</v>
      </c>
      <c r="L713" s="39">
        <f t="shared" si="20"/>
        <v>0.51299508966666663</v>
      </c>
      <c r="M713" s="39">
        <f t="shared" si="21"/>
        <v>0.3191309602724211</v>
      </c>
    </row>
    <row r="714" spans="1:13">
      <c r="A714" s="126"/>
      <c r="B714" s="118"/>
      <c r="C714" s="118"/>
      <c r="D714" s="118"/>
      <c r="E714" s="118"/>
      <c r="F714" s="104"/>
      <c r="G714" s="118"/>
      <c r="H714" s="38" t="s">
        <v>9</v>
      </c>
      <c r="I714" s="54">
        <v>5.9545679800000002</v>
      </c>
      <c r="J714" s="54">
        <v>4.3248984879999997</v>
      </c>
      <c r="K714" s="6">
        <v>9.2499491759999994</v>
      </c>
      <c r="L714" s="39">
        <f t="shared" si="20"/>
        <v>6.5098052146666658</v>
      </c>
      <c r="M714" s="39">
        <f t="shared" si="21"/>
        <v>2.5090331524140019</v>
      </c>
    </row>
    <row r="715" spans="1:13">
      <c r="A715" s="127"/>
      <c r="B715" s="118"/>
      <c r="C715" s="118"/>
      <c r="D715" s="118"/>
      <c r="E715" s="118"/>
      <c r="F715" s="105"/>
      <c r="G715" s="118"/>
      <c r="H715" s="38" t="s">
        <v>23</v>
      </c>
      <c r="I715" s="54">
        <v>0.36768553500000001</v>
      </c>
      <c r="J715" s="53">
        <v>0.36825224099999998</v>
      </c>
      <c r="K715" s="6">
        <v>0.39724484100000002</v>
      </c>
      <c r="L715" s="39">
        <f t="shared" ref="L715:L778" si="22">AVERAGE(I715:K715)</f>
        <v>0.37772753900000006</v>
      </c>
      <c r="M715" s="39">
        <f t="shared" ref="M715:M778" si="23">STDEV(I715:K715)</f>
        <v>1.690485424196294E-2</v>
      </c>
    </row>
    <row r="716" spans="1:13">
      <c r="A716" s="125">
        <v>2</v>
      </c>
      <c r="B716" s="118">
        <v>4</v>
      </c>
      <c r="C716" s="118"/>
      <c r="D716" s="118"/>
      <c r="E716" s="118">
        <f xml:space="preserve"> A716 * B716</f>
        <v>8</v>
      </c>
      <c r="F716" s="103">
        <f>24/B716</f>
        <v>6</v>
      </c>
      <c r="G716" s="118" t="b">
        <v>0</v>
      </c>
      <c r="H716" s="38" t="s">
        <v>1</v>
      </c>
      <c r="I716" s="53">
        <v>0</v>
      </c>
      <c r="J716" s="53">
        <v>0</v>
      </c>
      <c r="K716" s="6">
        <v>0</v>
      </c>
      <c r="L716" s="39">
        <f t="shared" si="22"/>
        <v>0</v>
      </c>
      <c r="M716" s="39">
        <f t="shared" si="23"/>
        <v>0</v>
      </c>
    </row>
    <row r="717" spans="1:13">
      <c r="A717" s="126"/>
      <c r="B717" s="118"/>
      <c r="C717" s="118"/>
      <c r="D717" s="118"/>
      <c r="E717" s="118"/>
      <c r="F717" s="104"/>
      <c r="G717" s="118"/>
      <c r="H717" s="38" t="s">
        <v>2</v>
      </c>
      <c r="I717" s="53">
        <v>0</v>
      </c>
      <c r="J717" s="53">
        <v>0</v>
      </c>
      <c r="K717" s="6">
        <v>0</v>
      </c>
      <c r="L717" s="39">
        <f t="shared" si="22"/>
        <v>0</v>
      </c>
      <c r="M717" s="39">
        <f t="shared" si="23"/>
        <v>0</v>
      </c>
    </row>
    <row r="718" spans="1:13">
      <c r="A718" s="126"/>
      <c r="B718" s="118"/>
      <c r="C718" s="118"/>
      <c r="D718" s="118"/>
      <c r="E718" s="118"/>
      <c r="F718" s="104"/>
      <c r="G718" s="118"/>
      <c r="H718" s="38" t="s">
        <v>3</v>
      </c>
      <c r="I718" s="53">
        <v>0</v>
      </c>
      <c r="J718" s="53">
        <v>0</v>
      </c>
      <c r="K718" s="6">
        <v>0</v>
      </c>
      <c r="L718" s="39">
        <f t="shared" si="22"/>
        <v>0</v>
      </c>
      <c r="M718" s="39">
        <f t="shared" si="23"/>
        <v>0</v>
      </c>
    </row>
    <row r="719" spans="1:13">
      <c r="A719" s="126"/>
      <c r="B719" s="118"/>
      <c r="C719" s="118"/>
      <c r="D719" s="118"/>
      <c r="E719" s="118"/>
      <c r="F719" s="104"/>
      <c r="G719" s="118"/>
      <c r="H719" s="38" t="s">
        <v>22</v>
      </c>
      <c r="I719" s="53">
        <v>0</v>
      </c>
      <c r="J719" s="53">
        <v>0</v>
      </c>
      <c r="K719" s="6">
        <v>0</v>
      </c>
      <c r="L719" s="39">
        <f t="shared" si="22"/>
        <v>0</v>
      </c>
      <c r="M719" s="39">
        <f t="shared" si="23"/>
        <v>0</v>
      </c>
    </row>
    <row r="720" spans="1:13">
      <c r="A720" s="126"/>
      <c r="B720" s="118"/>
      <c r="C720" s="118"/>
      <c r="D720" s="118"/>
      <c r="E720" s="118"/>
      <c r="F720" s="104"/>
      <c r="G720" s="118"/>
      <c r="H720" s="38" t="s">
        <v>4</v>
      </c>
      <c r="I720" s="53">
        <v>2.7409337219999999</v>
      </c>
      <c r="J720" s="53">
        <v>2.7356538619999999</v>
      </c>
      <c r="K720" s="6">
        <v>2.7960081630000002</v>
      </c>
      <c r="L720" s="39">
        <f t="shared" si="22"/>
        <v>2.7575319156666667</v>
      </c>
      <c r="M720" s="39">
        <f t="shared" si="23"/>
        <v>3.3425819915849371E-2</v>
      </c>
    </row>
    <row r="721" spans="1:13">
      <c r="A721" s="126"/>
      <c r="B721" s="118"/>
      <c r="C721" s="118"/>
      <c r="D721" s="118"/>
      <c r="E721" s="118"/>
      <c r="F721" s="104"/>
      <c r="G721" s="118"/>
      <c r="H721" s="38" t="s">
        <v>5</v>
      </c>
      <c r="I721" s="53">
        <v>5.697174E-2</v>
      </c>
      <c r="J721" s="53">
        <v>5.4754514999999997E-2</v>
      </c>
      <c r="K721" s="6">
        <v>5.0688711999999997E-2</v>
      </c>
      <c r="L721" s="39">
        <f t="shared" si="22"/>
        <v>5.4138322333333329E-2</v>
      </c>
      <c r="M721" s="39">
        <f t="shared" si="23"/>
        <v>3.1865153795386492E-3</v>
      </c>
    </row>
    <row r="722" spans="1:13">
      <c r="A722" s="126"/>
      <c r="B722" s="118"/>
      <c r="C722" s="118"/>
      <c r="D722" s="118"/>
      <c r="E722" s="118"/>
      <c r="F722" s="104"/>
      <c r="G722" s="118"/>
      <c r="H722" s="38" t="s">
        <v>6</v>
      </c>
      <c r="I722" s="53">
        <v>0.44874693700000001</v>
      </c>
      <c r="J722" s="53">
        <v>0.45923687099999999</v>
      </c>
      <c r="K722" s="6">
        <v>0.431818755</v>
      </c>
      <c r="L722" s="39">
        <f t="shared" si="22"/>
        <v>0.44660085433333335</v>
      </c>
      <c r="M722" s="39">
        <f t="shared" si="23"/>
        <v>1.3834468705248107E-2</v>
      </c>
    </row>
    <row r="723" spans="1:13">
      <c r="A723" s="126"/>
      <c r="B723" s="118"/>
      <c r="C723" s="118"/>
      <c r="D723" s="118"/>
      <c r="E723" s="118"/>
      <c r="F723" s="104"/>
      <c r="G723" s="118"/>
      <c r="H723" s="38" t="s">
        <v>7</v>
      </c>
      <c r="I723" s="53">
        <v>0.67993223800000002</v>
      </c>
      <c r="J723" s="53">
        <v>0.56961078600000004</v>
      </c>
      <c r="K723" s="6">
        <v>0.58213370799999997</v>
      </c>
      <c r="L723" s="39">
        <f t="shared" si="22"/>
        <v>0.61055891066666668</v>
      </c>
      <c r="M723" s="39">
        <f t="shared" si="23"/>
        <v>6.0404468401169475E-2</v>
      </c>
    </row>
    <row r="724" spans="1:13">
      <c r="A724" s="126"/>
      <c r="B724" s="118"/>
      <c r="C724" s="118"/>
      <c r="D724" s="118"/>
      <c r="E724" s="118"/>
      <c r="F724" s="104"/>
      <c r="G724" s="118"/>
      <c r="H724" s="38" t="s">
        <v>8</v>
      </c>
      <c r="I724" s="53">
        <v>0.185943462</v>
      </c>
      <c r="J724" s="53">
        <v>0.26894009000000002</v>
      </c>
      <c r="K724" s="6">
        <v>0.19214220800000001</v>
      </c>
      <c r="L724" s="39">
        <f t="shared" si="22"/>
        <v>0.21567525333333334</v>
      </c>
      <c r="M724" s="39">
        <f t="shared" si="23"/>
        <v>4.6232707381659341E-2</v>
      </c>
    </row>
    <row r="725" spans="1:13">
      <c r="A725" s="126"/>
      <c r="B725" s="118"/>
      <c r="C725" s="118"/>
      <c r="D725" s="118"/>
      <c r="E725" s="118"/>
      <c r="F725" s="104"/>
      <c r="G725" s="118"/>
      <c r="H725" s="38" t="s">
        <v>9</v>
      </c>
      <c r="I725" s="53">
        <v>4.1145352209999997</v>
      </c>
      <c r="J725" s="53">
        <v>4.0900971620000002</v>
      </c>
      <c r="K725" s="6">
        <v>4.0548867780000002</v>
      </c>
      <c r="L725" s="39">
        <f t="shared" si="22"/>
        <v>4.086506387</v>
      </c>
      <c r="M725" s="39">
        <f t="shared" si="23"/>
        <v>2.9985903970140983E-2</v>
      </c>
    </row>
    <row r="726" spans="1:13">
      <c r="A726" s="126"/>
      <c r="B726" s="118"/>
      <c r="C726" s="118"/>
      <c r="D726" s="118"/>
      <c r="E726" s="118"/>
      <c r="F726" s="105"/>
      <c r="G726" s="118"/>
      <c r="H726" s="38" t="s">
        <v>23</v>
      </c>
      <c r="I726" s="53">
        <v>0.32671376600000002</v>
      </c>
      <c r="J726" s="53">
        <v>0.30588267699999999</v>
      </c>
      <c r="K726" s="6">
        <v>0.30729179400000001</v>
      </c>
      <c r="L726" s="39">
        <f t="shared" si="22"/>
        <v>0.31329607899999995</v>
      </c>
      <c r="M726" s="39">
        <f t="shared" si="23"/>
        <v>1.1641397940213162E-2</v>
      </c>
    </row>
    <row r="727" spans="1:13">
      <c r="A727" s="126"/>
      <c r="B727" s="118"/>
      <c r="C727" s="118"/>
      <c r="D727" s="118"/>
      <c r="E727" s="118">
        <f xml:space="preserve"> (A716*B716)/2</f>
        <v>4</v>
      </c>
      <c r="F727" s="103">
        <f>24/B716</f>
        <v>6</v>
      </c>
      <c r="G727" s="118" t="b">
        <v>0</v>
      </c>
      <c r="H727" s="38" t="s">
        <v>1</v>
      </c>
      <c r="I727" s="54">
        <v>0</v>
      </c>
      <c r="J727" s="54">
        <v>0</v>
      </c>
      <c r="K727" s="6">
        <v>0</v>
      </c>
      <c r="L727" s="39">
        <f t="shared" si="22"/>
        <v>0</v>
      </c>
      <c r="M727" s="39">
        <f t="shared" si="23"/>
        <v>0</v>
      </c>
    </row>
    <row r="728" spans="1:13">
      <c r="A728" s="126"/>
      <c r="B728" s="118"/>
      <c r="C728" s="118"/>
      <c r="D728" s="118"/>
      <c r="E728" s="118"/>
      <c r="F728" s="104"/>
      <c r="G728" s="118"/>
      <c r="H728" s="38" t="s">
        <v>2</v>
      </c>
      <c r="I728" s="54">
        <v>0</v>
      </c>
      <c r="J728" s="54">
        <v>0</v>
      </c>
      <c r="K728" s="6">
        <v>0</v>
      </c>
      <c r="L728" s="39">
        <f t="shared" si="22"/>
        <v>0</v>
      </c>
      <c r="M728" s="39">
        <f t="shared" si="23"/>
        <v>0</v>
      </c>
    </row>
    <row r="729" spans="1:13">
      <c r="A729" s="126"/>
      <c r="B729" s="118"/>
      <c r="C729" s="118"/>
      <c r="D729" s="118"/>
      <c r="E729" s="118"/>
      <c r="F729" s="104"/>
      <c r="G729" s="118"/>
      <c r="H729" s="38" t="s">
        <v>3</v>
      </c>
      <c r="I729" s="54">
        <v>0</v>
      </c>
      <c r="J729" s="54">
        <v>0</v>
      </c>
      <c r="K729" s="6">
        <v>0</v>
      </c>
      <c r="L729" s="39">
        <f t="shared" si="22"/>
        <v>0</v>
      </c>
      <c r="M729" s="39">
        <f t="shared" si="23"/>
        <v>0</v>
      </c>
    </row>
    <row r="730" spans="1:13">
      <c r="A730" s="126"/>
      <c r="B730" s="118"/>
      <c r="C730" s="118"/>
      <c r="D730" s="118"/>
      <c r="E730" s="118"/>
      <c r="F730" s="104"/>
      <c r="G730" s="118"/>
      <c r="H730" s="38" t="s">
        <v>22</v>
      </c>
      <c r="I730" s="54">
        <v>0</v>
      </c>
      <c r="J730" s="54">
        <v>0</v>
      </c>
      <c r="K730" s="6">
        <v>0</v>
      </c>
      <c r="L730" s="39">
        <f t="shared" si="22"/>
        <v>0</v>
      </c>
      <c r="M730" s="39">
        <f t="shared" si="23"/>
        <v>0</v>
      </c>
    </row>
    <row r="731" spans="1:13">
      <c r="A731" s="126"/>
      <c r="B731" s="118"/>
      <c r="C731" s="118"/>
      <c r="D731" s="118"/>
      <c r="E731" s="118"/>
      <c r="F731" s="104"/>
      <c r="G731" s="118"/>
      <c r="H731" s="38" t="s">
        <v>4</v>
      </c>
      <c r="I731" s="54">
        <v>2.8810991600000002</v>
      </c>
      <c r="J731" s="54">
        <v>2.812205681</v>
      </c>
      <c r="K731" s="6">
        <v>2.827143752</v>
      </c>
      <c r="L731" s="39">
        <f t="shared" si="22"/>
        <v>2.8401495309999998</v>
      </c>
      <c r="M731" s="39">
        <f t="shared" si="23"/>
        <v>3.6241420746550478E-2</v>
      </c>
    </row>
    <row r="732" spans="1:13">
      <c r="A732" s="126"/>
      <c r="B732" s="118"/>
      <c r="C732" s="118"/>
      <c r="D732" s="118"/>
      <c r="E732" s="118"/>
      <c r="F732" s="104"/>
      <c r="G732" s="118"/>
      <c r="H732" s="38" t="s">
        <v>5</v>
      </c>
      <c r="I732" s="54">
        <v>0.124124424</v>
      </c>
      <c r="J732" s="54">
        <v>8.9291318999999994E-2</v>
      </c>
      <c r="K732" s="6">
        <v>6.6633512000000006E-2</v>
      </c>
      <c r="L732" s="39">
        <f t="shared" si="22"/>
        <v>9.3349751666666661E-2</v>
      </c>
      <c r="M732" s="39">
        <f t="shared" si="23"/>
        <v>2.8959530338566172E-2</v>
      </c>
    </row>
    <row r="733" spans="1:13">
      <c r="A733" s="126"/>
      <c r="B733" s="118"/>
      <c r="C733" s="118"/>
      <c r="D733" s="118"/>
      <c r="E733" s="118"/>
      <c r="F733" s="104"/>
      <c r="G733" s="118"/>
      <c r="H733" s="38" t="s">
        <v>6</v>
      </c>
      <c r="I733" s="54">
        <v>1.248676036</v>
      </c>
      <c r="J733" s="54">
        <v>1.0375261119999999</v>
      </c>
      <c r="K733" s="6">
        <v>1.3437806859999999</v>
      </c>
      <c r="L733" s="39">
        <f t="shared" si="22"/>
        <v>1.2099942779999999</v>
      </c>
      <c r="M733" s="39">
        <f t="shared" si="23"/>
        <v>0.1567487633937133</v>
      </c>
    </row>
    <row r="734" spans="1:13">
      <c r="A734" s="126"/>
      <c r="B734" s="118"/>
      <c r="C734" s="118"/>
      <c r="D734" s="118"/>
      <c r="E734" s="118"/>
      <c r="F734" s="104"/>
      <c r="G734" s="118"/>
      <c r="H734" s="38" t="s">
        <v>7</v>
      </c>
      <c r="I734" s="54">
        <v>1.1640636499999999</v>
      </c>
      <c r="J734" s="54">
        <v>1.168864831</v>
      </c>
      <c r="K734" s="6">
        <v>1.12674326</v>
      </c>
      <c r="L734" s="39">
        <f t="shared" si="22"/>
        <v>1.1532239136666667</v>
      </c>
      <c r="M734" s="39">
        <f t="shared" si="23"/>
        <v>2.3058221932949412E-2</v>
      </c>
    </row>
    <row r="735" spans="1:13">
      <c r="A735" s="126"/>
      <c r="B735" s="118"/>
      <c r="C735" s="118"/>
      <c r="D735" s="118"/>
      <c r="E735" s="118"/>
      <c r="F735" s="104"/>
      <c r="G735" s="118"/>
      <c r="H735" s="38" t="s">
        <v>8</v>
      </c>
      <c r="I735" s="54">
        <v>0.42099066099999999</v>
      </c>
      <c r="J735" s="54">
        <v>0.249341915</v>
      </c>
      <c r="K735" s="6">
        <v>0.320260196</v>
      </c>
      <c r="L735" s="39">
        <f t="shared" si="22"/>
        <v>0.33019759066666665</v>
      </c>
      <c r="M735" s="39">
        <f t="shared" si="23"/>
        <v>8.6254778768564286E-2</v>
      </c>
    </row>
    <row r="736" spans="1:13">
      <c r="A736" s="126"/>
      <c r="B736" s="118"/>
      <c r="C736" s="118"/>
      <c r="D736" s="118"/>
      <c r="E736" s="118"/>
      <c r="F736" s="104"/>
      <c r="G736" s="118"/>
      <c r="H736" s="38" t="s">
        <v>9</v>
      </c>
      <c r="I736" s="53">
        <v>5.8417136039999997</v>
      </c>
      <c r="J736" s="54">
        <v>5.3594336260000004</v>
      </c>
      <c r="K736" s="6">
        <v>5.6873495859999998</v>
      </c>
      <c r="L736" s="39">
        <f t="shared" si="22"/>
        <v>5.629498938666667</v>
      </c>
      <c r="M736" s="39">
        <f t="shared" si="23"/>
        <v>0.24628949905057712</v>
      </c>
    </row>
    <row r="737" spans="1:13">
      <c r="A737" s="127"/>
      <c r="B737" s="118"/>
      <c r="C737" s="118"/>
      <c r="D737" s="118"/>
      <c r="E737" s="118"/>
      <c r="F737" s="105"/>
      <c r="G737" s="118"/>
      <c r="H737" s="38" t="s">
        <v>23</v>
      </c>
      <c r="I737" s="53">
        <v>0.30501174399999997</v>
      </c>
      <c r="J737" s="54">
        <v>0.30713211200000001</v>
      </c>
      <c r="K737" s="6">
        <v>0.31074293400000003</v>
      </c>
      <c r="L737" s="39">
        <f t="shared" si="22"/>
        <v>0.30762892999999997</v>
      </c>
      <c r="M737" s="39">
        <f t="shared" si="23"/>
        <v>2.8977156171488159E-3</v>
      </c>
    </row>
    <row r="738" spans="1:13">
      <c r="A738" s="125">
        <v>2</v>
      </c>
      <c r="B738" s="118">
        <v>4</v>
      </c>
      <c r="C738" s="118"/>
      <c r="D738" s="118" t="s">
        <v>12</v>
      </c>
      <c r="E738" s="118" t="s">
        <v>13</v>
      </c>
      <c r="F738" s="103">
        <f>24/B738</f>
        <v>6</v>
      </c>
      <c r="G738" s="118" t="s">
        <v>13</v>
      </c>
      <c r="H738" s="38" t="s">
        <v>4</v>
      </c>
      <c r="I738" s="53">
        <v>2.405196771</v>
      </c>
      <c r="J738" s="53">
        <v>2.4017988450000001</v>
      </c>
      <c r="K738" s="6">
        <v>2.4320167800000001</v>
      </c>
      <c r="L738" s="39">
        <f t="shared" si="22"/>
        <v>2.4130041319999997</v>
      </c>
      <c r="M738" s="39">
        <f t="shared" si="23"/>
        <v>1.6552856649361115E-2</v>
      </c>
    </row>
    <row r="739" spans="1:13">
      <c r="A739" s="126"/>
      <c r="B739" s="118"/>
      <c r="C739" s="118"/>
      <c r="D739" s="118"/>
      <c r="E739" s="118"/>
      <c r="F739" s="104"/>
      <c r="G739" s="118"/>
      <c r="H739" s="38" t="s">
        <v>5</v>
      </c>
      <c r="I739" s="53">
        <v>1.39937E-4</v>
      </c>
      <c r="J739" s="53">
        <v>1.44573E-4</v>
      </c>
      <c r="K739" s="6">
        <v>1.7344100000000001E-4</v>
      </c>
      <c r="L739" s="39">
        <f t="shared" si="22"/>
        <v>1.5265033333333332E-4</v>
      </c>
      <c r="M739" s="39">
        <f t="shared" si="23"/>
        <v>1.815384227466278E-5</v>
      </c>
    </row>
    <row r="740" spans="1:13">
      <c r="A740" s="126"/>
      <c r="B740" s="118"/>
      <c r="C740" s="118"/>
      <c r="D740" s="118"/>
      <c r="E740" s="118"/>
      <c r="F740" s="104"/>
      <c r="G740" s="118"/>
      <c r="H740" s="38" t="s">
        <v>6</v>
      </c>
      <c r="I740" s="53">
        <v>1.1134087720000001</v>
      </c>
      <c r="J740" s="53">
        <v>0.89294337099999999</v>
      </c>
      <c r="K740" s="6">
        <v>0.87765169899999995</v>
      </c>
      <c r="L740" s="39">
        <f t="shared" si="22"/>
        <v>0.96133461399999998</v>
      </c>
      <c r="M740" s="39">
        <f t="shared" si="23"/>
        <v>0.1319218365423088</v>
      </c>
    </row>
    <row r="741" spans="1:13">
      <c r="A741" s="126"/>
      <c r="B741" s="118"/>
      <c r="C741" s="118"/>
      <c r="D741" s="118"/>
      <c r="E741" s="118"/>
      <c r="F741" s="104"/>
      <c r="G741" s="118"/>
      <c r="H741" s="38" t="s">
        <v>7</v>
      </c>
      <c r="I741" s="53">
        <v>2.6411483960000002</v>
      </c>
      <c r="J741" s="53">
        <v>2.6298537419999999</v>
      </c>
      <c r="K741" s="6">
        <v>2.6591769740000002</v>
      </c>
      <c r="L741" s="39">
        <f t="shared" si="22"/>
        <v>2.6433930373333334</v>
      </c>
      <c r="M741" s="39">
        <f t="shared" si="23"/>
        <v>1.4789922067676407E-2</v>
      </c>
    </row>
    <row r="742" spans="1:13">
      <c r="A742" s="126"/>
      <c r="B742" s="118"/>
      <c r="C742" s="118"/>
      <c r="D742" s="118"/>
      <c r="E742" s="118"/>
      <c r="F742" s="104"/>
      <c r="G742" s="118"/>
      <c r="H742" s="38" t="s">
        <v>9</v>
      </c>
      <c r="I742" s="53">
        <v>6.2228429219999999</v>
      </c>
      <c r="J742" s="53">
        <v>6.0385729550000002</v>
      </c>
      <c r="K742" s="6">
        <v>5.981305023</v>
      </c>
      <c r="L742" s="39">
        <f t="shared" si="22"/>
        <v>6.0809069666666673</v>
      </c>
      <c r="M742" s="39">
        <f t="shared" si="23"/>
        <v>0.12621119431801059</v>
      </c>
    </row>
    <row r="743" spans="1:13">
      <c r="A743" s="126"/>
      <c r="B743" s="118"/>
      <c r="C743" s="118"/>
      <c r="D743" s="118"/>
      <c r="E743" s="118"/>
      <c r="F743" s="105"/>
      <c r="G743" s="118"/>
      <c r="H743" s="38" t="s">
        <v>23</v>
      </c>
      <c r="I743" s="53">
        <v>0.303815534</v>
      </c>
      <c r="J743" s="53">
        <v>0.30560530800000002</v>
      </c>
      <c r="K743" s="6">
        <v>0.30527695500000002</v>
      </c>
      <c r="L743" s="39">
        <f t="shared" si="22"/>
        <v>0.3048992656666667</v>
      </c>
      <c r="M743" s="39">
        <f t="shared" si="23"/>
        <v>9.5279046340439181E-4</v>
      </c>
    </row>
    <row r="744" spans="1:13">
      <c r="A744" s="126"/>
      <c r="B744" s="118"/>
      <c r="C744" s="118"/>
      <c r="D744" s="118" t="s">
        <v>14</v>
      </c>
      <c r="E744" s="118" t="s">
        <v>13</v>
      </c>
      <c r="F744" s="103">
        <f>24/B738</f>
        <v>6</v>
      </c>
      <c r="G744" s="118" t="s">
        <v>13</v>
      </c>
      <c r="H744" s="38" t="s">
        <v>4</v>
      </c>
      <c r="I744" s="53">
        <v>2.4650090960000002</v>
      </c>
      <c r="J744" s="53">
        <v>2.425103859</v>
      </c>
      <c r="K744" s="6">
        <v>2.6286264830000001</v>
      </c>
      <c r="L744" s="39">
        <f t="shared" si="22"/>
        <v>2.5062464793333334</v>
      </c>
      <c r="M744" s="39">
        <f t="shared" si="23"/>
        <v>0.10784598257745422</v>
      </c>
    </row>
    <row r="745" spans="1:13">
      <c r="A745" s="126"/>
      <c r="B745" s="118"/>
      <c r="C745" s="118"/>
      <c r="D745" s="118"/>
      <c r="E745" s="118"/>
      <c r="F745" s="104"/>
      <c r="G745" s="118"/>
      <c r="H745" s="38" t="s">
        <v>5</v>
      </c>
      <c r="I745" s="53">
        <v>4.015026E-2</v>
      </c>
      <c r="J745" s="53">
        <v>3.8628119000000002E-2</v>
      </c>
      <c r="K745" s="6">
        <v>3.7249312999999999E-2</v>
      </c>
      <c r="L745" s="39">
        <f t="shared" si="22"/>
        <v>3.8675897333333341E-2</v>
      </c>
      <c r="M745" s="39">
        <f t="shared" si="23"/>
        <v>1.4510635585853345E-3</v>
      </c>
    </row>
    <row r="746" spans="1:13">
      <c r="A746" s="126"/>
      <c r="B746" s="118"/>
      <c r="C746" s="118"/>
      <c r="D746" s="118"/>
      <c r="E746" s="118"/>
      <c r="F746" s="104"/>
      <c r="G746" s="118"/>
      <c r="H746" s="38" t="s">
        <v>6</v>
      </c>
      <c r="I746" s="53">
        <v>1.0987002379999999</v>
      </c>
      <c r="J746" s="53">
        <v>0.87858566100000002</v>
      </c>
      <c r="K746" s="6">
        <v>1.201775587</v>
      </c>
      <c r="L746" s="39">
        <f t="shared" si="22"/>
        <v>1.0596871620000001</v>
      </c>
      <c r="M746" s="39">
        <f t="shared" si="23"/>
        <v>0.16508920964499013</v>
      </c>
    </row>
    <row r="747" spans="1:13">
      <c r="A747" s="126"/>
      <c r="B747" s="118"/>
      <c r="C747" s="118"/>
      <c r="D747" s="118"/>
      <c r="E747" s="118"/>
      <c r="F747" s="104"/>
      <c r="G747" s="118"/>
      <c r="H747" s="38" t="s">
        <v>7</v>
      </c>
      <c r="I747" s="53">
        <v>0.70607284400000003</v>
      </c>
      <c r="J747" s="53">
        <v>0.69551116199999996</v>
      </c>
      <c r="K747" s="6">
        <v>0.78383776199999999</v>
      </c>
      <c r="L747" s="39">
        <f t="shared" si="22"/>
        <v>0.72847392266666666</v>
      </c>
      <c r="M747" s="39">
        <f t="shared" si="23"/>
        <v>4.8236431366371221E-2</v>
      </c>
    </row>
    <row r="748" spans="1:13">
      <c r="A748" s="126"/>
      <c r="B748" s="118"/>
      <c r="C748" s="118"/>
      <c r="D748" s="118"/>
      <c r="E748" s="118"/>
      <c r="F748" s="104"/>
      <c r="G748" s="118"/>
      <c r="H748" s="38" t="s">
        <v>8</v>
      </c>
      <c r="I748" s="53">
        <v>0.36757321500000001</v>
      </c>
      <c r="J748" s="53">
        <v>0.22301367699999999</v>
      </c>
      <c r="K748" s="6">
        <v>0.45844817900000001</v>
      </c>
      <c r="L748" s="39">
        <f t="shared" si="22"/>
        <v>0.349678357</v>
      </c>
      <c r="M748" s="39">
        <f t="shared" si="23"/>
        <v>0.11873298042299418</v>
      </c>
    </row>
    <row r="749" spans="1:13">
      <c r="A749" s="126"/>
      <c r="B749" s="118"/>
      <c r="C749" s="118"/>
      <c r="D749" s="118"/>
      <c r="E749" s="118"/>
      <c r="F749" s="104"/>
      <c r="G749" s="118"/>
      <c r="H749" s="38" t="s">
        <v>9</v>
      </c>
      <c r="I749" s="53">
        <v>4.8608364890000004</v>
      </c>
      <c r="J749" s="53">
        <v>4.3058292270000003</v>
      </c>
      <c r="K749" s="6">
        <v>5.8003716360000004</v>
      </c>
      <c r="L749" s="39">
        <f t="shared" si="22"/>
        <v>4.9890124506666673</v>
      </c>
      <c r="M749" s="39">
        <f t="shared" si="23"/>
        <v>0.75547075452115275</v>
      </c>
    </row>
    <row r="750" spans="1:13">
      <c r="A750" s="127"/>
      <c r="B750" s="118"/>
      <c r="C750" s="118"/>
      <c r="D750" s="118"/>
      <c r="E750" s="118"/>
      <c r="F750" s="105"/>
      <c r="G750" s="118"/>
      <c r="H750" s="38" t="s">
        <v>23</v>
      </c>
      <c r="I750" s="53">
        <v>0.30395056999999998</v>
      </c>
      <c r="J750" s="53">
        <v>0.30597334100000001</v>
      </c>
      <c r="K750" s="6">
        <v>0.305855498</v>
      </c>
      <c r="L750" s="39">
        <f t="shared" si="22"/>
        <v>0.305259803</v>
      </c>
      <c r="M750" s="39">
        <f t="shared" si="23"/>
        <v>1.1353589870076518E-3</v>
      </c>
    </row>
    <row r="751" spans="1:13">
      <c r="A751" s="125">
        <v>2</v>
      </c>
      <c r="B751" s="118">
        <v>4</v>
      </c>
      <c r="C751" s="118" t="s">
        <v>21</v>
      </c>
      <c r="D751" s="118" t="s">
        <v>11</v>
      </c>
      <c r="E751" s="118">
        <f xml:space="preserve"> A751 * B751</f>
        <v>8</v>
      </c>
      <c r="F751" s="103">
        <f>24/B751</f>
        <v>6</v>
      </c>
      <c r="G751" s="118" t="b">
        <v>1</v>
      </c>
      <c r="H751" s="38" t="s">
        <v>1</v>
      </c>
      <c r="I751" s="53">
        <v>0.32015892000000001</v>
      </c>
      <c r="J751" s="53">
        <v>0.31685344900000001</v>
      </c>
      <c r="K751" s="6">
        <v>0.31103307299999999</v>
      </c>
      <c r="L751" s="39">
        <f t="shared" si="22"/>
        <v>0.3160151473333333</v>
      </c>
      <c r="M751" s="39">
        <f t="shared" si="23"/>
        <v>4.6203174274182107E-3</v>
      </c>
    </row>
    <row r="752" spans="1:13">
      <c r="A752" s="126"/>
      <c r="B752" s="118"/>
      <c r="C752" s="118"/>
      <c r="D752" s="118"/>
      <c r="E752" s="118"/>
      <c r="F752" s="104"/>
      <c r="G752" s="118"/>
      <c r="H752" s="38" t="s">
        <v>2</v>
      </c>
      <c r="I752" s="53">
        <v>0.86157303200000002</v>
      </c>
      <c r="J752" s="53">
        <v>0.78004617600000004</v>
      </c>
      <c r="K752" s="6">
        <v>0.77692628100000005</v>
      </c>
      <c r="L752" s="39">
        <f t="shared" si="22"/>
        <v>0.80618182966666663</v>
      </c>
      <c r="M752" s="39">
        <f t="shared" si="23"/>
        <v>4.7995545711575771E-2</v>
      </c>
    </row>
    <row r="753" spans="1:13">
      <c r="A753" s="126"/>
      <c r="B753" s="118"/>
      <c r="C753" s="118"/>
      <c r="D753" s="118"/>
      <c r="E753" s="118"/>
      <c r="F753" s="104"/>
      <c r="G753" s="118"/>
      <c r="H753" s="38" t="s">
        <v>3</v>
      </c>
      <c r="I753" s="53">
        <v>0</v>
      </c>
      <c r="J753" s="53">
        <v>0</v>
      </c>
      <c r="K753" s="6">
        <v>0</v>
      </c>
      <c r="L753" s="39">
        <f t="shared" si="22"/>
        <v>0</v>
      </c>
      <c r="M753" s="39">
        <f t="shared" si="23"/>
        <v>0</v>
      </c>
    </row>
    <row r="754" spans="1:13">
      <c r="A754" s="126"/>
      <c r="B754" s="118"/>
      <c r="C754" s="118"/>
      <c r="D754" s="118"/>
      <c r="E754" s="118"/>
      <c r="F754" s="104"/>
      <c r="G754" s="118"/>
      <c r="H754" s="38" t="s">
        <v>22</v>
      </c>
      <c r="I754" s="53">
        <v>0.95496879800000001</v>
      </c>
      <c r="J754" s="53">
        <v>0.94827897500000002</v>
      </c>
      <c r="K754" s="6">
        <v>0.93629601500000004</v>
      </c>
      <c r="L754" s="39">
        <f t="shared" si="22"/>
        <v>0.94651459599999999</v>
      </c>
      <c r="M754" s="39">
        <f t="shared" si="23"/>
        <v>9.4606015233177805E-3</v>
      </c>
    </row>
    <row r="755" spans="1:13">
      <c r="A755" s="126"/>
      <c r="B755" s="118"/>
      <c r="C755" s="118"/>
      <c r="D755" s="118"/>
      <c r="E755" s="118"/>
      <c r="F755" s="104"/>
      <c r="G755" s="118"/>
      <c r="H755" s="38" t="s">
        <v>4</v>
      </c>
      <c r="I755" s="53">
        <v>2.5308025129999998</v>
      </c>
      <c r="J755" s="53">
        <v>2.4451440729999998</v>
      </c>
      <c r="K755" s="6">
        <v>2.4304184279999999</v>
      </c>
      <c r="L755" s="39">
        <f t="shared" si="22"/>
        <v>2.4687883379999995</v>
      </c>
      <c r="M755" s="39">
        <f t="shared" si="23"/>
        <v>5.4208205844359703E-2</v>
      </c>
    </row>
    <row r="756" spans="1:13">
      <c r="A756" s="126"/>
      <c r="B756" s="118"/>
      <c r="C756" s="118"/>
      <c r="D756" s="118"/>
      <c r="E756" s="118"/>
      <c r="F756" s="104"/>
      <c r="G756" s="118"/>
      <c r="H756" s="38" t="s">
        <v>5</v>
      </c>
      <c r="I756" s="53">
        <v>0.239507254</v>
      </c>
      <c r="J756" s="53">
        <v>7.5979525000000006E-2</v>
      </c>
      <c r="K756" s="6">
        <v>8.8535421000000003E-2</v>
      </c>
      <c r="L756" s="39">
        <f t="shared" si="22"/>
        <v>0.13467406666666668</v>
      </c>
      <c r="M756" s="39">
        <f t="shared" si="23"/>
        <v>9.1005002642382357E-2</v>
      </c>
    </row>
    <row r="757" spans="1:13">
      <c r="A757" s="126"/>
      <c r="B757" s="118"/>
      <c r="C757" s="118"/>
      <c r="D757" s="118"/>
      <c r="E757" s="118"/>
      <c r="F757" s="104"/>
      <c r="G757" s="118"/>
      <c r="H757" s="38" t="s">
        <v>6</v>
      </c>
      <c r="I757" s="53">
        <v>0.92313730100000002</v>
      </c>
      <c r="J757" s="53">
        <v>0.84697864300000003</v>
      </c>
      <c r="K757" s="6">
        <v>0.82925327599999998</v>
      </c>
      <c r="L757" s="39">
        <f t="shared" si="22"/>
        <v>0.86645640666666657</v>
      </c>
      <c r="M757" s="39">
        <f t="shared" si="23"/>
        <v>4.9880757769314686E-2</v>
      </c>
    </row>
    <row r="758" spans="1:13">
      <c r="A758" s="126"/>
      <c r="B758" s="118"/>
      <c r="C758" s="118"/>
      <c r="D758" s="118"/>
      <c r="E758" s="118"/>
      <c r="F758" s="104"/>
      <c r="G758" s="118"/>
      <c r="H758" s="38" t="s">
        <v>7</v>
      </c>
      <c r="I758" s="53">
        <v>1.3662672060000001</v>
      </c>
      <c r="J758" s="53">
        <v>1.2352853370000001</v>
      </c>
      <c r="K758" s="6">
        <v>1.0921276680000001</v>
      </c>
      <c r="L758" s="39">
        <f t="shared" si="22"/>
        <v>1.2312267370000001</v>
      </c>
      <c r="M758" s="39">
        <f t="shared" si="23"/>
        <v>0.13711482687581006</v>
      </c>
    </row>
    <row r="759" spans="1:13">
      <c r="A759" s="126"/>
      <c r="B759" s="118"/>
      <c r="C759" s="118"/>
      <c r="D759" s="118"/>
      <c r="E759" s="118"/>
      <c r="F759" s="104"/>
      <c r="G759" s="118"/>
      <c r="H759" s="38" t="s">
        <v>8</v>
      </c>
      <c r="I759" s="53">
        <v>0.65944184299999997</v>
      </c>
      <c r="J759" s="53">
        <v>0.46876067999999999</v>
      </c>
      <c r="K759" s="6">
        <v>0.44338393300000001</v>
      </c>
      <c r="L759" s="39">
        <f t="shared" si="22"/>
        <v>0.52386215199999997</v>
      </c>
      <c r="M759" s="39">
        <f t="shared" si="23"/>
        <v>0.1180990443687719</v>
      </c>
    </row>
    <row r="760" spans="1:13">
      <c r="A760" s="126"/>
      <c r="B760" s="118"/>
      <c r="C760" s="118"/>
      <c r="D760" s="118"/>
      <c r="E760" s="118"/>
      <c r="F760" s="104"/>
      <c r="G760" s="118"/>
      <c r="H760" s="38" t="s">
        <v>9</v>
      </c>
      <c r="I760" s="53">
        <v>5.7227153910000004</v>
      </c>
      <c r="J760" s="53">
        <v>5.0755860979999996</v>
      </c>
      <c r="K760" s="6">
        <v>4.8873115809999996</v>
      </c>
      <c r="L760" s="39">
        <f t="shared" si="22"/>
        <v>5.2285376899999996</v>
      </c>
      <c r="M760" s="39">
        <f t="shared" si="23"/>
        <v>0.43820146458236564</v>
      </c>
    </row>
    <row r="761" spans="1:13">
      <c r="A761" s="126"/>
      <c r="B761" s="118"/>
      <c r="C761" s="118"/>
      <c r="D761" s="118"/>
      <c r="E761" s="118"/>
      <c r="F761" s="105"/>
      <c r="G761" s="118"/>
      <c r="H761" s="38" t="s">
        <v>23</v>
      </c>
      <c r="I761" s="53">
        <v>0.76352866500000005</v>
      </c>
      <c r="J761" s="53">
        <v>2.9771129300000001</v>
      </c>
      <c r="K761" s="6">
        <v>0.76424636300000004</v>
      </c>
      <c r="L761" s="39">
        <f t="shared" si="22"/>
        <v>1.5016293193333334</v>
      </c>
      <c r="M761" s="39">
        <f t="shared" si="23"/>
        <v>1.2778063400930761</v>
      </c>
    </row>
    <row r="762" spans="1:13">
      <c r="A762" s="126"/>
      <c r="B762" s="118"/>
      <c r="C762" s="118"/>
      <c r="D762" s="118"/>
      <c r="E762" s="118">
        <f xml:space="preserve"> (A751*B751)/2</f>
        <v>4</v>
      </c>
      <c r="F762" s="103">
        <f>24/B751</f>
        <v>6</v>
      </c>
      <c r="G762" s="118" t="b">
        <v>1</v>
      </c>
      <c r="H762" s="38" t="s">
        <v>1</v>
      </c>
      <c r="I762" s="54">
        <v>0.31608173000000001</v>
      </c>
      <c r="J762" s="54">
        <v>0.31552344799999998</v>
      </c>
      <c r="K762" s="6">
        <v>0.31733036100000001</v>
      </c>
      <c r="L762" s="39">
        <f t="shared" si="22"/>
        <v>0.31631184633333337</v>
      </c>
      <c r="M762" s="39">
        <f t="shared" si="23"/>
        <v>9.2517500644059229E-4</v>
      </c>
    </row>
    <row r="763" spans="1:13">
      <c r="A763" s="126"/>
      <c r="B763" s="118"/>
      <c r="C763" s="118"/>
      <c r="D763" s="118"/>
      <c r="E763" s="118"/>
      <c r="F763" s="104"/>
      <c r="G763" s="118"/>
      <c r="H763" s="38" t="s">
        <v>2</v>
      </c>
      <c r="I763" s="54">
        <v>0.79711164599999995</v>
      </c>
      <c r="J763" s="54">
        <v>0.77858982700000001</v>
      </c>
      <c r="K763" s="6">
        <v>0.776611783</v>
      </c>
      <c r="L763" s="39">
        <f t="shared" si="22"/>
        <v>0.78410441866666669</v>
      </c>
      <c r="M763" s="39">
        <f t="shared" si="23"/>
        <v>1.1307923624266464E-2</v>
      </c>
    </row>
    <row r="764" spans="1:13">
      <c r="A764" s="126"/>
      <c r="B764" s="118"/>
      <c r="C764" s="118"/>
      <c r="D764" s="118"/>
      <c r="E764" s="118"/>
      <c r="F764" s="104"/>
      <c r="G764" s="118"/>
      <c r="H764" s="38" t="s">
        <v>3</v>
      </c>
      <c r="I764" s="54">
        <v>0</v>
      </c>
      <c r="J764" s="54">
        <v>0</v>
      </c>
      <c r="K764" s="6">
        <v>0</v>
      </c>
      <c r="L764" s="39">
        <f t="shared" si="22"/>
        <v>0</v>
      </c>
      <c r="M764" s="39">
        <f t="shared" si="23"/>
        <v>0</v>
      </c>
    </row>
    <row r="765" spans="1:13">
      <c r="A765" s="126"/>
      <c r="B765" s="118"/>
      <c r="C765" s="118"/>
      <c r="D765" s="118"/>
      <c r="E765" s="118"/>
      <c r="F765" s="104"/>
      <c r="G765" s="118"/>
      <c r="H765" s="38" t="s">
        <v>22</v>
      </c>
      <c r="I765" s="54">
        <v>0.95535742300000004</v>
      </c>
      <c r="J765" s="54">
        <v>0.92801711799999997</v>
      </c>
      <c r="K765" s="6">
        <v>0.93155530399999997</v>
      </c>
      <c r="L765" s="39">
        <f t="shared" si="22"/>
        <v>0.93830994833333337</v>
      </c>
      <c r="M765" s="39">
        <f t="shared" si="23"/>
        <v>1.48691621964935E-2</v>
      </c>
    </row>
    <row r="766" spans="1:13">
      <c r="A766" s="126"/>
      <c r="B766" s="118"/>
      <c r="C766" s="118"/>
      <c r="D766" s="118"/>
      <c r="E766" s="118"/>
      <c r="F766" s="104"/>
      <c r="G766" s="118"/>
      <c r="H766" s="38" t="s">
        <v>4</v>
      </c>
      <c r="I766" s="54">
        <v>2.478407968</v>
      </c>
      <c r="J766" s="54">
        <v>2.4125994020000001</v>
      </c>
      <c r="K766" s="6">
        <v>2.4207368659999999</v>
      </c>
      <c r="L766" s="39">
        <f t="shared" si="22"/>
        <v>2.4372480786666668</v>
      </c>
      <c r="M766" s="39">
        <f t="shared" si="23"/>
        <v>3.5876969598016582E-2</v>
      </c>
    </row>
    <row r="767" spans="1:13">
      <c r="A767" s="126"/>
      <c r="B767" s="118"/>
      <c r="C767" s="118"/>
      <c r="D767" s="118"/>
      <c r="E767" s="118"/>
      <c r="F767" s="104"/>
      <c r="G767" s="118"/>
      <c r="H767" s="38" t="s">
        <v>5</v>
      </c>
      <c r="I767" s="54">
        <v>0.13203589900000001</v>
      </c>
      <c r="J767" s="54">
        <v>0.123252348</v>
      </c>
      <c r="K767" s="6">
        <v>6.4329133999999996E-2</v>
      </c>
      <c r="L767" s="39">
        <f t="shared" si="22"/>
        <v>0.10653912700000001</v>
      </c>
      <c r="M767" s="39">
        <f t="shared" si="23"/>
        <v>3.6817799008596823E-2</v>
      </c>
    </row>
    <row r="768" spans="1:13">
      <c r="A768" s="126"/>
      <c r="B768" s="118"/>
      <c r="C768" s="118"/>
      <c r="D768" s="118"/>
      <c r="E768" s="118"/>
      <c r="F768" s="104"/>
      <c r="G768" s="118"/>
      <c r="H768" s="38" t="s">
        <v>6</v>
      </c>
      <c r="I768" s="54">
        <v>1.9766620539999999</v>
      </c>
      <c r="J768" s="54">
        <v>1.7567897560000001</v>
      </c>
      <c r="K768" s="6">
        <v>1.994886065</v>
      </c>
      <c r="L768" s="39">
        <f t="shared" si="22"/>
        <v>1.9094459583333334</v>
      </c>
      <c r="M768" s="39">
        <f t="shared" si="23"/>
        <v>0.13251779400276295</v>
      </c>
    </row>
    <row r="769" spans="1:13">
      <c r="A769" s="126"/>
      <c r="B769" s="118"/>
      <c r="C769" s="118"/>
      <c r="D769" s="118"/>
      <c r="E769" s="118"/>
      <c r="F769" s="104"/>
      <c r="G769" s="118"/>
      <c r="H769" s="38" t="s">
        <v>7</v>
      </c>
      <c r="I769" s="54">
        <v>1.9960949699999999</v>
      </c>
      <c r="J769" s="54">
        <v>1.815210145</v>
      </c>
      <c r="K769" s="6">
        <v>1.896131212</v>
      </c>
      <c r="L769" s="39">
        <f t="shared" si="22"/>
        <v>1.9024787756666666</v>
      </c>
      <c r="M769" s="39">
        <f t="shared" si="23"/>
        <v>9.0609318793361079E-2</v>
      </c>
    </row>
    <row r="770" spans="1:13">
      <c r="A770" s="126"/>
      <c r="B770" s="118"/>
      <c r="C770" s="118"/>
      <c r="D770" s="118"/>
      <c r="E770" s="118"/>
      <c r="F770" s="104"/>
      <c r="G770" s="118"/>
      <c r="H770" s="38" t="s">
        <v>8</v>
      </c>
      <c r="I770" s="54">
        <v>0.56972481699999999</v>
      </c>
      <c r="J770" s="54">
        <v>0.30345142000000003</v>
      </c>
      <c r="K770" s="6">
        <v>0.16763572199999999</v>
      </c>
      <c r="L770" s="39">
        <f t="shared" si="22"/>
        <v>0.34693731966666669</v>
      </c>
      <c r="M770" s="39">
        <f t="shared" si="23"/>
        <v>0.20454138378783965</v>
      </c>
    </row>
    <row r="771" spans="1:13">
      <c r="A771" s="126"/>
      <c r="B771" s="118"/>
      <c r="C771" s="118"/>
      <c r="D771" s="118"/>
      <c r="E771" s="118"/>
      <c r="F771" s="104"/>
      <c r="G771" s="118"/>
      <c r="H771" s="38" t="s">
        <v>9</v>
      </c>
      <c r="I771" s="54">
        <v>7.1572588650000002</v>
      </c>
      <c r="J771" s="54">
        <v>6.4157106270000002</v>
      </c>
      <c r="K771" s="6">
        <v>6.5480522370000003</v>
      </c>
      <c r="L771" s="39">
        <f t="shared" si="22"/>
        <v>6.7070072429999996</v>
      </c>
      <c r="M771" s="39">
        <f t="shared" si="23"/>
        <v>0.39550406795578119</v>
      </c>
    </row>
    <row r="772" spans="1:13">
      <c r="A772" s="127"/>
      <c r="B772" s="118"/>
      <c r="C772" s="118"/>
      <c r="D772" s="118"/>
      <c r="E772" s="118"/>
      <c r="F772" s="105"/>
      <c r="G772" s="118"/>
      <c r="H772" s="38" t="s">
        <v>23</v>
      </c>
      <c r="I772" s="54">
        <v>0.74994286899999996</v>
      </c>
      <c r="J772" s="54">
        <v>1.9234531509999999</v>
      </c>
      <c r="K772" s="6">
        <v>0.73747144099999995</v>
      </c>
      <c r="L772" s="39">
        <f t="shared" si="22"/>
        <v>1.1369558203333332</v>
      </c>
      <c r="M772" s="39">
        <f t="shared" si="23"/>
        <v>0.68115521174577698</v>
      </c>
    </row>
    <row r="773" spans="1:13">
      <c r="A773" s="125">
        <v>2</v>
      </c>
      <c r="B773" s="118">
        <v>4</v>
      </c>
      <c r="C773" s="118"/>
      <c r="D773" s="118"/>
      <c r="E773" s="118">
        <f xml:space="preserve"> A773 * B773</f>
        <v>8</v>
      </c>
      <c r="F773" s="103">
        <f>24/B773</f>
        <v>6</v>
      </c>
      <c r="G773" s="118" t="b">
        <v>0</v>
      </c>
      <c r="H773" s="38" t="s">
        <v>1</v>
      </c>
      <c r="I773" s="53">
        <v>0</v>
      </c>
      <c r="J773" s="53">
        <v>0</v>
      </c>
      <c r="K773" s="6">
        <v>0</v>
      </c>
      <c r="L773" s="39">
        <f t="shared" si="22"/>
        <v>0</v>
      </c>
      <c r="M773" s="39">
        <f t="shared" si="23"/>
        <v>0</v>
      </c>
    </row>
    <row r="774" spans="1:13">
      <c r="A774" s="126"/>
      <c r="B774" s="118"/>
      <c r="C774" s="118"/>
      <c r="D774" s="118"/>
      <c r="E774" s="118"/>
      <c r="F774" s="104"/>
      <c r="G774" s="118"/>
      <c r="H774" s="38" t="s">
        <v>2</v>
      </c>
      <c r="I774" s="53">
        <v>0</v>
      </c>
      <c r="J774" s="53">
        <v>0</v>
      </c>
      <c r="K774" s="6">
        <v>0</v>
      </c>
      <c r="L774" s="39">
        <f t="shared" si="22"/>
        <v>0</v>
      </c>
      <c r="M774" s="39">
        <f t="shared" si="23"/>
        <v>0</v>
      </c>
    </row>
    <row r="775" spans="1:13">
      <c r="A775" s="126"/>
      <c r="B775" s="118"/>
      <c r="C775" s="118"/>
      <c r="D775" s="118"/>
      <c r="E775" s="118"/>
      <c r="F775" s="104"/>
      <c r="G775" s="118"/>
      <c r="H775" s="38" t="s">
        <v>3</v>
      </c>
      <c r="I775" s="53">
        <v>0</v>
      </c>
      <c r="J775" s="53">
        <v>0</v>
      </c>
      <c r="K775" s="6">
        <v>0</v>
      </c>
      <c r="L775" s="39">
        <f t="shared" si="22"/>
        <v>0</v>
      </c>
      <c r="M775" s="39">
        <f t="shared" si="23"/>
        <v>0</v>
      </c>
    </row>
    <row r="776" spans="1:13">
      <c r="A776" s="126"/>
      <c r="B776" s="118"/>
      <c r="C776" s="118"/>
      <c r="D776" s="118"/>
      <c r="E776" s="118"/>
      <c r="F776" s="104"/>
      <c r="G776" s="118"/>
      <c r="H776" s="38" t="s">
        <v>22</v>
      </c>
      <c r="I776" s="53">
        <v>0</v>
      </c>
      <c r="J776" s="53">
        <v>0</v>
      </c>
      <c r="K776" s="6">
        <v>0</v>
      </c>
      <c r="L776" s="39">
        <f t="shared" si="22"/>
        <v>0</v>
      </c>
      <c r="M776" s="39">
        <f t="shared" si="23"/>
        <v>0</v>
      </c>
    </row>
    <row r="777" spans="1:13">
      <c r="A777" s="126"/>
      <c r="B777" s="118"/>
      <c r="C777" s="118"/>
      <c r="D777" s="118"/>
      <c r="E777" s="118"/>
      <c r="F777" s="104"/>
      <c r="G777" s="118"/>
      <c r="H777" s="38" t="s">
        <v>4</v>
      </c>
      <c r="I777" s="53">
        <v>5.2779577470000003</v>
      </c>
      <c r="J777" s="53">
        <v>5.2895371469999999</v>
      </c>
      <c r="K777" s="6">
        <v>5.4122631830000003</v>
      </c>
      <c r="L777" s="39">
        <f t="shared" si="22"/>
        <v>5.3265860256666668</v>
      </c>
      <c r="M777" s="39">
        <f t="shared" si="23"/>
        <v>7.442413649234085E-2</v>
      </c>
    </row>
    <row r="778" spans="1:13">
      <c r="A778" s="126"/>
      <c r="B778" s="118"/>
      <c r="C778" s="118"/>
      <c r="D778" s="118"/>
      <c r="E778" s="118"/>
      <c r="F778" s="104"/>
      <c r="G778" s="118"/>
      <c r="H778" s="38" t="s">
        <v>5</v>
      </c>
      <c r="I778" s="53">
        <v>5.8985783999999999E-2</v>
      </c>
      <c r="J778" s="53">
        <v>5.6958127999999997E-2</v>
      </c>
      <c r="K778" s="6">
        <v>4.7787795000000001E-2</v>
      </c>
      <c r="L778" s="39">
        <f t="shared" si="22"/>
        <v>5.4577235666666668E-2</v>
      </c>
      <c r="M778" s="39">
        <f t="shared" si="23"/>
        <v>5.9665924645667156E-3</v>
      </c>
    </row>
    <row r="779" spans="1:13">
      <c r="A779" s="126"/>
      <c r="B779" s="118"/>
      <c r="C779" s="118"/>
      <c r="D779" s="118"/>
      <c r="E779" s="118"/>
      <c r="F779" s="104"/>
      <c r="G779" s="118"/>
      <c r="H779" s="38" t="s">
        <v>6</v>
      </c>
      <c r="I779" s="53">
        <v>0.93986534200000005</v>
      </c>
      <c r="J779" s="53">
        <v>1.005185269</v>
      </c>
      <c r="K779" s="6">
        <v>0.99670532499999998</v>
      </c>
      <c r="L779" s="39">
        <f t="shared" ref="L779:L842" si="24">AVERAGE(I779:K779)</f>
        <v>0.98058531199999999</v>
      </c>
      <c r="M779" s="39">
        <f t="shared" ref="M779:M842" si="25">STDEV(I779:K779)</f>
        <v>3.5518506868412389E-2</v>
      </c>
    </row>
    <row r="780" spans="1:13">
      <c r="A780" s="126"/>
      <c r="B780" s="118"/>
      <c r="C780" s="118"/>
      <c r="D780" s="118"/>
      <c r="E780" s="118"/>
      <c r="F780" s="104"/>
      <c r="G780" s="118"/>
      <c r="H780" s="38" t="s">
        <v>7</v>
      </c>
      <c r="I780" s="53">
        <v>1.4606631969999999</v>
      </c>
      <c r="J780" s="53">
        <v>1.222696977</v>
      </c>
      <c r="K780" s="6">
        <v>1.278792951</v>
      </c>
      <c r="L780" s="39">
        <f t="shared" si="24"/>
        <v>1.3207177083333332</v>
      </c>
      <c r="M780" s="39">
        <f t="shared" si="25"/>
        <v>0.12439953546282338</v>
      </c>
    </row>
    <row r="781" spans="1:13">
      <c r="A781" s="126"/>
      <c r="B781" s="118"/>
      <c r="C781" s="118"/>
      <c r="D781" s="118"/>
      <c r="E781" s="118"/>
      <c r="F781" s="104"/>
      <c r="G781" s="118"/>
      <c r="H781" s="38" t="s">
        <v>8</v>
      </c>
      <c r="I781" s="53">
        <v>0.65015658700000001</v>
      </c>
      <c r="J781" s="53">
        <v>5.1409414E-2</v>
      </c>
      <c r="K781" s="6">
        <v>0.229673827</v>
      </c>
      <c r="L781" s="39">
        <f t="shared" si="24"/>
        <v>0.31041327600000002</v>
      </c>
      <c r="M781" s="39">
        <f t="shared" si="25"/>
        <v>0.30743078613322167</v>
      </c>
    </row>
    <row r="782" spans="1:13">
      <c r="A782" s="126"/>
      <c r="B782" s="118"/>
      <c r="C782" s="118"/>
      <c r="D782" s="118"/>
      <c r="E782" s="118"/>
      <c r="F782" s="104"/>
      <c r="G782" s="118"/>
      <c r="H782" s="38" t="s">
        <v>9</v>
      </c>
      <c r="I782" s="53">
        <v>8.3911428180000005</v>
      </c>
      <c r="J782" s="53">
        <v>7.6297256000000004</v>
      </c>
      <c r="K782" s="6">
        <v>7.9694281900000004</v>
      </c>
      <c r="L782" s="39">
        <f t="shared" si="24"/>
        <v>7.9967655360000007</v>
      </c>
      <c r="M782" s="39">
        <f t="shared" si="25"/>
        <v>0.38144402319535392</v>
      </c>
    </row>
    <row r="783" spans="1:13">
      <c r="A783" s="126"/>
      <c r="B783" s="118"/>
      <c r="C783" s="118"/>
      <c r="D783" s="118"/>
      <c r="E783" s="118"/>
      <c r="F783" s="105"/>
      <c r="G783" s="118"/>
      <c r="H783" s="38" t="s">
        <v>23</v>
      </c>
      <c r="I783" s="53">
        <v>0.60901382199999998</v>
      </c>
      <c r="J783" s="53">
        <v>0.61599536499999996</v>
      </c>
      <c r="K783" s="39">
        <v>0.61067932199999997</v>
      </c>
      <c r="L783" s="39">
        <f t="shared" si="24"/>
        <v>0.6118961696666666</v>
      </c>
      <c r="M783" s="39">
        <f t="shared" si="25"/>
        <v>3.6463713947040917E-3</v>
      </c>
    </row>
    <row r="784" spans="1:13">
      <c r="A784" s="126"/>
      <c r="B784" s="118"/>
      <c r="C784" s="118"/>
      <c r="D784" s="118"/>
      <c r="E784" s="118">
        <f xml:space="preserve"> (A773*B773)/2</f>
        <v>4</v>
      </c>
      <c r="F784" s="103">
        <f>24/B773</f>
        <v>6</v>
      </c>
      <c r="G784" s="118" t="b">
        <v>0</v>
      </c>
      <c r="H784" s="38" t="s">
        <v>1</v>
      </c>
      <c r="I784" s="54">
        <v>0</v>
      </c>
      <c r="J784" s="54">
        <v>0</v>
      </c>
      <c r="K784" s="6">
        <v>0</v>
      </c>
      <c r="L784" s="39">
        <f t="shared" si="24"/>
        <v>0</v>
      </c>
      <c r="M784" s="39">
        <f t="shared" si="25"/>
        <v>0</v>
      </c>
    </row>
    <row r="785" spans="1:13">
      <c r="A785" s="126"/>
      <c r="B785" s="118"/>
      <c r="C785" s="118"/>
      <c r="D785" s="118"/>
      <c r="E785" s="118"/>
      <c r="F785" s="104"/>
      <c r="G785" s="118"/>
      <c r="H785" s="38" t="s">
        <v>2</v>
      </c>
      <c r="I785" s="54">
        <v>0</v>
      </c>
      <c r="J785" s="54">
        <v>0</v>
      </c>
      <c r="K785" s="6">
        <v>0</v>
      </c>
      <c r="L785" s="39">
        <f t="shared" si="24"/>
        <v>0</v>
      </c>
      <c r="M785" s="39">
        <f t="shared" si="25"/>
        <v>0</v>
      </c>
    </row>
    <row r="786" spans="1:13">
      <c r="A786" s="126"/>
      <c r="B786" s="118"/>
      <c r="C786" s="118"/>
      <c r="D786" s="118"/>
      <c r="E786" s="118"/>
      <c r="F786" s="104"/>
      <c r="G786" s="118"/>
      <c r="H786" s="38" t="s">
        <v>3</v>
      </c>
      <c r="I786" s="54">
        <v>0</v>
      </c>
      <c r="J786" s="54">
        <v>0</v>
      </c>
      <c r="K786" s="6">
        <v>0</v>
      </c>
      <c r="L786" s="39">
        <f t="shared" si="24"/>
        <v>0</v>
      </c>
      <c r="M786" s="39">
        <f t="shared" si="25"/>
        <v>0</v>
      </c>
    </row>
    <row r="787" spans="1:13">
      <c r="A787" s="126"/>
      <c r="B787" s="118"/>
      <c r="C787" s="118"/>
      <c r="D787" s="118"/>
      <c r="E787" s="118"/>
      <c r="F787" s="104"/>
      <c r="G787" s="118"/>
      <c r="H787" s="38" t="s">
        <v>22</v>
      </c>
      <c r="I787" s="54">
        <v>0</v>
      </c>
      <c r="J787" s="54">
        <v>0</v>
      </c>
      <c r="K787" s="6">
        <v>0</v>
      </c>
      <c r="L787" s="39">
        <f t="shared" si="24"/>
        <v>0</v>
      </c>
      <c r="M787" s="39">
        <f t="shared" si="25"/>
        <v>0</v>
      </c>
    </row>
    <row r="788" spans="1:13">
      <c r="A788" s="126"/>
      <c r="B788" s="118"/>
      <c r="C788" s="118"/>
      <c r="D788" s="118"/>
      <c r="E788" s="118"/>
      <c r="F788" s="104"/>
      <c r="G788" s="118"/>
      <c r="H788" s="38" t="s">
        <v>4</v>
      </c>
      <c r="I788" s="54">
        <v>5.4189053740000004</v>
      </c>
      <c r="J788" s="54">
        <v>5.4146598539999999</v>
      </c>
      <c r="K788" s="6">
        <v>5.4093137110000002</v>
      </c>
      <c r="L788" s="39">
        <f t="shared" si="24"/>
        <v>5.4142929796666666</v>
      </c>
      <c r="M788" s="39">
        <f t="shared" si="25"/>
        <v>4.8063444902271477E-3</v>
      </c>
    </row>
    <row r="789" spans="1:13">
      <c r="A789" s="126"/>
      <c r="B789" s="118"/>
      <c r="C789" s="118"/>
      <c r="D789" s="118"/>
      <c r="E789" s="118"/>
      <c r="F789" s="104"/>
      <c r="G789" s="118"/>
      <c r="H789" s="38" t="s">
        <v>5</v>
      </c>
      <c r="I789" s="54">
        <v>7.8714835999999996E-2</v>
      </c>
      <c r="J789" s="54">
        <v>7.1960272000000006E-2</v>
      </c>
      <c r="K789" s="6">
        <v>5.1206650999999999E-2</v>
      </c>
      <c r="L789" s="39">
        <f t="shared" si="24"/>
        <v>6.729391966666666E-2</v>
      </c>
      <c r="M789" s="39">
        <f t="shared" si="25"/>
        <v>1.4335487210857594E-2</v>
      </c>
    </row>
    <row r="790" spans="1:13">
      <c r="A790" s="126"/>
      <c r="B790" s="118"/>
      <c r="C790" s="118"/>
      <c r="D790" s="118"/>
      <c r="E790" s="118"/>
      <c r="F790" s="104"/>
      <c r="G790" s="118"/>
      <c r="H790" s="38" t="s">
        <v>6</v>
      </c>
      <c r="I790" s="54">
        <v>2.0560899369999999</v>
      </c>
      <c r="J790" s="54">
        <v>1.5405762709999999</v>
      </c>
      <c r="K790" s="6">
        <v>1.6803860399999999</v>
      </c>
      <c r="L790" s="39">
        <f t="shared" si="24"/>
        <v>1.7590174159999998</v>
      </c>
      <c r="M790" s="39">
        <f t="shared" si="25"/>
        <v>0.26660036557913852</v>
      </c>
    </row>
    <row r="791" spans="1:13">
      <c r="A791" s="126"/>
      <c r="B791" s="118"/>
      <c r="C791" s="118"/>
      <c r="D791" s="118"/>
      <c r="E791" s="118"/>
      <c r="F791" s="104"/>
      <c r="G791" s="118"/>
      <c r="H791" s="38" t="s">
        <v>7</v>
      </c>
      <c r="I791" s="54">
        <v>1.827530136</v>
      </c>
      <c r="J791" s="54">
        <v>1.879633372</v>
      </c>
      <c r="K791" s="6">
        <v>2.015967973</v>
      </c>
      <c r="L791" s="39">
        <f t="shared" si="24"/>
        <v>1.9077104936666665</v>
      </c>
      <c r="M791" s="39">
        <f t="shared" si="25"/>
        <v>9.730595138080321E-2</v>
      </c>
    </row>
    <row r="792" spans="1:13">
      <c r="A792" s="126"/>
      <c r="B792" s="118"/>
      <c r="C792" s="118"/>
      <c r="D792" s="118"/>
      <c r="E792" s="118"/>
      <c r="F792" s="104"/>
      <c r="G792" s="118"/>
      <c r="H792" s="38" t="s">
        <v>8</v>
      </c>
      <c r="I792" s="54">
        <v>0.400774195</v>
      </c>
      <c r="J792" s="54">
        <v>0.18517124800000001</v>
      </c>
      <c r="K792" s="6">
        <v>0.30717709900000001</v>
      </c>
      <c r="L792" s="39">
        <f t="shared" si="24"/>
        <v>0.29770751400000001</v>
      </c>
      <c r="M792" s="39">
        <f t="shared" si="25"/>
        <v>0.10811296161342254</v>
      </c>
    </row>
    <row r="793" spans="1:13">
      <c r="A793" s="126"/>
      <c r="B793" s="118"/>
      <c r="C793" s="118"/>
      <c r="D793" s="118"/>
      <c r="E793" s="118"/>
      <c r="F793" s="104"/>
      <c r="G793" s="118"/>
      <c r="H793" s="38" t="s">
        <v>9</v>
      </c>
      <c r="I793" s="54">
        <v>9.7869603030000007</v>
      </c>
      <c r="J793" s="54">
        <v>9.0965676010000003</v>
      </c>
      <c r="K793" s="6">
        <v>9.468683703</v>
      </c>
      <c r="L793" s="39">
        <f t="shared" si="24"/>
        <v>9.4507372023333343</v>
      </c>
      <c r="M793" s="39">
        <f t="shared" si="25"/>
        <v>0.34554605830243434</v>
      </c>
    </row>
    <row r="794" spans="1:13">
      <c r="A794" s="127"/>
      <c r="B794" s="118"/>
      <c r="C794" s="118"/>
      <c r="D794" s="118"/>
      <c r="E794" s="118"/>
      <c r="F794" s="105"/>
      <c r="G794" s="118"/>
      <c r="H794" s="38" t="s">
        <v>23</v>
      </c>
      <c r="I794" s="54">
        <v>0.61875023100000004</v>
      </c>
      <c r="J794" s="54">
        <v>0.61794478799999997</v>
      </c>
      <c r="K794" s="6">
        <v>0.61109985600000005</v>
      </c>
      <c r="L794" s="39">
        <f t="shared" si="24"/>
        <v>0.61593162499999998</v>
      </c>
      <c r="M794" s="39">
        <f t="shared" si="25"/>
        <v>4.2037695415641889E-3</v>
      </c>
    </row>
    <row r="795" spans="1:13">
      <c r="A795" s="125">
        <v>2</v>
      </c>
      <c r="B795" s="118">
        <v>4</v>
      </c>
      <c r="C795" s="118"/>
      <c r="D795" s="118" t="s">
        <v>12</v>
      </c>
      <c r="E795" s="118" t="s">
        <v>13</v>
      </c>
      <c r="F795" s="103">
        <f>24/B795</f>
        <v>6</v>
      </c>
      <c r="G795" s="118" t="s">
        <v>13</v>
      </c>
      <c r="H795" s="38" t="s">
        <v>4</v>
      </c>
      <c r="I795" s="53">
        <v>4.9165457190000001</v>
      </c>
      <c r="J795" s="53">
        <v>4.9639379720000001</v>
      </c>
      <c r="K795" s="6">
        <v>5.0129769939999997</v>
      </c>
      <c r="L795" s="39">
        <f t="shared" si="24"/>
        <v>4.9644868950000003</v>
      </c>
      <c r="M795" s="39">
        <f t="shared" si="25"/>
        <v>4.8217980949810973E-2</v>
      </c>
    </row>
    <row r="796" spans="1:13">
      <c r="A796" s="126"/>
      <c r="B796" s="118"/>
      <c r="C796" s="118"/>
      <c r="D796" s="118"/>
      <c r="E796" s="118"/>
      <c r="F796" s="104"/>
      <c r="G796" s="118"/>
      <c r="H796" s="38" t="s">
        <v>5</v>
      </c>
      <c r="I796" s="53">
        <v>1.5757499999999999E-4</v>
      </c>
      <c r="J796" s="53">
        <v>1.3499599999999999E-4</v>
      </c>
      <c r="K796" s="6">
        <v>1.41185E-4</v>
      </c>
      <c r="L796" s="39">
        <f t="shared" si="24"/>
        <v>1.4458533333333332E-4</v>
      </c>
      <c r="M796" s="39">
        <f t="shared" si="25"/>
        <v>1.1667240904915494E-5</v>
      </c>
    </row>
    <row r="797" spans="1:13">
      <c r="A797" s="126"/>
      <c r="B797" s="118"/>
      <c r="C797" s="118"/>
      <c r="D797" s="118"/>
      <c r="E797" s="118"/>
      <c r="F797" s="104"/>
      <c r="G797" s="118"/>
      <c r="H797" s="38" t="s">
        <v>6</v>
      </c>
      <c r="I797" s="53">
        <v>1.627547195</v>
      </c>
      <c r="J797" s="53">
        <v>1.4341938409999999</v>
      </c>
      <c r="K797" s="6">
        <v>1.8011959550000001</v>
      </c>
      <c r="L797" s="39">
        <f t="shared" si="24"/>
        <v>1.6209789969999999</v>
      </c>
      <c r="M797" s="39">
        <f t="shared" si="25"/>
        <v>0.18358919858979361</v>
      </c>
    </row>
    <row r="798" spans="1:13">
      <c r="A798" s="126"/>
      <c r="B798" s="118"/>
      <c r="C798" s="118"/>
      <c r="D798" s="118"/>
      <c r="E798" s="118"/>
      <c r="F798" s="104"/>
      <c r="G798" s="118"/>
      <c r="H798" s="38" t="s">
        <v>7</v>
      </c>
      <c r="I798" s="53">
        <v>5.4762505609999996</v>
      </c>
      <c r="J798" s="53">
        <v>5.4546496969999998</v>
      </c>
      <c r="K798" s="6">
        <v>5.2883991760000004</v>
      </c>
      <c r="L798" s="39">
        <f t="shared" si="24"/>
        <v>5.4064331446666669</v>
      </c>
      <c r="M798" s="39">
        <f t="shared" si="25"/>
        <v>0.10278940923455721</v>
      </c>
    </row>
    <row r="799" spans="1:13">
      <c r="A799" s="126"/>
      <c r="B799" s="118"/>
      <c r="C799" s="118"/>
      <c r="D799" s="118"/>
      <c r="E799" s="118"/>
      <c r="F799" s="104"/>
      <c r="G799" s="118"/>
      <c r="H799" s="38" t="s">
        <v>9</v>
      </c>
      <c r="I799" s="53">
        <v>12.079757513000001</v>
      </c>
      <c r="J799" s="53">
        <v>12.068811726</v>
      </c>
      <c r="K799" s="6">
        <v>12.116651505</v>
      </c>
      <c r="L799" s="39">
        <f t="shared" si="24"/>
        <v>12.088406914666669</v>
      </c>
      <c r="M799" s="39">
        <f t="shared" si="25"/>
        <v>2.5065319179809246E-2</v>
      </c>
    </row>
    <row r="800" spans="1:13">
      <c r="A800" s="126"/>
      <c r="B800" s="118"/>
      <c r="C800" s="118"/>
      <c r="D800" s="118"/>
      <c r="E800" s="118"/>
      <c r="F800" s="105"/>
      <c r="G800" s="118"/>
      <c r="H800" s="38" t="s">
        <v>23</v>
      </c>
      <c r="I800" s="53">
        <v>0.60965820800000003</v>
      </c>
      <c r="J800" s="53">
        <v>0.66297098899999996</v>
      </c>
      <c r="K800" s="6">
        <v>0.61839510900000005</v>
      </c>
      <c r="L800" s="39">
        <f t="shared" si="24"/>
        <v>0.63034143533333342</v>
      </c>
      <c r="M800" s="39">
        <f t="shared" si="25"/>
        <v>2.8593691421979036E-2</v>
      </c>
    </row>
    <row r="801" spans="1:13">
      <c r="A801" s="126"/>
      <c r="B801" s="118"/>
      <c r="C801" s="118"/>
      <c r="D801" s="118" t="s">
        <v>14</v>
      </c>
      <c r="E801" s="118" t="s">
        <v>13</v>
      </c>
      <c r="F801" s="103">
        <f>24/B795</f>
        <v>6</v>
      </c>
      <c r="G801" s="118" t="s">
        <v>13</v>
      </c>
      <c r="H801" s="38" t="s">
        <v>4</v>
      </c>
      <c r="I801" s="53">
        <v>5.1242251980000004</v>
      </c>
      <c r="J801" s="53">
        <v>5.0277612520000003</v>
      </c>
      <c r="K801" s="6">
        <v>5.020857157</v>
      </c>
      <c r="L801" s="39">
        <f t="shared" si="24"/>
        <v>5.0576145356666666</v>
      </c>
      <c r="M801" s="39">
        <f t="shared" si="25"/>
        <v>5.7789721268632951E-2</v>
      </c>
    </row>
    <row r="802" spans="1:13">
      <c r="A802" s="126"/>
      <c r="B802" s="118"/>
      <c r="C802" s="118"/>
      <c r="D802" s="118"/>
      <c r="E802" s="118"/>
      <c r="F802" s="104"/>
      <c r="G802" s="118"/>
      <c r="H802" s="38" t="s">
        <v>5</v>
      </c>
      <c r="I802" s="53">
        <v>6.1242331999999997E-2</v>
      </c>
      <c r="J802" s="53">
        <v>3.2429501999999999E-2</v>
      </c>
      <c r="K802" s="6">
        <v>3.3489593999999998E-2</v>
      </c>
      <c r="L802" s="39">
        <f t="shared" si="24"/>
        <v>4.2387142666666662E-2</v>
      </c>
      <c r="M802" s="39">
        <f t="shared" si="25"/>
        <v>1.6337673407159334E-2</v>
      </c>
    </row>
    <row r="803" spans="1:13">
      <c r="A803" s="126"/>
      <c r="B803" s="118"/>
      <c r="C803" s="118"/>
      <c r="D803" s="118"/>
      <c r="E803" s="118"/>
      <c r="F803" s="104"/>
      <c r="G803" s="118"/>
      <c r="H803" s="38" t="s">
        <v>6</v>
      </c>
      <c r="I803" s="53">
        <v>1.949546652</v>
      </c>
      <c r="J803" s="53">
        <v>2.035204164</v>
      </c>
      <c r="K803" s="6">
        <v>1.994004702</v>
      </c>
      <c r="L803" s="39">
        <f t="shared" si="24"/>
        <v>1.9929185059999999</v>
      </c>
      <c r="M803" s="39">
        <f t="shared" si="25"/>
        <v>4.2839085037152114E-2</v>
      </c>
    </row>
    <row r="804" spans="1:13">
      <c r="A804" s="126"/>
      <c r="B804" s="118"/>
      <c r="C804" s="118"/>
      <c r="D804" s="118"/>
      <c r="E804" s="118"/>
      <c r="F804" s="104"/>
      <c r="G804" s="118"/>
      <c r="H804" s="38" t="s">
        <v>7</v>
      </c>
      <c r="I804" s="53">
        <v>1.3601413419999999</v>
      </c>
      <c r="J804" s="53">
        <v>1.3163411270000001</v>
      </c>
      <c r="K804" s="6">
        <v>1.4107216</v>
      </c>
      <c r="L804" s="39">
        <f t="shared" si="24"/>
        <v>1.3624013563333335</v>
      </c>
      <c r="M804" s="39">
        <f t="shared" si="25"/>
        <v>4.7230807419692551E-2</v>
      </c>
    </row>
    <row r="805" spans="1:13">
      <c r="A805" s="126"/>
      <c r="B805" s="118"/>
      <c r="C805" s="118"/>
      <c r="D805" s="118"/>
      <c r="E805" s="118"/>
      <c r="F805" s="104"/>
      <c r="G805" s="118"/>
      <c r="H805" s="38" t="s">
        <v>8</v>
      </c>
      <c r="I805" s="53">
        <v>0.440706027</v>
      </c>
      <c r="J805" s="53">
        <v>0.29486577600000002</v>
      </c>
      <c r="K805" s="6">
        <v>0.53407068000000002</v>
      </c>
      <c r="L805" s="39">
        <f t="shared" si="24"/>
        <v>0.42321416100000003</v>
      </c>
      <c r="M805" s="39">
        <f t="shared" si="25"/>
        <v>0.12055795517730754</v>
      </c>
    </row>
    <row r="806" spans="1:13">
      <c r="A806" s="126"/>
      <c r="B806" s="118"/>
      <c r="C806" s="118"/>
      <c r="D806" s="118"/>
      <c r="E806" s="118"/>
      <c r="F806" s="104"/>
      <c r="G806" s="118"/>
      <c r="H806" s="38" t="s">
        <v>9</v>
      </c>
      <c r="I806" s="53">
        <v>9.1507742089999997</v>
      </c>
      <c r="J806" s="53">
        <v>9.2260061990000004</v>
      </c>
      <c r="K806" s="6">
        <v>9.026878687</v>
      </c>
      <c r="L806" s="39">
        <f t="shared" si="24"/>
        <v>9.1345530316666679</v>
      </c>
      <c r="M806" s="39">
        <f t="shared" si="25"/>
        <v>0.10054992021074487</v>
      </c>
    </row>
    <row r="807" spans="1:13">
      <c r="A807" s="127"/>
      <c r="B807" s="118"/>
      <c r="C807" s="118"/>
      <c r="D807" s="118"/>
      <c r="E807" s="118"/>
      <c r="F807" s="105"/>
      <c r="G807" s="118"/>
      <c r="H807" s="38" t="s">
        <v>23</v>
      </c>
      <c r="I807" s="53">
        <v>0.61644544000000001</v>
      </c>
      <c r="J807" s="53">
        <v>0.77327394299999996</v>
      </c>
      <c r="K807" s="6">
        <v>0.62878654899999997</v>
      </c>
      <c r="L807" s="39">
        <f t="shared" si="24"/>
        <v>0.67283531066666669</v>
      </c>
      <c r="M807" s="39">
        <f t="shared" si="25"/>
        <v>8.7201002812927822E-2</v>
      </c>
    </row>
    <row r="808" spans="1:13">
      <c r="A808" s="125">
        <v>2</v>
      </c>
      <c r="B808" s="118">
        <v>8</v>
      </c>
      <c r="C808" s="118" t="s">
        <v>10</v>
      </c>
      <c r="D808" s="118" t="s">
        <v>11</v>
      </c>
      <c r="E808" s="118">
        <f xml:space="preserve"> A808 * B808</f>
        <v>16</v>
      </c>
      <c r="F808" s="103">
        <f>24/B808</f>
        <v>3</v>
      </c>
      <c r="G808" s="118" t="b">
        <v>1</v>
      </c>
      <c r="H808" s="38" t="s">
        <v>1</v>
      </c>
      <c r="I808" s="53">
        <v>0.231956049</v>
      </c>
      <c r="J808" s="53">
        <v>7.3315990000000003E-3</v>
      </c>
      <c r="K808" s="6">
        <v>7.0106880000000002E-3</v>
      </c>
      <c r="L808" s="39">
        <f t="shared" si="24"/>
        <v>8.2099445333333326E-2</v>
      </c>
      <c r="M808" s="39">
        <f t="shared" si="25"/>
        <v>0.129779724891251</v>
      </c>
    </row>
    <row r="809" spans="1:13">
      <c r="A809" s="126"/>
      <c r="B809" s="118"/>
      <c r="C809" s="118"/>
      <c r="D809" s="118"/>
      <c r="E809" s="118"/>
      <c r="F809" s="104"/>
      <c r="G809" s="118"/>
      <c r="H809" s="38" t="s">
        <v>2</v>
      </c>
      <c r="I809" s="53">
        <v>2.0583338E-2</v>
      </c>
      <c r="J809" s="53">
        <v>1.2887375E-2</v>
      </c>
      <c r="K809" s="6">
        <v>1.4369952E-2</v>
      </c>
      <c r="L809" s="39">
        <f t="shared" si="24"/>
        <v>1.5946888333333332E-2</v>
      </c>
      <c r="M809" s="39">
        <f t="shared" si="25"/>
        <v>4.0831370016057951E-3</v>
      </c>
    </row>
    <row r="810" spans="1:13">
      <c r="A810" s="126"/>
      <c r="B810" s="118"/>
      <c r="C810" s="118"/>
      <c r="D810" s="118"/>
      <c r="E810" s="118"/>
      <c r="F810" s="104"/>
      <c r="G810" s="118"/>
      <c r="H810" s="38" t="s">
        <v>3</v>
      </c>
      <c r="I810" s="53">
        <v>0</v>
      </c>
      <c r="J810" s="53">
        <v>0</v>
      </c>
      <c r="K810" s="6">
        <v>0</v>
      </c>
      <c r="L810" s="39">
        <f t="shared" si="24"/>
        <v>0</v>
      </c>
      <c r="M810" s="39">
        <f t="shared" si="25"/>
        <v>0</v>
      </c>
    </row>
    <row r="811" spans="1:13">
      <c r="A811" s="126"/>
      <c r="B811" s="118"/>
      <c r="C811" s="118"/>
      <c r="D811" s="118"/>
      <c r="E811" s="118"/>
      <c r="F811" s="104"/>
      <c r="G811" s="118"/>
      <c r="H811" s="38" t="s">
        <v>22</v>
      </c>
      <c r="I811" s="53">
        <v>1.7630220560000001</v>
      </c>
      <c r="J811" s="53">
        <v>1.803760233</v>
      </c>
      <c r="K811" s="6">
        <v>1.785227989</v>
      </c>
      <c r="L811" s="39">
        <f t="shared" si="24"/>
        <v>1.7840034259999999</v>
      </c>
      <c r="M811" s="39">
        <f t="shared" si="25"/>
        <v>2.0396676989807863E-2</v>
      </c>
    </row>
    <row r="812" spans="1:13">
      <c r="A812" s="126"/>
      <c r="B812" s="118"/>
      <c r="C812" s="118"/>
      <c r="D812" s="118"/>
      <c r="E812" s="118"/>
      <c r="F812" s="104"/>
      <c r="G812" s="118"/>
      <c r="H812" s="38" t="s">
        <v>4</v>
      </c>
      <c r="I812" s="53">
        <v>2.6320766849999999</v>
      </c>
      <c r="J812" s="53">
        <v>2.614150897</v>
      </c>
      <c r="K812" s="6">
        <v>2.62609337</v>
      </c>
      <c r="L812" s="39">
        <f t="shared" si="24"/>
        <v>2.6241069839999995</v>
      </c>
      <c r="M812" s="39">
        <f t="shared" si="25"/>
        <v>9.126487049296788E-3</v>
      </c>
    </row>
    <row r="813" spans="1:13">
      <c r="A813" s="126"/>
      <c r="B813" s="118"/>
      <c r="C813" s="118"/>
      <c r="D813" s="118"/>
      <c r="E813" s="118"/>
      <c r="F813" s="104"/>
      <c r="G813" s="118"/>
      <c r="H813" s="38" t="s">
        <v>5</v>
      </c>
      <c r="I813" s="53">
        <v>0.12938934599999999</v>
      </c>
      <c r="J813" s="53">
        <v>0.12607400199999999</v>
      </c>
      <c r="K813" s="6">
        <v>0.13763014600000001</v>
      </c>
      <c r="L813" s="39">
        <f t="shared" si="24"/>
        <v>0.13103116466666667</v>
      </c>
      <c r="M813" s="39">
        <f t="shared" si="25"/>
        <v>5.9504447260558145E-3</v>
      </c>
    </row>
    <row r="814" spans="1:13">
      <c r="A814" s="126"/>
      <c r="B814" s="118"/>
      <c r="C814" s="118"/>
      <c r="D814" s="118"/>
      <c r="E814" s="118"/>
      <c r="F814" s="104"/>
      <c r="G814" s="118"/>
      <c r="H814" s="38" t="s">
        <v>6</v>
      </c>
      <c r="I814" s="53">
        <v>0.231956049</v>
      </c>
      <c r="J814" s="53">
        <v>0.225298051</v>
      </c>
      <c r="K814" s="6">
        <v>0.23550632399999999</v>
      </c>
      <c r="L814" s="39">
        <f t="shared" si="24"/>
        <v>0.23092014133333336</v>
      </c>
      <c r="M814" s="39">
        <f t="shared" si="25"/>
        <v>5.1823776330007336E-3</v>
      </c>
    </row>
    <row r="815" spans="1:13">
      <c r="A815" s="126"/>
      <c r="B815" s="118"/>
      <c r="C815" s="118"/>
      <c r="D815" s="118"/>
      <c r="E815" s="118"/>
      <c r="F815" s="104"/>
      <c r="G815" s="118"/>
      <c r="H815" s="38" t="s">
        <v>7</v>
      </c>
      <c r="I815" s="53">
        <v>5.1577915000000002E-2</v>
      </c>
      <c r="J815" s="53">
        <v>9.1660662000000004E-2</v>
      </c>
      <c r="K815" s="6">
        <v>6.0122844000000002E-2</v>
      </c>
      <c r="L815" s="39">
        <f t="shared" si="24"/>
        <v>6.7787140333333343E-2</v>
      </c>
      <c r="M815" s="39">
        <f t="shared" si="25"/>
        <v>2.1111909683407655E-2</v>
      </c>
    </row>
    <row r="816" spans="1:13">
      <c r="A816" s="126"/>
      <c r="B816" s="118"/>
      <c r="C816" s="118"/>
      <c r="D816" s="118"/>
      <c r="E816" s="118"/>
      <c r="F816" s="104"/>
      <c r="G816" s="118"/>
      <c r="H816" s="38" t="s">
        <v>8</v>
      </c>
      <c r="I816" s="53">
        <v>2.1817485000000001E-2</v>
      </c>
      <c r="J816" s="53">
        <v>0.182440343</v>
      </c>
      <c r="K816" s="6">
        <v>1.9776350000000002E-2</v>
      </c>
      <c r="L816" s="39">
        <f t="shared" si="24"/>
        <v>7.4678059333333338E-2</v>
      </c>
      <c r="M816" s="39">
        <f t="shared" si="25"/>
        <v>9.3330455339151797E-2</v>
      </c>
    </row>
    <row r="817" spans="1:13">
      <c r="A817" s="126"/>
      <c r="B817" s="118"/>
      <c r="C817" s="118"/>
      <c r="D817" s="118"/>
      <c r="E817" s="118"/>
      <c r="F817" s="104"/>
      <c r="G817" s="118"/>
      <c r="H817" s="38" t="s">
        <v>9</v>
      </c>
      <c r="I817" s="53">
        <v>3.0675308540000001</v>
      </c>
      <c r="J817" s="53">
        <v>3.2402383810000002</v>
      </c>
      <c r="K817" s="6">
        <v>3.079810105</v>
      </c>
      <c r="L817" s="39">
        <f t="shared" si="24"/>
        <v>3.1291931133333333</v>
      </c>
      <c r="M817" s="39">
        <f t="shared" si="25"/>
        <v>9.6363808583157906E-2</v>
      </c>
    </row>
    <row r="818" spans="1:13">
      <c r="A818" s="126"/>
      <c r="B818" s="118"/>
      <c r="C818" s="118"/>
      <c r="D818" s="118"/>
      <c r="E818" s="118"/>
      <c r="F818" s="105"/>
      <c r="G818" s="118"/>
      <c r="H818" s="38" t="s">
        <v>23</v>
      </c>
      <c r="I818" s="53">
        <v>1.6664239000000001E-2</v>
      </c>
      <c r="J818" s="53">
        <v>1.6627994E-2</v>
      </c>
      <c r="K818" s="6">
        <v>1.6101490999999999E-2</v>
      </c>
      <c r="L818" s="39">
        <f t="shared" si="24"/>
        <v>1.6464574666666665E-2</v>
      </c>
      <c r="M818" s="39">
        <f t="shared" si="25"/>
        <v>3.1496148456015041E-4</v>
      </c>
    </row>
    <row r="819" spans="1:13">
      <c r="A819" s="126"/>
      <c r="B819" s="118"/>
      <c r="C819" s="118"/>
      <c r="D819" s="118"/>
      <c r="E819" s="118">
        <f xml:space="preserve"> (A808*B808)/2</f>
        <v>8</v>
      </c>
      <c r="F819" s="103">
        <f>24/B808</f>
        <v>3</v>
      </c>
      <c r="G819" s="118" t="b">
        <v>1</v>
      </c>
      <c r="H819" s="38" t="s">
        <v>1</v>
      </c>
      <c r="I819" s="53">
        <v>7.0852980000000003E-3</v>
      </c>
      <c r="J819" s="53">
        <v>7.0910110000000004E-3</v>
      </c>
      <c r="K819" s="6">
        <v>7.2043519999999998E-3</v>
      </c>
      <c r="L819" s="39">
        <f t="shared" si="24"/>
        <v>7.126887000000001E-3</v>
      </c>
      <c r="M819" s="39">
        <f t="shared" si="25"/>
        <v>6.7147444188144355E-5</v>
      </c>
    </row>
    <row r="820" spans="1:13">
      <c r="A820" s="126"/>
      <c r="B820" s="118"/>
      <c r="C820" s="118"/>
      <c r="D820" s="118"/>
      <c r="E820" s="118"/>
      <c r="F820" s="104"/>
      <c r="G820" s="118"/>
      <c r="H820" s="38" t="s">
        <v>2</v>
      </c>
      <c r="I820" s="53">
        <v>1.3244357E-2</v>
      </c>
      <c r="J820" s="53">
        <v>1.2934309999999999E-2</v>
      </c>
      <c r="K820" s="6">
        <v>1.2983856E-2</v>
      </c>
      <c r="L820" s="39">
        <f t="shared" si="24"/>
        <v>1.3054174333333333E-2</v>
      </c>
      <c r="M820" s="39">
        <f t="shared" si="25"/>
        <v>1.6655565602624671E-4</v>
      </c>
    </row>
    <row r="821" spans="1:13">
      <c r="A821" s="126"/>
      <c r="B821" s="118"/>
      <c r="C821" s="118"/>
      <c r="D821" s="118"/>
      <c r="E821" s="118"/>
      <c r="F821" s="104"/>
      <c r="G821" s="118"/>
      <c r="H821" s="38" t="s">
        <v>3</v>
      </c>
      <c r="I821" s="53">
        <v>0</v>
      </c>
      <c r="J821" s="53">
        <v>0</v>
      </c>
      <c r="K821" s="6">
        <v>0</v>
      </c>
      <c r="L821" s="39">
        <f t="shared" si="24"/>
        <v>0</v>
      </c>
      <c r="M821" s="39">
        <f t="shared" si="25"/>
        <v>0</v>
      </c>
    </row>
    <row r="822" spans="1:13">
      <c r="A822" s="126"/>
      <c r="B822" s="118"/>
      <c r="C822" s="118"/>
      <c r="D822" s="118"/>
      <c r="E822" s="118"/>
      <c r="F822" s="104"/>
      <c r="G822" s="118"/>
      <c r="H822" s="38" t="s">
        <v>22</v>
      </c>
      <c r="I822" s="53">
        <v>1.7705857220000001</v>
      </c>
      <c r="J822" s="53">
        <v>1.7611538520000001</v>
      </c>
      <c r="K822" s="6">
        <v>1.765907839</v>
      </c>
      <c r="L822" s="39">
        <f t="shared" si="24"/>
        <v>1.7658824710000001</v>
      </c>
      <c r="M822" s="39">
        <f t="shared" si="25"/>
        <v>4.7159861721375986E-3</v>
      </c>
    </row>
    <row r="823" spans="1:13">
      <c r="A823" s="126"/>
      <c r="B823" s="118"/>
      <c r="C823" s="118"/>
      <c r="D823" s="118"/>
      <c r="E823" s="118"/>
      <c r="F823" s="104"/>
      <c r="G823" s="118"/>
      <c r="H823" s="38" t="s">
        <v>4</v>
      </c>
      <c r="I823" s="53">
        <v>2.5899327300000001</v>
      </c>
      <c r="J823" s="53">
        <v>2.6171604959999999</v>
      </c>
      <c r="K823" s="6">
        <v>2.5813455539999999</v>
      </c>
      <c r="L823" s="39">
        <f t="shared" si="24"/>
        <v>2.5961462599999998</v>
      </c>
      <c r="M823" s="39">
        <f t="shared" si="25"/>
        <v>1.8698488813578353E-2</v>
      </c>
    </row>
    <row r="824" spans="1:13">
      <c r="A824" s="126"/>
      <c r="B824" s="118"/>
      <c r="C824" s="118"/>
      <c r="D824" s="118"/>
      <c r="E824" s="118"/>
      <c r="F824" s="104"/>
      <c r="G824" s="118"/>
      <c r="H824" s="38" t="s">
        <v>5</v>
      </c>
      <c r="I824" s="53">
        <v>0.112873178</v>
      </c>
      <c r="J824" s="53">
        <v>0.12415021</v>
      </c>
      <c r="K824" s="6">
        <v>0.106129292</v>
      </c>
      <c r="L824" s="39">
        <f t="shared" si="24"/>
        <v>0.11438422666666666</v>
      </c>
      <c r="M824" s="39">
        <f t="shared" si="25"/>
        <v>9.1049888767344087E-3</v>
      </c>
    </row>
    <row r="825" spans="1:13">
      <c r="A825" s="126"/>
      <c r="B825" s="118"/>
      <c r="C825" s="118"/>
      <c r="D825" s="118"/>
      <c r="E825" s="118"/>
      <c r="F825" s="104"/>
      <c r="G825" s="118"/>
      <c r="H825" s="38" t="s">
        <v>6</v>
      </c>
      <c r="I825" s="53">
        <v>0.12050996</v>
      </c>
      <c r="J825" s="53">
        <v>0.13104886800000001</v>
      </c>
      <c r="K825" s="6">
        <v>0.15317584300000001</v>
      </c>
      <c r="L825" s="39">
        <f t="shared" si="24"/>
        <v>0.13491155700000002</v>
      </c>
      <c r="M825" s="39">
        <f t="shared" si="25"/>
        <v>1.6671990066439584E-2</v>
      </c>
    </row>
    <row r="826" spans="1:13">
      <c r="A826" s="126"/>
      <c r="B826" s="118"/>
      <c r="C826" s="118"/>
      <c r="D826" s="118"/>
      <c r="E826" s="118"/>
      <c r="F826" s="104"/>
      <c r="G826" s="118"/>
      <c r="H826" s="38" t="s">
        <v>7</v>
      </c>
      <c r="I826" s="53">
        <v>7.2060258000000002E-2</v>
      </c>
      <c r="J826" s="53">
        <v>7.4286081000000004E-2</v>
      </c>
      <c r="K826" s="6">
        <v>7.1511877000000001E-2</v>
      </c>
      <c r="L826" s="39">
        <f t="shared" si="24"/>
        <v>7.2619405333333331E-2</v>
      </c>
      <c r="M826" s="39">
        <f t="shared" si="25"/>
        <v>1.4691957880705814E-3</v>
      </c>
    </row>
    <row r="827" spans="1:13">
      <c r="A827" s="126"/>
      <c r="B827" s="118"/>
      <c r="C827" s="118"/>
      <c r="D827" s="118"/>
      <c r="E827" s="118"/>
      <c r="F827" s="104"/>
      <c r="G827" s="118"/>
      <c r="H827" s="38" t="s">
        <v>8</v>
      </c>
      <c r="I827" s="53">
        <v>6.5139989999999995E-2</v>
      </c>
      <c r="J827" s="53">
        <v>3.7251133999999998E-2</v>
      </c>
      <c r="K827" s="6">
        <v>7.0128983000000006E-2</v>
      </c>
      <c r="L827" s="39">
        <f t="shared" si="24"/>
        <v>5.7506702333333333E-2</v>
      </c>
      <c r="M827" s="39">
        <f t="shared" si="25"/>
        <v>1.7718311126297123E-2</v>
      </c>
    </row>
    <row r="828" spans="1:13">
      <c r="A828" s="126"/>
      <c r="B828" s="118"/>
      <c r="C828" s="118"/>
      <c r="D828" s="118"/>
      <c r="E828" s="118"/>
      <c r="F828" s="104"/>
      <c r="G828" s="118"/>
      <c r="H828" s="38" t="s">
        <v>9</v>
      </c>
      <c r="I828" s="53">
        <v>2.9613532870000001</v>
      </c>
      <c r="J828" s="53">
        <v>2.9846769790000001</v>
      </c>
      <c r="K828" s="6">
        <v>2.9831886860000001</v>
      </c>
      <c r="L828" s="39">
        <f t="shared" si="24"/>
        <v>2.9764063173333333</v>
      </c>
      <c r="M828" s="39">
        <f t="shared" si="25"/>
        <v>1.3057528314181508E-2</v>
      </c>
    </row>
    <row r="829" spans="1:13">
      <c r="A829" s="127"/>
      <c r="B829" s="118"/>
      <c r="C829" s="118"/>
      <c r="D829" s="118"/>
      <c r="E829" s="118"/>
      <c r="F829" s="105"/>
      <c r="G829" s="118"/>
      <c r="H829" s="38" t="s">
        <v>23</v>
      </c>
      <c r="I829" s="53">
        <v>1.3187584E-2</v>
      </c>
      <c r="J829" s="53">
        <v>1.3127306E-2</v>
      </c>
      <c r="K829" s="6">
        <v>1.2666333E-2</v>
      </c>
      <c r="L829" s="39">
        <f t="shared" si="24"/>
        <v>1.2993741000000001E-2</v>
      </c>
      <c r="M829" s="39">
        <f t="shared" si="25"/>
        <v>2.8514094439241808E-4</v>
      </c>
    </row>
    <row r="830" spans="1:13">
      <c r="A830" s="125">
        <v>2</v>
      </c>
      <c r="B830" s="118">
        <v>8</v>
      </c>
      <c r="C830" s="118"/>
      <c r="D830" s="118"/>
      <c r="E830" s="118">
        <f xml:space="preserve"> A830 * B830</f>
        <v>16</v>
      </c>
      <c r="F830" s="103">
        <f>24/B830</f>
        <v>3</v>
      </c>
      <c r="G830" s="118" t="b">
        <v>0</v>
      </c>
      <c r="H830" s="38" t="s">
        <v>1</v>
      </c>
      <c r="I830" s="53">
        <v>0</v>
      </c>
      <c r="J830" s="53">
        <v>0</v>
      </c>
      <c r="K830" s="6">
        <v>0</v>
      </c>
      <c r="L830" s="39">
        <f t="shared" si="24"/>
        <v>0</v>
      </c>
      <c r="M830" s="39">
        <f t="shared" si="25"/>
        <v>0</v>
      </c>
    </row>
    <row r="831" spans="1:13">
      <c r="A831" s="126"/>
      <c r="B831" s="118"/>
      <c r="C831" s="118"/>
      <c r="D831" s="118"/>
      <c r="E831" s="118"/>
      <c r="F831" s="104"/>
      <c r="G831" s="118"/>
      <c r="H831" s="38" t="s">
        <v>2</v>
      </c>
      <c r="I831" s="53">
        <v>0</v>
      </c>
      <c r="J831" s="53">
        <v>0</v>
      </c>
      <c r="K831" s="6">
        <v>0</v>
      </c>
      <c r="L831" s="39">
        <f t="shared" si="24"/>
        <v>0</v>
      </c>
      <c r="M831" s="39">
        <f t="shared" si="25"/>
        <v>0</v>
      </c>
    </row>
    <row r="832" spans="1:13">
      <c r="A832" s="126"/>
      <c r="B832" s="118"/>
      <c r="C832" s="118"/>
      <c r="D832" s="118"/>
      <c r="E832" s="118"/>
      <c r="F832" s="104"/>
      <c r="G832" s="118"/>
      <c r="H832" s="38" t="s">
        <v>3</v>
      </c>
      <c r="I832" s="53">
        <v>0</v>
      </c>
      <c r="J832" s="53">
        <v>0</v>
      </c>
      <c r="K832" s="6">
        <v>0</v>
      </c>
      <c r="L832" s="39">
        <f t="shared" si="24"/>
        <v>0</v>
      </c>
      <c r="M832" s="39">
        <f t="shared" si="25"/>
        <v>0</v>
      </c>
    </row>
    <row r="833" spans="1:13">
      <c r="A833" s="126"/>
      <c r="B833" s="118"/>
      <c r="C833" s="118"/>
      <c r="D833" s="118"/>
      <c r="E833" s="118"/>
      <c r="F833" s="104"/>
      <c r="G833" s="118"/>
      <c r="H833" s="38" t="s">
        <v>22</v>
      </c>
      <c r="I833" s="53">
        <v>0</v>
      </c>
      <c r="J833" s="53">
        <v>0</v>
      </c>
      <c r="K833" s="6">
        <v>0</v>
      </c>
      <c r="L833" s="39">
        <f t="shared" si="24"/>
        <v>0</v>
      </c>
      <c r="M833" s="39">
        <f t="shared" si="25"/>
        <v>0</v>
      </c>
    </row>
    <row r="834" spans="1:13">
      <c r="A834" s="126"/>
      <c r="B834" s="118"/>
      <c r="C834" s="118"/>
      <c r="D834" s="118"/>
      <c r="E834" s="118"/>
      <c r="F834" s="104"/>
      <c r="G834" s="118"/>
      <c r="H834" s="38" t="s">
        <v>4</v>
      </c>
      <c r="I834" s="53">
        <v>0.96155872600000003</v>
      </c>
      <c r="J834" s="53">
        <v>0.942024062</v>
      </c>
      <c r="K834" s="6">
        <v>0.93866012399999998</v>
      </c>
      <c r="L834" s="39">
        <f t="shared" si="24"/>
        <v>0.94741430400000004</v>
      </c>
      <c r="M834" s="39">
        <f t="shared" si="25"/>
        <v>1.2364365127353874E-2</v>
      </c>
    </row>
    <row r="835" spans="1:13">
      <c r="A835" s="126"/>
      <c r="B835" s="118"/>
      <c r="C835" s="118"/>
      <c r="D835" s="118"/>
      <c r="E835" s="118"/>
      <c r="F835" s="104"/>
      <c r="G835" s="118"/>
      <c r="H835" s="38" t="s">
        <v>5</v>
      </c>
      <c r="I835" s="53">
        <v>0.209203844</v>
      </c>
      <c r="J835" s="53">
        <v>0.15811329099999999</v>
      </c>
      <c r="K835" s="6">
        <v>0.114204837</v>
      </c>
      <c r="L835" s="39">
        <f t="shared" si="24"/>
        <v>0.16050732399999998</v>
      </c>
      <c r="M835" s="39">
        <f t="shared" si="25"/>
        <v>4.7544730288964013E-2</v>
      </c>
    </row>
    <row r="836" spans="1:13">
      <c r="A836" s="126"/>
      <c r="B836" s="118"/>
      <c r="C836" s="118"/>
      <c r="D836" s="118"/>
      <c r="E836" s="118"/>
      <c r="F836" s="104"/>
      <c r="G836" s="118"/>
      <c r="H836" s="38" t="s">
        <v>6</v>
      </c>
      <c r="I836" s="53">
        <v>0.24653640600000001</v>
      </c>
      <c r="J836" s="53">
        <v>0.221118483</v>
      </c>
      <c r="K836" s="6">
        <v>0.23131560200000001</v>
      </c>
      <c r="L836" s="39">
        <f t="shared" si="24"/>
        <v>0.23299016366666669</v>
      </c>
      <c r="M836" s="39">
        <f t="shared" si="25"/>
        <v>1.2791435415545999E-2</v>
      </c>
    </row>
    <row r="837" spans="1:13">
      <c r="A837" s="126"/>
      <c r="B837" s="118"/>
      <c r="C837" s="118"/>
      <c r="D837" s="118"/>
      <c r="E837" s="118"/>
      <c r="F837" s="104"/>
      <c r="G837" s="118"/>
      <c r="H837" s="38" t="s">
        <v>7</v>
      </c>
      <c r="I837" s="53">
        <v>6.0988639999999997E-2</v>
      </c>
      <c r="J837" s="53">
        <v>7.7748978999999996E-2</v>
      </c>
      <c r="K837" s="6">
        <v>7.6457388000000001E-2</v>
      </c>
      <c r="L837" s="39">
        <f t="shared" si="24"/>
        <v>7.1731668999999998E-2</v>
      </c>
      <c r="M837" s="39">
        <f t="shared" si="25"/>
        <v>9.3261222326833614E-3</v>
      </c>
    </row>
    <row r="838" spans="1:13">
      <c r="A838" s="126"/>
      <c r="B838" s="118"/>
      <c r="C838" s="118"/>
      <c r="D838" s="118"/>
      <c r="E838" s="118"/>
      <c r="F838" s="104"/>
      <c r="G838" s="118"/>
      <c r="H838" s="38" t="s">
        <v>8</v>
      </c>
      <c r="I838" s="53">
        <v>2.0909647E-2</v>
      </c>
      <c r="J838" s="53">
        <v>0.166469428</v>
      </c>
      <c r="K838" s="6">
        <v>0.11981256699999999</v>
      </c>
      <c r="L838" s="39">
        <f t="shared" si="24"/>
        <v>0.102397214</v>
      </c>
      <c r="M838" s="39">
        <f t="shared" si="25"/>
        <v>7.4326195592657296E-2</v>
      </c>
    </row>
    <row r="839" spans="1:13">
      <c r="A839" s="126"/>
      <c r="B839" s="118"/>
      <c r="C839" s="118"/>
      <c r="D839" s="118"/>
      <c r="E839" s="118"/>
      <c r="F839" s="104"/>
      <c r="G839" s="118"/>
      <c r="H839" s="38" t="s">
        <v>9</v>
      </c>
      <c r="I839" s="53">
        <v>1.4999038899999999</v>
      </c>
      <c r="J839" s="53">
        <v>1.5661407169999999</v>
      </c>
      <c r="K839" s="6">
        <v>1.4811281730000001</v>
      </c>
      <c r="L839" s="39">
        <f t="shared" si="24"/>
        <v>1.51572426</v>
      </c>
      <c r="M839" s="39">
        <f t="shared" si="25"/>
        <v>4.4659783245562808E-2</v>
      </c>
    </row>
    <row r="840" spans="1:13">
      <c r="A840" s="126"/>
      <c r="B840" s="118"/>
      <c r="C840" s="118"/>
      <c r="D840" s="118"/>
      <c r="E840" s="118"/>
      <c r="F840" s="105"/>
      <c r="G840" s="118"/>
      <c r="H840" s="38" t="s">
        <v>23</v>
      </c>
      <c r="I840" s="53">
        <v>1.2653444999999999E-2</v>
      </c>
      <c r="J840" s="53">
        <v>1.3051083999999999E-2</v>
      </c>
      <c r="K840" s="6">
        <v>1.4098049E-2</v>
      </c>
      <c r="L840" s="39">
        <f t="shared" si="24"/>
        <v>1.3267526E-2</v>
      </c>
      <c r="M840" s="39">
        <f t="shared" si="25"/>
        <v>7.462275348223223E-4</v>
      </c>
    </row>
    <row r="841" spans="1:13">
      <c r="A841" s="126"/>
      <c r="B841" s="118"/>
      <c r="C841" s="118"/>
      <c r="D841" s="118"/>
      <c r="E841" s="118">
        <f xml:space="preserve"> (A830*B830)/2</f>
        <v>8</v>
      </c>
      <c r="F841" s="103">
        <f>24/B830</f>
        <v>3</v>
      </c>
      <c r="G841" s="118" t="b">
        <v>0</v>
      </c>
      <c r="H841" s="38" t="s">
        <v>1</v>
      </c>
      <c r="I841" s="53">
        <v>0</v>
      </c>
      <c r="J841" s="53">
        <v>0</v>
      </c>
      <c r="K841" s="6">
        <v>0</v>
      </c>
      <c r="L841" s="39">
        <f t="shared" si="24"/>
        <v>0</v>
      </c>
      <c r="M841" s="39">
        <f t="shared" si="25"/>
        <v>0</v>
      </c>
    </row>
    <row r="842" spans="1:13">
      <c r="A842" s="126"/>
      <c r="B842" s="118"/>
      <c r="C842" s="118"/>
      <c r="D842" s="118"/>
      <c r="E842" s="118"/>
      <c r="F842" s="104"/>
      <c r="G842" s="118"/>
      <c r="H842" s="38" t="s">
        <v>2</v>
      </c>
      <c r="I842" s="53">
        <v>0</v>
      </c>
      <c r="J842" s="53">
        <v>0</v>
      </c>
      <c r="K842" s="6">
        <v>0</v>
      </c>
      <c r="L842" s="39">
        <f t="shared" si="24"/>
        <v>0</v>
      </c>
      <c r="M842" s="39">
        <f t="shared" si="25"/>
        <v>0</v>
      </c>
    </row>
    <row r="843" spans="1:13">
      <c r="A843" s="126"/>
      <c r="B843" s="118"/>
      <c r="C843" s="118"/>
      <c r="D843" s="118"/>
      <c r="E843" s="118"/>
      <c r="F843" s="104"/>
      <c r="G843" s="118"/>
      <c r="H843" s="38" t="s">
        <v>3</v>
      </c>
      <c r="I843" s="53">
        <v>0</v>
      </c>
      <c r="J843" s="53">
        <v>0</v>
      </c>
      <c r="K843" s="6">
        <v>0</v>
      </c>
      <c r="L843" s="39">
        <f t="shared" ref="L843:L906" si="26">AVERAGE(I843:K843)</f>
        <v>0</v>
      </c>
      <c r="M843" s="39">
        <f t="shared" ref="M843:M906" si="27">STDEV(I843:K843)</f>
        <v>0</v>
      </c>
    </row>
    <row r="844" spans="1:13">
      <c r="A844" s="126"/>
      <c r="B844" s="118"/>
      <c r="C844" s="118"/>
      <c r="D844" s="118"/>
      <c r="E844" s="118"/>
      <c r="F844" s="104"/>
      <c r="G844" s="118"/>
      <c r="H844" s="38" t="s">
        <v>22</v>
      </c>
      <c r="I844" s="53">
        <v>0</v>
      </c>
      <c r="J844" s="53">
        <v>0</v>
      </c>
      <c r="K844" s="6">
        <v>0</v>
      </c>
      <c r="L844" s="39">
        <f t="shared" si="26"/>
        <v>0</v>
      </c>
      <c r="M844" s="39">
        <f t="shared" si="27"/>
        <v>0</v>
      </c>
    </row>
    <row r="845" spans="1:13">
      <c r="A845" s="126"/>
      <c r="B845" s="118"/>
      <c r="C845" s="118"/>
      <c r="D845" s="118"/>
      <c r="E845" s="118"/>
      <c r="F845" s="104"/>
      <c r="G845" s="118"/>
      <c r="H845" s="38" t="s">
        <v>4</v>
      </c>
      <c r="I845" s="53">
        <v>0.92953227900000002</v>
      </c>
      <c r="J845" s="53">
        <v>0.93048050999999998</v>
      </c>
      <c r="K845" s="6">
        <v>0.95709031300000003</v>
      </c>
      <c r="L845" s="39">
        <f t="shared" si="26"/>
        <v>0.93903436733333334</v>
      </c>
      <c r="M845" s="39">
        <f t="shared" si="27"/>
        <v>1.5644093644105905E-2</v>
      </c>
    </row>
    <row r="846" spans="1:13">
      <c r="A846" s="126"/>
      <c r="B846" s="118"/>
      <c r="C846" s="118"/>
      <c r="D846" s="118"/>
      <c r="E846" s="118"/>
      <c r="F846" s="104"/>
      <c r="G846" s="118"/>
      <c r="H846" s="38" t="s">
        <v>5</v>
      </c>
      <c r="I846" s="53">
        <v>0.10227266</v>
      </c>
      <c r="J846" s="53">
        <v>9.5666689999999999E-2</v>
      </c>
      <c r="K846" s="6">
        <v>0.21168477399999999</v>
      </c>
      <c r="L846" s="39">
        <f t="shared" si="26"/>
        <v>0.13654137466666669</v>
      </c>
      <c r="M846" s="39">
        <f t="shared" si="27"/>
        <v>6.5159861551700823E-2</v>
      </c>
    </row>
    <row r="847" spans="1:13">
      <c r="A847" s="126"/>
      <c r="B847" s="118"/>
      <c r="C847" s="118"/>
      <c r="D847" s="118"/>
      <c r="E847" s="118"/>
      <c r="F847" s="104"/>
      <c r="G847" s="118"/>
      <c r="H847" s="38" t="s">
        <v>6</v>
      </c>
      <c r="I847" s="53">
        <v>0.120022077</v>
      </c>
      <c r="J847" s="53">
        <v>0.118294914</v>
      </c>
      <c r="K847" s="6">
        <v>0.118079382</v>
      </c>
      <c r="L847" s="39">
        <f t="shared" si="26"/>
        <v>0.118798791</v>
      </c>
      <c r="M847" s="39">
        <f t="shared" si="27"/>
        <v>1.064863835944769E-3</v>
      </c>
    </row>
    <row r="848" spans="1:13">
      <c r="A848" s="126"/>
      <c r="B848" s="118"/>
      <c r="C848" s="118"/>
      <c r="D848" s="118"/>
      <c r="E848" s="118"/>
      <c r="F848" s="104"/>
      <c r="G848" s="118"/>
      <c r="H848" s="38" t="s">
        <v>7</v>
      </c>
      <c r="I848" s="53">
        <v>7.4578542999999997E-2</v>
      </c>
      <c r="J848" s="53">
        <v>6.6858778999999993E-2</v>
      </c>
      <c r="K848" s="6">
        <v>7.0964811000000003E-2</v>
      </c>
      <c r="L848" s="39">
        <f t="shared" si="26"/>
        <v>7.0800711000000002E-2</v>
      </c>
      <c r="M848" s="39">
        <f t="shared" si="27"/>
        <v>3.8624973348112507E-3</v>
      </c>
    </row>
    <row r="849" spans="1:13">
      <c r="A849" s="126"/>
      <c r="B849" s="118"/>
      <c r="C849" s="118"/>
      <c r="D849" s="118"/>
      <c r="E849" s="118"/>
      <c r="F849" s="104"/>
      <c r="G849" s="118"/>
      <c r="H849" s="38" t="s">
        <v>8</v>
      </c>
      <c r="I849" s="53">
        <v>4.791919E-2</v>
      </c>
      <c r="J849" s="53">
        <v>5.0210900000000003E-2</v>
      </c>
      <c r="K849" s="6">
        <v>3.4382466E-2</v>
      </c>
      <c r="L849" s="39">
        <f t="shared" si="26"/>
        <v>4.4170852000000004E-2</v>
      </c>
      <c r="M849" s="39">
        <f t="shared" si="27"/>
        <v>8.5540843487057119E-3</v>
      </c>
    </row>
    <row r="850" spans="1:13">
      <c r="A850" s="126"/>
      <c r="B850" s="118"/>
      <c r="C850" s="118"/>
      <c r="D850" s="118"/>
      <c r="E850" s="118"/>
      <c r="F850" s="104"/>
      <c r="G850" s="118"/>
      <c r="H850" s="38" t="s">
        <v>9</v>
      </c>
      <c r="I850" s="53">
        <v>1.2751464210000001</v>
      </c>
      <c r="J850" s="53">
        <v>1.2623051190000001</v>
      </c>
      <c r="K850" s="6">
        <v>1.3930473050000001</v>
      </c>
      <c r="L850" s="39">
        <f t="shared" si="26"/>
        <v>1.3101662816666668</v>
      </c>
      <c r="M850" s="39">
        <f t="shared" si="27"/>
        <v>7.2063671713625641E-2</v>
      </c>
    </row>
    <row r="851" spans="1:13">
      <c r="A851" s="127"/>
      <c r="B851" s="118"/>
      <c r="C851" s="118"/>
      <c r="D851" s="118"/>
      <c r="E851" s="118"/>
      <c r="F851" s="105"/>
      <c r="G851" s="118"/>
      <c r="H851" s="38" t="s">
        <v>23</v>
      </c>
      <c r="I851" s="53">
        <v>1.2751744000000001E-2</v>
      </c>
      <c r="J851" s="53">
        <v>1.4112088E-2</v>
      </c>
      <c r="K851" s="6">
        <v>1.3312786E-2</v>
      </c>
      <c r="L851" s="39">
        <f t="shared" si="26"/>
        <v>1.3392205999999999E-2</v>
      </c>
      <c r="M851" s="39">
        <f t="shared" si="27"/>
        <v>6.8364069648024881E-4</v>
      </c>
    </row>
    <row r="852" spans="1:13">
      <c r="A852" s="125">
        <v>2</v>
      </c>
      <c r="B852" s="118">
        <v>8</v>
      </c>
      <c r="C852" s="118"/>
      <c r="D852" s="118" t="s">
        <v>12</v>
      </c>
      <c r="E852" s="118" t="s">
        <v>13</v>
      </c>
      <c r="F852" s="103">
        <f>24/B852</f>
        <v>3</v>
      </c>
      <c r="G852" s="118" t="s">
        <v>13</v>
      </c>
      <c r="H852" s="38" t="s">
        <v>4</v>
      </c>
      <c r="I852" s="53">
        <v>0.18728905500000001</v>
      </c>
      <c r="J852" s="53">
        <v>0.153247677</v>
      </c>
      <c r="K852" s="6">
        <v>0.13283484300000001</v>
      </c>
      <c r="L852" s="39">
        <f t="shared" si="26"/>
        <v>0.15779052500000001</v>
      </c>
      <c r="M852" s="39">
        <f t="shared" si="27"/>
        <v>2.7509878263972044E-2</v>
      </c>
    </row>
    <row r="853" spans="1:13">
      <c r="A853" s="126"/>
      <c r="B853" s="118"/>
      <c r="C853" s="118"/>
      <c r="D853" s="118"/>
      <c r="E853" s="118"/>
      <c r="F853" s="104"/>
      <c r="G853" s="118"/>
      <c r="H853" s="38" t="s">
        <v>5</v>
      </c>
      <c r="I853" s="53">
        <v>1.1245969E-2</v>
      </c>
      <c r="J853" s="53">
        <v>1.1867071E-2</v>
      </c>
      <c r="K853" s="6">
        <v>1.0998477E-2</v>
      </c>
      <c r="L853" s="39">
        <f t="shared" si="26"/>
        <v>1.1370505666666668E-2</v>
      </c>
      <c r="M853" s="39">
        <f t="shared" si="27"/>
        <v>4.4748845819454769E-4</v>
      </c>
    </row>
    <row r="854" spans="1:13">
      <c r="A854" s="126"/>
      <c r="B854" s="118"/>
      <c r="C854" s="118"/>
      <c r="D854" s="118"/>
      <c r="E854" s="118"/>
      <c r="F854" s="104"/>
      <c r="G854" s="118"/>
      <c r="H854" s="38" t="s">
        <v>6</v>
      </c>
      <c r="I854" s="53">
        <v>0.260592822</v>
      </c>
      <c r="J854" s="53">
        <v>0.22411761899999999</v>
      </c>
      <c r="K854" s="6">
        <v>0.246616803</v>
      </c>
      <c r="L854" s="39">
        <f t="shared" si="26"/>
        <v>0.24377574800000001</v>
      </c>
      <c r="M854" s="39">
        <f t="shared" si="27"/>
        <v>1.840282053402606E-2</v>
      </c>
    </row>
    <row r="855" spans="1:13">
      <c r="A855" s="126"/>
      <c r="B855" s="118"/>
      <c r="C855" s="118"/>
      <c r="D855" s="118"/>
      <c r="E855" s="118"/>
      <c r="F855" s="104"/>
      <c r="G855" s="118"/>
      <c r="H855" s="38" t="s">
        <v>7</v>
      </c>
      <c r="I855" s="53">
        <v>8.4310301000000004E-2</v>
      </c>
      <c r="J855" s="53">
        <v>8.3857337000000004E-2</v>
      </c>
      <c r="K855" s="6">
        <v>8.8443637000000005E-2</v>
      </c>
      <c r="L855" s="39">
        <f t="shared" si="26"/>
        <v>8.5537091666666676E-2</v>
      </c>
      <c r="M855" s="39">
        <f t="shared" si="27"/>
        <v>2.5273105126527957E-3</v>
      </c>
    </row>
    <row r="856" spans="1:13">
      <c r="A856" s="126"/>
      <c r="B856" s="118"/>
      <c r="C856" s="118"/>
      <c r="D856" s="118"/>
      <c r="E856" s="118"/>
      <c r="F856" s="104"/>
      <c r="G856" s="118"/>
      <c r="H856" s="38" t="s">
        <v>9</v>
      </c>
      <c r="I856" s="53">
        <v>0.62349423599999998</v>
      </c>
      <c r="J856" s="53">
        <v>0.573811972</v>
      </c>
      <c r="K856" s="6">
        <v>0.573623828</v>
      </c>
      <c r="L856" s="39">
        <f t="shared" si="26"/>
        <v>0.59031001200000011</v>
      </c>
      <c r="M856" s="39">
        <f t="shared" si="27"/>
        <v>2.8738534955749139E-2</v>
      </c>
    </row>
    <row r="857" spans="1:13">
      <c r="A857" s="126"/>
      <c r="B857" s="118"/>
      <c r="C857" s="118"/>
      <c r="D857" s="118"/>
      <c r="E857" s="118"/>
      <c r="F857" s="105"/>
      <c r="G857" s="118"/>
      <c r="H857" s="38" t="s">
        <v>23</v>
      </c>
      <c r="I857" s="53">
        <v>1.3369452E-2</v>
      </c>
      <c r="J857" s="53">
        <v>1.2655946E-2</v>
      </c>
      <c r="K857" s="6">
        <v>1.2512706E-2</v>
      </c>
      <c r="L857" s="39">
        <f t="shared" si="26"/>
        <v>1.2846034666666666E-2</v>
      </c>
      <c r="M857" s="39">
        <f t="shared" si="27"/>
        <v>4.5891579077793088E-4</v>
      </c>
    </row>
    <row r="858" spans="1:13">
      <c r="A858" s="126"/>
      <c r="B858" s="118"/>
      <c r="C858" s="118"/>
      <c r="D858" s="118" t="s">
        <v>14</v>
      </c>
      <c r="E858" s="118" t="s">
        <v>13</v>
      </c>
      <c r="F858" s="103">
        <f>24/B852</f>
        <v>3</v>
      </c>
      <c r="G858" s="118" t="s">
        <v>13</v>
      </c>
      <c r="H858" s="38" t="s">
        <v>4</v>
      </c>
      <c r="I858" s="53">
        <v>0.127917848</v>
      </c>
      <c r="J858" s="53">
        <v>0.12768473599999999</v>
      </c>
      <c r="K858" s="6">
        <v>0.14938537499999999</v>
      </c>
      <c r="L858" s="39">
        <f t="shared" si="26"/>
        <v>0.13499598633333335</v>
      </c>
      <c r="M858" s="39">
        <f t="shared" si="27"/>
        <v>1.2462121205935697E-2</v>
      </c>
    </row>
    <row r="859" spans="1:13">
      <c r="A859" s="126"/>
      <c r="B859" s="118"/>
      <c r="C859" s="118"/>
      <c r="D859" s="118"/>
      <c r="E859" s="118"/>
      <c r="F859" s="104"/>
      <c r="G859" s="118"/>
      <c r="H859" s="38" t="s">
        <v>5</v>
      </c>
      <c r="I859" s="53">
        <v>3.1181572000000001E-2</v>
      </c>
      <c r="J859" s="53">
        <v>3.9190818000000002E-2</v>
      </c>
      <c r="K859" s="6">
        <v>4.0463921E-2</v>
      </c>
      <c r="L859" s="39">
        <f t="shared" si="26"/>
        <v>3.6945437000000005E-2</v>
      </c>
      <c r="M859" s="39">
        <f t="shared" si="27"/>
        <v>5.0320773658421632E-3</v>
      </c>
    </row>
    <row r="860" spans="1:13">
      <c r="A860" s="126"/>
      <c r="B860" s="118"/>
      <c r="C860" s="118"/>
      <c r="D860" s="118"/>
      <c r="E860" s="118"/>
      <c r="F860" s="104"/>
      <c r="G860" s="118"/>
      <c r="H860" s="38" t="s">
        <v>6</v>
      </c>
      <c r="I860" s="53">
        <v>5.5691925000000003E-2</v>
      </c>
      <c r="J860" s="53">
        <v>9.1191918999999996E-2</v>
      </c>
      <c r="K860" s="6">
        <v>6.5856130999999998E-2</v>
      </c>
      <c r="L860" s="39">
        <f t="shared" si="26"/>
        <v>7.0913324999999985E-2</v>
      </c>
      <c r="M860" s="39">
        <f t="shared" si="27"/>
        <v>1.8282335788001456E-2</v>
      </c>
    </row>
    <row r="861" spans="1:13">
      <c r="A861" s="126"/>
      <c r="B861" s="118"/>
      <c r="C861" s="118"/>
      <c r="D861" s="118"/>
      <c r="E861" s="118"/>
      <c r="F861" s="104"/>
      <c r="G861" s="118"/>
      <c r="H861" s="38" t="s">
        <v>7</v>
      </c>
      <c r="I861" s="53">
        <v>4.4035082000000003E-2</v>
      </c>
      <c r="J861" s="53">
        <v>4.6210138999999997E-2</v>
      </c>
      <c r="K861" s="6">
        <v>5.0143926999999998E-2</v>
      </c>
      <c r="L861" s="39">
        <f t="shared" si="26"/>
        <v>4.6796382666666664E-2</v>
      </c>
      <c r="M861" s="39">
        <f t="shared" si="27"/>
        <v>3.096329768619021E-3</v>
      </c>
    </row>
    <row r="862" spans="1:13">
      <c r="A862" s="126"/>
      <c r="B862" s="118"/>
      <c r="C862" s="118"/>
      <c r="D862" s="118"/>
      <c r="E862" s="118"/>
      <c r="F862" s="104"/>
      <c r="G862" s="118"/>
      <c r="H862" s="38" t="s">
        <v>8</v>
      </c>
      <c r="I862" s="53">
        <v>1.1509314E-2</v>
      </c>
      <c r="J862" s="53">
        <v>3.0621949999999998E-2</v>
      </c>
      <c r="K862" s="6">
        <v>5.0545803E-2</v>
      </c>
      <c r="L862" s="39">
        <f t="shared" si="26"/>
        <v>3.0892355666666666E-2</v>
      </c>
      <c r="M862" s="39">
        <f t="shared" si="27"/>
        <v>1.951964927400603E-2</v>
      </c>
    </row>
    <row r="863" spans="1:13">
      <c r="A863" s="126"/>
      <c r="B863" s="118"/>
      <c r="C863" s="118"/>
      <c r="D863" s="118"/>
      <c r="E863" s="118"/>
      <c r="F863" s="104"/>
      <c r="G863" s="118"/>
      <c r="H863" s="38" t="s">
        <v>9</v>
      </c>
      <c r="I863" s="53">
        <v>0.33717722</v>
      </c>
      <c r="J863" s="53">
        <v>0.38807407199999999</v>
      </c>
      <c r="K863" s="6">
        <v>0.44642590799999998</v>
      </c>
      <c r="L863" s="39">
        <f t="shared" si="26"/>
        <v>0.39055906666666668</v>
      </c>
      <c r="M863" s="39">
        <f t="shared" si="27"/>
        <v>5.4666720738493012E-2</v>
      </c>
    </row>
    <row r="864" spans="1:13">
      <c r="A864" s="127"/>
      <c r="B864" s="118"/>
      <c r="C864" s="118"/>
      <c r="D864" s="118"/>
      <c r="E864" s="118"/>
      <c r="F864" s="105"/>
      <c r="G864" s="118"/>
      <c r="H864" s="38" t="s">
        <v>23</v>
      </c>
      <c r="I864" s="53">
        <v>1.2695184E-2</v>
      </c>
      <c r="J864" s="53">
        <v>1.3702185E-2</v>
      </c>
      <c r="K864" s="39">
        <v>1.2491766E-2</v>
      </c>
      <c r="L864" s="39">
        <f t="shared" si="26"/>
        <v>1.2963044999999999E-2</v>
      </c>
      <c r="M864" s="39">
        <f t="shared" si="27"/>
        <v>6.4814402364057975E-4</v>
      </c>
    </row>
    <row r="865" spans="1:13">
      <c r="A865" s="125">
        <v>2</v>
      </c>
      <c r="B865" s="118">
        <v>8</v>
      </c>
      <c r="C865" s="118" t="s">
        <v>16</v>
      </c>
      <c r="D865" s="118" t="s">
        <v>11</v>
      </c>
      <c r="E865" s="118">
        <f xml:space="preserve"> A865 * B865</f>
        <v>16</v>
      </c>
      <c r="F865" s="103">
        <f>24/B865</f>
        <v>3</v>
      </c>
      <c r="G865" s="118" t="b">
        <v>1</v>
      </c>
      <c r="H865" s="38" t="s">
        <v>1</v>
      </c>
      <c r="I865" s="53">
        <v>1.1937947000000001E-2</v>
      </c>
      <c r="J865" s="53">
        <v>1.1872933E-2</v>
      </c>
      <c r="K865" s="6">
        <v>1.1811421000000001E-2</v>
      </c>
      <c r="L865" s="39">
        <f t="shared" si="26"/>
        <v>1.1874100333333333E-2</v>
      </c>
      <c r="M865" s="39">
        <f t="shared" si="27"/>
        <v>6.3271076878249343E-5</v>
      </c>
    </row>
    <row r="866" spans="1:13">
      <c r="A866" s="126"/>
      <c r="B866" s="118"/>
      <c r="C866" s="118"/>
      <c r="D866" s="118"/>
      <c r="E866" s="118"/>
      <c r="F866" s="104"/>
      <c r="G866" s="118"/>
      <c r="H866" s="38" t="s">
        <v>2</v>
      </c>
      <c r="I866" s="53">
        <v>2.7149791E-2</v>
      </c>
      <c r="J866" s="53">
        <v>2.6378406E-2</v>
      </c>
      <c r="K866" s="6">
        <v>2.6249558999999999E-2</v>
      </c>
      <c r="L866" s="39">
        <f t="shared" si="26"/>
        <v>2.6592585333333335E-2</v>
      </c>
      <c r="M866" s="39">
        <f t="shared" si="27"/>
        <v>4.8683570491114711E-4</v>
      </c>
    </row>
    <row r="867" spans="1:13">
      <c r="A867" s="126"/>
      <c r="B867" s="118"/>
      <c r="C867" s="118"/>
      <c r="D867" s="118"/>
      <c r="E867" s="118"/>
      <c r="F867" s="104"/>
      <c r="G867" s="118"/>
      <c r="H867" s="38" t="s">
        <v>3</v>
      </c>
      <c r="I867" s="53">
        <v>0</v>
      </c>
      <c r="J867" s="53">
        <v>0</v>
      </c>
      <c r="K867" s="6">
        <v>0</v>
      </c>
      <c r="L867" s="39">
        <f t="shared" si="26"/>
        <v>0</v>
      </c>
      <c r="M867" s="39">
        <f t="shared" si="27"/>
        <v>0</v>
      </c>
    </row>
    <row r="868" spans="1:13">
      <c r="A868" s="126"/>
      <c r="B868" s="118"/>
      <c r="C868" s="118"/>
      <c r="D868" s="118"/>
      <c r="E868" s="118"/>
      <c r="F868" s="104"/>
      <c r="G868" s="118"/>
      <c r="H868" s="38" t="s">
        <v>22</v>
      </c>
      <c r="I868" s="53">
        <v>1.7778693510000001</v>
      </c>
      <c r="J868" s="53">
        <v>1.8052330110000001</v>
      </c>
      <c r="K868" s="6">
        <v>1.784575048</v>
      </c>
      <c r="L868" s="39">
        <f t="shared" si="26"/>
        <v>1.7892258033333333</v>
      </c>
      <c r="M868" s="39">
        <f t="shared" si="27"/>
        <v>1.4262349596991268E-2</v>
      </c>
    </row>
    <row r="869" spans="1:13">
      <c r="A869" s="126"/>
      <c r="B869" s="118"/>
      <c r="C869" s="118"/>
      <c r="D869" s="118"/>
      <c r="E869" s="118"/>
      <c r="F869" s="104"/>
      <c r="G869" s="118"/>
      <c r="H869" s="38" t="s">
        <v>4</v>
      </c>
      <c r="I869" s="53">
        <v>2.657821711</v>
      </c>
      <c r="J869" s="53">
        <v>2.6587341979999999</v>
      </c>
      <c r="K869" s="6">
        <v>2.632297383</v>
      </c>
      <c r="L869" s="39">
        <f t="shared" si="26"/>
        <v>2.6496177639999998</v>
      </c>
      <c r="M869" s="39">
        <f t="shared" si="27"/>
        <v>1.5006827000407546E-2</v>
      </c>
    </row>
    <row r="870" spans="1:13">
      <c r="A870" s="126"/>
      <c r="B870" s="118"/>
      <c r="C870" s="118"/>
      <c r="D870" s="118"/>
      <c r="E870" s="118"/>
      <c r="F870" s="104"/>
      <c r="G870" s="118"/>
      <c r="H870" s="38" t="s">
        <v>5</v>
      </c>
      <c r="I870" s="53">
        <v>0.11617628300000001</v>
      </c>
      <c r="J870" s="53">
        <v>0.14524171</v>
      </c>
      <c r="K870" s="6">
        <v>0.26475358100000002</v>
      </c>
      <c r="L870" s="39">
        <f t="shared" si="26"/>
        <v>0.17539052466666669</v>
      </c>
      <c r="M870" s="39">
        <f t="shared" si="27"/>
        <v>7.8743359336511415E-2</v>
      </c>
    </row>
    <row r="871" spans="1:13">
      <c r="A871" s="126"/>
      <c r="B871" s="118"/>
      <c r="C871" s="118"/>
      <c r="D871" s="118"/>
      <c r="E871" s="118"/>
      <c r="F871" s="104"/>
      <c r="G871" s="118"/>
      <c r="H871" s="38" t="s">
        <v>6</v>
      </c>
      <c r="I871" s="53">
        <v>0.230971336</v>
      </c>
      <c r="J871" s="53">
        <v>0.27176747600000001</v>
      </c>
      <c r="K871" s="6">
        <v>0.23953841400000001</v>
      </c>
      <c r="L871" s="39">
        <f t="shared" si="26"/>
        <v>0.247425742</v>
      </c>
      <c r="M871" s="39">
        <f t="shared" si="27"/>
        <v>2.1511362508209196E-2</v>
      </c>
    </row>
    <row r="872" spans="1:13">
      <c r="A872" s="126"/>
      <c r="B872" s="118"/>
      <c r="C872" s="118"/>
      <c r="D872" s="118"/>
      <c r="E872" s="118"/>
      <c r="F872" s="104"/>
      <c r="G872" s="118"/>
      <c r="H872" s="38" t="s">
        <v>7</v>
      </c>
      <c r="I872" s="53">
        <v>0.13977643100000001</v>
      </c>
      <c r="J872" s="53">
        <v>0.15881816500000001</v>
      </c>
      <c r="K872" s="6">
        <v>8.7706830999999999E-2</v>
      </c>
      <c r="L872" s="39">
        <f t="shared" si="26"/>
        <v>0.12876714233333333</v>
      </c>
      <c r="M872" s="39">
        <f t="shared" si="27"/>
        <v>3.6811802231409174E-2</v>
      </c>
    </row>
    <row r="873" spans="1:13">
      <c r="A873" s="126"/>
      <c r="B873" s="118"/>
      <c r="C873" s="118"/>
      <c r="D873" s="118"/>
      <c r="E873" s="118"/>
      <c r="F873" s="104"/>
      <c r="G873" s="118"/>
      <c r="H873" s="38" t="s">
        <v>8</v>
      </c>
      <c r="I873" s="53">
        <v>0.25670395000000001</v>
      </c>
      <c r="J873" s="53">
        <v>9.6413830000000006E-2</v>
      </c>
      <c r="K873" s="6">
        <v>2.6789264E-2</v>
      </c>
      <c r="L873" s="39">
        <f t="shared" si="26"/>
        <v>0.12663568133333333</v>
      </c>
      <c r="M873" s="39">
        <f t="shared" si="27"/>
        <v>0.11789915577785208</v>
      </c>
    </row>
    <row r="874" spans="1:13">
      <c r="A874" s="126"/>
      <c r="B874" s="118"/>
      <c r="C874" s="118"/>
      <c r="D874" s="118"/>
      <c r="E874" s="118"/>
      <c r="F874" s="104"/>
      <c r="G874" s="118"/>
      <c r="H874" s="38" t="s">
        <v>9</v>
      </c>
      <c r="I874" s="53">
        <v>3.4020931239999999</v>
      </c>
      <c r="J874" s="53">
        <v>3.331711758</v>
      </c>
      <c r="K874" s="6">
        <v>3.2518307640000002</v>
      </c>
      <c r="L874" s="39">
        <f t="shared" si="26"/>
        <v>3.328545215333333</v>
      </c>
      <c r="M874" s="39">
        <f t="shared" si="27"/>
        <v>7.518121076796544E-2</v>
      </c>
    </row>
    <row r="875" spans="1:13">
      <c r="A875" s="126"/>
      <c r="B875" s="118"/>
      <c r="C875" s="118"/>
      <c r="D875" s="118"/>
      <c r="E875" s="118"/>
      <c r="F875" s="105"/>
      <c r="G875" s="118"/>
      <c r="H875" s="38" t="s">
        <v>23</v>
      </c>
      <c r="I875" s="53">
        <v>3.4000559999999999E-2</v>
      </c>
      <c r="J875" s="53">
        <v>3.6713413E-2</v>
      </c>
      <c r="K875" s="6">
        <v>2.9917375999999999E-2</v>
      </c>
      <c r="L875" s="39">
        <f t="shared" si="26"/>
        <v>3.3543783000000001E-2</v>
      </c>
      <c r="M875" s="39">
        <f t="shared" si="27"/>
        <v>3.4209667708323338E-3</v>
      </c>
    </row>
    <row r="876" spans="1:13">
      <c r="A876" s="126"/>
      <c r="B876" s="118"/>
      <c r="C876" s="118"/>
      <c r="D876" s="118"/>
      <c r="E876" s="118">
        <f xml:space="preserve"> (A865*B865)/2</f>
        <v>8</v>
      </c>
      <c r="F876" s="103">
        <f>24/B865</f>
        <v>3</v>
      </c>
      <c r="G876" s="118" t="b">
        <v>1</v>
      </c>
      <c r="H876" s="38" t="s">
        <v>1</v>
      </c>
      <c r="I876" s="53">
        <v>1.2229756E-2</v>
      </c>
      <c r="J876" s="53">
        <v>1.2043783000000001E-2</v>
      </c>
      <c r="K876" s="6">
        <v>1.1870617999999999E-2</v>
      </c>
      <c r="L876" s="39">
        <f t="shared" si="26"/>
        <v>1.2048052333333331E-2</v>
      </c>
      <c r="M876" s="39">
        <f t="shared" si="27"/>
        <v>1.7960706045791564E-4</v>
      </c>
    </row>
    <row r="877" spans="1:13">
      <c r="A877" s="126"/>
      <c r="B877" s="118"/>
      <c r="C877" s="118"/>
      <c r="D877" s="118"/>
      <c r="E877" s="118"/>
      <c r="F877" s="104"/>
      <c r="G877" s="118"/>
      <c r="H877" s="38" t="s">
        <v>2</v>
      </c>
      <c r="I877" s="53">
        <v>2.5585921000000001E-2</v>
      </c>
      <c r="J877" s="53">
        <v>2.5452321E-2</v>
      </c>
      <c r="K877" s="6">
        <v>2.5695926000000001E-2</v>
      </c>
      <c r="L877" s="39">
        <f t="shared" si="26"/>
        <v>2.5578055999999998E-2</v>
      </c>
      <c r="M877" s="39">
        <f t="shared" si="27"/>
        <v>1.2199279763576255E-4</v>
      </c>
    </row>
    <row r="878" spans="1:13">
      <c r="A878" s="126"/>
      <c r="B878" s="118"/>
      <c r="C878" s="118"/>
      <c r="D878" s="118"/>
      <c r="E878" s="118"/>
      <c r="F878" s="104"/>
      <c r="G878" s="118"/>
      <c r="H878" s="38" t="s">
        <v>3</v>
      </c>
      <c r="I878" s="53">
        <v>0</v>
      </c>
      <c r="J878" s="53">
        <v>0</v>
      </c>
      <c r="K878" s="6">
        <v>0</v>
      </c>
      <c r="L878" s="39">
        <f t="shared" si="26"/>
        <v>0</v>
      </c>
      <c r="M878" s="39">
        <f t="shared" si="27"/>
        <v>0</v>
      </c>
    </row>
    <row r="879" spans="1:13">
      <c r="A879" s="126"/>
      <c r="B879" s="118"/>
      <c r="C879" s="118"/>
      <c r="D879" s="118"/>
      <c r="E879" s="118"/>
      <c r="F879" s="104"/>
      <c r="G879" s="118"/>
      <c r="H879" s="38" t="s">
        <v>22</v>
      </c>
      <c r="I879" s="53">
        <v>1.7610952600000001</v>
      </c>
      <c r="J879" s="53">
        <v>1.7588275689999999</v>
      </c>
      <c r="K879" s="6">
        <v>1.786551566</v>
      </c>
      <c r="L879" s="39">
        <f t="shared" si="26"/>
        <v>1.7688247983333334</v>
      </c>
      <c r="M879" s="39">
        <f t="shared" si="27"/>
        <v>1.5393645589945689E-2</v>
      </c>
    </row>
    <row r="880" spans="1:13">
      <c r="A880" s="126"/>
      <c r="B880" s="118"/>
      <c r="C880" s="118"/>
      <c r="D880" s="118"/>
      <c r="E880" s="118"/>
      <c r="F880" s="104"/>
      <c r="G880" s="118"/>
      <c r="H880" s="38" t="s">
        <v>4</v>
      </c>
      <c r="I880" s="53">
        <v>2.5994168320000002</v>
      </c>
      <c r="J880" s="53">
        <v>2.619090312</v>
      </c>
      <c r="K880" s="6">
        <v>2.657328106</v>
      </c>
      <c r="L880" s="39">
        <f t="shared" si="26"/>
        <v>2.6252784166666667</v>
      </c>
      <c r="M880" s="39">
        <f t="shared" si="27"/>
        <v>2.9447383476295167E-2</v>
      </c>
    </row>
    <row r="881" spans="1:13">
      <c r="A881" s="126"/>
      <c r="B881" s="118"/>
      <c r="C881" s="118"/>
      <c r="D881" s="118"/>
      <c r="E881" s="118"/>
      <c r="F881" s="104"/>
      <c r="G881" s="118"/>
      <c r="H881" s="38" t="s">
        <v>5</v>
      </c>
      <c r="I881" s="53">
        <v>9.0713604000000003E-2</v>
      </c>
      <c r="J881" s="53">
        <v>8.8158512999999994E-2</v>
      </c>
      <c r="K881" s="6">
        <v>0.13361151199999999</v>
      </c>
      <c r="L881" s="39">
        <f t="shared" si="26"/>
        <v>0.10416120966666666</v>
      </c>
      <c r="M881" s="39">
        <f t="shared" si="27"/>
        <v>2.5536686416763762E-2</v>
      </c>
    </row>
    <row r="882" spans="1:13">
      <c r="A882" s="126"/>
      <c r="B882" s="118"/>
      <c r="C882" s="118"/>
      <c r="D882" s="118"/>
      <c r="E882" s="118"/>
      <c r="F882" s="104"/>
      <c r="G882" s="118"/>
      <c r="H882" s="38" t="s">
        <v>6</v>
      </c>
      <c r="I882" s="53">
        <v>0.13134860400000001</v>
      </c>
      <c r="J882" s="53">
        <v>0.13880762999999999</v>
      </c>
      <c r="K882" s="6">
        <v>0.25663106400000002</v>
      </c>
      <c r="L882" s="39">
        <f t="shared" si="26"/>
        <v>0.17559576600000001</v>
      </c>
      <c r="M882" s="39">
        <f t="shared" si="27"/>
        <v>7.0277655827999622E-2</v>
      </c>
    </row>
    <row r="883" spans="1:13">
      <c r="A883" s="126"/>
      <c r="B883" s="118"/>
      <c r="C883" s="118"/>
      <c r="D883" s="118"/>
      <c r="E883" s="118"/>
      <c r="F883" s="104"/>
      <c r="G883" s="118"/>
      <c r="H883" s="38" t="s">
        <v>7</v>
      </c>
      <c r="I883" s="53">
        <v>0.119613619</v>
      </c>
      <c r="J883" s="53">
        <v>0.10693319599999999</v>
      </c>
      <c r="K883" s="6">
        <v>0.11375125699999999</v>
      </c>
      <c r="L883" s="39">
        <f t="shared" si="26"/>
        <v>0.11343269066666667</v>
      </c>
      <c r="M883" s="39">
        <f t="shared" si="27"/>
        <v>6.3462110937379324E-3</v>
      </c>
    </row>
    <row r="884" spans="1:13">
      <c r="A884" s="126"/>
      <c r="B884" s="118"/>
      <c r="C884" s="118"/>
      <c r="D884" s="118"/>
      <c r="E884" s="118"/>
      <c r="F884" s="104"/>
      <c r="G884" s="118"/>
      <c r="H884" s="38" t="s">
        <v>8</v>
      </c>
      <c r="I884" s="53">
        <v>0.14342680099999999</v>
      </c>
      <c r="J884" s="53">
        <v>4.8952581000000002E-2</v>
      </c>
      <c r="K884" s="6">
        <v>7.7557060999999997E-2</v>
      </c>
      <c r="L884" s="39">
        <f t="shared" si="26"/>
        <v>8.9978814333333323E-2</v>
      </c>
      <c r="M884" s="39">
        <f t="shared" si="27"/>
        <v>4.8446563635181961E-2</v>
      </c>
    </row>
    <row r="885" spans="1:13">
      <c r="A885" s="126"/>
      <c r="B885" s="118"/>
      <c r="C885" s="118"/>
      <c r="D885" s="118"/>
      <c r="E885" s="118"/>
      <c r="F885" s="104"/>
      <c r="G885" s="118"/>
      <c r="H885" s="38" t="s">
        <v>9</v>
      </c>
      <c r="I885" s="53">
        <v>3.085432977</v>
      </c>
      <c r="J885" s="53">
        <v>3.0029045220000001</v>
      </c>
      <c r="K885" s="6">
        <v>3.2398585789999998</v>
      </c>
      <c r="L885" s="39">
        <f t="shared" si="26"/>
        <v>3.1093986926666664</v>
      </c>
      <c r="M885" s="39">
        <f t="shared" si="27"/>
        <v>0.12028122433593455</v>
      </c>
    </row>
    <row r="886" spans="1:13">
      <c r="A886" s="127"/>
      <c r="B886" s="118"/>
      <c r="C886" s="118"/>
      <c r="D886" s="118"/>
      <c r="E886" s="118"/>
      <c r="F886" s="105"/>
      <c r="G886" s="118"/>
      <c r="H886" s="38" t="s">
        <v>23</v>
      </c>
      <c r="I886" s="53">
        <v>2.6904603999999999E-2</v>
      </c>
      <c r="J886" s="53">
        <v>2.4528475000000001E-2</v>
      </c>
      <c r="K886" s="6">
        <v>2.9488067E-2</v>
      </c>
      <c r="L886" s="39">
        <f t="shared" si="26"/>
        <v>2.6973715333333332E-2</v>
      </c>
      <c r="M886" s="39">
        <f t="shared" si="27"/>
        <v>2.4805181885872822E-3</v>
      </c>
    </row>
    <row r="887" spans="1:13">
      <c r="A887" s="125">
        <v>2</v>
      </c>
      <c r="B887" s="118">
        <v>8</v>
      </c>
      <c r="C887" s="118"/>
      <c r="D887" s="118"/>
      <c r="E887" s="118">
        <f xml:space="preserve"> A887 * B887</f>
        <v>16</v>
      </c>
      <c r="F887" s="103">
        <f>24/B887</f>
        <v>3</v>
      </c>
      <c r="G887" s="118" t="b">
        <v>0</v>
      </c>
      <c r="H887" s="38" t="s">
        <v>1</v>
      </c>
      <c r="I887" s="53">
        <v>0</v>
      </c>
      <c r="J887" s="53" t="s">
        <v>50</v>
      </c>
      <c r="K887" s="6">
        <v>0</v>
      </c>
      <c r="L887" s="39">
        <f t="shared" si="26"/>
        <v>0</v>
      </c>
      <c r="M887" s="39">
        <f t="shared" si="27"/>
        <v>0</v>
      </c>
    </row>
    <row r="888" spans="1:13">
      <c r="A888" s="126"/>
      <c r="B888" s="118"/>
      <c r="C888" s="118"/>
      <c r="D888" s="118"/>
      <c r="E888" s="118"/>
      <c r="F888" s="104"/>
      <c r="G888" s="118"/>
      <c r="H888" s="38" t="s">
        <v>2</v>
      </c>
      <c r="I888" s="53">
        <v>0</v>
      </c>
      <c r="J888" s="53">
        <v>0</v>
      </c>
      <c r="K888" s="6">
        <v>0</v>
      </c>
      <c r="L888" s="39">
        <f t="shared" si="26"/>
        <v>0</v>
      </c>
      <c r="M888" s="39">
        <f t="shared" si="27"/>
        <v>0</v>
      </c>
    </row>
    <row r="889" spans="1:13">
      <c r="A889" s="126"/>
      <c r="B889" s="118"/>
      <c r="C889" s="118"/>
      <c r="D889" s="118"/>
      <c r="E889" s="118"/>
      <c r="F889" s="104"/>
      <c r="G889" s="118"/>
      <c r="H889" s="38" t="s">
        <v>3</v>
      </c>
      <c r="I889" s="53">
        <v>0</v>
      </c>
      <c r="J889" s="53">
        <v>0</v>
      </c>
      <c r="K889" s="6">
        <v>0</v>
      </c>
      <c r="L889" s="39">
        <f t="shared" si="26"/>
        <v>0</v>
      </c>
      <c r="M889" s="39">
        <f t="shared" si="27"/>
        <v>0</v>
      </c>
    </row>
    <row r="890" spans="1:13">
      <c r="A890" s="126"/>
      <c r="B890" s="118"/>
      <c r="C890" s="118"/>
      <c r="D890" s="118"/>
      <c r="E890" s="118"/>
      <c r="F890" s="104"/>
      <c r="G890" s="118"/>
      <c r="H890" s="38" t="s">
        <v>22</v>
      </c>
      <c r="I890" s="53">
        <v>0</v>
      </c>
      <c r="J890" s="53">
        <v>0</v>
      </c>
      <c r="K890" s="6">
        <v>0</v>
      </c>
      <c r="L890" s="39">
        <f t="shared" si="26"/>
        <v>0</v>
      </c>
      <c r="M890" s="39">
        <f t="shared" si="27"/>
        <v>0</v>
      </c>
    </row>
    <row r="891" spans="1:13">
      <c r="A891" s="126"/>
      <c r="B891" s="118"/>
      <c r="C891" s="118"/>
      <c r="D891" s="118"/>
      <c r="E891" s="118"/>
      <c r="F891" s="104"/>
      <c r="G891" s="118"/>
      <c r="H891" s="38" t="s">
        <v>4</v>
      </c>
      <c r="I891" s="53">
        <v>1.135312721</v>
      </c>
      <c r="J891" s="53">
        <v>1.0788792789999999</v>
      </c>
      <c r="K891" s="6">
        <v>1.062481172</v>
      </c>
      <c r="L891" s="39">
        <f t="shared" si="26"/>
        <v>1.0922243906666667</v>
      </c>
      <c r="M891" s="39">
        <f t="shared" si="27"/>
        <v>3.8205727796780727E-2</v>
      </c>
    </row>
    <row r="892" spans="1:13">
      <c r="A892" s="126"/>
      <c r="B892" s="118"/>
      <c r="C892" s="118"/>
      <c r="D892" s="118"/>
      <c r="E892" s="118"/>
      <c r="F892" s="104"/>
      <c r="G892" s="118"/>
      <c r="H892" s="38" t="s">
        <v>5</v>
      </c>
      <c r="I892" s="53">
        <v>0.20516404999999999</v>
      </c>
      <c r="J892" s="53">
        <v>0.106950716</v>
      </c>
      <c r="K892" s="6">
        <v>0.113921948</v>
      </c>
      <c r="L892" s="39">
        <f t="shared" si="26"/>
        <v>0.14201223799999999</v>
      </c>
      <c r="M892" s="39">
        <f t="shared" si="27"/>
        <v>5.4802034981029299E-2</v>
      </c>
    </row>
    <row r="893" spans="1:13">
      <c r="A893" s="126"/>
      <c r="B893" s="118"/>
      <c r="C893" s="118"/>
      <c r="D893" s="118"/>
      <c r="E893" s="118"/>
      <c r="F893" s="104"/>
      <c r="G893" s="118"/>
      <c r="H893" s="38" t="s">
        <v>6</v>
      </c>
      <c r="I893" s="53">
        <v>0.258896285</v>
      </c>
      <c r="J893" s="53">
        <v>0.24224548300000001</v>
      </c>
      <c r="K893" s="6">
        <v>0.25341877299999999</v>
      </c>
      <c r="L893" s="39">
        <f t="shared" si="26"/>
        <v>0.25152018033333334</v>
      </c>
      <c r="M893" s="39">
        <f t="shared" si="27"/>
        <v>8.4862118990890884E-3</v>
      </c>
    </row>
    <row r="894" spans="1:13">
      <c r="A894" s="126"/>
      <c r="B894" s="118"/>
      <c r="C894" s="118"/>
      <c r="D894" s="118"/>
      <c r="E894" s="118"/>
      <c r="F894" s="104"/>
      <c r="G894" s="118"/>
      <c r="H894" s="38" t="s">
        <v>7</v>
      </c>
      <c r="I894" s="53">
        <v>0.102492929</v>
      </c>
      <c r="J894" s="53">
        <v>9.1182637999999996E-2</v>
      </c>
      <c r="K894" s="6">
        <v>0.117354667</v>
      </c>
      <c r="L894" s="39">
        <f t="shared" si="26"/>
        <v>0.10367674466666665</v>
      </c>
      <c r="M894" s="39">
        <f t="shared" si="27"/>
        <v>1.312611291067139E-2</v>
      </c>
    </row>
    <row r="895" spans="1:13">
      <c r="A895" s="126"/>
      <c r="B895" s="118"/>
      <c r="C895" s="118"/>
      <c r="D895" s="118"/>
      <c r="E895" s="118"/>
      <c r="F895" s="104"/>
      <c r="G895" s="118"/>
      <c r="H895" s="38" t="s">
        <v>8</v>
      </c>
      <c r="I895" s="53">
        <v>5.0021318000000002E-2</v>
      </c>
      <c r="J895" s="53">
        <v>4.3468932000000002E-2</v>
      </c>
      <c r="K895" s="6">
        <v>0.11518052099999999</v>
      </c>
      <c r="L895" s="39">
        <f t="shared" si="26"/>
        <v>6.9556923666666659E-2</v>
      </c>
      <c r="M895" s="39">
        <f t="shared" si="27"/>
        <v>3.9646789476562354E-2</v>
      </c>
    </row>
    <row r="896" spans="1:13">
      <c r="A896" s="126"/>
      <c r="B896" s="118"/>
      <c r="C896" s="118"/>
      <c r="D896" s="118"/>
      <c r="E896" s="118"/>
      <c r="F896" s="104"/>
      <c r="G896" s="118"/>
      <c r="H896" s="38" t="s">
        <v>9</v>
      </c>
      <c r="I896" s="53">
        <v>1.752673046</v>
      </c>
      <c r="J896" s="53">
        <v>1.5635394920000001</v>
      </c>
      <c r="K896" s="6">
        <v>1.6631059989999999</v>
      </c>
      <c r="L896" s="39">
        <f t="shared" si="26"/>
        <v>1.6597728456666667</v>
      </c>
      <c r="M896" s="39">
        <f t="shared" si="27"/>
        <v>9.4610822560240698E-2</v>
      </c>
    </row>
    <row r="897" spans="1:13">
      <c r="A897" s="126"/>
      <c r="B897" s="118"/>
      <c r="C897" s="118"/>
      <c r="D897" s="118"/>
      <c r="E897" s="118"/>
      <c r="F897" s="105"/>
      <c r="G897" s="118"/>
      <c r="H897" s="38" t="s">
        <v>23</v>
      </c>
      <c r="I897" s="53">
        <v>2.6014651E-2</v>
      </c>
      <c r="J897" s="53">
        <v>2.4226243000000001E-2</v>
      </c>
      <c r="K897" s="6">
        <v>2.4467892000000002E-2</v>
      </c>
      <c r="L897" s="39">
        <f t="shared" si="26"/>
        <v>2.4902928666666668E-2</v>
      </c>
      <c r="M897" s="39">
        <f t="shared" si="27"/>
        <v>9.7033162868389038E-4</v>
      </c>
    </row>
    <row r="898" spans="1:13">
      <c r="A898" s="126"/>
      <c r="B898" s="118"/>
      <c r="C898" s="118"/>
      <c r="D898" s="118"/>
      <c r="E898" s="118">
        <f xml:space="preserve"> (A887*B887)/2</f>
        <v>8</v>
      </c>
      <c r="F898" s="103">
        <f>24/B887</f>
        <v>3</v>
      </c>
      <c r="G898" s="118" t="b">
        <v>0</v>
      </c>
      <c r="H898" s="38" t="s">
        <v>1</v>
      </c>
      <c r="I898" s="53">
        <v>0</v>
      </c>
      <c r="J898" s="53">
        <v>0</v>
      </c>
      <c r="K898" s="6">
        <v>0</v>
      </c>
      <c r="L898" s="39">
        <f t="shared" si="26"/>
        <v>0</v>
      </c>
      <c r="M898" s="39">
        <f t="shared" si="27"/>
        <v>0</v>
      </c>
    </row>
    <row r="899" spans="1:13">
      <c r="A899" s="126"/>
      <c r="B899" s="118"/>
      <c r="C899" s="118"/>
      <c r="D899" s="118"/>
      <c r="E899" s="118"/>
      <c r="F899" s="104"/>
      <c r="G899" s="118"/>
      <c r="H899" s="38" t="s">
        <v>2</v>
      </c>
      <c r="I899" s="53">
        <v>0</v>
      </c>
      <c r="J899" s="53">
        <v>0</v>
      </c>
      <c r="K899" s="6">
        <v>0</v>
      </c>
      <c r="L899" s="39">
        <f t="shared" si="26"/>
        <v>0</v>
      </c>
      <c r="M899" s="39">
        <f t="shared" si="27"/>
        <v>0</v>
      </c>
    </row>
    <row r="900" spans="1:13">
      <c r="A900" s="126"/>
      <c r="B900" s="118"/>
      <c r="C900" s="118"/>
      <c r="D900" s="118"/>
      <c r="E900" s="118"/>
      <c r="F900" s="104"/>
      <c r="G900" s="118"/>
      <c r="H900" s="38" t="s">
        <v>3</v>
      </c>
      <c r="I900" s="53">
        <v>0</v>
      </c>
      <c r="J900" s="53">
        <v>0</v>
      </c>
      <c r="K900" s="6">
        <v>0</v>
      </c>
      <c r="L900" s="39">
        <f t="shared" si="26"/>
        <v>0</v>
      </c>
      <c r="M900" s="39">
        <f t="shared" si="27"/>
        <v>0</v>
      </c>
    </row>
    <row r="901" spans="1:13">
      <c r="A901" s="126"/>
      <c r="B901" s="118"/>
      <c r="C901" s="118"/>
      <c r="D901" s="118"/>
      <c r="E901" s="118"/>
      <c r="F901" s="104"/>
      <c r="G901" s="118"/>
      <c r="H901" s="38" t="s">
        <v>22</v>
      </c>
      <c r="I901" s="53">
        <v>0</v>
      </c>
      <c r="J901" s="53">
        <v>0</v>
      </c>
      <c r="K901" s="6">
        <v>0</v>
      </c>
      <c r="L901" s="39">
        <f t="shared" si="26"/>
        <v>0</v>
      </c>
      <c r="M901" s="39">
        <f t="shared" si="27"/>
        <v>0</v>
      </c>
    </row>
    <row r="902" spans="1:13">
      <c r="A902" s="126"/>
      <c r="B902" s="118"/>
      <c r="C902" s="118"/>
      <c r="D902" s="118"/>
      <c r="E902" s="118"/>
      <c r="F902" s="104"/>
      <c r="G902" s="118"/>
      <c r="H902" s="38" t="s">
        <v>4</v>
      </c>
      <c r="I902" s="53">
        <v>1.079473659</v>
      </c>
      <c r="J902" s="53">
        <v>1.0774641030000001</v>
      </c>
      <c r="K902" s="6">
        <v>1.082476285</v>
      </c>
      <c r="L902" s="39">
        <f t="shared" si="26"/>
        <v>1.0798046823333334</v>
      </c>
      <c r="M902" s="39">
        <f t="shared" si="27"/>
        <v>2.5224342282187022E-3</v>
      </c>
    </row>
    <row r="903" spans="1:13">
      <c r="A903" s="126"/>
      <c r="B903" s="118"/>
      <c r="C903" s="118"/>
      <c r="D903" s="118"/>
      <c r="E903" s="118"/>
      <c r="F903" s="104"/>
      <c r="G903" s="118"/>
      <c r="H903" s="38" t="s">
        <v>5</v>
      </c>
      <c r="I903" s="53">
        <v>8.8015957000000006E-2</v>
      </c>
      <c r="J903" s="53">
        <v>0.104697505</v>
      </c>
      <c r="K903" s="6">
        <v>0.16132416699999999</v>
      </c>
      <c r="L903" s="39">
        <f t="shared" si="26"/>
        <v>0.11801254300000001</v>
      </c>
      <c r="M903" s="39">
        <f t="shared" si="27"/>
        <v>3.842513618787971E-2</v>
      </c>
    </row>
    <row r="904" spans="1:13">
      <c r="A904" s="126"/>
      <c r="B904" s="118"/>
      <c r="C904" s="118"/>
      <c r="D904" s="118"/>
      <c r="E904" s="118"/>
      <c r="F904" s="104"/>
      <c r="G904" s="118"/>
      <c r="H904" s="38" t="s">
        <v>6</v>
      </c>
      <c r="I904" s="53">
        <v>0.142028767</v>
      </c>
      <c r="J904" s="53">
        <v>0.13156189600000001</v>
      </c>
      <c r="K904" s="6">
        <v>0.16559693</v>
      </c>
      <c r="L904" s="39">
        <f t="shared" si="26"/>
        <v>0.14639586433333332</v>
      </c>
      <c r="M904" s="39">
        <f t="shared" si="27"/>
        <v>1.7432714624647367E-2</v>
      </c>
    </row>
    <row r="905" spans="1:13">
      <c r="A905" s="126"/>
      <c r="B905" s="118"/>
      <c r="C905" s="118"/>
      <c r="D905" s="118"/>
      <c r="E905" s="118"/>
      <c r="F905" s="104"/>
      <c r="G905" s="118"/>
      <c r="H905" s="38" t="s">
        <v>7</v>
      </c>
      <c r="I905" s="53">
        <v>0.110174572</v>
      </c>
      <c r="J905" s="53">
        <v>0.105450118</v>
      </c>
      <c r="K905" s="6">
        <v>0.136426398</v>
      </c>
      <c r="L905" s="39">
        <f t="shared" si="26"/>
        <v>0.11735036266666667</v>
      </c>
      <c r="M905" s="39">
        <f t="shared" si="27"/>
        <v>1.6688362994268326E-2</v>
      </c>
    </row>
    <row r="906" spans="1:13">
      <c r="A906" s="126"/>
      <c r="B906" s="118"/>
      <c r="C906" s="118"/>
      <c r="D906" s="118"/>
      <c r="E906" s="118"/>
      <c r="F906" s="104"/>
      <c r="G906" s="118"/>
      <c r="H906" s="38" t="s">
        <v>8</v>
      </c>
      <c r="I906" s="53">
        <v>5.2463603999999997E-2</v>
      </c>
      <c r="J906" s="53">
        <v>2.9133281E-2</v>
      </c>
      <c r="K906" s="6">
        <v>0.15964772999999999</v>
      </c>
      <c r="L906" s="39">
        <f t="shared" si="26"/>
        <v>8.0414871666666665E-2</v>
      </c>
      <c r="M906" s="39">
        <f t="shared" si="27"/>
        <v>6.9602157815499041E-2</v>
      </c>
    </row>
    <row r="907" spans="1:13">
      <c r="A907" s="126"/>
      <c r="B907" s="118"/>
      <c r="C907" s="118"/>
      <c r="D907" s="118"/>
      <c r="E907" s="118"/>
      <c r="F907" s="104"/>
      <c r="G907" s="118"/>
      <c r="H907" s="38" t="s">
        <v>9</v>
      </c>
      <c r="I907" s="53">
        <v>1.4730909249999999</v>
      </c>
      <c r="J907" s="53">
        <v>1.4491286130000001</v>
      </c>
      <c r="K907" s="6">
        <v>1.7063902529999999</v>
      </c>
      <c r="L907" s="39">
        <f t="shared" ref="L907:L970" si="28">AVERAGE(I907:K907)</f>
        <v>1.5428699303333335</v>
      </c>
      <c r="M907" s="39">
        <f t="shared" ref="M907:M970" si="29">STDEV(I907:K907)</f>
        <v>0.14211868294793054</v>
      </c>
    </row>
    <row r="908" spans="1:13">
      <c r="A908" s="127"/>
      <c r="B908" s="118"/>
      <c r="C908" s="118"/>
      <c r="D908" s="118"/>
      <c r="E908" s="118"/>
      <c r="F908" s="105"/>
      <c r="G908" s="118"/>
      <c r="H908" s="38" t="s">
        <v>23</v>
      </c>
      <c r="I908" s="53">
        <v>2.3931391999999999E-2</v>
      </c>
      <c r="J908" s="53">
        <v>2.4345142E-2</v>
      </c>
      <c r="K908" s="6">
        <v>2.3919349999999999E-2</v>
      </c>
      <c r="L908" s="39">
        <f t="shared" si="28"/>
        <v>2.4065294666666664E-2</v>
      </c>
      <c r="M908" s="39">
        <f t="shared" si="29"/>
        <v>2.4242968036388126E-4</v>
      </c>
    </row>
    <row r="909" spans="1:13">
      <c r="A909" s="125">
        <v>2</v>
      </c>
      <c r="B909" s="118">
        <v>8</v>
      </c>
      <c r="C909" s="118"/>
      <c r="D909" s="118" t="s">
        <v>12</v>
      </c>
      <c r="E909" s="118" t="s">
        <v>13</v>
      </c>
      <c r="F909" s="103">
        <f>24/B909</f>
        <v>3</v>
      </c>
      <c r="G909" s="118" t="s">
        <v>13</v>
      </c>
      <c r="H909" s="38" t="s">
        <v>4</v>
      </c>
      <c r="I909" s="53">
        <v>0.32320091000000001</v>
      </c>
      <c r="J909" s="53">
        <v>0.247584358</v>
      </c>
      <c r="K909" s="6">
        <v>0.33597067800000002</v>
      </c>
      <c r="L909" s="39">
        <f t="shared" si="28"/>
        <v>0.30225198200000003</v>
      </c>
      <c r="M909" s="39">
        <f t="shared" si="29"/>
        <v>4.7772152757097647E-2</v>
      </c>
    </row>
    <row r="910" spans="1:13">
      <c r="A910" s="126"/>
      <c r="B910" s="118"/>
      <c r="C910" s="118"/>
      <c r="D910" s="118"/>
      <c r="E910" s="118"/>
      <c r="F910" s="104"/>
      <c r="G910" s="118"/>
      <c r="H910" s="38" t="s">
        <v>5</v>
      </c>
      <c r="I910" s="53">
        <v>1.6502836E-2</v>
      </c>
      <c r="J910" s="53">
        <v>3.2698699999999999E-4</v>
      </c>
      <c r="K910" s="6">
        <v>8.2999179999999999E-3</v>
      </c>
      <c r="L910" s="39">
        <f t="shared" si="28"/>
        <v>8.3765803333333329E-3</v>
      </c>
      <c r="M910" s="39">
        <f t="shared" si="29"/>
        <v>8.0881969902268282E-3</v>
      </c>
    </row>
    <row r="911" spans="1:13">
      <c r="A911" s="126"/>
      <c r="B911" s="118"/>
      <c r="C911" s="118"/>
      <c r="D911" s="118"/>
      <c r="E911" s="118"/>
      <c r="F911" s="104"/>
      <c r="G911" s="118"/>
      <c r="H911" s="38" t="s">
        <v>6</v>
      </c>
      <c r="I911" s="53">
        <v>0.31013036100000002</v>
      </c>
      <c r="J911" s="53">
        <v>0.28130238899999999</v>
      </c>
      <c r="K911" s="6">
        <v>0.31630286800000001</v>
      </c>
      <c r="L911" s="39">
        <f t="shared" si="28"/>
        <v>0.30257853933333334</v>
      </c>
      <c r="M911" s="39">
        <f t="shared" si="29"/>
        <v>1.8682368437144499E-2</v>
      </c>
    </row>
    <row r="912" spans="1:13">
      <c r="A912" s="126"/>
      <c r="B912" s="118"/>
      <c r="C912" s="118"/>
      <c r="D912" s="118"/>
      <c r="E912" s="118"/>
      <c r="F912" s="104"/>
      <c r="G912" s="118"/>
      <c r="H912" s="38" t="s">
        <v>7</v>
      </c>
      <c r="I912" s="53">
        <v>0.16714779099999999</v>
      </c>
      <c r="J912" s="53">
        <v>0.180631826</v>
      </c>
      <c r="K912" s="6">
        <v>0.193499959</v>
      </c>
      <c r="L912" s="39">
        <f t="shared" si="28"/>
        <v>0.18042652533333334</v>
      </c>
      <c r="M912" s="39">
        <f t="shared" si="29"/>
        <v>1.3177283515499561E-2</v>
      </c>
    </row>
    <row r="913" spans="1:13">
      <c r="A913" s="126"/>
      <c r="B913" s="118"/>
      <c r="C913" s="118"/>
      <c r="D913" s="118"/>
      <c r="E913" s="118"/>
      <c r="F913" s="104"/>
      <c r="G913" s="118"/>
      <c r="H913" s="38" t="s">
        <v>9</v>
      </c>
      <c r="I913" s="53">
        <v>1.0003200880000001</v>
      </c>
      <c r="J913" s="53">
        <v>0.71382025999999998</v>
      </c>
      <c r="K913" s="6">
        <v>1.107720102</v>
      </c>
      <c r="L913" s="39">
        <f t="shared" si="28"/>
        <v>0.94062014999999999</v>
      </c>
      <c r="M913" s="39">
        <f t="shared" si="29"/>
        <v>0.20362301768171845</v>
      </c>
    </row>
    <row r="914" spans="1:13">
      <c r="A914" s="126"/>
      <c r="B914" s="118"/>
      <c r="C914" s="118"/>
      <c r="D914" s="118"/>
      <c r="E914" s="118"/>
      <c r="F914" s="105"/>
      <c r="G914" s="118"/>
      <c r="H914" s="38" t="s">
        <v>23</v>
      </c>
      <c r="I914" s="53">
        <v>2.4336341000000001E-2</v>
      </c>
      <c r="J914" s="53">
        <v>2.4212256000000001E-2</v>
      </c>
      <c r="K914" s="6">
        <v>2.3906902000000001E-2</v>
      </c>
      <c r="L914" s="39">
        <f t="shared" si="28"/>
        <v>2.4151833000000001E-2</v>
      </c>
      <c r="M914" s="39">
        <f t="shared" si="29"/>
        <v>2.2100377344516108E-4</v>
      </c>
    </row>
    <row r="915" spans="1:13">
      <c r="A915" s="126"/>
      <c r="B915" s="118"/>
      <c r="C915" s="118"/>
      <c r="D915" s="118" t="s">
        <v>14</v>
      </c>
      <c r="E915" s="118" t="s">
        <v>13</v>
      </c>
      <c r="F915" s="103">
        <f>24/B909</f>
        <v>3</v>
      </c>
      <c r="G915" s="118" t="s">
        <v>13</v>
      </c>
      <c r="H915" s="38" t="s">
        <v>4</v>
      </c>
      <c r="I915" s="53">
        <v>0.151190831</v>
      </c>
      <c r="J915" s="53">
        <v>0.28919176899999999</v>
      </c>
      <c r="K915" s="6">
        <v>0.301640248</v>
      </c>
      <c r="L915" s="39">
        <f t="shared" si="28"/>
        <v>0.24734094933333331</v>
      </c>
      <c r="M915" s="39">
        <f t="shared" si="29"/>
        <v>8.3500749092381657E-2</v>
      </c>
    </row>
    <row r="916" spans="1:13">
      <c r="A916" s="126"/>
      <c r="B916" s="118"/>
      <c r="C916" s="118"/>
      <c r="D916" s="118"/>
      <c r="E916" s="118"/>
      <c r="F916" s="104"/>
      <c r="G916" s="118"/>
      <c r="H916" s="38" t="s">
        <v>5</v>
      </c>
      <c r="I916" s="53">
        <v>5.5106689E-2</v>
      </c>
      <c r="J916" s="53">
        <v>5.9593461E-2</v>
      </c>
      <c r="K916" s="6">
        <v>5.5847005999999998E-2</v>
      </c>
      <c r="L916" s="39">
        <f t="shared" si="28"/>
        <v>5.6849052000000004E-2</v>
      </c>
      <c r="M916" s="39">
        <f t="shared" si="29"/>
        <v>2.4053799875659982E-3</v>
      </c>
    </row>
    <row r="917" spans="1:13">
      <c r="A917" s="126"/>
      <c r="B917" s="118"/>
      <c r="C917" s="118"/>
      <c r="D917" s="118"/>
      <c r="E917" s="118"/>
      <c r="F917" s="104"/>
      <c r="G917" s="118"/>
      <c r="H917" s="38" t="s">
        <v>6</v>
      </c>
      <c r="I917" s="53">
        <v>0.151190831</v>
      </c>
      <c r="J917" s="53">
        <v>9.5622309000000003E-2</v>
      </c>
      <c r="K917" s="6">
        <v>0.18331794400000001</v>
      </c>
      <c r="L917" s="39">
        <f t="shared" si="28"/>
        <v>0.14337702799999999</v>
      </c>
      <c r="M917" s="39">
        <f t="shared" si="29"/>
        <v>4.4366910389449239E-2</v>
      </c>
    </row>
    <row r="918" spans="1:13">
      <c r="A918" s="126"/>
      <c r="B918" s="118"/>
      <c r="C918" s="118"/>
      <c r="D918" s="118"/>
      <c r="E918" s="118"/>
      <c r="F918" s="104"/>
      <c r="G918" s="118"/>
      <c r="H918" s="38" t="s">
        <v>7</v>
      </c>
      <c r="I918" s="53">
        <v>9.0420776999999994E-2</v>
      </c>
      <c r="J918" s="53">
        <v>8.8860782999999999E-2</v>
      </c>
      <c r="K918" s="6">
        <v>9.4500766E-2</v>
      </c>
      <c r="L918" s="39">
        <f t="shared" si="28"/>
        <v>9.1260775333333335E-2</v>
      </c>
      <c r="M918" s="39">
        <f t="shared" si="29"/>
        <v>2.9123100727900422E-3</v>
      </c>
    </row>
    <row r="919" spans="1:13">
      <c r="A919" s="126"/>
      <c r="B919" s="118"/>
      <c r="C919" s="118"/>
      <c r="D919" s="118"/>
      <c r="E919" s="118"/>
      <c r="F919" s="104"/>
      <c r="G919" s="118"/>
      <c r="H919" s="38" t="s">
        <v>8</v>
      </c>
      <c r="I919" s="53">
        <v>5.7239114000000001E-2</v>
      </c>
      <c r="J919" s="53">
        <v>3.3137339000000002E-2</v>
      </c>
      <c r="K919" s="6">
        <v>6.9888303999999998E-2</v>
      </c>
      <c r="L919" s="39">
        <f t="shared" si="28"/>
        <v>5.342158566666666E-2</v>
      </c>
      <c r="M919" s="39">
        <f t="shared" si="29"/>
        <v>1.8670524873170002E-2</v>
      </c>
    </row>
    <row r="920" spans="1:13">
      <c r="A920" s="126"/>
      <c r="B920" s="118"/>
      <c r="C920" s="118"/>
      <c r="D920" s="118"/>
      <c r="E920" s="118"/>
      <c r="F920" s="104"/>
      <c r="G920" s="118"/>
      <c r="H920" s="38" t="s">
        <v>9</v>
      </c>
      <c r="I920" s="53">
        <v>0.78735928899999996</v>
      </c>
      <c r="J920" s="53">
        <v>0.729510039</v>
      </c>
      <c r="K920" s="6">
        <v>0.76623757400000003</v>
      </c>
      <c r="L920" s="39">
        <f t="shared" si="28"/>
        <v>0.76103563400000007</v>
      </c>
      <c r="M920" s="39">
        <f t="shared" si="29"/>
        <v>2.9273350785540834E-2</v>
      </c>
    </row>
    <row r="921" spans="1:13">
      <c r="A921" s="127"/>
      <c r="B921" s="118"/>
      <c r="C921" s="118"/>
      <c r="D921" s="118"/>
      <c r="E921" s="118"/>
      <c r="F921" s="105"/>
      <c r="G921" s="118"/>
      <c r="H921" s="38" t="s">
        <v>23</v>
      </c>
      <c r="I921" s="53">
        <v>2.6157138999999999E-2</v>
      </c>
      <c r="J921" s="53">
        <v>2.7205943E-2</v>
      </c>
      <c r="K921" s="6">
        <v>2.6079089E-2</v>
      </c>
      <c r="L921" s="39">
        <f t="shared" si="28"/>
        <v>2.6480723666666667E-2</v>
      </c>
      <c r="M921" s="39">
        <f t="shared" si="29"/>
        <v>6.2926962560204153E-4</v>
      </c>
    </row>
    <row r="922" spans="1:13">
      <c r="A922" s="125">
        <v>2</v>
      </c>
      <c r="B922" s="118">
        <v>8</v>
      </c>
      <c r="C922" s="118" t="s">
        <v>17</v>
      </c>
      <c r="D922" s="118" t="s">
        <v>11</v>
      </c>
      <c r="E922" s="118">
        <f xml:space="preserve"> A922 * B922</f>
        <v>16</v>
      </c>
      <c r="F922" s="103">
        <f>24/B922</f>
        <v>3</v>
      </c>
      <c r="G922" s="118" t="b">
        <v>1</v>
      </c>
      <c r="H922" s="38" t="s">
        <v>1</v>
      </c>
      <c r="I922" s="53">
        <v>2.2171804E-2</v>
      </c>
      <c r="J922" s="53">
        <v>2.2102453000000001E-2</v>
      </c>
      <c r="K922" s="6">
        <v>2.22487E-2</v>
      </c>
      <c r="L922" s="39">
        <f t="shared" si="28"/>
        <v>2.2174318999999998E-2</v>
      </c>
      <c r="M922" s="39">
        <f t="shared" si="29"/>
        <v>7.3155930525145422E-5</v>
      </c>
    </row>
    <row r="923" spans="1:13">
      <c r="A923" s="126"/>
      <c r="B923" s="118"/>
      <c r="C923" s="118"/>
      <c r="D923" s="118"/>
      <c r="E923" s="118"/>
      <c r="F923" s="104"/>
      <c r="G923" s="118"/>
      <c r="H923" s="38" t="s">
        <v>2</v>
      </c>
      <c r="I923" s="53">
        <v>5.1675266999999997E-2</v>
      </c>
      <c r="J923" s="53">
        <v>5.0179435000000001E-2</v>
      </c>
      <c r="K923" s="6">
        <v>5.1000792000000003E-2</v>
      </c>
      <c r="L923" s="39">
        <f t="shared" si="28"/>
        <v>5.0951831333333329E-2</v>
      </c>
      <c r="M923" s="39">
        <f t="shared" si="29"/>
        <v>7.4911694895812505E-4</v>
      </c>
    </row>
    <row r="924" spans="1:13">
      <c r="A924" s="126"/>
      <c r="B924" s="118"/>
      <c r="C924" s="118"/>
      <c r="D924" s="118"/>
      <c r="E924" s="118"/>
      <c r="F924" s="104"/>
      <c r="G924" s="118"/>
      <c r="H924" s="38" t="s">
        <v>3</v>
      </c>
      <c r="I924" s="53">
        <v>0</v>
      </c>
      <c r="J924" s="53">
        <v>0</v>
      </c>
      <c r="K924" s="6">
        <v>0</v>
      </c>
      <c r="L924" s="39">
        <f t="shared" si="28"/>
        <v>0</v>
      </c>
      <c r="M924" s="39">
        <f t="shared" si="29"/>
        <v>0</v>
      </c>
    </row>
    <row r="925" spans="1:13">
      <c r="A925" s="126"/>
      <c r="B925" s="118"/>
      <c r="C925" s="118"/>
      <c r="D925" s="118"/>
      <c r="E925" s="118"/>
      <c r="F925" s="104"/>
      <c r="G925" s="118"/>
      <c r="H925" s="38" t="s">
        <v>22</v>
      </c>
      <c r="I925" s="53">
        <v>1.7993006039999999</v>
      </c>
      <c r="J925" s="53">
        <v>1.7928682600000001</v>
      </c>
      <c r="K925" s="6">
        <v>1.793209877</v>
      </c>
      <c r="L925" s="39">
        <f t="shared" si="28"/>
        <v>1.795126247</v>
      </c>
      <c r="M925" s="39">
        <f t="shared" si="29"/>
        <v>3.6191321910450298E-3</v>
      </c>
    </row>
    <row r="926" spans="1:13">
      <c r="A926" s="126"/>
      <c r="B926" s="118"/>
      <c r="C926" s="118"/>
      <c r="D926" s="118"/>
      <c r="E926" s="118"/>
      <c r="F926" s="104"/>
      <c r="G926" s="118"/>
      <c r="H926" s="38" t="s">
        <v>4</v>
      </c>
      <c r="I926" s="53">
        <v>2.7250071249999999</v>
      </c>
      <c r="J926" s="53">
        <v>2.6794070589999999</v>
      </c>
      <c r="K926" s="6">
        <v>2.687221868</v>
      </c>
      <c r="L926" s="39">
        <f t="shared" si="28"/>
        <v>2.6972120173333334</v>
      </c>
      <c r="M926" s="39">
        <f t="shared" si="29"/>
        <v>2.4386344899919161E-2</v>
      </c>
    </row>
    <row r="927" spans="1:13">
      <c r="A927" s="126"/>
      <c r="B927" s="118"/>
      <c r="C927" s="118"/>
      <c r="D927" s="118"/>
      <c r="E927" s="118"/>
      <c r="F927" s="104"/>
      <c r="G927" s="118"/>
      <c r="H927" s="38" t="s">
        <v>5</v>
      </c>
      <c r="I927" s="53">
        <v>0.13555425500000001</v>
      </c>
      <c r="J927" s="53">
        <v>0.127432305</v>
      </c>
      <c r="K927" s="6">
        <v>9.0873216000000007E-2</v>
      </c>
      <c r="L927" s="39">
        <f t="shared" si="28"/>
        <v>0.11795325866666666</v>
      </c>
      <c r="M927" s="39">
        <f t="shared" si="29"/>
        <v>2.3801009454894856E-2</v>
      </c>
    </row>
    <row r="928" spans="1:13">
      <c r="A928" s="126"/>
      <c r="B928" s="118"/>
      <c r="C928" s="118"/>
      <c r="D928" s="118"/>
      <c r="E928" s="118"/>
      <c r="F928" s="104"/>
      <c r="G928" s="118"/>
      <c r="H928" s="38" t="s">
        <v>6</v>
      </c>
      <c r="I928" s="53">
        <v>0.25957752000000001</v>
      </c>
      <c r="J928" s="53">
        <v>0.259479285</v>
      </c>
      <c r="K928" s="6">
        <v>0.27976715699999999</v>
      </c>
      <c r="L928" s="39">
        <f t="shared" si="28"/>
        <v>0.266274654</v>
      </c>
      <c r="M928" s="39">
        <f t="shared" si="29"/>
        <v>1.1684953591373943E-2</v>
      </c>
    </row>
    <row r="929" spans="1:13">
      <c r="A929" s="126"/>
      <c r="B929" s="118"/>
      <c r="C929" s="118"/>
      <c r="D929" s="118"/>
      <c r="E929" s="118"/>
      <c r="F929" s="104"/>
      <c r="G929" s="118"/>
      <c r="H929" s="38" t="s">
        <v>7</v>
      </c>
      <c r="I929" s="53">
        <v>0.16140331699999999</v>
      </c>
      <c r="J929" s="53">
        <v>0.163755711</v>
      </c>
      <c r="K929" s="6">
        <v>0.17205089400000001</v>
      </c>
      <c r="L929" s="39">
        <f t="shared" si="28"/>
        <v>0.16573664066666666</v>
      </c>
      <c r="M929" s="39">
        <f t="shared" si="29"/>
        <v>5.5933698028060369E-3</v>
      </c>
    </row>
    <row r="930" spans="1:13">
      <c r="A930" s="126"/>
      <c r="B930" s="118"/>
      <c r="C930" s="118"/>
      <c r="D930" s="118"/>
      <c r="E930" s="118"/>
      <c r="F930" s="104"/>
      <c r="G930" s="118"/>
      <c r="H930" s="38" t="s">
        <v>8</v>
      </c>
      <c r="I930" s="53">
        <v>6.5517505000000004E-2</v>
      </c>
      <c r="J930" s="53">
        <v>6.9315568999999994E-2</v>
      </c>
      <c r="K930" s="6">
        <v>0.18433787099999999</v>
      </c>
      <c r="L930" s="39">
        <f t="shared" si="28"/>
        <v>0.106390315</v>
      </c>
      <c r="M930" s="39">
        <f t="shared" si="29"/>
        <v>6.753127007036723E-2</v>
      </c>
    </row>
    <row r="931" spans="1:13">
      <c r="A931" s="126"/>
      <c r="B931" s="118"/>
      <c r="C931" s="118"/>
      <c r="D931" s="118"/>
      <c r="E931" s="118"/>
      <c r="F931" s="104"/>
      <c r="G931" s="118"/>
      <c r="H931" s="38" t="s">
        <v>9</v>
      </c>
      <c r="I931" s="53">
        <v>3.3479826890000002</v>
      </c>
      <c r="J931" s="53">
        <v>3.300326246</v>
      </c>
      <c r="K931" s="6">
        <v>3.4150983830000001</v>
      </c>
      <c r="L931" s="39">
        <f t="shared" si="28"/>
        <v>3.3544691059999998</v>
      </c>
      <c r="M931" s="39">
        <f t="shared" si="29"/>
        <v>5.7660350866172452E-2</v>
      </c>
    </row>
    <row r="932" spans="1:13">
      <c r="A932" s="126"/>
      <c r="B932" s="118"/>
      <c r="C932" s="118"/>
      <c r="D932" s="118"/>
      <c r="E932" s="118"/>
      <c r="F932" s="105"/>
      <c r="G932" s="118"/>
      <c r="H932" s="38" t="s">
        <v>23</v>
      </c>
      <c r="I932" s="53">
        <v>5.9166235999999997E-2</v>
      </c>
      <c r="J932" s="53">
        <v>5.9400157000000002E-2</v>
      </c>
      <c r="K932" s="6">
        <v>5.8372683000000002E-2</v>
      </c>
      <c r="L932" s="39">
        <f t="shared" si="28"/>
        <v>5.8979692E-2</v>
      </c>
      <c r="M932" s="39">
        <f t="shared" si="29"/>
        <v>5.3853941649706501E-4</v>
      </c>
    </row>
    <row r="933" spans="1:13">
      <c r="A933" s="126"/>
      <c r="B933" s="118"/>
      <c r="C933" s="118"/>
      <c r="D933" s="118"/>
      <c r="E933" s="118">
        <f xml:space="preserve"> (A922*B922)/2</f>
        <v>8</v>
      </c>
      <c r="F933" s="103">
        <f>24/B922</f>
        <v>3</v>
      </c>
      <c r="G933" s="118" t="b">
        <v>1</v>
      </c>
      <c r="H933" s="38" t="s">
        <v>1</v>
      </c>
      <c r="I933" s="53">
        <v>2.1982069999999999E-2</v>
      </c>
      <c r="J933" s="53">
        <v>2.2206884999999999E-2</v>
      </c>
      <c r="K933" s="6">
        <v>2.2245445999999999E-2</v>
      </c>
      <c r="L933" s="39">
        <f t="shared" si="28"/>
        <v>2.2144800333333336E-2</v>
      </c>
      <c r="M933" s="39">
        <f t="shared" si="29"/>
        <v>1.4224137485391948E-4</v>
      </c>
    </row>
    <row r="934" spans="1:13">
      <c r="A934" s="126"/>
      <c r="B934" s="118"/>
      <c r="C934" s="118"/>
      <c r="D934" s="118"/>
      <c r="E934" s="118"/>
      <c r="F934" s="104"/>
      <c r="G934" s="118"/>
      <c r="H934" s="38" t="s">
        <v>2</v>
      </c>
      <c r="I934" s="53">
        <v>5.1025923000000001E-2</v>
      </c>
      <c r="J934" s="53">
        <v>5.0171513000000001E-2</v>
      </c>
      <c r="K934" s="6">
        <v>5.3807119E-2</v>
      </c>
      <c r="L934" s="39">
        <f t="shared" si="28"/>
        <v>5.1668184999999998E-2</v>
      </c>
      <c r="M934" s="39">
        <f t="shared" si="29"/>
        <v>1.9009952930746565E-3</v>
      </c>
    </row>
    <row r="935" spans="1:13">
      <c r="A935" s="126"/>
      <c r="B935" s="118"/>
      <c r="C935" s="118"/>
      <c r="D935" s="118"/>
      <c r="E935" s="118"/>
      <c r="F935" s="104"/>
      <c r="G935" s="118"/>
      <c r="H935" s="38" t="s">
        <v>3</v>
      </c>
      <c r="I935" s="53">
        <v>0</v>
      </c>
      <c r="J935" s="53">
        <v>0</v>
      </c>
      <c r="K935" s="6">
        <v>0</v>
      </c>
      <c r="L935" s="39">
        <f t="shared" si="28"/>
        <v>0</v>
      </c>
      <c r="M935" s="39">
        <f t="shared" si="29"/>
        <v>0</v>
      </c>
    </row>
    <row r="936" spans="1:13">
      <c r="A936" s="126"/>
      <c r="B936" s="118"/>
      <c r="C936" s="118"/>
      <c r="D936" s="118"/>
      <c r="E936" s="118"/>
      <c r="F936" s="104"/>
      <c r="G936" s="118"/>
      <c r="H936" s="38" t="s">
        <v>22</v>
      </c>
      <c r="I936" s="53">
        <v>1.7360458219999999</v>
      </c>
      <c r="J936" s="53">
        <v>1.7490984730000001</v>
      </c>
      <c r="K936" s="6">
        <v>1.771358268</v>
      </c>
      <c r="L936" s="39">
        <f t="shared" si="28"/>
        <v>1.7521675209999998</v>
      </c>
      <c r="M936" s="39">
        <f t="shared" si="29"/>
        <v>1.7855153383420079E-2</v>
      </c>
    </row>
    <row r="937" spans="1:13">
      <c r="A937" s="126"/>
      <c r="B937" s="118"/>
      <c r="C937" s="118"/>
      <c r="D937" s="118"/>
      <c r="E937" s="118"/>
      <c r="F937" s="104"/>
      <c r="G937" s="118"/>
      <c r="H937" s="38" t="s">
        <v>4</v>
      </c>
      <c r="I937" s="53">
        <v>2.5892837420000001</v>
      </c>
      <c r="J937" s="53">
        <v>2.6085947150000002</v>
      </c>
      <c r="K937" s="6">
        <v>2.6525169869999998</v>
      </c>
      <c r="L937" s="39">
        <f t="shared" si="28"/>
        <v>2.6167984813333334</v>
      </c>
      <c r="M937" s="39">
        <f t="shared" si="29"/>
        <v>3.2405048292610913E-2</v>
      </c>
    </row>
    <row r="938" spans="1:13">
      <c r="A938" s="126"/>
      <c r="B938" s="118"/>
      <c r="C938" s="118"/>
      <c r="D938" s="118"/>
      <c r="E938" s="118"/>
      <c r="F938" s="104"/>
      <c r="G938" s="118"/>
      <c r="H938" s="38" t="s">
        <v>5</v>
      </c>
      <c r="I938" s="53">
        <v>9.108231E-2</v>
      </c>
      <c r="J938" s="53">
        <v>0.15443545</v>
      </c>
      <c r="K938" s="6">
        <v>0.128217319</v>
      </c>
      <c r="L938" s="39">
        <f t="shared" si="28"/>
        <v>0.12457835966666668</v>
      </c>
      <c r="M938" s="39">
        <f t="shared" si="29"/>
        <v>3.1832948429844528E-2</v>
      </c>
    </row>
    <row r="939" spans="1:13">
      <c r="A939" s="126"/>
      <c r="B939" s="118"/>
      <c r="C939" s="118"/>
      <c r="D939" s="118"/>
      <c r="E939" s="118"/>
      <c r="F939" s="104"/>
      <c r="G939" s="118"/>
      <c r="H939" s="38" t="s">
        <v>6</v>
      </c>
      <c r="I939" s="53">
        <v>0.25789724800000002</v>
      </c>
      <c r="J939" s="53">
        <v>0.23495217199999999</v>
      </c>
      <c r="K939" s="6">
        <v>0.25142994699999999</v>
      </c>
      <c r="L939" s="39">
        <f t="shared" si="28"/>
        <v>0.24809312233333333</v>
      </c>
      <c r="M939" s="39">
        <f t="shared" si="29"/>
        <v>1.1830888694578302E-2</v>
      </c>
    </row>
    <row r="940" spans="1:13">
      <c r="A940" s="126"/>
      <c r="B940" s="118"/>
      <c r="C940" s="118"/>
      <c r="D940" s="118"/>
      <c r="E940" s="118"/>
      <c r="F940" s="104"/>
      <c r="G940" s="118"/>
      <c r="H940" s="38" t="s">
        <v>7</v>
      </c>
      <c r="I940" s="53">
        <v>0.216455075</v>
      </c>
      <c r="J940" s="53">
        <v>0.22990935000000001</v>
      </c>
      <c r="K940" s="6">
        <v>0.2212546</v>
      </c>
      <c r="L940" s="39">
        <f t="shared" si="28"/>
        <v>0.22253967500000002</v>
      </c>
      <c r="M940" s="39">
        <f t="shared" si="29"/>
        <v>6.8185733302960896E-3</v>
      </c>
    </row>
    <row r="941" spans="1:13">
      <c r="A941" s="126"/>
      <c r="B941" s="118"/>
      <c r="C941" s="118"/>
      <c r="D941" s="118"/>
      <c r="E941" s="118"/>
      <c r="F941" s="104"/>
      <c r="G941" s="118"/>
      <c r="H941" s="38" t="s">
        <v>8</v>
      </c>
      <c r="I941" s="53">
        <v>5.3415608000000003E-2</v>
      </c>
      <c r="J941" s="53">
        <v>0.138774339</v>
      </c>
      <c r="K941" s="6">
        <v>9.0386273000000003E-2</v>
      </c>
      <c r="L941" s="39">
        <f t="shared" si="28"/>
        <v>9.4192073333333334E-2</v>
      </c>
      <c r="M941" s="39">
        <f t="shared" si="29"/>
        <v>4.2806440246947547E-2</v>
      </c>
    </row>
    <row r="942" spans="1:13">
      <c r="A942" s="126"/>
      <c r="B942" s="118"/>
      <c r="C942" s="118"/>
      <c r="D942" s="118"/>
      <c r="E942" s="118"/>
      <c r="F942" s="104"/>
      <c r="G942" s="118"/>
      <c r="H942" s="38" t="s">
        <v>9</v>
      </c>
      <c r="I942" s="53">
        <v>3.2092759069999999</v>
      </c>
      <c r="J942" s="53">
        <v>3.3678322949999999</v>
      </c>
      <c r="K942" s="6">
        <v>3.3449797619999999</v>
      </c>
      <c r="L942" s="39">
        <f t="shared" si="28"/>
        <v>3.3073626546666666</v>
      </c>
      <c r="M942" s="39">
        <f t="shared" si="29"/>
        <v>8.5710659296246702E-2</v>
      </c>
    </row>
    <row r="943" spans="1:13">
      <c r="A943" s="127"/>
      <c r="B943" s="118"/>
      <c r="C943" s="118"/>
      <c r="D943" s="118"/>
      <c r="E943" s="118"/>
      <c r="F943" s="105"/>
      <c r="G943" s="118"/>
      <c r="H943" s="38" t="s">
        <v>23</v>
      </c>
      <c r="I943" s="53">
        <v>4.7079965000000001E-2</v>
      </c>
      <c r="J943" s="53">
        <v>4.7455046000000001E-2</v>
      </c>
      <c r="K943" s="6">
        <v>4.7115351999999999E-2</v>
      </c>
      <c r="L943" s="39">
        <f t="shared" si="28"/>
        <v>4.7216787666666669E-2</v>
      </c>
      <c r="M943" s="39">
        <f t="shared" si="29"/>
        <v>2.0709499026855621E-4</v>
      </c>
    </row>
    <row r="944" spans="1:13">
      <c r="A944" s="125">
        <v>2</v>
      </c>
      <c r="B944" s="118">
        <v>8</v>
      </c>
      <c r="C944" s="118"/>
      <c r="D944" s="118"/>
      <c r="E944" s="118">
        <f xml:space="preserve"> A944 * B944</f>
        <v>16</v>
      </c>
      <c r="F944" s="103">
        <f>24/B944</f>
        <v>3</v>
      </c>
      <c r="G944" s="118" t="b">
        <v>0</v>
      </c>
      <c r="H944" s="38" t="s">
        <v>1</v>
      </c>
      <c r="I944" s="53">
        <v>0</v>
      </c>
      <c r="J944" s="53">
        <v>0</v>
      </c>
      <c r="K944" s="6">
        <v>0</v>
      </c>
      <c r="L944" s="39">
        <f t="shared" si="28"/>
        <v>0</v>
      </c>
      <c r="M944" s="39">
        <f t="shared" si="29"/>
        <v>0</v>
      </c>
    </row>
    <row r="945" spans="1:13">
      <c r="A945" s="126"/>
      <c r="B945" s="118"/>
      <c r="C945" s="118"/>
      <c r="D945" s="118"/>
      <c r="E945" s="118"/>
      <c r="F945" s="104"/>
      <c r="G945" s="118"/>
      <c r="H945" s="38" t="s">
        <v>2</v>
      </c>
      <c r="I945" s="53">
        <v>0</v>
      </c>
      <c r="J945" s="53">
        <v>0</v>
      </c>
      <c r="K945" s="6">
        <v>0</v>
      </c>
      <c r="L945" s="39">
        <f t="shared" si="28"/>
        <v>0</v>
      </c>
      <c r="M945" s="39">
        <f t="shared" si="29"/>
        <v>0</v>
      </c>
    </row>
    <row r="946" spans="1:13">
      <c r="A946" s="126"/>
      <c r="B946" s="118"/>
      <c r="C946" s="118"/>
      <c r="D946" s="118"/>
      <c r="E946" s="118"/>
      <c r="F946" s="104"/>
      <c r="G946" s="118"/>
      <c r="H946" s="38" t="s">
        <v>3</v>
      </c>
      <c r="I946" s="53">
        <v>0</v>
      </c>
      <c r="J946" s="53">
        <v>0</v>
      </c>
      <c r="K946" s="6">
        <v>0</v>
      </c>
      <c r="L946" s="39">
        <f t="shared" si="28"/>
        <v>0</v>
      </c>
      <c r="M946" s="39">
        <f t="shared" si="29"/>
        <v>0</v>
      </c>
    </row>
    <row r="947" spans="1:13">
      <c r="A947" s="126"/>
      <c r="B947" s="118"/>
      <c r="C947" s="118"/>
      <c r="D947" s="118"/>
      <c r="E947" s="118"/>
      <c r="F947" s="104"/>
      <c r="G947" s="118"/>
      <c r="H947" s="38" t="s">
        <v>22</v>
      </c>
      <c r="I947" s="53">
        <v>0</v>
      </c>
      <c r="J947" s="53">
        <v>0</v>
      </c>
      <c r="K947" s="6">
        <v>0</v>
      </c>
      <c r="L947" s="39">
        <f t="shared" si="28"/>
        <v>0</v>
      </c>
      <c r="M947" s="39">
        <f t="shared" si="29"/>
        <v>0</v>
      </c>
    </row>
    <row r="948" spans="1:13">
      <c r="A948" s="126"/>
      <c r="B948" s="118"/>
      <c r="C948" s="118"/>
      <c r="D948" s="118"/>
      <c r="E948" s="118"/>
      <c r="F948" s="104"/>
      <c r="G948" s="118"/>
      <c r="H948" s="38" t="s">
        <v>4</v>
      </c>
      <c r="I948" s="53">
        <v>1.3023845140000001</v>
      </c>
      <c r="J948" s="53">
        <v>1.3123277799999999</v>
      </c>
      <c r="K948" s="6">
        <v>1.321066968</v>
      </c>
      <c r="L948" s="39">
        <f t="shared" si="28"/>
        <v>1.3119264206666668</v>
      </c>
      <c r="M948" s="39">
        <f t="shared" si="29"/>
        <v>9.347691632235651E-3</v>
      </c>
    </row>
    <row r="949" spans="1:13">
      <c r="A949" s="126"/>
      <c r="B949" s="118"/>
      <c r="C949" s="118"/>
      <c r="D949" s="118"/>
      <c r="E949" s="118"/>
      <c r="F949" s="104"/>
      <c r="G949" s="118"/>
      <c r="H949" s="38" t="s">
        <v>5</v>
      </c>
      <c r="I949" s="53">
        <v>0.113192327</v>
      </c>
      <c r="J949" s="53">
        <v>0.128413161</v>
      </c>
      <c r="K949" s="6">
        <v>0.16114066299999999</v>
      </c>
      <c r="L949" s="39">
        <f t="shared" si="28"/>
        <v>0.13424871699999999</v>
      </c>
      <c r="M949" s="39">
        <f t="shared" si="29"/>
        <v>2.4501041134288026E-2</v>
      </c>
    </row>
    <row r="950" spans="1:13">
      <c r="A950" s="126"/>
      <c r="B950" s="118"/>
      <c r="C950" s="118"/>
      <c r="D950" s="118"/>
      <c r="E950" s="118"/>
      <c r="F950" s="104"/>
      <c r="G950" s="118"/>
      <c r="H950" s="38" t="s">
        <v>6</v>
      </c>
      <c r="I950" s="53">
        <v>0.27601826400000001</v>
      </c>
      <c r="J950" s="53">
        <v>0.25002125200000003</v>
      </c>
      <c r="K950" s="6">
        <v>0.263448246</v>
      </c>
      <c r="L950" s="39">
        <f t="shared" si="28"/>
        <v>0.26316258733333336</v>
      </c>
      <c r="M950" s="39">
        <f t="shared" si="29"/>
        <v>1.3000859928766909E-2</v>
      </c>
    </row>
    <row r="951" spans="1:13">
      <c r="A951" s="126"/>
      <c r="B951" s="118"/>
      <c r="C951" s="118"/>
      <c r="D951" s="118"/>
      <c r="E951" s="118"/>
      <c r="F951" s="104"/>
      <c r="G951" s="118"/>
      <c r="H951" s="38" t="s">
        <v>7</v>
      </c>
      <c r="I951" s="53">
        <v>0.22851787400000001</v>
      </c>
      <c r="J951" s="53">
        <v>0.166653246</v>
      </c>
      <c r="K951" s="6">
        <v>0.15349381000000001</v>
      </c>
      <c r="L951" s="39">
        <f t="shared" si="28"/>
        <v>0.18288830999999997</v>
      </c>
      <c r="M951" s="39">
        <f t="shared" si="29"/>
        <v>4.0060398426402598E-2</v>
      </c>
    </row>
    <row r="952" spans="1:13">
      <c r="A952" s="126"/>
      <c r="B952" s="118"/>
      <c r="C952" s="118"/>
      <c r="D952" s="118"/>
      <c r="E952" s="118"/>
      <c r="F952" s="104"/>
      <c r="G952" s="118"/>
      <c r="H952" s="38" t="s">
        <v>8</v>
      </c>
      <c r="I952" s="53">
        <v>0.25884791499999998</v>
      </c>
      <c r="J952" s="53">
        <v>6.2136837E-2</v>
      </c>
      <c r="K952" s="6">
        <v>1.918094E-2</v>
      </c>
      <c r="L952" s="39">
        <f t="shared" si="28"/>
        <v>0.11338856399999998</v>
      </c>
      <c r="M952" s="39">
        <f t="shared" si="29"/>
        <v>0.12778935545175329</v>
      </c>
    </row>
    <row r="953" spans="1:13">
      <c r="A953" s="126"/>
      <c r="B953" s="118"/>
      <c r="C953" s="118"/>
      <c r="D953" s="118"/>
      <c r="E953" s="118"/>
      <c r="F953" s="104"/>
      <c r="G953" s="118"/>
      <c r="H953" s="38" t="s">
        <v>9</v>
      </c>
      <c r="I953" s="53">
        <v>2.1797362919999999</v>
      </c>
      <c r="J953" s="53">
        <v>1.920533877</v>
      </c>
      <c r="K953" s="6">
        <v>1.919234074</v>
      </c>
      <c r="L953" s="39">
        <f t="shared" si="28"/>
        <v>2.0065014143333335</v>
      </c>
      <c r="M953" s="39">
        <f t="shared" si="29"/>
        <v>0.15002721253858714</v>
      </c>
    </row>
    <row r="954" spans="1:13">
      <c r="A954" s="126"/>
      <c r="B954" s="118"/>
      <c r="C954" s="118"/>
      <c r="D954" s="118"/>
      <c r="E954" s="118"/>
      <c r="F954" s="105"/>
      <c r="G954" s="118"/>
      <c r="H954" s="38" t="s">
        <v>23</v>
      </c>
      <c r="I954" s="53">
        <v>5.2094201E-2</v>
      </c>
      <c r="J954" s="53">
        <v>4.6869616000000003E-2</v>
      </c>
      <c r="K954" s="6">
        <v>5.2141391000000002E-2</v>
      </c>
      <c r="L954" s="39">
        <f t="shared" si="28"/>
        <v>5.0368402666666673E-2</v>
      </c>
      <c r="M954" s="39">
        <f t="shared" si="29"/>
        <v>3.0301300018577299E-3</v>
      </c>
    </row>
    <row r="955" spans="1:13">
      <c r="A955" s="126"/>
      <c r="B955" s="118"/>
      <c r="C955" s="118"/>
      <c r="D955" s="118"/>
      <c r="E955" s="118">
        <f xml:space="preserve"> (A944*B944)/2</f>
        <v>8</v>
      </c>
      <c r="F955" s="103">
        <f>24/B944</f>
        <v>3</v>
      </c>
      <c r="G955" s="118" t="b">
        <v>0</v>
      </c>
      <c r="H955" s="38" t="s">
        <v>1</v>
      </c>
      <c r="I955" s="53">
        <v>0</v>
      </c>
      <c r="J955" s="53">
        <v>0</v>
      </c>
      <c r="K955" s="6">
        <v>0</v>
      </c>
      <c r="L955" s="39">
        <f t="shared" si="28"/>
        <v>0</v>
      </c>
      <c r="M955" s="39">
        <f t="shared" si="29"/>
        <v>0</v>
      </c>
    </row>
    <row r="956" spans="1:13">
      <c r="A956" s="126"/>
      <c r="B956" s="118"/>
      <c r="C956" s="118"/>
      <c r="D956" s="118"/>
      <c r="E956" s="118"/>
      <c r="F956" s="104"/>
      <c r="G956" s="118"/>
      <c r="H956" s="38" t="s">
        <v>2</v>
      </c>
      <c r="I956" s="53">
        <v>0</v>
      </c>
      <c r="J956" s="53">
        <v>0</v>
      </c>
      <c r="K956" s="6">
        <v>0</v>
      </c>
      <c r="L956" s="39">
        <f t="shared" si="28"/>
        <v>0</v>
      </c>
      <c r="M956" s="39">
        <f t="shared" si="29"/>
        <v>0</v>
      </c>
    </row>
    <row r="957" spans="1:13">
      <c r="A957" s="126"/>
      <c r="B957" s="118"/>
      <c r="C957" s="118"/>
      <c r="D957" s="118"/>
      <c r="E957" s="118"/>
      <c r="F957" s="104"/>
      <c r="G957" s="118"/>
      <c r="H957" s="38" t="s">
        <v>3</v>
      </c>
      <c r="I957" s="53">
        <v>0</v>
      </c>
      <c r="J957" s="53">
        <v>0</v>
      </c>
      <c r="K957" s="6">
        <v>0</v>
      </c>
      <c r="L957" s="39">
        <f t="shared" si="28"/>
        <v>0</v>
      </c>
      <c r="M957" s="39">
        <f t="shared" si="29"/>
        <v>0</v>
      </c>
    </row>
    <row r="958" spans="1:13">
      <c r="A958" s="126"/>
      <c r="B958" s="118"/>
      <c r="C958" s="118"/>
      <c r="D958" s="118"/>
      <c r="E958" s="118"/>
      <c r="F958" s="104"/>
      <c r="G958" s="118"/>
      <c r="H958" s="38" t="s">
        <v>22</v>
      </c>
      <c r="I958" s="53">
        <v>0</v>
      </c>
      <c r="J958" s="53">
        <v>0</v>
      </c>
      <c r="K958" s="6">
        <v>0</v>
      </c>
      <c r="L958" s="39">
        <f t="shared" si="28"/>
        <v>0</v>
      </c>
      <c r="M958" s="39">
        <f t="shared" si="29"/>
        <v>0</v>
      </c>
    </row>
    <row r="959" spans="1:13">
      <c r="A959" s="126"/>
      <c r="B959" s="118"/>
      <c r="C959" s="118"/>
      <c r="D959" s="118"/>
      <c r="E959" s="118"/>
      <c r="F959" s="104"/>
      <c r="G959" s="118"/>
      <c r="H959" s="38" t="s">
        <v>4</v>
      </c>
      <c r="I959" s="53">
        <v>1.331406994</v>
      </c>
      <c r="J959" s="53">
        <v>1.3679545559999999</v>
      </c>
      <c r="K959" s="6">
        <v>1.3877762570000001</v>
      </c>
      <c r="L959" s="39">
        <f t="shared" si="28"/>
        <v>1.3623792689999998</v>
      </c>
      <c r="M959" s="39">
        <f t="shared" si="29"/>
        <v>2.8595215013006488E-2</v>
      </c>
    </row>
    <row r="960" spans="1:13">
      <c r="A960" s="126"/>
      <c r="B960" s="118"/>
      <c r="C960" s="118"/>
      <c r="D960" s="118"/>
      <c r="E960" s="118"/>
      <c r="F960" s="104"/>
      <c r="G960" s="118"/>
      <c r="H960" s="38" t="s">
        <v>5</v>
      </c>
      <c r="I960" s="53">
        <v>0.153636621</v>
      </c>
      <c r="J960" s="53">
        <v>0.17890920299999999</v>
      </c>
      <c r="K960" s="6">
        <v>0.16225367299999999</v>
      </c>
      <c r="L960" s="39">
        <f t="shared" si="28"/>
        <v>0.16493316566666666</v>
      </c>
      <c r="M960" s="39">
        <f t="shared" si="29"/>
        <v>1.2847591640059284E-2</v>
      </c>
    </row>
    <row r="961" spans="1:13">
      <c r="A961" s="126"/>
      <c r="B961" s="118"/>
      <c r="C961" s="118"/>
      <c r="D961" s="118"/>
      <c r="E961" s="118"/>
      <c r="F961" s="104"/>
      <c r="G961" s="118"/>
      <c r="H961" s="38" t="s">
        <v>6</v>
      </c>
      <c r="I961" s="53">
        <v>0.29496430800000001</v>
      </c>
      <c r="J961" s="53">
        <v>0.32974408799999999</v>
      </c>
      <c r="K961" s="6">
        <v>0.200163073</v>
      </c>
      <c r="L961" s="39">
        <f t="shared" si="28"/>
        <v>0.27495715633333334</v>
      </c>
      <c r="M961" s="39">
        <f t="shared" si="29"/>
        <v>6.7067312831716352E-2</v>
      </c>
    </row>
    <row r="962" spans="1:13">
      <c r="A962" s="126"/>
      <c r="B962" s="118"/>
      <c r="C962" s="118"/>
      <c r="D962" s="118"/>
      <c r="E962" s="118"/>
      <c r="F962" s="104"/>
      <c r="G962" s="118"/>
      <c r="H962" s="38" t="s">
        <v>7</v>
      </c>
      <c r="I962" s="53">
        <v>0.22183214300000001</v>
      </c>
      <c r="J962" s="53">
        <v>0.24134879000000001</v>
      </c>
      <c r="K962" s="6">
        <v>0.21431171099999999</v>
      </c>
      <c r="L962" s="39">
        <f t="shared" si="28"/>
        <v>0.22583088133333332</v>
      </c>
      <c r="M962" s="39">
        <f t="shared" si="29"/>
        <v>1.3955047166058327E-2</v>
      </c>
    </row>
    <row r="963" spans="1:13">
      <c r="A963" s="126"/>
      <c r="B963" s="118"/>
      <c r="C963" s="118"/>
      <c r="D963" s="118"/>
      <c r="E963" s="118"/>
      <c r="F963" s="104"/>
      <c r="G963" s="118"/>
      <c r="H963" s="38" t="s">
        <v>8</v>
      </c>
      <c r="I963" s="53">
        <v>0.102570801</v>
      </c>
      <c r="J963" s="53">
        <v>0.280233016</v>
      </c>
      <c r="K963" s="6">
        <v>8.8603629000000003E-2</v>
      </c>
      <c r="L963" s="39">
        <f t="shared" si="28"/>
        <v>0.15713581533333335</v>
      </c>
      <c r="M963" s="39">
        <f t="shared" si="29"/>
        <v>0.10683380121664018</v>
      </c>
    </row>
    <row r="964" spans="1:13">
      <c r="A964" s="126"/>
      <c r="B964" s="118"/>
      <c r="C964" s="118"/>
      <c r="D964" s="118"/>
      <c r="E964" s="118"/>
      <c r="F964" s="104"/>
      <c r="G964" s="118"/>
      <c r="H964" s="38" t="s">
        <v>9</v>
      </c>
      <c r="I964" s="53">
        <v>2.1054873609999998</v>
      </c>
      <c r="J964" s="53">
        <v>2.3993013840000001</v>
      </c>
      <c r="K964" s="6">
        <v>2.0542298040000002</v>
      </c>
      <c r="L964" s="39">
        <f t="shared" si="28"/>
        <v>2.1863395163333332</v>
      </c>
      <c r="M964" s="39">
        <f t="shared" si="29"/>
        <v>0.18620258348760421</v>
      </c>
    </row>
    <row r="965" spans="1:13">
      <c r="A965" s="127"/>
      <c r="B965" s="118"/>
      <c r="C965" s="118"/>
      <c r="D965" s="118"/>
      <c r="E965" s="118"/>
      <c r="F965" s="105"/>
      <c r="G965" s="118"/>
      <c r="H965" s="38" t="s">
        <v>23</v>
      </c>
      <c r="I965" s="53">
        <v>4.8420850000000001E-2</v>
      </c>
      <c r="J965" s="53">
        <v>4.8826339000000003E-2</v>
      </c>
      <c r="K965" s="6">
        <v>5.0887399999999999E-2</v>
      </c>
      <c r="L965" s="39">
        <f t="shared" si="28"/>
        <v>4.9378196333333339E-2</v>
      </c>
      <c r="M965" s="39">
        <f t="shared" si="29"/>
        <v>1.3226402053810133E-3</v>
      </c>
    </row>
    <row r="966" spans="1:13">
      <c r="A966" s="125">
        <v>2</v>
      </c>
      <c r="B966" s="118">
        <v>8</v>
      </c>
      <c r="C966" s="118"/>
      <c r="D966" s="118" t="s">
        <v>12</v>
      </c>
      <c r="E966" s="118" t="s">
        <v>13</v>
      </c>
      <c r="F966" s="103">
        <f>24/B966</f>
        <v>3</v>
      </c>
      <c r="G966" s="118" t="s">
        <v>13</v>
      </c>
      <c r="H966" s="38" t="s">
        <v>4</v>
      </c>
      <c r="I966" s="53">
        <v>0.58421230000000002</v>
      </c>
      <c r="J966" s="53">
        <v>0.57507883900000001</v>
      </c>
      <c r="K966" s="6">
        <v>0.52490241199999998</v>
      </c>
      <c r="L966" s="39">
        <f t="shared" si="28"/>
        <v>0.56139785033333334</v>
      </c>
      <c r="M966" s="39">
        <f t="shared" si="29"/>
        <v>3.1934194710626938E-2</v>
      </c>
    </row>
    <row r="967" spans="1:13">
      <c r="A967" s="126"/>
      <c r="B967" s="118"/>
      <c r="C967" s="118"/>
      <c r="D967" s="118"/>
      <c r="E967" s="118"/>
      <c r="F967" s="104"/>
      <c r="G967" s="118"/>
      <c r="H967" s="38" t="s">
        <v>5</v>
      </c>
      <c r="I967" s="53">
        <v>2.6563200000000002E-4</v>
      </c>
      <c r="J967" s="53">
        <v>1.7566003E-2</v>
      </c>
      <c r="K967" s="6">
        <v>2.8561199999999998E-4</v>
      </c>
      <c r="L967" s="39">
        <f t="shared" si="28"/>
        <v>6.0390823333333335E-3</v>
      </c>
      <c r="M967" s="39">
        <f t="shared" si="29"/>
        <v>9.982611123439615E-3</v>
      </c>
    </row>
    <row r="968" spans="1:13">
      <c r="A968" s="126"/>
      <c r="B968" s="118"/>
      <c r="C968" s="118"/>
      <c r="D968" s="118"/>
      <c r="E968" s="118"/>
      <c r="F968" s="104"/>
      <c r="G968" s="118"/>
      <c r="H968" s="38" t="s">
        <v>6</v>
      </c>
      <c r="I968" s="53">
        <v>0.34851801399999999</v>
      </c>
      <c r="J968" s="53">
        <v>0.38546266899999998</v>
      </c>
      <c r="K968" s="6">
        <v>0.336775722</v>
      </c>
      <c r="L968" s="39">
        <f t="shared" si="28"/>
        <v>0.35691880166666667</v>
      </c>
      <c r="M968" s="39">
        <f t="shared" si="29"/>
        <v>2.540737347917954E-2</v>
      </c>
    </row>
    <row r="969" spans="1:13">
      <c r="A969" s="126"/>
      <c r="B969" s="118"/>
      <c r="C969" s="118"/>
      <c r="D969" s="118"/>
      <c r="E969" s="118"/>
      <c r="F969" s="104"/>
      <c r="G969" s="118"/>
      <c r="H969" s="38" t="s">
        <v>7</v>
      </c>
      <c r="I969" s="53">
        <v>0.333329655</v>
      </c>
      <c r="J969" s="53">
        <v>0.33584730699999998</v>
      </c>
      <c r="K969" s="6">
        <v>0.33561872599999998</v>
      </c>
      <c r="L969" s="39">
        <f t="shared" si="28"/>
        <v>0.33493189600000001</v>
      </c>
      <c r="M969" s="39">
        <f t="shared" si="29"/>
        <v>1.3922803183809525E-3</v>
      </c>
    </row>
    <row r="970" spans="1:13">
      <c r="A970" s="126"/>
      <c r="B970" s="118"/>
      <c r="C970" s="118"/>
      <c r="D970" s="118"/>
      <c r="E970" s="118"/>
      <c r="F970" s="104"/>
      <c r="G970" s="118"/>
      <c r="H970" s="38" t="s">
        <v>9</v>
      </c>
      <c r="I970" s="53">
        <v>1.4095247710000001</v>
      </c>
      <c r="J970" s="53">
        <v>1.517278822</v>
      </c>
      <c r="K970" s="6">
        <v>1.294250358</v>
      </c>
      <c r="L970" s="39">
        <f t="shared" si="28"/>
        <v>1.4070179836666667</v>
      </c>
      <c r="M970" s="39">
        <f t="shared" si="29"/>
        <v>0.11153536177195437</v>
      </c>
    </row>
    <row r="971" spans="1:13">
      <c r="A971" s="126"/>
      <c r="B971" s="118"/>
      <c r="C971" s="118"/>
      <c r="D971" s="118"/>
      <c r="E971" s="118"/>
      <c r="F971" s="105"/>
      <c r="G971" s="118"/>
      <c r="H971" s="38" t="s">
        <v>23</v>
      </c>
      <c r="I971" s="53">
        <v>4.7079981E-2</v>
      </c>
      <c r="J971" s="53">
        <v>5.1195998E-2</v>
      </c>
      <c r="K971" s="6">
        <v>4.7453594000000002E-2</v>
      </c>
      <c r="L971" s="39">
        <f t="shared" ref="L971:L1034" si="30">AVERAGE(I971:K971)</f>
        <v>4.8576524333333336E-2</v>
      </c>
      <c r="M971" s="39">
        <f t="shared" ref="M971:M1034" si="31">STDEV(I971:K971)</f>
        <v>2.2762092140689374E-3</v>
      </c>
    </row>
    <row r="972" spans="1:13">
      <c r="A972" s="126"/>
      <c r="B972" s="118"/>
      <c r="C972" s="118"/>
      <c r="D972" s="118" t="s">
        <v>14</v>
      </c>
      <c r="E972" s="118" t="s">
        <v>13</v>
      </c>
      <c r="F972" s="103">
        <f>24/B966</f>
        <v>3</v>
      </c>
      <c r="G972" s="118" t="s">
        <v>13</v>
      </c>
      <c r="H972" s="38" t="s">
        <v>4</v>
      </c>
      <c r="I972" s="53">
        <v>0.58796239100000003</v>
      </c>
      <c r="J972" s="53">
        <v>0.52837277100000002</v>
      </c>
      <c r="K972" s="6">
        <v>0.54827910000000002</v>
      </c>
      <c r="L972" s="39">
        <f t="shared" si="30"/>
        <v>0.55487142066666661</v>
      </c>
      <c r="M972" s="39">
        <f t="shared" si="31"/>
        <v>3.0336854183735343E-2</v>
      </c>
    </row>
    <row r="973" spans="1:13">
      <c r="A973" s="126"/>
      <c r="B973" s="118"/>
      <c r="C973" s="118"/>
      <c r="D973" s="118"/>
      <c r="E973" s="118"/>
      <c r="F973" s="104"/>
      <c r="G973" s="118"/>
      <c r="H973" s="38" t="s">
        <v>5</v>
      </c>
      <c r="I973" s="53">
        <v>3.2548514000000001E-2</v>
      </c>
      <c r="J973" s="53">
        <v>5.8807022E-2</v>
      </c>
      <c r="K973" s="6">
        <v>6.2120188E-2</v>
      </c>
      <c r="L973" s="39">
        <f t="shared" si="30"/>
        <v>5.1158574666666672E-2</v>
      </c>
      <c r="M973" s="39">
        <f t="shared" si="31"/>
        <v>1.6201698545172619E-2</v>
      </c>
    </row>
    <row r="974" spans="1:13">
      <c r="A974" s="126"/>
      <c r="B974" s="118"/>
      <c r="C974" s="118"/>
      <c r="D974" s="118"/>
      <c r="E974" s="118"/>
      <c r="F974" s="104"/>
      <c r="G974" s="118"/>
      <c r="H974" s="38" t="s">
        <v>6</v>
      </c>
      <c r="I974" s="53">
        <v>0.28661376500000002</v>
      </c>
      <c r="J974" s="53">
        <v>0.34873979799999999</v>
      </c>
      <c r="K974" s="6">
        <v>0.241656602</v>
      </c>
      <c r="L974" s="39">
        <f t="shared" si="30"/>
        <v>0.29233672166666663</v>
      </c>
      <c r="M974" s="39">
        <f t="shared" si="31"/>
        <v>5.377050205410043E-2</v>
      </c>
    </row>
    <row r="975" spans="1:13">
      <c r="A975" s="126"/>
      <c r="B975" s="118"/>
      <c r="C975" s="118"/>
      <c r="D975" s="118"/>
      <c r="E975" s="118"/>
      <c r="F975" s="104"/>
      <c r="G975" s="118"/>
      <c r="H975" s="38" t="s">
        <v>7</v>
      </c>
      <c r="I975" s="53">
        <v>0.18408372200000001</v>
      </c>
      <c r="J975" s="53">
        <v>0.19137441399999999</v>
      </c>
      <c r="K975" s="6">
        <v>0.170627907</v>
      </c>
      <c r="L975" s="39">
        <f t="shared" si="30"/>
        <v>0.182028681</v>
      </c>
      <c r="M975" s="39">
        <f t="shared" si="31"/>
        <v>1.0524817495283374E-2</v>
      </c>
    </row>
    <row r="976" spans="1:13">
      <c r="A976" s="126"/>
      <c r="B976" s="118"/>
      <c r="C976" s="118"/>
      <c r="D976" s="118"/>
      <c r="E976" s="118"/>
      <c r="F976" s="104"/>
      <c r="G976" s="118"/>
      <c r="H976" s="38" t="s">
        <v>8</v>
      </c>
      <c r="I976" s="53">
        <v>9.3031587999999998E-2</v>
      </c>
      <c r="J976" s="53">
        <v>0.11949143499999999</v>
      </c>
      <c r="K976" s="6">
        <v>0.10900159500000001</v>
      </c>
      <c r="L976" s="39">
        <f t="shared" si="30"/>
        <v>0.10717487266666666</v>
      </c>
      <c r="M976" s="39">
        <f t="shared" si="31"/>
        <v>1.3324172082278761E-2</v>
      </c>
    </row>
    <row r="977" spans="1:13">
      <c r="A977" s="126"/>
      <c r="B977" s="118"/>
      <c r="C977" s="118"/>
      <c r="D977" s="118"/>
      <c r="E977" s="118"/>
      <c r="F977" s="104"/>
      <c r="G977" s="118"/>
      <c r="H977" s="38" t="s">
        <v>9</v>
      </c>
      <c r="I977" s="53">
        <v>1.294933549</v>
      </c>
      <c r="J977" s="53">
        <v>1.272456104</v>
      </c>
      <c r="K977" s="6">
        <v>1.3684883489999999</v>
      </c>
      <c r="L977" s="39">
        <f t="shared" si="30"/>
        <v>1.311959334</v>
      </c>
      <c r="M977" s="39">
        <f t="shared" si="31"/>
        <v>5.0229035786929777E-2</v>
      </c>
    </row>
    <row r="978" spans="1:13">
      <c r="A978" s="127"/>
      <c r="B978" s="118"/>
      <c r="C978" s="118"/>
      <c r="D978" s="118"/>
      <c r="E978" s="118"/>
      <c r="F978" s="105"/>
      <c r="G978" s="118"/>
      <c r="H978" s="38" t="s">
        <v>23</v>
      </c>
      <c r="I978" s="53">
        <v>4.6589682E-2</v>
      </c>
      <c r="J978" s="53">
        <v>5.7679818000000001E-2</v>
      </c>
      <c r="K978" s="6">
        <v>4.7555101000000002E-2</v>
      </c>
      <c r="L978" s="39">
        <f t="shared" si="30"/>
        <v>5.0608200333333332E-2</v>
      </c>
      <c r="M978" s="39">
        <f t="shared" si="31"/>
        <v>6.143194672076112E-3</v>
      </c>
    </row>
    <row r="979" spans="1:13">
      <c r="A979" s="125">
        <v>2</v>
      </c>
      <c r="B979" s="118">
        <v>8</v>
      </c>
      <c r="C979" s="118" t="s">
        <v>18</v>
      </c>
      <c r="D979" s="118" t="s">
        <v>11</v>
      </c>
      <c r="E979" s="118">
        <f xml:space="preserve"> A979 * B979</f>
        <v>16</v>
      </c>
      <c r="F979" s="103">
        <f>24/B979</f>
        <v>3</v>
      </c>
      <c r="G979" s="118" t="b">
        <v>1</v>
      </c>
      <c r="H979" s="38" t="s">
        <v>1</v>
      </c>
      <c r="I979" s="53">
        <v>4.2413269000000003E-2</v>
      </c>
      <c r="J979" s="53">
        <v>4.2000157000000003E-2</v>
      </c>
      <c r="K979" s="6">
        <v>4.2136255999999997E-2</v>
      </c>
      <c r="L979" s="39">
        <f t="shared" si="30"/>
        <v>4.218322733333333E-2</v>
      </c>
      <c r="M979" s="39">
        <f t="shared" si="31"/>
        <v>2.1052342091162606E-4</v>
      </c>
    </row>
    <row r="980" spans="1:13">
      <c r="A980" s="126"/>
      <c r="B980" s="118"/>
      <c r="C980" s="118"/>
      <c r="D980" s="118"/>
      <c r="E980" s="118"/>
      <c r="F980" s="104"/>
      <c r="G980" s="118"/>
      <c r="H980" s="38" t="s">
        <v>2</v>
      </c>
      <c r="I980" s="53">
        <v>0.10751717</v>
      </c>
      <c r="J980" s="53">
        <v>0.10560939499999999</v>
      </c>
      <c r="K980" s="6">
        <v>0.105041605</v>
      </c>
      <c r="L980" s="39">
        <f t="shared" si="30"/>
        <v>0.10605605666666666</v>
      </c>
      <c r="M980" s="39">
        <f t="shared" si="31"/>
        <v>1.296817450784162E-3</v>
      </c>
    </row>
    <row r="981" spans="1:13">
      <c r="A981" s="126"/>
      <c r="B981" s="118"/>
      <c r="C981" s="118"/>
      <c r="D981" s="118"/>
      <c r="E981" s="118"/>
      <c r="F981" s="104"/>
      <c r="G981" s="118"/>
      <c r="H981" s="38" t="s">
        <v>3</v>
      </c>
      <c r="I981" s="53">
        <v>0</v>
      </c>
      <c r="J981" s="53">
        <v>0</v>
      </c>
      <c r="K981" s="6">
        <v>0</v>
      </c>
      <c r="L981" s="39">
        <f t="shared" si="30"/>
        <v>0</v>
      </c>
      <c r="M981" s="39">
        <f t="shared" si="31"/>
        <v>0</v>
      </c>
    </row>
    <row r="982" spans="1:13">
      <c r="A982" s="126"/>
      <c r="B982" s="118"/>
      <c r="C982" s="118"/>
      <c r="D982" s="118"/>
      <c r="E982" s="118"/>
      <c r="F982" s="104"/>
      <c r="G982" s="118"/>
      <c r="H982" s="38" t="s">
        <v>22</v>
      </c>
      <c r="I982" s="53">
        <v>1.780281091</v>
      </c>
      <c r="J982" s="53">
        <v>1.7622189420000001</v>
      </c>
      <c r="K982" s="6">
        <v>1.765024768</v>
      </c>
      <c r="L982" s="39">
        <f t="shared" si="30"/>
        <v>1.7691749336666664</v>
      </c>
      <c r="M982" s="39">
        <f t="shared" si="31"/>
        <v>9.7199903765453292E-3</v>
      </c>
    </row>
    <row r="983" spans="1:13">
      <c r="A983" s="126"/>
      <c r="B983" s="118"/>
      <c r="C983" s="118"/>
      <c r="D983" s="118"/>
      <c r="E983" s="118"/>
      <c r="F983" s="104"/>
      <c r="G983" s="118"/>
      <c r="H983" s="38" t="s">
        <v>4</v>
      </c>
      <c r="I983" s="53">
        <v>2.7735338600000001</v>
      </c>
      <c r="J983" s="53">
        <v>2.712148064</v>
      </c>
      <c r="K983" s="6">
        <v>2.7431899280000001</v>
      </c>
      <c r="L983" s="39">
        <f t="shared" si="30"/>
        <v>2.7429572839999996</v>
      </c>
      <c r="M983" s="39">
        <f t="shared" si="31"/>
        <v>3.0693559260233424E-2</v>
      </c>
    </row>
    <row r="984" spans="1:13">
      <c r="A984" s="126"/>
      <c r="B984" s="118"/>
      <c r="C984" s="118"/>
      <c r="D984" s="118"/>
      <c r="E984" s="118"/>
      <c r="F984" s="104"/>
      <c r="G984" s="118"/>
      <c r="H984" s="38" t="s">
        <v>5</v>
      </c>
      <c r="I984" s="53">
        <v>0.115948121</v>
      </c>
      <c r="J984" s="53">
        <v>0.10876449000000001</v>
      </c>
      <c r="K984" s="6">
        <v>0.108017084</v>
      </c>
      <c r="L984" s="39">
        <f t="shared" si="30"/>
        <v>0.11090989833333333</v>
      </c>
      <c r="M984" s="39">
        <f t="shared" si="31"/>
        <v>4.3792030851964757E-3</v>
      </c>
    </row>
    <row r="985" spans="1:13">
      <c r="A985" s="126"/>
      <c r="B985" s="118"/>
      <c r="C985" s="118"/>
      <c r="D985" s="118"/>
      <c r="E985" s="118"/>
      <c r="F985" s="104"/>
      <c r="G985" s="118"/>
      <c r="H985" s="38" t="s">
        <v>6</v>
      </c>
      <c r="I985" s="53">
        <v>0.32513403200000002</v>
      </c>
      <c r="J985" s="53">
        <v>0.32330248099999997</v>
      </c>
      <c r="K985" s="6">
        <v>0.30542475299999999</v>
      </c>
      <c r="L985" s="39">
        <f t="shared" si="30"/>
        <v>0.31795375533333337</v>
      </c>
      <c r="M985" s="39">
        <f t="shared" si="31"/>
        <v>1.0889011404526326E-2</v>
      </c>
    </row>
    <row r="986" spans="1:13">
      <c r="A986" s="126"/>
      <c r="B986" s="118"/>
      <c r="C986" s="118"/>
      <c r="D986" s="118"/>
      <c r="E986" s="118"/>
      <c r="F986" s="104"/>
      <c r="G986" s="118"/>
      <c r="H986" s="38" t="s">
        <v>7</v>
      </c>
      <c r="I986" s="53">
        <v>0.30143297499999999</v>
      </c>
      <c r="J986" s="53">
        <v>0.37115463100000001</v>
      </c>
      <c r="K986" s="6">
        <v>0.34826297299999998</v>
      </c>
      <c r="L986" s="39">
        <f t="shared" si="30"/>
        <v>0.34028352633333331</v>
      </c>
      <c r="M986" s="39">
        <f t="shared" si="31"/>
        <v>3.5539147509123202E-2</v>
      </c>
    </row>
    <row r="987" spans="1:13">
      <c r="A987" s="126"/>
      <c r="B987" s="118"/>
      <c r="C987" s="118"/>
      <c r="D987" s="118"/>
      <c r="E987" s="118"/>
      <c r="F987" s="104"/>
      <c r="G987" s="118"/>
      <c r="H987" s="38" t="s">
        <v>8</v>
      </c>
      <c r="I987" s="53">
        <v>9.7393880000000002E-2</v>
      </c>
      <c r="J987" s="53">
        <v>0.31069482199999998</v>
      </c>
      <c r="K987" s="6">
        <v>0.18110052400000001</v>
      </c>
      <c r="L987" s="39">
        <f t="shared" si="30"/>
        <v>0.19639640866666666</v>
      </c>
      <c r="M987" s="39">
        <f t="shared" si="31"/>
        <v>0.10746997734401836</v>
      </c>
    </row>
    <row r="988" spans="1:13">
      <c r="A988" s="126"/>
      <c r="B988" s="118"/>
      <c r="C988" s="118"/>
      <c r="D988" s="118"/>
      <c r="E988" s="118"/>
      <c r="F988" s="104"/>
      <c r="G988" s="118"/>
      <c r="H988" s="38" t="s">
        <v>9</v>
      </c>
      <c r="I988" s="53">
        <v>3.614750479</v>
      </c>
      <c r="J988" s="53">
        <v>3.8271481469999999</v>
      </c>
      <c r="K988" s="6">
        <v>3.6870873739999999</v>
      </c>
      <c r="L988" s="39">
        <f t="shared" si="30"/>
        <v>3.7096620000000002</v>
      </c>
      <c r="M988" s="39">
        <f t="shared" si="31"/>
        <v>0.1079833443047559</v>
      </c>
    </row>
    <row r="989" spans="1:13">
      <c r="A989" s="126"/>
      <c r="B989" s="118"/>
      <c r="C989" s="118"/>
      <c r="D989" s="118"/>
      <c r="E989" s="118"/>
      <c r="F989" s="105"/>
      <c r="G989" s="118"/>
      <c r="H989" s="38" t="s">
        <v>23</v>
      </c>
      <c r="I989" s="53">
        <v>0.118124602</v>
      </c>
      <c r="J989" s="53">
        <v>0.11640632099999999</v>
      </c>
      <c r="K989" s="6">
        <v>0.117516156</v>
      </c>
      <c r="L989" s="39">
        <f t="shared" si="30"/>
        <v>0.11734902633333333</v>
      </c>
      <c r="M989" s="39">
        <f t="shared" si="31"/>
        <v>8.7124717666706706E-4</v>
      </c>
    </row>
    <row r="990" spans="1:13">
      <c r="A990" s="126"/>
      <c r="B990" s="118"/>
      <c r="C990" s="118"/>
      <c r="D990" s="118"/>
      <c r="E990" s="118">
        <f xml:space="preserve"> (A979*B979)/2</f>
        <v>8</v>
      </c>
      <c r="F990" s="103">
        <f>24/B979</f>
        <v>3</v>
      </c>
      <c r="G990" s="118" t="b">
        <v>1</v>
      </c>
      <c r="H990" s="38" t="s">
        <v>1</v>
      </c>
      <c r="I990" s="53">
        <v>4.2205476999999998E-2</v>
      </c>
      <c r="J990" s="53">
        <v>4.2336240999999997E-2</v>
      </c>
      <c r="K990" s="6">
        <v>4.2141224999999997E-2</v>
      </c>
      <c r="L990" s="39">
        <f t="shared" si="30"/>
        <v>4.2227647666666666E-2</v>
      </c>
      <c r="M990" s="39">
        <f t="shared" si="31"/>
        <v>9.938040002602744E-5</v>
      </c>
    </row>
    <row r="991" spans="1:13">
      <c r="A991" s="126"/>
      <c r="B991" s="118"/>
      <c r="C991" s="118"/>
      <c r="D991" s="118"/>
      <c r="E991" s="118"/>
      <c r="F991" s="104"/>
      <c r="G991" s="118"/>
      <c r="H991" s="38" t="s">
        <v>2</v>
      </c>
      <c r="I991" s="53">
        <v>0.105750281</v>
      </c>
      <c r="J991" s="53">
        <v>0.115669709</v>
      </c>
      <c r="K991" s="6">
        <v>0.12119594</v>
      </c>
      <c r="L991" s="39">
        <f t="shared" si="30"/>
        <v>0.11420531</v>
      </c>
      <c r="M991" s="39">
        <f t="shared" si="31"/>
        <v>7.8262662751449365E-3</v>
      </c>
    </row>
    <row r="992" spans="1:13">
      <c r="A992" s="126"/>
      <c r="B992" s="118"/>
      <c r="C992" s="118"/>
      <c r="D992" s="118"/>
      <c r="E992" s="118"/>
      <c r="F992" s="104"/>
      <c r="G992" s="118"/>
      <c r="H992" s="38" t="s">
        <v>3</v>
      </c>
      <c r="I992" s="53">
        <v>0</v>
      </c>
      <c r="J992" s="53">
        <v>0</v>
      </c>
      <c r="K992" s="6">
        <v>0</v>
      </c>
      <c r="L992" s="39">
        <f t="shared" si="30"/>
        <v>0</v>
      </c>
      <c r="M992" s="39">
        <f t="shared" si="31"/>
        <v>0</v>
      </c>
    </row>
    <row r="993" spans="1:13">
      <c r="A993" s="126"/>
      <c r="B993" s="118"/>
      <c r="C993" s="118"/>
      <c r="D993" s="118"/>
      <c r="E993" s="118"/>
      <c r="F993" s="104"/>
      <c r="G993" s="118"/>
      <c r="H993" s="38" t="s">
        <v>22</v>
      </c>
      <c r="I993" s="53">
        <v>1.7248089550000001</v>
      </c>
      <c r="J993" s="53">
        <v>1.760409329</v>
      </c>
      <c r="K993" s="6">
        <v>1.726160503</v>
      </c>
      <c r="L993" s="39">
        <f t="shared" si="30"/>
        <v>1.7371262623333334</v>
      </c>
      <c r="M993" s="39">
        <f t="shared" si="31"/>
        <v>2.0175048092939175E-2</v>
      </c>
    </row>
    <row r="994" spans="1:13">
      <c r="A994" s="126"/>
      <c r="B994" s="118"/>
      <c r="C994" s="118"/>
      <c r="D994" s="118"/>
      <c r="E994" s="118"/>
      <c r="F994" s="104"/>
      <c r="G994" s="118"/>
      <c r="H994" s="38" t="s">
        <v>4</v>
      </c>
      <c r="I994" s="53">
        <v>2.6126241590000001</v>
      </c>
      <c r="J994" s="53">
        <v>2.6798317680000001</v>
      </c>
      <c r="K994" s="6">
        <v>2.6205603769999999</v>
      </c>
      <c r="L994" s="39">
        <f t="shared" si="30"/>
        <v>2.6376721013333335</v>
      </c>
      <c r="M994" s="39">
        <f t="shared" si="31"/>
        <v>3.6726339446223312E-2</v>
      </c>
    </row>
    <row r="995" spans="1:13">
      <c r="A995" s="126"/>
      <c r="B995" s="118"/>
      <c r="C995" s="118"/>
      <c r="D995" s="118"/>
      <c r="E995" s="118"/>
      <c r="F995" s="104"/>
      <c r="G995" s="118"/>
      <c r="H995" s="38" t="s">
        <v>5</v>
      </c>
      <c r="I995" s="53">
        <v>0.14861333099999999</v>
      </c>
      <c r="J995" s="53">
        <v>0.25257001000000001</v>
      </c>
      <c r="K995" s="6">
        <v>0.205461796</v>
      </c>
      <c r="L995" s="39">
        <f t="shared" si="30"/>
        <v>0.20221504566666668</v>
      </c>
      <c r="M995" s="39">
        <f t="shared" si="31"/>
        <v>5.2054335246668193E-2</v>
      </c>
    </row>
    <row r="996" spans="1:13">
      <c r="A996" s="126"/>
      <c r="B996" s="118"/>
      <c r="C996" s="118"/>
      <c r="D996" s="118"/>
      <c r="E996" s="118"/>
      <c r="F996" s="104"/>
      <c r="G996" s="118"/>
      <c r="H996" s="38" t="s">
        <v>6</v>
      </c>
      <c r="I996" s="53">
        <v>0.381318145</v>
      </c>
      <c r="J996" s="53">
        <v>0.369830304</v>
      </c>
      <c r="K996" s="6">
        <v>0.37893199599999999</v>
      </c>
      <c r="L996" s="39">
        <f t="shared" si="30"/>
        <v>0.37669348166666666</v>
      </c>
      <c r="M996" s="39">
        <f t="shared" si="31"/>
        <v>6.0622464916666261E-3</v>
      </c>
    </row>
    <row r="997" spans="1:13">
      <c r="A997" s="126"/>
      <c r="B997" s="118"/>
      <c r="C997" s="118"/>
      <c r="D997" s="118"/>
      <c r="E997" s="118"/>
      <c r="F997" s="104"/>
      <c r="G997" s="118"/>
      <c r="H997" s="38" t="s">
        <v>7</v>
      </c>
      <c r="I997" s="53">
        <v>0.41628188900000002</v>
      </c>
      <c r="J997" s="53">
        <v>0.45356258300000002</v>
      </c>
      <c r="K997" s="6">
        <v>0.42651929100000002</v>
      </c>
      <c r="L997" s="39">
        <f t="shared" si="30"/>
        <v>0.43212125433333332</v>
      </c>
      <c r="M997" s="39">
        <f t="shared" si="31"/>
        <v>1.9261335134704897E-2</v>
      </c>
    </row>
    <row r="998" spans="1:13">
      <c r="A998" s="126"/>
      <c r="B998" s="118"/>
      <c r="C998" s="118"/>
      <c r="D998" s="118"/>
      <c r="E998" s="118"/>
      <c r="F998" s="104"/>
      <c r="G998" s="118"/>
      <c r="H998" s="38" t="s">
        <v>8</v>
      </c>
      <c r="I998" s="53">
        <v>0.138273488</v>
      </c>
      <c r="J998" s="53">
        <v>0.239064205</v>
      </c>
      <c r="K998" s="6">
        <v>4.7255101000000001E-2</v>
      </c>
      <c r="L998" s="39">
        <f t="shared" si="30"/>
        <v>0.14153093133333333</v>
      </c>
      <c r="M998" s="39">
        <f t="shared" si="31"/>
        <v>9.5946033253715701E-2</v>
      </c>
    </row>
    <row r="999" spans="1:13">
      <c r="A999" s="126"/>
      <c r="B999" s="118"/>
      <c r="C999" s="118"/>
      <c r="D999" s="118"/>
      <c r="E999" s="118"/>
      <c r="F999" s="104"/>
      <c r="G999" s="118"/>
      <c r="H999" s="38" t="s">
        <v>9</v>
      </c>
      <c r="I999" s="53">
        <v>3.6987871769999998</v>
      </c>
      <c r="J999" s="53">
        <v>3.9965563930000001</v>
      </c>
      <c r="K999" s="6">
        <v>3.680348156</v>
      </c>
      <c r="L999" s="39">
        <f t="shared" si="30"/>
        <v>3.7918972419999997</v>
      </c>
      <c r="M999" s="39">
        <f t="shared" si="31"/>
        <v>0.17747964795967522</v>
      </c>
    </row>
    <row r="1000" spans="1:13">
      <c r="A1000" s="127"/>
      <c r="B1000" s="118"/>
      <c r="C1000" s="118"/>
      <c r="D1000" s="118"/>
      <c r="E1000" s="118"/>
      <c r="F1000" s="105"/>
      <c r="G1000" s="118"/>
      <c r="H1000" s="38" t="s">
        <v>23</v>
      </c>
      <c r="I1000" s="53">
        <v>9.3241028000000004E-2</v>
      </c>
      <c r="J1000" s="53">
        <v>9.9121141999999995E-2</v>
      </c>
      <c r="K1000" s="6">
        <v>9.5207103000000001E-2</v>
      </c>
      <c r="L1000" s="39">
        <f t="shared" si="30"/>
        <v>9.5856424333333343E-2</v>
      </c>
      <c r="M1000" s="39">
        <f t="shared" si="31"/>
        <v>2.9933507660630603E-3</v>
      </c>
    </row>
    <row r="1001" spans="1:13">
      <c r="A1001" s="125">
        <v>2</v>
      </c>
      <c r="B1001" s="118">
        <v>8</v>
      </c>
      <c r="C1001" s="118"/>
      <c r="D1001" s="118"/>
      <c r="E1001" s="118">
        <f xml:space="preserve"> A1001 * B1001</f>
        <v>16</v>
      </c>
      <c r="F1001" s="103">
        <f>24/B1001</f>
        <v>3</v>
      </c>
      <c r="G1001" s="118" t="b">
        <v>0</v>
      </c>
      <c r="H1001" s="38" t="s">
        <v>1</v>
      </c>
      <c r="I1001" s="53">
        <v>0</v>
      </c>
      <c r="J1001" s="53">
        <v>0</v>
      </c>
      <c r="K1001" s="6">
        <v>0</v>
      </c>
      <c r="L1001" s="39">
        <f t="shared" si="30"/>
        <v>0</v>
      </c>
      <c r="M1001" s="39">
        <f t="shared" si="31"/>
        <v>0</v>
      </c>
    </row>
    <row r="1002" spans="1:13">
      <c r="A1002" s="126"/>
      <c r="B1002" s="118"/>
      <c r="C1002" s="118"/>
      <c r="D1002" s="118"/>
      <c r="E1002" s="118"/>
      <c r="F1002" s="104"/>
      <c r="G1002" s="118"/>
      <c r="H1002" s="38" t="s">
        <v>2</v>
      </c>
      <c r="I1002" s="53">
        <v>0</v>
      </c>
      <c r="J1002" s="53">
        <v>0</v>
      </c>
      <c r="K1002" s="6">
        <v>0</v>
      </c>
      <c r="L1002" s="39">
        <f t="shared" si="30"/>
        <v>0</v>
      </c>
      <c r="M1002" s="39">
        <f t="shared" si="31"/>
        <v>0</v>
      </c>
    </row>
    <row r="1003" spans="1:13">
      <c r="A1003" s="126"/>
      <c r="B1003" s="118"/>
      <c r="C1003" s="118"/>
      <c r="D1003" s="118"/>
      <c r="E1003" s="118"/>
      <c r="F1003" s="104"/>
      <c r="G1003" s="118"/>
      <c r="H1003" s="38" t="s">
        <v>3</v>
      </c>
      <c r="I1003" s="53">
        <v>0</v>
      </c>
      <c r="J1003" s="53">
        <v>0</v>
      </c>
      <c r="K1003" s="6">
        <v>0</v>
      </c>
      <c r="L1003" s="39">
        <f t="shared" si="30"/>
        <v>0</v>
      </c>
      <c r="M1003" s="39">
        <f t="shared" si="31"/>
        <v>0</v>
      </c>
    </row>
    <row r="1004" spans="1:13">
      <c r="A1004" s="126"/>
      <c r="B1004" s="118"/>
      <c r="C1004" s="118"/>
      <c r="D1004" s="118"/>
      <c r="E1004" s="118"/>
      <c r="F1004" s="104"/>
      <c r="G1004" s="118"/>
      <c r="H1004" s="38" t="s">
        <v>22</v>
      </c>
      <c r="I1004" s="53">
        <v>0</v>
      </c>
      <c r="J1004" s="53">
        <v>0</v>
      </c>
      <c r="K1004" s="6">
        <v>0</v>
      </c>
      <c r="L1004" s="39">
        <f t="shared" si="30"/>
        <v>0</v>
      </c>
      <c r="M1004" s="39">
        <f t="shared" si="31"/>
        <v>0</v>
      </c>
    </row>
    <row r="1005" spans="1:13">
      <c r="A1005" s="126"/>
      <c r="B1005" s="118"/>
      <c r="C1005" s="118"/>
      <c r="D1005" s="118"/>
      <c r="E1005" s="118"/>
      <c r="F1005" s="104"/>
      <c r="G1005" s="118"/>
      <c r="H1005" s="38" t="s">
        <v>4</v>
      </c>
      <c r="I1005" s="53">
        <v>1.839996838</v>
      </c>
      <c r="J1005" s="53">
        <v>1.8133719770000001</v>
      </c>
      <c r="K1005" s="6">
        <v>1.812560841</v>
      </c>
      <c r="L1005" s="39">
        <f t="shared" si="30"/>
        <v>1.821976552</v>
      </c>
      <c r="M1005" s="39">
        <f t="shared" si="31"/>
        <v>1.5611294502505884E-2</v>
      </c>
    </row>
    <row r="1006" spans="1:13">
      <c r="A1006" s="126"/>
      <c r="B1006" s="118"/>
      <c r="C1006" s="118"/>
      <c r="D1006" s="118"/>
      <c r="E1006" s="118"/>
      <c r="F1006" s="104"/>
      <c r="G1006" s="118"/>
      <c r="H1006" s="38" t="s">
        <v>5</v>
      </c>
      <c r="I1006" s="53">
        <v>0.31266556499999998</v>
      </c>
      <c r="J1006" s="53">
        <v>9.9974332999999999E-2</v>
      </c>
      <c r="K1006" s="6">
        <v>0.11606213999999999</v>
      </c>
      <c r="L1006" s="39">
        <f t="shared" si="30"/>
        <v>0.17623401266666669</v>
      </c>
      <c r="M1006" s="39">
        <f t="shared" si="31"/>
        <v>0.1184266892958661</v>
      </c>
    </row>
    <row r="1007" spans="1:13">
      <c r="A1007" s="126"/>
      <c r="B1007" s="118"/>
      <c r="C1007" s="118"/>
      <c r="D1007" s="118"/>
      <c r="E1007" s="118"/>
      <c r="F1007" s="104"/>
      <c r="G1007" s="118"/>
      <c r="H1007" s="38" t="s">
        <v>6</v>
      </c>
      <c r="I1007" s="53">
        <v>0.33060550799999999</v>
      </c>
      <c r="J1007" s="53">
        <v>0.30637106800000002</v>
      </c>
      <c r="K1007" s="6">
        <v>0.30758751499999998</v>
      </c>
      <c r="L1007" s="39">
        <f t="shared" si="30"/>
        <v>0.31485469699999996</v>
      </c>
      <c r="M1007" s="39">
        <f t="shared" si="31"/>
        <v>1.3654155821369654E-2</v>
      </c>
    </row>
    <row r="1008" spans="1:13">
      <c r="A1008" s="126"/>
      <c r="B1008" s="118"/>
      <c r="C1008" s="118"/>
      <c r="D1008" s="118"/>
      <c r="E1008" s="118"/>
      <c r="F1008" s="104"/>
      <c r="G1008" s="118"/>
      <c r="H1008" s="38" t="s">
        <v>7</v>
      </c>
      <c r="I1008" s="53">
        <v>0.28804148299999999</v>
      </c>
      <c r="J1008" s="53">
        <v>0.34147859699999999</v>
      </c>
      <c r="K1008" s="6">
        <v>0.30419906200000002</v>
      </c>
      <c r="L1008" s="39">
        <f t="shared" si="30"/>
        <v>0.311239714</v>
      </c>
      <c r="M1008" s="39">
        <f t="shared" si="31"/>
        <v>2.7405462477416379E-2</v>
      </c>
    </row>
    <row r="1009" spans="1:13">
      <c r="A1009" s="126"/>
      <c r="B1009" s="118"/>
      <c r="C1009" s="118"/>
      <c r="D1009" s="118"/>
      <c r="E1009" s="118"/>
      <c r="F1009" s="104"/>
      <c r="G1009" s="118"/>
      <c r="H1009" s="38" t="s">
        <v>8</v>
      </c>
      <c r="I1009" s="53">
        <v>4.6223975E-2</v>
      </c>
      <c r="J1009" s="53">
        <v>0.28873189599999999</v>
      </c>
      <c r="K1009" s="6">
        <v>0.14783231199999999</v>
      </c>
      <c r="L1009" s="39">
        <f t="shared" si="30"/>
        <v>0.16092939433333334</v>
      </c>
      <c r="M1009" s="39">
        <f t="shared" si="31"/>
        <v>0.12178330390973194</v>
      </c>
    </row>
    <row r="1010" spans="1:13">
      <c r="A1010" s="126"/>
      <c r="B1010" s="118"/>
      <c r="C1010" s="118"/>
      <c r="D1010" s="118"/>
      <c r="E1010" s="118"/>
      <c r="F1010" s="104"/>
      <c r="G1010" s="118"/>
      <c r="H1010" s="38" t="s">
        <v>9</v>
      </c>
      <c r="I1010" s="53">
        <v>2.8188802700000002</v>
      </c>
      <c r="J1010" s="53">
        <v>2.851036224</v>
      </c>
      <c r="K1010" s="6">
        <v>2.689541878</v>
      </c>
      <c r="L1010" s="39">
        <f t="shared" si="30"/>
        <v>2.7864861240000001</v>
      </c>
      <c r="M1010" s="39">
        <f t="shared" si="31"/>
        <v>8.5481819522012531E-2</v>
      </c>
    </row>
    <row r="1011" spans="1:13">
      <c r="A1011" s="126"/>
      <c r="B1011" s="118"/>
      <c r="C1011" s="118"/>
      <c r="D1011" s="118"/>
      <c r="E1011" s="118"/>
      <c r="F1011" s="105"/>
      <c r="G1011" s="118"/>
      <c r="H1011" s="38" t="s">
        <v>23</v>
      </c>
      <c r="I1011" s="53">
        <v>9.1815721000000003E-2</v>
      </c>
      <c r="J1011" s="53">
        <v>9.6564452999999995E-2</v>
      </c>
      <c r="K1011" s="6">
        <v>9.2349522000000003E-2</v>
      </c>
      <c r="L1011" s="39">
        <f t="shared" si="30"/>
        <v>9.3576565333333347E-2</v>
      </c>
      <c r="M1011" s="39">
        <f t="shared" si="31"/>
        <v>2.6013151305376877E-3</v>
      </c>
    </row>
    <row r="1012" spans="1:13">
      <c r="A1012" s="126"/>
      <c r="B1012" s="118"/>
      <c r="C1012" s="118"/>
      <c r="D1012" s="118"/>
      <c r="E1012" s="118">
        <f xml:space="preserve"> (A1001*B1001)/2</f>
        <v>8</v>
      </c>
      <c r="F1012" s="103">
        <f>24/B1001</f>
        <v>3</v>
      </c>
      <c r="G1012" s="118" t="b">
        <v>0</v>
      </c>
      <c r="H1012" s="38" t="s">
        <v>1</v>
      </c>
      <c r="I1012" s="53">
        <v>0</v>
      </c>
      <c r="J1012" s="53">
        <v>0</v>
      </c>
      <c r="K1012" s="6">
        <v>0</v>
      </c>
      <c r="L1012" s="39">
        <f t="shared" si="30"/>
        <v>0</v>
      </c>
      <c r="M1012" s="39">
        <f t="shared" si="31"/>
        <v>0</v>
      </c>
    </row>
    <row r="1013" spans="1:13">
      <c r="A1013" s="126"/>
      <c r="B1013" s="118"/>
      <c r="C1013" s="118"/>
      <c r="D1013" s="118"/>
      <c r="E1013" s="118"/>
      <c r="F1013" s="104"/>
      <c r="G1013" s="118"/>
      <c r="H1013" s="38" t="s">
        <v>2</v>
      </c>
      <c r="I1013" s="53">
        <v>0</v>
      </c>
      <c r="J1013" s="53">
        <v>0</v>
      </c>
      <c r="K1013" s="6">
        <v>0</v>
      </c>
      <c r="L1013" s="39">
        <f t="shared" si="30"/>
        <v>0</v>
      </c>
      <c r="M1013" s="39">
        <f t="shared" si="31"/>
        <v>0</v>
      </c>
    </row>
    <row r="1014" spans="1:13">
      <c r="A1014" s="126"/>
      <c r="B1014" s="118"/>
      <c r="C1014" s="118"/>
      <c r="D1014" s="118"/>
      <c r="E1014" s="118"/>
      <c r="F1014" s="104"/>
      <c r="G1014" s="118"/>
      <c r="H1014" s="38" t="s">
        <v>3</v>
      </c>
      <c r="I1014" s="53">
        <v>0</v>
      </c>
      <c r="J1014" s="53">
        <v>0</v>
      </c>
      <c r="K1014" s="6">
        <v>0</v>
      </c>
      <c r="L1014" s="39">
        <f t="shared" si="30"/>
        <v>0</v>
      </c>
      <c r="M1014" s="39">
        <f t="shared" si="31"/>
        <v>0</v>
      </c>
    </row>
    <row r="1015" spans="1:13">
      <c r="A1015" s="126"/>
      <c r="B1015" s="118"/>
      <c r="C1015" s="118"/>
      <c r="D1015" s="118"/>
      <c r="E1015" s="118"/>
      <c r="F1015" s="104"/>
      <c r="G1015" s="118"/>
      <c r="H1015" s="38" t="s">
        <v>22</v>
      </c>
      <c r="I1015" s="53">
        <v>0</v>
      </c>
      <c r="J1015" s="53">
        <v>0</v>
      </c>
      <c r="K1015" s="6">
        <v>0</v>
      </c>
      <c r="L1015" s="39">
        <f t="shared" si="30"/>
        <v>0</v>
      </c>
      <c r="M1015" s="39">
        <f t="shared" si="31"/>
        <v>0</v>
      </c>
    </row>
    <row r="1016" spans="1:13">
      <c r="A1016" s="126"/>
      <c r="B1016" s="118"/>
      <c r="C1016" s="118"/>
      <c r="D1016" s="118"/>
      <c r="E1016" s="118"/>
      <c r="F1016" s="104"/>
      <c r="G1016" s="118"/>
      <c r="H1016" s="38" t="s">
        <v>4</v>
      </c>
      <c r="I1016" s="53">
        <v>1.976421529</v>
      </c>
      <c r="J1016" s="53">
        <v>1.896914561</v>
      </c>
      <c r="K1016" s="6">
        <v>1.92884298</v>
      </c>
      <c r="L1016" s="39">
        <f t="shared" si="30"/>
        <v>1.93405969</v>
      </c>
      <c r="M1016" s="39">
        <f t="shared" si="31"/>
        <v>4.0009374370968756E-2</v>
      </c>
    </row>
    <row r="1017" spans="1:13">
      <c r="A1017" s="126"/>
      <c r="B1017" s="118"/>
      <c r="C1017" s="118"/>
      <c r="D1017" s="118"/>
      <c r="E1017" s="118"/>
      <c r="F1017" s="104"/>
      <c r="G1017" s="118"/>
      <c r="H1017" s="38" t="s">
        <v>5</v>
      </c>
      <c r="I1017" s="53">
        <v>0.462854241</v>
      </c>
      <c r="J1017" s="53">
        <v>0.122410847</v>
      </c>
      <c r="K1017" s="6">
        <v>0.116738657</v>
      </c>
      <c r="L1017" s="39">
        <f t="shared" si="30"/>
        <v>0.23400124833333333</v>
      </c>
      <c r="M1017" s="39">
        <f t="shared" si="31"/>
        <v>0.19821279631803815</v>
      </c>
    </row>
    <row r="1018" spans="1:13">
      <c r="A1018" s="126"/>
      <c r="B1018" s="118"/>
      <c r="C1018" s="118"/>
      <c r="D1018" s="118"/>
      <c r="E1018" s="118"/>
      <c r="F1018" s="104"/>
      <c r="G1018" s="118"/>
      <c r="H1018" s="38" t="s">
        <v>6</v>
      </c>
      <c r="I1018" s="53">
        <v>0.426503301</v>
      </c>
      <c r="J1018" s="53">
        <v>0.33972753999999999</v>
      </c>
      <c r="K1018" s="6">
        <v>0.40687082600000002</v>
      </c>
      <c r="L1018" s="39">
        <f t="shared" si="30"/>
        <v>0.39103388900000002</v>
      </c>
      <c r="M1018" s="39">
        <f t="shared" si="31"/>
        <v>4.5504006465791093E-2</v>
      </c>
    </row>
    <row r="1019" spans="1:13">
      <c r="A1019" s="126"/>
      <c r="B1019" s="118"/>
      <c r="C1019" s="118"/>
      <c r="D1019" s="118"/>
      <c r="E1019" s="118"/>
      <c r="F1019" s="104"/>
      <c r="G1019" s="118"/>
      <c r="H1019" s="38" t="s">
        <v>7</v>
      </c>
      <c r="I1019" s="53">
        <v>0.47638864199999997</v>
      </c>
      <c r="J1019" s="53">
        <v>0.400212383</v>
      </c>
      <c r="K1019" s="6">
        <v>0.47402939700000002</v>
      </c>
      <c r="L1019" s="39">
        <f t="shared" si="30"/>
        <v>0.4502101406666667</v>
      </c>
      <c r="M1019" s="39">
        <f t="shared" si="31"/>
        <v>4.3315393776503404E-2</v>
      </c>
    </row>
    <row r="1020" spans="1:13">
      <c r="A1020" s="126"/>
      <c r="B1020" s="118"/>
      <c r="C1020" s="118"/>
      <c r="D1020" s="118"/>
      <c r="E1020" s="118"/>
      <c r="F1020" s="104"/>
      <c r="G1020" s="118"/>
      <c r="H1020" s="38" t="s">
        <v>8</v>
      </c>
      <c r="I1020" s="53">
        <v>0.159089221</v>
      </c>
      <c r="J1020" s="53">
        <v>0.21912801800000001</v>
      </c>
      <c r="K1020" s="6">
        <v>0.184147597</v>
      </c>
      <c r="L1020" s="39">
        <f t="shared" si="30"/>
        <v>0.18745494533333332</v>
      </c>
      <c r="M1020" s="39">
        <f t="shared" si="31"/>
        <v>3.015573247411359E-2</v>
      </c>
    </row>
    <row r="1021" spans="1:13">
      <c r="A1021" s="126"/>
      <c r="B1021" s="118"/>
      <c r="C1021" s="118"/>
      <c r="D1021" s="118"/>
      <c r="E1021" s="118"/>
      <c r="F1021" s="104"/>
      <c r="G1021" s="118"/>
      <c r="H1021" s="38" t="s">
        <v>9</v>
      </c>
      <c r="I1021" s="53">
        <v>3.5027195359999999</v>
      </c>
      <c r="J1021" s="53">
        <v>2.9798360740000001</v>
      </c>
      <c r="K1021" s="6">
        <v>3.1122042639999998</v>
      </c>
      <c r="L1021" s="39">
        <f t="shared" si="30"/>
        <v>3.1982532913333337</v>
      </c>
      <c r="M1021" s="39">
        <f t="shared" si="31"/>
        <v>0.27185493381036124</v>
      </c>
    </row>
    <row r="1022" spans="1:13">
      <c r="A1022" s="127"/>
      <c r="B1022" s="118"/>
      <c r="C1022" s="118"/>
      <c r="D1022" s="118"/>
      <c r="E1022" s="118"/>
      <c r="F1022" s="105"/>
      <c r="G1022" s="118"/>
      <c r="H1022" s="38" t="s">
        <v>23</v>
      </c>
      <c r="I1022" s="53">
        <v>9.1666780000000003E-2</v>
      </c>
      <c r="J1022" s="53">
        <v>9.2733761999999997E-2</v>
      </c>
      <c r="K1022" s="6">
        <v>9.2486521000000002E-2</v>
      </c>
      <c r="L1022" s="39">
        <f t="shared" si="30"/>
        <v>9.2295687666666668E-2</v>
      </c>
      <c r="M1022" s="39">
        <f t="shared" si="31"/>
        <v>5.5850305989701662E-4</v>
      </c>
    </row>
    <row r="1023" spans="1:13">
      <c r="A1023" s="125">
        <v>2</v>
      </c>
      <c r="B1023" s="118">
        <v>8</v>
      </c>
      <c r="C1023" s="118"/>
      <c r="D1023" s="118" t="s">
        <v>12</v>
      </c>
      <c r="E1023" s="118" t="s">
        <v>13</v>
      </c>
      <c r="F1023" s="103">
        <f>24/B1023</f>
        <v>3</v>
      </c>
      <c r="G1023" s="118" t="s">
        <v>13</v>
      </c>
      <c r="H1023" s="38" t="s">
        <v>4</v>
      </c>
      <c r="I1023" s="53">
        <v>1.123465707</v>
      </c>
      <c r="J1023" s="53">
        <v>1.124065477</v>
      </c>
      <c r="K1023" s="6">
        <v>1.112215526</v>
      </c>
      <c r="L1023" s="39">
        <f t="shared" si="30"/>
        <v>1.1199155700000001</v>
      </c>
      <c r="M1023" s="39">
        <f t="shared" si="31"/>
        <v>6.6751733471631745E-3</v>
      </c>
    </row>
    <row r="1024" spans="1:13">
      <c r="A1024" s="126"/>
      <c r="B1024" s="118"/>
      <c r="C1024" s="118"/>
      <c r="D1024" s="118"/>
      <c r="E1024" s="118"/>
      <c r="F1024" s="104"/>
      <c r="G1024" s="118"/>
      <c r="H1024" s="38" t="s">
        <v>5</v>
      </c>
      <c r="I1024" s="53">
        <v>2.8427599999999997E-4</v>
      </c>
      <c r="J1024" s="53">
        <v>2.9041000000000001E-4</v>
      </c>
      <c r="K1024" s="6">
        <v>2.9101600000000001E-4</v>
      </c>
      <c r="L1024" s="39">
        <f t="shared" si="30"/>
        <v>2.8856733333333336E-4</v>
      </c>
      <c r="M1024" s="39">
        <f t="shared" si="31"/>
        <v>3.728735084895879E-6</v>
      </c>
    </row>
    <row r="1025" spans="1:13">
      <c r="A1025" s="126"/>
      <c r="B1025" s="118"/>
      <c r="C1025" s="118"/>
      <c r="D1025" s="118"/>
      <c r="E1025" s="118"/>
      <c r="F1025" s="104"/>
      <c r="G1025" s="118"/>
      <c r="H1025" s="38" t="s">
        <v>6</v>
      </c>
      <c r="I1025" s="53">
        <v>0.55755455399999998</v>
      </c>
      <c r="J1025" s="53">
        <v>0.39791028299999998</v>
      </c>
      <c r="K1025" s="6">
        <v>0.64084574000000005</v>
      </c>
      <c r="L1025" s="39">
        <f t="shared" si="30"/>
        <v>0.53210352566666674</v>
      </c>
      <c r="M1025" s="39">
        <f t="shared" si="31"/>
        <v>0.12345130699740582</v>
      </c>
    </row>
    <row r="1026" spans="1:13">
      <c r="A1026" s="126"/>
      <c r="B1026" s="118"/>
      <c r="C1026" s="118"/>
      <c r="D1026" s="118"/>
      <c r="E1026" s="118"/>
      <c r="F1026" s="104"/>
      <c r="G1026" s="118"/>
      <c r="H1026" s="38" t="s">
        <v>7</v>
      </c>
      <c r="I1026" s="53">
        <v>0.68260713299999998</v>
      </c>
      <c r="J1026" s="53">
        <v>0.66278767199999999</v>
      </c>
      <c r="K1026" s="6">
        <v>0.707930273</v>
      </c>
      <c r="L1026" s="39">
        <f t="shared" si="30"/>
        <v>0.68444169266666666</v>
      </c>
      <c r="M1026" s="39">
        <f t="shared" si="31"/>
        <v>2.2627147702245203E-2</v>
      </c>
    </row>
    <row r="1027" spans="1:13">
      <c r="A1027" s="126"/>
      <c r="B1027" s="118"/>
      <c r="C1027" s="118"/>
      <c r="D1027" s="118"/>
      <c r="E1027" s="118"/>
      <c r="F1027" s="104"/>
      <c r="G1027" s="118"/>
      <c r="H1027" s="38" t="s">
        <v>9</v>
      </c>
      <c r="I1027" s="53">
        <v>2.6673031360000001</v>
      </c>
      <c r="J1027" s="53">
        <v>2.4523527569999999</v>
      </c>
      <c r="K1027" s="6">
        <v>2.669820096</v>
      </c>
      <c r="L1027" s="39">
        <f t="shared" si="30"/>
        <v>2.5964919963333331</v>
      </c>
      <c r="M1027" s="39">
        <f t="shared" si="31"/>
        <v>0.12483458658803012</v>
      </c>
    </row>
    <row r="1028" spans="1:13">
      <c r="A1028" s="126"/>
      <c r="B1028" s="118"/>
      <c r="C1028" s="118"/>
      <c r="D1028" s="118"/>
      <c r="E1028" s="118"/>
      <c r="F1028" s="105"/>
      <c r="G1028" s="118"/>
      <c r="H1028" s="38" t="s">
        <v>23</v>
      </c>
      <c r="I1028" s="53">
        <v>9.5230607999999994E-2</v>
      </c>
      <c r="J1028" s="53">
        <v>9.2080063000000004E-2</v>
      </c>
      <c r="K1028" s="6">
        <v>9.2452575999999995E-2</v>
      </c>
      <c r="L1028" s="39">
        <f t="shared" si="30"/>
        <v>9.325441566666666E-2</v>
      </c>
      <c r="M1028" s="39">
        <f t="shared" si="31"/>
        <v>1.7215381458266681E-3</v>
      </c>
    </row>
    <row r="1029" spans="1:13">
      <c r="A1029" s="126"/>
      <c r="B1029" s="118"/>
      <c r="C1029" s="118"/>
      <c r="D1029" s="118" t="s">
        <v>14</v>
      </c>
      <c r="E1029" s="118" t="s">
        <v>13</v>
      </c>
      <c r="F1029" s="103">
        <f>24/B1023</f>
        <v>3</v>
      </c>
      <c r="G1029" s="118" t="s">
        <v>13</v>
      </c>
      <c r="H1029" s="38" t="s">
        <v>4</v>
      </c>
      <c r="I1029" s="53">
        <v>1.131189591</v>
      </c>
      <c r="J1029" s="53">
        <v>1.075867124</v>
      </c>
      <c r="K1029" s="6">
        <v>1.1342337739999999</v>
      </c>
      <c r="L1029" s="39">
        <f t="shared" si="30"/>
        <v>1.1137634963333334</v>
      </c>
      <c r="M1029" s="39">
        <f t="shared" si="31"/>
        <v>3.2854498010993063E-2</v>
      </c>
    </row>
    <row r="1030" spans="1:13">
      <c r="A1030" s="126"/>
      <c r="B1030" s="118"/>
      <c r="C1030" s="118"/>
      <c r="D1030" s="118"/>
      <c r="E1030" s="118"/>
      <c r="F1030" s="104"/>
      <c r="G1030" s="118"/>
      <c r="H1030" s="38" t="s">
        <v>5</v>
      </c>
      <c r="I1030" s="53">
        <v>4.6462007999999999E-2</v>
      </c>
      <c r="J1030" s="53">
        <v>6.2444068999999998E-2</v>
      </c>
      <c r="K1030" s="6">
        <v>4.2535829999999997E-2</v>
      </c>
      <c r="L1030" s="39">
        <f t="shared" si="30"/>
        <v>5.0480635666666662E-2</v>
      </c>
      <c r="M1030" s="39">
        <f t="shared" si="31"/>
        <v>1.0544976114849895E-2</v>
      </c>
    </row>
    <row r="1031" spans="1:13">
      <c r="A1031" s="126"/>
      <c r="B1031" s="118"/>
      <c r="C1031" s="118"/>
      <c r="D1031" s="118"/>
      <c r="E1031" s="118"/>
      <c r="F1031" s="104"/>
      <c r="G1031" s="118"/>
      <c r="H1031" s="38" t="s">
        <v>6</v>
      </c>
      <c r="I1031" s="53">
        <v>0.47258596899999999</v>
      </c>
      <c r="J1031" s="53">
        <v>0.40860151300000003</v>
      </c>
      <c r="K1031" s="6">
        <v>0.368931746</v>
      </c>
      <c r="L1031" s="39">
        <f t="shared" si="30"/>
        <v>0.41670640933333331</v>
      </c>
      <c r="M1031" s="39">
        <f t="shared" si="31"/>
        <v>5.2300253296365846E-2</v>
      </c>
    </row>
    <row r="1032" spans="1:13">
      <c r="A1032" s="126"/>
      <c r="B1032" s="118"/>
      <c r="C1032" s="118"/>
      <c r="D1032" s="118"/>
      <c r="E1032" s="118"/>
      <c r="F1032" s="104"/>
      <c r="G1032" s="118"/>
      <c r="H1032" s="38" t="s">
        <v>7</v>
      </c>
      <c r="I1032" s="53">
        <v>0.33141361499999999</v>
      </c>
      <c r="J1032" s="53">
        <v>0.32753837499999999</v>
      </c>
      <c r="K1032" s="6">
        <v>0.32364283199999999</v>
      </c>
      <c r="L1032" s="39">
        <f t="shared" si="30"/>
        <v>0.32753160733333336</v>
      </c>
      <c r="M1032" s="39">
        <f t="shared" si="31"/>
        <v>3.8853959205280928E-3</v>
      </c>
    </row>
    <row r="1033" spans="1:13">
      <c r="A1033" s="126"/>
      <c r="B1033" s="118"/>
      <c r="C1033" s="118"/>
      <c r="D1033" s="118"/>
      <c r="E1033" s="118"/>
      <c r="F1033" s="104"/>
      <c r="G1033" s="118"/>
      <c r="H1033" s="38" t="s">
        <v>8</v>
      </c>
      <c r="I1033" s="53">
        <v>0.101019031</v>
      </c>
      <c r="J1033" s="53">
        <v>5.6813325999999997E-2</v>
      </c>
      <c r="K1033" s="6">
        <v>9.9265488999999998E-2</v>
      </c>
      <c r="L1033" s="39">
        <f t="shared" si="30"/>
        <v>8.5699281999999988E-2</v>
      </c>
      <c r="M1033" s="39">
        <f t="shared" si="31"/>
        <v>2.5031331724698503E-2</v>
      </c>
    </row>
    <row r="1034" spans="1:13">
      <c r="A1034" s="126"/>
      <c r="B1034" s="118"/>
      <c r="C1034" s="118"/>
      <c r="D1034" s="118"/>
      <c r="E1034" s="118"/>
      <c r="F1034" s="104"/>
      <c r="G1034" s="118"/>
      <c r="H1034" s="38" t="s">
        <v>9</v>
      </c>
      <c r="I1034" s="53">
        <v>2.2288345010000001</v>
      </c>
      <c r="J1034" s="53">
        <v>1.9426806480000001</v>
      </c>
      <c r="K1034" s="6">
        <v>2.084089858</v>
      </c>
      <c r="L1034" s="39">
        <f t="shared" si="30"/>
        <v>2.0852016689999999</v>
      </c>
      <c r="M1034" s="39">
        <f t="shared" si="31"/>
        <v>0.14308016630358381</v>
      </c>
    </row>
    <row r="1035" spans="1:13">
      <c r="A1035" s="127"/>
      <c r="B1035" s="118"/>
      <c r="C1035" s="118"/>
      <c r="D1035" s="118"/>
      <c r="E1035" s="118"/>
      <c r="F1035" s="105"/>
      <c r="G1035" s="118"/>
      <c r="H1035" s="38" t="s">
        <v>23</v>
      </c>
      <c r="I1035" s="53">
        <v>9.2073723999999996E-2</v>
      </c>
      <c r="J1035" s="53">
        <v>9.2441026999999995E-2</v>
      </c>
      <c r="K1035" s="6">
        <v>9.3889779000000007E-2</v>
      </c>
      <c r="L1035" s="39">
        <f t="shared" ref="L1035:L1098" si="32">AVERAGE(I1035:K1035)</f>
        <v>9.280150999999999E-2</v>
      </c>
      <c r="M1035" s="39">
        <f t="shared" ref="M1035:M1098" si="33">STDEV(I1035:K1035)</f>
        <v>9.6019525916503682E-4</v>
      </c>
    </row>
    <row r="1036" spans="1:13">
      <c r="A1036" s="125">
        <v>2</v>
      </c>
      <c r="B1036" s="118">
        <v>8</v>
      </c>
      <c r="C1036" s="118" t="s">
        <v>19</v>
      </c>
      <c r="D1036" s="118" t="s">
        <v>11</v>
      </c>
      <c r="E1036" s="118">
        <f xml:space="preserve"> A1036 * B1036</f>
        <v>16</v>
      </c>
      <c r="F1036" s="103">
        <f>24/B1036</f>
        <v>3</v>
      </c>
      <c r="G1036" s="118" t="b">
        <v>1</v>
      </c>
      <c r="H1036" s="38" t="s">
        <v>1</v>
      </c>
      <c r="I1036" s="53">
        <v>8.4793787999999995E-2</v>
      </c>
      <c r="J1036" s="53">
        <v>8.5258650000000005E-2</v>
      </c>
      <c r="K1036" s="6">
        <v>8.4936560999999994E-2</v>
      </c>
      <c r="L1036" s="39">
        <f t="shared" si="32"/>
        <v>8.4996332999999993E-2</v>
      </c>
      <c r="M1036" s="39">
        <f t="shared" si="33"/>
        <v>2.38125363514689E-4</v>
      </c>
    </row>
    <row r="1037" spans="1:13">
      <c r="A1037" s="126"/>
      <c r="B1037" s="118"/>
      <c r="C1037" s="118"/>
      <c r="D1037" s="118"/>
      <c r="E1037" s="118"/>
      <c r="F1037" s="104"/>
      <c r="G1037" s="118"/>
      <c r="H1037" s="38" t="s">
        <v>2</v>
      </c>
      <c r="I1037" s="53">
        <v>0.218467367</v>
      </c>
      <c r="J1037" s="53">
        <v>0.26941614600000002</v>
      </c>
      <c r="K1037" s="6">
        <v>0.24754214199999999</v>
      </c>
      <c r="L1037" s="39">
        <f t="shared" si="32"/>
        <v>0.245141885</v>
      </c>
      <c r="M1037" s="39">
        <f t="shared" si="33"/>
        <v>2.5559057996085217E-2</v>
      </c>
    </row>
    <row r="1038" spans="1:13">
      <c r="A1038" s="126"/>
      <c r="B1038" s="118"/>
      <c r="C1038" s="118"/>
      <c r="D1038" s="118"/>
      <c r="E1038" s="118"/>
      <c r="F1038" s="104"/>
      <c r="G1038" s="118"/>
      <c r="H1038" s="38" t="s">
        <v>3</v>
      </c>
      <c r="I1038" s="53">
        <v>0</v>
      </c>
      <c r="J1038" s="53">
        <v>0</v>
      </c>
      <c r="K1038" s="6">
        <v>0</v>
      </c>
      <c r="L1038" s="39">
        <f t="shared" si="32"/>
        <v>0</v>
      </c>
      <c r="M1038" s="39">
        <f t="shared" si="33"/>
        <v>0</v>
      </c>
    </row>
    <row r="1039" spans="1:13">
      <c r="A1039" s="126"/>
      <c r="B1039" s="118"/>
      <c r="C1039" s="118"/>
      <c r="D1039" s="118"/>
      <c r="E1039" s="118"/>
      <c r="F1039" s="104"/>
      <c r="G1039" s="118"/>
      <c r="H1039" s="38" t="s">
        <v>22</v>
      </c>
      <c r="I1039" s="53">
        <v>1.7851213669999999</v>
      </c>
      <c r="J1039" s="53">
        <v>1.830313799</v>
      </c>
      <c r="K1039" s="6">
        <v>1.7877281620000001</v>
      </c>
      <c r="L1039" s="39">
        <f t="shared" si="32"/>
        <v>1.8010544426666666</v>
      </c>
      <c r="M1039" s="39">
        <f t="shared" si="33"/>
        <v>2.5372845619357272E-2</v>
      </c>
    </row>
    <row r="1040" spans="1:13">
      <c r="A1040" s="126"/>
      <c r="B1040" s="118"/>
      <c r="C1040" s="118"/>
      <c r="D1040" s="118"/>
      <c r="E1040" s="118"/>
      <c r="F1040" s="104"/>
      <c r="G1040" s="118"/>
      <c r="H1040" s="38" t="s">
        <v>4</v>
      </c>
      <c r="I1040" s="53">
        <v>2.93477261</v>
      </c>
      <c r="J1040" s="53">
        <v>3.0129309040000001</v>
      </c>
      <c r="K1040" s="6">
        <v>2.9480371829999998</v>
      </c>
      <c r="L1040" s="39">
        <f t="shared" si="32"/>
        <v>2.9652468990000003</v>
      </c>
      <c r="M1040" s="39">
        <f t="shared" si="33"/>
        <v>4.1824759100897488E-2</v>
      </c>
    </row>
    <row r="1041" spans="1:13">
      <c r="A1041" s="126"/>
      <c r="B1041" s="118"/>
      <c r="C1041" s="118"/>
      <c r="D1041" s="118"/>
      <c r="E1041" s="118"/>
      <c r="F1041" s="104"/>
      <c r="G1041" s="118"/>
      <c r="H1041" s="38" t="s">
        <v>5</v>
      </c>
      <c r="I1041" s="53">
        <v>0.20588993799999999</v>
      </c>
      <c r="J1041" s="53">
        <v>0.15024066899999999</v>
      </c>
      <c r="K1041" s="6">
        <v>0.207223251</v>
      </c>
      <c r="L1041" s="39">
        <f t="shared" si="32"/>
        <v>0.18778461933333332</v>
      </c>
      <c r="M1041" s="39">
        <f t="shared" si="33"/>
        <v>3.2520848480057332E-2</v>
      </c>
    </row>
    <row r="1042" spans="1:13">
      <c r="A1042" s="126"/>
      <c r="B1042" s="118"/>
      <c r="C1042" s="118"/>
      <c r="D1042" s="118"/>
      <c r="E1042" s="118"/>
      <c r="F1042" s="104"/>
      <c r="G1042" s="118"/>
      <c r="H1042" s="38" t="s">
        <v>6</v>
      </c>
      <c r="I1042" s="53">
        <v>0.44571364400000002</v>
      </c>
      <c r="J1042" s="53">
        <v>0.44168235300000003</v>
      </c>
      <c r="K1042" s="6">
        <v>0.43484498599999999</v>
      </c>
      <c r="L1042" s="39">
        <f t="shared" si="32"/>
        <v>0.44074699433333331</v>
      </c>
      <c r="M1042" s="39">
        <f t="shared" si="33"/>
        <v>5.4943701692480203E-3</v>
      </c>
    </row>
    <row r="1043" spans="1:13">
      <c r="A1043" s="126"/>
      <c r="B1043" s="118"/>
      <c r="C1043" s="118"/>
      <c r="D1043" s="118"/>
      <c r="E1043" s="118"/>
      <c r="F1043" s="104"/>
      <c r="G1043" s="118"/>
      <c r="H1043" s="38" t="s">
        <v>7</v>
      </c>
      <c r="I1043" s="53">
        <v>0.65683302099999996</v>
      </c>
      <c r="J1043" s="53">
        <v>0.64880870800000001</v>
      </c>
      <c r="K1043" s="6">
        <v>0.62159953700000004</v>
      </c>
      <c r="L1043" s="39">
        <f t="shared" si="32"/>
        <v>0.64241375533333334</v>
      </c>
      <c r="M1043" s="39">
        <f t="shared" si="33"/>
        <v>1.8466758334944527E-2</v>
      </c>
    </row>
    <row r="1044" spans="1:13">
      <c r="A1044" s="126"/>
      <c r="B1044" s="118"/>
      <c r="C1044" s="118"/>
      <c r="D1044" s="118"/>
      <c r="E1044" s="118"/>
      <c r="F1044" s="104"/>
      <c r="G1044" s="118"/>
      <c r="H1044" s="38" t="s">
        <v>8</v>
      </c>
      <c r="I1044" s="53">
        <v>0.32080830999999999</v>
      </c>
      <c r="J1044" s="53">
        <v>0.27261890700000002</v>
      </c>
      <c r="K1044" s="6">
        <v>0.25278125699999998</v>
      </c>
      <c r="L1044" s="39">
        <f t="shared" si="32"/>
        <v>0.28206949133333331</v>
      </c>
      <c r="M1044" s="39">
        <f t="shared" si="33"/>
        <v>3.4984355691469911E-2</v>
      </c>
    </row>
    <row r="1045" spans="1:13">
      <c r="A1045" s="126"/>
      <c r="B1045" s="118"/>
      <c r="C1045" s="118"/>
      <c r="D1045" s="118"/>
      <c r="E1045" s="118"/>
      <c r="F1045" s="104"/>
      <c r="G1045" s="118"/>
      <c r="H1045" s="38" t="s">
        <v>9</v>
      </c>
      <c r="I1045" s="53">
        <v>4.565980852</v>
      </c>
      <c r="J1045" s="53">
        <v>4.5281141370000002</v>
      </c>
      <c r="K1045" s="6">
        <v>4.4663162490000001</v>
      </c>
      <c r="L1045" s="39">
        <f t="shared" si="32"/>
        <v>4.5201370793333338</v>
      </c>
      <c r="M1045" s="39">
        <f t="shared" si="33"/>
        <v>5.0308879529859268E-2</v>
      </c>
    </row>
    <row r="1046" spans="1:13">
      <c r="A1046" s="126"/>
      <c r="B1046" s="118"/>
      <c r="C1046" s="118"/>
      <c r="D1046" s="118"/>
      <c r="E1046" s="118"/>
      <c r="F1046" s="105"/>
      <c r="G1046" s="118"/>
      <c r="H1046" s="38" t="s">
        <v>23</v>
      </c>
      <c r="I1046" s="53">
        <v>0.26709459499999999</v>
      </c>
      <c r="J1046" s="53">
        <v>0.22929280899999999</v>
      </c>
      <c r="K1046" s="6">
        <v>0.23422437500000001</v>
      </c>
      <c r="L1046" s="39">
        <f t="shared" si="32"/>
        <v>0.24353725966666664</v>
      </c>
      <c r="M1046" s="39">
        <f t="shared" si="33"/>
        <v>2.0549723156491069E-2</v>
      </c>
    </row>
    <row r="1047" spans="1:13">
      <c r="A1047" s="126"/>
      <c r="B1047" s="118"/>
      <c r="C1047" s="118"/>
      <c r="D1047" s="118"/>
      <c r="E1047" s="118">
        <f xml:space="preserve"> (A1036*B1036)/2</f>
        <v>8</v>
      </c>
      <c r="F1047" s="103">
        <f>24/B1036</f>
        <v>3</v>
      </c>
      <c r="G1047" s="118" t="b">
        <v>1</v>
      </c>
      <c r="H1047" s="38" t="s">
        <v>1</v>
      </c>
      <c r="I1047" s="53">
        <v>8.4731422000000001E-2</v>
      </c>
      <c r="J1047" s="53">
        <v>8.4688892000000002E-2</v>
      </c>
      <c r="K1047" s="6">
        <v>8.4845880999999998E-2</v>
      </c>
      <c r="L1047" s="39">
        <f t="shared" si="32"/>
        <v>8.4755398333333343E-2</v>
      </c>
      <c r="M1047" s="39">
        <f t="shared" si="33"/>
        <v>8.1194426842813667E-5</v>
      </c>
    </row>
    <row r="1048" spans="1:13">
      <c r="A1048" s="126"/>
      <c r="B1048" s="118"/>
      <c r="C1048" s="118"/>
      <c r="D1048" s="118"/>
      <c r="E1048" s="118"/>
      <c r="F1048" s="104"/>
      <c r="G1048" s="118"/>
      <c r="H1048" s="38" t="s">
        <v>2</v>
      </c>
      <c r="I1048" s="53">
        <v>0.215526467</v>
      </c>
      <c r="J1048" s="53">
        <v>0.23679034099999999</v>
      </c>
      <c r="K1048" s="6">
        <v>0.22929148399999999</v>
      </c>
      <c r="L1048" s="39">
        <f t="shared" si="32"/>
        <v>0.22720276399999997</v>
      </c>
      <c r="M1048" s="39">
        <f t="shared" si="33"/>
        <v>1.0784718253193677E-2</v>
      </c>
    </row>
    <row r="1049" spans="1:13">
      <c r="A1049" s="126"/>
      <c r="B1049" s="118"/>
      <c r="C1049" s="118"/>
      <c r="D1049" s="118"/>
      <c r="E1049" s="118"/>
      <c r="F1049" s="104"/>
      <c r="G1049" s="118"/>
      <c r="H1049" s="38" t="s">
        <v>3</v>
      </c>
      <c r="I1049" s="53">
        <v>0</v>
      </c>
      <c r="J1049" s="53">
        <v>0</v>
      </c>
      <c r="K1049" s="6">
        <v>0</v>
      </c>
      <c r="L1049" s="39">
        <f t="shared" si="32"/>
        <v>0</v>
      </c>
      <c r="M1049" s="39">
        <f t="shared" si="33"/>
        <v>0</v>
      </c>
    </row>
    <row r="1050" spans="1:13">
      <c r="A1050" s="126"/>
      <c r="B1050" s="118"/>
      <c r="C1050" s="118"/>
      <c r="D1050" s="118"/>
      <c r="E1050" s="118"/>
      <c r="F1050" s="104"/>
      <c r="G1050" s="118"/>
      <c r="H1050" s="38" t="s">
        <v>22</v>
      </c>
      <c r="I1050" s="53">
        <v>1.789077121</v>
      </c>
      <c r="J1050" s="53">
        <v>1.7488517370000001</v>
      </c>
      <c r="K1050" s="6">
        <v>1.7348620610000001</v>
      </c>
      <c r="L1050" s="39">
        <f t="shared" si="32"/>
        <v>1.7575969730000001</v>
      </c>
      <c r="M1050" s="39">
        <f t="shared" si="33"/>
        <v>2.8145648815095226E-2</v>
      </c>
    </row>
    <row r="1051" spans="1:13">
      <c r="A1051" s="126"/>
      <c r="B1051" s="118"/>
      <c r="C1051" s="118"/>
      <c r="D1051" s="118"/>
      <c r="E1051" s="118"/>
      <c r="F1051" s="104"/>
      <c r="G1051" s="118"/>
      <c r="H1051" s="38" t="s">
        <v>4</v>
      </c>
      <c r="I1051" s="53">
        <v>2.8191767680000002</v>
      </c>
      <c r="J1051" s="53">
        <v>2.8109884209999998</v>
      </c>
      <c r="K1051" s="6">
        <v>2.7836576810000002</v>
      </c>
      <c r="L1051" s="39">
        <f t="shared" si="32"/>
        <v>2.8046076233333337</v>
      </c>
      <c r="M1051" s="39">
        <f t="shared" si="33"/>
        <v>1.8599390298490778E-2</v>
      </c>
    </row>
    <row r="1052" spans="1:13">
      <c r="A1052" s="126"/>
      <c r="B1052" s="118"/>
      <c r="C1052" s="118"/>
      <c r="D1052" s="118"/>
      <c r="E1052" s="118"/>
      <c r="F1052" s="104"/>
      <c r="G1052" s="118"/>
      <c r="H1052" s="38" t="s">
        <v>5</v>
      </c>
      <c r="I1052" s="53">
        <v>0.125904556</v>
      </c>
      <c r="J1052" s="53">
        <v>0.26327110500000001</v>
      </c>
      <c r="K1052" s="6">
        <v>0.19928583499999999</v>
      </c>
      <c r="L1052" s="39">
        <f t="shared" si="32"/>
        <v>0.196153832</v>
      </c>
      <c r="M1052" s="39">
        <f t="shared" si="33"/>
        <v>6.8736811666939929E-2</v>
      </c>
    </row>
    <row r="1053" spans="1:13">
      <c r="A1053" s="126"/>
      <c r="B1053" s="118"/>
      <c r="C1053" s="118"/>
      <c r="D1053" s="118"/>
      <c r="E1053" s="118"/>
      <c r="F1053" s="104"/>
      <c r="G1053" s="118"/>
      <c r="H1053" s="38" t="s">
        <v>6</v>
      </c>
      <c r="I1053" s="53">
        <v>0.63893638799999997</v>
      </c>
      <c r="J1053" s="53">
        <v>0.59781937699999999</v>
      </c>
      <c r="K1053" s="6">
        <v>0.68550741599999998</v>
      </c>
      <c r="L1053" s="39">
        <f t="shared" si="32"/>
        <v>0.64075439366666664</v>
      </c>
      <c r="M1053" s="39">
        <f t="shared" si="33"/>
        <v>4.3872279452627082E-2</v>
      </c>
    </row>
    <row r="1054" spans="1:13">
      <c r="A1054" s="126"/>
      <c r="B1054" s="118"/>
      <c r="C1054" s="118"/>
      <c r="D1054" s="118"/>
      <c r="E1054" s="118"/>
      <c r="F1054" s="104"/>
      <c r="G1054" s="118"/>
      <c r="H1054" s="38" t="s">
        <v>7</v>
      </c>
      <c r="I1054" s="53">
        <v>0.89949697900000003</v>
      </c>
      <c r="J1054" s="53">
        <v>0.81911373399999998</v>
      </c>
      <c r="K1054" s="6">
        <v>0.91697656800000005</v>
      </c>
      <c r="L1054" s="39">
        <f t="shared" si="32"/>
        <v>0.87852909366666665</v>
      </c>
      <c r="M1054" s="39">
        <f t="shared" si="33"/>
        <v>5.2192171167156416E-2</v>
      </c>
    </row>
    <row r="1055" spans="1:13">
      <c r="A1055" s="126"/>
      <c r="B1055" s="118"/>
      <c r="C1055" s="118"/>
      <c r="D1055" s="118"/>
      <c r="E1055" s="118"/>
      <c r="F1055" s="104"/>
      <c r="G1055" s="118"/>
      <c r="H1055" s="38" t="s">
        <v>8</v>
      </c>
      <c r="I1055" s="53">
        <v>0.43274024300000002</v>
      </c>
      <c r="J1055" s="53">
        <v>0.29447785300000001</v>
      </c>
      <c r="K1055" s="6">
        <v>0.26464694999999999</v>
      </c>
      <c r="L1055" s="39">
        <f t="shared" si="32"/>
        <v>0.33062168200000003</v>
      </c>
      <c r="M1055" s="39">
        <f t="shared" si="33"/>
        <v>8.9686236786821846E-2</v>
      </c>
    </row>
    <row r="1056" spans="1:13">
      <c r="A1056" s="126"/>
      <c r="B1056" s="118"/>
      <c r="C1056" s="118"/>
      <c r="D1056" s="118"/>
      <c r="E1056" s="118"/>
      <c r="F1056" s="104"/>
      <c r="G1056" s="118"/>
      <c r="H1056" s="38" t="s">
        <v>9</v>
      </c>
      <c r="I1056" s="53">
        <v>4.9187254239999998</v>
      </c>
      <c r="J1056" s="53">
        <v>4.7880096749999996</v>
      </c>
      <c r="K1056" s="6">
        <v>4.8523669800000002</v>
      </c>
      <c r="L1056" s="39">
        <f t="shared" si="32"/>
        <v>4.8530340263333329</v>
      </c>
      <c r="M1056" s="39">
        <f t="shared" si="33"/>
        <v>6.5360427418017009E-2</v>
      </c>
    </row>
    <row r="1057" spans="1:13">
      <c r="A1057" s="127"/>
      <c r="B1057" s="118"/>
      <c r="C1057" s="118"/>
      <c r="D1057" s="118"/>
      <c r="E1057" s="118"/>
      <c r="F1057" s="105"/>
      <c r="G1057" s="118"/>
      <c r="H1057" s="38" t="s">
        <v>23</v>
      </c>
      <c r="I1057" s="53">
        <v>0.20079470699999999</v>
      </c>
      <c r="J1057" s="53">
        <v>0.18246016800000001</v>
      </c>
      <c r="K1057" s="6">
        <v>0.18657611199999999</v>
      </c>
      <c r="L1057" s="39">
        <f t="shared" si="32"/>
        <v>0.18994366233333335</v>
      </c>
      <c r="M1057" s="39">
        <f t="shared" si="33"/>
        <v>9.6199857859188241E-3</v>
      </c>
    </row>
    <row r="1058" spans="1:13">
      <c r="A1058" s="125">
        <v>2</v>
      </c>
      <c r="B1058" s="118">
        <v>8</v>
      </c>
      <c r="C1058" s="118"/>
      <c r="D1058" s="118"/>
      <c r="E1058" s="118">
        <f xml:space="preserve"> A1058 * B1058</f>
        <v>16</v>
      </c>
      <c r="F1058" s="103">
        <f>24/B1058</f>
        <v>3</v>
      </c>
      <c r="G1058" s="118" t="b">
        <v>0</v>
      </c>
      <c r="H1058" s="38" t="s">
        <v>1</v>
      </c>
      <c r="I1058" s="53">
        <v>0</v>
      </c>
      <c r="J1058" s="53">
        <v>0</v>
      </c>
      <c r="K1058" s="6">
        <v>0</v>
      </c>
      <c r="L1058" s="39">
        <f t="shared" si="32"/>
        <v>0</v>
      </c>
      <c r="M1058" s="39">
        <f t="shared" si="33"/>
        <v>0</v>
      </c>
    </row>
    <row r="1059" spans="1:13">
      <c r="A1059" s="126"/>
      <c r="B1059" s="118"/>
      <c r="C1059" s="118"/>
      <c r="D1059" s="118"/>
      <c r="E1059" s="118"/>
      <c r="F1059" s="104"/>
      <c r="G1059" s="118"/>
      <c r="H1059" s="38" t="s">
        <v>2</v>
      </c>
      <c r="I1059" s="53">
        <v>0</v>
      </c>
      <c r="J1059" s="53">
        <v>0</v>
      </c>
      <c r="K1059" s="6">
        <v>0</v>
      </c>
      <c r="L1059" s="39">
        <f t="shared" si="32"/>
        <v>0</v>
      </c>
      <c r="M1059" s="39">
        <f t="shared" si="33"/>
        <v>0</v>
      </c>
    </row>
    <row r="1060" spans="1:13">
      <c r="A1060" s="126"/>
      <c r="B1060" s="118"/>
      <c r="C1060" s="118"/>
      <c r="D1060" s="118"/>
      <c r="E1060" s="118"/>
      <c r="F1060" s="104"/>
      <c r="G1060" s="118"/>
      <c r="H1060" s="38" t="s">
        <v>3</v>
      </c>
      <c r="I1060" s="53">
        <v>0</v>
      </c>
      <c r="J1060" s="53">
        <v>0</v>
      </c>
      <c r="K1060" s="6">
        <v>0</v>
      </c>
      <c r="L1060" s="39">
        <f t="shared" si="32"/>
        <v>0</v>
      </c>
      <c r="M1060" s="39">
        <f t="shared" si="33"/>
        <v>0</v>
      </c>
    </row>
    <row r="1061" spans="1:13">
      <c r="A1061" s="126"/>
      <c r="B1061" s="118"/>
      <c r="C1061" s="118"/>
      <c r="D1061" s="118"/>
      <c r="E1061" s="118"/>
      <c r="F1061" s="104"/>
      <c r="G1061" s="118"/>
      <c r="H1061" s="38" t="s">
        <v>22</v>
      </c>
      <c r="I1061" s="53">
        <v>0</v>
      </c>
      <c r="J1061" s="53">
        <v>0</v>
      </c>
      <c r="K1061" s="6">
        <v>0</v>
      </c>
      <c r="L1061" s="39">
        <f t="shared" si="32"/>
        <v>0</v>
      </c>
      <c r="M1061" s="39">
        <f t="shared" si="33"/>
        <v>0</v>
      </c>
    </row>
    <row r="1062" spans="1:13">
      <c r="A1062" s="126"/>
      <c r="B1062" s="118"/>
      <c r="C1062" s="118"/>
      <c r="D1062" s="118"/>
      <c r="E1062" s="118"/>
      <c r="F1062" s="104"/>
      <c r="G1062" s="118"/>
      <c r="H1062" s="38" t="s">
        <v>4</v>
      </c>
      <c r="I1062" s="53">
        <v>3.0483098019999999</v>
      </c>
      <c r="J1062" s="53">
        <v>2.9863414270000002</v>
      </c>
      <c r="K1062" s="6">
        <v>2.9870363690000001</v>
      </c>
      <c r="L1062" s="39">
        <f t="shared" si="32"/>
        <v>3.0072291993333331</v>
      </c>
      <c r="M1062" s="39">
        <f t="shared" si="33"/>
        <v>3.5578542306961315E-2</v>
      </c>
    </row>
    <row r="1063" spans="1:13">
      <c r="A1063" s="126"/>
      <c r="B1063" s="118"/>
      <c r="C1063" s="118"/>
      <c r="D1063" s="118"/>
      <c r="E1063" s="118"/>
      <c r="F1063" s="104"/>
      <c r="G1063" s="118"/>
      <c r="H1063" s="38" t="s">
        <v>5</v>
      </c>
      <c r="I1063" s="53">
        <v>0.38251495000000002</v>
      </c>
      <c r="J1063" s="53">
        <v>0.123683581</v>
      </c>
      <c r="K1063" s="6">
        <v>0.13068291500000001</v>
      </c>
      <c r="L1063" s="39">
        <f t="shared" si="32"/>
        <v>0.21229381533333336</v>
      </c>
      <c r="M1063" s="39">
        <f t="shared" si="33"/>
        <v>0.14745736225945613</v>
      </c>
    </row>
    <row r="1064" spans="1:13">
      <c r="A1064" s="126"/>
      <c r="B1064" s="118"/>
      <c r="C1064" s="118"/>
      <c r="D1064" s="118"/>
      <c r="E1064" s="118"/>
      <c r="F1064" s="104"/>
      <c r="G1064" s="118"/>
      <c r="H1064" s="38" t="s">
        <v>6</v>
      </c>
      <c r="I1064" s="53">
        <v>0.44853290499999998</v>
      </c>
      <c r="J1064" s="53">
        <v>0.44172162799999998</v>
      </c>
      <c r="K1064" s="6">
        <v>0.40752693699999998</v>
      </c>
      <c r="L1064" s="39">
        <f t="shared" si="32"/>
        <v>0.43259382333333329</v>
      </c>
      <c r="M1064" s="39">
        <f t="shared" si="33"/>
        <v>2.1974074870830682E-2</v>
      </c>
    </row>
    <row r="1065" spans="1:13">
      <c r="A1065" s="126"/>
      <c r="B1065" s="118"/>
      <c r="C1065" s="118"/>
      <c r="D1065" s="118"/>
      <c r="E1065" s="118"/>
      <c r="F1065" s="104"/>
      <c r="G1065" s="118"/>
      <c r="H1065" s="38" t="s">
        <v>7</v>
      </c>
      <c r="I1065" s="53">
        <v>0.65040555200000005</v>
      </c>
      <c r="J1065" s="53">
        <v>0.62070468099999998</v>
      </c>
      <c r="K1065" s="6">
        <v>0.62597612300000005</v>
      </c>
      <c r="L1065" s="39">
        <f t="shared" si="32"/>
        <v>0.63236211866666669</v>
      </c>
      <c r="M1065" s="39">
        <f t="shared" si="33"/>
        <v>1.5846802202043011E-2</v>
      </c>
    </row>
    <row r="1066" spans="1:13">
      <c r="A1066" s="126"/>
      <c r="B1066" s="118"/>
      <c r="C1066" s="118"/>
      <c r="D1066" s="118"/>
      <c r="E1066" s="118"/>
      <c r="F1066" s="104"/>
      <c r="G1066" s="118"/>
      <c r="H1066" s="38" t="s">
        <v>8</v>
      </c>
      <c r="I1066" s="53">
        <v>0.36498748600000003</v>
      </c>
      <c r="J1066" s="53">
        <v>0.25305319100000001</v>
      </c>
      <c r="K1066" s="6">
        <v>0.26313874100000001</v>
      </c>
      <c r="L1066" s="39">
        <f t="shared" si="32"/>
        <v>0.29372647266666668</v>
      </c>
      <c r="M1066" s="39">
        <f t="shared" si="33"/>
        <v>6.1919533232016148E-2</v>
      </c>
    </row>
    <row r="1067" spans="1:13">
      <c r="A1067" s="126"/>
      <c r="B1067" s="118"/>
      <c r="C1067" s="118"/>
      <c r="D1067" s="118"/>
      <c r="E1067" s="118"/>
      <c r="F1067" s="104"/>
      <c r="G1067" s="118"/>
      <c r="H1067" s="38" t="s">
        <v>9</v>
      </c>
      <c r="I1067" s="53">
        <v>4.89657461</v>
      </c>
      <c r="J1067" s="53">
        <v>4.4275374000000003</v>
      </c>
      <c r="K1067" s="6">
        <v>4.4162164659999998</v>
      </c>
      <c r="L1067" s="39">
        <f t="shared" si="32"/>
        <v>4.5801094920000001</v>
      </c>
      <c r="M1067" s="39">
        <f t="shared" si="33"/>
        <v>0.27412527988079377</v>
      </c>
    </row>
    <row r="1068" spans="1:13">
      <c r="A1068" s="126"/>
      <c r="B1068" s="118"/>
      <c r="C1068" s="118"/>
      <c r="D1068" s="118"/>
      <c r="E1068" s="118"/>
      <c r="F1068" s="105"/>
      <c r="G1068" s="118"/>
      <c r="H1068" s="38" t="s">
        <v>23</v>
      </c>
      <c r="I1068" s="53">
        <v>0.18643960800000001</v>
      </c>
      <c r="J1068" s="53">
        <v>0.18273192999999999</v>
      </c>
      <c r="K1068" s="6">
        <v>0.18262052200000001</v>
      </c>
      <c r="L1068" s="39">
        <f t="shared" si="32"/>
        <v>0.18393068666666668</v>
      </c>
      <c r="M1068" s="39">
        <f t="shared" si="33"/>
        <v>2.1735035376684703E-3</v>
      </c>
    </row>
    <row r="1069" spans="1:13">
      <c r="A1069" s="126"/>
      <c r="B1069" s="118"/>
      <c r="C1069" s="118"/>
      <c r="D1069" s="118"/>
      <c r="E1069" s="118">
        <f xml:space="preserve"> (A1058*B1058)/2</f>
        <v>8</v>
      </c>
      <c r="F1069" s="103">
        <f>24/B1058</f>
        <v>3</v>
      </c>
      <c r="G1069" s="118" t="b">
        <v>0</v>
      </c>
      <c r="H1069" s="38" t="s">
        <v>1</v>
      </c>
      <c r="I1069" s="53">
        <v>0</v>
      </c>
      <c r="J1069" s="53">
        <v>0</v>
      </c>
      <c r="K1069" s="6">
        <v>0</v>
      </c>
      <c r="L1069" s="39">
        <f t="shared" si="32"/>
        <v>0</v>
      </c>
      <c r="M1069" s="39">
        <f t="shared" si="33"/>
        <v>0</v>
      </c>
    </row>
    <row r="1070" spans="1:13">
      <c r="A1070" s="126"/>
      <c r="B1070" s="118"/>
      <c r="C1070" s="118"/>
      <c r="D1070" s="118"/>
      <c r="E1070" s="118"/>
      <c r="F1070" s="104"/>
      <c r="G1070" s="118"/>
      <c r="H1070" s="38" t="s">
        <v>2</v>
      </c>
      <c r="I1070" s="53">
        <v>0</v>
      </c>
      <c r="J1070" s="53">
        <v>0</v>
      </c>
      <c r="K1070" s="6">
        <v>0</v>
      </c>
      <c r="L1070" s="39">
        <f t="shared" si="32"/>
        <v>0</v>
      </c>
      <c r="M1070" s="39">
        <f t="shared" si="33"/>
        <v>0</v>
      </c>
    </row>
    <row r="1071" spans="1:13">
      <c r="A1071" s="126"/>
      <c r="B1071" s="118"/>
      <c r="C1071" s="118"/>
      <c r="D1071" s="118"/>
      <c r="E1071" s="118"/>
      <c r="F1071" s="104"/>
      <c r="G1071" s="118"/>
      <c r="H1071" s="38" t="s">
        <v>3</v>
      </c>
      <c r="I1071" s="53">
        <v>0</v>
      </c>
      <c r="J1071" s="53">
        <v>0</v>
      </c>
      <c r="K1071" s="6">
        <v>0</v>
      </c>
      <c r="L1071" s="39">
        <f t="shared" si="32"/>
        <v>0</v>
      </c>
      <c r="M1071" s="39">
        <f t="shared" si="33"/>
        <v>0</v>
      </c>
    </row>
    <row r="1072" spans="1:13">
      <c r="A1072" s="126"/>
      <c r="B1072" s="118"/>
      <c r="C1072" s="118"/>
      <c r="D1072" s="118"/>
      <c r="E1072" s="118"/>
      <c r="F1072" s="104"/>
      <c r="G1072" s="118"/>
      <c r="H1072" s="38" t="s">
        <v>22</v>
      </c>
      <c r="I1072" s="53">
        <v>0</v>
      </c>
      <c r="J1072" s="53">
        <v>0</v>
      </c>
      <c r="K1072" s="6">
        <v>0</v>
      </c>
      <c r="L1072" s="39">
        <f t="shared" si="32"/>
        <v>0</v>
      </c>
      <c r="M1072" s="39">
        <f t="shared" si="33"/>
        <v>0</v>
      </c>
    </row>
    <row r="1073" spans="1:13">
      <c r="A1073" s="126"/>
      <c r="B1073" s="118"/>
      <c r="C1073" s="118"/>
      <c r="D1073" s="118"/>
      <c r="E1073" s="118"/>
      <c r="F1073" s="104"/>
      <c r="G1073" s="118"/>
      <c r="H1073" s="38" t="s">
        <v>4</v>
      </c>
      <c r="I1073" s="53">
        <v>3.0002640779999998</v>
      </c>
      <c r="J1073" s="53">
        <v>3.0842707499999999</v>
      </c>
      <c r="K1073" s="6">
        <v>2.9883699250000002</v>
      </c>
      <c r="L1073" s="39">
        <f t="shared" si="32"/>
        <v>3.0243015843333332</v>
      </c>
      <c r="M1073" s="39">
        <f t="shared" si="33"/>
        <v>5.2274212973166131E-2</v>
      </c>
    </row>
    <row r="1074" spans="1:13">
      <c r="A1074" s="126"/>
      <c r="B1074" s="118"/>
      <c r="C1074" s="118"/>
      <c r="D1074" s="118"/>
      <c r="E1074" s="118"/>
      <c r="F1074" s="104"/>
      <c r="G1074" s="118"/>
      <c r="H1074" s="38" t="s">
        <v>5</v>
      </c>
      <c r="I1074" s="53">
        <v>0.10832488899999999</v>
      </c>
      <c r="J1074" s="53">
        <v>0.42642118699999998</v>
      </c>
      <c r="K1074" s="6">
        <v>0.149028411</v>
      </c>
      <c r="L1074" s="39">
        <f t="shared" si="32"/>
        <v>0.227924829</v>
      </c>
      <c r="M1074" s="39">
        <f t="shared" si="33"/>
        <v>0.17310342942948653</v>
      </c>
    </row>
    <row r="1075" spans="1:13">
      <c r="A1075" s="126"/>
      <c r="B1075" s="118"/>
      <c r="C1075" s="118"/>
      <c r="D1075" s="118"/>
      <c r="E1075" s="118"/>
      <c r="F1075" s="104"/>
      <c r="G1075" s="118"/>
      <c r="H1075" s="38" t="s">
        <v>6</v>
      </c>
      <c r="I1075" s="53">
        <v>0.60401476600000004</v>
      </c>
      <c r="J1075" s="53">
        <v>0.57151553399999999</v>
      </c>
      <c r="K1075" s="6">
        <v>0.73669236199999999</v>
      </c>
      <c r="L1075" s="39">
        <f t="shared" si="32"/>
        <v>0.63740755400000004</v>
      </c>
      <c r="M1075" s="39">
        <f t="shared" si="33"/>
        <v>8.7505170389212322E-2</v>
      </c>
    </row>
    <row r="1076" spans="1:13">
      <c r="A1076" s="126"/>
      <c r="B1076" s="118"/>
      <c r="C1076" s="118"/>
      <c r="D1076" s="118"/>
      <c r="E1076" s="118"/>
      <c r="F1076" s="104"/>
      <c r="G1076" s="118"/>
      <c r="H1076" s="38" t="s">
        <v>7</v>
      </c>
      <c r="I1076" s="53">
        <v>0.93667756499999999</v>
      </c>
      <c r="J1076" s="53">
        <v>0.86921475199999998</v>
      </c>
      <c r="K1076" s="6">
        <v>0.84551203100000005</v>
      </c>
      <c r="L1076" s="39">
        <f t="shared" si="32"/>
        <v>0.88380144933333338</v>
      </c>
      <c r="M1076" s="39">
        <f t="shared" si="33"/>
        <v>4.7300818721212348E-2</v>
      </c>
    </row>
    <row r="1077" spans="1:13">
      <c r="A1077" s="126"/>
      <c r="B1077" s="118"/>
      <c r="C1077" s="118"/>
      <c r="D1077" s="118"/>
      <c r="E1077" s="118"/>
      <c r="F1077" s="104"/>
      <c r="G1077" s="118"/>
      <c r="H1077" s="38" t="s">
        <v>8</v>
      </c>
      <c r="I1077" s="53">
        <v>9.7764743000000001E-2</v>
      </c>
      <c r="J1077" s="53">
        <v>0.202424464</v>
      </c>
      <c r="K1077" s="6">
        <v>0.36703287699999998</v>
      </c>
      <c r="L1077" s="39">
        <f t="shared" si="32"/>
        <v>0.22240736133333336</v>
      </c>
      <c r="M1077" s="39">
        <f t="shared" si="33"/>
        <v>0.13574173689892277</v>
      </c>
    </row>
    <row r="1078" spans="1:13">
      <c r="A1078" s="126"/>
      <c r="B1078" s="118"/>
      <c r="C1078" s="118"/>
      <c r="D1078" s="118"/>
      <c r="E1078" s="118"/>
      <c r="F1078" s="104"/>
      <c r="G1078" s="118"/>
      <c r="H1078" s="38" t="s">
        <v>9</v>
      </c>
      <c r="I1078" s="53">
        <v>4.7493945789999996</v>
      </c>
      <c r="J1078" s="53">
        <v>5.1561702450000002</v>
      </c>
      <c r="K1078" s="6">
        <v>5.0888285230000001</v>
      </c>
      <c r="L1078" s="39">
        <f t="shared" si="32"/>
        <v>4.9981311156666663</v>
      </c>
      <c r="M1078" s="39">
        <f t="shared" si="33"/>
        <v>0.21802780874277819</v>
      </c>
    </row>
    <row r="1079" spans="1:13">
      <c r="A1079" s="127"/>
      <c r="B1079" s="118"/>
      <c r="C1079" s="118"/>
      <c r="D1079" s="118"/>
      <c r="E1079" s="118"/>
      <c r="F1079" s="105"/>
      <c r="G1079" s="118"/>
      <c r="H1079" s="38" t="s">
        <v>23</v>
      </c>
      <c r="I1079" s="53">
        <v>0.183420048</v>
      </c>
      <c r="J1079" s="53">
        <v>0.183421115</v>
      </c>
      <c r="K1079" s="6">
        <v>0.18289064799999999</v>
      </c>
      <c r="L1079" s="39">
        <f t="shared" si="32"/>
        <v>0.183243937</v>
      </c>
      <c r="M1079" s="39">
        <f t="shared" si="33"/>
        <v>3.0595771401127235E-4</v>
      </c>
    </row>
    <row r="1080" spans="1:13">
      <c r="A1080" s="125">
        <v>2</v>
      </c>
      <c r="B1080" s="118">
        <v>8</v>
      </c>
      <c r="C1080" s="118"/>
      <c r="D1080" s="118" t="s">
        <v>12</v>
      </c>
      <c r="E1080" s="118" t="s">
        <v>13</v>
      </c>
      <c r="F1080" s="103">
        <f>24/B1080</f>
        <v>3</v>
      </c>
      <c r="G1080" s="118" t="s">
        <v>13</v>
      </c>
      <c r="H1080" s="38" t="s">
        <v>4</v>
      </c>
      <c r="I1080" s="53">
        <v>2.2320682089999999</v>
      </c>
      <c r="J1080" s="53">
        <v>2.2982082020000001</v>
      </c>
      <c r="K1080" s="6">
        <v>2.2409142919999998</v>
      </c>
      <c r="L1080" s="39">
        <f t="shared" si="32"/>
        <v>2.2570635676666666</v>
      </c>
      <c r="M1080" s="39">
        <f t="shared" si="33"/>
        <v>3.5905765510966553E-2</v>
      </c>
    </row>
    <row r="1081" spans="1:13">
      <c r="A1081" s="126"/>
      <c r="B1081" s="118"/>
      <c r="C1081" s="118"/>
      <c r="D1081" s="118"/>
      <c r="E1081" s="118"/>
      <c r="F1081" s="104"/>
      <c r="G1081" s="118"/>
      <c r="H1081" s="38" t="s">
        <v>5</v>
      </c>
      <c r="I1081" s="53">
        <v>2.8124600000000002E-4</v>
      </c>
      <c r="J1081" s="53">
        <v>2.6814699999999999E-4</v>
      </c>
      <c r="K1081" s="6">
        <v>2.7754500000000003E-4</v>
      </c>
      <c r="L1081" s="39">
        <f t="shared" si="32"/>
        <v>2.75646E-4</v>
      </c>
      <c r="M1081" s="39">
        <f t="shared" si="33"/>
        <v>6.7528217065164874E-6</v>
      </c>
    </row>
    <row r="1082" spans="1:13">
      <c r="A1082" s="126"/>
      <c r="B1082" s="118"/>
      <c r="C1082" s="118"/>
      <c r="D1082" s="118"/>
      <c r="E1082" s="118"/>
      <c r="F1082" s="104"/>
      <c r="G1082" s="118"/>
      <c r="H1082" s="38" t="s">
        <v>6</v>
      </c>
      <c r="I1082" s="53">
        <v>0.683284004</v>
      </c>
      <c r="J1082" s="53">
        <v>0.57841543799999995</v>
      </c>
      <c r="K1082" s="6">
        <v>0.57827790400000001</v>
      </c>
      <c r="L1082" s="39">
        <f t="shared" si="32"/>
        <v>0.61332578199999999</v>
      </c>
      <c r="M1082" s="39">
        <f t="shared" si="33"/>
        <v>6.0585636482183243E-2</v>
      </c>
    </row>
    <row r="1083" spans="1:13">
      <c r="A1083" s="126"/>
      <c r="B1083" s="118"/>
      <c r="C1083" s="118"/>
      <c r="D1083" s="118"/>
      <c r="E1083" s="118"/>
      <c r="F1083" s="104"/>
      <c r="G1083" s="118"/>
      <c r="H1083" s="38" t="s">
        <v>7</v>
      </c>
      <c r="I1083" s="53">
        <v>1.398348301</v>
      </c>
      <c r="J1083" s="53">
        <v>1.3686140019999999</v>
      </c>
      <c r="K1083" s="6">
        <v>1.373997275</v>
      </c>
      <c r="L1083" s="39">
        <f t="shared" si="32"/>
        <v>1.3803198593333332</v>
      </c>
      <c r="M1083" s="39">
        <f t="shared" si="33"/>
        <v>1.5843403635091614E-2</v>
      </c>
    </row>
    <row r="1084" spans="1:13">
      <c r="A1084" s="126"/>
      <c r="B1084" s="118"/>
      <c r="C1084" s="118"/>
      <c r="D1084" s="118"/>
      <c r="E1084" s="118"/>
      <c r="F1084" s="104"/>
      <c r="G1084" s="118"/>
      <c r="H1084" s="38" t="s">
        <v>9</v>
      </c>
      <c r="I1084" s="53">
        <v>4.3265498999999998</v>
      </c>
      <c r="J1084" s="53">
        <v>4.4227834589999997</v>
      </c>
      <c r="K1084" s="6">
        <v>4.2240489219999997</v>
      </c>
      <c r="L1084" s="39">
        <f t="shared" si="32"/>
        <v>4.3244607603333334</v>
      </c>
      <c r="M1084" s="39">
        <f t="shared" si="33"/>
        <v>9.938373824505306E-2</v>
      </c>
    </row>
    <row r="1085" spans="1:13">
      <c r="A1085" s="126"/>
      <c r="B1085" s="118"/>
      <c r="C1085" s="118"/>
      <c r="D1085" s="118"/>
      <c r="E1085" s="118"/>
      <c r="F1085" s="105"/>
      <c r="G1085" s="118"/>
      <c r="H1085" s="38" t="s">
        <v>23</v>
      </c>
      <c r="I1085" s="53">
        <v>0.18260280800000001</v>
      </c>
      <c r="J1085" s="53">
        <v>0.198372036</v>
      </c>
      <c r="K1085" s="6">
        <v>0.18335866000000001</v>
      </c>
      <c r="L1085" s="39">
        <f t="shared" si="32"/>
        <v>0.18811116800000002</v>
      </c>
      <c r="M1085" s="39">
        <f t="shared" si="33"/>
        <v>8.8942052566007238E-3</v>
      </c>
    </row>
    <row r="1086" spans="1:13">
      <c r="A1086" s="126"/>
      <c r="B1086" s="118"/>
      <c r="C1086" s="118"/>
      <c r="D1086" s="118" t="s">
        <v>14</v>
      </c>
      <c r="E1086" s="118" t="s">
        <v>13</v>
      </c>
      <c r="F1086" s="103">
        <f>24/B1080</f>
        <v>3</v>
      </c>
      <c r="G1086" s="118" t="s">
        <v>13</v>
      </c>
      <c r="H1086" s="38" t="s">
        <v>4</v>
      </c>
      <c r="I1086" s="53">
        <v>2.2810950669999999</v>
      </c>
      <c r="J1086" s="53">
        <v>2.250139135</v>
      </c>
      <c r="K1086" s="6">
        <v>2.3172888779999998</v>
      </c>
      <c r="L1086" s="39">
        <f t="shared" si="32"/>
        <v>2.2828410266666666</v>
      </c>
      <c r="M1086" s="39">
        <f t="shared" si="33"/>
        <v>3.36089017614341E-2</v>
      </c>
    </row>
    <row r="1087" spans="1:13">
      <c r="A1087" s="126"/>
      <c r="B1087" s="118"/>
      <c r="C1087" s="118"/>
      <c r="D1087" s="118"/>
      <c r="E1087" s="118"/>
      <c r="F1087" s="104"/>
      <c r="G1087" s="118"/>
      <c r="H1087" s="38" t="s">
        <v>5</v>
      </c>
      <c r="I1087" s="53">
        <v>5.3689752E-2</v>
      </c>
      <c r="J1087" s="53">
        <v>3.8012531000000002E-2</v>
      </c>
      <c r="K1087" s="6">
        <v>3.5214901E-2</v>
      </c>
      <c r="L1087" s="39">
        <f t="shared" si="32"/>
        <v>4.2305727999999994E-2</v>
      </c>
      <c r="M1087" s="39">
        <f t="shared" si="33"/>
        <v>9.9575943494730444E-3</v>
      </c>
    </row>
    <row r="1088" spans="1:13">
      <c r="A1088" s="126"/>
      <c r="B1088" s="118"/>
      <c r="C1088" s="118"/>
      <c r="D1088" s="118"/>
      <c r="E1088" s="118"/>
      <c r="F1088" s="104"/>
      <c r="G1088" s="118"/>
      <c r="H1088" s="38" t="s">
        <v>6</v>
      </c>
      <c r="I1088" s="53">
        <v>0.74107962000000005</v>
      </c>
      <c r="J1088" s="53">
        <v>0.77072220000000002</v>
      </c>
      <c r="K1088" s="6">
        <v>0.73719042099999998</v>
      </c>
      <c r="L1088" s="39">
        <f t="shared" si="32"/>
        <v>0.74966408033333332</v>
      </c>
      <c r="M1088" s="39">
        <f t="shared" si="33"/>
        <v>1.8340250002034885E-2</v>
      </c>
    </row>
    <row r="1089" spans="1:13">
      <c r="A1089" s="126"/>
      <c r="B1089" s="118"/>
      <c r="C1089" s="118"/>
      <c r="D1089" s="118"/>
      <c r="E1089" s="118"/>
      <c r="F1089" s="104"/>
      <c r="G1089" s="118"/>
      <c r="H1089" s="38" t="s">
        <v>7</v>
      </c>
      <c r="I1089" s="53">
        <v>0.67013855499999997</v>
      </c>
      <c r="J1089" s="53">
        <v>0.662866281</v>
      </c>
      <c r="K1089" s="6">
        <v>0.68092341300000003</v>
      </c>
      <c r="L1089" s="39">
        <f t="shared" si="32"/>
        <v>0.67130941633333341</v>
      </c>
      <c r="M1089" s="39">
        <f t="shared" si="33"/>
        <v>9.0853283492000267E-3</v>
      </c>
    </row>
    <row r="1090" spans="1:13">
      <c r="A1090" s="126"/>
      <c r="B1090" s="118"/>
      <c r="C1090" s="118"/>
      <c r="D1090" s="118"/>
      <c r="E1090" s="118"/>
      <c r="F1090" s="104"/>
      <c r="G1090" s="118"/>
      <c r="H1090" s="38" t="s">
        <v>8</v>
      </c>
      <c r="I1090" s="53">
        <v>0.24626036400000001</v>
      </c>
      <c r="J1090" s="53">
        <v>0.26046042800000002</v>
      </c>
      <c r="K1090" s="6">
        <v>0.34991019099999998</v>
      </c>
      <c r="L1090" s="39">
        <f t="shared" si="32"/>
        <v>0.285543661</v>
      </c>
      <c r="M1090" s="39">
        <f t="shared" si="33"/>
        <v>5.6193399012532293E-2</v>
      </c>
    </row>
    <row r="1091" spans="1:13">
      <c r="A1091" s="126"/>
      <c r="B1091" s="118"/>
      <c r="C1091" s="118"/>
      <c r="D1091" s="118"/>
      <c r="E1091" s="118"/>
      <c r="F1091" s="104"/>
      <c r="G1091" s="118"/>
      <c r="H1091" s="38" t="s">
        <v>9</v>
      </c>
      <c r="I1091" s="53">
        <v>4.2951011120000002</v>
      </c>
      <c r="J1091" s="53">
        <v>4.0521101479999997</v>
      </c>
      <c r="K1091" s="6">
        <v>4.6060854659999997</v>
      </c>
      <c r="L1091" s="39">
        <f t="shared" si="32"/>
        <v>4.3177655753333335</v>
      </c>
      <c r="M1091" s="39">
        <f t="shared" si="33"/>
        <v>0.27768223144800114</v>
      </c>
    </row>
    <row r="1092" spans="1:13">
      <c r="A1092" s="127"/>
      <c r="B1092" s="118"/>
      <c r="C1092" s="118"/>
      <c r="D1092" s="118"/>
      <c r="E1092" s="118"/>
      <c r="F1092" s="105"/>
      <c r="G1092" s="118"/>
      <c r="H1092" s="38" t="s">
        <v>23</v>
      </c>
      <c r="I1092" s="53">
        <v>0.196014191</v>
      </c>
      <c r="J1092" s="53">
        <v>0.18474167499999999</v>
      </c>
      <c r="K1092" s="6">
        <v>0.18265156499999999</v>
      </c>
      <c r="L1092" s="39">
        <f t="shared" si="32"/>
        <v>0.187802477</v>
      </c>
      <c r="M1092" s="39">
        <f t="shared" si="33"/>
        <v>7.1879291222418235E-3</v>
      </c>
    </row>
    <row r="1093" spans="1:13">
      <c r="A1093" s="125">
        <v>2</v>
      </c>
      <c r="B1093" s="118">
        <v>8</v>
      </c>
      <c r="C1093" s="118" t="s">
        <v>20</v>
      </c>
      <c r="D1093" s="118" t="s">
        <v>11</v>
      </c>
      <c r="E1093" s="118">
        <f xml:space="preserve"> A1093 * B1093</f>
        <v>16</v>
      </c>
      <c r="F1093" s="103">
        <f>24/B1093</f>
        <v>3</v>
      </c>
      <c r="G1093" s="118" t="b">
        <v>1</v>
      </c>
      <c r="H1093" s="38" t="s">
        <v>1</v>
      </c>
      <c r="I1093" s="53">
        <v>0.16646925000000001</v>
      </c>
      <c r="J1093" s="53">
        <v>0.16784516899999999</v>
      </c>
      <c r="K1093" s="6">
        <v>0.166403202</v>
      </c>
      <c r="L1093" s="39">
        <f t="shared" si="32"/>
        <v>0.16690587366666668</v>
      </c>
      <c r="M1093" s="39">
        <f t="shared" si="33"/>
        <v>8.1412368654419881E-4</v>
      </c>
    </row>
    <row r="1094" spans="1:13">
      <c r="A1094" s="126"/>
      <c r="B1094" s="118"/>
      <c r="C1094" s="118"/>
      <c r="D1094" s="118"/>
      <c r="E1094" s="118"/>
      <c r="F1094" s="104"/>
      <c r="G1094" s="118"/>
      <c r="H1094" s="38" t="s">
        <v>2</v>
      </c>
      <c r="I1094" s="53">
        <v>0.47510809999999998</v>
      </c>
      <c r="J1094" s="53">
        <v>0.43355954299999999</v>
      </c>
      <c r="K1094" s="6">
        <v>0.473804789</v>
      </c>
      <c r="L1094" s="39">
        <f t="shared" si="32"/>
        <v>0.46082414400000005</v>
      </c>
      <c r="M1094" s="39">
        <f t="shared" si="33"/>
        <v>2.362082779365662E-2</v>
      </c>
    </row>
    <row r="1095" spans="1:13">
      <c r="A1095" s="126"/>
      <c r="B1095" s="118"/>
      <c r="C1095" s="118"/>
      <c r="D1095" s="118"/>
      <c r="E1095" s="118"/>
      <c r="F1095" s="104"/>
      <c r="G1095" s="118"/>
      <c r="H1095" s="38" t="s">
        <v>3</v>
      </c>
      <c r="I1095" s="53">
        <v>0</v>
      </c>
      <c r="J1095" s="53">
        <v>0</v>
      </c>
      <c r="K1095" s="6">
        <v>0</v>
      </c>
      <c r="L1095" s="39">
        <f t="shared" si="32"/>
        <v>0</v>
      </c>
      <c r="M1095" s="39">
        <f t="shared" si="33"/>
        <v>0</v>
      </c>
    </row>
    <row r="1096" spans="1:13">
      <c r="A1096" s="126"/>
      <c r="B1096" s="118"/>
      <c r="C1096" s="118"/>
      <c r="D1096" s="118"/>
      <c r="E1096" s="118"/>
      <c r="F1096" s="104"/>
      <c r="G1096" s="118"/>
      <c r="H1096" s="38" t="s">
        <v>22</v>
      </c>
      <c r="I1096" s="53">
        <v>1.784244978</v>
      </c>
      <c r="J1096" s="53">
        <v>1.780538478</v>
      </c>
      <c r="K1096" s="6">
        <v>1.786124271</v>
      </c>
      <c r="L1096" s="39">
        <f t="shared" si="32"/>
        <v>1.783635909</v>
      </c>
      <c r="M1096" s="39">
        <f t="shared" si="33"/>
        <v>2.8422692773175428E-3</v>
      </c>
    </row>
    <row r="1097" spans="1:13">
      <c r="A1097" s="126"/>
      <c r="B1097" s="118"/>
      <c r="C1097" s="118"/>
      <c r="D1097" s="118"/>
      <c r="E1097" s="118"/>
      <c r="F1097" s="104"/>
      <c r="G1097" s="118"/>
      <c r="H1097" s="38" t="s">
        <v>4</v>
      </c>
      <c r="I1097" s="53">
        <v>3.2535673840000001</v>
      </c>
      <c r="J1097" s="53">
        <v>3.223159576</v>
      </c>
      <c r="K1097" s="6">
        <v>3.2751235030000001</v>
      </c>
      <c r="L1097" s="39">
        <f t="shared" si="32"/>
        <v>3.2506168209999999</v>
      </c>
      <c r="M1097" s="39">
        <f t="shared" si="33"/>
        <v>2.6107313033478977E-2</v>
      </c>
    </row>
    <row r="1098" spans="1:13">
      <c r="A1098" s="126"/>
      <c r="B1098" s="118"/>
      <c r="C1098" s="118"/>
      <c r="D1098" s="118"/>
      <c r="E1098" s="118"/>
      <c r="F1098" s="104"/>
      <c r="G1098" s="118"/>
      <c r="H1098" s="38" t="s">
        <v>5</v>
      </c>
      <c r="I1098" s="53">
        <v>0.34780614700000001</v>
      </c>
      <c r="J1098" s="53">
        <v>0.133514985</v>
      </c>
      <c r="K1098" s="6">
        <v>0.31438831299999997</v>
      </c>
      <c r="L1098" s="39">
        <f t="shared" si="32"/>
        <v>0.26523648166666663</v>
      </c>
      <c r="M1098" s="39">
        <f t="shared" si="33"/>
        <v>0.11529138051213073</v>
      </c>
    </row>
    <row r="1099" spans="1:13">
      <c r="A1099" s="126"/>
      <c r="B1099" s="118"/>
      <c r="C1099" s="118"/>
      <c r="D1099" s="118"/>
      <c r="E1099" s="118"/>
      <c r="F1099" s="104"/>
      <c r="G1099" s="118"/>
      <c r="H1099" s="38" t="s">
        <v>6</v>
      </c>
      <c r="I1099" s="53">
        <v>0.66301584199999997</v>
      </c>
      <c r="J1099" s="53">
        <v>0.61724819399999997</v>
      </c>
      <c r="K1099" s="6">
        <v>0.64725971000000004</v>
      </c>
      <c r="L1099" s="39">
        <f t="shared" ref="L1099:L1162" si="34">AVERAGE(I1099:K1099)</f>
        <v>0.64250791533333329</v>
      </c>
      <c r="M1099" s="39">
        <f t="shared" ref="M1099:M1162" si="35">STDEV(I1099:K1099)</f>
        <v>2.3250893859776606E-2</v>
      </c>
    </row>
    <row r="1100" spans="1:13">
      <c r="A1100" s="126"/>
      <c r="B1100" s="118"/>
      <c r="C1100" s="118"/>
      <c r="D1100" s="118"/>
      <c r="E1100" s="118"/>
      <c r="F1100" s="104"/>
      <c r="G1100" s="118"/>
      <c r="H1100" s="38" t="s">
        <v>7</v>
      </c>
      <c r="I1100" s="53">
        <v>1.308346258</v>
      </c>
      <c r="J1100" s="53">
        <v>1.2744030630000001</v>
      </c>
      <c r="K1100" s="6">
        <v>1.2689459890000001</v>
      </c>
      <c r="L1100" s="39">
        <f t="shared" si="34"/>
        <v>1.2838984366666668</v>
      </c>
      <c r="M1100" s="39">
        <f t="shared" si="35"/>
        <v>2.1347526557433046E-2</v>
      </c>
    </row>
    <row r="1101" spans="1:13">
      <c r="A1101" s="126"/>
      <c r="B1101" s="118"/>
      <c r="C1101" s="118"/>
      <c r="D1101" s="118"/>
      <c r="E1101" s="118"/>
      <c r="F1101" s="104"/>
      <c r="G1101" s="118"/>
      <c r="H1101" s="38" t="s">
        <v>8</v>
      </c>
      <c r="I1101" s="53">
        <v>0.47607216800000002</v>
      </c>
      <c r="J1101" s="53">
        <v>0.32378401400000001</v>
      </c>
      <c r="K1101" s="6">
        <v>8.4378878000000004E-2</v>
      </c>
      <c r="L1101" s="39">
        <f t="shared" si="34"/>
        <v>0.29474502000000002</v>
      </c>
      <c r="M1101" s="39">
        <f t="shared" si="35"/>
        <v>0.19745469287194731</v>
      </c>
    </row>
    <row r="1102" spans="1:13">
      <c r="A1102" s="126"/>
      <c r="B1102" s="118"/>
      <c r="C1102" s="118"/>
      <c r="D1102" s="118"/>
      <c r="E1102" s="118"/>
      <c r="F1102" s="104"/>
      <c r="G1102" s="118"/>
      <c r="H1102" s="38" t="s">
        <v>9</v>
      </c>
      <c r="I1102" s="53">
        <v>6.0523689269999998</v>
      </c>
      <c r="J1102" s="53">
        <v>5.5754919259999998</v>
      </c>
      <c r="K1102" s="6">
        <v>5.5943695470000003</v>
      </c>
      <c r="L1102" s="39">
        <f t="shared" si="34"/>
        <v>5.7407434666666672</v>
      </c>
      <c r="M1102" s="39">
        <f t="shared" si="35"/>
        <v>0.27004057433953566</v>
      </c>
    </row>
    <row r="1103" spans="1:13">
      <c r="A1103" s="126"/>
      <c r="B1103" s="118"/>
      <c r="C1103" s="118"/>
      <c r="D1103" s="118"/>
      <c r="E1103" s="118"/>
      <c r="F1103" s="105"/>
      <c r="G1103" s="118"/>
      <c r="H1103" s="38" t="s">
        <v>23</v>
      </c>
      <c r="I1103" s="53">
        <v>0.484731048</v>
      </c>
      <c r="J1103" s="53">
        <v>1.9485223570000001</v>
      </c>
      <c r="K1103" s="6">
        <v>0.4526017</v>
      </c>
      <c r="L1103" s="39">
        <f t="shared" si="34"/>
        <v>0.96195170166666666</v>
      </c>
      <c r="M1103" s="39">
        <f t="shared" si="35"/>
        <v>0.85454626394617061</v>
      </c>
    </row>
    <row r="1104" spans="1:13">
      <c r="A1104" s="126"/>
      <c r="B1104" s="118"/>
      <c r="C1104" s="118"/>
      <c r="D1104" s="118"/>
      <c r="E1104" s="118">
        <f xml:space="preserve"> (A1093*B1093)/2</f>
        <v>8</v>
      </c>
      <c r="F1104" s="103">
        <f>24/B1093</f>
        <v>3</v>
      </c>
      <c r="G1104" s="118" t="b">
        <v>1</v>
      </c>
      <c r="H1104" s="38" t="s">
        <v>1</v>
      </c>
      <c r="I1104" s="53">
        <v>0.16835007399999999</v>
      </c>
      <c r="J1104" s="53">
        <v>0.166305907</v>
      </c>
      <c r="K1104" s="6">
        <v>0.16787839900000001</v>
      </c>
      <c r="L1104" s="39">
        <f t="shared" si="34"/>
        <v>0.16751145999999997</v>
      </c>
      <c r="M1104" s="39">
        <f t="shared" si="35"/>
        <v>1.0703447357104116E-3</v>
      </c>
    </row>
    <row r="1105" spans="1:13">
      <c r="A1105" s="126"/>
      <c r="B1105" s="118"/>
      <c r="C1105" s="118"/>
      <c r="D1105" s="118"/>
      <c r="E1105" s="118"/>
      <c r="F1105" s="104"/>
      <c r="G1105" s="118"/>
      <c r="H1105" s="38" t="s">
        <v>2</v>
      </c>
      <c r="I1105" s="53">
        <v>0.474864493</v>
      </c>
      <c r="J1105" s="53">
        <v>0.473563289</v>
      </c>
      <c r="K1105" s="6">
        <v>0.50176358499999996</v>
      </c>
      <c r="L1105" s="39">
        <f t="shared" si="34"/>
        <v>0.48339712233333332</v>
      </c>
      <c r="M1105" s="39">
        <f t="shared" si="35"/>
        <v>1.5919123597954398E-2</v>
      </c>
    </row>
    <row r="1106" spans="1:13">
      <c r="A1106" s="126"/>
      <c r="B1106" s="118"/>
      <c r="C1106" s="118"/>
      <c r="D1106" s="118"/>
      <c r="E1106" s="118"/>
      <c r="F1106" s="104"/>
      <c r="G1106" s="118"/>
      <c r="H1106" s="38" t="s">
        <v>3</v>
      </c>
      <c r="I1106" s="53">
        <v>0</v>
      </c>
      <c r="J1106" s="53">
        <v>0</v>
      </c>
      <c r="K1106" s="6">
        <v>0</v>
      </c>
      <c r="L1106" s="39">
        <f t="shared" si="34"/>
        <v>0</v>
      </c>
      <c r="M1106" s="39">
        <f t="shared" si="35"/>
        <v>0</v>
      </c>
    </row>
    <row r="1107" spans="1:13">
      <c r="A1107" s="126"/>
      <c r="B1107" s="118"/>
      <c r="C1107" s="118"/>
      <c r="D1107" s="118"/>
      <c r="E1107" s="118"/>
      <c r="F1107" s="104"/>
      <c r="G1107" s="118"/>
      <c r="H1107" s="38" t="s">
        <v>22</v>
      </c>
      <c r="I1107" s="53">
        <v>1.7882562529999999</v>
      </c>
      <c r="J1107" s="53">
        <v>1.7967200889999999</v>
      </c>
      <c r="K1107" s="6">
        <v>1.8015773079999999</v>
      </c>
      <c r="L1107" s="39">
        <f t="shared" si="34"/>
        <v>1.7955178833333332</v>
      </c>
      <c r="M1107" s="39">
        <f t="shared" si="35"/>
        <v>6.7414093798686108E-3</v>
      </c>
    </row>
    <row r="1108" spans="1:13">
      <c r="A1108" s="126"/>
      <c r="B1108" s="118"/>
      <c r="C1108" s="118"/>
      <c r="D1108" s="118"/>
      <c r="E1108" s="118"/>
      <c r="F1108" s="104"/>
      <c r="G1108" s="118"/>
      <c r="H1108" s="38" t="s">
        <v>4</v>
      </c>
      <c r="I1108" s="53">
        <v>3.2528082189999998</v>
      </c>
      <c r="J1108" s="53">
        <v>3.2587729470000002</v>
      </c>
      <c r="K1108" s="6">
        <v>3.3030943289999999</v>
      </c>
      <c r="L1108" s="39">
        <f t="shared" si="34"/>
        <v>3.271558498333333</v>
      </c>
      <c r="M1108" s="39">
        <f t="shared" si="35"/>
        <v>2.7473186144056867E-2</v>
      </c>
    </row>
    <row r="1109" spans="1:13">
      <c r="A1109" s="126"/>
      <c r="B1109" s="118"/>
      <c r="C1109" s="118"/>
      <c r="D1109" s="118"/>
      <c r="E1109" s="118"/>
      <c r="F1109" s="104"/>
      <c r="G1109" s="118"/>
      <c r="H1109" s="38" t="s">
        <v>5</v>
      </c>
      <c r="I1109" s="53">
        <v>0.28283366900000001</v>
      </c>
      <c r="J1109" s="53">
        <v>0.21334264</v>
      </c>
      <c r="K1109" s="6">
        <v>0.29989131800000002</v>
      </c>
      <c r="L1109" s="39">
        <f t="shared" si="34"/>
        <v>0.26535587566666669</v>
      </c>
      <c r="M1109" s="39">
        <f t="shared" si="35"/>
        <v>4.5845101818394601E-2</v>
      </c>
    </row>
    <row r="1110" spans="1:13">
      <c r="A1110" s="126"/>
      <c r="B1110" s="118"/>
      <c r="C1110" s="118"/>
      <c r="D1110" s="118"/>
      <c r="E1110" s="118"/>
      <c r="F1110" s="104"/>
      <c r="G1110" s="118"/>
      <c r="H1110" s="38" t="s">
        <v>6</v>
      </c>
      <c r="I1110" s="53">
        <v>1.289766381</v>
      </c>
      <c r="J1110" s="53">
        <v>1.139276951</v>
      </c>
      <c r="K1110" s="6">
        <v>1.017360504</v>
      </c>
      <c r="L1110" s="39">
        <f t="shared" si="34"/>
        <v>1.1488012786666666</v>
      </c>
      <c r="M1110" s="39">
        <f t="shared" si="35"/>
        <v>0.13645246450380186</v>
      </c>
    </row>
    <row r="1111" spans="1:13">
      <c r="A1111" s="126"/>
      <c r="B1111" s="118"/>
      <c r="C1111" s="118"/>
      <c r="D1111" s="118"/>
      <c r="E1111" s="118"/>
      <c r="F1111" s="104"/>
      <c r="G1111" s="118"/>
      <c r="H1111" s="38" t="s">
        <v>7</v>
      </c>
      <c r="I1111" s="53">
        <v>1.7139337020000001</v>
      </c>
      <c r="J1111" s="53">
        <v>1.687803875</v>
      </c>
      <c r="K1111" s="6">
        <v>1.7441789620000001</v>
      </c>
      <c r="L1111" s="39">
        <f t="shared" si="34"/>
        <v>1.7153055129999999</v>
      </c>
      <c r="M1111" s="39">
        <f t="shared" si="35"/>
        <v>2.8212568256526866E-2</v>
      </c>
    </row>
    <row r="1112" spans="1:13">
      <c r="A1112" s="126"/>
      <c r="B1112" s="118"/>
      <c r="C1112" s="118"/>
      <c r="D1112" s="118"/>
      <c r="E1112" s="118"/>
      <c r="F1112" s="104"/>
      <c r="G1112" s="118"/>
      <c r="H1112" s="38" t="s">
        <v>8</v>
      </c>
      <c r="I1112" s="53">
        <v>0.62000744399999996</v>
      </c>
      <c r="J1112" s="53">
        <v>0.21756228</v>
      </c>
      <c r="K1112" s="6">
        <v>0.60376452400000002</v>
      </c>
      <c r="L1112" s="39">
        <f t="shared" si="34"/>
        <v>0.48044474933333331</v>
      </c>
      <c r="M1112" s="39">
        <f t="shared" si="35"/>
        <v>0.22780770975677014</v>
      </c>
    </row>
    <row r="1113" spans="1:13">
      <c r="A1113" s="126"/>
      <c r="B1113" s="118"/>
      <c r="C1113" s="118"/>
      <c r="D1113" s="118"/>
      <c r="E1113" s="118"/>
      <c r="F1113" s="104"/>
      <c r="G1113" s="118"/>
      <c r="H1113" s="38" t="s">
        <v>9</v>
      </c>
      <c r="I1113" s="53">
        <v>7.1633482380000002</v>
      </c>
      <c r="J1113" s="53">
        <v>6.5206537659999997</v>
      </c>
      <c r="K1113" s="6">
        <v>6.9727185599999997</v>
      </c>
      <c r="L1113" s="39">
        <f t="shared" si="34"/>
        <v>6.8855735213333338</v>
      </c>
      <c r="M1113" s="39">
        <f t="shared" si="35"/>
        <v>0.33009050184457134</v>
      </c>
    </row>
    <row r="1114" spans="1:13">
      <c r="A1114" s="127"/>
      <c r="B1114" s="118"/>
      <c r="C1114" s="118"/>
      <c r="D1114" s="118"/>
      <c r="E1114" s="118"/>
      <c r="F1114" s="105"/>
      <c r="G1114" s="118"/>
      <c r="H1114" s="38" t="s">
        <v>23</v>
      </c>
      <c r="I1114" s="53">
        <v>0.36584541999999998</v>
      </c>
      <c r="J1114" s="53">
        <v>0.364880496</v>
      </c>
      <c r="K1114" s="6">
        <v>0.364913612</v>
      </c>
      <c r="L1114" s="39">
        <f t="shared" si="34"/>
        <v>0.36521317599999997</v>
      </c>
      <c r="M1114" s="39">
        <f t="shared" si="35"/>
        <v>5.4778967133014319E-4</v>
      </c>
    </row>
    <row r="1115" spans="1:13">
      <c r="A1115" s="125">
        <v>2</v>
      </c>
      <c r="B1115" s="118">
        <v>8</v>
      </c>
      <c r="C1115" s="118"/>
      <c r="D1115" s="118"/>
      <c r="E1115" s="118">
        <f xml:space="preserve"> A1115 * B1115</f>
        <v>16</v>
      </c>
      <c r="F1115" s="103">
        <f>24/B1115</f>
        <v>3</v>
      </c>
      <c r="G1115" s="118" t="b">
        <v>0</v>
      </c>
      <c r="H1115" s="38" t="s">
        <v>1</v>
      </c>
      <c r="I1115" s="53">
        <v>0</v>
      </c>
      <c r="J1115" s="53">
        <v>0</v>
      </c>
      <c r="K1115" s="6">
        <v>0</v>
      </c>
      <c r="L1115" s="39">
        <f t="shared" si="34"/>
        <v>0</v>
      </c>
      <c r="M1115" s="39">
        <f t="shared" si="35"/>
        <v>0</v>
      </c>
    </row>
    <row r="1116" spans="1:13">
      <c r="A1116" s="126"/>
      <c r="B1116" s="118"/>
      <c r="C1116" s="118"/>
      <c r="D1116" s="118"/>
      <c r="E1116" s="118"/>
      <c r="F1116" s="104"/>
      <c r="G1116" s="118"/>
      <c r="H1116" s="38" t="s">
        <v>2</v>
      </c>
      <c r="I1116" s="53">
        <v>0</v>
      </c>
      <c r="J1116" s="53">
        <v>0</v>
      </c>
      <c r="K1116" s="6">
        <v>0</v>
      </c>
      <c r="L1116" s="39">
        <f t="shared" si="34"/>
        <v>0</v>
      </c>
      <c r="M1116" s="39">
        <f t="shared" si="35"/>
        <v>0</v>
      </c>
    </row>
    <row r="1117" spans="1:13">
      <c r="A1117" s="126"/>
      <c r="B1117" s="118"/>
      <c r="C1117" s="118"/>
      <c r="D1117" s="118"/>
      <c r="E1117" s="118"/>
      <c r="F1117" s="104"/>
      <c r="G1117" s="118"/>
      <c r="H1117" s="38" t="s">
        <v>3</v>
      </c>
      <c r="I1117" s="53">
        <v>0</v>
      </c>
      <c r="J1117" s="53">
        <v>0</v>
      </c>
      <c r="K1117" s="6">
        <v>0</v>
      </c>
      <c r="L1117" s="39">
        <f t="shared" si="34"/>
        <v>0</v>
      </c>
      <c r="M1117" s="39">
        <f t="shared" si="35"/>
        <v>0</v>
      </c>
    </row>
    <row r="1118" spans="1:13">
      <c r="A1118" s="126"/>
      <c r="B1118" s="118"/>
      <c r="C1118" s="118"/>
      <c r="D1118" s="118"/>
      <c r="E1118" s="118"/>
      <c r="F1118" s="104"/>
      <c r="G1118" s="118"/>
      <c r="H1118" s="38" t="s">
        <v>22</v>
      </c>
      <c r="I1118" s="53">
        <v>0</v>
      </c>
      <c r="J1118" s="53">
        <v>0</v>
      </c>
      <c r="K1118" s="6">
        <v>0</v>
      </c>
      <c r="L1118" s="39">
        <f t="shared" si="34"/>
        <v>0</v>
      </c>
      <c r="M1118" s="39">
        <f t="shared" si="35"/>
        <v>0</v>
      </c>
    </row>
    <row r="1119" spans="1:13">
      <c r="A1119" s="126"/>
      <c r="B1119" s="118"/>
      <c r="C1119" s="118"/>
      <c r="D1119" s="118"/>
      <c r="E1119" s="118"/>
      <c r="F1119" s="104"/>
      <c r="G1119" s="118"/>
      <c r="H1119" s="38" t="s">
        <v>4</v>
      </c>
      <c r="I1119" s="53">
        <v>5.3636812110000003</v>
      </c>
      <c r="J1119" s="53">
        <v>5.3752669759999998</v>
      </c>
      <c r="K1119" s="6">
        <v>5.4712324590000003</v>
      </c>
      <c r="L1119" s="39">
        <f t="shared" si="34"/>
        <v>5.4033935486666671</v>
      </c>
      <c r="M1119" s="39">
        <f t="shared" si="35"/>
        <v>5.9035123478056284E-2</v>
      </c>
    </row>
    <row r="1120" spans="1:13">
      <c r="A1120" s="126"/>
      <c r="B1120" s="118"/>
      <c r="C1120" s="118"/>
      <c r="D1120" s="118"/>
      <c r="E1120" s="118"/>
      <c r="F1120" s="104"/>
      <c r="G1120" s="118"/>
      <c r="H1120" s="38" t="s">
        <v>5</v>
      </c>
      <c r="I1120" s="53">
        <v>0.14572984</v>
      </c>
      <c r="J1120" s="53">
        <v>0.15302843399999999</v>
      </c>
      <c r="K1120" s="6">
        <v>0.57346863999999997</v>
      </c>
      <c r="L1120" s="39">
        <f t="shared" si="34"/>
        <v>0.29074230466666667</v>
      </c>
      <c r="M1120" s="39">
        <f t="shared" si="35"/>
        <v>0.24487538236183837</v>
      </c>
    </row>
    <row r="1121" spans="1:13">
      <c r="A1121" s="126"/>
      <c r="B1121" s="118"/>
      <c r="C1121" s="118"/>
      <c r="D1121" s="118"/>
      <c r="E1121" s="118"/>
      <c r="F1121" s="104"/>
      <c r="G1121" s="118"/>
      <c r="H1121" s="38" t="s">
        <v>6</v>
      </c>
      <c r="I1121" s="53">
        <v>0.58340148999999997</v>
      </c>
      <c r="J1121" s="53">
        <v>0.58860374900000001</v>
      </c>
      <c r="K1121" s="6">
        <v>0.66952202000000005</v>
      </c>
      <c r="L1121" s="39">
        <f t="shared" si="34"/>
        <v>0.61384241966666664</v>
      </c>
      <c r="M1121" s="39">
        <f t="shared" si="35"/>
        <v>4.8290053785801215E-2</v>
      </c>
    </row>
    <row r="1122" spans="1:13">
      <c r="A1122" s="126"/>
      <c r="B1122" s="118"/>
      <c r="C1122" s="118"/>
      <c r="D1122" s="118"/>
      <c r="E1122" s="118"/>
      <c r="F1122" s="104"/>
      <c r="G1122" s="118"/>
      <c r="H1122" s="38" t="s">
        <v>7</v>
      </c>
      <c r="I1122" s="53">
        <v>1.264064053</v>
      </c>
      <c r="J1122" s="53">
        <v>1.2611431639999999</v>
      </c>
      <c r="K1122" s="6">
        <v>1.334604873</v>
      </c>
      <c r="L1122" s="39">
        <f t="shared" si="34"/>
        <v>1.2866040300000001</v>
      </c>
      <c r="M1122" s="39">
        <f t="shared" si="35"/>
        <v>4.1595595856659714E-2</v>
      </c>
    </row>
    <row r="1123" spans="1:13">
      <c r="A1123" s="126"/>
      <c r="B1123" s="118"/>
      <c r="C1123" s="118"/>
      <c r="D1123" s="118"/>
      <c r="E1123" s="118"/>
      <c r="F1123" s="104"/>
      <c r="G1123" s="118"/>
      <c r="H1123" s="38" t="s">
        <v>8</v>
      </c>
      <c r="I1123" s="53">
        <v>0.139284246</v>
      </c>
      <c r="J1123" s="53">
        <v>0.164974698</v>
      </c>
      <c r="K1123" s="6">
        <v>0.38936262500000002</v>
      </c>
      <c r="L1123" s="39">
        <f t="shared" si="34"/>
        <v>0.23120718966666667</v>
      </c>
      <c r="M1123" s="39">
        <f t="shared" si="35"/>
        <v>0.13756764199875715</v>
      </c>
    </row>
    <row r="1124" spans="1:13">
      <c r="A1124" s="126"/>
      <c r="B1124" s="118"/>
      <c r="C1124" s="118"/>
      <c r="D1124" s="118"/>
      <c r="E1124" s="118"/>
      <c r="F1124" s="104"/>
      <c r="G1124" s="118"/>
      <c r="H1124" s="38" t="s">
        <v>9</v>
      </c>
      <c r="I1124" s="53">
        <v>7.4998993350000003</v>
      </c>
      <c r="J1124" s="53">
        <v>7.5466436290000001</v>
      </c>
      <c r="K1124" s="6">
        <v>8.442031171</v>
      </c>
      <c r="L1124" s="39">
        <f t="shared" si="34"/>
        <v>7.8295247116666671</v>
      </c>
      <c r="M1124" s="39">
        <f t="shared" si="35"/>
        <v>0.53096080768657661</v>
      </c>
    </row>
    <row r="1125" spans="1:13">
      <c r="A1125" s="126"/>
      <c r="B1125" s="118"/>
      <c r="C1125" s="118"/>
      <c r="D1125" s="118"/>
      <c r="E1125" s="118"/>
      <c r="F1125" s="105"/>
      <c r="G1125" s="118"/>
      <c r="H1125" s="38" t="s">
        <v>23</v>
      </c>
      <c r="I1125" s="53">
        <v>0.36665240500000001</v>
      </c>
      <c r="J1125" s="53">
        <v>0.37081897699999999</v>
      </c>
      <c r="K1125" s="6">
        <v>0.36418165600000002</v>
      </c>
      <c r="L1125" s="39">
        <f t="shared" si="34"/>
        <v>0.36721767933333332</v>
      </c>
      <c r="M1125" s="39">
        <f t="shared" si="35"/>
        <v>3.3545728220153821E-3</v>
      </c>
    </row>
    <row r="1126" spans="1:13">
      <c r="A1126" s="126"/>
      <c r="B1126" s="118"/>
      <c r="C1126" s="118"/>
      <c r="D1126" s="118"/>
      <c r="E1126" s="118">
        <f xml:space="preserve"> (A1115*B1115)/2</f>
        <v>8</v>
      </c>
      <c r="F1126" s="103">
        <f>24/B1115</f>
        <v>3</v>
      </c>
      <c r="G1126" s="118" t="b">
        <v>0</v>
      </c>
      <c r="H1126" s="38" t="s">
        <v>1</v>
      </c>
      <c r="I1126" s="53">
        <v>0</v>
      </c>
      <c r="J1126" s="53">
        <v>0</v>
      </c>
      <c r="K1126" s="6">
        <v>0</v>
      </c>
      <c r="L1126" s="39">
        <f t="shared" si="34"/>
        <v>0</v>
      </c>
      <c r="M1126" s="39">
        <f t="shared" si="35"/>
        <v>0</v>
      </c>
    </row>
    <row r="1127" spans="1:13">
      <c r="A1127" s="126"/>
      <c r="B1127" s="118"/>
      <c r="C1127" s="118"/>
      <c r="D1127" s="118"/>
      <c r="E1127" s="118"/>
      <c r="F1127" s="104"/>
      <c r="G1127" s="118"/>
      <c r="H1127" s="38" t="s">
        <v>2</v>
      </c>
      <c r="I1127" s="53">
        <v>0</v>
      </c>
      <c r="J1127" s="53">
        <v>0</v>
      </c>
      <c r="K1127" s="6">
        <v>0</v>
      </c>
      <c r="L1127" s="39">
        <f t="shared" si="34"/>
        <v>0</v>
      </c>
      <c r="M1127" s="39">
        <f t="shared" si="35"/>
        <v>0</v>
      </c>
    </row>
    <row r="1128" spans="1:13">
      <c r="A1128" s="126"/>
      <c r="B1128" s="118"/>
      <c r="C1128" s="118"/>
      <c r="D1128" s="118"/>
      <c r="E1128" s="118"/>
      <c r="F1128" s="104"/>
      <c r="G1128" s="118"/>
      <c r="H1128" s="38" t="s">
        <v>3</v>
      </c>
      <c r="I1128" s="53">
        <v>0</v>
      </c>
      <c r="J1128" s="53">
        <v>0</v>
      </c>
      <c r="K1128" s="6">
        <v>0</v>
      </c>
      <c r="L1128" s="39">
        <f t="shared" si="34"/>
        <v>0</v>
      </c>
      <c r="M1128" s="39">
        <f t="shared" si="35"/>
        <v>0</v>
      </c>
    </row>
    <row r="1129" spans="1:13">
      <c r="A1129" s="126"/>
      <c r="B1129" s="118"/>
      <c r="C1129" s="118"/>
      <c r="D1129" s="118"/>
      <c r="E1129" s="118"/>
      <c r="F1129" s="104"/>
      <c r="G1129" s="118"/>
      <c r="H1129" s="38" t="s">
        <v>22</v>
      </c>
      <c r="I1129" s="53">
        <v>0</v>
      </c>
      <c r="J1129" s="53">
        <v>0</v>
      </c>
      <c r="K1129" s="6">
        <v>0</v>
      </c>
      <c r="L1129" s="39">
        <f t="shared" si="34"/>
        <v>0</v>
      </c>
      <c r="M1129" s="39">
        <f t="shared" si="35"/>
        <v>0</v>
      </c>
    </row>
    <row r="1130" spans="1:13">
      <c r="A1130" s="126"/>
      <c r="B1130" s="118"/>
      <c r="C1130" s="118"/>
      <c r="D1130" s="118"/>
      <c r="E1130" s="118"/>
      <c r="F1130" s="104"/>
      <c r="G1130" s="118"/>
      <c r="H1130" s="38" t="s">
        <v>4</v>
      </c>
      <c r="I1130" s="53">
        <v>5.404039612</v>
      </c>
      <c r="J1130" s="53">
        <v>5.3793753530000004</v>
      </c>
      <c r="K1130" s="6">
        <v>5.3872630929999996</v>
      </c>
      <c r="L1130" s="39">
        <f t="shared" si="34"/>
        <v>5.3902260193333333</v>
      </c>
      <c r="M1130" s="39">
        <f t="shared" si="35"/>
        <v>1.2596254099824211E-2</v>
      </c>
    </row>
    <row r="1131" spans="1:13">
      <c r="A1131" s="126"/>
      <c r="B1131" s="118"/>
      <c r="C1131" s="118"/>
      <c r="D1131" s="118"/>
      <c r="E1131" s="118"/>
      <c r="F1131" s="104"/>
      <c r="G1131" s="118"/>
      <c r="H1131" s="38" t="s">
        <v>5</v>
      </c>
      <c r="I1131" s="53">
        <v>0.14167110199999999</v>
      </c>
      <c r="J1131" s="53">
        <v>0.20172979699999999</v>
      </c>
      <c r="K1131" s="6">
        <v>0.26802371800000002</v>
      </c>
      <c r="L1131" s="39">
        <f t="shared" si="34"/>
        <v>0.20380820566666666</v>
      </c>
      <c r="M1131" s="39">
        <f t="shared" si="35"/>
        <v>6.3201944032206303E-2</v>
      </c>
    </row>
    <row r="1132" spans="1:13">
      <c r="A1132" s="126"/>
      <c r="B1132" s="118"/>
      <c r="C1132" s="118"/>
      <c r="D1132" s="118"/>
      <c r="E1132" s="118"/>
      <c r="F1132" s="104"/>
      <c r="G1132" s="118"/>
      <c r="H1132" s="38" t="s">
        <v>6</v>
      </c>
      <c r="I1132" s="53">
        <v>1.0734407420000001</v>
      </c>
      <c r="J1132" s="53">
        <v>1.0663256219999999</v>
      </c>
      <c r="K1132" s="6">
        <v>1.2274350510000001</v>
      </c>
      <c r="L1132" s="39">
        <f t="shared" si="34"/>
        <v>1.1224004716666667</v>
      </c>
      <c r="M1132" s="39">
        <f t="shared" si="35"/>
        <v>9.1032155719566077E-2</v>
      </c>
    </row>
    <row r="1133" spans="1:13">
      <c r="A1133" s="126"/>
      <c r="B1133" s="118"/>
      <c r="C1133" s="118"/>
      <c r="D1133" s="118"/>
      <c r="E1133" s="118"/>
      <c r="F1133" s="104"/>
      <c r="G1133" s="118"/>
      <c r="H1133" s="38" t="s">
        <v>7</v>
      </c>
      <c r="I1133" s="53">
        <v>1.836418739</v>
      </c>
      <c r="J1133" s="53">
        <v>1.7677968900000001</v>
      </c>
      <c r="K1133" s="6">
        <v>1.776811632</v>
      </c>
      <c r="L1133" s="39">
        <f t="shared" si="34"/>
        <v>1.7936757536666665</v>
      </c>
      <c r="M1133" s="39">
        <f t="shared" si="35"/>
        <v>3.7289924775142667E-2</v>
      </c>
    </row>
    <row r="1134" spans="1:13">
      <c r="A1134" s="126"/>
      <c r="B1134" s="118"/>
      <c r="C1134" s="118"/>
      <c r="D1134" s="118"/>
      <c r="E1134" s="118"/>
      <c r="F1134" s="104"/>
      <c r="G1134" s="118"/>
      <c r="H1134" s="38" t="s">
        <v>8</v>
      </c>
      <c r="I1134" s="53">
        <v>0.46956943600000001</v>
      </c>
      <c r="J1134" s="53">
        <v>0.55536761499999998</v>
      </c>
      <c r="K1134" s="6">
        <v>0.46590490699999998</v>
      </c>
      <c r="L1134" s="39">
        <f t="shared" si="34"/>
        <v>0.4969473193333333</v>
      </c>
      <c r="M1134" s="39">
        <f t="shared" si="35"/>
        <v>5.0626627406272322E-2</v>
      </c>
    </row>
    <row r="1135" spans="1:13">
      <c r="A1135" s="126"/>
      <c r="B1135" s="118"/>
      <c r="C1135" s="118"/>
      <c r="D1135" s="118"/>
      <c r="E1135" s="118"/>
      <c r="F1135" s="104"/>
      <c r="G1135" s="118"/>
      <c r="H1135" s="38" t="s">
        <v>9</v>
      </c>
      <c r="I1135" s="53">
        <v>8.9290154190000006</v>
      </c>
      <c r="J1135" s="53">
        <v>8.9744839259999996</v>
      </c>
      <c r="K1135" s="6">
        <v>9.1295908089999998</v>
      </c>
      <c r="L1135" s="39">
        <f t="shared" si="34"/>
        <v>9.0110300513333339</v>
      </c>
      <c r="M1135" s="39">
        <f t="shared" si="35"/>
        <v>0.10516337873077654</v>
      </c>
    </row>
    <row r="1136" spans="1:13">
      <c r="A1136" s="127"/>
      <c r="B1136" s="118"/>
      <c r="C1136" s="118"/>
      <c r="D1136" s="118"/>
      <c r="E1136" s="118"/>
      <c r="F1136" s="105"/>
      <c r="G1136" s="118"/>
      <c r="H1136" s="38" t="s">
        <v>23</v>
      </c>
      <c r="I1136" s="53">
        <v>0.366384288</v>
      </c>
      <c r="J1136" s="53">
        <v>0.36405383299999999</v>
      </c>
      <c r="K1136" s="6">
        <v>0.36235778600000002</v>
      </c>
      <c r="L1136" s="39">
        <f t="shared" si="34"/>
        <v>0.36426530233333332</v>
      </c>
      <c r="M1136" s="39">
        <f t="shared" si="35"/>
        <v>2.0215635157487164E-3</v>
      </c>
    </row>
    <row r="1137" spans="1:13">
      <c r="A1137" s="125">
        <v>2</v>
      </c>
      <c r="B1137" s="118">
        <v>8</v>
      </c>
      <c r="C1137" s="118"/>
      <c r="D1137" s="118" t="s">
        <v>12</v>
      </c>
      <c r="E1137" s="118" t="s">
        <v>13</v>
      </c>
      <c r="F1137" s="103">
        <f>24/B1137</f>
        <v>3</v>
      </c>
      <c r="G1137" s="118" t="s">
        <v>13</v>
      </c>
      <c r="H1137" s="38" t="s">
        <v>4</v>
      </c>
      <c r="I1137" s="53">
        <v>4.714189599</v>
      </c>
      <c r="J1137" s="53">
        <v>4.6456534700000001</v>
      </c>
      <c r="K1137" s="6">
        <v>4.6900333310000004</v>
      </c>
      <c r="L1137" s="39">
        <f t="shared" si="34"/>
        <v>4.6832921333333335</v>
      </c>
      <c r="M1137" s="39">
        <f t="shared" si="35"/>
        <v>3.4761804528274494E-2</v>
      </c>
    </row>
    <row r="1138" spans="1:13">
      <c r="A1138" s="126"/>
      <c r="B1138" s="118"/>
      <c r="C1138" s="118"/>
      <c r="D1138" s="118"/>
      <c r="E1138" s="118"/>
      <c r="F1138" s="104"/>
      <c r="G1138" s="118"/>
      <c r="H1138" s="38" t="s">
        <v>5</v>
      </c>
      <c r="I1138" s="53">
        <v>2.8873100000000002E-4</v>
      </c>
      <c r="J1138" s="53">
        <v>4.7724900000000001E-4</v>
      </c>
      <c r="K1138" s="6">
        <v>3.0540800000000001E-4</v>
      </c>
      <c r="L1138" s="39">
        <f t="shared" si="34"/>
        <v>3.571293333333334E-4</v>
      </c>
      <c r="M1138" s="39">
        <f t="shared" si="35"/>
        <v>1.0436034362885804E-4</v>
      </c>
    </row>
    <row r="1139" spans="1:13">
      <c r="A1139" s="126"/>
      <c r="B1139" s="118"/>
      <c r="C1139" s="118"/>
      <c r="D1139" s="118"/>
      <c r="E1139" s="118"/>
      <c r="F1139" s="104"/>
      <c r="G1139" s="118"/>
      <c r="H1139" s="38" t="s">
        <v>6</v>
      </c>
      <c r="I1139" s="53">
        <v>1.168769307</v>
      </c>
      <c r="J1139" s="53">
        <v>1.153447041</v>
      </c>
      <c r="K1139" s="6">
        <v>1.145246349</v>
      </c>
      <c r="L1139" s="39">
        <f t="shared" si="34"/>
        <v>1.1558208990000001</v>
      </c>
      <c r="M1139" s="39">
        <f t="shared" si="35"/>
        <v>1.1939798558625878E-2</v>
      </c>
    </row>
    <row r="1140" spans="1:13">
      <c r="A1140" s="126"/>
      <c r="B1140" s="118"/>
      <c r="C1140" s="118"/>
      <c r="D1140" s="118"/>
      <c r="E1140" s="118"/>
      <c r="F1140" s="104"/>
      <c r="G1140" s="118"/>
      <c r="H1140" s="38" t="s">
        <v>7</v>
      </c>
      <c r="I1140" s="53">
        <v>2.8835944179999999</v>
      </c>
      <c r="J1140" s="53">
        <v>2.8730966680000001</v>
      </c>
      <c r="K1140" s="6">
        <v>2.8827008630000002</v>
      </c>
      <c r="L1140" s="39">
        <f t="shared" si="34"/>
        <v>2.8797973163333332</v>
      </c>
      <c r="M1140" s="39">
        <f t="shared" si="35"/>
        <v>5.8201053426684708E-3</v>
      </c>
    </row>
    <row r="1141" spans="1:13">
      <c r="A1141" s="126"/>
      <c r="B1141" s="118"/>
      <c r="C1141" s="118"/>
      <c r="D1141" s="118"/>
      <c r="E1141" s="118"/>
      <c r="F1141" s="104"/>
      <c r="G1141" s="118"/>
      <c r="H1141" s="38" t="s">
        <v>9</v>
      </c>
      <c r="I1141" s="53">
        <v>9.0962067340000008</v>
      </c>
      <c r="J1141" s="53">
        <v>8.7577769530000005</v>
      </c>
      <c r="K1141" s="6">
        <v>8.8351542340000009</v>
      </c>
      <c r="L1141" s="39">
        <f t="shared" si="34"/>
        <v>8.8963793070000019</v>
      </c>
      <c r="M1141" s="39">
        <f t="shared" si="35"/>
        <v>0.17732755380881599</v>
      </c>
    </row>
    <row r="1142" spans="1:13">
      <c r="A1142" s="126"/>
      <c r="B1142" s="118"/>
      <c r="C1142" s="118"/>
      <c r="D1142" s="118"/>
      <c r="E1142" s="118"/>
      <c r="F1142" s="105"/>
      <c r="G1142" s="118"/>
      <c r="H1142" s="38" t="s">
        <v>23</v>
      </c>
      <c r="I1142" s="53">
        <v>0.36406635999999998</v>
      </c>
      <c r="J1142" s="53">
        <v>0.369307316</v>
      </c>
      <c r="K1142" s="6">
        <v>0.36968694200000002</v>
      </c>
      <c r="L1142" s="39">
        <f t="shared" si="34"/>
        <v>0.36768687266666666</v>
      </c>
      <c r="M1142" s="39">
        <f t="shared" si="35"/>
        <v>3.1411961021383947E-3</v>
      </c>
    </row>
    <row r="1143" spans="1:13">
      <c r="A1143" s="126"/>
      <c r="B1143" s="118"/>
      <c r="C1143" s="118"/>
      <c r="D1143" s="118" t="s">
        <v>14</v>
      </c>
      <c r="E1143" s="118" t="s">
        <v>13</v>
      </c>
      <c r="F1143" s="103">
        <f>24/B1137</f>
        <v>3</v>
      </c>
      <c r="G1143" s="118" t="s">
        <v>13</v>
      </c>
      <c r="H1143" s="38" t="s">
        <v>4</v>
      </c>
      <c r="I1143" s="53">
        <v>4.7197888990000001</v>
      </c>
      <c r="J1143" s="53">
        <v>4.6452257399999999</v>
      </c>
      <c r="K1143" s="6">
        <v>4.7697114239999996</v>
      </c>
      <c r="L1143" s="39">
        <f t="shared" si="34"/>
        <v>4.7115753543333332</v>
      </c>
      <c r="M1143" s="39">
        <f t="shared" si="35"/>
        <v>6.2647969777403362E-2</v>
      </c>
    </row>
    <row r="1144" spans="1:13">
      <c r="A1144" s="126"/>
      <c r="B1144" s="118"/>
      <c r="C1144" s="118"/>
      <c r="D1144" s="118"/>
      <c r="E1144" s="118"/>
      <c r="F1144" s="104"/>
      <c r="G1144" s="118"/>
      <c r="H1144" s="38" t="s">
        <v>5</v>
      </c>
      <c r="I1144" s="53">
        <v>5.3333564999999999E-2</v>
      </c>
      <c r="J1144" s="53">
        <v>6.1776635000000003E-2</v>
      </c>
      <c r="K1144" s="6">
        <v>3.7080826999999997E-2</v>
      </c>
      <c r="L1144" s="39">
        <f t="shared" si="34"/>
        <v>5.0730342333333324E-2</v>
      </c>
      <c r="M1144" s="39">
        <f t="shared" si="35"/>
        <v>1.2552024114954626E-2</v>
      </c>
    </row>
    <row r="1145" spans="1:13">
      <c r="A1145" s="126"/>
      <c r="B1145" s="118"/>
      <c r="C1145" s="118"/>
      <c r="D1145" s="118"/>
      <c r="E1145" s="118"/>
      <c r="F1145" s="104"/>
      <c r="G1145" s="118"/>
      <c r="H1145" s="38" t="s">
        <v>6</v>
      </c>
      <c r="I1145" s="53">
        <v>1.692284583</v>
      </c>
      <c r="J1145" s="53">
        <v>1.8831022829999999</v>
      </c>
      <c r="K1145" s="6">
        <v>1.8724584769999999</v>
      </c>
      <c r="L1145" s="39">
        <f t="shared" si="34"/>
        <v>1.8159484476666663</v>
      </c>
      <c r="M1145" s="39">
        <f t="shared" si="35"/>
        <v>0.10722819694354252</v>
      </c>
    </row>
    <row r="1146" spans="1:13">
      <c r="A1146" s="126"/>
      <c r="B1146" s="118"/>
      <c r="C1146" s="118"/>
      <c r="D1146" s="118"/>
      <c r="E1146" s="118"/>
      <c r="F1146" s="104"/>
      <c r="G1146" s="118"/>
      <c r="H1146" s="38" t="s">
        <v>7</v>
      </c>
      <c r="I1146" s="53">
        <v>1.2949370419999999</v>
      </c>
      <c r="J1146" s="53">
        <v>1.370717902</v>
      </c>
      <c r="K1146" s="6">
        <v>1.45869092</v>
      </c>
      <c r="L1146" s="39">
        <f t="shared" si="34"/>
        <v>1.3747819546666669</v>
      </c>
      <c r="M1146" s="39">
        <f t="shared" si="35"/>
        <v>8.1952550497637389E-2</v>
      </c>
    </row>
    <row r="1147" spans="1:13">
      <c r="A1147" s="126"/>
      <c r="B1147" s="118"/>
      <c r="C1147" s="118"/>
      <c r="D1147" s="118"/>
      <c r="E1147" s="118"/>
      <c r="F1147" s="104"/>
      <c r="G1147" s="118"/>
      <c r="H1147" s="38" t="s">
        <v>8</v>
      </c>
      <c r="I1147" s="53">
        <v>0.23916479400000001</v>
      </c>
      <c r="J1147" s="53">
        <v>0.29694784000000002</v>
      </c>
      <c r="K1147" s="6">
        <v>0.60797306600000001</v>
      </c>
      <c r="L1147" s="39">
        <f t="shared" si="34"/>
        <v>0.38136189999999998</v>
      </c>
      <c r="M1147" s="39">
        <f t="shared" si="35"/>
        <v>0.19836629128500952</v>
      </c>
    </row>
    <row r="1148" spans="1:13">
      <c r="A1148" s="126"/>
      <c r="B1148" s="118"/>
      <c r="C1148" s="118"/>
      <c r="D1148" s="118"/>
      <c r="E1148" s="118"/>
      <c r="F1148" s="104"/>
      <c r="G1148" s="118"/>
      <c r="H1148" s="38" t="s">
        <v>9</v>
      </c>
      <c r="I1148" s="53">
        <v>8.3436221199999991</v>
      </c>
      <c r="J1148" s="53">
        <v>8.3878812939999996</v>
      </c>
      <c r="K1148" s="6">
        <v>9.2084309179999995</v>
      </c>
      <c r="L1148" s="39">
        <f t="shared" si="34"/>
        <v>8.6466447773333339</v>
      </c>
      <c r="M1148" s="39">
        <f t="shared" si="35"/>
        <v>0.48702409540458208</v>
      </c>
    </row>
    <row r="1149" spans="1:13">
      <c r="A1149" s="127"/>
      <c r="B1149" s="118"/>
      <c r="C1149" s="118"/>
      <c r="D1149" s="118"/>
      <c r="E1149" s="118"/>
      <c r="F1149" s="105"/>
      <c r="G1149" s="118"/>
      <c r="H1149" s="38" t="s">
        <v>23</v>
      </c>
      <c r="I1149" s="53">
        <v>0.37534323200000003</v>
      </c>
      <c r="J1149" s="53">
        <v>0.39346634200000002</v>
      </c>
      <c r="K1149" s="6">
        <v>0.36300973199999997</v>
      </c>
      <c r="L1149" s="39">
        <f t="shared" si="34"/>
        <v>0.37727310200000003</v>
      </c>
      <c r="M1149" s="39">
        <f t="shared" si="35"/>
        <v>1.5319744509478633E-2</v>
      </c>
    </row>
    <row r="1150" spans="1:13">
      <c r="A1150" s="122">
        <v>4</v>
      </c>
      <c r="B1150" s="118">
        <v>2</v>
      </c>
      <c r="C1150" s="118" t="s">
        <v>10</v>
      </c>
      <c r="D1150" s="118" t="s">
        <v>11</v>
      </c>
      <c r="E1150" s="118">
        <f xml:space="preserve"> A1150 * B1150</f>
        <v>8</v>
      </c>
      <c r="F1150" s="103">
        <f>24/B1150</f>
        <v>12</v>
      </c>
      <c r="G1150" s="118" t="b">
        <v>1</v>
      </c>
      <c r="H1150" s="38" t="s">
        <v>1</v>
      </c>
      <c r="I1150" s="53">
        <v>9.7933250000000003E-3</v>
      </c>
      <c r="J1150" s="53">
        <v>6.708515E-3</v>
      </c>
      <c r="K1150" s="6">
        <v>1.2620068999999999E-2</v>
      </c>
      <c r="L1150" s="39">
        <f t="shared" si="34"/>
        <v>9.7073030000000005E-3</v>
      </c>
      <c r="M1150" s="39">
        <f t="shared" si="35"/>
        <v>2.9567156630443854E-3</v>
      </c>
    </row>
    <row r="1151" spans="1:13">
      <c r="A1151" s="123"/>
      <c r="B1151" s="118"/>
      <c r="C1151" s="118"/>
      <c r="D1151" s="118"/>
      <c r="E1151" s="118"/>
      <c r="F1151" s="104"/>
      <c r="G1151" s="118"/>
      <c r="H1151" s="38" t="s">
        <v>2</v>
      </c>
      <c r="I1151" s="53">
        <v>1.3870861E-2</v>
      </c>
      <c r="J1151" s="53">
        <v>1.1399915E-2</v>
      </c>
      <c r="K1151" s="6">
        <v>1.5871775000000001E-2</v>
      </c>
      <c r="L1151" s="39">
        <f t="shared" si="34"/>
        <v>1.3714183666666666E-2</v>
      </c>
      <c r="M1151" s="39">
        <f t="shared" si="35"/>
        <v>2.2400432596236474E-3</v>
      </c>
    </row>
    <row r="1152" spans="1:13">
      <c r="A1152" s="123"/>
      <c r="B1152" s="118"/>
      <c r="C1152" s="118"/>
      <c r="D1152" s="118"/>
      <c r="E1152" s="118"/>
      <c r="F1152" s="104"/>
      <c r="G1152" s="118"/>
      <c r="H1152" s="38" t="s">
        <v>3</v>
      </c>
      <c r="I1152" s="53">
        <v>0</v>
      </c>
      <c r="J1152" s="53">
        <v>0</v>
      </c>
      <c r="K1152" s="6">
        <v>0</v>
      </c>
      <c r="L1152" s="39">
        <f t="shared" si="34"/>
        <v>0</v>
      </c>
      <c r="M1152" s="39">
        <f t="shared" si="35"/>
        <v>0</v>
      </c>
    </row>
    <row r="1153" spans="1:13">
      <c r="A1153" s="123"/>
      <c r="B1153" s="118"/>
      <c r="C1153" s="118"/>
      <c r="D1153" s="118"/>
      <c r="E1153" s="118"/>
      <c r="F1153" s="104"/>
      <c r="G1153" s="118"/>
      <c r="H1153" s="38" t="s">
        <v>22</v>
      </c>
      <c r="I1153" s="53">
        <v>0.58322794600000005</v>
      </c>
      <c r="J1153" s="53">
        <v>0.51350398799999997</v>
      </c>
      <c r="K1153" s="6">
        <v>0.57784646200000001</v>
      </c>
      <c r="L1153" s="39">
        <f t="shared" si="34"/>
        <v>0.55819279866666671</v>
      </c>
      <c r="M1153" s="39">
        <f t="shared" si="35"/>
        <v>3.8795069810627386E-2</v>
      </c>
    </row>
    <row r="1154" spans="1:13">
      <c r="A1154" s="123"/>
      <c r="B1154" s="118"/>
      <c r="C1154" s="118"/>
      <c r="D1154" s="118"/>
      <c r="E1154" s="118"/>
      <c r="F1154" s="104"/>
      <c r="G1154" s="118"/>
      <c r="H1154" s="38" t="s">
        <v>4</v>
      </c>
      <c r="I1154" s="53">
        <v>0.818869929</v>
      </c>
      <c r="J1154" s="53">
        <v>0.73858354100000001</v>
      </c>
      <c r="K1154" s="6">
        <v>0.81675691299999997</v>
      </c>
      <c r="L1154" s="39">
        <f t="shared" si="34"/>
        <v>0.79140346099999992</v>
      </c>
      <c r="M1154" s="39">
        <f t="shared" si="35"/>
        <v>4.5755591688435883E-2</v>
      </c>
    </row>
    <row r="1155" spans="1:13">
      <c r="A1155" s="123"/>
      <c r="B1155" s="118"/>
      <c r="C1155" s="118"/>
      <c r="D1155" s="118"/>
      <c r="E1155" s="118"/>
      <c r="F1155" s="104"/>
      <c r="G1155" s="118"/>
      <c r="H1155" s="38" t="s">
        <v>5</v>
      </c>
      <c r="I1155" s="53">
        <v>0.137467066</v>
      </c>
      <c r="J1155" s="53">
        <v>0.22913967700000001</v>
      </c>
      <c r="K1155" s="6">
        <v>0.12881641799999999</v>
      </c>
      <c r="L1155" s="39">
        <f t="shared" si="34"/>
        <v>0.16514105366666668</v>
      </c>
      <c r="M1155" s="39">
        <f t="shared" si="35"/>
        <v>5.5592951613728681E-2</v>
      </c>
    </row>
    <row r="1156" spans="1:13">
      <c r="A1156" s="123"/>
      <c r="B1156" s="118"/>
      <c r="C1156" s="118"/>
      <c r="D1156" s="118"/>
      <c r="E1156" s="118"/>
      <c r="F1156" s="104"/>
      <c r="G1156" s="118"/>
      <c r="H1156" s="38" t="s">
        <v>6</v>
      </c>
      <c r="I1156" s="53">
        <v>7.2078881999999997E-2</v>
      </c>
      <c r="J1156" s="53">
        <v>7.3767757000000003E-2</v>
      </c>
      <c r="K1156" s="6">
        <v>7.1106935999999996E-2</v>
      </c>
      <c r="L1156" s="39">
        <f t="shared" si="34"/>
        <v>7.2317858333333332E-2</v>
      </c>
      <c r="M1156" s="39">
        <f t="shared" si="35"/>
        <v>1.346411662319643E-3</v>
      </c>
    </row>
    <row r="1157" spans="1:13">
      <c r="A1157" s="123"/>
      <c r="B1157" s="118"/>
      <c r="C1157" s="118"/>
      <c r="D1157" s="118"/>
      <c r="E1157" s="118"/>
      <c r="F1157" s="104"/>
      <c r="G1157" s="118"/>
      <c r="H1157" s="38" t="s">
        <v>7</v>
      </c>
      <c r="I1157" s="53">
        <v>6.5450705999999997E-2</v>
      </c>
      <c r="J1157" s="53">
        <v>1.2384592999999999E-2</v>
      </c>
      <c r="K1157" s="6">
        <v>8.7807189999999993E-3</v>
      </c>
      <c r="L1157" s="39">
        <f t="shared" si="34"/>
        <v>2.8872005999999995E-2</v>
      </c>
      <c r="M1157" s="39">
        <f t="shared" si="35"/>
        <v>3.1729291628075612E-2</v>
      </c>
    </row>
    <row r="1158" spans="1:13">
      <c r="A1158" s="123"/>
      <c r="B1158" s="118"/>
      <c r="C1158" s="118"/>
      <c r="D1158" s="118"/>
      <c r="E1158" s="118"/>
      <c r="F1158" s="104"/>
      <c r="G1158" s="118"/>
      <c r="H1158" s="38" t="s">
        <v>8</v>
      </c>
      <c r="I1158" s="53">
        <v>0.387851483</v>
      </c>
      <c r="J1158" s="53">
        <v>3.5151449999999999E-3</v>
      </c>
      <c r="K1158" s="6">
        <v>6.1100140000000004E-3</v>
      </c>
      <c r="L1158" s="39">
        <f t="shared" si="34"/>
        <v>0.132492214</v>
      </c>
      <c r="M1158" s="39">
        <f t="shared" si="35"/>
        <v>0.22115141992409307</v>
      </c>
    </row>
    <row r="1159" spans="1:13">
      <c r="A1159" s="123"/>
      <c r="B1159" s="118"/>
      <c r="C1159" s="118"/>
      <c r="D1159" s="118"/>
      <c r="E1159" s="118"/>
      <c r="F1159" s="104"/>
      <c r="G1159" s="118"/>
      <c r="H1159" s="38" t="s">
        <v>9</v>
      </c>
      <c r="I1159" s="53">
        <v>1.4820333349999999</v>
      </c>
      <c r="J1159" s="53">
        <v>1.057799736</v>
      </c>
      <c r="K1159" s="6">
        <v>1.031960368</v>
      </c>
      <c r="L1159" s="39">
        <f t="shared" si="34"/>
        <v>1.1905978129999999</v>
      </c>
      <c r="M1159" s="39">
        <f t="shared" si="35"/>
        <v>0.25272102375390043</v>
      </c>
    </row>
    <row r="1160" spans="1:13">
      <c r="A1160" s="123"/>
      <c r="B1160" s="118"/>
      <c r="C1160" s="118"/>
      <c r="D1160" s="118"/>
      <c r="E1160" s="118"/>
      <c r="F1160" s="105"/>
      <c r="G1160" s="118"/>
      <c r="H1160" s="38" t="s">
        <v>23</v>
      </c>
      <c r="I1160" s="53">
        <v>1.1301835E-2</v>
      </c>
      <c r="J1160" s="53">
        <v>1.1303606000000001E-2</v>
      </c>
      <c r="K1160" s="6">
        <v>1.1328909E-2</v>
      </c>
      <c r="L1160" s="39">
        <f t="shared" si="34"/>
        <v>1.1311450000000001E-2</v>
      </c>
      <c r="M1160" s="39">
        <f t="shared" si="35"/>
        <v>1.5145845007789916E-5</v>
      </c>
    </row>
    <row r="1161" spans="1:13">
      <c r="A1161" s="123"/>
      <c r="B1161" s="118"/>
      <c r="C1161" s="118"/>
      <c r="D1161" s="118"/>
      <c r="E1161" s="118">
        <f xml:space="preserve"> (A1150*B1150)/2</f>
        <v>4</v>
      </c>
      <c r="F1161" s="103">
        <f>24/B1150</f>
        <v>12</v>
      </c>
      <c r="G1161" s="118" t="b">
        <v>1</v>
      </c>
      <c r="H1161" s="38" t="s">
        <v>1</v>
      </c>
      <c r="I1161" s="54">
        <v>7.4481069999999998E-3</v>
      </c>
      <c r="J1161" s="54">
        <v>6.9118490000000003E-3</v>
      </c>
      <c r="K1161" s="6">
        <v>6.7902190000000001E-3</v>
      </c>
      <c r="L1161" s="39">
        <f t="shared" si="34"/>
        <v>7.0500583333333337E-3</v>
      </c>
      <c r="M1161" s="39">
        <f t="shared" si="35"/>
        <v>3.5004359728658539E-4</v>
      </c>
    </row>
    <row r="1162" spans="1:13">
      <c r="A1162" s="123"/>
      <c r="B1162" s="118"/>
      <c r="C1162" s="118"/>
      <c r="D1162" s="118"/>
      <c r="E1162" s="118"/>
      <c r="F1162" s="104"/>
      <c r="G1162" s="118"/>
      <c r="H1162" s="38" t="s">
        <v>2</v>
      </c>
      <c r="I1162" s="54">
        <v>1.1570344999999999E-2</v>
      </c>
      <c r="J1162" s="54">
        <v>1.1471825E-2</v>
      </c>
      <c r="K1162" s="6">
        <v>1.1493705999999999E-2</v>
      </c>
      <c r="L1162" s="39">
        <f t="shared" si="34"/>
        <v>1.1511958666666667E-2</v>
      </c>
      <c r="M1162" s="39">
        <f t="shared" si="35"/>
        <v>5.1734103648689149E-5</v>
      </c>
    </row>
    <row r="1163" spans="1:13">
      <c r="A1163" s="123"/>
      <c r="B1163" s="118"/>
      <c r="C1163" s="118"/>
      <c r="D1163" s="118"/>
      <c r="E1163" s="118"/>
      <c r="F1163" s="104"/>
      <c r="G1163" s="118"/>
      <c r="H1163" s="38" t="s">
        <v>3</v>
      </c>
      <c r="I1163" s="54">
        <v>0</v>
      </c>
      <c r="J1163" s="54">
        <v>0</v>
      </c>
      <c r="K1163" s="6">
        <v>0</v>
      </c>
      <c r="L1163" s="39">
        <f t="shared" ref="L1163:L1226" si="36">AVERAGE(I1163:K1163)</f>
        <v>0</v>
      </c>
      <c r="M1163" s="39">
        <f t="shared" ref="M1163:M1226" si="37">STDEV(I1163:K1163)</f>
        <v>0</v>
      </c>
    </row>
    <row r="1164" spans="1:13">
      <c r="A1164" s="123"/>
      <c r="B1164" s="118"/>
      <c r="C1164" s="118"/>
      <c r="D1164" s="118"/>
      <c r="E1164" s="118"/>
      <c r="F1164" s="104"/>
      <c r="G1164" s="118"/>
      <c r="H1164" s="38" t="s">
        <v>22</v>
      </c>
      <c r="I1164" s="54">
        <v>0.52369865500000001</v>
      </c>
      <c r="J1164" s="54">
        <v>0.51677602</v>
      </c>
      <c r="K1164" s="6">
        <v>0.53256700999999995</v>
      </c>
      <c r="L1164" s="39">
        <f t="shared" si="36"/>
        <v>0.52434722833333336</v>
      </c>
      <c r="M1164" s="39">
        <f t="shared" si="37"/>
        <v>7.9154486178332241E-3</v>
      </c>
    </row>
    <row r="1165" spans="1:13">
      <c r="A1165" s="123"/>
      <c r="B1165" s="118"/>
      <c r="C1165" s="118"/>
      <c r="D1165" s="118"/>
      <c r="E1165" s="118"/>
      <c r="F1165" s="104"/>
      <c r="G1165" s="118"/>
      <c r="H1165" s="38" t="s">
        <v>4</v>
      </c>
      <c r="I1165" s="54">
        <v>0.748631504</v>
      </c>
      <c r="J1165" s="54">
        <v>0.74122274600000004</v>
      </c>
      <c r="K1165" s="6">
        <v>0.75755346300000004</v>
      </c>
      <c r="L1165" s="39">
        <f t="shared" si="36"/>
        <v>0.74913590433333344</v>
      </c>
      <c r="M1165" s="39">
        <f t="shared" si="37"/>
        <v>8.1770345606290741E-3</v>
      </c>
    </row>
    <row r="1166" spans="1:13">
      <c r="A1166" s="123"/>
      <c r="B1166" s="118"/>
      <c r="C1166" s="118"/>
      <c r="D1166" s="118"/>
      <c r="E1166" s="118"/>
      <c r="F1166" s="104"/>
      <c r="G1166" s="118"/>
      <c r="H1166" s="38" t="s">
        <v>5</v>
      </c>
      <c r="I1166" s="54">
        <v>7.1494508999999998E-2</v>
      </c>
      <c r="J1166" s="54">
        <v>4.9107509000000001E-2</v>
      </c>
      <c r="K1166" s="6">
        <v>0.102495326</v>
      </c>
      <c r="L1166" s="39">
        <f t="shared" si="36"/>
        <v>7.4365781333333339E-2</v>
      </c>
      <c r="M1166" s="39">
        <f t="shared" si="37"/>
        <v>2.6809474157758001E-2</v>
      </c>
    </row>
    <row r="1167" spans="1:13">
      <c r="A1167" s="123"/>
      <c r="B1167" s="118"/>
      <c r="C1167" s="118"/>
      <c r="D1167" s="118"/>
      <c r="E1167" s="118"/>
      <c r="F1167" s="104"/>
      <c r="G1167" s="118"/>
      <c r="H1167" s="38" t="s">
        <v>6</v>
      </c>
      <c r="I1167" s="54">
        <v>3.9846983000000002E-2</v>
      </c>
      <c r="J1167" s="54">
        <v>3.8128438000000001E-2</v>
      </c>
      <c r="K1167" s="6">
        <v>3.7305775999999999E-2</v>
      </c>
      <c r="L1167" s="39">
        <f t="shared" si="36"/>
        <v>3.842706566666667E-2</v>
      </c>
      <c r="M1167" s="39">
        <f t="shared" si="37"/>
        <v>1.2966561289279198E-3</v>
      </c>
    </row>
    <row r="1168" spans="1:13">
      <c r="A1168" s="123"/>
      <c r="B1168" s="118"/>
      <c r="C1168" s="118"/>
      <c r="D1168" s="118"/>
      <c r="E1168" s="118"/>
      <c r="F1168" s="104"/>
      <c r="G1168" s="118"/>
      <c r="H1168" s="38" t="s">
        <v>7</v>
      </c>
      <c r="I1168" s="54">
        <v>1.9397515000000001E-2</v>
      </c>
      <c r="J1168" s="54">
        <v>2.0035154999999999E-2</v>
      </c>
      <c r="K1168" s="6">
        <v>1.9539564999999998E-2</v>
      </c>
      <c r="L1168" s="39">
        <f t="shared" si="36"/>
        <v>1.9657411666666666E-2</v>
      </c>
      <c r="M1168" s="39">
        <f t="shared" si="37"/>
        <v>3.3475673261837912E-4</v>
      </c>
    </row>
    <row r="1169" spans="1:13">
      <c r="A1169" s="123"/>
      <c r="B1169" s="118"/>
      <c r="C1169" s="118"/>
      <c r="D1169" s="118"/>
      <c r="E1169" s="118"/>
      <c r="F1169" s="104"/>
      <c r="G1169" s="118"/>
      <c r="H1169" s="38" t="s">
        <v>8</v>
      </c>
      <c r="I1169" s="54">
        <v>1.660936E-3</v>
      </c>
      <c r="J1169" s="54">
        <v>1.258768E-3</v>
      </c>
      <c r="K1169" s="6">
        <v>9.1438219999999994E-3</v>
      </c>
      <c r="L1169" s="39">
        <f t="shared" si="36"/>
        <v>4.0211753333333333E-3</v>
      </c>
      <c r="M1169" s="39">
        <f t="shared" si="37"/>
        <v>4.4408970297327684E-3</v>
      </c>
    </row>
    <row r="1170" spans="1:13">
      <c r="A1170" s="123"/>
      <c r="B1170" s="118"/>
      <c r="C1170" s="118"/>
      <c r="D1170" s="118"/>
      <c r="E1170" s="118"/>
      <c r="F1170" s="104"/>
      <c r="G1170" s="118"/>
      <c r="H1170" s="38" t="s">
        <v>9</v>
      </c>
      <c r="I1170" s="54">
        <v>0.88152898000000002</v>
      </c>
      <c r="J1170" s="54">
        <v>0.85025455900000002</v>
      </c>
      <c r="K1170" s="6">
        <v>0.92666549200000004</v>
      </c>
      <c r="L1170" s="39">
        <f t="shared" si="36"/>
        <v>0.88614967700000002</v>
      </c>
      <c r="M1170" s="39">
        <f t="shared" si="37"/>
        <v>3.8414460832569025E-2</v>
      </c>
    </row>
    <row r="1171" spans="1:13">
      <c r="A1171" s="124"/>
      <c r="B1171" s="118"/>
      <c r="C1171" s="118"/>
      <c r="D1171" s="118"/>
      <c r="E1171" s="118"/>
      <c r="F1171" s="105"/>
      <c r="G1171" s="118"/>
      <c r="H1171" s="38" t="s">
        <v>23</v>
      </c>
      <c r="I1171" s="54">
        <v>1.1546409000000001E-2</v>
      </c>
      <c r="J1171" s="54">
        <v>1.1302804E-2</v>
      </c>
      <c r="K1171" s="6">
        <v>1.4840878E-2</v>
      </c>
      <c r="L1171" s="39">
        <f t="shared" si="36"/>
        <v>1.2563363666666667E-2</v>
      </c>
      <c r="M1171" s="39">
        <f t="shared" si="37"/>
        <v>1.9761425816246995E-3</v>
      </c>
    </row>
    <row r="1172" spans="1:13">
      <c r="A1172" s="122">
        <v>4</v>
      </c>
      <c r="B1172" s="118">
        <v>2</v>
      </c>
      <c r="C1172" s="118"/>
      <c r="D1172" s="118"/>
      <c r="E1172" s="118">
        <f xml:space="preserve"> A1172 * B1172</f>
        <v>8</v>
      </c>
      <c r="F1172" s="103">
        <f>24/B1172</f>
        <v>12</v>
      </c>
      <c r="G1172" s="118" t="b">
        <v>0</v>
      </c>
      <c r="H1172" s="38" t="s">
        <v>1</v>
      </c>
      <c r="I1172" s="53">
        <v>0</v>
      </c>
      <c r="J1172" s="53">
        <v>0</v>
      </c>
      <c r="K1172" s="6">
        <v>0</v>
      </c>
      <c r="L1172" s="39">
        <f t="shared" si="36"/>
        <v>0</v>
      </c>
      <c r="M1172" s="39">
        <f t="shared" si="37"/>
        <v>0</v>
      </c>
    </row>
    <row r="1173" spans="1:13">
      <c r="A1173" s="123"/>
      <c r="B1173" s="118"/>
      <c r="C1173" s="118"/>
      <c r="D1173" s="118"/>
      <c r="E1173" s="118"/>
      <c r="F1173" s="104"/>
      <c r="G1173" s="118"/>
      <c r="H1173" s="38" t="s">
        <v>2</v>
      </c>
      <c r="I1173" s="53">
        <v>0</v>
      </c>
      <c r="J1173" s="53">
        <v>0</v>
      </c>
      <c r="K1173" s="6">
        <v>0</v>
      </c>
      <c r="L1173" s="39">
        <f t="shared" si="36"/>
        <v>0</v>
      </c>
      <c r="M1173" s="39">
        <f t="shared" si="37"/>
        <v>0</v>
      </c>
    </row>
    <row r="1174" spans="1:13">
      <c r="A1174" s="123"/>
      <c r="B1174" s="118"/>
      <c r="C1174" s="118"/>
      <c r="D1174" s="118"/>
      <c r="E1174" s="118"/>
      <c r="F1174" s="104"/>
      <c r="G1174" s="118"/>
      <c r="H1174" s="38" t="s">
        <v>3</v>
      </c>
      <c r="I1174" s="53">
        <v>0</v>
      </c>
      <c r="J1174" s="53">
        <v>0</v>
      </c>
      <c r="K1174" s="6">
        <v>0</v>
      </c>
      <c r="L1174" s="39">
        <f t="shared" si="36"/>
        <v>0</v>
      </c>
      <c r="M1174" s="39">
        <f t="shared" si="37"/>
        <v>0</v>
      </c>
    </row>
    <row r="1175" spans="1:13">
      <c r="A1175" s="123"/>
      <c r="B1175" s="118"/>
      <c r="C1175" s="118"/>
      <c r="D1175" s="118"/>
      <c r="E1175" s="118"/>
      <c r="F1175" s="104"/>
      <c r="G1175" s="118"/>
      <c r="H1175" s="38" t="s">
        <v>22</v>
      </c>
      <c r="I1175" s="53">
        <v>0</v>
      </c>
      <c r="J1175" s="53">
        <v>0</v>
      </c>
      <c r="K1175" s="6">
        <v>0</v>
      </c>
      <c r="L1175" s="39">
        <f t="shared" si="36"/>
        <v>0</v>
      </c>
      <c r="M1175" s="39">
        <f t="shared" si="37"/>
        <v>0</v>
      </c>
    </row>
    <row r="1176" spans="1:13">
      <c r="A1176" s="123"/>
      <c r="B1176" s="118"/>
      <c r="C1176" s="118"/>
      <c r="D1176" s="118"/>
      <c r="E1176" s="118"/>
      <c r="F1176" s="104"/>
      <c r="G1176" s="118"/>
      <c r="H1176" s="38" t="s">
        <v>4</v>
      </c>
      <c r="I1176" s="53">
        <v>0.23576040100000001</v>
      </c>
      <c r="J1176" s="53">
        <v>0.23344426300000001</v>
      </c>
      <c r="K1176" s="6">
        <v>0.23438975400000001</v>
      </c>
      <c r="L1176" s="39">
        <f t="shared" si="36"/>
        <v>0.23453147266666666</v>
      </c>
      <c r="M1176" s="39">
        <f t="shared" si="37"/>
        <v>1.1645543972362686E-3</v>
      </c>
    </row>
    <row r="1177" spans="1:13">
      <c r="A1177" s="123"/>
      <c r="B1177" s="118"/>
      <c r="C1177" s="118"/>
      <c r="D1177" s="118"/>
      <c r="E1177" s="118"/>
      <c r="F1177" s="104"/>
      <c r="G1177" s="118"/>
      <c r="H1177" s="38" t="s">
        <v>5</v>
      </c>
      <c r="I1177" s="53">
        <v>4.9031357999999997E-2</v>
      </c>
      <c r="J1177" s="53">
        <v>4.7001668000000003E-2</v>
      </c>
      <c r="K1177" s="6">
        <v>4.6320877000000003E-2</v>
      </c>
      <c r="L1177" s="39">
        <f t="shared" si="36"/>
        <v>4.7451301000000001E-2</v>
      </c>
      <c r="M1177" s="39">
        <f t="shared" si="37"/>
        <v>1.4100724055370313E-3</v>
      </c>
    </row>
    <row r="1178" spans="1:13">
      <c r="A1178" s="123"/>
      <c r="B1178" s="118"/>
      <c r="C1178" s="118"/>
      <c r="D1178" s="118"/>
      <c r="E1178" s="118"/>
      <c r="F1178" s="104"/>
      <c r="G1178" s="118"/>
      <c r="H1178" s="38" t="s">
        <v>6</v>
      </c>
      <c r="I1178" s="53">
        <v>6.3707674000000006E-2</v>
      </c>
      <c r="J1178" s="53">
        <v>7.0556722000000002E-2</v>
      </c>
      <c r="K1178" s="6">
        <v>5.9636029E-2</v>
      </c>
      <c r="L1178" s="39">
        <f t="shared" si="36"/>
        <v>6.463347500000001E-2</v>
      </c>
      <c r="M1178" s="39">
        <f t="shared" si="37"/>
        <v>5.5188961322680287E-3</v>
      </c>
    </row>
    <row r="1179" spans="1:13">
      <c r="A1179" s="123"/>
      <c r="B1179" s="118"/>
      <c r="C1179" s="118"/>
      <c r="D1179" s="118"/>
      <c r="E1179" s="118"/>
      <c r="F1179" s="104"/>
      <c r="G1179" s="118"/>
      <c r="H1179" s="38" t="s">
        <v>7</v>
      </c>
      <c r="I1179" s="53">
        <v>8.644278E-3</v>
      </c>
      <c r="J1179" s="53">
        <v>9.3538489999999992E-3</v>
      </c>
      <c r="K1179" s="6">
        <v>1.2711523000000001E-2</v>
      </c>
      <c r="L1179" s="39">
        <f t="shared" si="36"/>
        <v>1.0236549999999999E-2</v>
      </c>
      <c r="M1179" s="39">
        <f t="shared" si="37"/>
        <v>2.1725540877172659E-3</v>
      </c>
    </row>
    <row r="1180" spans="1:13">
      <c r="A1180" s="123"/>
      <c r="B1180" s="118"/>
      <c r="C1180" s="118"/>
      <c r="D1180" s="118"/>
      <c r="E1180" s="118"/>
      <c r="F1180" s="104"/>
      <c r="G1180" s="118"/>
      <c r="H1180" s="38" t="s">
        <v>8</v>
      </c>
      <c r="I1180" s="53">
        <v>6.1328620000000002E-3</v>
      </c>
      <c r="J1180" s="53">
        <v>5.6814939999999996E-3</v>
      </c>
      <c r="K1180" s="6">
        <v>4.9925899999999999E-3</v>
      </c>
      <c r="L1180" s="39">
        <f t="shared" si="36"/>
        <v>5.6023153333333332E-3</v>
      </c>
      <c r="M1180" s="39">
        <f t="shared" si="37"/>
        <v>5.7424472521507193E-4</v>
      </c>
    </row>
    <row r="1181" spans="1:13">
      <c r="A1181" s="123"/>
      <c r="B1181" s="118"/>
      <c r="C1181" s="118"/>
      <c r="D1181" s="118"/>
      <c r="E1181" s="118"/>
      <c r="F1181" s="104"/>
      <c r="G1181" s="118"/>
      <c r="H1181" s="38" t="s">
        <v>9</v>
      </c>
      <c r="I1181" s="53">
        <v>0.36365007100000002</v>
      </c>
      <c r="J1181" s="53">
        <v>0.36644345299999997</v>
      </c>
      <c r="K1181" s="6">
        <v>0.35839595200000002</v>
      </c>
      <c r="L1181" s="39">
        <f t="shared" si="36"/>
        <v>0.3628298253333333</v>
      </c>
      <c r="M1181" s="39">
        <f t="shared" si="37"/>
        <v>4.085972381393954E-3</v>
      </c>
    </row>
    <row r="1182" spans="1:13">
      <c r="A1182" s="123"/>
      <c r="B1182" s="118"/>
      <c r="C1182" s="118"/>
      <c r="D1182" s="118"/>
      <c r="E1182" s="118"/>
      <c r="F1182" s="105"/>
      <c r="G1182" s="118"/>
      <c r="H1182" s="38" t="s">
        <v>23</v>
      </c>
      <c r="I1182" s="53">
        <v>1.0374998999999999E-2</v>
      </c>
      <c r="J1182" s="53">
        <v>1.0312025000000001E-2</v>
      </c>
      <c r="K1182" s="6">
        <v>1.03607E-2</v>
      </c>
      <c r="L1182" s="39">
        <f t="shared" si="36"/>
        <v>1.0349241333333334E-2</v>
      </c>
      <c r="M1182" s="39">
        <f t="shared" si="37"/>
        <v>3.301373881179312E-5</v>
      </c>
    </row>
    <row r="1183" spans="1:13">
      <c r="A1183" s="123"/>
      <c r="B1183" s="118"/>
      <c r="C1183" s="118"/>
      <c r="D1183" s="118"/>
      <c r="E1183" s="118">
        <f xml:space="preserve"> (A1172*B1172)/2</f>
        <v>4</v>
      </c>
      <c r="F1183" s="103">
        <f>24/B1172</f>
        <v>12</v>
      </c>
      <c r="G1183" s="118" t="b">
        <v>0</v>
      </c>
      <c r="H1183" s="38" t="s">
        <v>1</v>
      </c>
      <c r="I1183" s="54">
        <v>0</v>
      </c>
      <c r="J1183" s="54">
        <v>0</v>
      </c>
      <c r="K1183" s="6">
        <v>0</v>
      </c>
      <c r="L1183" s="39">
        <f t="shared" si="36"/>
        <v>0</v>
      </c>
      <c r="M1183" s="39">
        <f t="shared" si="37"/>
        <v>0</v>
      </c>
    </row>
    <row r="1184" spans="1:13">
      <c r="A1184" s="123"/>
      <c r="B1184" s="118"/>
      <c r="C1184" s="118"/>
      <c r="D1184" s="118"/>
      <c r="E1184" s="118"/>
      <c r="F1184" s="104"/>
      <c r="G1184" s="118"/>
      <c r="H1184" s="38" t="s">
        <v>2</v>
      </c>
      <c r="I1184" s="54">
        <v>0</v>
      </c>
      <c r="J1184" s="54">
        <v>0</v>
      </c>
      <c r="K1184" s="6">
        <v>0</v>
      </c>
      <c r="L1184" s="39">
        <f t="shared" si="36"/>
        <v>0</v>
      </c>
      <c r="M1184" s="39">
        <f t="shared" si="37"/>
        <v>0</v>
      </c>
    </row>
    <row r="1185" spans="1:13">
      <c r="A1185" s="123"/>
      <c r="B1185" s="118"/>
      <c r="C1185" s="118"/>
      <c r="D1185" s="118"/>
      <c r="E1185" s="118"/>
      <c r="F1185" s="104"/>
      <c r="G1185" s="118"/>
      <c r="H1185" s="38" t="s">
        <v>3</v>
      </c>
      <c r="I1185" s="54">
        <v>0</v>
      </c>
      <c r="J1185" s="54">
        <v>0</v>
      </c>
      <c r="K1185" s="6">
        <v>0</v>
      </c>
      <c r="L1185" s="39">
        <f t="shared" si="36"/>
        <v>0</v>
      </c>
      <c r="M1185" s="39">
        <f t="shared" si="37"/>
        <v>0</v>
      </c>
    </row>
    <row r="1186" spans="1:13">
      <c r="A1186" s="123"/>
      <c r="B1186" s="118"/>
      <c r="C1186" s="118"/>
      <c r="D1186" s="118"/>
      <c r="E1186" s="118"/>
      <c r="F1186" s="104"/>
      <c r="G1186" s="118"/>
      <c r="H1186" s="38" t="s">
        <v>22</v>
      </c>
      <c r="I1186" s="54">
        <v>0</v>
      </c>
      <c r="J1186" s="54">
        <v>0</v>
      </c>
      <c r="K1186" s="6">
        <v>0</v>
      </c>
      <c r="L1186" s="39">
        <f t="shared" si="36"/>
        <v>0</v>
      </c>
      <c r="M1186" s="39">
        <f t="shared" si="37"/>
        <v>0</v>
      </c>
    </row>
    <row r="1187" spans="1:13">
      <c r="A1187" s="123"/>
      <c r="B1187" s="118"/>
      <c r="C1187" s="118"/>
      <c r="D1187" s="118"/>
      <c r="E1187" s="118"/>
      <c r="F1187" s="104"/>
      <c r="G1187" s="118"/>
      <c r="H1187" s="38" t="s">
        <v>4</v>
      </c>
      <c r="I1187" s="54">
        <v>0.233984419</v>
      </c>
      <c r="J1187" s="54">
        <v>0.233871576</v>
      </c>
      <c r="K1187" s="6">
        <v>0.23415570299999999</v>
      </c>
      <c r="L1187" s="39">
        <f t="shared" si="36"/>
        <v>0.23400389933333332</v>
      </c>
      <c r="M1187" s="39">
        <f t="shared" si="37"/>
        <v>1.4306170197621922E-4</v>
      </c>
    </row>
    <row r="1188" spans="1:13">
      <c r="A1188" s="123"/>
      <c r="B1188" s="118"/>
      <c r="C1188" s="118"/>
      <c r="D1188" s="118"/>
      <c r="E1188" s="118"/>
      <c r="F1188" s="104"/>
      <c r="G1188" s="118"/>
      <c r="H1188" s="38" t="s">
        <v>5</v>
      </c>
      <c r="I1188" s="54">
        <v>4.9954285000000001E-2</v>
      </c>
      <c r="J1188" s="54">
        <v>5.3566969999999998E-2</v>
      </c>
      <c r="K1188" s="6">
        <v>4.9146191999999998E-2</v>
      </c>
      <c r="L1188" s="39">
        <f t="shared" si="36"/>
        <v>5.0889149000000002E-2</v>
      </c>
      <c r="M1188" s="39">
        <f t="shared" si="37"/>
        <v>2.3539960822382433E-3</v>
      </c>
    </row>
    <row r="1189" spans="1:13">
      <c r="A1189" s="123"/>
      <c r="B1189" s="118"/>
      <c r="C1189" s="118"/>
      <c r="D1189" s="118"/>
      <c r="E1189" s="118"/>
      <c r="F1189" s="104"/>
      <c r="G1189" s="118"/>
      <c r="H1189" s="38" t="s">
        <v>6</v>
      </c>
      <c r="I1189" s="54">
        <v>3.7152917000000001E-2</v>
      </c>
      <c r="J1189" s="54">
        <v>3.6376695000000001E-2</v>
      </c>
      <c r="K1189" s="6">
        <v>3.4963980999999998E-2</v>
      </c>
      <c r="L1189" s="39">
        <f t="shared" si="36"/>
        <v>3.6164531E-2</v>
      </c>
      <c r="M1189" s="39">
        <f t="shared" si="37"/>
        <v>1.109783931761495E-3</v>
      </c>
    </row>
    <row r="1190" spans="1:13">
      <c r="A1190" s="123"/>
      <c r="B1190" s="118"/>
      <c r="C1190" s="118"/>
      <c r="D1190" s="118"/>
      <c r="E1190" s="118"/>
      <c r="F1190" s="104"/>
      <c r="G1190" s="118"/>
      <c r="H1190" s="38" t="s">
        <v>7</v>
      </c>
      <c r="I1190" s="54">
        <v>1.751171E-2</v>
      </c>
      <c r="J1190" s="54">
        <v>1.8462580999999999E-2</v>
      </c>
      <c r="K1190" s="6">
        <v>1.9548212999999998E-2</v>
      </c>
      <c r="L1190" s="39">
        <f t="shared" si="36"/>
        <v>1.8507501333333332E-2</v>
      </c>
      <c r="M1190" s="39">
        <f t="shared" si="37"/>
        <v>1.0189943545046421E-3</v>
      </c>
    </row>
    <row r="1191" spans="1:13">
      <c r="A1191" s="123"/>
      <c r="B1191" s="118"/>
      <c r="C1191" s="118"/>
      <c r="D1191" s="118"/>
      <c r="E1191" s="118"/>
      <c r="F1191" s="104"/>
      <c r="G1191" s="118"/>
      <c r="H1191" s="38" t="s">
        <v>8</v>
      </c>
      <c r="I1191" s="54">
        <v>8.8306029999999994E-3</v>
      </c>
      <c r="J1191" s="54">
        <v>3.0860219999999999E-3</v>
      </c>
      <c r="K1191" s="6">
        <v>1.7617819999999999E-3</v>
      </c>
      <c r="L1191" s="39">
        <f t="shared" si="36"/>
        <v>4.559469E-3</v>
      </c>
      <c r="M1191" s="39">
        <f t="shared" si="37"/>
        <v>3.7577043695409293E-3</v>
      </c>
    </row>
    <row r="1192" spans="1:13">
      <c r="A1192" s="123"/>
      <c r="B1192" s="118"/>
      <c r="C1192" s="118"/>
      <c r="D1192" s="118"/>
      <c r="E1192" s="118"/>
      <c r="F1192" s="104"/>
      <c r="G1192" s="118"/>
      <c r="H1192" s="38" t="s">
        <v>9</v>
      </c>
      <c r="I1192" s="54">
        <v>0.34792994300000002</v>
      </c>
      <c r="J1192" s="54">
        <v>0.34585086700000001</v>
      </c>
      <c r="K1192" s="6">
        <v>0.34007882099999998</v>
      </c>
      <c r="L1192" s="39">
        <f t="shared" si="36"/>
        <v>0.34461987699999996</v>
      </c>
      <c r="M1192" s="39">
        <f t="shared" si="37"/>
        <v>4.0677427954328898E-3</v>
      </c>
    </row>
    <row r="1193" spans="1:13">
      <c r="A1193" s="124"/>
      <c r="B1193" s="118"/>
      <c r="C1193" s="118"/>
      <c r="D1193" s="118"/>
      <c r="E1193" s="118"/>
      <c r="F1193" s="105"/>
      <c r="G1193" s="118"/>
      <c r="H1193" s="38" t="s">
        <v>23</v>
      </c>
      <c r="I1193" s="54">
        <v>1.0467391E-2</v>
      </c>
      <c r="J1193" s="54">
        <v>1.0395431E-2</v>
      </c>
      <c r="K1193" s="6">
        <v>1.193751E-2</v>
      </c>
      <c r="L1193" s="39">
        <f t="shared" si="36"/>
        <v>1.0933444E-2</v>
      </c>
      <c r="M1193" s="39">
        <f t="shared" si="37"/>
        <v>8.7029073283989425E-4</v>
      </c>
    </row>
    <row r="1194" spans="1:13">
      <c r="A1194" s="122">
        <v>4</v>
      </c>
      <c r="B1194" s="118">
        <v>2</v>
      </c>
      <c r="C1194" s="118"/>
      <c r="D1194" s="118" t="s">
        <v>12</v>
      </c>
      <c r="E1194" s="118" t="s">
        <v>13</v>
      </c>
      <c r="F1194" s="103">
        <f>24/B1194</f>
        <v>12</v>
      </c>
      <c r="G1194" s="118" t="s">
        <v>13</v>
      </c>
      <c r="H1194" s="38" t="s">
        <v>4</v>
      </c>
      <c r="I1194" s="53">
        <v>3.5016696999999999E-2</v>
      </c>
      <c r="J1194" s="53">
        <v>4.0210812999999998E-2</v>
      </c>
      <c r="K1194" s="6">
        <v>3.5497358E-2</v>
      </c>
      <c r="L1194" s="39">
        <f t="shared" si="36"/>
        <v>3.6908289333333337E-2</v>
      </c>
      <c r="M1194" s="39">
        <f t="shared" si="37"/>
        <v>2.8701490685851716E-3</v>
      </c>
    </row>
    <row r="1195" spans="1:13">
      <c r="A1195" s="123"/>
      <c r="B1195" s="118"/>
      <c r="C1195" s="118"/>
      <c r="D1195" s="118"/>
      <c r="E1195" s="118"/>
      <c r="F1195" s="104"/>
      <c r="G1195" s="118"/>
      <c r="H1195" s="38" t="s">
        <v>5</v>
      </c>
      <c r="I1195" s="53">
        <v>1.61733E-4</v>
      </c>
      <c r="J1195" s="53">
        <v>1.6581500000000001E-4</v>
      </c>
      <c r="K1195" s="6">
        <v>1.5702399999999999E-4</v>
      </c>
      <c r="L1195" s="39">
        <f t="shared" si="36"/>
        <v>1.6152399999999999E-4</v>
      </c>
      <c r="M1195" s="39">
        <f t="shared" si="37"/>
        <v>4.3992250453915269E-6</v>
      </c>
    </row>
    <row r="1196" spans="1:13">
      <c r="A1196" s="123"/>
      <c r="B1196" s="118"/>
      <c r="C1196" s="118"/>
      <c r="D1196" s="118"/>
      <c r="E1196" s="118"/>
      <c r="F1196" s="104"/>
      <c r="G1196" s="118"/>
      <c r="H1196" s="38" t="s">
        <v>6</v>
      </c>
      <c r="I1196" s="53">
        <v>3.2745045E-2</v>
      </c>
      <c r="J1196" s="53">
        <v>4.3112657999999998E-2</v>
      </c>
      <c r="K1196" s="6">
        <v>3.4221865999999997E-2</v>
      </c>
      <c r="L1196" s="39">
        <f t="shared" si="36"/>
        <v>3.669318966666666E-2</v>
      </c>
      <c r="M1196" s="39">
        <f t="shared" si="37"/>
        <v>5.6082466358490625E-3</v>
      </c>
    </row>
    <row r="1197" spans="1:13">
      <c r="A1197" s="123"/>
      <c r="B1197" s="118"/>
      <c r="C1197" s="118"/>
      <c r="D1197" s="118"/>
      <c r="E1197" s="118"/>
      <c r="F1197" s="104"/>
      <c r="G1197" s="118"/>
      <c r="H1197" s="38" t="s">
        <v>7</v>
      </c>
      <c r="I1197" s="53">
        <v>4.7281446999999997E-2</v>
      </c>
      <c r="J1197" s="53">
        <v>4.7998904000000002E-2</v>
      </c>
      <c r="K1197" s="6">
        <v>4.7328316000000002E-2</v>
      </c>
      <c r="L1197" s="39">
        <f t="shared" si="36"/>
        <v>4.7536222333333329E-2</v>
      </c>
      <c r="M1197" s="39">
        <f t="shared" si="37"/>
        <v>4.0137877284721285E-4</v>
      </c>
    </row>
    <row r="1198" spans="1:13">
      <c r="A1198" s="123"/>
      <c r="B1198" s="118"/>
      <c r="C1198" s="118"/>
      <c r="D1198" s="118"/>
      <c r="E1198" s="118"/>
      <c r="F1198" s="104"/>
      <c r="G1198" s="118"/>
      <c r="H1198" s="38" t="s">
        <v>9</v>
      </c>
      <c r="I1198" s="53">
        <v>0.11609188199999999</v>
      </c>
      <c r="J1198" s="53">
        <v>0.16703986400000001</v>
      </c>
      <c r="K1198" s="6">
        <v>0.11788038300000001</v>
      </c>
      <c r="L1198" s="39">
        <f t="shared" si="36"/>
        <v>0.13367070966666669</v>
      </c>
      <c r="M1198" s="39">
        <f t="shared" si="37"/>
        <v>2.8912368108615933E-2</v>
      </c>
    </row>
    <row r="1199" spans="1:13">
      <c r="A1199" s="123"/>
      <c r="B1199" s="118"/>
      <c r="C1199" s="118"/>
      <c r="D1199" s="118"/>
      <c r="E1199" s="118"/>
      <c r="F1199" s="105"/>
      <c r="G1199" s="118"/>
      <c r="H1199" s="38" t="s">
        <v>23</v>
      </c>
      <c r="I1199" s="53">
        <v>1.0315859E-2</v>
      </c>
      <c r="J1199" s="53">
        <v>1.0245578E-2</v>
      </c>
      <c r="K1199" s="6">
        <v>1.0230847E-2</v>
      </c>
      <c r="L1199" s="39">
        <f t="shared" si="36"/>
        <v>1.0264094666666668E-2</v>
      </c>
      <c r="M1199" s="39">
        <f t="shared" si="37"/>
        <v>4.5430278937437279E-5</v>
      </c>
    </row>
    <row r="1200" spans="1:13">
      <c r="A1200" s="123"/>
      <c r="B1200" s="118"/>
      <c r="C1200" s="118"/>
      <c r="D1200" s="118" t="s">
        <v>14</v>
      </c>
      <c r="E1200" s="118" t="s">
        <v>13</v>
      </c>
      <c r="F1200" s="103">
        <f>24/B1194</f>
        <v>12</v>
      </c>
      <c r="G1200" s="118" t="s">
        <v>13</v>
      </c>
      <c r="H1200" s="38" t="s">
        <v>4</v>
      </c>
      <c r="I1200" s="53">
        <v>3.5055133000000002E-2</v>
      </c>
      <c r="J1200" s="53">
        <v>6.1878571E-2</v>
      </c>
      <c r="K1200" s="6">
        <v>3.5657340000000003E-2</v>
      </c>
      <c r="L1200" s="39">
        <f t="shared" si="36"/>
        <v>4.4197014666666673E-2</v>
      </c>
      <c r="M1200" s="39">
        <f t="shared" si="37"/>
        <v>1.5315637077651762E-2</v>
      </c>
    </row>
    <row r="1201" spans="1:13">
      <c r="A1201" s="123"/>
      <c r="B1201" s="118"/>
      <c r="C1201" s="118"/>
      <c r="D1201" s="118"/>
      <c r="E1201" s="118"/>
      <c r="F1201" s="104"/>
      <c r="G1201" s="118"/>
      <c r="H1201" s="38" t="s">
        <v>5</v>
      </c>
      <c r="I1201" s="53">
        <v>3.9606990000000002E-2</v>
      </c>
      <c r="J1201" s="53">
        <v>4.3787184E-2</v>
      </c>
      <c r="K1201" s="6">
        <v>3.9194811000000003E-2</v>
      </c>
      <c r="L1201" s="39">
        <f t="shared" si="36"/>
        <v>4.0862995000000006E-2</v>
      </c>
      <c r="M1201" s="39">
        <f t="shared" si="37"/>
        <v>2.540793943396629E-3</v>
      </c>
    </row>
    <row r="1202" spans="1:13">
      <c r="A1202" s="123"/>
      <c r="B1202" s="118"/>
      <c r="C1202" s="118"/>
      <c r="D1202" s="118"/>
      <c r="E1202" s="118"/>
      <c r="F1202" s="104"/>
      <c r="G1202" s="118"/>
      <c r="H1202" s="38" t="s">
        <v>6</v>
      </c>
      <c r="I1202" s="53">
        <v>3.5764377E-2</v>
      </c>
      <c r="J1202" s="53">
        <v>3.7673050999999999E-2</v>
      </c>
      <c r="K1202" s="6">
        <v>3.4975704000000003E-2</v>
      </c>
      <c r="L1202" s="39">
        <f t="shared" si="36"/>
        <v>3.6137710666666663E-2</v>
      </c>
      <c r="M1202" s="39">
        <f t="shared" si="37"/>
        <v>1.3868863434334943E-3</v>
      </c>
    </row>
    <row r="1203" spans="1:13">
      <c r="A1203" s="123"/>
      <c r="B1203" s="118"/>
      <c r="C1203" s="118"/>
      <c r="D1203" s="118"/>
      <c r="E1203" s="118"/>
      <c r="F1203" s="104"/>
      <c r="G1203" s="118"/>
      <c r="H1203" s="38" t="s">
        <v>7</v>
      </c>
      <c r="I1203" s="53">
        <v>1.716925E-2</v>
      </c>
      <c r="J1203" s="53">
        <v>1.7825278999999999E-2</v>
      </c>
      <c r="K1203" s="6">
        <v>1.8742371000000001E-2</v>
      </c>
      <c r="L1203" s="39">
        <f t="shared" si="36"/>
        <v>1.7912299999999999E-2</v>
      </c>
      <c r="M1203" s="39">
        <f t="shared" si="37"/>
        <v>7.901625851626994E-4</v>
      </c>
    </row>
    <row r="1204" spans="1:13">
      <c r="A1204" s="123"/>
      <c r="B1204" s="118"/>
      <c r="C1204" s="118"/>
      <c r="D1204" s="118"/>
      <c r="E1204" s="118"/>
      <c r="F1204" s="104"/>
      <c r="G1204" s="118"/>
      <c r="H1204" s="38" t="s">
        <v>8</v>
      </c>
      <c r="I1204" s="53">
        <v>5.6251080000000002E-3</v>
      </c>
      <c r="J1204" s="53">
        <v>7.1593079999999996E-3</v>
      </c>
      <c r="K1204" s="6">
        <v>5.3022379999999999E-3</v>
      </c>
      <c r="L1204" s="39">
        <f t="shared" si="36"/>
        <v>6.0288846666666672E-3</v>
      </c>
      <c r="M1204" s="39">
        <f t="shared" si="37"/>
        <v>9.9219652470331344E-4</v>
      </c>
    </row>
    <row r="1205" spans="1:13">
      <c r="A1205" s="123"/>
      <c r="B1205" s="118"/>
      <c r="C1205" s="118"/>
      <c r="D1205" s="118"/>
      <c r="E1205" s="118"/>
      <c r="F1205" s="104"/>
      <c r="G1205" s="118"/>
      <c r="H1205" s="38" t="s">
        <v>9</v>
      </c>
      <c r="I1205" s="53">
        <v>0.13408931700000001</v>
      </c>
      <c r="J1205" s="53">
        <v>0.356413439</v>
      </c>
      <c r="K1205" s="6">
        <v>0.13505531000000001</v>
      </c>
      <c r="L1205" s="39">
        <f t="shared" si="36"/>
        <v>0.20851935533333335</v>
      </c>
      <c r="M1205" s="39">
        <f t="shared" si="37"/>
        <v>0.12808094422403851</v>
      </c>
    </row>
    <row r="1206" spans="1:13">
      <c r="A1206" s="124"/>
      <c r="B1206" s="118"/>
      <c r="C1206" s="118"/>
      <c r="D1206" s="118"/>
      <c r="E1206" s="118"/>
      <c r="F1206" s="105"/>
      <c r="G1206" s="118"/>
      <c r="H1206" s="38" t="s">
        <v>23</v>
      </c>
      <c r="I1206" s="53">
        <v>1.0475075E-2</v>
      </c>
      <c r="J1206" s="53">
        <v>1.0380779999999999E-2</v>
      </c>
      <c r="K1206" s="6">
        <v>1.0152565000000001E-2</v>
      </c>
      <c r="L1206" s="39">
        <f t="shared" si="36"/>
        <v>1.0336140000000001E-2</v>
      </c>
      <c r="M1206" s="39">
        <f t="shared" si="37"/>
        <v>1.6582437162552407E-4</v>
      </c>
    </row>
    <row r="1207" spans="1:13">
      <c r="A1207" s="122">
        <v>4</v>
      </c>
      <c r="B1207" s="118">
        <v>2</v>
      </c>
      <c r="C1207" s="118" t="s">
        <v>16</v>
      </c>
      <c r="D1207" s="118" t="s">
        <v>11</v>
      </c>
      <c r="E1207" s="118">
        <f xml:space="preserve"> A1207 * B1207</f>
        <v>8</v>
      </c>
      <c r="F1207" s="103">
        <f>24/B1207</f>
        <v>12</v>
      </c>
      <c r="G1207" s="118" t="b">
        <v>1</v>
      </c>
      <c r="H1207" s="38" t="s">
        <v>1</v>
      </c>
      <c r="I1207" s="53">
        <v>1.1843911E-2</v>
      </c>
      <c r="J1207" s="53">
        <v>1.1699625E-2</v>
      </c>
      <c r="K1207" s="6">
        <v>1.1725319999999999E-2</v>
      </c>
      <c r="L1207" s="39">
        <f t="shared" si="36"/>
        <v>1.1756285333333333E-2</v>
      </c>
      <c r="M1207" s="39">
        <f t="shared" si="37"/>
        <v>7.6965910313160036E-5</v>
      </c>
    </row>
    <row r="1208" spans="1:13">
      <c r="A1208" s="123"/>
      <c r="B1208" s="118"/>
      <c r="C1208" s="118"/>
      <c r="D1208" s="118"/>
      <c r="E1208" s="118"/>
      <c r="F1208" s="104"/>
      <c r="G1208" s="118"/>
      <c r="H1208" s="38" t="s">
        <v>2</v>
      </c>
      <c r="I1208" s="53">
        <v>2.3148543000000001E-2</v>
      </c>
      <c r="J1208" s="53">
        <v>2.3093364000000002E-2</v>
      </c>
      <c r="K1208" s="6">
        <v>2.3008059000000001E-2</v>
      </c>
      <c r="L1208" s="39">
        <f t="shared" si="36"/>
        <v>2.3083322E-2</v>
      </c>
      <c r="M1208" s="39">
        <f t="shared" si="37"/>
        <v>7.0778315090146024E-5</v>
      </c>
    </row>
    <row r="1209" spans="1:13">
      <c r="A1209" s="123"/>
      <c r="B1209" s="118"/>
      <c r="C1209" s="118"/>
      <c r="D1209" s="118"/>
      <c r="E1209" s="118"/>
      <c r="F1209" s="104"/>
      <c r="G1209" s="118"/>
      <c r="H1209" s="38" t="s">
        <v>3</v>
      </c>
      <c r="I1209" s="53">
        <v>0</v>
      </c>
      <c r="J1209" s="53">
        <v>0</v>
      </c>
      <c r="K1209" s="6">
        <v>0</v>
      </c>
      <c r="L1209" s="39">
        <f t="shared" si="36"/>
        <v>0</v>
      </c>
      <c r="M1209" s="39">
        <f t="shared" si="37"/>
        <v>0</v>
      </c>
    </row>
    <row r="1210" spans="1:13">
      <c r="A1210" s="123"/>
      <c r="B1210" s="118"/>
      <c r="C1210" s="118"/>
      <c r="D1210" s="118"/>
      <c r="E1210" s="118"/>
      <c r="F1210" s="104"/>
      <c r="G1210" s="118"/>
      <c r="H1210" s="38" t="s">
        <v>22</v>
      </c>
      <c r="I1210" s="53">
        <v>0.51548036100000005</v>
      </c>
      <c r="J1210" s="53">
        <v>0.51423180199999996</v>
      </c>
      <c r="K1210" s="6">
        <v>0.51689918700000004</v>
      </c>
      <c r="L1210" s="39">
        <f t="shared" si="36"/>
        <v>0.51553711666666668</v>
      </c>
      <c r="M1210" s="39">
        <f t="shared" si="37"/>
        <v>1.3345979127926261E-3</v>
      </c>
    </row>
    <row r="1211" spans="1:13">
      <c r="A1211" s="123"/>
      <c r="B1211" s="118"/>
      <c r="C1211" s="118"/>
      <c r="D1211" s="118"/>
      <c r="E1211" s="118"/>
      <c r="F1211" s="104"/>
      <c r="G1211" s="118"/>
      <c r="H1211" s="38" t="s">
        <v>4</v>
      </c>
      <c r="I1211" s="53">
        <v>0.75625733500000003</v>
      </c>
      <c r="J1211" s="53">
        <v>0.75526217699999998</v>
      </c>
      <c r="K1211" s="6">
        <v>0.75730928600000003</v>
      </c>
      <c r="L1211" s="39">
        <f t="shared" si="36"/>
        <v>0.75627626599999997</v>
      </c>
      <c r="M1211" s="39">
        <f t="shared" si="37"/>
        <v>1.0236857923899539E-3</v>
      </c>
    </row>
    <row r="1212" spans="1:13">
      <c r="A1212" s="123"/>
      <c r="B1212" s="118"/>
      <c r="C1212" s="118"/>
      <c r="D1212" s="118"/>
      <c r="E1212" s="118"/>
      <c r="F1212" s="104"/>
      <c r="G1212" s="118"/>
      <c r="H1212" s="38" t="s">
        <v>5</v>
      </c>
      <c r="I1212" s="53">
        <v>5.1031525000000001E-2</v>
      </c>
      <c r="J1212" s="53">
        <v>6.5033882000000001E-2</v>
      </c>
      <c r="K1212" s="6">
        <v>5.442371E-2</v>
      </c>
      <c r="L1212" s="39">
        <f t="shared" si="36"/>
        <v>5.6829705666666674E-2</v>
      </c>
      <c r="M1212" s="39">
        <f t="shared" si="37"/>
        <v>7.3046636986158599E-3</v>
      </c>
    </row>
    <row r="1213" spans="1:13">
      <c r="A1213" s="123"/>
      <c r="B1213" s="118"/>
      <c r="C1213" s="118"/>
      <c r="D1213" s="118"/>
      <c r="E1213" s="118"/>
      <c r="F1213" s="104"/>
      <c r="G1213" s="118"/>
      <c r="H1213" s="38" t="s">
        <v>6</v>
      </c>
      <c r="I1213" s="53">
        <v>8.5550060999999997E-2</v>
      </c>
      <c r="J1213" s="53">
        <v>8.2203813000000001E-2</v>
      </c>
      <c r="K1213" s="6">
        <v>8.4641425000000006E-2</v>
      </c>
      <c r="L1213" s="39">
        <f t="shared" si="36"/>
        <v>8.4131766333333344E-2</v>
      </c>
      <c r="M1213" s="39">
        <f t="shared" si="37"/>
        <v>1.7303635128947128E-3</v>
      </c>
    </row>
    <row r="1214" spans="1:13">
      <c r="A1214" s="123"/>
      <c r="B1214" s="118"/>
      <c r="C1214" s="118"/>
      <c r="D1214" s="118"/>
      <c r="E1214" s="118"/>
      <c r="F1214" s="104"/>
      <c r="G1214" s="118"/>
      <c r="H1214" s="38" t="s">
        <v>7</v>
      </c>
      <c r="I1214" s="53">
        <v>1.8770878000000001E-2</v>
      </c>
      <c r="J1214" s="53">
        <v>1.3651684000000001E-2</v>
      </c>
      <c r="K1214" s="6">
        <v>1.6741584E-2</v>
      </c>
      <c r="L1214" s="39">
        <f t="shared" si="36"/>
        <v>1.6388048666666669E-2</v>
      </c>
      <c r="M1214" s="39">
        <f t="shared" si="37"/>
        <v>2.5778435224709305E-3</v>
      </c>
    </row>
    <row r="1215" spans="1:13">
      <c r="A1215" s="123"/>
      <c r="B1215" s="118"/>
      <c r="C1215" s="118"/>
      <c r="D1215" s="118"/>
      <c r="E1215" s="118"/>
      <c r="F1215" s="104"/>
      <c r="G1215" s="118"/>
      <c r="H1215" s="38" t="s">
        <v>8</v>
      </c>
      <c r="I1215" s="53">
        <v>5.9306999999999997E-3</v>
      </c>
      <c r="J1215" s="53">
        <v>7.3074999999999998E-3</v>
      </c>
      <c r="K1215" s="6">
        <v>5.5080490000000001E-3</v>
      </c>
      <c r="L1215" s="39">
        <f t="shared" si="36"/>
        <v>6.2487496666666668E-3</v>
      </c>
      <c r="M1215" s="39">
        <f t="shared" si="37"/>
        <v>9.4094243617786374E-4</v>
      </c>
    </row>
    <row r="1216" spans="1:13">
      <c r="A1216" s="123"/>
      <c r="B1216" s="118"/>
      <c r="C1216" s="118"/>
      <c r="D1216" s="118"/>
      <c r="E1216" s="118"/>
      <c r="F1216" s="104"/>
      <c r="G1216" s="118"/>
      <c r="H1216" s="38" t="s">
        <v>9</v>
      </c>
      <c r="I1216" s="53">
        <v>0.91797631899999999</v>
      </c>
      <c r="J1216" s="53">
        <v>0.92389996399999996</v>
      </c>
      <c r="K1216" s="6">
        <v>0.91906904099999998</v>
      </c>
      <c r="L1216" s="39">
        <f t="shared" si="36"/>
        <v>0.92031510799999994</v>
      </c>
      <c r="M1216" s="39">
        <f t="shared" si="37"/>
        <v>3.1522856386870988E-3</v>
      </c>
    </row>
    <row r="1217" spans="1:13">
      <c r="A1217" s="123"/>
      <c r="B1217" s="118"/>
      <c r="C1217" s="118"/>
      <c r="D1217" s="118"/>
      <c r="E1217" s="118"/>
      <c r="F1217" s="105"/>
      <c r="G1217" s="118"/>
      <c r="H1217" s="38" t="s">
        <v>23</v>
      </c>
      <c r="I1217" s="53">
        <v>2.1060961999999999E-2</v>
      </c>
      <c r="J1217" s="53">
        <v>2.1276198E-2</v>
      </c>
      <c r="K1217" s="6">
        <v>2.4516407E-2</v>
      </c>
      <c r="L1217" s="39">
        <f t="shared" si="36"/>
        <v>2.2284522333333334E-2</v>
      </c>
      <c r="M1217" s="39">
        <f t="shared" si="37"/>
        <v>1.9358624713290808E-3</v>
      </c>
    </row>
    <row r="1218" spans="1:13">
      <c r="A1218" s="123"/>
      <c r="B1218" s="118"/>
      <c r="C1218" s="118"/>
      <c r="D1218" s="118"/>
      <c r="E1218" s="118">
        <f xml:space="preserve"> (A1207*B1207)/2</f>
        <v>4</v>
      </c>
      <c r="F1218" s="103">
        <f>24/B1207</f>
        <v>12</v>
      </c>
      <c r="G1218" s="118" t="b">
        <v>1</v>
      </c>
      <c r="H1218" s="38" t="s">
        <v>1</v>
      </c>
      <c r="I1218" s="54">
        <v>1.1704245E-2</v>
      </c>
      <c r="J1218" s="54">
        <v>1.169513E-2</v>
      </c>
      <c r="K1218" s="6">
        <v>1.1736128E-2</v>
      </c>
      <c r="L1218" s="39">
        <f t="shared" si="36"/>
        <v>1.1711834333333332E-2</v>
      </c>
      <c r="M1218" s="39">
        <f t="shared" si="37"/>
        <v>2.15269014568595E-5</v>
      </c>
    </row>
    <row r="1219" spans="1:13">
      <c r="A1219" s="123"/>
      <c r="B1219" s="118"/>
      <c r="C1219" s="118"/>
      <c r="D1219" s="118"/>
      <c r="E1219" s="118"/>
      <c r="F1219" s="104"/>
      <c r="G1219" s="118"/>
      <c r="H1219" s="38" t="s">
        <v>2</v>
      </c>
      <c r="I1219" s="54">
        <v>2.3117915999999999E-2</v>
      </c>
      <c r="J1219" s="54">
        <v>2.3014117000000001E-2</v>
      </c>
      <c r="K1219" s="6">
        <v>2.3150810000000001E-2</v>
      </c>
      <c r="L1219" s="39">
        <f t="shared" si="36"/>
        <v>2.3094281000000005E-2</v>
      </c>
      <c r="M1219" s="39">
        <f t="shared" si="37"/>
        <v>7.1345665467496838E-5</v>
      </c>
    </row>
    <row r="1220" spans="1:13">
      <c r="A1220" s="123"/>
      <c r="B1220" s="118"/>
      <c r="C1220" s="118"/>
      <c r="D1220" s="118"/>
      <c r="E1220" s="118"/>
      <c r="F1220" s="104"/>
      <c r="G1220" s="118"/>
      <c r="H1220" s="38" t="s">
        <v>3</v>
      </c>
      <c r="I1220" s="54">
        <v>0</v>
      </c>
      <c r="J1220" s="54">
        <v>0</v>
      </c>
      <c r="K1220" s="6">
        <v>0</v>
      </c>
      <c r="L1220" s="39">
        <f t="shared" si="36"/>
        <v>0</v>
      </c>
      <c r="M1220" s="39">
        <f t="shared" si="37"/>
        <v>0</v>
      </c>
    </row>
    <row r="1221" spans="1:13">
      <c r="A1221" s="123"/>
      <c r="B1221" s="118"/>
      <c r="C1221" s="118"/>
      <c r="D1221" s="118"/>
      <c r="E1221" s="118"/>
      <c r="F1221" s="104"/>
      <c r="G1221" s="118"/>
      <c r="H1221" s="38" t="s">
        <v>22</v>
      </c>
      <c r="I1221" s="54">
        <v>0.51474129700000004</v>
      </c>
      <c r="J1221" s="54">
        <v>0.51507632699999994</v>
      </c>
      <c r="K1221" s="6">
        <v>0.51709945800000001</v>
      </c>
      <c r="L1221" s="39">
        <f t="shared" si="36"/>
        <v>0.51563902733333344</v>
      </c>
      <c r="M1221" s="39">
        <f t="shared" si="37"/>
        <v>1.2758152586994497E-3</v>
      </c>
    </row>
    <row r="1222" spans="1:13">
      <c r="A1222" s="123"/>
      <c r="B1222" s="118"/>
      <c r="C1222" s="118"/>
      <c r="D1222" s="118"/>
      <c r="E1222" s="118"/>
      <c r="F1222" s="104"/>
      <c r="G1222" s="118"/>
      <c r="H1222" s="38" t="s">
        <v>4</v>
      </c>
      <c r="I1222" s="54">
        <v>0.75495296499999998</v>
      </c>
      <c r="J1222" s="54">
        <v>0.755786446</v>
      </c>
      <c r="K1222" s="6">
        <v>0.75790481399999998</v>
      </c>
      <c r="L1222" s="39">
        <f t="shared" si="36"/>
        <v>0.75621474166666669</v>
      </c>
      <c r="M1222" s="39">
        <f t="shared" si="37"/>
        <v>1.5218183246578198E-3</v>
      </c>
    </row>
    <row r="1223" spans="1:13">
      <c r="A1223" s="123"/>
      <c r="B1223" s="118"/>
      <c r="C1223" s="118"/>
      <c r="D1223" s="118"/>
      <c r="E1223" s="118"/>
      <c r="F1223" s="104"/>
      <c r="G1223" s="118"/>
      <c r="H1223" s="38" t="s">
        <v>5</v>
      </c>
      <c r="I1223" s="54">
        <v>4.9826976000000002E-2</v>
      </c>
      <c r="J1223" s="54">
        <v>5.5784054E-2</v>
      </c>
      <c r="K1223" s="6">
        <v>5.3659731000000002E-2</v>
      </c>
      <c r="L1223" s="39">
        <f t="shared" si="36"/>
        <v>5.3090253666666663E-2</v>
      </c>
      <c r="M1223" s="39">
        <f t="shared" si="37"/>
        <v>3.0190930590835263E-3</v>
      </c>
    </row>
    <row r="1224" spans="1:13">
      <c r="A1224" s="123"/>
      <c r="B1224" s="118"/>
      <c r="C1224" s="118"/>
      <c r="D1224" s="118"/>
      <c r="E1224" s="118"/>
      <c r="F1224" s="104"/>
      <c r="G1224" s="118"/>
      <c r="H1224" s="38" t="s">
        <v>6</v>
      </c>
      <c r="I1224" s="54">
        <v>9.3888605999999999E-2</v>
      </c>
      <c r="J1224" s="54">
        <v>5.8372142000000002E-2</v>
      </c>
      <c r="K1224" s="6">
        <v>6.1643165E-2</v>
      </c>
      <c r="L1224" s="39">
        <f t="shared" si="36"/>
        <v>7.1301304333333329E-2</v>
      </c>
      <c r="M1224" s="39">
        <f t="shared" si="37"/>
        <v>1.9629430590375856E-2</v>
      </c>
    </row>
    <row r="1225" spans="1:13">
      <c r="A1225" s="123"/>
      <c r="B1225" s="118"/>
      <c r="C1225" s="118"/>
      <c r="D1225" s="118"/>
      <c r="E1225" s="118"/>
      <c r="F1225" s="104"/>
      <c r="G1225" s="118"/>
      <c r="H1225" s="38" t="s">
        <v>7</v>
      </c>
      <c r="I1225" s="54">
        <v>6.6769210999999995E-2</v>
      </c>
      <c r="J1225" s="54">
        <v>4.3535886000000003E-2</v>
      </c>
      <c r="K1225" s="6">
        <v>4.3346925000000001E-2</v>
      </c>
      <c r="L1225" s="39">
        <f t="shared" si="36"/>
        <v>5.1217340666666666E-2</v>
      </c>
      <c r="M1225" s="39">
        <f t="shared" si="37"/>
        <v>1.3468646172258403E-2</v>
      </c>
    </row>
    <row r="1226" spans="1:13">
      <c r="A1226" s="123"/>
      <c r="B1226" s="118"/>
      <c r="C1226" s="118"/>
      <c r="D1226" s="118"/>
      <c r="E1226" s="118"/>
      <c r="F1226" s="104"/>
      <c r="G1226" s="118"/>
      <c r="H1226" s="38" t="s">
        <v>8</v>
      </c>
      <c r="I1226" s="54">
        <v>0.13724770999999999</v>
      </c>
      <c r="J1226" s="54">
        <v>6.5426299999999998E-3</v>
      </c>
      <c r="K1226" s="6">
        <v>5.9771210000000002E-3</v>
      </c>
      <c r="L1226" s="39">
        <f t="shared" si="36"/>
        <v>4.9922486999999995E-2</v>
      </c>
      <c r="M1226" s="39">
        <f t="shared" si="37"/>
        <v>7.5626390097022794E-2</v>
      </c>
    </row>
    <row r="1227" spans="1:13">
      <c r="A1227" s="123"/>
      <c r="B1227" s="118"/>
      <c r="C1227" s="118"/>
      <c r="D1227" s="118"/>
      <c r="E1227" s="118"/>
      <c r="F1227" s="104"/>
      <c r="G1227" s="118"/>
      <c r="H1227" s="38" t="s">
        <v>9</v>
      </c>
      <c r="I1227" s="54">
        <v>1.1031765680000001</v>
      </c>
      <c r="J1227" s="54">
        <v>0.920613868</v>
      </c>
      <c r="K1227" s="6">
        <v>0.92320260899999995</v>
      </c>
      <c r="L1227" s="39">
        <f t="shared" ref="L1227:L1290" si="38">AVERAGE(I1227:K1227)</f>
        <v>0.98233101500000009</v>
      </c>
      <c r="M1227" s="39">
        <f t="shared" ref="M1227:M1290" si="39">STDEV(I1227:K1227)</f>
        <v>0.10466332287338358</v>
      </c>
    </row>
    <row r="1228" spans="1:13">
      <c r="A1228" s="124"/>
      <c r="B1228" s="118"/>
      <c r="C1228" s="118"/>
      <c r="D1228" s="118"/>
      <c r="E1228" s="118"/>
      <c r="F1228" s="105"/>
      <c r="G1228" s="118"/>
      <c r="H1228" s="38" t="s">
        <v>23</v>
      </c>
      <c r="I1228" s="54">
        <v>2.1351374999999999E-2</v>
      </c>
      <c r="J1228" s="54">
        <v>2.1181378000000001E-2</v>
      </c>
      <c r="K1228" s="6">
        <v>2.5641404999999999E-2</v>
      </c>
      <c r="L1228" s="39">
        <f t="shared" si="38"/>
        <v>2.2724719333333334E-2</v>
      </c>
      <c r="M1228" s="39">
        <f t="shared" si="39"/>
        <v>2.5273535968689323E-3</v>
      </c>
    </row>
    <row r="1229" spans="1:13">
      <c r="A1229" s="122">
        <v>4</v>
      </c>
      <c r="B1229" s="118">
        <v>2</v>
      </c>
      <c r="C1229" s="118"/>
      <c r="D1229" s="118"/>
      <c r="E1229" s="118">
        <f xml:space="preserve"> A1229 * B1229</f>
        <v>8</v>
      </c>
      <c r="F1229" s="103">
        <f>24/B1229</f>
        <v>12</v>
      </c>
      <c r="G1229" s="118" t="b">
        <v>0</v>
      </c>
      <c r="H1229" s="38" t="s">
        <v>1</v>
      </c>
      <c r="I1229" s="53">
        <v>0</v>
      </c>
      <c r="J1229" s="53">
        <v>0</v>
      </c>
      <c r="K1229" s="6">
        <v>0</v>
      </c>
      <c r="L1229" s="39">
        <f t="shared" si="38"/>
        <v>0</v>
      </c>
      <c r="M1229" s="39">
        <f t="shared" si="39"/>
        <v>0</v>
      </c>
    </row>
    <row r="1230" spans="1:13">
      <c r="A1230" s="123"/>
      <c r="B1230" s="118"/>
      <c r="C1230" s="118"/>
      <c r="D1230" s="118"/>
      <c r="E1230" s="118"/>
      <c r="F1230" s="104"/>
      <c r="G1230" s="118"/>
      <c r="H1230" s="38" t="s">
        <v>2</v>
      </c>
      <c r="I1230" s="53">
        <v>0</v>
      </c>
      <c r="J1230" s="53">
        <v>0</v>
      </c>
      <c r="K1230" s="6">
        <v>0</v>
      </c>
      <c r="L1230" s="39">
        <f t="shared" si="38"/>
        <v>0</v>
      </c>
      <c r="M1230" s="39">
        <f t="shared" si="39"/>
        <v>0</v>
      </c>
    </row>
    <row r="1231" spans="1:13">
      <c r="A1231" s="123"/>
      <c r="B1231" s="118"/>
      <c r="C1231" s="118"/>
      <c r="D1231" s="118"/>
      <c r="E1231" s="118"/>
      <c r="F1231" s="104"/>
      <c r="G1231" s="118"/>
      <c r="H1231" s="38" t="s">
        <v>3</v>
      </c>
      <c r="I1231" s="53">
        <v>0</v>
      </c>
      <c r="J1231" s="53">
        <v>0</v>
      </c>
      <c r="K1231" s="6">
        <v>0</v>
      </c>
      <c r="L1231" s="39">
        <f t="shared" si="38"/>
        <v>0</v>
      </c>
      <c r="M1231" s="39">
        <f t="shared" si="39"/>
        <v>0</v>
      </c>
    </row>
    <row r="1232" spans="1:13">
      <c r="A1232" s="123"/>
      <c r="B1232" s="118"/>
      <c r="C1232" s="118"/>
      <c r="D1232" s="118"/>
      <c r="E1232" s="118"/>
      <c r="F1232" s="104"/>
      <c r="G1232" s="118"/>
      <c r="H1232" s="38" t="s">
        <v>22</v>
      </c>
      <c r="I1232" s="53">
        <v>0</v>
      </c>
      <c r="J1232" s="53">
        <v>0</v>
      </c>
      <c r="K1232" s="6">
        <v>0</v>
      </c>
      <c r="L1232" s="39">
        <f t="shared" si="38"/>
        <v>0</v>
      </c>
      <c r="M1232" s="39">
        <f t="shared" si="39"/>
        <v>0</v>
      </c>
    </row>
    <row r="1233" spans="1:13">
      <c r="A1233" s="123"/>
      <c r="B1233" s="118"/>
      <c r="C1233" s="118"/>
      <c r="D1233" s="118"/>
      <c r="E1233" s="118"/>
      <c r="F1233" s="104"/>
      <c r="G1233" s="118"/>
      <c r="H1233" s="38" t="s">
        <v>4</v>
      </c>
      <c r="I1233" s="53">
        <v>0.28918838800000002</v>
      </c>
      <c r="J1233" s="53">
        <v>0.26831698399999998</v>
      </c>
      <c r="K1233" s="6">
        <v>0.26862834899999999</v>
      </c>
      <c r="L1233" s="39">
        <f t="shared" si="38"/>
        <v>0.27537790700000003</v>
      </c>
      <c r="M1233" s="39">
        <f t="shared" si="39"/>
        <v>1.196124057651745E-2</v>
      </c>
    </row>
    <row r="1234" spans="1:13">
      <c r="A1234" s="123"/>
      <c r="B1234" s="118"/>
      <c r="C1234" s="118"/>
      <c r="D1234" s="118"/>
      <c r="E1234" s="118"/>
      <c r="F1234" s="104"/>
      <c r="G1234" s="118"/>
      <c r="H1234" s="38" t="s">
        <v>5</v>
      </c>
      <c r="I1234" s="53">
        <v>0.20240846800000001</v>
      </c>
      <c r="J1234" s="53">
        <v>4.7532034000000001E-2</v>
      </c>
      <c r="K1234" s="6">
        <v>5.3800616000000002E-2</v>
      </c>
      <c r="L1234" s="39">
        <f t="shared" si="38"/>
        <v>0.10124703933333334</v>
      </c>
      <c r="M1234" s="39">
        <f t="shared" si="39"/>
        <v>8.7664415628483483E-2</v>
      </c>
    </row>
    <row r="1235" spans="1:13">
      <c r="A1235" s="123"/>
      <c r="B1235" s="118"/>
      <c r="C1235" s="118"/>
      <c r="D1235" s="118"/>
      <c r="E1235" s="118"/>
      <c r="F1235" s="104"/>
      <c r="G1235" s="118"/>
      <c r="H1235" s="38" t="s">
        <v>6</v>
      </c>
      <c r="I1235" s="53">
        <v>7.3232091999999999E-2</v>
      </c>
      <c r="J1235" s="53">
        <v>7.9329691999999993E-2</v>
      </c>
      <c r="K1235" s="6">
        <v>7.5908250999999996E-2</v>
      </c>
      <c r="L1235" s="39">
        <f t="shared" si="38"/>
        <v>7.6156678333333325E-2</v>
      </c>
      <c r="M1235" s="39">
        <f t="shared" si="39"/>
        <v>3.0563816098387185E-3</v>
      </c>
    </row>
    <row r="1236" spans="1:13">
      <c r="A1236" s="123"/>
      <c r="B1236" s="118"/>
      <c r="C1236" s="118"/>
      <c r="D1236" s="118"/>
      <c r="E1236" s="118"/>
      <c r="F1236" s="104"/>
      <c r="G1236" s="118"/>
      <c r="H1236" s="38" t="s">
        <v>7</v>
      </c>
      <c r="I1236" s="53">
        <v>1.6952601000000001E-2</v>
      </c>
      <c r="J1236" s="53">
        <v>1.3034244E-2</v>
      </c>
      <c r="K1236" s="6">
        <v>1.6144493999999999E-2</v>
      </c>
      <c r="L1236" s="39">
        <f t="shared" si="38"/>
        <v>1.5377113E-2</v>
      </c>
      <c r="M1236" s="39">
        <f t="shared" si="39"/>
        <v>2.0688246891007946E-3</v>
      </c>
    </row>
    <row r="1237" spans="1:13">
      <c r="A1237" s="123"/>
      <c r="B1237" s="118"/>
      <c r="C1237" s="118"/>
      <c r="D1237" s="118"/>
      <c r="E1237" s="118"/>
      <c r="F1237" s="104"/>
      <c r="G1237" s="118"/>
      <c r="H1237" s="38" t="s">
        <v>8</v>
      </c>
      <c r="I1237" s="53">
        <v>5.3856249999999998E-3</v>
      </c>
      <c r="J1237" s="53">
        <v>3.6022469999999998E-3</v>
      </c>
      <c r="K1237" s="6">
        <v>8.1016499999999995E-4</v>
      </c>
      <c r="L1237" s="39">
        <f t="shared" si="38"/>
        <v>3.2660123333333332E-3</v>
      </c>
      <c r="M1237" s="39">
        <f t="shared" si="39"/>
        <v>2.3061870839551015E-3</v>
      </c>
    </row>
    <row r="1238" spans="1:13">
      <c r="A1238" s="123"/>
      <c r="B1238" s="118"/>
      <c r="C1238" s="118"/>
      <c r="D1238" s="118"/>
      <c r="E1238" s="118"/>
      <c r="F1238" s="104"/>
      <c r="G1238" s="118"/>
      <c r="H1238" s="38" t="s">
        <v>9</v>
      </c>
      <c r="I1238" s="53">
        <v>0.58754330099999996</v>
      </c>
      <c r="J1238" s="53">
        <v>0.41222303100000002</v>
      </c>
      <c r="K1238" s="6">
        <v>0.41577087000000001</v>
      </c>
      <c r="L1238" s="39">
        <f t="shared" si="38"/>
        <v>0.47184573399999996</v>
      </c>
      <c r="M1238" s="39">
        <f t="shared" si="39"/>
        <v>0.1002127339597224</v>
      </c>
    </row>
    <row r="1239" spans="1:13">
      <c r="A1239" s="123"/>
      <c r="B1239" s="118"/>
      <c r="C1239" s="118"/>
      <c r="D1239" s="118"/>
      <c r="E1239" s="118"/>
      <c r="F1239" s="105"/>
      <c r="G1239" s="118"/>
      <c r="H1239" s="38" t="s">
        <v>23</v>
      </c>
      <c r="I1239" s="53">
        <v>1.9785678000000001E-2</v>
      </c>
      <c r="J1239" s="53">
        <v>1.9723171000000001E-2</v>
      </c>
      <c r="K1239" s="6">
        <v>2.0989998999999999E-2</v>
      </c>
      <c r="L1239" s="39">
        <f t="shared" si="38"/>
        <v>2.0166282666666663E-2</v>
      </c>
      <c r="M1239" s="39">
        <f t="shared" si="39"/>
        <v>7.1404357683010596E-4</v>
      </c>
    </row>
    <row r="1240" spans="1:13">
      <c r="A1240" s="123"/>
      <c r="B1240" s="118"/>
      <c r="C1240" s="118"/>
      <c r="D1240" s="118"/>
      <c r="E1240" s="118">
        <f xml:space="preserve"> (A1229*B1229)/2</f>
        <v>4</v>
      </c>
      <c r="F1240" s="103">
        <f>24/B1229</f>
        <v>12</v>
      </c>
      <c r="G1240" s="118" t="b">
        <v>0</v>
      </c>
      <c r="H1240" s="38" t="s">
        <v>1</v>
      </c>
      <c r="I1240" s="54">
        <v>0</v>
      </c>
      <c r="J1240" s="54">
        <v>0</v>
      </c>
      <c r="K1240" s="6">
        <v>0</v>
      </c>
      <c r="L1240" s="39">
        <f t="shared" si="38"/>
        <v>0</v>
      </c>
      <c r="M1240" s="39">
        <f t="shared" si="39"/>
        <v>0</v>
      </c>
    </row>
    <row r="1241" spans="1:13">
      <c r="A1241" s="123"/>
      <c r="B1241" s="118"/>
      <c r="C1241" s="118"/>
      <c r="D1241" s="118"/>
      <c r="E1241" s="118"/>
      <c r="F1241" s="104"/>
      <c r="G1241" s="118"/>
      <c r="H1241" s="38" t="s">
        <v>2</v>
      </c>
      <c r="I1241" s="54">
        <v>0</v>
      </c>
      <c r="J1241" s="54">
        <v>0</v>
      </c>
      <c r="K1241" s="6">
        <v>0</v>
      </c>
      <c r="L1241" s="39">
        <f t="shared" si="38"/>
        <v>0</v>
      </c>
      <c r="M1241" s="39">
        <f t="shared" si="39"/>
        <v>0</v>
      </c>
    </row>
    <row r="1242" spans="1:13">
      <c r="A1242" s="123"/>
      <c r="B1242" s="118"/>
      <c r="C1242" s="118"/>
      <c r="D1242" s="118"/>
      <c r="E1242" s="118"/>
      <c r="F1242" s="104"/>
      <c r="G1242" s="118"/>
      <c r="H1242" s="38" t="s">
        <v>3</v>
      </c>
      <c r="I1242" s="54">
        <v>0</v>
      </c>
      <c r="J1242" s="54">
        <v>0</v>
      </c>
      <c r="K1242" s="6">
        <v>0</v>
      </c>
      <c r="L1242" s="39">
        <f t="shared" si="38"/>
        <v>0</v>
      </c>
      <c r="M1242" s="39">
        <f t="shared" si="39"/>
        <v>0</v>
      </c>
    </row>
    <row r="1243" spans="1:13">
      <c r="A1243" s="123"/>
      <c r="B1243" s="118"/>
      <c r="C1243" s="118"/>
      <c r="D1243" s="118"/>
      <c r="E1243" s="118"/>
      <c r="F1243" s="104"/>
      <c r="G1243" s="118"/>
      <c r="H1243" s="38" t="s">
        <v>22</v>
      </c>
      <c r="I1243" s="54">
        <v>0</v>
      </c>
      <c r="J1243" s="54">
        <v>0</v>
      </c>
      <c r="K1243" s="6">
        <v>0</v>
      </c>
      <c r="L1243" s="39">
        <f t="shared" si="38"/>
        <v>0</v>
      </c>
      <c r="M1243" s="39">
        <f t="shared" si="39"/>
        <v>0</v>
      </c>
    </row>
    <row r="1244" spans="1:13">
      <c r="A1244" s="123"/>
      <c r="B1244" s="118"/>
      <c r="C1244" s="118"/>
      <c r="D1244" s="118"/>
      <c r="E1244" s="118"/>
      <c r="F1244" s="104"/>
      <c r="G1244" s="118"/>
      <c r="H1244" s="38" t="s">
        <v>4</v>
      </c>
      <c r="I1244" s="54">
        <v>0.26866262600000002</v>
      </c>
      <c r="J1244" s="54">
        <v>0.26875666199999998</v>
      </c>
      <c r="K1244" s="6">
        <v>0.26957094500000001</v>
      </c>
      <c r="L1244" s="39">
        <f t="shared" si="38"/>
        <v>0.26899674433333332</v>
      </c>
      <c r="M1244" s="39">
        <f t="shared" si="39"/>
        <v>4.9949023666567968E-4</v>
      </c>
    </row>
    <row r="1245" spans="1:13">
      <c r="A1245" s="123"/>
      <c r="B1245" s="118"/>
      <c r="C1245" s="118"/>
      <c r="D1245" s="118"/>
      <c r="E1245" s="118"/>
      <c r="F1245" s="104"/>
      <c r="G1245" s="118"/>
      <c r="H1245" s="38" t="s">
        <v>5</v>
      </c>
      <c r="I1245" s="54">
        <v>4.8905260999999998E-2</v>
      </c>
      <c r="J1245" s="54">
        <v>5.4323586E-2</v>
      </c>
      <c r="K1245" s="6">
        <v>5.1260646E-2</v>
      </c>
      <c r="L1245" s="39">
        <f t="shared" si="38"/>
        <v>5.1496497666666669E-2</v>
      </c>
      <c r="M1245" s="39">
        <f t="shared" si="39"/>
        <v>2.7168512947727446E-3</v>
      </c>
    </row>
    <row r="1246" spans="1:13">
      <c r="A1246" s="123"/>
      <c r="B1246" s="118"/>
      <c r="C1246" s="118"/>
      <c r="D1246" s="118"/>
      <c r="E1246" s="118"/>
      <c r="F1246" s="104"/>
      <c r="G1246" s="118"/>
      <c r="H1246" s="38" t="s">
        <v>6</v>
      </c>
      <c r="I1246" s="54">
        <v>5.7741304E-2</v>
      </c>
      <c r="J1246" s="54">
        <v>6.6981108999999997E-2</v>
      </c>
      <c r="K1246" s="6">
        <v>6.5621168999999993E-2</v>
      </c>
      <c r="L1246" s="39">
        <f t="shared" si="38"/>
        <v>6.3447860666666675E-2</v>
      </c>
      <c r="M1246" s="39">
        <f t="shared" si="39"/>
        <v>4.9885820573894847E-3</v>
      </c>
    </row>
    <row r="1247" spans="1:13">
      <c r="A1247" s="123"/>
      <c r="B1247" s="118"/>
      <c r="C1247" s="118"/>
      <c r="D1247" s="118"/>
      <c r="E1247" s="118"/>
      <c r="F1247" s="104"/>
      <c r="G1247" s="118"/>
      <c r="H1247" s="38" t="s">
        <v>7</v>
      </c>
      <c r="I1247" s="54">
        <v>4.3702652000000002E-2</v>
      </c>
      <c r="J1247" s="54">
        <v>5.3731375999999997E-2</v>
      </c>
      <c r="K1247" s="6">
        <v>3.4618720999999998E-2</v>
      </c>
      <c r="L1247" s="39">
        <f t="shared" si="38"/>
        <v>4.4017582999999999E-2</v>
      </c>
      <c r="M1247" s="39">
        <f t="shared" si="39"/>
        <v>9.5602186919717912E-3</v>
      </c>
    </row>
    <row r="1248" spans="1:13">
      <c r="A1248" s="123"/>
      <c r="B1248" s="118"/>
      <c r="C1248" s="118"/>
      <c r="D1248" s="118"/>
      <c r="E1248" s="118"/>
      <c r="F1248" s="104"/>
      <c r="G1248" s="118"/>
      <c r="H1248" s="38" t="s">
        <v>8</v>
      </c>
      <c r="I1248" s="54">
        <v>6.6582009999999999E-3</v>
      </c>
      <c r="J1248" s="54">
        <v>0.13445237800000001</v>
      </c>
      <c r="K1248" s="6">
        <v>9.2287440000000005E-3</v>
      </c>
      <c r="L1248" s="39">
        <f t="shared" si="38"/>
        <v>5.0113107666666677E-2</v>
      </c>
      <c r="M1248" s="39">
        <f t="shared" si="39"/>
        <v>7.3051258121253626E-2</v>
      </c>
    </row>
    <row r="1249" spans="1:13">
      <c r="A1249" s="123"/>
      <c r="B1249" s="118"/>
      <c r="C1249" s="118"/>
      <c r="D1249" s="118"/>
      <c r="E1249" s="118"/>
      <c r="F1249" s="104"/>
      <c r="G1249" s="118"/>
      <c r="H1249" s="38" t="s">
        <v>9</v>
      </c>
      <c r="I1249" s="54">
        <v>0.42621170600000002</v>
      </c>
      <c r="J1249" s="54">
        <v>0.578720083</v>
      </c>
      <c r="K1249" s="6">
        <v>0.430918672</v>
      </c>
      <c r="L1249" s="39">
        <f t="shared" si="38"/>
        <v>0.47861682033333336</v>
      </c>
      <c r="M1249" s="39">
        <f t="shared" si="39"/>
        <v>8.672390835066783E-2</v>
      </c>
    </row>
    <row r="1250" spans="1:13">
      <c r="A1250" s="124"/>
      <c r="B1250" s="118"/>
      <c r="C1250" s="118"/>
      <c r="D1250" s="118"/>
      <c r="E1250" s="118"/>
      <c r="F1250" s="105"/>
      <c r="G1250" s="118"/>
      <c r="H1250" s="38" t="s">
        <v>23</v>
      </c>
      <c r="I1250" s="54">
        <v>2.2054015E-2</v>
      </c>
      <c r="J1250" s="54">
        <v>1.9767789000000001E-2</v>
      </c>
      <c r="K1250" s="6">
        <v>2.2186383E-2</v>
      </c>
      <c r="L1250" s="39">
        <f t="shared" si="38"/>
        <v>2.1336062333333336E-2</v>
      </c>
      <c r="M1250" s="39">
        <f t="shared" si="39"/>
        <v>1.359776179335898E-3</v>
      </c>
    </row>
    <row r="1251" spans="1:13">
      <c r="A1251" s="122">
        <v>4</v>
      </c>
      <c r="B1251" s="118">
        <v>2</v>
      </c>
      <c r="C1251" s="118"/>
      <c r="D1251" s="118" t="s">
        <v>12</v>
      </c>
      <c r="E1251" s="118" t="s">
        <v>13</v>
      </c>
      <c r="F1251" s="103">
        <f>24/B1251</f>
        <v>12</v>
      </c>
      <c r="G1251" s="118" t="s">
        <v>13</v>
      </c>
      <c r="H1251" s="38" t="s">
        <v>4</v>
      </c>
      <c r="I1251" s="53">
        <v>0.11926097500000001</v>
      </c>
      <c r="J1251" s="53">
        <v>6.9310067000000003E-2</v>
      </c>
      <c r="K1251" s="6">
        <v>7.0350902000000007E-2</v>
      </c>
      <c r="L1251" s="39">
        <f t="shared" si="38"/>
        <v>8.6307314666666676E-2</v>
      </c>
      <c r="M1251" s="39">
        <f t="shared" si="39"/>
        <v>2.8543451637772176E-2</v>
      </c>
    </row>
    <row r="1252" spans="1:13">
      <c r="A1252" s="123"/>
      <c r="B1252" s="118"/>
      <c r="C1252" s="118"/>
      <c r="D1252" s="118"/>
      <c r="E1252" s="118"/>
      <c r="F1252" s="104"/>
      <c r="G1252" s="118"/>
      <c r="H1252" s="38" t="s">
        <v>5</v>
      </c>
      <c r="I1252" s="53">
        <v>1.6307299999999999E-4</v>
      </c>
      <c r="J1252" s="53">
        <v>1.79727E-4</v>
      </c>
      <c r="K1252" s="6">
        <v>1.5835600000000001E-4</v>
      </c>
      <c r="L1252" s="39">
        <f t="shared" si="38"/>
        <v>1.67052E-4</v>
      </c>
      <c r="M1252" s="39">
        <f t="shared" si="39"/>
        <v>1.1227387986526514E-5</v>
      </c>
    </row>
    <row r="1253" spans="1:13">
      <c r="A1253" s="123"/>
      <c r="B1253" s="118"/>
      <c r="C1253" s="118"/>
      <c r="D1253" s="118"/>
      <c r="E1253" s="118"/>
      <c r="F1253" s="104"/>
      <c r="G1253" s="118"/>
      <c r="H1253" s="38" t="s">
        <v>6</v>
      </c>
      <c r="I1253" s="53">
        <v>5.2807195000000001E-2</v>
      </c>
      <c r="J1253" s="53">
        <v>5.3766501000000001E-2</v>
      </c>
      <c r="K1253" s="6">
        <v>5.0997368000000001E-2</v>
      </c>
      <c r="L1253" s="39">
        <f t="shared" si="38"/>
        <v>5.2523687999999992E-2</v>
      </c>
      <c r="M1253" s="39">
        <f t="shared" si="39"/>
        <v>1.4061673290220477E-3</v>
      </c>
    </row>
    <row r="1254" spans="1:13">
      <c r="A1254" s="123"/>
      <c r="B1254" s="118"/>
      <c r="C1254" s="118"/>
      <c r="D1254" s="118"/>
      <c r="E1254" s="118"/>
      <c r="F1254" s="104"/>
      <c r="G1254" s="118"/>
      <c r="H1254" s="38" t="s">
        <v>7</v>
      </c>
      <c r="I1254" s="53">
        <v>9.5650398999999997E-2</v>
      </c>
      <c r="J1254" s="53">
        <v>9.5529740000000002E-2</v>
      </c>
      <c r="K1254" s="6">
        <v>9.5311561000000003E-2</v>
      </c>
      <c r="L1254" s="39">
        <f t="shared" si="38"/>
        <v>9.5497233333333334E-2</v>
      </c>
      <c r="M1254" s="39">
        <f t="shared" si="39"/>
        <v>1.7174198698726061E-4</v>
      </c>
    </row>
    <row r="1255" spans="1:13">
      <c r="A1255" s="123"/>
      <c r="B1255" s="118"/>
      <c r="C1255" s="118"/>
      <c r="D1255" s="118"/>
      <c r="E1255" s="118"/>
      <c r="F1255" s="104"/>
      <c r="G1255" s="118"/>
      <c r="H1255" s="38" t="s">
        <v>9</v>
      </c>
      <c r="I1255" s="53">
        <v>0.42015090700000002</v>
      </c>
      <c r="J1255" s="53">
        <v>0.22002363599999999</v>
      </c>
      <c r="K1255" s="6">
        <v>0.21737052200000001</v>
      </c>
      <c r="L1255" s="39">
        <f t="shared" si="38"/>
        <v>0.285848355</v>
      </c>
      <c r="M1255" s="39">
        <f t="shared" si="39"/>
        <v>0.11631698654435103</v>
      </c>
    </row>
    <row r="1256" spans="1:13">
      <c r="A1256" s="123"/>
      <c r="B1256" s="118"/>
      <c r="C1256" s="118"/>
      <c r="D1256" s="118"/>
      <c r="E1256" s="118"/>
      <c r="F1256" s="105"/>
      <c r="G1256" s="118"/>
      <c r="H1256" s="38" t="s">
        <v>23</v>
      </c>
      <c r="I1256" s="53">
        <v>1.9551173000000002E-2</v>
      </c>
      <c r="J1256" s="53">
        <v>1.9485367E-2</v>
      </c>
      <c r="K1256" s="6">
        <v>1.9586276999999999E-2</v>
      </c>
      <c r="L1256" s="39">
        <f t="shared" si="38"/>
        <v>1.9540939E-2</v>
      </c>
      <c r="M1256" s="39">
        <f t="shared" si="39"/>
        <v>5.1227513037429213E-5</v>
      </c>
    </row>
    <row r="1257" spans="1:13">
      <c r="A1257" s="123"/>
      <c r="B1257" s="118"/>
      <c r="C1257" s="118"/>
      <c r="D1257" s="118" t="s">
        <v>14</v>
      </c>
      <c r="E1257" s="118" t="s">
        <v>13</v>
      </c>
      <c r="F1257" s="103">
        <f>24/B1251</f>
        <v>12</v>
      </c>
      <c r="G1257" s="118" t="s">
        <v>13</v>
      </c>
      <c r="H1257" s="38" t="s">
        <v>4</v>
      </c>
      <c r="I1257" s="53">
        <v>6.8919058000000005E-2</v>
      </c>
      <c r="J1257" s="53">
        <v>8.7918659999999996E-2</v>
      </c>
      <c r="K1257" s="6">
        <v>7.0114727000000002E-2</v>
      </c>
      <c r="L1257" s="39">
        <f t="shared" si="38"/>
        <v>7.5650814999999996E-2</v>
      </c>
      <c r="M1257" s="39">
        <f t="shared" si="39"/>
        <v>1.0641072398842565E-2</v>
      </c>
    </row>
    <row r="1258" spans="1:13">
      <c r="A1258" s="123"/>
      <c r="B1258" s="118"/>
      <c r="C1258" s="118"/>
      <c r="D1258" s="118"/>
      <c r="E1258" s="118"/>
      <c r="F1258" s="104"/>
      <c r="G1258" s="118"/>
      <c r="H1258" s="38" t="s">
        <v>5</v>
      </c>
      <c r="I1258" s="53">
        <v>4.0119660000000001E-2</v>
      </c>
      <c r="J1258" s="53">
        <v>3.9123858999999997E-2</v>
      </c>
      <c r="K1258" s="6">
        <v>3.9113231999999998E-2</v>
      </c>
      <c r="L1258" s="39">
        <f t="shared" si="38"/>
        <v>3.9452250333333334E-2</v>
      </c>
      <c r="M1258" s="39">
        <f t="shared" si="39"/>
        <v>5.7801814906829365E-4</v>
      </c>
    </row>
    <row r="1259" spans="1:13">
      <c r="A1259" s="123"/>
      <c r="B1259" s="118"/>
      <c r="C1259" s="118"/>
      <c r="D1259" s="118"/>
      <c r="E1259" s="118"/>
      <c r="F1259" s="104"/>
      <c r="G1259" s="118"/>
      <c r="H1259" s="38" t="s">
        <v>6</v>
      </c>
      <c r="I1259" s="53">
        <v>6.2970922999999998E-2</v>
      </c>
      <c r="J1259" s="53">
        <v>6.0105587000000002E-2</v>
      </c>
      <c r="K1259" s="6">
        <v>6.0552748000000003E-2</v>
      </c>
      <c r="L1259" s="39">
        <f t="shared" si="38"/>
        <v>6.1209752666666672E-2</v>
      </c>
      <c r="M1259" s="39">
        <f t="shared" si="39"/>
        <v>1.5415183901726004E-3</v>
      </c>
    </row>
    <row r="1260" spans="1:13">
      <c r="A1260" s="123"/>
      <c r="B1260" s="118"/>
      <c r="C1260" s="118"/>
      <c r="D1260" s="118"/>
      <c r="E1260" s="118"/>
      <c r="F1260" s="104"/>
      <c r="G1260" s="118"/>
      <c r="H1260" s="38" t="s">
        <v>7</v>
      </c>
      <c r="I1260" s="53">
        <v>3.2610751E-2</v>
      </c>
      <c r="J1260" s="53">
        <v>3.6455833E-2</v>
      </c>
      <c r="K1260" s="6">
        <v>3.6353648000000002E-2</v>
      </c>
      <c r="L1260" s="39">
        <f t="shared" si="38"/>
        <v>3.5140077333333332E-2</v>
      </c>
      <c r="M1260" s="39">
        <f t="shared" si="39"/>
        <v>2.1910566443901752E-3</v>
      </c>
    </row>
    <row r="1261" spans="1:13">
      <c r="A1261" s="123"/>
      <c r="B1261" s="118"/>
      <c r="C1261" s="118"/>
      <c r="D1261" s="118"/>
      <c r="E1261" s="118"/>
      <c r="F1261" s="104"/>
      <c r="G1261" s="118"/>
      <c r="H1261" s="38" t="s">
        <v>8</v>
      </c>
      <c r="I1261" s="53">
        <v>1.1131768E-2</v>
      </c>
      <c r="J1261" s="53">
        <v>1.1515925999999999E-2</v>
      </c>
      <c r="K1261" s="6">
        <v>9.3933739999999995E-3</v>
      </c>
      <c r="L1261" s="39">
        <f t="shared" si="38"/>
        <v>1.0680356E-2</v>
      </c>
      <c r="M1261" s="39">
        <f t="shared" si="39"/>
        <v>1.130989099630938E-3</v>
      </c>
    </row>
    <row r="1262" spans="1:13">
      <c r="A1262" s="123"/>
      <c r="B1262" s="118"/>
      <c r="C1262" s="118"/>
      <c r="D1262" s="118"/>
      <c r="E1262" s="118"/>
      <c r="F1262" s="104"/>
      <c r="G1262" s="118"/>
      <c r="H1262" s="38" t="s">
        <v>9</v>
      </c>
      <c r="I1262" s="53">
        <v>0.217005</v>
      </c>
      <c r="J1262" s="53">
        <v>0.36723731399999998</v>
      </c>
      <c r="K1262" s="6">
        <v>0.21665606400000001</v>
      </c>
      <c r="L1262" s="39">
        <f t="shared" si="38"/>
        <v>0.26696612599999997</v>
      </c>
      <c r="M1262" s="39">
        <f t="shared" si="39"/>
        <v>8.6837571340299166E-2</v>
      </c>
    </row>
    <row r="1263" spans="1:13">
      <c r="A1263" s="124"/>
      <c r="B1263" s="118"/>
      <c r="C1263" s="118"/>
      <c r="D1263" s="118"/>
      <c r="E1263" s="118"/>
      <c r="F1263" s="105"/>
      <c r="G1263" s="118"/>
      <c r="H1263" s="38" t="s">
        <v>23</v>
      </c>
      <c r="I1263" s="53">
        <v>1.9665587000000002E-2</v>
      </c>
      <c r="J1263" s="53">
        <v>1.9716775999999998E-2</v>
      </c>
      <c r="K1263" s="6">
        <v>1.9451764999999999E-2</v>
      </c>
      <c r="L1263" s="39">
        <f t="shared" si="38"/>
        <v>1.9611376E-2</v>
      </c>
      <c r="M1263" s="39">
        <f t="shared" si="39"/>
        <v>1.4057678300843289E-4</v>
      </c>
    </row>
    <row r="1264" spans="1:13">
      <c r="A1264" s="122">
        <v>4</v>
      </c>
      <c r="B1264" s="118">
        <v>2</v>
      </c>
      <c r="C1264" s="118" t="s">
        <v>17</v>
      </c>
      <c r="D1264" s="118" t="s">
        <v>11</v>
      </c>
      <c r="E1264" s="118">
        <f xml:space="preserve"> A1264 * B1264</f>
        <v>8</v>
      </c>
      <c r="F1264" s="103">
        <f>24/B1264</f>
        <v>12</v>
      </c>
      <c r="G1264" s="118" t="b">
        <v>1</v>
      </c>
      <c r="H1264" s="38" t="s">
        <v>1</v>
      </c>
      <c r="I1264" s="53">
        <v>2.187037E-2</v>
      </c>
      <c r="J1264" s="53">
        <v>2.1843168E-2</v>
      </c>
      <c r="K1264" s="6">
        <v>2.1895080000000001E-2</v>
      </c>
      <c r="L1264" s="39">
        <f t="shared" si="38"/>
        <v>2.186953933333333E-2</v>
      </c>
      <c r="M1264" s="39">
        <f t="shared" si="39"/>
        <v>2.5965966982443844E-5</v>
      </c>
    </row>
    <row r="1265" spans="1:13">
      <c r="A1265" s="123"/>
      <c r="B1265" s="118"/>
      <c r="C1265" s="118"/>
      <c r="D1265" s="118"/>
      <c r="E1265" s="118"/>
      <c r="F1265" s="104"/>
      <c r="G1265" s="118"/>
      <c r="H1265" s="38" t="s">
        <v>2</v>
      </c>
      <c r="I1265" s="53">
        <v>4.6530456999999997E-2</v>
      </c>
      <c r="J1265" s="53">
        <v>4.6548401000000003E-2</v>
      </c>
      <c r="K1265" s="6">
        <v>4.6699241000000002E-2</v>
      </c>
      <c r="L1265" s="39">
        <f t="shared" si="38"/>
        <v>4.6592699666666661E-2</v>
      </c>
      <c r="M1265" s="39">
        <f t="shared" si="39"/>
        <v>9.2702689094403427E-5</v>
      </c>
    </row>
    <row r="1266" spans="1:13">
      <c r="A1266" s="123"/>
      <c r="B1266" s="118"/>
      <c r="C1266" s="118"/>
      <c r="D1266" s="118"/>
      <c r="E1266" s="118"/>
      <c r="F1266" s="104"/>
      <c r="G1266" s="118"/>
      <c r="H1266" s="38" t="s">
        <v>3</v>
      </c>
      <c r="I1266" s="53">
        <v>0</v>
      </c>
      <c r="J1266" s="53">
        <v>0</v>
      </c>
      <c r="K1266" s="6">
        <v>0</v>
      </c>
      <c r="L1266" s="39">
        <f t="shared" si="38"/>
        <v>0</v>
      </c>
      <c r="M1266" s="39">
        <f t="shared" si="39"/>
        <v>0</v>
      </c>
    </row>
    <row r="1267" spans="1:13">
      <c r="A1267" s="123"/>
      <c r="B1267" s="118"/>
      <c r="C1267" s="118"/>
      <c r="D1267" s="118"/>
      <c r="E1267" s="118"/>
      <c r="F1267" s="104"/>
      <c r="G1267" s="118"/>
      <c r="H1267" s="38" t="s">
        <v>22</v>
      </c>
      <c r="I1267" s="53">
        <v>0.51614885600000004</v>
      </c>
      <c r="J1267" s="53">
        <v>0.51953398100000003</v>
      </c>
      <c r="K1267" s="6">
        <v>0.51548634599999998</v>
      </c>
      <c r="L1267" s="39">
        <f t="shared" si="38"/>
        <v>0.51705639433333328</v>
      </c>
      <c r="M1267" s="39">
        <f t="shared" si="39"/>
        <v>2.1710726941211343E-3</v>
      </c>
    </row>
    <row r="1268" spans="1:13">
      <c r="A1268" s="123"/>
      <c r="B1268" s="118"/>
      <c r="C1268" s="118"/>
      <c r="D1268" s="118"/>
      <c r="E1268" s="118"/>
      <c r="F1268" s="104"/>
      <c r="G1268" s="118"/>
      <c r="H1268" s="38" t="s">
        <v>4</v>
      </c>
      <c r="I1268" s="53">
        <v>0.79060781800000002</v>
      </c>
      <c r="J1268" s="53">
        <v>0.79425765299999995</v>
      </c>
      <c r="K1268" s="6">
        <v>0.79031030000000002</v>
      </c>
      <c r="L1268" s="39">
        <f t="shared" si="38"/>
        <v>0.79172525700000007</v>
      </c>
      <c r="M1268" s="39">
        <f t="shared" si="39"/>
        <v>2.1981586306936154E-3</v>
      </c>
    </row>
    <row r="1269" spans="1:13">
      <c r="A1269" s="123"/>
      <c r="B1269" s="118"/>
      <c r="C1269" s="118"/>
      <c r="D1269" s="118"/>
      <c r="E1269" s="118"/>
      <c r="F1269" s="104"/>
      <c r="G1269" s="118"/>
      <c r="H1269" s="38" t="s">
        <v>5</v>
      </c>
      <c r="I1269" s="53">
        <v>5.2627224E-2</v>
      </c>
      <c r="J1269" s="53">
        <v>6.4484020000000003E-2</v>
      </c>
      <c r="K1269" s="6">
        <v>5.3456940000000001E-2</v>
      </c>
      <c r="L1269" s="39">
        <f t="shared" si="38"/>
        <v>5.685606133333334E-2</v>
      </c>
      <c r="M1269" s="39">
        <f t="shared" si="39"/>
        <v>6.6190197329699324E-3</v>
      </c>
    </row>
    <row r="1270" spans="1:13">
      <c r="A1270" s="123"/>
      <c r="B1270" s="118"/>
      <c r="C1270" s="118"/>
      <c r="D1270" s="118"/>
      <c r="E1270" s="118"/>
      <c r="F1270" s="104"/>
      <c r="G1270" s="118"/>
      <c r="H1270" s="38" t="s">
        <v>6</v>
      </c>
      <c r="I1270" s="53">
        <v>0.10693593899999999</v>
      </c>
      <c r="J1270" s="53">
        <v>0.10802856800000001</v>
      </c>
      <c r="K1270" s="6">
        <v>0.1070658</v>
      </c>
      <c r="L1270" s="39">
        <f t="shared" si="38"/>
        <v>0.10734343566666667</v>
      </c>
      <c r="M1270" s="39">
        <f t="shared" si="39"/>
        <v>5.9688416419296868E-4</v>
      </c>
    </row>
    <row r="1271" spans="1:13">
      <c r="A1271" s="123"/>
      <c r="B1271" s="118"/>
      <c r="C1271" s="118"/>
      <c r="D1271" s="118"/>
      <c r="E1271" s="118"/>
      <c r="F1271" s="104"/>
      <c r="G1271" s="118"/>
      <c r="H1271" s="38" t="s">
        <v>7</v>
      </c>
      <c r="I1271" s="53">
        <v>2.8182169E-2</v>
      </c>
      <c r="J1271" s="53">
        <v>3.4219469000000002E-2</v>
      </c>
      <c r="K1271" s="6">
        <v>3.2848387999999999E-2</v>
      </c>
      <c r="L1271" s="39">
        <f t="shared" si="38"/>
        <v>3.1750008666666669E-2</v>
      </c>
      <c r="M1271" s="39">
        <f t="shared" si="39"/>
        <v>3.1649764126167415E-3</v>
      </c>
    </row>
    <row r="1272" spans="1:13">
      <c r="A1272" s="123"/>
      <c r="B1272" s="118"/>
      <c r="C1272" s="118"/>
      <c r="D1272" s="118"/>
      <c r="E1272" s="118"/>
      <c r="F1272" s="104"/>
      <c r="G1272" s="118"/>
      <c r="H1272" s="38" t="s">
        <v>8</v>
      </c>
      <c r="I1272" s="53">
        <v>4.7376969999999999E-3</v>
      </c>
      <c r="J1272" s="53">
        <v>1.0421707000000001E-2</v>
      </c>
      <c r="K1272" s="6">
        <v>4.5003639999999998E-3</v>
      </c>
      <c r="L1272" s="39">
        <f t="shared" si="38"/>
        <v>6.5532560000000004E-3</v>
      </c>
      <c r="M1272" s="39">
        <f t="shared" si="39"/>
        <v>3.3522778215376182E-3</v>
      </c>
    </row>
    <row r="1273" spans="1:13">
      <c r="A1273" s="123"/>
      <c r="B1273" s="118"/>
      <c r="C1273" s="118"/>
      <c r="D1273" s="118"/>
      <c r="E1273" s="118"/>
      <c r="F1273" s="104"/>
      <c r="G1273" s="118"/>
      <c r="H1273" s="38" t="s">
        <v>9</v>
      </c>
      <c r="I1273" s="53">
        <v>0.98357910299999995</v>
      </c>
      <c r="J1273" s="53">
        <v>1.0119024889999999</v>
      </c>
      <c r="K1273" s="6">
        <v>0.98866001000000003</v>
      </c>
      <c r="L1273" s="39">
        <f t="shared" si="38"/>
        <v>0.99471386733333345</v>
      </c>
      <c r="M1273" s="39">
        <f t="shared" si="39"/>
        <v>1.5101007916212513E-2</v>
      </c>
    </row>
    <row r="1274" spans="1:13">
      <c r="A1274" s="123"/>
      <c r="B1274" s="118"/>
      <c r="C1274" s="118"/>
      <c r="D1274" s="118"/>
      <c r="E1274" s="118"/>
      <c r="F1274" s="105"/>
      <c r="G1274" s="118"/>
      <c r="H1274" s="38" t="s">
        <v>23</v>
      </c>
      <c r="I1274" s="53">
        <v>4.039653E-2</v>
      </c>
      <c r="J1274" s="53">
        <v>4.4125446999999998E-2</v>
      </c>
      <c r="K1274" s="6">
        <v>4.0342405999999997E-2</v>
      </c>
      <c r="L1274" s="39">
        <f t="shared" si="38"/>
        <v>4.1621460999999998E-2</v>
      </c>
      <c r="M1274" s="39">
        <f t="shared" si="39"/>
        <v>2.1686843403296383E-3</v>
      </c>
    </row>
    <row r="1275" spans="1:13">
      <c r="A1275" s="123"/>
      <c r="B1275" s="118"/>
      <c r="C1275" s="118"/>
      <c r="D1275" s="118"/>
      <c r="E1275" s="118">
        <f xml:space="preserve"> (A1264*B1264)/2</f>
        <v>4</v>
      </c>
      <c r="F1275" s="103">
        <f>24/B1264</f>
        <v>12</v>
      </c>
      <c r="G1275" s="118" t="b">
        <v>1</v>
      </c>
      <c r="H1275" s="38" t="s">
        <v>1</v>
      </c>
      <c r="I1275" s="54">
        <v>2.1875665999999998E-2</v>
      </c>
      <c r="J1275" s="54">
        <v>2.1842837E-2</v>
      </c>
      <c r="K1275" s="6">
        <v>2.1818997E-2</v>
      </c>
      <c r="L1275" s="39">
        <f t="shared" si="38"/>
        <v>2.1845833333333332E-2</v>
      </c>
      <c r="M1275" s="39">
        <f t="shared" si="39"/>
        <v>2.8453073653531614E-5</v>
      </c>
    </row>
    <row r="1276" spans="1:13">
      <c r="A1276" s="123"/>
      <c r="B1276" s="118"/>
      <c r="C1276" s="118"/>
      <c r="D1276" s="118"/>
      <c r="E1276" s="118"/>
      <c r="F1276" s="104"/>
      <c r="G1276" s="118"/>
      <c r="H1276" s="38" t="s">
        <v>2</v>
      </c>
      <c r="I1276" s="54">
        <v>4.6676236000000003E-2</v>
      </c>
      <c r="J1276" s="54">
        <v>4.6552277000000003E-2</v>
      </c>
      <c r="K1276" s="6">
        <v>4.6453087999999997E-2</v>
      </c>
      <c r="L1276" s="39">
        <f t="shared" si="38"/>
        <v>4.6560533666666674E-2</v>
      </c>
      <c r="M1276" s="39">
        <f t="shared" si="39"/>
        <v>1.1180289300520812E-4</v>
      </c>
    </row>
    <row r="1277" spans="1:13">
      <c r="A1277" s="123"/>
      <c r="B1277" s="118"/>
      <c r="C1277" s="118"/>
      <c r="D1277" s="118"/>
      <c r="E1277" s="118"/>
      <c r="F1277" s="104"/>
      <c r="G1277" s="118"/>
      <c r="H1277" s="38" t="s">
        <v>3</v>
      </c>
      <c r="I1277" s="54">
        <v>0</v>
      </c>
      <c r="J1277" s="54">
        <v>0</v>
      </c>
      <c r="K1277" s="6">
        <v>0</v>
      </c>
      <c r="L1277" s="39">
        <f t="shared" si="38"/>
        <v>0</v>
      </c>
      <c r="M1277" s="39">
        <f t="shared" si="39"/>
        <v>0</v>
      </c>
    </row>
    <row r="1278" spans="1:13">
      <c r="A1278" s="123"/>
      <c r="B1278" s="118"/>
      <c r="C1278" s="118"/>
      <c r="D1278" s="118"/>
      <c r="E1278" s="118"/>
      <c r="F1278" s="104"/>
      <c r="G1278" s="118"/>
      <c r="H1278" s="38" t="s">
        <v>22</v>
      </c>
      <c r="I1278" s="54">
        <v>0.51663766899999997</v>
      </c>
      <c r="J1278" s="54">
        <v>0.516658226</v>
      </c>
      <c r="K1278" s="6">
        <v>0.51150201100000003</v>
      </c>
      <c r="L1278" s="39">
        <f t="shared" si="38"/>
        <v>0.51493263533333333</v>
      </c>
      <c r="M1278" s="39">
        <f t="shared" si="39"/>
        <v>2.9710256032060975E-3</v>
      </c>
    </row>
    <row r="1279" spans="1:13">
      <c r="A1279" s="123"/>
      <c r="B1279" s="118"/>
      <c r="C1279" s="118"/>
      <c r="D1279" s="118"/>
      <c r="E1279" s="118"/>
      <c r="F1279" s="104"/>
      <c r="G1279" s="118"/>
      <c r="H1279" s="38" t="s">
        <v>4</v>
      </c>
      <c r="I1279" s="54">
        <v>0.79218697599999999</v>
      </c>
      <c r="J1279" s="54">
        <v>0.79110618200000005</v>
      </c>
      <c r="K1279" s="6">
        <v>0.78557286699999995</v>
      </c>
      <c r="L1279" s="39">
        <f t="shared" si="38"/>
        <v>0.78962200833333329</v>
      </c>
      <c r="M1279" s="39">
        <f t="shared" si="39"/>
        <v>3.5480541245294667E-3</v>
      </c>
    </row>
    <row r="1280" spans="1:13">
      <c r="A1280" s="123"/>
      <c r="B1280" s="118"/>
      <c r="C1280" s="118"/>
      <c r="D1280" s="118"/>
      <c r="E1280" s="118"/>
      <c r="F1280" s="104"/>
      <c r="G1280" s="118"/>
      <c r="H1280" s="38" t="s">
        <v>5</v>
      </c>
      <c r="I1280" s="54">
        <v>5.8487176000000002E-2</v>
      </c>
      <c r="J1280" s="54">
        <v>5.6218295000000001E-2</v>
      </c>
      <c r="K1280" s="6">
        <v>5.5942924999999998E-2</v>
      </c>
      <c r="L1280" s="39">
        <f t="shared" si="38"/>
        <v>5.6882798666666672E-2</v>
      </c>
      <c r="M1280" s="39">
        <f t="shared" si="39"/>
        <v>1.3962367743367661E-3</v>
      </c>
    </row>
    <row r="1281" spans="1:13">
      <c r="A1281" s="123"/>
      <c r="B1281" s="118"/>
      <c r="C1281" s="118"/>
      <c r="D1281" s="118"/>
      <c r="E1281" s="118"/>
      <c r="F1281" s="104"/>
      <c r="G1281" s="118"/>
      <c r="H1281" s="38" t="s">
        <v>6</v>
      </c>
      <c r="I1281" s="54">
        <v>0.11520095</v>
      </c>
      <c r="J1281" s="54">
        <v>0.109813968</v>
      </c>
      <c r="K1281" s="6">
        <v>0.114158307</v>
      </c>
      <c r="L1281" s="39">
        <f t="shared" si="38"/>
        <v>0.11305774166666667</v>
      </c>
      <c r="M1281" s="39">
        <f t="shared" si="39"/>
        <v>2.8571536197380659E-3</v>
      </c>
    </row>
    <row r="1282" spans="1:13">
      <c r="A1282" s="123"/>
      <c r="B1282" s="118"/>
      <c r="C1282" s="118"/>
      <c r="D1282" s="118"/>
      <c r="E1282" s="118"/>
      <c r="F1282" s="104"/>
      <c r="G1282" s="118"/>
      <c r="H1282" s="38" t="s">
        <v>7</v>
      </c>
      <c r="I1282" s="54">
        <v>8.8100393999999999E-2</v>
      </c>
      <c r="J1282" s="54">
        <v>8.9140623000000002E-2</v>
      </c>
      <c r="K1282" s="6">
        <v>8.7744564999999997E-2</v>
      </c>
      <c r="L1282" s="39">
        <f t="shared" si="38"/>
        <v>8.8328527333333337E-2</v>
      </c>
      <c r="M1282" s="39">
        <f t="shared" si="39"/>
        <v>7.2545027270953409E-4</v>
      </c>
    </row>
    <row r="1283" spans="1:13">
      <c r="A1283" s="123"/>
      <c r="B1283" s="118"/>
      <c r="C1283" s="118"/>
      <c r="D1283" s="118"/>
      <c r="E1283" s="118"/>
      <c r="F1283" s="104"/>
      <c r="G1283" s="118"/>
      <c r="H1283" s="38" t="s">
        <v>8</v>
      </c>
      <c r="I1283" s="54">
        <v>3.7430513999999998E-2</v>
      </c>
      <c r="J1283" s="54">
        <v>3.1504770000000001E-3</v>
      </c>
      <c r="K1283" s="6">
        <v>1.4053948E-2</v>
      </c>
      <c r="L1283" s="39">
        <f t="shared" si="38"/>
        <v>1.8211646333333331E-2</v>
      </c>
      <c r="M1283" s="39">
        <f t="shared" si="39"/>
        <v>1.7514139309529154E-2</v>
      </c>
    </row>
    <row r="1284" spans="1:13">
      <c r="A1284" s="123"/>
      <c r="B1284" s="118"/>
      <c r="C1284" s="118"/>
      <c r="D1284" s="118"/>
      <c r="E1284" s="118"/>
      <c r="F1284" s="104"/>
      <c r="G1284" s="118"/>
      <c r="H1284" s="38" t="s">
        <v>9</v>
      </c>
      <c r="I1284" s="54">
        <v>1.0919697559999999</v>
      </c>
      <c r="J1284" s="54">
        <v>1.0500658650000001</v>
      </c>
      <c r="K1284" s="6">
        <v>1.058265021</v>
      </c>
      <c r="L1284" s="39">
        <f t="shared" si="38"/>
        <v>1.0667668806666666</v>
      </c>
      <c r="M1284" s="39">
        <f t="shared" si="39"/>
        <v>2.2207999315083216E-2</v>
      </c>
    </row>
    <row r="1285" spans="1:13">
      <c r="A1285" s="124"/>
      <c r="B1285" s="118"/>
      <c r="C1285" s="118"/>
      <c r="D1285" s="118"/>
      <c r="E1285" s="118"/>
      <c r="F1285" s="105"/>
      <c r="G1285" s="118"/>
      <c r="H1285" s="38" t="s">
        <v>23</v>
      </c>
      <c r="I1285" s="54">
        <v>4.5020350000000001E-2</v>
      </c>
      <c r="J1285" s="54">
        <v>4.1041730999999998E-2</v>
      </c>
      <c r="K1285" s="6">
        <v>4.2837366000000002E-2</v>
      </c>
      <c r="L1285" s="39">
        <f t="shared" si="38"/>
        <v>4.2966482333333333E-2</v>
      </c>
      <c r="M1285" s="39">
        <f t="shared" si="39"/>
        <v>1.9924496373661085E-3</v>
      </c>
    </row>
    <row r="1286" spans="1:13">
      <c r="A1286" s="122">
        <v>4</v>
      </c>
      <c r="B1286" s="118">
        <v>2</v>
      </c>
      <c r="C1286" s="118"/>
      <c r="D1286" s="118"/>
      <c r="E1286" s="118">
        <f xml:space="preserve"> A1286 * B1286</f>
        <v>8</v>
      </c>
      <c r="F1286" s="103">
        <f>24/B1286</f>
        <v>12</v>
      </c>
      <c r="G1286" s="118" t="b">
        <v>0</v>
      </c>
      <c r="H1286" s="38" t="s">
        <v>1</v>
      </c>
      <c r="I1286" s="53">
        <v>0</v>
      </c>
      <c r="J1286" s="53">
        <v>0</v>
      </c>
      <c r="K1286" s="6">
        <v>0</v>
      </c>
      <c r="L1286" s="39">
        <f t="shared" si="38"/>
        <v>0</v>
      </c>
      <c r="M1286" s="39">
        <f t="shared" si="39"/>
        <v>0</v>
      </c>
    </row>
    <row r="1287" spans="1:13">
      <c r="A1287" s="123"/>
      <c r="B1287" s="118"/>
      <c r="C1287" s="118"/>
      <c r="D1287" s="118"/>
      <c r="E1287" s="118"/>
      <c r="F1287" s="104"/>
      <c r="G1287" s="118"/>
      <c r="H1287" s="38" t="s">
        <v>2</v>
      </c>
      <c r="I1287" s="53">
        <v>0</v>
      </c>
      <c r="J1287" s="53">
        <v>0</v>
      </c>
      <c r="K1287" s="6">
        <v>0</v>
      </c>
      <c r="L1287" s="39">
        <f t="shared" si="38"/>
        <v>0</v>
      </c>
      <c r="M1287" s="39">
        <f t="shared" si="39"/>
        <v>0</v>
      </c>
    </row>
    <row r="1288" spans="1:13">
      <c r="A1288" s="123"/>
      <c r="B1288" s="118"/>
      <c r="C1288" s="118"/>
      <c r="D1288" s="118"/>
      <c r="E1288" s="118"/>
      <c r="F1288" s="104"/>
      <c r="G1288" s="118"/>
      <c r="H1288" s="38" t="s">
        <v>3</v>
      </c>
      <c r="I1288" s="53">
        <v>0</v>
      </c>
      <c r="J1288" s="53">
        <v>0</v>
      </c>
      <c r="K1288" s="6">
        <v>0</v>
      </c>
      <c r="L1288" s="39">
        <f t="shared" si="38"/>
        <v>0</v>
      </c>
      <c r="M1288" s="39">
        <f t="shared" si="39"/>
        <v>0</v>
      </c>
    </row>
    <row r="1289" spans="1:13">
      <c r="A1289" s="123"/>
      <c r="B1289" s="118"/>
      <c r="C1289" s="118"/>
      <c r="D1289" s="118"/>
      <c r="E1289" s="118"/>
      <c r="F1289" s="104"/>
      <c r="G1289" s="118"/>
      <c r="H1289" s="38" t="s">
        <v>22</v>
      </c>
      <c r="I1289" s="53">
        <v>0</v>
      </c>
      <c r="J1289" s="53">
        <v>0</v>
      </c>
      <c r="K1289" s="6">
        <v>0</v>
      </c>
      <c r="L1289" s="39">
        <f t="shared" si="38"/>
        <v>0</v>
      </c>
      <c r="M1289" s="39">
        <f t="shared" si="39"/>
        <v>0</v>
      </c>
    </row>
    <row r="1290" spans="1:13">
      <c r="A1290" s="123"/>
      <c r="B1290" s="118"/>
      <c r="C1290" s="118"/>
      <c r="D1290" s="118"/>
      <c r="E1290" s="118"/>
      <c r="F1290" s="104"/>
      <c r="G1290" s="118"/>
      <c r="H1290" s="38" t="s">
        <v>4</v>
      </c>
      <c r="I1290" s="53">
        <v>0.33377254000000001</v>
      </c>
      <c r="J1290" s="53">
        <v>0.33667975300000003</v>
      </c>
      <c r="K1290" s="6">
        <v>0.33724520200000002</v>
      </c>
      <c r="L1290" s="39">
        <f t="shared" si="38"/>
        <v>0.33589916500000006</v>
      </c>
      <c r="M1290" s="39">
        <f t="shared" si="39"/>
        <v>1.8632856895465697E-3</v>
      </c>
    </row>
    <row r="1291" spans="1:13">
      <c r="A1291" s="123"/>
      <c r="B1291" s="118"/>
      <c r="C1291" s="118"/>
      <c r="D1291" s="118"/>
      <c r="E1291" s="118"/>
      <c r="F1291" s="104"/>
      <c r="G1291" s="118"/>
      <c r="H1291" s="38" t="s">
        <v>5</v>
      </c>
      <c r="I1291" s="53">
        <v>4.9300045000000001E-2</v>
      </c>
      <c r="J1291" s="53">
        <v>5.2855863000000003E-2</v>
      </c>
      <c r="K1291" s="6">
        <v>4.7250316000000001E-2</v>
      </c>
      <c r="L1291" s="39">
        <f t="shared" ref="L1291:L1354" si="40">AVERAGE(I1291:K1291)</f>
        <v>4.9802074666666668E-2</v>
      </c>
      <c r="M1291" s="39">
        <f t="shared" ref="M1291:M1354" si="41">STDEV(I1291:K1291)</f>
        <v>2.8362941723245739E-3</v>
      </c>
    </row>
    <row r="1292" spans="1:13">
      <c r="A1292" s="123"/>
      <c r="B1292" s="118"/>
      <c r="C1292" s="118"/>
      <c r="D1292" s="118"/>
      <c r="E1292" s="118"/>
      <c r="F1292" s="104"/>
      <c r="G1292" s="118"/>
      <c r="H1292" s="38" t="s">
        <v>6</v>
      </c>
      <c r="I1292" s="53">
        <v>9.5375278999999993E-2</v>
      </c>
      <c r="J1292" s="53">
        <v>0.105246382</v>
      </c>
      <c r="K1292" s="6">
        <v>9.8995631000000001E-2</v>
      </c>
      <c r="L1292" s="39">
        <f t="shared" si="40"/>
        <v>9.9872430666666664E-2</v>
      </c>
      <c r="M1292" s="39">
        <f t="shared" si="41"/>
        <v>4.9936211160592024E-3</v>
      </c>
    </row>
    <row r="1293" spans="1:13">
      <c r="A1293" s="123"/>
      <c r="B1293" s="118"/>
      <c r="C1293" s="118"/>
      <c r="D1293" s="118"/>
      <c r="E1293" s="118"/>
      <c r="F1293" s="104"/>
      <c r="G1293" s="118"/>
      <c r="H1293" s="38" t="s">
        <v>7</v>
      </c>
      <c r="I1293" s="53">
        <v>2.8537232999999999E-2</v>
      </c>
      <c r="J1293" s="53">
        <v>3.1120272000000001E-2</v>
      </c>
      <c r="K1293" s="6">
        <v>3.1279603000000003E-2</v>
      </c>
      <c r="L1293" s="39">
        <f t="shared" si="40"/>
        <v>3.0312369333333335E-2</v>
      </c>
      <c r="M1293" s="39">
        <f t="shared" si="41"/>
        <v>1.539375959059495E-3</v>
      </c>
    </row>
    <row r="1294" spans="1:13">
      <c r="A1294" s="123"/>
      <c r="B1294" s="118"/>
      <c r="C1294" s="118"/>
      <c r="D1294" s="118"/>
      <c r="E1294" s="118"/>
      <c r="F1294" s="104"/>
      <c r="G1294" s="118"/>
      <c r="H1294" s="38" t="s">
        <v>8</v>
      </c>
      <c r="I1294" s="53">
        <v>4.2467920000000001E-3</v>
      </c>
      <c r="J1294" s="53">
        <v>4.8370310000000003E-3</v>
      </c>
      <c r="K1294" s="6">
        <v>4.5027030000000003E-3</v>
      </c>
      <c r="L1294" s="39">
        <f t="shared" si="40"/>
        <v>4.5288420000000008E-3</v>
      </c>
      <c r="M1294" s="39">
        <f t="shared" si="41"/>
        <v>2.9598640977416521E-4</v>
      </c>
    </row>
    <row r="1295" spans="1:13">
      <c r="A1295" s="123"/>
      <c r="B1295" s="118"/>
      <c r="C1295" s="118"/>
      <c r="D1295" s="118"/>
      <c r="E1295" s="118"/>
      <c r="F1295" s="104"/>
      <c r="G1295" s="118"/>
      <c r="H1295" s="38" t="s">
        <v>9</v>
      </c>
      <c r="I1295" s="53">
        <v>0.51165028899999998</v>
      </c>
      <c r="J1295" s="53">
        <v>0.53115902299999995</v>
      </c>
      <c r="K1295" s="6">
        <v>0.51965669599999997</v>
      </c>
      <c r="L1295" s="39">
        <f t="shared" si="40"/>
        <v>0.52082200266666667</v>
      </c>
      <c r="M1295" s="39">
        <f t="shared" si="41"/>
        <v>9.8064331074668564E-3</v>
      </c>
    </row>
    <row r="1296" spans="1:13">
      <c r="A1296" s="123"/>
      <c r="B1296" s="118"/>
      <c r="C1296" s="118"/>
      <c r="D1296" s="118"/>
      <c r="E1296" s="118"/>
      <c r="F1296" s="105"/>
      <c r="G1296" s="118"/>
      <c r="H1296" s="38" t="s">
        <v>23</v>
      </c>
      <c r="I1296" s="53">
        <v>3.8267005E-2</v>
      </c>
      <c r="J1296" s="53">
        <v>4.0803712999999998E-2</v>
      </c>
      <c r="K1296" s="6">
        <v>3.8358427E-2</v>
      </c>
      <c r="L1296" s="39">
        <f t="shared" si="40"/>
        <v>3.9143048333333333E-2</v>
      </c>
      <c r="M1296" s="39">
        <f t="shared" si="41"/>
        <v>1.4389040436586906E-3</v>
      </c>
    </row>
    <row r="1297" spans="1:13">
      <c r="A1297" s="123"/>
      <c r="B1297" s="118"/>
      <c r="C1297" s="118"/>
      <c r="D1297" s="118"/>
      <c r="E1297" s="118">
        <f xml:space="preserve"> (A1286*B1286)/2</f>
        <v>4</v>
      </c>
      <c r="F1297" s="103">
        <f>24/B1286</f>
        <v>12</v>
      </c>
      <c r="G1297" s="118" t="b">
        <v>0</v>
      </c>
      <c r="H1297" s="38" t="s">
        <v>1</v>
      </c>
      <c r="I1297" s="54">
        <v>0</v>
      </c>
      <c r="J1297" s="54">
        <v>0</v>
      </c>
      <c r="K1297" s="6">
        <v>0</v>
      </c>
      <c r="L1297" s="39">
        <f t="shared" si="40"/>
        <v>0</v>
      </c>
      <c r="M1297" s="39">
        <f t="shared" si="41"/>
        <v>0</v>
      </c>
    </row>
    <row r="1298" spans="1:13">
      <c r="A1298" s="123"/>
      <c r="B1298" s="118"/>
      <c r="C1298" s="118"/>
      <c r="D1298" s="118"/>
      <c r="E1298" s="118"/>
      <c r="F1298" s="104"/>
      <c r="G1298" s="118"/>
      <c r="H1298" s="38" t="s">
        <v>2</v>
      </c>
      <c r="I1298" s="54">
        <v>0</v>
      </c>
      <c r="J1298" s="54">
        <v>0</v>
      </c>
      <c r="K1298" s="6">
        <v>0</v>
      </c>
      <c r="L1298" s="39">
        <f t="shared" si="40"/>
        <v>0</v>
      </c>
      <c r="M1298" s="39">
        <f t="shared" si="41"/>
        <v>0</v>
      </c>
    </row>
    <row r="1299" spans="1:13">
      <c r="A1299" s="123"/>
      <c r="B1299" s="118"/>
      <c r="C1299" s="118"/>
      <c r="D1299" s="118"/>
      <c r="E1299" s="118"/>
      <c r="F1299" s="104"/>
      <c r="G1299" s="118"/>
      <c r="H1299" s="38" t="s">
        <v>3</v>
      </c>
      <c r="I1299" s="54">
        <v>0</v>
      </c>
      <c r="J1299" s="54">
        <v>0</v>
      </c>
      <c r="K1299" s="6">
        <v>0</v>
      </c>
      <c r="L1299" s="39">
        <f t="shared" si="40"/>
        <v>0</v>
      </c>
      <c r="M1299" s="39">
        <f t="shared" si="41"/>
        <v>0</v>
      </c>
    </row>
    <row r="1300" spans="1:13">
      <c r="A1300" s="123"/>
      <c r="B1300" s="118"/>
      <c r="C1300" s="118"/>
      <c r="D1300" s="118"/>
      <c r="E1300" s="118"/>
      <c r="F1300" s="104"/>
      <c r="G1300" s="118"/>
      <c r="H1300" s="38" t="s">
        <v>22</v>
      </c>
      <c r="I1300" s="54">
        <v>0</v>
      </c>
      <c r="J1300" s="54">
        <v>0</v>
      </c>
      <c r="K1300" s="6">
        <v>0</v>
      </c>
      <c r="L1300" s="39">
        <f t="shared" si="40"/>
        <v>0</v>
      </c>
      <c r="M1300" s="39">
        <f t="shared" si="41"/>
        <v>0</v>
      </c>
    </row>
    <row r="1301" spans="1:13">
      <c r="A1301" s="123"/>
      <c r="B1301" s="118"/>
      <c r="C1301" s="118"/>
      <c r="D1301" s="118"/>
      <c r="E1301" s="118"/>
      <c r="F1301" s="104"/>
      <c r="G1301" s="118"/>
      <c r="H1301" s="38" t="s">
        <v>4</v>
      </c>
      <c r="I1301" s="54">
        <v>0.33672334300000001</v>
      </c>
      <c r="J1301" s="54">
        <v>0.33633753100000002</v>
      </c>
      <c r="K1301" s="6">
        <v>0.336261647</v>
      </c>
      <c r="L1301" s="39">
        <f t="shared" si="40"/>
        <v>0.33644084033333338</v>
      </c>
      <c r="M1301" s="39">
        <f t="shared" si="41"/>
        <v>2.4757910426636144E-4</v>
      </c>
    </row>
    <row r="1302" spans="1:13">
      <c r="A1302" s="123"/>
      <c r="B1302" s="118"/>
      <c r="C1302" s="118"/>
      <c r="D1302" s="118"/>
      <c r="E1302" s="118"/>
      <c r="F1302" s="104"/>
      <c r="G1302" s="118"/>
      <c r="H1302" s="38" t="s">
        <v>5</v>
      </c>
      <c r="I1302" s="54">
        <v>5.0171459000000002E-2</v>
      </c>
      <c r="J1302" s="54">
        <v>4.6756016999999997E-2</v>
      </c>
      <c r="K1302" s="6">
        <v>4.7816260999999999E-2</v>
      </c>
      <c r="L1302" s="39">
        <f t="shared" si="40"/>
        <v>4.824791233333333E-2</v>
      </c>
      <c r="M1302" s="39">
        <f t="shared" si="41"/>
        <v>1.7481570779015658E-3</v>
      </c>
    </row>
    <row r="1303" spans="1:13">
      <c r="A1303" s="123"/>
      <c r="B1303" s="118"/>
      <c r="C1303" s="118"/>
      <c r="D1303" s="118"/>
      <c r="E1303" s="118"/>
      <c r="F1303" s="104"/>
      <c r="G1303" s="118"/>
      <c r="H1303" s="38" t="s">
        <v>6</v>
      </c>
      <c r="I1303" s="54">
        <v>0.115894208</v>
      </c>
      <c r="J1303" s="54">
        <v>0.113142702</v>
      </c>
      <c r="K1303" s="6">
        <v>0.11589216200000001</v>
      </c>
      <c r="L1303" s="39">
        <f t="shared" si="40"/>
        <v>0.11497635733333333</v>
      </c>
      <c r="M1303" s="39">
        <f t="shared" si="41"/>
        <v>1.5879924299647473E-3</v>
      </c>
    </row>
    <row r="1304" spans="1:13">
      <c r="A1304" s="123"/>
      <c r="B1304" s="118"/>
      <c r="C1304" s="118"/>
      <c r="D1304" s="118"/>
      <c r="E1304" s="118"/>
      <c r="F1304" s="104"/>
      <c r="G1304" s="118"/>
      <c r="H1304" s="38" t="s">
        <v>7</v>
      </c>
      <c r="I1304" s="54">
        <v>8.0181550000000004E-2</v>
      </c>
      <c r="J1304" s="54">
        <v>8.5636689000000002E-2</v>
      </c>
      <c r="K1304" s="6">
        <v>7.8246439000000001E-2</v>
      </c>
      <c r="L1304" s="39">
        <f t="shared" si="40"/>
        <v>8.1354892666666664E-2</v>
      </c>
      <c r="M1304" s="39">
        <f t="shared" si="41"/>
        <v>3.8322967690003255E-3</v>
      </c>
    </row>
    <row r="1305" spans="1:13">
      <c r="A1305" s="123"/>
      <c r="B1305" s="118"/>
      <c r="C1305" s="118"/>
      <c r="D1305" s="118"/>
      <c r="E1305" s="118"/>
      <c r="F1305" s="104"/>
      <c r="G1305" s="118"/>
      <c r="H1305" s="38" t="s">
        <v>8</v>
      </c>
      <c r="I1305" s="54">
        <v>7.6517310000000002E-3</v>
      </c>
      <c r="J1305" s="54">
        <v>4.743644E-3</v>
      </c>
      <c r="K1305" s="6">
        <v>4.4086409999999996E-3</v>
      </c>
      <c r="L1305" s="39">
        <f t="shared" si="40"/>
        <v>5.6013386666666663E-3</v>
      </c>
      <c r="M1305" s="39">
        <f t="shared" si="41"/>
        <v>1.7835745829502994E-3</v>
      </c>
    </row>
    <row r="1306" spans="1:13">
      <c r="A1306" s="123"/>
      <c r="B1306" s="118"/>
      <c r="C1306" s="118"/>
      <c r="D1306" s="118"/>
      <c r="E1306" s="118"/>
      <c r="F1306" s="104"/>
      <c r="G1306" s="118"/>
      <c r="H1306" s="38" t="s">
        <v>9</v>
      </c>
      <c r="I1306" s="54">
        <v>0.59121453199999996</v>
      </c>
      <c r="J1306" s="54">
        <v>0.58721666100000003</v>
      </c>
      <c r="K1306" s="6">
        <v>0.58329008999999998</v>
      </c>
      <c r="L1306" s="39">
        <f t="shared" si="40"/>
        <v>0.58724042766666662</v>
      </c>
      <c r="M1306" s="39">
        <f t="shared" si="41"/>
        <v>3.9622744596600366E-3</v>
      </c>
    </row>
    <row r="1307" spans="1:13">
      <c r="A1307" s="124"/>
      <c r="B1307" s="118"/>
      <c r="C1307" s="118"/>
      <c r="D1307" s="118"/>
      <c r="E1307" s="118"/>
      <c r="F1307" s="105"/>
      <c r="G1307" s="118"/>
      <c r="H1307" s="38" t="s">
        <v>23</v>
      </c>
      <c r="I1307" s="54">
        <v>3.9805225999999999E-2</v>
      </c>
      <c r="J1307" s="54">
        <v>3.8089131999999998E-2</v>
      </c>
      <c r="K1307" s="6">
        <v>3.8689024000000002E-2</v>
      </c>
      <c r="L1307" s="39">
        <f t="shared" si="40"/>
        <v>3.8861127333333335E-2</v>
      </c>
      <c r="M1307" s="39">
        <f t="shared" si="41"/>
        <v>8.7089570111313207E-4</v>
      </c>
    </row>
    <row r="1308" spans="1:13">
      <c r="A1308" s="122">
        <v>4</v>
      </c>
      <c r="B1308" s="118">
        <v>2</v>
      </c>
      <c r="C1308" s="118"/>
      <c r="D1308" s="118" t="s">
        <v>12</v>
      </c>
      <c r="E1308" s="118" t="s">
        <v>13</v>
      </c>
      <c r="F1308" s="103">
        <f>24/B1308</f>
        <v>12</v>
      </c>
      <c r="G1308" s="118" t="s">
        <v>13</v>
      </c>
      <c r="H1308" s="38" t="s">
        <v>4</v>
      </c>
      <c r="I1308" s="53">
        <v>0.194778223</v>
      </c>
      <c r="J1308" s="53">
        <v>0.13569678900000001</v>
      </c>
      <c r="K1308" s="6">
        <v>0.13802863000000001</v>
      </c>
      <c r="L1308" s="39">
        <f t="shared" si="40"/>
        <v>0.15616788066666668</v>
      </c>
      <c r="M1308" s="39">
        <f t="shared" si="41"/>
        <v>3.3457858149248128E-2</v>
      </c>
    </row>
    <row r="1309" spans="1:13">
      <c r="A1309" s="123"/>
      <c r="B1309" s="118"/>
      <c r="C1309" s="118"/>
      <c r="D1309" s="118"/>
      <c r="E1309" s="118"/>
      <c r="F1309" s="104"/>
      <c r="G1309" s="118"/>
      <c r="H1309" s="38" t="s">
        <v>5</v>
      </c>
      <c r="I1309" s="53">
        <v>2.6131400000000001E-4</v>
      </c>
      <c r="J1309" s="53">
        <v>1.7956100000000001E-4</v>
      </c>
      <c r="K1309" s="6">
        <v>1.6246699999999999E-4</v>
      </c>
      <c r="L1309" s="39">
        <f t="shared" si="40"/>
        <v>2.0111399999999999E-4</v>
      </c>
      <c r="M1309" s="39">
        <f t="shared" si="41"/>
        <v>5.2830684351047369E-5</v>
      </c>
    </row>
    <row r="1310" spans="1:13">
      <c r="A1310" s="123"/>
      <c r="B1310" s="118"/>
      <c r="C1310" s="118"/>
      <c r="D1310" s="118"/>
      <c r="E1310" s="118"/>
      <c r="F1310" s="104"/>
      <c r="G1310" s="118"/>
      <c r="H1310" s="38" t="s">
        <v>6</v>
      </c>
      <c r="I1310" s="53">
        <v>8.8806866999999998E-2</v>
      </c>
      <c r="J1310" s="53">
        <v>9.2539372999999994E-2</v>
      </c>
      <c r="K1310" s="6">
        <v>9.1905018000000005E-2</v>
      </c>
      <c r="L1310" s="39">
        <f t="shared" si="40"/>
        <v>9.108375266666667E-2</v>
      </c>
      <c r="M1310" s="39">
        <f t="shared" si="41"/>
        <v>1.9971874776320659E-3</v>
      </c>
    </row>
    <row r="1311" spans="1:13">
      <c r="A1311" s="123"/>
      <c r="B1311" s="118"/>
      <c r="C1311" s="118"/>
      <c r="D1311" s="118"/>
      <c r="E1311" s="118"/>
      <c r="F1311" s="104"/>
      <c r="G1311" s="118"/>
      <c r="H1311" s="38" t="s">
        <v>7</v>
      </c>
      <c r="I1311" s="53">
        <v>0.19271917699999999</v>
      </c>
      <c r="J1311" s="53">
        <v>0.19122678800000001</v>
      </c>
      <c r="K1311" s="6">
        <v>0.19158647500000001</v>
      </c>
      <c r="L1311" s="39">
        <f t="shared" si="40"/>
        <v>0.19184414666666669</v>
      </c>
      <c r="M1311" s="39">
        <f t="shared" si="41"/>
        <v>7.7884674210162747E-4</v>
      </c>
    </row>
    <row r="1312" spans="1:13">
      <c r="A1312" s="123"/>
      <c r="B1312" s="118"/>
      <c r="C1312" s="118"/>
      <c r="D1312" s="118"/>
      <c r="E1312" s="118"/>
      <c r="F1312" s="104"/>
      <c r="G1312" s="118"/>
      <c r="H1312" s="38" t="s">
        <v>9</v>
      </c>
      <c r="I1312" s="53">
        <v>0.64865288799999998</v>
      </c>
      <c r="J1312" s="53">
        <v>0.42194823599999998</v>
      </c>
      <c r="K1312" s="6">
        <v>0.42281517299999999</v>
      </c>
      <c r="L1312" s="39">
        <f t="shared" si="40"/>
        <v>0.49780543233333335</v>
      </c>
      <c r="M1312" s="39">
        <f t="shared" si="41"/>
        <v>0.13063844784660716</v>
      </c>
    </row>
    <row r="1313" spans="1:13">
      <c r="A1313" s="123"/>
      <c r="B1313" s="118"/>
      <c r="C1313" s="118"/>
      <c r="D1313" s="118"/>
      <c r="E1313" s="118"/>
      <c r="F1313" s="105"/>
      <c r="G1313" s="118"/>
      <c r="H1313" s="38" t="s">
        <v>23</v>
      </c>
      <c r="I1313" s="53">
        <v>3.7737154000000002E-2</v>
      </c>
      <c r="J1313" s="53">
        <v>3.9232163E-2</v>
      </c>
      <c r="K1313" s="6">
        <v>3.7799514999999999E-2</v>
      </c>
      <c r="L1313" s="39">
        <f t="shared" si="40"/>
        <v>3.8256277333333338E-2</v>
      </c>
      <c r="M1313" s="39">
        <f t="shared" si="41"/>
        <v>8.4571676664491719E-4</v>
      </c>
    </row>
    <row r="1314" spans="1:13">
      <c r="A1314" s="123"/>
      <c r="B1314" s="118"/>
      <c r="C1314" s="118"/>
      <c r="D1314" s="118" t="s">
        <v>14</v>
      </c>
      <c r="E1314" s="118" t="s">
        <v>13</v>
      </c>
      <c r="F1314" s="103">
        <f>24/B1308</f>
        <v>12</v>
      </c>
      <c r="G1314" s="118" t="s">
        <v>13</v>
      </c>
      <c r="H1314" s="38" t="s">
        <v>4</v>
      </c>
      <c r="I1314" s="53">
        <v>0.13533083800000001</v>
      </c>
      <c r="J1314" s="53">
        <v>0.14683159000000001</v>
      </c>
      <c r="K1314" s="6">
        <v>0.13814850100000001</v>
      </c>
      <c r="L1314" s="39">
        <f t="shared" si="40"/>
        <v>0.140103643</v>
      </c>
      <c r="M1314" s="39">
        <f t="shared" si="41"/>
        <v>5.9944774018674072E-3</v>
      </c>
    </row>
    <row r="1315" spans="1:13">
      <c r="A1315" s="123"/>
      <c r="B1315" s="118"/>
      <c r="C1315" s="118"/>
      <c r="D1315" s="118"/>
      <c r="E1315" s="118"/>
      <c r="F1315" s="104"/>
      <c r="G1315" s="118"/>
      <c r="H1315" s="38" t="s">
        <v>5</v>
      </c>
      <c r="I1315" s="53">
        <v>3.9165384999999997E-2</v>
      </c>
      <c r="J1315" s="53">
        <v>3.2924258999999997E-2</v>
      </c>
      <c r="K1315" s="6">
        <v>3.7276504000000002E-2</v>
      </c>
      <c r="L1315" s="39">
        <f t="shared" si="40"/>
        <v>3.6455382666666668E-2</v>
      </c>
      <c r="M1315" s="39">
        <f t="shared" si="41"/>
        <v>3.200561453871857E-3</v>
      </c>
    </row>
    <row r="1316" spans="1:13">
      <c r="A1316" s="123"/>
      <c r="B1316" s="118"/>
      <c r="C1316" s="118"/>
      <c r="D1316" s="118"/>
      <c r="E1316" s="118"/>
      <c r="F1316" s="104"/>
      <c r="G1316" s="118"/>
      <c r="H1316" s="38" t="s">
        <v>6</v>
      </c>
      <c r="I1316" s="53">
        <v>0.12540790099999999</v>
      </c>
      <c r="J1316" s="53">
        <v>0.119285975</v>
      </c>
      <c r="K1316" s="6">
        <v>0.114656226</v>
      </c>
      <c r="L1316" s="39">
        <f t="shared" si="40"/>
        <v>0.11978336733333332</v>
      </c>
      <c r="M1316" s="39">
        <f t="shared" si="41"/>
        <v>5.3930676035397768E-3</v>
      </c>
    </row>
    <row r="1317" spans="1:13">
      <c r="A1317" s="123"/>
      <c r="B1317" s="118"/>
      <c r="C1317" s="118"/>
      <c r="D1317" s="118"/>
      <c r="E1317" s="118"/>
      <c r="F1317" s="104"/>
      <c r="G1317" s="118"/>
      <c r="H1317" s="38" t="s">
        <v>7</v>
      </c>
      <c r="I1317" s="53">
        <v>6.3767222999999998E-2</v>
      </c>
      <c r="J1317" s="53">
        <v>6.7694144999999997E-2</v>
      </c>
      <c r="K1317" s="6">
        <v>6.8363675999999998E-2</v>
      </c>
      <c r="L1317" s="39">
        <f t="shared" si="40"/>
        <v>6.6608347999999998E-2</v>
      </c>
      <c r="M1317" s="39">
        <f t="shared" si="41"/>
        <v>2.4831555306120074E-3</v>
      </c>
    </row>
    <row r="1318" spans="1:13">
      <c r="A1318" s="123"/>
      <c r="B1318" s="118"/>
      <c r="C1318" s="118"/>
      <c r="D1318" s="118"/>
      <c r="E1318" s="118"/>
      <c r="F1318" s="104"/>
      <c r="G1318" s="118"/>
      <c r="H1318" s="38" t="s">
        <v>8</v>
      </c>
      <c r="I1318" s="53">
        <v>1.7594782E-2</v>
      </c>
      <c r="J1318" s="53">
        <v>2.1084861E-2</v>
      </c>
      <c r="K1318" s="6">
        <v>2.434824E-2</v>
      </c>
      <c r="L1318" s="39">
        <f t="shared" si="40"/>
        <v>2.1009294333333334E-2</v>
      </c>
      <c r="M1318" s="39">
        <f t="shared" si="41"/>
        <v>3.3773630957115541E-3</v>
      </c>
    </row>
    <row r="1319" spans="1:13">
      <c r="A1319" s="123"/>
      <c r="B1319" s="118"/>
      <c r="C1319" s="118"/>
      <c r="D1319" s="118"/>
      <c r="E1319" s="118"/>
      <c r="F1319" s="104"/>
      <c r="G1319" s="118"/>
      <c r="H1319" s="38" t="s">
        <v>9</v>
      </c>
      <c r="I1319" s="53">
        <v>0.38251207999999998</v>
      </c>
      <c r="J1319" s="53">
        <v>0.46382905000000002</v>
      </c>
      <c r="K1319" s="6">
        <v>0.38498683900000003</v>
      </c>
      <c r="L1319" s="39">
        <f t="shared" si="40"/>
        <v>0.41044265633333338</v>
      </c>
      <c r="M1319" s="39">
        <f t="shared" si="41"/>
        <v>4.6250528424832633E-2</v>
      </c>
    </row>
    <row r="1320" spans="1:13">
      <c r="A1320" s="124"/>
      <c r="B1320" s="118"/>
      <c r="C1320" s="118"/>
      <c r="D1320" s="118"/>
      <c r="E1320" s="118"/>
      <c r="F1320" s="105"/>
      <c r="G1320" s="118"/>
      <c r="H1320" s="38" t="s">
        <v>23</v>
      </c>
      <c r="I1320" s="53">
        <v>3.8198378999999998E-2</v>
      </c>
      <c r="J1320" s="53">
        <v>4.0286853999999997E-2</v>
      </c>
      <c r="K1320" s="6">
        <v>4.0292820999999999E-2</v>
      </c>
      <c r="L1320" s="39">
        <f t="shared" si="40"/>
        <v>3.9592684666666662E-2</v>
      </c>
      <c r="M1320" s="39">
        <f t="shared" si="41"/>
        <v>1.2075078137827244E-3</v>
      </c>
    </row>
    <row r="1321" spans="1:13">
      <c r="A1321" s="122">
        <v>4</v>
      </c>
      <c r="B1321" s="118">
        <v>2</v>
      </c>
      <c r="C1321" s="118" t="s">
        <v>18</v>
      </c>
      <c r="D1321" s="118" t="s">
        <v>11</v>
      </c>
      <c r="E1321" s="118">
        <f xml:space="preserve"> A1321 * B1321</f>
        <v>8</v>
      </c>
      <c r="F1321" s="103">
        <f>24/B1321</f>
        <v>12</v>
      </c>
      <c r="G1321" s="118" t="b">
        <v>1</v>
      </c>
      <c r="H1321" s="38" t="s">
        <v>1</v>
      </c>
      <c r="I1321" s="53">
        <v>4.1852166000000003E-2</v>
      </c>
      <c r="J1321" s="53">
        <v>4.1794324000000001E-2</v>
      </c>
      <c r="K1321" s="6">
        <v>4.1881059999999998E-2</v>
      </c>
      <c r="L1321" s="39">
        <f t="shared" si="40"/>
        <v>4.1842516666666663E-2</v>
      </c>
      <c r="M1321" s="39">
        <f t="shared" si="41"/>
        <v>4.416577463753172E-5</v>
      </c>
    </row>
    <row r="1322" spans="1:13">
      <c r="A1322" s="123"/>
      <c r="B1322" s="118"/>
      <c r="C1322" s="118"/>
      <c r="D1322" s="118"/>
      <c r="E1322" s="118"/>
      <c r="F1322" s="104"/>
      <c r="G1322" s="118"/>
      <c r="H1322" s="38" t="s">
        <v>2</v>
      </c>
      <c r="I1322" s="53">
        <v>9.4047291000000005E-2</v>
      </c>
      <c r="J1322" s="53">
        <v>9.3583704000000004E-2</v>
      </c>
      <c r="K1322" s="6">
        <v>9.3545028000000002E-2</v>
      </c>
      <c r="L1322" s="39">
        <f t="shared" si="40"/>
        <v>9.3725341000000004E-2</v>
      </c>
      <c r="M1322" s="39">
        <f t="shared" si="41"/>
        <v>2.7948669041476861E-4</v>
      </c>
    </row>
    <row r="1323" spans="1:13">
      <c r="A1323" s="123"/>
      <c r="B1323" s="118"/>
      <c r="C1323" s="118"/>
      <c r="D1323" s="118"/>
      <c r="E1323" s="118"/>
      <c r="F1323" s="104"/>
      <c r="G1323" s="118"/>
      <c r="H1323" s="38" t="s">
        <v>3</v>
      </c>
      <c r="I1323" s="53">
        <v>0</v>
      </c>
      <c r="J1323" s="53">
        <v>0</v>
      </c>
      <c r="K1323" s="6">
        <v>0</v>
      </c>
      <c r="L1323" s="39">
        <f t="shared" si="40"/>
        <v>0</v>
      </c>
      <c r="M1323" s="39">
        <f t="shared" si="41"/>
        <v>0</v>
      </c>
    </row>
    <row r="1324" spans="1:13">
      <c r="A1324" s="123"/>
      <c r="B1324" s="118"/>
      <c r="C1324" s="118"/>
      <c r="D1324" s="118"/>
      <c r="E1324" s="118"/>
      <c r="F1324" s="104"/>
      <c r="G1324" s="118"/>
      <c r="H1324" s="38" t="s">
        <v>22</v>
      </c>
      <c r="I1324" s="53">
        <v>0.51373202200000001</v>
      </c>
      <c r="J1324" s="53">
        <v>0.51229915999999998</v>
      </c>
      <c r="K1324" s="6">
        <v>0.51575021600000004</v>
      </c>
      <c r="L1324" s="39">
        <f t="shared" si="40"/>
        <v>0.51392713266666668</v>
      </c>
      <c r="M1324" s="39">
        <f t="shared" si="41"/>
        <v>1.7337814187403909E-3</v>
      </c>
    </row>
    <row r="1325" spans="1:13">
      <c r="A1325" s="123"/>
      <c r="B1325" s="118"/>
      <c r="C1325" s="118"/>
      <c r="D1325" s="118"/>
      <c r="E1325" s="118"/>
      <c r="F1325" s="104"/>
      <c r="G1325" s="118"/>
      <c r="H1325" s="38" t="s">
        <v>4</v>
      </c>
      <c r="I1325" s="53">
        <v>0.85584906599999999</v>
      </c>
      <c r="J1325" s="53">
        <v>0.85407633500000002</v>
      </c>
      <c r="K1325" s="6">
        <v>0.85759810400000003</v>
      </c>
      <c r="L1325" s="39">
        <f t="shared" si="40"/>
        <v>0.85584116833333335</v>
      </c>
      <c r="M1325" s="39">
        <f t="shared" si="41"/>
        <v>1.760897783005688E-3</v>
      </c>
    </row>
    <row r="1326" spans="1:13">
      <c r="A1326" s="123"/>
      <c r="B1326" s="118"/>
      <c r="C1326" s="118"/>
      <c r="D1326" s="118"/>
      <c r="E1326" s="118"/>
      <c r="F1326" s="104"/>
      <c r="G1326" s="118"/>
      <c r="H1326" s="38" t="s">
        <v>5</v>
      </c>
      <c r="I1326" s="53">
        <v>5.6156050999999998E-2</v>
      </c>
      <c r="J1326" s="53">
        <v>5.6136711999999998E-2</v>
      </c>
      <c r="K1326" s="6">
        <v>5.5440371000000002E-2</v>
      </c>
      <c r="L1326" s="39">
        <f t="shared" si="40"/>
        <v>5.5911044666666666E-2</v>
      </c>
      <c r="M1326" s="39">
        <f t="shared" si="41"/>
        <v>4.0773002661115303E-4</v>
      </c>
    </row>
    <row r="1327" spans="1:13">
      <c r="A1327" s="123"/>
      <c r="B1327" s="118"/>
      <c r="C1327" s="118"/>
      <c r="D1327" s="118"/>
      <c r="E1327" s="118"/>
      <c r="F1327" s="104"/>
      <c r="G1327" s="118"/>
      <c r="H1327" s="38" t="s">
        <v>6</v>
      </c>
      <c r="I1327" s="53">
        <v>0.15627639900000001</v>
      </c>
      <c r="J1327" s="53">
        <v>0.159313175</v>
      </c>
      <c r="K1327" s="6">
        <v>0.156382675</v>
      </c>
      <c r="L1327" s="39">
        <f t="shared" si="40"/>
        <v>0.157324083</v>
      </c>
      <c r="M1327" s="39">
        <f t="shared" si="41"/>
        <v>1.7234235943005983E-3</v>
      </c>
    </row>
    <row r="1328" spans="1:13">
      <c r="A1328" s="123"/>
      <c r="B1328" s="118"/>
      <c r="C1328" s="118"/>
      <c r="D1328" s="118"/>
      <c r="E1328" s="118"/>
      <c r="F1328" s="104"/>
      <c r="G1328" s="118"/>
      <c r="H1328" s="38" t="s">
        <v>7</v>
      </c>
      <c r="I1328" s="53">
        <v>7.5875738999999998E-2</v>
      </c>
      <c r="J1328" s="53">
        <v>7.6145213000000003E-2</v>
      </c>
      <c r="K1328" s="6">
        <v>7.4827478000000003E-2</v>
      </c>
      <c r="L1328" s="39">
        <f t="shared" si="40"/>
        <v>7.561614333333333E-2</v>
      </c>
      <c r="M1328" s="39">
        <f t="shared" si="41"/>
        <v>6.9616723218658618E-4</v>
      </c>
    </row>
    <row r="1329" spans="1:13">
      <c r="A1329" s="123"/>
      <c r="B1329" s="118"/>
      <c r="C1329" s="118"/>
      <c r="D1329" s="118"/>
      <c r="E1329" s="118"/>
      <c r="F1329" s="104"/>
      <c r="G1329" s="118"/>
      <c r="H1329" s="38" t="s">
        <v>8</v>
      </c>
      <c r="I1329" s="53">
        <v>8.6254220000000006E-3</v>
      </c>
      <c r="J1329" s="53">
        <v>1.0250841E-2</v>
      </c>
      <c r="K1329" s="6">
        <v>1.0318676000000001E-2</v>
      </c>
      <c r="L1329" s="39">
        <f t="shared" si="40"/>
        <v>9.7316463333333349E-3</v>
      </c>
      <c r="M1329" s="39">
        <f t="shared" si="41"/>
        <v>9.5861859128139857E-4</v>
      </c>
    </row>
    <row r="1330" spans="1:13">
      <c r="A1330" s="123"/>
      <c r="B1330" s="118"/>
      <c r="C1330" s="118"/>
      <c r="D1330" s="118"/>
      <c r="E1330" s="118"/>
      <c r="F1330" s="104"/>
      <c r="G1330" s="118"/>
      <c r="H1330" s="38" t="s">
        <v>9</v>
      </c>
      <c r="I1330" s="53">
        <v>1.1534026669999999</v>
      </c>
      <c r="J1330" s="53">
        <v>1.156547435</v>
      </c>
      <c r="K1330" s="6">
        <v>1.155177581</v>
      </c>
      <c r="L1330" s="39">
        <f t="shared" si="40"/>
        <v>1.1550425610000001</v>
      </c>
      <c r="M1330" s="39">
        <f t="shared" si="41"/>
        <v>1.5767257985319207E-3</v>
      </c>
    </row>
    <row r="1331" spans="1:13">
      <c r="A1331" s="123"/>
      <c r="B1331" s="118"/>
      <c r="C1331" s="118"/>
      <c r="D1331" s="118"/>
      <c r="E1331" s="118"/>
      <c r="F1331" s="105"/>
      <c r="G1331" s="118"/>
      <c r="H1331" s="38" t="s">
        <v>23</v>
      </c>
      <c r="I1331" s="53">
        <v>7.9216639000000005E-2</v>
      </c>
      <c r="J1331" s="53">
        <v>7.9822414999999994E-2</v>
      </c>
      <c r="K1331" s="6">
        <v>7.8693610999999997E-2</v>
      </c>
      <c r="L1331" s="39">
        <f t="shared" si="40"/>
        <v>7.924422166666667E-2</v>
      </c>
      <c r="M1331" s="39">
        <f t="shared" si="41"/>
        <v>5.6490726692912303E-4</v>
      </c>
    </row>
    <row r="1332" spans="1:13">
      <c r="A1332" s="123"/>
      <c r="B1332" s="118"/>
      <c r="C1332" s="118"/>
      <c r="D1332" s="118"/>
      <c r="E1332" s="118">
        <f xml:space="preserve"> (A1321*B1321)/2</f>
        <v>4</v>
      </c>
      <c r="F1332" s="103">
        <f>24/B1321</f>
        <v>12</v>
      </c>
      <c r="G1332" s="118" t="b">
        <v>1</v>
      </c>
      <c r="H1332" s="38" t="s">
        <v>1</v>
      </c>
      <c r="I1332" s="54">
        <v>4.1834727000000002E-2</v>
      </c>
      <c r="J1332" s="54">
        <v>4.1702111E-2</v>
      </c>
      <c r="K1332" s="6">
        <v>4.1760410999999997E-2</v>
      </c>
      <c r="L1332" s="39">
        <f t="shared" si="40"/>
        <v>4.1765749666666664E-2</v>
      </c>
      <c r="M1332" s="39">
        <f t="shared" si="41"/>
        <v>6.6468991908509418E-5</v>
      </c>
    </row>
    <row r="1333" spans="1:13">
      <c r="A1333" s="123"/>
      <c r="B1333" s="118"/>
      <c r="C1333" s="118"/>
      <c r="D1333" s="118"/>
      <c r="E1333" s="118"/>
      <c r="F1333" s="104"/>
      <c r="G1333" s="118"/>
      <c r="H1333" s="38" t="s">
        <v>2</v>
      </c>
      <c r="I1333" s="54">
        <v>9.3854314999999994E-2</v>
      </c>
      <c r="J1333" s="54">
        <v>9.4066915000000001E-2</v>
      </c>
      <c r="K1333" s="6">
        <v>9.3847818E-2</v>
      </c>
      <c r="L1333" s="39">
        <f t="shared" si="40"/>
        <v>9.3923016000000012E-2</v>
      </c>
      <c r="M1333" s="39">
        <f t="shared" si="41"/>
        <v>1.2466252204652609E-4</v>
      </c>
    </row>
    <row r="1334" spans="1:13">
      <c r="A1334" s="123"/>
      <c r="B1334" s="118"/>
      <c r="C1334" s="118"/>
      <c r="D1334" s="118"/>
      <c r="E1334" s="118"/>
      <c r="F1334" s="104"/>
      <c r="G1334" s="118"/>
      <c r="H1334" s="38" t="s">
        <v>3</v>
      </c>
      <c r="I1334" s="54">
        <v>0</v>
      </c>
      <c r="J1334" s="54">
        <v>0</v>
      </c>
      <c r="K1334" s="6">
        <v>0</v>
      </c>
      <c r="L1334" s="39">
        <f t="shared" si="40"/>
        <v>0</v>
      </c>
      <c r="M1334" s="39">
        <f t="shared" si="41"/>
        <v>0</v>
      </c>
    </row>
    <row r="1335" spans="1:13">
      <c r="A1335" s="123"/>
      <c r="B1335" s="118"/>
      <c r="C1335" s="118"/>
      <c r="D1335" s="118"/>
      <c r="E1335" s="118"/>
      <c r="F1335" s="104"/>
      <c r="G1335" s="118"/>
      <c r="H1335" s="38" t="s">
        <v>22</v>
      </c>
      <c r="I1335" s="54">
        <v>0.51724786</v>
      </c>
      <c r="J1335" s="54">
        <v>0.51530079100000004</v>
      </c>
      <c r="K1335" s="6">
        <v>0.51893728699999997</v>
      </c>
      <c r="L1335" s="39">
        <f t="shared" si="40"/>
        <v>0.5171619793333333</v>
      </c>
      <c r="M1335" s="39">
        <f t="shared" si="41"/>
        <v>1.8197685034597704E-3</v>
      </c>
    </row>
    <row r="1336" spans="1:13">
      <c r="A1336" s="123"/>
      <c r="B1336" s="118"/>
      <c r="C1336" s="118"/>
      <c r="D1336" s="118"/>
      <c r="E1336" s="118"/>
      <c r="F1336" s="104"/>
      <c r="G1336" s="118"/>
      <c r="H1336" s="38" t="s">
        <v>4</v>
      </c>
      <c r="I1336" s="54">
        <v>0.85960380800000002</v>
      </c>
      <c r="J1336" s="54">
        <v>0.85723960300000002</v>
      </c>
      <c r="K1336" s="6">
        <v>0.86224255999999999</v>
      </c>
      <c r="L1336" s="39">
        <f t="shared" si="40"/>
        <v>0.85969532366666668</v>
      </c>
      <c r="M1336" s="39">
        <f t="shared" si="41"/>
        <v>2.5027337101450223E-3</v>
      </c>
    </row>
    <row r="1337" spans="1:13">
      <c r="A1337" s="123"/>
      <c r="B1337" s="118"/>
      <c r="C1337" s="118"/>
      <c r="D1337" s="118"/>
      <c r="E1337" s="118"/>
      <c r="F1337" s="104"/>
      <c r="G1337" s="118"/>
      <c r="H1337" s="38" t="s">
        <v>5</v>
      </c>
      <c r="I1337" s="54">
        <v>6.0139511999999999E-2</v>
      </c>
      <c r="J1337" s="54">
        <v>0.13860884200000001</v>
      </c>
      <c r="K1337" s="6">
        <v>5.0524891000000002E-2</v>
      </c>
      <c r="L1337" s="39">
        <f t="shared" si="40"/>
        <v>8.3091081666666677E-2</v>
      </c>
      <c r="M1337" s="39">
        <f t="shared" si="41"/>
        <v>4.8319525231168087E-2</v>
      </c>
    </row>
    <row r="1338" spans="1:13">
      <c r="A1338" s="123"/>
      <c r="B1338" s="118"/>
      <c r="C1338" s="118"/>
      <c r="D1338" s="118"/>
      <c r="E1338" s="118"/>
      <c r="F1338" s="104"/>
      <c r="G1338" s="118"/>
      <c r="H1338" s="38" t="s">
        <v>6</v>
      </c>
      <c r="I1338" s="54">
        <v>0.21815562699999999</v>
      </c>
      <c r="J1338" s="54">
        <v>0.22364457099999999</v>
      </c>
      <c r="K1338" s="6">
        <v>0.20809043999999999</v>
      </c>
      <c r="L1338" s="39">
        <f t="shared" si="40"/>
        <v>0.21663021266666668</v>
      </c>
      <c r="M1338" s="39">
        <f t="shared" si="41"/>
        <v>7.8884671804821706E-3</v>
      </c>
    </row>
    <row r="1339" spans="1:13">
      <c r="A1339" s="123"/>
      <c r="B1339" s="118"/>
      <c r="C1339" s="118"/>
      <c r="D1339" s="118"/>
      <c r="E1339" s="118"/>
      <c r="F1339" s="104"/>
      <c r="G1339" s="118"/>
      <c r="H1339" s="38" t="s">
        <v>7</v>
      </c>
      <c r="I1339" s="54">
        <v>0.16848289699999999</v>
      </c>
      <c r="J1339" s="54">
        <v>0.18063728300000001</v>
      </c>
      <c r="K1339" s="6">
        <v>0.18755643499999999</v>
      </c>
      <c r="L1339" s="39">
        <f t="shared" si="40"/>
        <v>0.178892205</v>
      </c>
      <c r="M1339" s="39">
        <f t="shared" si="41"/>
        <v>9.6557721534284366E-3</v>
      </c>
    </row>
    <row r="1340" spans="1:13">
      <c r="A1340" s="123"/>
      <c r="B1340" s="118"/>
      <c r="C1340" s="118"/>
      <c r="D1340" s="118"/>
      <c r="E1340" s="118"/>
      <c r="F1340" s="104"/>
      <c r="G1340" s="118"/>
      <c r="H1340" s="38" t="s">
        <v>8</v>
      </c>
      <c r="I1340" s="54">
        <v>8.9281919999999997E-3</v>
      </c>
      <c r="J1340" s="54">
        <v>4.6691331000000003E-2</v>
      </c>
      <c r="K1340" s="6">
        <v>8.8175859999999995E-2</v>
      </c>
      <c r="L1340" s="39">
        <f t="shared" si="40"/>
        <v>4.7931794333333333E-2</v>
      </c>
      <c r="M1340" s="39">
        <f t="shared" si="41"/>
        <v>3.9638394049463753E-2</v>
      </c>
    </row>
    <row r="1341" spans="1:13">
      <c r="A1341" s="123"/>
      <c r="B1341" s="118"/>
      <c r="C1341" s="118"/>
      <c r="D1341" s="118"/>
      <c r="E1341" s="118"/>
      <c r="F1341" s="104"/>
      <c r="G1341" s="118"/>
      <c r="H1341" s="38" t="s">
        <v>9</v>
      </c>
      <c r="I1341" s="54">
        <v>1.316087518</v>
      </c>
      <c r="J1341" s="54">
        <v>1.4476471040000001</v>
      </c>
      <c r="K1341" s="6">
        <v>1.397581105</v>
      </c>
      <c r="L1341" s="39">
        <f t="shared" si="40"/>
        <v>1.3871052423333332</v>
      </c>
      <c r="M1341" s="39">
        <f t="shared" si="41"/>
        <v>6.6402476919773093E-2</v>
      </c>
    </row>
    <row r="1342" spans="1:13">
      <c r="A1342" s="124"/>
      <c r="B1342" s="118"/>
      <c r="C1342" s="118"/>
      <c r="D1342" s="118"/>
      <c r="E1342" s="118"/>
      <c r="F1342" s="105"/>
      <c r="G1342" s="118"/>
      <c r="H1342" s="38" t="s">
        <v>23</v>
      </c>
      <c r="I1342" s="53"/>
      <c r="J1342" s="54">
        <v>7.9935248E-2</v>
      </c>
      <c r="K1342" s="6">
        <v>8.5138898000000005E-2</v>
      </c>
      <c r="L1342" s="39">
        <f t="shared" si="40"/>
        <v>8.2537073000000002E-2</v>
      </c>
      <c r="M1342" s="39">
        <f t="shared" si="41"/>
        <v>3.6795362019213808E-3</v>
      </c>
    </row>
    <row r="1343" spans="1:13">
      <c r="A1343" s="122">
        <v>4</v>
      </c>
      <c r="B1343" s="118">
        <v>2</v>
      </c>
      <c r="C1343" s="118"/>
      <c r="D1343" s="118"/>
      <c r="E1343" s="118">
        <f xml:space="preserve"> A1343 * B1343</f>
        <v>8</v>
      </c>
      <c r="F1343" s="103">
        <f>24/B1343</f>
        <v>12</v>
      </c>
      <c r="G1343" s="118" t="b">
        <v>0</v>
      </c>
      <c r="H1343" s="38" t="s">
        <v>1</v>
      </c>
      <c r="I1343" s="53">
        <v>0</v>
      </c>
      <c r="J1343" s="53">
        <v>0</v>
      </c>
      <c r="K1343" s="6">
        <v>0</v>
      </c>
      <c r="L1343" s="39">
        <f t="shared" si="40"/>
        <v>0</v>
      </c>
      <c r="M1343" s="39">
        <f t="shared" si="41"/>
        <v>0</v>
      </c>
    </row>
    <row r="1344" spans="1:13">
      <c r="A1344" s="123"/>
      <c r="B1344" s="118"/>
      <c r="C1344" s="118"/>
      <c r="D1344" s="118"/>
      <c r="E1344" s="118"/>
      <c r="F1344" s="104"/>
      <c r="G1344" s="118"/>
      <c r="H1344" s="38" t="s">
        <v>2</v>
      </c>
      <c r="I1344" s="53">
        <v>0</v>
      </c>
      <c r="J1344" s="53">
        <v>0</v>
      </c>
      <c r="K1344" s="6">
        <v>0</v>
      </c>
      <c r="L1344" s="39">
        <f t="shared" si="40"/>
        <v>0</v>
      </c>
      <c r="M1344" s="39">
        <f t="shared" si="41"/>
        <v>0</v>
      </c>
    </row>
    <row r="1345" spans="1:13">
      <c r="A1345" s="123"/>
      <c r="B1345" s="118"/>
      <c r="C1345" s="118"/>
      <c r="D1345" s="118"/>
      <c r="E1345" s="118"/>
      <c r="F1345" s="104"/>
      <c r="G1345" s="118"/>
      <c r="H1345" s="38" t="s">
        <v>3</v>
      </c>
      <c r="I1345" s="53">
        <v>0</v>
      </c>
      <c r="J1345" s="53">
        <v>0</v>
      </c>
      <c r="K1345" s="6">
        <v>0</v>
      </c>
      <c r="L1345" s="39">
        <f t="shared" si="40"/>
        <v>0</v>
      </c>
      <c r="M1345" s="39">
        <f t="shared" si="41"/>
        <v>0</v>
      </c>
    </row>
    <row r="1346" spans="1:13">
      <c r="A1346" s="123"/>
      <c r="B1346" s="118"/>
      <c r="C1346" s="118"/>
      <c r="D1346" s="118"/>
      <c r="E1346" s="118"/>
      <c r="F1346" s="104"/>
      <c r="G1346" s="118"/>
      <c r="H1346" s="38" t="s">
        <v>22</v>
      </c>
      <c r="I1346" s="53">
        <v>0</v>
      </c>
      <c r="J1346" s="53">
        <v>0</v>
      </c>
      <c r="K1346" s="6">
        <v>0</v>
      </c>
      <c r="L1346" s="39">
        <f t="shared" si="40"/>
        <v>0</v>
      </c>
      <c r="M1346" s="39">
        <f t="shared" si="41"/>
        <v>0</v>
      </c>
    </row>
    <row r="1347" spans="1:13">
      <c r="A1347" s="123"/>
      <c r="B1347" s="118"/>
      <c r="C1347" s="118"/>
      <c r="D1347" s="118"/>
      <c r="E1347" s="118"/>
      <c r="F1347" s="104"/>
      <c r="G1347" s="118"/>
      <c r="H1347" s="38" t="s">
        <v>4</v>
      </c>
      <c r="I1347" s="53">
        <v>0.47492700199999999</v>
      </c>
      <c r="J1347" s="53">
        <v>0.48728830000000001</v>
      </c>
      <c r="K1347" s="6">
        <v>0.48040588499999998</v>
      </c>
      <c r="L1347" s="39">
        <f t="shared" si="40"/>
        <v>0.48087372899999997</v>
      </c>
      <c r="M1347" s="39">
        <f t="shared" si="41"/>
        <v>6.1939148014364172E-3</v>
      </c>
    </row>
    <row r="1348" spans="1:13">
      <c r="A1348" s="123"/>
      <c r="B1348" s="118"/>
      <c r="C1348" s="118"/>
      <c r="D1348" s="118"/>
      <c r="E1348" s="118"/>
      <c r="F1348" s="104"/>
      <c r="G1348" s="118"/>
      <c r="H1348" s="38" t="s">
        <v>5</v>
      </c>
      <c r="I1348" s="53">
        <v>4.7614233999999998E-2</v>
      </c>
      <c r="J1348" s="53">
        <v>0.15181313499999999</v>
      </c>
      <c r="K1348" s="6">
        <v>4.2982977999999998E-2</v>
      </c>
      <c r="L1348" s="39">
        <f t="shared" si="40"/>
        <v>8.0803448999999999E-2</v>
      </c>
      <c r="M1348" s="39">
        <f t="shared" si="41"/>
        <v>6.1539773824725162E-2</v>
      </c>
    </row>
    <row r="1349" spans="1:13">
      <c r="A1349" s="123"/>
      <c r="B1349" s="118"/>
      <c r="C1349" s="118"/>
      <c r="D1349" s="118"/>
      <c r="E1349" s="118"/>
      <c r="F1349" s="104"/>
      <c r="G1349" s="118"/>
      <c r="H1349" s="38" t="s">
        <v>6</v>
      </c>
      <c r="I1349" s="53">
        <v>0.14736869399999999</v>
      </c>
      <c r="J1349" s="53">
        <v>0.16025289600000001</v>
      </c>
      <c r="K1349" s="6">
        <v>0.156787713</v>
      </c>
      <c r="L1349" s="39">
        <f t="shared" si="40"/>
        <v>0.154803101</v>
      </c>
      <c r="M1349" s="39">
        <f t="shared" si="41"/>
        <v>6.6674342056828022E-3</v>
      </c>
    </row>
    <row r="1350" spans="1:13">
      <c r="A1350" s="123"/>
      <c r="B1350" s="118"/>
      <c r="C1350" s="118"/>
      <c r="D1350" s="118"/>
      <c r="E1350" s="118"/>
      <c r="F1350" s="104"/>
      <c r="G1350" s="118"/>
      <c r="H1350" s="38" t="s">
        <v>7</v>
      </c>
      <c r="I1350" s="53">
        <v>7.4870110000000004E-2</v>
      </c>
      <c r="J1350" s="53">
        <v>7.2324528999999999E-2</v>
      </c>
      <c r="K1350" s="6">
        <v>7.4579288999999993E-2</v>
      </c>
      <c r="L1350" s="39">
        <f t="shared" si="40"/>
        <v>7.3924642666666665E-2</v>
      </c>
      <c r="M1350" s="39">
        <f t="shared" si="41"/>
        <v>1.3933474165477662E-3</v>
      </c>
    </row>
    <row r="1351" spans="1:13">
      <c r="A1351" s="123"/>
      <c r="B1351" s="118"/>
      <c r="C1351" s="118"/>
      <c r="D1351" s="118"/>
      <c r="E1351" s="118"/>
      <c r="F1351" s="104"/>
      <c r="G1351" s="118"/>
      <c r="H1351" s="38" t="s">
        <v>8</v>
      </c>
      <c r="I1351" s="53">
        <v>6.776514E-3</v>
      </c>
      <c r="J1351" s="53">
        <v>1.0394159E-2</v>
      </c>
      <c r="K1351" s="6">
        <v>8.6832669999999997E-3</v>
      </c>
      <c r="L1351" s="39">
        <f t="shared" si="40"/>
        <v>8.617979999999999E-3</v>
      </c>
      <c r="M1351" s="39">
        <f t="shared" si="41"/>
        <v>1.8097059514691884E-3</v>
      </c>
    </row>
    <row r="1352" spans="1:13">
      <c r="A1352" s="123"/>
      <c r="B1352" s="118"/>
      <c r="C1352" s="118"/>
      <c r="D1352" s="118"/>
      <c r="E1352" s="118"/>
      <c r="F1352" s="104"/>
      <c r="G1352" s="118"/>
      <c r="H1352" s="38" t="s">
        <v>9</v>
      </c>
      <c r="I1352" s="53">
        <v>0.75206713400000003</v>
      </c>
      <c r="J1352" s="53">
        <v>0.88264646099999999</v>
      </c>
      <c r="K1352" s="6">
        <v>0.76397177000000005</v>
      </c>
      <c r="L1352" s="39">
        <f t="shared" si="40"/>
        <v>0.79956178833333336</v>
      </c>
      <c r="M1352" s="39">
        <f t="shared" si="41"/>
        <v>7.2199218926997266E-2</v>
      </c>
    </row>
    <row r="1353" spans="1:13">
      <c r="A1353" s="123"/>
      <c r="B1353" s="118"/>
      <c r="C1353" s="118"/>
      <c r="D1353" s="118"/>
      <c r="E1353" s="118"/>
      <c r="F1353" s="105"/>
      <c r="G1353" s="118"/>
      <c r="H1353" s="38" t="s">
        <v>23</v>
      </c>
      <c r="I1353" s="53">
        <v>7.5158783000000007E-2</v>
      </c>
      <c r="J1353" s="53">
        <v>7.5164887999999999E-2</v>
      </c>
      <c r="K1353" s="6">
        <v>7.4983059000000005E-2</v>
      </c>
      <c r="L1353" s="39">
        <f t="shared" si="40"/>
        <v>7.5102243333333332E-2</v>
      </c>
      <c r="M1353" s="39">
        <f t="shared" si="41"/>
        <v>1.0326178741593187E-4</v>
      </c>
    </row>
    <row r="1354" spans="1:13">
      <c r="A1354" s="123"/>
      <c r="B1354" s="118"/>
      <c r="C1354" s="118"/>
      <c r="D1354" s="118"/>
      <c r="E1354" s="118">
        <f xml:space="preserve"> (A1343*B1343)/2</f>
        <v>4</v>
      </c>
      <c r="F1354" s="103">
        <f>24/B1343</f>
        <v>12</v>
      </c>
      <c r="G1354" s="118" t="b">
        <v>0</v>
      </c>
      <c r="H1354" s="38" t="s">
        <v>1</v>
      </c>
      <c r="I1354" s="54">
        <v>0</v>
      </c>
      <c r="J1354" s="54">
        <v>0</v>
      </c>
      <c r="K1354" s="6">
        <v>0</v>
      </c>
      <c r="L1354" s="39">
        <f t="shared" si="40"/>
        <v>0</v>
      </c>
      <c r="M1354" s="39">
        <f t="shared" si="41"/>
        <v>0</v>
      </c>
    </row>
    <row r="1355" spans="1:13">
      <c r="A1355" s="123"/>
      <c r="B1355" s="118"/>
      <c r="C1355" s="118"/>
      <c r="D1355" s="118"/>
      <c r="E1355" s="118"/>
      <c r="F1355" s="104"/>
      <c r="G1355" s="118"/>
      <c r="H1355" s="38" t="s">
        <v>2</v>
      </c>
      <c r="I1355" s="54">
        <v>0</v>
      </c>
      <c r="J1355" s="54">
        <v>0</v>
      </c>
      <c r="K1355" s="6">
        <v>0</v>
      </c>
      <c r="L1355" s="39">
        <f t="shared" ref="L1355:L1418" si="42">AVERAGE(I1355:K1355)</f>
        <v>0</v>
      </c>
      <c r="M1355" s="39">
        <f t="shared" ref="M1355:M1418" si="43">STDEV(I1355:K1355)</f>
        <v>0</v>
      </c>
    </row>
    <row r="1356" spans="1:13">
      <c r="A1356" s="123"/>
      <c r="B1356" s="118"/>
      <c r="C1356" s="118"/>
      <c r="D1356" s="118"/>
      <c r="E1356" s="118"/>
      <c r="F1356" s="104"/>
      <c r="G1356" s="118"/>
      <c r="H1356" s="38" t="s">
        <v>3</v>
      </c>
      <c r="I1356" s="54">
        <v>0</v>
      </c>
      <c r="J1356" s="54">
        <v>0</v>
      </c>
      <c r="K1356" s="6">
        <v>0</v>
      </c>
      <c r="L1356" s="39">
        <f t="shared" si="42"/>
        <v>0</v>
      </c>
      <c r="M1356" s="39">
        <f t="shared" si="43"/>
        <v>0</v>
      </c>
    </row>
    <row r="1357" spans="1:13">
      <c r="A1357" s="123"/>
      <c r="B1357" s="118"/>
      <c r="C1357" s="118"/>
      <c r="D1357" s="118"/>
      <c r="E1357" s="118"/>
      <c r="F1357" s="104"/>
      <c r="G1357" s="118"/>
      <c r="H1357" s="38" t="s">
        <v>22</v>
      </c>
      <c r="I1357" s="54">
        <v>0</v>
      </c>
      <c r="J1357" s="54">
        <v>0</v>
      </c>
      <c r="K1357" s="6">
        <v>0</v>
      </c>
      <c r="L1357" s="39">
        <f t="shared" si="42"/>
        <v>0</v>
      </c>
      <c r="M1357" s="39">
        <f t="shared" si="43"/>
        <v>0</v>
      </c>
    </row>
    <row r="1358" spans="1:13">
      <c r="A1358" s="123"/>
      <c r="B1358" s="118"/>
      <c r="C1358" s="118"/>
      <c r="D1358" s="118"/>
      <c r="E1358" s="118"/>
      <c r="F1358" s="104"/>
      <c r="G1358" s="118"/>
      <c r="H1358" s="38" t="s">
        <v>4</v>
      </c>
      <c r="I1358" s="54">
        <v>0.479962367</v>
      </c>
      <c r="J1358" s="54">
        <v>0.480797951</v>
      </c>
      <c r="K1358" s="6">
        <v>0.47970713199999998</v>
      </c>
      <c r="L1358" s="39">
        <f t="shared" si="42"/>
        <v>0.48015581666666662</v>
      </c>
      <c r="M1358" s="39">
        <f t="shared" si="43"/>
        <v>5.70559902937757E-4</v>
      </c>
    </row>
    <row r="1359" spans="1:13">
      <c r="A1359" s="123"/>
      <c r="B1359" s="118"/>
      <c r="C1359" s="118"/>
      <c r="D1359" s="118"/>
      <c r="E1359" s="118"/>
      <c r="F1359" s="104"/>
      <c r="G1359" s="118"/>
      <c r="H1359" s="38" t="s">
        <v>5</v>
      </c>
      <c r="I1359" s="54">
        <v>4.5105764999999999E-2</v>
      </c>
      <c r="J1359" s="54">
        <v>5.7182429E-2</v>
      </c>
      <c r="K1359" s="6">
        <v>4.5242154E-2</v>
      </c>
      <c r="L1359" s="39">
        <f t="shared" si="42"/>
        <v>4.9176782666666669E-2</v>
      </c>
      <c r="M1359" s="39">
        <f t="shared" si="43"/>
        <v>6.9334284737523856E-3</v>
      </c>
    </row>
    <row r="1360" spans="1:13">
      <c r="A1360" s="123"/>
      <c r="B1360" s="118"/>
      <c r="C1360" s="118"/>
      <c r="D1360" s="118"/>
      <c r="E1360" s="118"/>
      <c r="F1360" s="104"/>
      <c r="G1360" s="118"/>
      <c r="H1360" s="38" t="s">
        <v>6</v>
      </c>
      <c r="I1360" s="54">
        <v>0.21401321100000001</v>
      </c>
      <c r="J1360" s="54">
        <v>0.21634619899999999</v>
      </c>
      <c r="K1360" s="6">
        <v>0.21073792599999999</v>
      </c>
      <c r="L1360" s="39">
        <f t="shared" si="42"/>
        <v>0.213699112</v>
      </c>
      <c r="M1360" s="39">
        <f t="shared" si="43"/>
        <v>2.8172992647184283E-3</v>
      </c>
    </row>
    <row r="1361" spans="1:13">
      <c r="A1361" s="123"/>
      <c r="B1361" s="118"/>
      <c r="C1361" s="118"/>
      <c r="D1361" s="118"/>
      <c r="E1361" s="118"/>
      <c r="F1361" s="104"/>
      <c r="G1361" s="118"/>
      <c r="H1361" s="38" t="s">
        <v>7</v>
      </c>
      <c r="I1361" s="54">
        <v>0.17331622799999999</v>
      </c>
      <c r="J1361" s="54">
        <v>0.16731612000000001</v>
      </c>
      <c r="K1361" s="6">
        <v>0.17427568199999999</v>
      </c>
      <c r="L1361" s="39">
        <f t="shared" si="42"/>
        <v>0.17163600999999998</v>
      </c>
      <c r="M1361" s="39">
        <f t="shared" si="43"/>
        <v>3.7717668543540564E-3</v>
      </c>
    </row>
    <row r="1362" spans="1:13">
      <c r="A1362" s="123"/>
      <c r="B1362" s="118"/>
      <c r="C1362" s="118"/>
      <c r="D1362" s="118"/>
      <c r="E1362" s="118"/>
      <c r="F1362" s="104"/>
      <c r="G1362" s="118"/>
      <c r="H1362" s="38" t="s">
        <v>8</v>
      </c>
      <c r="I1362" s="54">
        <v>1.3243902E-2</v>
      </c>
      <c r="J1362" s="54">
        <v>8.3384259999999995E-3</v>
      </c>
      <c r="K1362" s="6">
        <v>9.5012570000000008E-3</v>
      </c>
      <c r="L1362" s="39">
        <f t="shared" si="42"/>
        <v>1.0361194999999998E-2</v>
      </c>
      <c r="M1362" s="39">
        <f t="shared" si="43"/>
        <v>2.5633071839962921E-3</v>
      </c>
    </row>
    <row r="1363" spans="1:13">
      <c r="A1363" s="123"/>
      <c r="B1363" s="118"/>
      <c r="C1363" s="118"/>
      <c r="D1363" s="118"/>
      <c r="E1363" s="118"/>
      <c r="F1363" s="104"/>
      <c r="G1363" s="118"/>
      <c r="H1363" s="38" t="s">
        <v>9</v>
      </c>
      <c r="I1363" s="54">
        <v>0.92641534699999994</v>
      </c>
      <c r="J1363" s="54">
        <v>0.93074904000000003</v>
      </c>
      <c r="K1363" s="6">
        <v>0.92030534500000005</v>
      </c>
      <c r="L1363" s="39">
        <f t="shared" si="42"/>
        <v>0.92582324400000005</v>
      </c>
      <c r="M1363" s="39">
        <f t="shared" si="43"/>
        <v>5.24696395882541E-3</v>
      </c>
    </row>
    <row r="1364" spans="1:13">
      <c r="A1364" s="124"/>
      <c r="B1364" s="118"/>
      <c r="C1364" s="118"/>
      <c r="D1364" s="118"/>
      <c r="E1364" s="118"/>
      <c r="F1364" s="105"/>
      <c r="G1364" s="118"/>
      <c r="H1364" s="38" t="s">
        <v>23</v>
      </c>
      <c r="I1364" s="54">
        <v>7.5204399000000005E-2</v>
      </c>
      <c r="J1364" s="54">
        <v>7.5166478999999994E-2</v>
      </c>
      <c r="K1364" s="6">
        <v>7.8033281999999995E-2</v>
      </c>
      <c r="L1364" s="39">
        <f t="shared" si="42"/>
        <v>7.6134719999999989E-2</v>
      </c>
      <c r="M1364" s="39">
        <f t="shared" si="43"/>
        <v>1.6443122369194337E-3</v>
      </c>
    </row>
    <row r="1365" spans="1:13">
      <c r="A1365" s="122">
        <v>4</v>
      </c>
      <c r="B1365" s="118">
        <v>2</v>
      </c>
      <c r="C1365" s="118"/>
      <c r="D1365" s="118" t="s">
        <v>12</v>
      </c>
      <c r="E1365" s="118" t="s">
        <v>13</v>
      </c>
      <c r="F1365" s="103">
        <f>24/B1365</f>
        <v>12</v>
      </c>
      <c r="G1365" s="118" t="s">
        <v>13</v>
      </c>
      <c r="H1365" s="38" t="s">
        <v>4</v>
      </c>
      <c r="I1365" s="53">
        <v>0.29182633000000002</v>
      </c>
      <c r="J1365" s="53">
        <v>0.27711798300000001</v>
      </c>
      <c r="K1365" s="6">
        <v>0.281043916</v>
      </c>
      <c r="L1365" s="39">
        <f t="shared" si="42"/>
        <v>0.2833294096666667</v>
      </c>
      <c r="M1365" s="39">
        <f t="shared" si="43"/>
        <v>7.6158701960696807E-3</v>
      </c>
    </row>
    <row r="1366" spans="1:13">
      <c r="A1366" s="123"/>
      <c r="B1366" s="118"/>
      <c r="C1366" s="118"/>
      <c r="D1366" s="118"/>
      <c r="E1366" s="118"/>
      <c r="F1366" s="104"/>
      <c r="G1366" s="118"/>
      <c r="H1366" s="38" t="s">
        <v>5</v>
      </c>
      <c r="I1366" s="53">
        <v>2.0258599999999999E-4</v>
      </c>
      <c r="J1366" s="53">
        <v>1.8730400000000001E-4</v>
      </c>
      <c r="K1366" s="6">
        <v>1.6267000000000001E-4</v>
      </c>
      <c r="L1366" s="39">
        <f t="shared" si="42"/>
        <v>1.8418666666666667E-4</v>
      </c>
      <c r="M1366" s="39">
        <f t="shared" si="43"/>
        <v>2.0139763884746336E-5</v>
      </c>
    </row>
    <row r="1367" spans="1:13">
      <c r="A1367" s="123"/>
      <c r="B1367" s="118"/>
      <c r="C1367" s="118"/>
      <c r="D1367" s="118"/>
      <c r="E1367" s="118"/>
      <c r="F1367" s="104"/>
      <c r="G1367" s="118"/>
      <c r="H1367" s="38" t="s">
        <v>6</v>
      </c>
      <c r="I1367" s="53">
        <v>0.40287103899999999</v>
      </c>
      <c r="J1367" s="53">
        <v>0.37524143700000001</v>
      </c>
      <c r="K1367" s="6">
        <v>0.69787301000000002</v>
      </c>
      <c r="L1367" s="39">
        <f t="shared" si="42"/>
        <v>0.49199516199999999</v>
      </c>
      <c r="M1367" s="39">
        <f t="shared" si="43"/>
        <v>0.17882984915696551</v>
      </c>
    </row>
    <row r="1368" spans="1:13">
      <c r="A1368" s="123"/>
      <c r="B1368" s="118"/>
      <c r="C1368" s="118"/>
      <c r="D1368" s="118"/>
      <c r="E1368" s="118"/>
      <c r="F1368" s="104"/>
      <c r="G1368" s="118"/>
      <c r="H1368" s="38" t="s">
        <v>7</v>
      </c>
      <c r="I1368" s="53">
        <v>0.41983839699999997</v>
      </c>
      <c r="J1368" s="53">
        <v>0.41637802000000002</v>
      </c>
      <c r="K1368" s="6">
        <v>0.53587805099999997</v>
      </c>
      <c r="L1368" s="39">
        <f t="shared" si="42"/>
        <v>0.45736482266666662</v>
      </c>
      <c r="M1368" s="39">
        <f t="shared" si="43"/>
        <v>6.8016459917708355E-2</v>
      </c>
    </row>
    <row r="1369" spans="1:13">
      <c r="A1369" s="123"/>
      <c r="B1369" s="118"/>
      <c r="C1369" s="118"/>
      <c r="D1369" s="118"/>
      <c r="E1369" s="118"/>
      <c r="F1369" s="104"/>
      <c r="G1369" s="118"/>
      <c r="H1369" s="38" t="s">
        <v>9</v>
      </c>
      <c r="I1369" s="53">
        <v>1.23335047</v>
      </c>
      <c r="J1369" s="53">
        <v>1.0787719600000001</v>
      </c>
      <c r="K1369" s="6">
        <v>1.5167231269999999</v>
      </c>
      <c r="L1369" s="39">
        <f t="shared" si="42"/>
        <v>1.2762818523333335</v>
      </c>
      <c r="M1369" s="39">
        <f t="shared" si="43"/>
        <v>0.22210950871350199</v>
      </c>
    </row>
    <row r="1370" spans="1:13">
      <c r="A1370" s="123"/>
      <c r="B1370" s="118"/>
      <c r="C1370" s="118"/>
      <c r="D1370" s="118"/>
      <c r="E1370" s="118"/>
      <c r="F1370" s="105"/>
      <c r="G1370" s="118"/>
      <c r="H1370" s="38" t="s">
        <v>23</v>
      </c>
      <c r="I1370" s="53">
        <v>7.4464293000000001E-2</v>
      </c>
      <c r="J1370" s="53">
        <v>7.5311027000000003E-2</v>
      </c>
      <c r="K1370" s="6">
        <v>7.4508823000000002E-2</v>
      </c>
      <c r="L1370" s="39">
        <f t="shared" si="42"/>
        <v>7.4761381000000002E-2</v>
      </c>
      <c r="M1370" s="39">
        <f t="shared" si="43"/>
        <v>4.7652783151879043E-4</v>
      </c>
    </row>
    <row r="1371" spans="1:13">
      <c r="A1371" s="123"/>
      <c r="B1371" s="118"/>
      <c r="C1371" s="118"/>
      <c r="D1371" s="118" t="s">
        <v>14</v>
      </c>
      <c r="E1371" s="118" t="s">
        <v>13</v>
      </c>
      <c r="F1371" s="103">
        <f>24/B1365</f>
        <v>12</v>
      </c>
      <c r="G1371" s="118" t="s">
        <v>13</v>
      </c>
      <c r="H1371" s="38" t="s">
        <v>4</v>
      </c>
      <c r="I1371" s="53">
        <v>0.29649404200000001</v>
      </c>
      <c r="J1371" s="53">
        <v>0.28433813899999999</v>
      </c>
      <c r="K1371" s="6">
        <v>0.28069546400000001</v>
      </c>
      <c r="L1371" s="39">
        <f t="shared" si="42"/>
        <v>0.28717588166666669</v>
      </c>
      <c r="M1371" s="39">
        <f t="shared" si="43"/>
        <v>8.2727476866629058E-3</v>
      </c>
    </row>
    <row r="1372" spans="1:13">
      <c r="A1372" s="123"/>
      <c r="B1372" s="118"/>
      <c r="C1372" s="118"/>
      <c r="D1372" s="118"/>
      <c r="E1372" s="118"/>
      <c r="F1372" s="104"/>
      <c r="G1372" s="118"/>
      <c r="H1372" s="38" t="s">
        <v>5</v>
      </c>
      <c r="I1372" s="53">
        <v>3.8231229999999998E-2</v>
      </c>
      <c r="J1372" s="53">
        <v>5.3085406000000002E-2</v>
      </c>
      <c r="K1372" s="6">
        <v>3.898045E-2</v>
      </c>
      <c r="L1372" s="39">
        <f t="shared" si="42"/>
        <v>4.3432362000000002E-2</v>
      </c>
      <c r="M1372" s="39">
        <f t="shared" si="43"/>
        <v>8.3681704393225691E-3</v>
      </c>
    </row>
    <row r="1373" spans="1:13">
      <c r="A1373" s="123"/>
      <c r="B1373" s="118"/>
      <c r="C1373" s="118"/>
      <c r="D1373" s="118"/>
      <c r="E1373" s="118"/>
      <c r="F1373" s="104"/>
      <c r="G1373" s="118"/>
      <c r="H1373" s="38" t="s">
        <v>6</v>
      </c>
      <c r="I1373" s="53">
        <v>0.22664806500000001</v>
      </c>
      <c r="J1373" s="53">
        <v>0.24426546199999999</v>
      </c>
      <c r="K1373" s="6">
        <v>0.245275048</v>
      </c>
      <c r="L1373" s="39">
        <f t="shared" si="42"/>
        <v>0.238729525</v>
      </c>
      <c r="M1373" s="39">
        <f t="shared" si="43"/>
        <v>1.0475021373321812E-2</v>
      </c>
    </row>
    <row r="1374" spans="1:13">
      <c r="A1374" s="123"/>
      <c r="B1374" s="118"/>
      <c r="C1374" s="118"/>
      <c r="D1374" s="118"/>
      <c r="E1374" s="118"/>
      <c r="F1374" s="104"/>
      <c r="G1374" s="118"/>
      <c r="H1374" s="38" t="s">
        <v>7</v>
      </c>
      <c r="I1374" s="53">
        <v>0.13514089300000001</v>
      </c>
      <c r="J1374" s="53">
        <v>0.12872672600000001</v>
      </c>
      <c r="K1374" s="6">
        <v>0.12853824</v>
      </c>
      <c r="L1374" s="39">
        <f t="shared" si="42"/>
        <v>0.130801953</v>
      </c>
      <c r="M1374" s="39">
        <f t="shared" si="43"/>
        <v>3.7588139067728566E-3</v>
      </c>
    </row>
    <row r="1375" spans="1:13">
      <c r="A1375" s="123"/>
      <c r="B1375" s="118"/>
      <c r="C1375" s="118"/>
      <c r="D1375" s="118"/>
      <c r="E1375" s="118"/>
      <c r="F1375" s="104"/>
      <c r="G1375" s="118"/>
      <c r="H1375" s="38" t="s">
        <v>8</v>
      </c>
      <c r="I1375" s="53">
        <v>4.2096153999999997E-2</v>
      </c>
      <c r="J1375" s="53">
        <v>4.2335695E-2</v>
      </c>
      <c r="K1375" s="6">
        <v>3.4796604000000002E-2</v>
      </c>
      <c r="L1375" s="39">
        <f t="shared" si="42"/>
        <v>3.9742817666666673E-2</v>
      </c>
      <c r="M1375" s="39">
        <f t="shared" si="43"/>
        <v>4.2852207877669872E-3</v>
      </c>
    </row>
    <row r="1376" spans="1:13">
      <c r="A1376" s="123"/>
      <c r="B1376" s="118"/>
      <c r="C1376" s="118"/>
      <c r="D1376" s="118"/>
      <c r="E1376" s="118"/>
      <c r="F1376" s="104"/>
      <c r="G1376" s="118"/>
      <c r="H1376" s="38" t="s">
        <v>9</v>
      </c>
      <c r="I1376" s="53">
        <v>0.88811988799999997</v>
      </c>
      <c r="J1376" s="53">
        <v>0.81991968199999998</v>
      </c>
      <c r="K1376" s="6">
        <v>0.72974849100000005</v>
      </c>
      <c r="L1376" s="39">
        <f t="shared" si="42"/>
        <v>0.81259602033333334</v>
      </c>
      <c r="M1376" s="39">
        <f t="shared" si="43"/>
        <v>7.9439296711946966E-2</v>
      </c>
    </row>
    <row r="1377" spans="1:13">
      <c r="A1377" s="124"/>
      <c r="B1377" s="118"/>
      <c r="C1377" s="118"/>
      <c r="D1377" s="118"/>
      <c r="E1377" s="118"/>
      <c r="F1377" s="105"/>
      <c r="G1377" s="118"/>
      <c r="H1377" s="38" t="s">
        <v>23</v>
      </c>
      <c r="I1377" s="53">
        <v>7.4493117999999997E-2</v>
      </c>
      <c r="J1377" s="53">
        <v>7.4801833999999998E-2</v>
      </c>
      <c r="K1377" s="6">
        <v>7.4654226000000004E-2</v>
      </c>
      <c r="L1377" s="39">
        <f t="shared" si="42"/>
        <v>7.4649725999999986E-2</v>
      </c>
      <c r="M1377" s="39">
        <f t="shared" si="43"/>
        <v>1.5440718786377829E-4</v>
      </c>
    </row>
    <row r="1378" spans="1:13">
      <c r="A1378" s="122">
        <v>4</v>
      </c>
      <c r="B1378" s="118">
        <v>2</v>
      </c>
      <c r="C1378" s="118" t="s">
        <v>19</v>
      </c>
      <c r="D1378" s="118" t="s">
        <v>11</v>
      </c>
      <c r="E1378" s="118">
        <f xml:space="preserve"> A1378 * B1378</f>
        <v>8</v>
      </c>
      <c r="F1378" s="103">
        <f>24/B1378</f>
        <v>12</v>
      </c>
      <c r="G1378" s="118" t="b">
        <v>1</v>
      </c>
      <c r="H1378" s="38" t="s">
        <v>1</v>
      </c>
      <c r="I1378" s="53">
        <v>8.4616913000000002E-2</v>
      </c>
      <c r="J1378" s="53">
        <v>8.4360879999999999E-2</v>
      </c>
      <c r="K1378" s="6">
        <v>8.4134911000000007E-2</v>
      </c>
      <c r="L1378" s="39">
        <f t="shared" si="42"/>
        <v>8.4370901333333317E-2</v>
      </c>
      <c r="M1378" s="39">
        <f t="shared" si="43"/>
        <v>2.4115721499124227E-4</v>
      </c>
    </row>
    <row r="1379" spans="1:13">
      <c r="A1379" s="123"/>
      <c r="B1379" s="118"/>
      <c r="C1379" s="118"/>
      <c r="D1379" s="118"/>
      <c r="E1379" s="118"/>
      <c r="F1379" s="104"/>
      <c r="G1379" s="118"/>
      <c r="H1379" s="38" t="s">
        <v>2</v>
      </c>
      <c r="I1379" s="53">
        <v>0.18799510999999999</v>
      </c>
      <c r="J1379" s="53">
        <v>0.18860444000000001</v>
      </c>
      <c r="K1379" s="6">
        <v>0.188099826</v>
      </c>
      <c r="L1379" s="39">
        <f t="shared" si="42"/>
        <v>0.18823312533333333</v>
      </c>
      <c r="M1379" s="39">
        <f t="shared" si="43"/>
        <v>3.2580254207930878E-4</v>
      </c>
    </row>
    <row r="1380" spans="1:13">
      <c r="A1380" s="123"/>
      <c r="B1380" s="118"/>
      <c r="C1380" s="118"/>
      <c r="D1380" s="118"/>
      <c r="E1380" s="118"/>
      <c r="F1380" s="104"/>
      <c r="G1380" s="118"/>
      <c r="H1380" s="38" t="s">
        <v>3</v>
      </c>
      <c r="I1380" s="53">
        <v>0</v>
      </c>
      <c r="J1380" s="53">
        <v>0</v>
      </c>
      <c r="K1380" s="6">
        <v>0</v>
      </c>
      <c r="L1380" s="39">
        <f t="shared" si="42"/>
        <v>0</v>
      </c>
      <c r="M1380" s="39">
        <f t="shared" si="43"/>
        <v>0</v>
      </c>
    </row>
    <row r="1381" spans="1:13">
      <c r="A1381" s="123"/>
      <c r="B1381" s="118"/>
      <c r="C1381" s="118"/>
      <c r="D1381" s="118"/>
      <c r="E1381" s="118"/>
      <c r="F1381" s="104"/>
      <c r="G1381" s="118"/>
      <c r="H1381" s="38" t="s">
        <v>22</v>
      </c>
      <c r="I1381" s="53">
        <v>0.51888467900000002</v>
      </c>
      <c r="J1381" s="53">
        <v>0.51510420499999998</v>
      </c>
      <c r="K1381" s="6">
        <v>0.51442833499999996</v>
      </c>
      <c r="L1381" s="39">
        <f t="shared" si="42"/>
        <v>0.51613907300000006</v>
      </c>
      <c r="M1381" s="39">
        <f t="shared" si="43"/>
        <v>2.4016586548991784E-3</v>
      </c>
    </row>
    <row r="1382" spans="1:13">
      <c r="A1382" s="123"/>
      <c r="B1382" s="118"/>
      <c r="C1382" s="118"/>
      <c r="D1382" s="118"/>
      <c r="E1382" s="118"/>
      <c r="F1382" s="104"/>
      <c r="G1382" s="118"/>
      <c r="H1382" s="38" t="s">
        <v>4</v>
      </c>
      <c r="I1382" s="53">
        <v>0.99892188599999998</v>
      </c>
      <c r="J1382" s="53">
        <v>0.99640691400000003</v>
      </c>
      <c r="K1382" s="6">
        <v>0.99302284500000004</v>
      </c>
      <c r="L1382" s="39">
        <f t="shared" si="42"/>
        <v>0.99611721499999994</v>
      </c>
      <c r="M1382" s="39">
        <f t="shared" si="43"/>
        <v>2.9601715005841845E-3</v>
      </c>
    </row>
    <row r="1383" spans="1:13">
      <c r="A1383" s="123"/>
      <c r="B1383" s="118"/>
      <c r="C1383" s="118"/>
      <c r="D1383" s="118"/>
      <c r="E1383" s="118"/>
      <c r="F1383" s="104"/>
      <c r="G1383" s="118"/>
      <c r="H1383" s="38" t="s">
        <v>5</v>
      </c>
      <c r="I1383" s="53">
        <v>5.7000834E-2</v>
      </c>
      <c r="J1383" s="53">
        <v>6.1057696000000002E-2</v>
      </c>
      <c r="K1383" s="6">
        <v>5.3223817E-2</v>
      </c>
      <c r="L1383" s="39">
        <f t="shared" si="42"/>
        <v>5.7094115666666667E-2</v>
      </c>
      <c r="M1383" s="39">
        <f t="shared" si="43"/>
        <v>3.9177724728042011E-3</v>
      </c>
    </row>
    <row r="1384" spans="1:13">
      <c r="A1384" s="123"/>
      <c r="B1384" s="118"/>
      <c r="C1384" s="118"/>
      <c r="D1384" s="118"/>
      <c r="E1384" s="118"/>
      <c r="F1384" s="104"/>
      <c r="G1384" s="118"/>
      <c r="H1384" s="38" t="s">
        <v>6</v>
      </c>
      <c r="I1384" s="53">
        <v>0.25108329899999998</v>
      </c>
      <c r="J1384" s="53">
        <v>0.25198457299999999</v>
      </c>
      <c r="K1384" s="6">
        <v>0.25169930899999998</v>
      </c>
      <c r="L1384" s="39">
        <f t="shared" si="42"/>
        <v>0.25158906033333328</v>
      </c>
      <c r="M1384" s="39">
        <f t="shared" si="43"/>
        <v>4.6064062146681801E-4</v>
      </c>
    </row>
    <row r="1385" spans="1:13">
      <c r="A1385" s="123"/>
      <c r="B1385" s="118"/>
      <c r="C1385" s="118"/>
      <c r="D1385" s="118"/>
      <c r="E1385" s="118"/>
      <c r="F1385" s="104"/>
      <c r="G1385" s="118"/>
      <c r="H1385" s="38" t="s">
        <v>7</v>
      </c>
      <c r="I1385" s="53">
        <v>0.16180356200000001</v>
      </c>
      <c r="J1385" s="53">
        <v>0.16583278100000001</v>
      </c>
      <c r="K1385" s="6">
        <v>0.16094182600000001</v>
      </c>
      <c r="L1385" s="39">
        <f t="shared" si="42"/>
        <v>0.16285938966666666</v>
      </c>
      <c r="M1385" s="39">
        <f t="shared" si="43"/>
        <v>2.6108311414720677E-3</v>
      </c>
    </row>
    <row r="1386" spans="1:13">
      <c r="A1386" s="123"/>
      <c r="B1386" s="118"/>
      <c r="C1386" s="118"/>
      <c r="D1386" s="118"/>
      <c r="E1386" s="118"/>
      <c r="F1386" s="104"/>
      <c r="G1386" s="118"/>
      <c r="H1386" s="38" t="s">
        <v>8</v>
      </c>
      <c r="I1386" s="53">
        <v>1.0404734000000001E-2</v>
      </c>
      <c r="J1386" s="53">
        <v>0.172156164</v>
      </c>
      <c r="K1386" s="6">
        <v>0.15675934499999999</v>
      </c>
      <c r="L1386" s="39">
        <f t="shared" si="42"/>
        <v>0.11310674766666666</v>
      </c>
      <c r="M1386" s="39">
        <f t="shared" si="43"/>
        <v>8.9275098528205699E-2</v>
      </c>
    </row>
    <row r="1387" spans="1:13">
      <c r="A1387" s="123"/>
      <c r="B1387" s="118"/>
      <c r="C1387" s="118"/>
      <c r="D1387" s="118"/>
      <c r="E1387" s="118"/>
      <c r="F1387" s="104"/>
      <c r="G1387" s="118"/>
      <c r="H1387" s="38" t="s">
        <v>9</v>
      </c>
      <c r="I1387" s="53">
        <v>1.480111578</v>
      </c>
      <c r="J1387" s="53">
        <v>1.6483057290000001</v>
      </c>
      <c r="K1387" s="6">
        <v>1.6165017260000001</v>
      </c>
      <c r="L1387" s="39">
        <f t="shared" si="42"/>
        <v>1.5816396776666668</v>
      </c>
      <c r="M1387" s="39">
        <f t="shared" si="43"/>
        <v>8.9352335829285714E-2</v>
      </c>
    </row>
    <row r="1388" spans="1:13">
      <c r="A1388" s="123"/>
      <c r="B1388" s="118"/>
      <c r="C1388" s="118"/>
      <c r="D1388" s="118"/>
      <c r="E1388" s="118"/>
      <c r="F1388" s="105"/>
      <c r="G1388" s="118"/>
      <c r="H1388" s="38" t="s">
        <v>23</v>
      </c>
      <c r="I1388" s="53">
        <v>0.16000661499999999</v>
      </c>
      <c r="J1388" s="53">
        <v>0.160883206</v>
      </c>
      <c r="K1388" s="39">
        <v>0.158788595</v>
      </c>
      <c r="L1388" s="39">
        <f t="shared" si="42"/>
        <v>0.1598928053333333</v>
      </c>
      <c r="M1388" s="39">
        <f t="shared" si="43"/>
        <v>1.0519331207355001E-3</v>
      </c>
    </row>
    <row r="1389" spans="1:13">
      <c r="A1389" s="123"/>
      <c r="B1389" s="118"/>
      <c r="C1389" s="118"/>
      <c r="D1389" s="118"/>
      <c r="E1389" s="118">
        <f xml:space="preserve"> (A1378*B1378)/2</f>
        <v>4</v>
      </c>
      <c r="F1389" s="103">
        <f>24/B1378</f>
        <v>12</v>
      </c>
      <c r="G1389" s="118" t="b">
        <v>1</v>
      </c>
      <c r="H1389" s="38" t="s">
        <v>1</v>
      </c>
      <c r="I1389" s="54">
        <v>8.4161087999999995E-2</v>
      </c>
      <c r="J1389" s="54">
        <v>8.4120219999999996E-2</v>
      </c>
      <c r="K1389" s="6">
        <v>8.4378553999999995E-2</v>
      </c>
      <c r="L1389" s="39">
        <f t="shared" si="42"/>
        <v>8.4219954E-2</v>
      </c>
      <c r="M1389" s="39">
        <f t="shared" si="43"/>
        <v>1.3886330817030056E-4</v>
      </c>
    </row>
    <row r="1390" spans="1:13">
      <c r="A1390" s="123"/>
      <c r="B1390" s="118"/>
      <c r="C1390" s="118"/>
      <c r="D1390" s="118"/>
      <c r="E1390" s="118"/>
      <c r="F1390" s="104"/>
      <c r="G1390" s="118"/>
      <c r="H1390" s="38" t="s">
        <v>2</v>
      </c>
      <c r="I1390" s="54">
        <v>0.18831506100000001</v>
      </c>
      <c r="J1390" s="54">
        <v>0.188653338</v>
      </c>
      <c r="K1390" s="6">
        <v>0.18864576199999999</v>
      </c>
      <c r="L1390" s="39">
        <f t="shared" si="42"/>
        <v>0.18853805366666668</v>
      </c>
      <c r="M1390" s="39">
        <f t="shared" si="43"/>
        <v>1.931544614662884E-4</v>
      </c>
    </row>
    <row r="1391" spans="1:13">
      <c r="A1391" s="123"/>
      <c r="B1391" s="118"/>
      <c r="C1391" s="118"/>
      <c r="D1391" s="118"/>
      <c r="E1391" s="118"/>
      <c r="F1391" s="104"/>
      <c r="G1391" s="118"/>
      <c r="H1391" s="38" t="s">
        <v>3</v>
      </c>
      <c r="I1391" s="54">
        <v>0</v>
      </c>
      <c r="J1391" s="54">
        <v>0</v>
      </c>
      <c r="K1391" s="6">
        <v>0</v>
      </c>
      <c r="L1391" s="39">
        <f t="shared" si="42"/>
        <v>0</v>
      </c>
      <c r="M1391" s="39">
        <f t="shared" si="43"/>
        <v>0</v>
      </c>
    </row>
    <row r="1392" spans="1:13">
      <c r="A1392" s="123"/>
      <c r="B1392" s="118"/>
      <c r="C1392" s="118"/>
      <c r="D1392" s="118"/>
      <c r="E1392" s="118"/>
      <c r="F1392" s="104"/>
      <c r="G1392" s="118"/>
      <c r="H1392" s="38" t="s">
        <v>22</v>
      </c>
      <c r="I1392" s="54">
        <v>0.514887031</v>
      </c>
      <c r="J1392" s="54">
        <v>0.53076665099999998</v>
      </c>
      <c r="K1392" s="6">
        <v>0.51520502199999996</v>
      </c>
      <c r="L1392" s="39">
        <f t="shared" si="42"/>
        <v>0.52028623466666668</v>
      </c>
      <c r="M1392" s="39">
        <f t="shared" si="43"/>
        <v>9.0776992932692126E-3</v>
      </c>
    </row>
    <row r="1393" spans="1:13">
      <c r="A1393" s="123"/>
      <c r="B1393" s="118"/>
      <c r="C1393" s="118"/>
      <c r="D1393" s="118"/>
      <c r="E1393" s="118"/>
      <c r="F1393" s="104"/>
      <c r="G1393" s="118"/>
      <c r="H1393" s="38" t="s">
        <v>4</v>
      </c>
      <c r="I1393" s="54">
        <v>0.99390762700000002</v>
      </c>
      <c r="J1393" s="54">
        <v>1.010093049</v>
      </c>
      <c r="K1393" s="6">
        <v>0.994332408</v>
      </c>
      <c r="L1393" s="39">
        <f t="shared" si="42"/>
        <v>0.99944436133333336</v>
      </c>
      <c r="M1393" s="39">
        <f t="shared" si="43"/>
        <v>9.2244794699296636E-3</v>
      </c>
    </row>
    <row r="1394" spans="1:13">
      <c r="A1394" s="123"/>
      <c r="B1394" s="118"/>
      <c r="C1394" s="118"/>
      <c r="D1394" s="118"/>
      <c r="E1394" s="118"/>
      <c r="F1394" s="104"/>
      <c r="G1394" s="118"/>
      <c r="H1394" s="38" t="s">
        <v>5</v>
      </c>
      <c r="I1394" s="54">
        <v>6.5078625000000001E-2</v>
      </c>
      <c r="J1394" s="54">
        <v>5.4260547999999999E-2</v>
      </c>
      <c r="K1394" s="6">
        <v>7.6087633000000002E-2</v>
      </c>
      <c r="L1394" s="39">
        <f t="shared" si="42"/>
        <v>6.5142268666666669E-2</v>
      </c>
      <c r="M1394" s="39">
        <f t="shared" si="43"/>
        <v>1.0913681678816543E-2</v>
      </c>
    </row>
    <row r="1395" spans="1:13">
      <c r="A1395" s="123"/>
      <c r="B1395" s="118"/>
      <c r="C1395" s="118"/>
      <c r="D1395" s="118"/>
      <c r="E1395" s="118"/>
      <c r="F1395" s="104"/>
      <c r="G1395" s="118"/>
      <c r="H1395" s="38" t="s">
        <v>6</v>
      </c>
      <c r="I1395" s="54">
        <v>0.40383432600000002</v>
      </c>
      <c r="J1395" s="54">
        <v>0.407030224</v>
      </c>
      <c r="K1395" s="6">
        <v>0.43252305899999999</v>
      </c>
      <c r="L1395" s="39">
        <f t="shared" si="42"/>
        <v>0.41446253633333335</v>
      </c>
      <c r="M1395" s="39">
        <f t="shared" si="43"/>
        <v>1.5722286737351088E-2</v>
      </c>
    </row>
    <row r="1396" spans="1:13">
      <c r="A1396" s="123"/>
      <c r="B1396" s="118"/>
      <c r="C1396" s="118"/>
      <c r="D1396" s="118"/>
      <c r="E1396" s="118"/>
      <c r="F1396" s="104"/>
      <c r="G1396" s="118"/>
      <c r="H1396" s="38" t="s">
        <v>7</v>
      </c>
      <c r="I1396" s="54">
        <v>0.35622099400000001</v>
      </c>
      <c r="J1396" s="54">
        <v>0.35737170499999998</v>
      </c>
      <c r="K1396" s="6">
        <v>0.33072020800000002</v>
      </c>
      <c r="L1396" s="39">
        <f t="shared" si="42"/>
        <v>0.34810430233333339</v>
      </c>
      <c r="M1396" s="39">
        <f t="shared" si="43"/>
        <v>1.5066057407100705E-2</v>
      </c>
    </row>
    <row r="1397" spans="1:13">
      <c r="A1397" s="123"/>
      <c r="B1397" s="118"/>
      <c r="C1397" s="118"/>
      <c r="D1397" s="118"/>
      <c r="E1397" s="118"/>
      <c r="F1397" s="104"/>
      <c r="G1397" s="118"/>
      <c r="H1397" s="38" t="s">
        <v>8</v>
      </c>
      <c r="I1397" s="54">
        <v>2.2494538000000001E-2</v>
      </c>
      <c r="J1397" s="54">
        <v>2.0325369999999999E-2</v>
      </c>
      <c r="K1397" s="6">
        <v>1.9019391E-2</v>
      </c>
      <c r="L1397" s="39">
        <f t="shared" si="42"/>
        <v>2.0613099666666666E-2</v>
      </c>
      <c r="M1397" s="39">
        <f t="shared" si="43"/>
        <v>1.7553498052275325E-3</v>
      </c>
    </row>
    <row r="1398" spans="1:13">
      <c r="A1398" s="123"/>
      <c r="B1398" s="118"/>
      <c r="C1398" s="118"/>
      <c r="D1398" s="118"/>
      <c r="E1398" s="118"/>
      <c r="F1398" s="104"/>
      <c r="G1398" s="118"/>
      <c r="H1398" s="38" t="s">
        <v>9</v>
      </c>
      <c r="I1398" s="54">
        <v>1.842780678</v>
      </c>
      <c r="J1398" s="54">
        <v>1.8503289409999999</v>
      </c>
      <c r="K1398" s="6">
        <v>1.8539160690000001</v>
      </c>
      <c r="L1398" s="39">
        <f t="shared" si="42"/>
        <v>1.8490085626666666</v>
      </c>
      <c r="M1398" s="39">
        <f t="shared" si="43"/>
        <v>5.6839055576313399E-3</v>
      </c>
    </row>
    <row r="1399" spans="1:13">
      <c r="A1399" s="124"/>
      <c r="B1399" s="118"/>
      <c r="C1399" s="118"/>
      <c r="D1399" s="118"/>
      <c r="E1399" s="118"/>
      <c r="F1399" s="105"/>
      <c r="G1399" s="118"/>
      <c r="H1399" s="38" t="s">
        <v>23</v>
      </c>
      <c r="I1399" s="54">
        <v>0.15703943300000001</v>
      </c>
      <c r="J1399" s="54">
        <v>0.15791830900000001</v>
      </c>
      <c r="K1399" s="6">
        <v>0.15928588499999999</v>
      </c>
      <c r="L1399" s="39">
        <f t="shared" si="42"/>
        <v>0.158081209</v>
      </c>
      <c r="M1399" s="39">
        <f t="shared" si="43"/>
        <v>1.1320507738507043E-3</v>
      </c>
    </row>
    <row r="1400" spans="1:13">
      <c r="A1400" s="122">
        <v>4</v>
      </c>
      <c r="B1400" s="118">
        <v>2</v>
      </c>
      <c r="C1400" s="118"/>
      <c r="D1400" s="118"/>
      <c r="E1400" s="118">
        <f xml:space="preserve"> A1400 * B1400</f>
        <v>8</v>
      </c>
      <c r="F1400" s="103">
        <f>24/B1400</f>
        <v>12</v>
      </c>
      <c r="G1400" s="118" t="b">
        <v>0</v>
      </c>
      <c r="H1400" s="38" t="s">
        <v>1</v>
      </c>
      <c r="I1400" s="53">
        <v>0</v>
      </c>
      <c r="J1400" s="53">
        <v>0</v>
      </c>
      <c r="K1400" s="6">
        <v>0</v>
      </c>
      <c r="L1400" s="39">
        <f t="shared" si="42"/>
        <v>0</v>
      </c>
      <c r="M1400" s="39">
        <f t="shared" si="43"/>
        <v>0</v>
      </c>
    </row>
    <row r="1401" spans="1:13">
      <c r="A1401" s="123"/>
      <c r="B1401" s="118"/>
      <c r="C1401" s="118"/>
      <c r="D1401" s="118"/>
      <c r="E1401" s="118"/>
      <c r="F1401" s="104"/>
      <c r="G1401" s="118"/>
      <c r="H1401" s="38" t="s">
        <v>2</v>
      </c>
      <c r="I1401" s="53">
        <v>0</v>
      </c>
      <c r="J1401" s="53">
        <v>0</v>
      </c>
      <c r="K1401" s="6">
        <v>0</v>
      </c>
      <c r="L1401" s="39">
        <f t="shared" si="42"/>
        <v>0</v>
      </c>
      <c r="M1401" s="39">
        <f t="shared" si="43"/>
        <v>0</v>
      </c>
    </row>
    <row r="1402" spans="1:13">
      <c r="A1402" s="123"/>
      <c r="B1402" s="118"/>
      <c r="C1402" s="118"/>
      <c r="D1402" s="118"/>
      <c r="E1402" s="118"/>
      <c r="F1402" s="104"/>
      <c r="G1402" s="118"/>
      <c r="H1402" s="38" t="s">
        <v>3</v>
      </c>
      <c r="I1402" s="53">
        <v>0</v>
      </c>
      <c r="J1402" s="53">
        <v>0</v>
      </c>
      <c r="K1402" s="6">
        <v>0</v>
      </c>
      <c r="L1402" s="39">
        <f t="shared" si="42"/>
        <v>0</v>
      </c>
      <c r="M1402" s="39">
        <f t="shared" si="43"/>
        <v>0</v>
      </c>
    </row>
    <row r="1403" spans="1:13">
      <c r="A1403" s="123"/>
      <c r="B1403" s="118"/>
      <c r="C1403" s="118"/>
      <c r="D1403" s="118"/>
      <c r="E1403" s="118"/>
      <c r="F1403" s="104"/>
      <c r="G1403" s="118"/>
      <c r="H1403" s="38" t="s">
        <v>22</v>
      </c>
      <c r="I1403" s="53">
        <v>0</v>
      </c>
      <c r="J1403" s="53">
        <v>0</v>
      </c>
      <c r="K1403" s="6">
        <v>0</v>
      </c>
      <c r="L1403" s="39">
        <f t="shared" si="42"/>
        <v>0</v>
      </c>
      <c r="M1403" s="39">
        <f t="shared" si="43"/>
        <v>0</v>
      </c>
    </row>
    <row r="1404" spans="1:13">
      <c r="A1404" s="123"/>
      <c r="B1404" s="118"/>
      <c r="C1404" s="118"/>
      <c r="D1404" s="118"/>
      <c r="E1404" s="118"/>
      <c r="F1404" s="104"/>
      <c r="G1404" s="118"/>
      <c r="H1404" s="38" t="s">
        <v>4</v>
      </c>
      <c r="I1404" s="53">
        <v>0.76562036099999997</v>
      </c>
      <c r="J1404" s="53">
        <v>0.76390440000000004</v>
      </c>
      <c r="K1404" s="6">
        <v>0.77637585899999995</v>
      </c>
      <c r="L1404" s="39">
        <f t="shared" si="42"/>
        <v>0.76863354000000006</v>
      </c>
      <c r="M1404" s="39">
        <f t="shared" si="43"/>
        <v>6.7597158343898215E-3</v>
      </c>
    </row>
    <row r="1405" spans="1:13">
      <c r="A1405" s="123"/>
      <c r="B1405" s="118"/>
      <c r="C1405" s="118"/>
      <c r="D1405" s="118"/>
      <c r="E1405" s="118"/>
      <c r="F1405" s="104"/>
      <c r="G1405" s="118"/>
      <c r="H1405" s="38" t="s">
        <v>5</v>
      </c>
      <c r="I1405" s="53">
        <v>6.3191409000000004E-2</v>
      </c>
      <c r="J1405" s="53">
        <v>5.9949637E-2</v>
      </c>
      <c r="K1405" s="6">
        <v>5.5101747E-2</v>
      </c>
      <c r="L1405" s="39">
        <f t="shared" si="42"/>
        <v>5.9414264333333335E-2</v>
      </c>
      <c r="M1405" s="39">
        <f t="shared" si="43"/>
        <v>4.0713174449705288E-3</v>
      </c>
    </row>
    <row r="1406" spans="1:13">
      <c r="A1406" s="123"/>
      <c r="B1406" s="118"/>
      <c r="C1406" s="118"/>
      <c r="D1406" s="118"/>
      <c r="E1406" s="118"/>
      <c r="F1406" s="104"/>
      <c r="G1406" s="118"/>
      <c r="H1406" s="38" t="s">
        <v>6</v>
      </c>
      <c r="I1406" s="53">
        <v>0.249611949</v>
      </c>
      <c r="J1406" s="53">
        <v>0.255183365</v>
      </c>
      <c r="K1406" s="6">
        <v>0.245351863</v>
      </c>
      <c r="L1406" s="39">
        <f t="shared" si="42"/>
        <v>0.25004905900000002</v>
      </c>
      <c r="M1406" s="39">
        <f t="shared" si="43"/>
        <v>4.9303049356075289E-3</v>
      </c>
    </row>
    <row r="1407" spans="1:13">
      <c r="A1407" s="123"/>
      <c r="B1407" s="118"/>
      <c r="C1407" s="118"/>
      <c r="D1407" s="118"/>
      <c r="E1407" s="118"/>
      <c r="F1407" s="104"/>
      <c r="G1407" s="118"/>
      <c r="H1407" s="38" t="s">
        <v>7</v>
      </c>
      <c r="I1407" s="53">
        <v>0.16879993800000001</v>
      </c>
      <c r="J1407" s="53">
        <v>0.16893514300000001</v>
      </c>
      <c r="K1407" s="6">
        <v>0.16502994400000001</v>
      </c>
      <c r="L1407" s="39">
        <f t="shared" si="42"/>
        <v>0.1675883416666667</v>
      </c>
      <c r="M1407" s="39">
        <f t="shared" si="43"/>
        <v>2.2166684604627571E-3</v>
      </c>
    </row>
    <row r="1408" spans="1:13">
      <c r="A1408" s="123"/>
      <c r="B1408" s="118"/>
      <c r="C1408" s="118"/>
      <c r="D1408" s="118"/>
      <c r="E1408" s="118"/>
      <c r="F1408" s="104"/>
      <c r="G1408" s="118"/>
      <c r="H1408" s="38" t="s">
        <v>8</v>
      </c>
      <c r="I1408" s="53">
        <v>8.2559439999999994E-3</v>
      </c>
      <c r="J1408" s="53">
        <v>1.5218585E-2</v>
      </c>
      <c r="K1408" s="6">
        <v>1.6926341000000001E-2</v>
      </c>
      <c r="L1408" s="39">
        <f t="shared" si="42"/>
        <v>1.3466956666666668E-2</v>
      </c>
      <c r="M1408" s="39">
        <f t="shared" si="43"/>
        <v>4.5929399514912303E-3</v>
      </c>
    </row>
    <row r="1409" spans="1:13">
      <c r="A1409" s="123"/>
      <c r="B1409" s="118"/>
      <c r="C1409" s="118"/>
      <c r="D1409" s="118"/>
      <c r="E1409" s="118"/>
      <c r="F1409" s="104"/>
      <c r="G1409" s="118"/>
      <c r="H1409" s="38" t="s">
        <v>9</v>
      </c>
      <c r="I1409" s="53">
        <v>1.2563113429999999</v>
      </c>
      <c r="J1409" s="53">
        <v>1.263980036</v>
      </c>
      <c r="K1409" s="6">
        <v>1.2595573069999999</v>
      </c>
      <c r="L1409" s="39">
        <f t="shared" si="42"/>
        <v>1.2599495619999999</v>
      </c>
      <c r="M1409" s="39">
        <f t="shared" si="43"/>
        <v>3.8493650217706352E-3</v>
      </c>
    </row>
    <row r="1410" spans="1:13">
      <c r="A1410" s="123"/>
      <c r="B1410" s="118"/>
      <c r="C1410" s="118"/>
      <c r="D1410" s="118"/>
      <c r="E1410" s="118"/>
      <c r="F1410" s="105"/>
      <c r="G1410" s="118"/>
      <c r="H1410" s="38" t="s">
        <v>23</v>
      </c>
      <c r="I1410" s="53">
        <v>0.15170439999999999</v>
      </c>
      <c r="J1410" s="53">
        <v>0.15117176600000001</v>
      </c>
      <c r="K1410" s="6">
        <v>0.14905659900000001</v>
      </c>
      <c r="L1410" s="39">
        <f t="shared" si="42"/>
        <v>0.150644255</v>
      </c>
      <c r="M1410" s="39">
        <f t="shared" si="43"/>
        <v>1.4005047037553915E-3</v>
      </c>
    </row>
    <row r="1411" spans="1:13">
      <c r="A1411" s="123"/>
      <c r="B1411" s="118"/>
      <c r="C1411" s="118"/>
      <c r="D1411" s="118"/>
      <c r="E1411" s="118">
        <f xml:space="preserve"> (A1400*B1400)/2</f>
        <v>4</v>
      </c>
      <c r="F1411" s="103">
        <f>24/B1400</f>
        <v>12</v>
      </c>
      <c r="G1411" s="118" t="b">
        <v>0</v>
      </c>
      <c r="H1411" s="38" t="s">
        <v>1</v>
      </c>
      <c r="I1411" s="54">
        <v>0</v>
      </c>
      <c r="J1411" s="54">
        <v>0</v>
      </c>
      <c r="K1411" s="6">
        <v>0</v>
      </c>
      <c r="L1411" s="39">
        <f t="shared" si="42"/>
        <v>0</v>
      </c>
      <c r="M1411" s="39">
        <f t="shared" si="43"/>
        <v>0</v>
      </c>
    </row>
    <row r="1412" spans="1:13">
      <c r="A1412" s="123"/>
      <c r="B1412" s="118"/>
      <c r="C1412" s="118"/>
      <c r="D1412" s="118"/>
      <c r="E1412" s="118"/>
      <c r="F1412" s="104"/>
      <c r="G1412" s="118"/>
      <c r="H1412" s="38" t="s">
        <v>2</v>
      </c>
      <c r="I1412" s="54">
        <v>0</v>
      </c>
      <c r="J1412" s="54">
        <v>0</v>
      </c>
      <c r="K1412" s="6">
        <v>0</v>
      </c>
      <c r="L1412" s="39">
        <f t="shared" si="42"/>
        <v>0</v>
      </c>
      <c r="M1412" s="39">
        <f t="shared" si="43"/>
        <v>0</v>
      </c>
    </row>
    <row r="1413" spans="1:13">
      <c r="A1413" s="123"/>
      <c r="B1413" s="118"/>
      <c r="C1413" s="118"/>
      <c r="D1413" s="118"/>
      <c r="E1413" s="118"/>
      <c r="F1413" s="104"/>
      <c r="G1413" s="118"/>
      <c r="H1413" s="38" t="s">
        <v>3</v>
      </c>
      <c r="I1413" s="54">
        <v>0</v>
      </c>
      <c r="J1413" s="54">
        <v>0</v>
      </c>
      <c r="K1413" s="6">
        <v>0</v>
      </c>
      <c r="L1413" s="39">
        <f t="shared" si="42"/>
        <v>0</v>
      </c>
      <c r="M1413" s="39">
        <f t="shared" si="43"/>
        <v>0</v>
      </c>
    </row>
    <row r="1414" spans="1:13">
      <c r="A1414" s="123"/>
      <c r="B1414" s="118"/>
      <c r="C1414" s="118"/>
      <c r="D1414" s="118"/>
      <c r="E1414" s="118"/>
      <c r="F1414" s="104"/>
      <c r="G1414" s="118"/>
      <c r="H1414" s="38" t="s">
        <v>22</v>
      </c>
      <c r="I1414" s="54">
        <v>0</v>
      </c>
      <c r="J1414" s="54">
        <v>0</v>
      </c>
      <c r="K1414" s="6">
        <v>0</v>
      </c>
      <c r="L1414" s="39">
        <f t="shared" si="42"/>
        <v>0</v>
      </c>
      <c r="M1414" s="39">
        <f t="shared" si="43"/>
        <v>0</v>
      </c>
    </row>
    <row r="1415" spans="1:13">
      <c r="A1415" s="123"/>
      <c r="B1415" s="118"/>
      <c r="C1415" s="118"/>
      <c r="D1415" s="118"/>
      <c r="E1415" s="118"/>
      <c r="F1415" s="104"/>
      <c r="G1415" s="118"/>
      <c r="H1415" s="38" t="s">
        <v>4</v>
      </c>
      <c r="I1415" s="54">
        <v>0.77776853599999995</v>
      </c>
      <c r="J1415" s="54">
        <v>0.77460376600000003</v>
      </c>
      <c r="K1415" s="6">
        <v>0.77591438199999996</v>
      </c>
      <c r="L1415" s="39">
        <f t="shared" si="42"/>
        <v>0.77609556133333335</v>
      </c>
      <c r="M1415" s="39">
        <f t="shared" si="43"/>
        <v>1.5901451981958203E-3</v>
      </c>
    </row>
    <row r="1416" spans="1:13">
      <c r="A1416" s="123"/>
      <c r="B1416" s="118"/>
      <c r="C1416" s="118"/>
      <c r="D1416" s="118"/>
      <c r="E1416" s="118"/>
      <c r="F1416" s="104"/>
      <c r="G1416" s="118"/>
      <c r="H1416" s="38" t="s">
        <v>5</v>
      </c>
      <c r="I1416" s="54">
        <v>5.6590592000000002E-2</v>
      </c>
      <c r="J1416" s="54">
        <v>4.5834947000000001E-2</v>
      </c>
      <c r="K1416" s="6">
        <v>5.5190976000000003E-2</v>
      </c>
      <c r="L1416" s="39">
        <f t="shared" si="42"/>
        <v>5.2538838333333338E-2</v>
      </c>
      <c r="M1416" s="39">
        <f t="shared" si="43"/>
        <v>5.847764572357572E-3</v>
      </c>
    </row>
    <row r="1417" spans="1:13">
      <c r="A1417" s="123"/>
      <c r="B1417" s="118"/>
      <c r="C1417" s="118"/>
      <c r="D1417" s="118"/>
      <c r="E1417" s="118"/>
      <c r="F1417" s="104"/>
      <c r="G1417" s="118"/>
      <c r="H1417" s="38" t="s">
        <v>6</v>
      </c>
      <c r="I1417" s="54">
        <v>0.39557515900000001</v>
      </c>
      <c r="J1417" s="54">
        <v>0.41208924899999999</v>
      </c>
      <c r="K1417" s="6">
        <v>0.39760004999999998</v>
      </c>
      <c r="L1417" s="39">
        <f t="shared" si="42"/>
        <v>0.40175481933333329</v>
      </c>
      <c r="M1417" s="39">
        <f t="shared" si="43"/>
        <v>9.006962489759256E-3</v>
      </c>
    </row>
    <row r="1418" spans="1:13">
      <c r="A1418" s="123"/>
      <c r="B1418" s="118"/>
      <c r="C1418" s="118"/>
      <c r="D1418" s="118"/>
      <c r="E1418" s="118"/>
      <c r="F1418" s="104"/>
      <c r="G1418" s="118"/>
      <c r="H1418" s="38" t="s">
        <v>7</v>
      </c>
      <c r="I1418" s="54">
        <v>0.37260663100000002</v>
      </c>
      <c r="J1418" s="54">
        <v>0.348919486</v>
      </c>
      <c r="K1418" s="6">
        <v>0.35385858799999997</v>
      </c>
      <c r="L1418" s="39">
        <f t="shared" si="42"/>
        <v>0.35846156833333337</v>
      </c>
      <c r="M1418" s="39">
        <f t="shared" si="43"/>
        <v>1.2496430711389022E-2</v>
      </c>
    </row>
    <row r="1419" spans="1:13">
      <c r="A1419" s="123"/>
      <c r="B1419" s="118"/>
      <c r="C1419" s="118"/>
      <c r="D1419" s="118"/>
      <c r="E1419" s="118"/>
      <c r="F1419" s="104"/>
      <c r="G1419" s="118"/>
      <c r="H1419" s="38" t="s">
        <v>8</v>
      </c>
      <c r="I1419" s="54">
        <v>5.2581563999999997E-2</v>
      </c>
      <c r="J1419" s="54">
        <v>2.0301250999999999E-2</v>
      </c>
      <c r="K1419" s="6">
        <v>2.6043083000000002E-2</v>
      </c>
      <c r="L1419" s="39">
        <f t="shared" ref="L1419:L1482" si="44">AVERAGE(I1419:K1419)</f>
        <v>3.2975299333333326E-2</v>
      </c>
      <c r="M1419" s="39">
        <f t="shared" ref="M1419:M1482" si="45">STDEV(I1419:K1419)</f>
        <v>1.7220521749168712E-2</v>
      </c>
    </row>
    <row r="1420" spans="1:13">
      <c r="A1420" s="123"/>
      <c r="B1420" s="118"/>
      <c r="C1420" s="118"/>
      <c r="D1420" s="118"/>
      <c r="E1420" s="118"/>
      <c r="F1420" s="104"/>
      <c r="G1420" s="118"/>
      <c r="H1420" s="38" t="s">
        <v>9</v>
      </c>
      <c r="I1420" s="54">
        <v>1.656303989</v>
      </c>
      <c r="J1420" s="54">
        <v>1.6029949649999999</v>
      </c>
      <c r="K1420" s="6">
        <v>1.6097207339999999</v>
      </c>
      <c r="L1420" s="39">
        <f t="shared" si="44"/>
        <v>1.6230065626666665</v>
      </c>
      <c r="M1420" s="39">
        <f t="shared" si="45"/>
        <v>2.9031843594201211E-2</v>
      </c>
    </row>
    <row r="1421" spans="1:13">
      <c r="A1421" s="124"/>
      <c r="B1421" s="118"/>
      <c r="C1421" s="118"/>
      <c r="D1421" s="118"/>
      <c r="E1421" s="118"/>
      <c r="F1421" s="105"/>
      <c r="G1421" s="118"/>
      <c r="H1421" s="38" t="s">
        <v>23</v>
      </c>
      <c r="I1421" s="54">
        <v>0.14963600199999999</v>
      </c>
      <c r="J1421" s="54">
        <v>0.151204699</v>
      </c>
      <c r="K1421" s="6">
        <v>0.150045548</v>
      </c>
      <c r="L1421" s="39">
        <f t="shared" si="44"/>
        <v>0.15029541633333332</v>
      </c>
      <c r="M1421" s="39">
        <f t="shared" si="45"/>
        <v>8.1365115833158979E-4</v>
      </c>
    </row>
    <row r="1422" spans="1:13">
      <c r="A1422" s="122">
        <v>4</v>
      </c>
      <c r="B1422" s="118">
        <v>2</v>
      </c>
      <c r="C1422" s="118"/>
      <c r="D1422" s="118" t="s">
        <v>12</v>
      </c>
      <c r="E1422" s="118" t="s">
        <v>13</v>
      </c>
      <c r="F1422" s="103">
        <f>24/B1422</f>
        <v>12</v>
      </c>
      <c r="G1422" s="118" t="s">
        <v>13</v>
      </c>
      <c r="H1422" s="38" t="s">
        <v>4</v>
      </c>
      <c r="I1422" s="53">
        <v>0.56146390899999998</v>
      </c>
      <c r="J1422" s="53">
        <v>0.56622083499999998</v>
      </c>
      <c r="K1422" s="6">
        <v>0.57591206399999995</v>
      </c>
      <c r="L1422" s="39">
        <f t="shared" si="44"/>
        <v>0.56786560266666664</v>
      </c>
      <c r="M1422" s="39">
        <f t="shared" si="45"/>
        <v>7.3631678803345261E-3</v>
      </c>
    </row>
    <row r="1423" spans="1:13">
      <c r="A1423" s="123"/>
      <c r="B1423" s="118"/>
      <c r="C1423" s="118"/>
      <c r="D1423" s="118"/>
      <c r="E1423" s="118"/>
      <c r="F1423" s="104"/>
      <c r="G1423" s="118"/>
      <c r="H1423" s="38" t="s">
        <v>5</v>
      </c>
      <c r="I1423" s="53">
        <v>1.88054E-4</v>
      </c>
      <c r="J1423" s="53">
        <v>1.74189E-4</v>
      </c>
      <c r="K1423" s="6">
        <v>1.8727199999999999E-4</v>
      </c>
      <c r="L1423" s="39">
        <f t="shared" si="44"/>
        <v>1.8317166666666665E-4</v>
      </c>
      <c r="M1423" s="39">
        <f t="shared" si="45"/>
        <v>7.7890375742663703E-6</v>
      </c>
    </row>
    <row r="1424" spans="1:13">
      <c r="A1424" s="123"/>
      <c r="B1424" s="118"/>
      <c r="C1424" s="118"/>
      <c r="D1424" s="118"/>
      <c r="E1424" s="118"/>
      <c r="F1424" s="104"/>
      <c r="G1424" s="118"/>
      <c r="H1424" s="38" t="s">
        <v>6</v>
      </c>
      <c r="I1424" s="53">
        <v>0.942578676</v>
      </c>
      <c r="J1424" s="53">
        <v>0.76014296999999997</v>
      </c>
      <c r="K1424" s="6">
        <v>0.380968578</v>
      </c>
      <c r="L1424" s="39">
        <f t="shared" si="44"/>
        <v>0.69456340800000005</v>
      </c>
      <c r="M1424" s="39">
        <f t="shared" si="45"/>
        <v>0.28649081094858209</v>
      </c>
    </row>
    <row r="1425" spans="1:13">
      <c r="A1425" s="123"/>
      <c r="B1425" s="118"/>
      <c r="C1425" s="118"/>
      <c r="D1425" s="118"/>
      <c r="E1425" s="118"/>
      <c r="F1425" s="104"/>
      <c r="G1425" s="118"/>
      <c r="H1425" s="38" t="s">
        <v>7</v>
      </c>
      <c r="I1425" s="53">
        <v>0.81938531699999995</v>
      </c>
      <c r="J1425" s="53">
        <v>0.80922833999999999</v>
      </c>
      <c r="K1425" s="6">
        <v>0.73307351200000004</v>
      </c>
      <c r="L1425" s="39">
        <f t="shared" si="44"/>
        <v>0.78722905633333318</v>
      </c>
      <c r="M1425" s="39">
        <f t="shared" si="45"/>
        <v>4.7174233242039579E-2</v>
      </c>
    </row>
    <row r="1426" spans="1:13">
      <c r="A1426" s="123"/>
      <c r="B1426" s="118"/>
      <c r="C1426" s="118"/>
      <c r="D1426" s="118"/>
      <c r="E1426" s="118"/>
      <c r="F1426" s="104"/>
      <c r="G1426" s="118"/>
      <c r="H1426" s="38" t="s">
        <v>9</v>
      </c>
      <c r="I1426" s="53">
        <v>2.3262685489999999</v>
      </c>
      <c r="J1426" s="53">
        <v>2.1571726359999999</v>
      </c>
      <c r="K1426" s="6">
        <v>1.693506205</v>
      </c>
      <c r="L1426" s="39">
        <f t="shared" si="44"/>
        <v>2.0589824633333333</v>
      </c>
      <c r="M1426" s="39">
        <f t="shared" si="45"/>
        <v>0.3276095671715416</v>
      </c>
    </row>
    <row r="1427" spans="1:13">
      <c r="A1427" s="123"/>
      <c r="B1427" s="118"/>
      <c r="C1427" s="118"/>
      <c r="D1427" s="118"/>
      <c r="E1427" s="118"/>
      <c r="F1427" s="105"/>
      <c r="G1427" s="118"/>
      <c r="H1427" s="38" t="s">
        <v>23</v>
      </c>
      <c r="I1427" s="53">
        <v>0.15036003000000001</v>
      </c>
      <c r="J1427" s="53">
        <v>0.14945664</v>
      </c>
      <c r="K1427" s="6">
        <v>0.14813667799999999</v>
      </c>
      <c r="L1427" s="39">
        <f t="shared" si="44"/>
        <v>0.14931778266666665</v>
      </c>
      <c r="M1427" s="39">
        <f t="shared" si="45"/>
        <v>1.1181612353508535E-3</v>
      </c>
    </row>
    <row r="1428" spans="1:13">
      <c r="A1428" s="123"/>
      <c r="B1428" s="118"/>
      <c r="C1428" s="118"/>
      <c r="D1428" s="118" t="s">
        <v>14</v>
      </c>
      <c r="E1428" s="118" t="s">
        <v>13</v>
      </c>
      <c r="F1428" s="103">
        <f>24/B1422</f>
        <v>12</v>
      </c>
      <c r="G1428" s="118" t="s">
        <v>13</v>
      </c>
      <c r="H1428" s="38" t="s">
        <v>4</v>
      </c>
      <c r="I1428" s="53">
        <v>0.58083826699999996</v>
      </c>
      <c r="J1428" s="53">
        <v>0.57894216099999996</v>
      </c>
      <c r="K1428" s="6">
        <v>0.57503862299999997</v>
      </c>
      <c r="L1428" s="39">
        <f t="shared" si="44"/>
        <v>0.578273017</v>
      </c>
      <c r="M1428" s="39">
        <f t="shared" si="45"/>
        <v>2.9571579094184283E-3</v>
      </c>
    </row>
    <row r="1429" spans="1:13">
      <c r="A1429" s="123"/>
      <c r="B1429" s="118"/>
      <c r="C1429" s="118"/>
      <c r="D1429" s="118"/>
      <c r="E1429" s="118"/>
      <c r="F1429" s="104"/>
      <c r="G1429" s="118"/>
      <c r="H1429" s="38" t="s">
        <v>5</v>
      </c>
      <c r="I1429" s="53">
        <v>4.4565605000000001E-2</v>
      </c>
      <c r="J1429" s="53">
        <v>5.0157329E-2</v>
      </c>
      <c r="K1429" s="6">
        <v>3.1749883999999999E-2</v>
      </c>
      <c r="L1429" s="39">
        <f t="shared" si="44"/>
        <v>4.2157606000000007E-2</v>
      </c>
      <c r="M1429" s="39">
        <f t="shared" si="45"/>
        <v>9.4370203054251287E-3</v>
      </c>
    </row>
    <row r="1430" spans="1:13">
      <c r="A1430" s="123"/>
      <c r="B1430" s="118"/>
      <c r="C1430" s="118"/>
      <c r="D1430" s="118"/>
      <c r="E1430" s="118"/>
      <c r="F1430" s="104"/>
      <c r="G1430" s="118"/>
      <c r="H1430" s="38" t="s">
        <v>6</v>
      </c>
      <c r="I1430" s="53">
        <v>0.45309765000000002</v>
      </c>
      <c r="J1430" s="53">
        <v>0.462423472</v>
      </c>
      <c r="K1430" s="6">
        <v>0.47176309500000002</v>
      </c>
      <c r="L1430" s="39">
        <f t="shared" si="44"/>
        <v>0.46242807233333333</v>
      </c>
      <c r="M1430" s="39">
        <f t="shared" si="45"/>
        <v>9.3327233503574056E-3</v>
      </c>
    </row>
    <row r="1431" spans="1:13">
      <c r="A1431" s="123"/>
      <c r="B1431" s="118"/>
      <c r="C1431" s="118"/>
      <c r="D1431" s="118"/>
      <c r="E1431" s="118"/>
      <c r="F1431" s="104"/>
      <c r="G1431" s="118"/>
      <c r="H1431" s="38" t="s">
        <v>7</v>
      </c>
      <c r="I1431" s="53">
        <v>0.26719713899999997</v>
      </c>
      <c r="J1431" s="53">
        <v>0.25368603200000001</v>
      </c>
      <c r="K1431" s="6">
        <v>0.25385589400000003</v>
      </c>
      <c r="L1431" s="39">
        <f t="shared" si="44"/>
        <v>0.25824635499999998</v>
      </c>
      <c r="M1431" s="39">
        <f t="shared" si="45"/>
        <v>7.7520715899527535E-3</v>
      </c>
    </row>
    <row r="1432" spans="1:13">
      <c r="A1432" s="123"/>
      <c r="B1432" s="118"/>
      <c r="C1432" s="118"/>
      <c r="D1432" s="118"/>
      <c r="E1432" s="118"/>
      <c r="F1432" s="104"/>
      <c r="G1432" s="118"/>
      <c r="H1432" s="38" t="s">
        <v>8</v>
      </c>
      <c r="I1432" s="53">
        <v>7.8303389000000001E-2</v>
      </c>
      <c r="J1432" s="53">
        <v>8.1412255000000003E-2</v>
      </c>
      <c r="K1432" s="6">
        <v>6.4792169999999996E-2</v>
      </c>
      <c r="L1432" s="39">
        <f t="shared" si="44"/>
        <v>7.4835937999999991E-2</v>
      </c>
      <c r="M1432" s="39">
        <f t="shared" si="45"/>
        <v>8.8359616726113657E-3</v>
      </c>
    </row>
    <row r="1433" spans="1:13">
      <c r="A1433" s="123"/>
      <c r="B1433" s="118"/>
      <c r="C1433" s="118"/>
      <c r="D1433" s="118"/>
      <c r="E1433" s="118"/>
      <c r="F1433" s="104"/>
      <c r="G1433" s="118"/>
      <c r="H1433" s="38" t="s">
        <v>9</v>
      </c>
      <c r="I1433" s="53">
        <v>1.5622411899999999</v>
      </c>
      <c r="J1433" s="53">
        <v>1.5422850699999999</v>
      </c>
      <c r="K1433" s="6">
        <v>1.4024933939999999</v>
      </c>
      <c r="L1433" s="39">
        <f t="shared" si="44"/>
        <v>1.5023398846666669</v>
      </c>
      <c r="M1433" s="39">
        <f t="shared" si="45"/>
        <v>8.7043396964963202E-2</v>
      </c>
    </row>
    <row r="1434" spans="1:13">
      <c r="A1434" s="124"/>
      <c r="B1434" s="118"/>
      <c r="C1434" s="118"/>
      <c r="D1434" s="118"/>
      <c r="E1434" s="118"/>
      <c r="F1434" s="105"/>
      <c r="G1434" s="118"/>
      <c r="H1434" s="38" t="s">
        <v>23</v>
      </c>
      <c r="I1434" s="53">
        <v>0.149293542</v>
      </c>
      <c r="J1434" s="53">
        <v>0.14921794799999999</v>
      </c>
      <c r="K1434" s="6">
        <v>0.14798766099999999</v>
      </c>
      <c r="L1434" s="39">
        <f t="shared" si="44"/>
        <v>0.14883305033333333</v>
      </c>
      <c r="M1434" s="39">
        <f t="shared" si="45"/>
        <v>7.3310364676104015E-4</v>
      </c>
    </row>
    <row r="1435" spans="1:13">
      <c r="A1435" s="122">
        <v>4</v>
      </c>
      <c r="B1435" s="118">
        <v>2</v>
      </c>
      <c r="C1435" s="118" t="s">
        <v>20</v>
      </c>
      <c r="D1435" s="118" t="s">
        <v>11</v>
      </c>
      <c r="E1435" s="118">
        <f xml:space="preserve"> A1435 * B1435</f>
        <v>8</v>
      </c>
      <c r="F1435" s="103">
        <f>24/B1435</f>
        <v>12</v>
      </c>
      <c r="G1435" s="118" t="b">
        <v>1</v>
      </c>
      <c r="H1435" s="38" t="s">
        <v>1</v>
      </c>
      <c r="I1435" s="53">
        <v>0.165994582</v>
      </c>
      <c r="J1435" s="53">
        <v>0.16621212099999999</v>
      </c>
      <c r="K1435" s="6">
        <v>0.16694936799999999</v>
      </c>
      <c r="L1435" s="39">
        <f t="shared" si="44"/>
        <v>0.16638535699999998</v>
      </c>
      <c r="M1435" s="39">
        <f t="shared" si="45"/>
        <v>5.0041194052599669E-4</v>
      </c>
    </row>
    <row r="1436" spans="1:13">
      <c r="A1436" s="123"/>
      <c r="B1436" s="118"/>
      <c r="C1436" s="118"/>
      <c r="D1436" s="118"/>
      <c r="E1436" s="118"/>
      <c r="F1436" s="104"/>
      <c r="G1436" s="118"/>
      <c r="H1436" s="38" t="s">
        <v>2</v>
      </c>
      <c r="I1436" s="53">
        <v>0.376078474</v>
      </c>
      <c r="J1436" s="53">
        <v>0.37642082100000002</v>
      </c>
      <c r="K1436" s="6">
        <v>0.375365526</v>
      </c>
      <c r="L1436" s="39">
        <f t="shared" si="44"/>
        <v>0.37595494033333332</v>
      </c>
      <c r="M1436" s="39">
        <f t="shared" si="45"/>
        <v>5.383839794759291E-4</v>
      </c>
    </row>
    <row r="1437" spans="1:13">
      <c r="A1437" s="123"/>
      <c r="B1437" s="118"/>
      <c r="C1437" s="118"/>
      <c r="D1437" s="118"/>
      <c r="E1437" s="118"/>
      <c r="F1437" s="104"/>
      <c r="G1437" s="118"/>
      <c r="H1437" s="38" t="s">
        <v>3</v>
      </c>
      <c r="I1437" s="53">
        <v>0</v>
      </c>
      <c r="J1437" s="53">
        <v>0</v>
      </c>
      <c r="K1437" s="6">
        <v>0</v>
      </c>
      <c r="L1437" s="39">
        <f t="shared" si="44"/>
        <v>0</v>
      </c>
      <c r="M1437" s="39">
        <f t="shared" si="45"/>
        <v>0</v>
      </c>
    </row>
    <row r="1438" spans="1:13">
      <c r="A1438" s="123"/>
      <c r="B1438" s="118"/>
      <c r="C1438" s="118"/>
      <c r="D1438" s="118"/>
      <c r="E1438" s="118"/>
      <c r="F1438" s="104"/>
      <c r="G1438" s="118"/>
      <c r="H1438" s="38" t="s">
        <v>22</v>
      </c>
      <c r="I1438" s="53">
        <v>0.69270524499999997</v>
      </c>
      <c r="J1438" s="53">
        <v>0.51218782399999996</v>
      </c>
      <c r="K1438" s="6">
        <v>0.51329664900000005</v>
      </c>
      <c r="L1438" s="39">
        <f t="shared" si="44"/>
        <v>0.57272990600000007</v>
      </c>
      <c r="M1438" s="39">
        <f t="shared" si="45"/>
        <v>0.10390317054519438</v>
      </c>
    </row>
    <row r="1439" spans="1:13">
      <c r="A1439" s="123"/>
      <c r="B1439" s="118"/>
      <c r="C1439" s="118"/>
      <c r="D1439" s="118"/>
      <c r="E1439" s="118"/>
      <c r="F1439" s="104"/>
      <c r="G1439" s="118"/>
      <c r="H1439" s="38" t="s">
        <v>4</v>
      </c>
      <c r="I1439" s="53">
        <v>1.637472273</v>
      </c>
      <c r="J1439" s="53">
        <v>1.26120689</v>
      </c>
      <c r="K1439" s="6">
        <v>1.2618455879999999</v>
      </c>
      <c r="L1439" s="39">
        <f t="shared" si="44"/>
        <v>1.3868415836666665</v>
      </c>
      <c r="M1439" s="39">
        <f t="shared" si="45"/>
        <v>0.21705277885933805</v>
      </c>
    </row>
    <row r="1440" spans="1:13">
      <c r="A1440" s="123"/>
      <c r="B1440" s="118"/>
      <c r="C1440" s="118"/>
      <c r="D1440" s="118"/>
      <c r="E1440" s="118"/>
      <c r="F1440" s="104"/>
      <c r="G1440" s="118"/>
      <c r="H1440" s="38" t="s">
        <v>5</v>
      </c>
      <c r="I1440" s="53">
        <v>6.2105639999999997E-2</v>
      </c>
      <c r="J1440" s="53">
        <v>5.9397394999999999E-2</v>
      </c>
      <c r="K1440" s="6">
        <v>7.1130348999999995E-2</v>
      </c>
      <c r="L1440" s="39">
        <f t="shared" si="44"/>
        <v>6.4211127999999992E-2</v>
      </c>
      <c r="M1440" s="39">
        <f t="shared" si="45"/>
        <v>6.1433184989984841E-3</v>
      </c>
    </row>
    <row r="1441" spans="1:13">
      <c r="A1441" s="123"/>
      <c r="B1441" s="118"/>
      <c r="C1441" s="118"/>
      <c r="D1441" s="118"/>
      <c r="E1441" s="118"/>
      <c r="F1441" s="104"/>
      <c r="G1441" s="118"/>
      <c r="H1441" s="38" t="s">
        <v>6</v>
      </c>
      <c r="I1441" s="53">
        <v>0.44154286799999998</v>
      </c>
      <c r="J1441" s="53">
        <v>0.44959665500000001</v>
      </c>
      <c r="K1441" s="6">
        <v>0.446395557</v>
      </c>
      <c r="L1441" s="39">
        <f t="shared" si="44"/>
        <v>0.44584502666666664</v>
      </c>
      <c r="M1441" s="39">
        <f t="shared" si="45"/>
        <v>4.0550196049196205E-3</v>
      </c>
    </row>
    <row r="1442" spans="1:13">
      <c r="A1442" s="123"/>
      <c r="B1442" s="118"/>
      <c r="C1442" s="118"/>
      <c r="D1442" s="118"/>
      <c r="E1442" s="118"/>
      <c r="F1442" s="104"/>
      <c r="G1442" s="118"/>
      <c r="H1442" s="38" t="s">
        <v>7</v>
      </c>
      <c r="I1442" s="53">
        <v>0.33094663200000002</v>
      </c>
      <c r="J1442" s="53">
        <v>0.33886382100000001</v>
      </c>
      <c r="K1442" s="6">
        <v>0.343471578</v>
      </c>
      <c r="L1442" s="39">
        <f t="shared" si="44"/>
        <v>0.33776067699999995</v>
      </c>
      <c r="M1442" s="39">
        <f t="shared" si="45"/>
        <v>6.3349240792041767E-3</v>
      </c>
    </row>
    <row r="1443" spans="1:13">
      <c r="A1443" s="123"/>
      <c r="B1443" s="118"/>
      <c r="C1443" s="118"/>
      <c r="D1443" s="118"/>
      <c r="E1443" s="118"/>
      <c r="F1443" s="104"/>
      <c r="G1443" s="118"/>
      <c r="H1443" s="38" t="s">
        <v>8</v>
      </c>
      <c r="I1443" s="53">
        <v>1.0508391000000001E-2</v>
      </c>
      <c r="J1443" s="53">
        <v>1.6568665999999999E-2</v>
      </c>
      <c r="K1443" s="6">
        <v>1.4531679E-2</v>
      </c>
      <c r="L1443" s="39">
        <f t="shared" si="44"/>
        <v>1.3869578666666667E-2</v>
      </c>
      <c r="M1443" s="39">
        <f t="shared" si="45"/>
        <v>3.0839124351149027E-3</v>
      </c>
    </row>
    <row r="1444" spans="1:13">
      <c r="A1444" s="123"/>
      <c r="B1444" s="118"/>
      <c r="C1444" s="118"/>
      <c r="D1444" s="118"/>
      <c r="E1444" s="118"/>
      <c r="F1444" s="104"/>
      <c r="G1444" s="118"/>
      <c r="H1444" s="38" t="s">
        <v>9</v>
      </c>
      <c r="I1444" s="53">
        <v>2.483968365</v>
      </c>
      <c r="J1444" s="53">
        <v>2.1269995779999999</v>
      </c>
      <c r="K1444" s="6">
        <v>2.138747892</v>
      </c>
      <c r="L1444" s="39">
        <f t="shared" si="44"/>
        <v>2.2499052783333333</v>
      </c>
      <c r="M1444" s="39">
        <f t="shared" si="45"/>
        <v>0.20278967460254546</v>
      </c>
    </row>
    <row r="1445" spans="1:13">
      <c r="A1445" s="123"/>
      <c r="B1445" s="118"/>
      <c r="C1445" s="118"/>
      <c r="D1445" s="118"/>
      <c r="E1445" s="118"/>
      <c r="F1445" s="105"/>
      <c r="G1445" s="118"/>
      <c r="H1445" s="38" t="s">
        <v>23</v>
      </c>
      <c r="I1445" s="53">
        <v>0.87800369599999994</v>
      </c>
      <c r="J1445" s="53">
        <v>0.31126393499999999</v>
      </c>
      <c r="K1445" s="6">
        <v>0.31089608299999999</v>
      </c>
      <c r="L1445" s="39">
        <f t="shared" si="44"/>
        <v>0.50005457133333331</v>
      </c>
      <c r="M1445" s="39">
        <f t="shared" si="45"/>
        <v>0.32731359497582441</v>
      </c>
    </row>
    <row r="1446" spans="1:13">
      <c r="A1446" s="123"/>
      <c r="B1446" s="118"/>
      <c r="C1446" s="118"/>
      <c r="D1446" s="118"/>
      <c r="E1446" s="118">
        <f xml:space="preserve"> (A1435*B1435)/2</f>
        <v>4</v>
      </c>
      <c r="F1446" s="103">
        <f>24/B1435</f>
        <v>12</v>
      </c>
      <c r="G1446" s="118" t="b">
        <v>1</v>
      </c>
      <c r="H1446" s="38" t="s">
        <v>1</v>
      </c>
      <c r="I1446" s="54">
        <v>0.37681644399999997</v>
      </c>
      <c r="J1446" s="54">
        <v>0.164069246</v>
      </c>
      <c r="K1446" s="6">
        <v>0.165354847</v>
      </c>
      <c r="L1446" s="39">
        <f t="shared" si="44"/>
        <v>0.23541351233333332</v>
      </c>
      <c r="M1446" s="39">
        <f t="shared" si="45"/>
        <v>0.12246021805234869</v>
      </c>
    </row>
    <row r="1447" spans="1:13">
      <c r="A1447" s="123"/>
      <c r="B1447" s="118"/>
      <c r="C1447" s="118"/>
      <c r="D1447" s="118"/>
      <c r="E1447" s="118"/>
      <c r="F1447" s="104"/>
      <c r="G1447" s="118"/>
      <c r="H1447" s="38" t="s">
        <v>2</v>
      </c>
      <c r="I1447" s="54">
        <v>0</v>
      </c>
      <c r="J1447" s="54">
        <v>0.37634943799999998</v>
      </c>
      <c r="K1447" s="6">
        <v>0.376284854</v>
      </c>
      <c r="L1447" s="39">
        <f t="shared" si="44"/>
        <v>0.25087809733333333</v>
      </c>
      <c r="M1447" s="39">
        <f t="shared" si="45"/>
        <v>0.21726680794352451</v>
      </c>
    </row>
    <row r="1448" spans="1:13">
      <c r="A1448" s="123"/>
      <c r="B1448" s="118"/>
      <c r="C1448" s="118"/>
      <c r="D1448" s="118"/>
      <c r="E1448" s="118"/>
      <c r="F1448" s="104"/>
      <c r="G1448" s="118"/>
      <c r="H1448" s="38" t="s">
        <v>3</v>
      </c>
      <c r="I1448" s="54">
        <v>0.51838271000000002</v>
      </c>
      <c r="J1448" s="54">
        <v>0</v>
      </c>
      <c r="K1448" s="6">
        <v>0</v>
      </c>
      <c r="L1448" s="39">
        <f t="shared" si="44"/>
        <v>0.17279423666666668</v>
      </c>
      <c r="M1448" s="39">
        <f t="shared" si="45"/>
        <v>0.29928839716174771</v>
      </c>
    </row>
    <row r="1449" spans="1:13">
      <c r="A1449" s="123"/>
      <c r="B1449" s="118"/>
      <c r="C1449" s="118"/>
      <c r="D1449" s="118"/>
      <c r="E1449" s="118"/>
      <c r="F1449" s="104"/>
      <c r="G1449" s="118"/>
      <c r="H1449" s="38" t="s">
        <v>22</v>
      </c>
      <c r="I1449" s="54">
        <v>1.267736902</v>
      </c>
      <c r="J1449" s="54">
        <v>0.51737933300000005</v>
      </c>
      <c r="K1449" s="6">
        <v>0.51371945100000005</v>
      </c>
      <c r="L1449" s="39">
        <f t="shared" si="44"/>
        <v>0.76627856200000011</v>
      </c>
      <c r="M1449" s="39">
        <f t="shared" si="45"/>
        <v>0.43427951684454347</v>
      </c>
    </row>
    <row r="1450" spans="1:13">
      <c r="A1450" s="123"/>
      <c r="B1450" s="118"/>
      <c r="C1450" s="118"/>
      <c r="D1450" s="118"/>
      <c r="E1450" s="118"/>
      <c r="F1450" s="104"/>
      <c r="G1450" s="118"/>
      <c r="H1450" s="38" t="s">
        <v>4</v>
      </c>
      <c r="I1450" s="54">
        <v>6.2128611E-2</v>
      </c>
      <c r="J1450" s="54">
        <v>1.2685113020000001</v>
      </c>
      <c r="K1450" s="6">
        <v>1.261571099</v>
      </c>
      <c r="L1450" s="39">
        <f t="shared" si="44"/>
        <v>0.86407033733333327</v>
      </c>
      <c r="M1450" s="39">
        <f t="shared" si="45"/>
        <v>0.69451057654314063</v>
      </c>
    </row>
    <row r="1451" spans="1:13">
      <c r="A1451" s="123"/>
      <c r="B1451" s="118"/>
      <c r="C1451" s="118"/>
      <c r="D1451" s="118"/>
      <c r="E1451" s="118"/>
      <c r="F1451" s="104"/>
      <c r="G1451" s="118"/>
      <c r="H1451" s="38" t="s">
        <v>5</v>
      </c>
      <c r="I1451" s="54">
        <v>0.77759203899999996</v>
      </c>
      <c r="J1451" s="54">
        <v>7.2866264E-2</v>
      </c>
      <c r="K1451" s="6">
        <v>5.5749574000000003E-2</v>
      </c>
      <c r="L1451" s="39">
        <f t="shared" si="44"/>
        <v>0.30206929233333329</v>
      </c>
      <c r="M1451" s="39">
        <f t="shared" si="45"/>
        <v>0.41190369896032392</v>
      </c>
    </row>
    <row r="1452" spans="1:13">
      <c r="A1452" s="123"/>
      <c r="B1452" s="118"/>
      <c r="C1452" s="118"/>
      <c r="D1452" s="118"/>
      <c r="E1452" s="118"/>
      <c r="F1452" s="104"/>
      <c r="G1452" s="118"/>
      <c r="H1452" s="38" t="s">
        <v>6</v>
      </c>
      <c r="I1452" s="54">
        <v>0.70746742600000001</v>
      </c>
      <c r="J1452" s="54">
        <v>0.78204358299999999</v>
      </c>
      <c r="K1452" s="6">
        <v>0.79241430800000001</v>
      </c>
      <c r="L1452" s="39">
        <f t="shared" si="44"/>
        <v>0.76064177233333341</v>
      </c>
      <c r="M1452" s="39">
        <f t="shared" si="45"/>
        <v>4.6341356424249878E-2</v>
      </c>
    </row>
    <row r="1453" spans="1:13">
      <c r="A1453" s="123"/>
      <c r="B1453" s="118"/>
      <c r="C1453" s="118"/>
      <c r="D1453" s="118"/>
      <c r="E1453" s="118"/>
      <c r="F1453" s="104"/>
      <c r="G1453" s="118"/>
      <c r="H1453" s="38" t="s">
        <v>7</v>
      </c>
      <c r="I1453" s="54">
        <v>5.4221868999999999E-2</v>
      </c>
      <c r="J1453" s="54">
        <v>0.70283603299999997</v>
      </c>
      <c r="K1453" s="6">
        <v>0.70203118799999997</v>
      </c>
      <c r="L1453" s="39">
        <f t="shared" si="44"/>
        <v>0.48636302999999997</v>
      </c>
      <c r="M1453" s="39">
        <f t="shared" si="45"/>
        <v>0.37424543980747377</v>
      </c>
    </row>
    <row r="1454" spans="1:13">
      <c r="A1454" s="123"/>
      <c r="B1454" s="118"/>
      <c r="C1454" s="118"/>
      <c r="D1454" s="118"/>
      <c r="E1454" s="118"/>
      <c r="F1454" s="104"/>
      <c r="G1454" s="118"/>
      <c r="H1454" s="38" t="s">
        <v>8</v>
      </c>
      <c r="I1454" s="54">
        <v>2.8711664990000001</v>
      </c>
      <c r="J1454" s="54">
        <v>5.2942095000000002E-2</v>
      </c>
      <c r="K1454" s="6">
        <v>7.7601729999999994E-2</v>
      </c>
      <c r="L1454" s="39">
        <f t="shared" si="44"/>
        <v>1.000570108</v>
      </c>
      <c r="M1454" s="39">
        <f t="shared" si="45"/>
        <v>1.6200309157285402</v>
      </c>
    </row>
    <row r="1455" spans="1:13">
      <c r="A1455" s="123"/>
      <c r="B1455" s="118"/>
      <c r="C1455" s="118"/>
      <c r="D1455" s="118"/>
      <c r="E1455" s="118"/>
      <c r="F1455" s="104"/>
      <c r="G1455" s="118"/>
      <c r="H1455" s="38" t="s">
        <v>9</v>
      </c>
      <c r="I1455" s="54">
        <v>0.31113401899999998</v>
      </c>
      <c r="J1455" s="54">
        <v>2.881290994</v>
      </c>
      <c r="K1455" s="6">
        <v>2.8914118210000002</v>
      </c>
      <c r="L1455" s="39">
        <f t="shared" si="44"/>
        <v>2.0279456113333332</v>
      </c>
      <c r="M1455" s="39">
        <f t="shared" si="45"/>
        <v>1.486811064144459</v>
      </c>
    </row>
    <row r="1456" spans="1:13">
      <c r="A1456" s="124"/>
      <c r="B1456" s="118"/>
      <c r="C1456" s="118"/>
      <c r="D1456" s="118"/>
      <c r="E1456" s="118"/>
      <c r="F1456" s="105"/>
      <c r="G1456" s="118"/>
      <c r="H1456" s="38" t="s">
        <v>23</v>
      </c>
      <c r="I1456" s="53"/>
      <c r="J1456" s="54">
        <v>3.3728309439999999</v>
      </c>
      <c r="K1456" s="6">
        <v>0.31379607300000001</v>
      </c>
      <c r="L1456" s="39">
        <f t="shared" si="44"/>
        <v>1.8433135085000001</v>
      </c>
      <c r="M1456" s="39">
        <f t="shared" si="45"/>
        <v>2.1630643011702153</v>
      </c>
    </row>
    <row r="1457" spans="1:13">
      <c r="A1457" s="122">
        <v>4</v>
      </c>
      <c r="B1457" s="118">
        <v>2</v>
      </c>
      <c r="C1457" s="118"/>
      <c r="D1457" s="118"/>
      <c r="E1457" s="118">
        <f xml:space="preserve"> A1457 * B1457</f>
        <v>8</v>
      </c>
      <c r="F1457" s="103">
        <f>24/B1457</f>
        <v>12</v>
      </c>
      <c r="G1457" s="118" t="b">
        <v>0</v>
      </c>
      <c r="H1457" s="38" t="s">
        <v>1</v>
      </c>
      <c r="I1457" s="53">
        <v>0</v>
      </c>
      <c r="J1457" s="53">
        <v>0</v>
      </c>
      <c r="K1457" s="6">
        <v>0</v>
      </c>
      <c r="L1457" s="39">
        <f t="shared" si="44"/>
        <v>0</v>
      </c>
      <c r="M1457" s="39">
        <f t="shared" si="45"/>
        <v>0</v>
      </c>
    </row>
    <row r="1458" spans="1:13">
      <c r="A1458" s="123"/>
      <c r="B1458" s="118"/>
      <c r="C1458" s="118"/>
      <c r="D1458" s="118"/>
      <c r="E1458" s="118"/>
      <c r="F1458" s="104"/>
      <c r="G1458" s="118"/>
      <c r="H1458" s="38" t="s">
        <v>2</v>
      </c>
      <c r="I1458" s="53">
        <v>0</v>
      </c>
      <c r="J1458" s="53">
        <v>0</v>
      </c>
      <c r="K1458" s="6">
        <v>0</v>
      </c>
      <c r="L1458" s="39">
        <f t="shared" si="44"/>
        <v>0</v>
      </c>
      <c r="M1458" s="39">
        <f t="shared" si="45"/>
        <v>0</v>
      </c>
    </row>
    <row r="1459" spans="1:13">
      <c r="A1459" s="123"/>
      <c r="B1459" s="118"/>
      <c r="C1459" s="118"/>
      <c r="D1459" s="118"/>
      <c r="E1459" s="118"/>
      <c r="F1459" s="104"/>
      <c r="G1459" s="118"/>
      <c r="H1459" s="38" t="s">
        <v>3</v>
      </c>
      <c r="I1459" s="53">
        <v>0</v>
      </c>
      <c r="J1459" s="53">
        <v>0</v>
      </c>
      <c r="K1459" s="6">
        <v>0</v>
      </c>
      <c r="L1459" s="39">
        <f t="shared" si="44"/>
        <v>0</v>
      </c>
      <c r="M1459" s="39">
        <f t="shared" si="45"/>
        <v>0</v>
      </c>
    </row>
    <row r="1460" spans="1:13">
      <c r="A1460" s="123"/>
      <c r="B1460" s="118"/>
      <c r="C1460" s="118"/>
      <c r="D1460" s="118"/>
      <c r="E1460" s="118"/>
      <c r="F1460" s="104"/>
      <c r="G1460" s="118"/>
      <c r="H1460" s="38" t="s">
        <v>22</v>
      </c>
      <c r="I1460" s="53">
        <v>0</v>
      </c>
      <c r="J1460" s="53">
        <v>0</v>
      </c>
      <c r="K1460" s="6">
        <v>0</v>
      </c>
      <c r="L1460" s="39">
        <f t="shared" si="44"/>
        <v>0</v>
      </c>
      <c r="M1460" s="39">
        <f t="shared" si="45"/>
        <v>0</v>
      </c>
    </row>
    <row r="1461" spans="1:13">
      <c r="A1461" s="123"/>
      <c r="B1461" s="118"/>
      <c r="C1461" s="118"/>
      <c r="D1461" s="118"/>
      <c r="E1461" s="118"/>
      <c r="F1461" s="104"/>
      <c r="G1461" s="118"/>
      <c r="H1461" s="38" t="s">
        <v>4</v>
      </c>
      <c r="I1461" s="53">
        <v>1.361079414</v>
      </c>
      <c r="J1461" s="53">
        <v>1.3610861569999999</v>
      </c>
      <c r="K1461" s="6">
        <v>1.386564514</v>
      </c>
      <c r="L1461" s="39">
        <f t="shared" si="44"/>
        <v>1.3695766949999999</v>
      </c>
      <c r="M1461" s="39">
        <f t="shared" si="45"/>
        <v>1.4711883195212785E-2</v>
      </c>
    </row>
    <row r="1462" spans="1:13">
      <c r="A1462" s="123"/>
      <c r="B1462" s="118"/>
      <c r="C1462" s="118"/>
      <c r="D1462" s="118"/>
      <c r="E1462" s="118"/>
      <c r="F1462" s="104"/>
      <c r="G1462" s="118"/>
      <c r="H1462" s="38" t="s">
        <v>5</v>
      </c>
      <c r="I1462" s="53">
        <v>7.0301275999999996E-2</v>
      </c>
      <c r="J1462" s="53">
        <v>5.3654878000000003E-2</v>
      </c>
      <c r="K1462" s="6">
        <v>5.4797495000000002E-2</v>
      </c>
      <c r="L1462" s="39">
        <f t="shared" si="44"/>
        <v>5.9584549666666674E-2</v>
      </c>
      <c r="M1462" s="39">
        <f t="shared" si="45"/>
        <v>9.298524661463272E-3</v>
      </c>
    </row>
    <row r="1463" spans="1:13">
      <c r="A1463" s="123"/>
      <c r="B1463" s="118"/>
      <c r="C1463" s="118"/>
      <c r="D1463" s="118"/>
      <c r="E1463" s="118"/>
      <c r="F1463" s="104"/>
      <c r="G1463" s="118"/>
      <c r="H1463" s="38" t="s">
        <v>6</v>
      </c>
      <c r="I1463" s="53">
        <v>0.43750133000000002</v>
      </c>
      <c r="J1463" s="53">
        <v>0.44248362800000002</v>
      </c>
      <c r="K1463" s="6">
        <v>0.43174886099999998</v>
      </c>
      <c r="L1463" s="39">
        <f t="shared" si="44"/>
        <v>0.43724460633333334</v>
      </c>
      <c r="M1463" s="39">
        <f t="shared" si="45"/>
        <v>5.3719862171121135E-3</v>
      </c>
    </row>
    <row r="1464" spans="1:13">
      <c r="A1464" s="123"/>
      <c r="B1464" s="118"/>
      <c r="C1464" s="118"/>
      <c r="D1464" s="118"/>
      <c r="E1464" s="118"/>
      <c r="F1464" s="104"/>
      <c r="G1464" s="118"/>
      <c r="H1464" s="38" t="s">
        <v>7</v>
      </c>
      <c r="I1464" s="53">
        <v>0.38991184200000001</v>
      </c>
      <c r="J1464" s="53">
        <v>0.344788655</v>
      </c>
      <c r="K1464" s="6">
        <v>0.39985321800000001</v>
      </c>
      <c r="L1464" s="39">
        <f t="shared" si="44"/>
        <v>0.37818457166666669</v>
      </c>
      <c r="M1464" s="39">
        <f t="shared" si="45"/>
        <v>2.9345752276923362E-2</v>
      </c>
    </row>
    <row r="1465" spans="1:13">
      <c r="A1465" s="123"/>
      <c r="B1465" s="118"/>
      <c r="C1465" s="118"/>
      <c r="D1465" s="118"/>
      <c r="E1465" s="118"/>
      <c r="F1465" s="104"/>
      <c r="G1465" s="118"/>
      <c r="H1465" s="38" t="s">
        <v>8</v>
      </c>
      <c r="I1465" s="53">
        <v>0.44113527299999999</v>
      </c>
      <c r="J1465" s="53">
        <v>5.7381146000000001E-2</v>
      </c>
      <c r="K1465" s="6">
        <v>0.479130573</v>
      </c>
      <c r="L1465" s="39">
        <f t="shared" si="44"/>
        <v>0.32588233066666666</v>
      </c>
      <c r="M1465" s="39">
        <f t="shared" si="45"/>
        <v>0.23330361191176427</v>
      </c>
    </row>
    <row r="1466" spans="1:13">
      <c r="A1466" s="123"/>
      <c r="B1466" s="118"/>
      <c r="C1466" s="118"/>
      <c r="D1466" s="118"/>
      <c r="E1466" s="118"/>
      <c r="F1466" s="104"/>
      <c r="G1466" s="118"/>
      <c r="H1466" s="38" t="s">
        <v>9</v>
      </c>
      <c r="I1466" s="53">
        <v>2.7010727019999998</v>
      </c>
      <c r="J1466" s="53">
        <v>2.2607202879999999</v>
      </c>
      <c r="K1466" s="6">
        <v>2.7531830909999999</v>
      </c>
      <c r="L1466" s="39">
        <f t="shared" si="44"/>
        <v>2.5716586936666666</v>
      </c>
      <c r="M1466" s="39">
        <f t="shared" si="45"/>
        <v>0.2705381530382161</v>
      </c>
    </row>
    <row r="1467" spans="1:13">
      <c r="A1467" s="123"/>
      <c r="B1467" s="118"/>
      <c r="C1467" s="118"/>
      <c r="D1467" s="118"/>
      <c r="E1467" s="118"/>
      <c r="F1467" s="105"/>
      <c r="G1467" s="118"/>
      <c r="H1467" s="38" t="s">
        <v>23</v>
      </c>
      <c r="I1467" s="53">
        <v>0.29619908299999997</v>
      </c>
      <c r="J1467" s="53">
        <v>0.29644578599999999</v>
      </c>
      <c r="K1467" s="6">
        <v>0.29682934799999999</v>
      </c>
      <c r="L1467" s="39">
        <f t="shared" si="44"/>
        <v>0.2964914056666666</v>
      </c>
      <c r="M1467" s="39">
        <f t="shared" si="45"/>
        <v>3.1759936720078487E-4</v>
      </c>
    </row>
    <row r="1468" spans="1:13">
      <c r="A1468" s="123"/>
      <c r="B1468" s="118"/>
      <c r="C1468" s="118"/>
      <c r="D1468" s="118"/>
      <c r="E1468" s="118">
        <f xml:space="preserve"> (A1457*B1457)/2</f>
        <v>4</v>
      </c>
      <c r="F1468" s="103">
        <f>24/B1457</f>
        <v>12</v>
      </c>
      <c r="G1468" s="118" t="b">
        <v>0</v>
      </c>
      <c r="H1468" s="38" t="s">
        <v>1</v>
      </c>
      <c r="I1468" s="54">
        <v>0</v>
      </c>
      <c r="J1468" s="54">
        <v>0</v>
      </c>
      <c r="K1468" s="6">
        <v>0</v>
      </c>
      <c r="L1468" s="39">
        <f t="shared" si="44"/>
        <v>0</v>
      </c>
      <c r="M1468" s="39">
        <f t="shared" si="45"/>
        <v>0</v>
      </c>
    </row>
    <row r="1469" spans="1:13">
      <c r="A1469" s="123"/>
      <c r="B1469" s="118"/>
      <c r="C1469" s="118"/>
      <c r="D1469" s="118"/>
      <c r="E1469" s="118"/>
      <c r="F1469" s="104"/>
      <c r="G1469" s="118"/>
      <c r="H1469" s="38" t="s">
        <v>2</v>
      </c>
      <c r="I1469" s="54">
        <v>0</v>
      </c>
      <c r="J1469" s="54">
        <v>0</v>
      </c>
      <c r="K1469" s="6">
        <v>0</v>
      </c>
      <c r="L1469" s="39">
        <f t="shared" si="44"/>
        <v>0</v>
      </c>
      <c r="M1469" s="39">
        <f t="shared" si="45"/>
        <v>0</v>
      </c>
    </row>
    <row r="1470" spans="1:13">
      <c r="A1470" s="123"/>
      <c r="B1470" s="118"/>
      <c r="C1470" s="118"/>
      <c r="D1470" s="118"/>
      <c r="E1470" s="118"/>
      <c r="F1470" s="104"/>
      <c r="G1470" s="118"/>
      <c r="H1470" s="38" t="s">
        <v>3</v>
      </c>
      <c r="I1470" s="54">
        <v>0</v>
      </c>
      <c r="J1470" s="54">
        <v>0</v>
      </c>
      <c r="K1470" s="6">
        <v>0</v>
      </c>
      <c r="L1470" s="39">
        <f t="shared" si="44"/>
        <v>0</v>
      </c>
      <c r="M1470" s="39">
        <f t="shared" si="45"/>
        <v>0</v>
      </c>
    </row>
    <row r="1471" spans="1:13">
      <c r="A1471" s="123"/>
      <c r="B1471" s="118"/>
      <c r="C1471" s="118"/>
      <c r="D1471" s="118"/>
      <c r="E1471" s="118"/>
      <c r="F1471" s="104"/>
      <c r="G1471" s="118"/>
      <c r="H1471" s="38" t="s">
        <v>22</v>
      </c>
      <c r="I1471" s="54">
        <v>0</v>
      </c>
      <c r="J1471" s="54">
        <v>0</v>
      </c>
      <c r="K1471" s="6">
        <v>0</v>
      </c>
      <c r="L1471" s="39">
        <f t="shared" si="44"/>
        <v>0</v>
      </c>
      <c r="M1471" s="39">
        <f t="shared" si="45"/>
        <v>0</v>
      </c>
    </row>
    <row r="1472" spans="1:13">
      <c r="A1472" s="123"/>
      <c r="B1472" s="118"/>
      <c r="C1472" s="118"/>
      <c r="D1472" s="118"/>
      <c r="E1472" s="118"/>
      <c r="F1472" s="104"/>
      <c r="G1472" s="118"/>
      <c r="H1472" s="38" t="s">
        <v>4</v>
      </c>
      <c r="I1472" s="54">
        <v>1.387669359</v>
      </c>
      <c r="J1472" s="54">
        <v>1.3890907210000001</v>
      </c>
      <c r="K1472" s="6">
        <v>1.38697881</v>
      </c>
      <c r="L1472" s="39">
        <f t="shared" si="44"/>
        <v>1.3879129633333331</v>
      </c>
      <c r="M1472" s="39">
        <f t="shared" si="45"/>
        <v>1.0768237188112212E-3</v>
      </c>
    </row>
    <row r="1473" spans="1:13">
      <c r="A1473" s="123"/>
      <c r="B1473" s="118"/>
      <c r="C1473" s="118"/>
      <c r="D1473" s="118"/>
      <c r="E1473" s="118"/>
      <c r="F1473" s="104"/>
      <c r="G1473" s="118"/>
      <c r="H1473" s="38" t="s">
        <v>5</v>
      </c>
      <c r="I1473" s="54">
        <v>6.9173291999999997E-2</v>
      </c>
      <c r="J1473" s="54">
        <v>7.5210012000000007E-2</v>
      </c>
      <c r="K1473" s="6">
        <v>5.0037331999999997E-2</v>
      </c>
      <c r="L1473" s="39">
        <f t="shared" si="44"/>
        <v>6.4806878666666665E-2</v>
      </c>
      <c r="M1473" s="39">
        <f t="shared" si="45"/>
        <v>1.3142112792231471E-2</v>
      </c>
    </row>
    <row r="1474" spans="1:13">
      <c r="A1474" s="123"/>
      <c r="B1474" s="118"/>
      <c r="C1474" s="118"/>
      <c r="D1474" s="118"/>
      <c r="E1474" s="118"/>
      <c r="F1474" s="104"/>
      <c r="G1474" s="118"/>
      <c r="H1474" s="38" t="s">
        <v>6</v>
      </c>
      <c r="I1474" s="54">
        <v>0.88881323700000003</v>
      </c>
      <c r="J1474" s="54">
        <v>0.89610086600000005</v>
      </c>
      <c r="K1474" s="6">
        <v>0.73631610199999997</v>
      </c>
      <c r="L1474" s="39">
        <f t="shared" si="44"/>
        <v>0.84041006833333343</v>
      </c>
      <c r="M1474" s="39">
        <f t="shared" si="45"/>
        <v>9.0221631299618313E-2</v>
      </c>
    </row>
    <row r="1475" spans="1:13">
      <c r="A1475" s="123"/>
      <c r="B1475" s="118"/>
      <c r="C1475" s="118"/>
      <c r="D1475" s="118"/>
      <c r="E1475" s="118"/>
      <c r="F1475" s="104"/>
      <c r="G1475" s="118"/>
      <c r="H1475" s="38" t="s">
        <v>7</v>
      </c>
      <c r="I1475" s="54">
        <v>0.70719241899999996</v>
      </c>
      <c r="J1475" s="54">
        <v>0.75848104199999999</v>
      </c>
      <c r="K1475" s="6">
        <v>0.74353412200000002</v>
      </c>
      <c r="L1475" s="39">
        <f t="shared" si="44"/>
        <v>0.7364025276666667</v>
      </c>
      <c r="M1475" s="39">
        <f t="shared" si="45"/>
        <v>2.6377555622355484E-2</v>
      </c>
    </row>
    <row r="1476" spans="1:13">
      <c r="A1476" s="123"/>
      <c r="B1476" s="118"/>
      <c r="C1476" s="118"/>
      <c r="D1476" s="118"/>
      <c r="E1476" s="118"/>
      <c r="F1476" s="104"/>
      <c r="G1476" s="118"/>
      <c r="H1476" s="38" t="s">
        <v>8</v>
      </c>
      <c r="I1476" s="54">
        <v>0.25679779699999999</v>
      </c>
      <c r="J1476" s="54">
        <v>0.25383580300000003</v>
      </c>
      <c r="K1476" s="6">
        <v>3.9940217E-2</v>
      </c>
      <c r="L1476" s="39">
        <f t="shared" si="44"/>
        <v>0.1835246056666667</v>
      </c>
      <c r="M1476" s="39">
        <f t="shared" si="45"/>
        <v>0.12435654728923322</v>
      </c>
    </row>
    <row r="1477" spans="1:13">
      <c r="A1477" s="123"/>
      <c r="B1477" s="118"/>
      <c r="C1477" s="118"/>
      <c r="D1477" s="118"/>
      <c r="E1477" s="118"/>
      <c r="F1477" s="104"/>
      <c r="G1477" s="118"/>
      <c r="H1477" s="38" t="s">
        <v>9</v>
      </c>
      <c r="I1477" s="54">
        <v>3.3112863219999999</v>
      </c>
      <c r="J1477" s="54">
        <v>3.374645874</v>
      </c>
      <c r="K1477" s="6">
        <v>2.9587039669999999</v>
      </c>
      <c r="L1477" s="39">
        <f t="shared" si="44"/>
        <v>3.2148787209999998</v>
      </c>
      <c r="M1477" s="39">
        <f t="shared" si="45"/>
        <v>0.22410429859248704</v>
      </c>
    </row>
    <row r="1478" spans="1:13">
      <c r="A1478" s="124"/>
      <c r="B1478" s="118"/>
      <c r="C1478" s="118"/>
      <c r="D1478" s="118"/>
      <c r="E1478" s="118"/>
      <c r="F1478" s="105"/>
      <c r="G1478" s="118"/>
      <c r="H1478" s="38" t="s">
        <v>23</v>
      </c>
      <c r="I1478" s="54">
        <v>0.29622411900000001</v>
      </c>
      <c r="J1478" s="54">
        <v>0.30468620400000002</v>
      </c>
      <c r="K1478" s="6">
        <v>0.29972012399999998</v>
      </c>
      <c r="L1478" s="39">
        <f t="shared" si="44"/>
        <v>0.30021014899999998</v>
      </c>
      <c r="M1478" s="39">
        <f t="shared" si="45"/>
        <v>4.2522716296439778E-3</v>
      </c>
    </row>
    <row r="1479" spans="1:13">
      <c r="A1479" s="122">
        <v>4</v>
      </c>
      <c r="B1479" s="118">
        <v>2</v>
      </c>
      <c r="C1479" s="118"/>
      <c r="D1479" s="118" t="s">
        <v>12</v>
      </c>
      <c r="E1479" s="118" t="s">
        <v>13</v>
      </c>
      <c r="F1479" s="103">
        <f>24/B1479</f>
        <v>12</v>
      </c>
      <c r="G1479" s="118" t="s">
        <v>13</v>
      </c>
      <c r="H1479" s="38" t="s">
        <v>4</v>
      </c>
      <c r="I1479" s="53">
        <v>1.173020468</v>
      </c>
      <c r="J1479" s="53">
        <v>1.1875853540000001</v>
      </c>
      <c r="K1479" s="6">
        <v>1.188586232</v>
      </c>
      <c r="L1479" s="39">
        <f t="shared" si="44"/>
        <v>1.1830640180000001</v>
      </c>
      <c r="M1479" s="39">
        <f t="shared" si="45"/>
        <v>8.7123539669021789E-3</v>
      </c>
    </row>
    <row r="1480" spans="1:13">
      <c r="A1480" s="123"/>
      <c r="B1480" s="118"/>
      <c r="C1480" s="118"/>
      <c r="D1480" s="118"/>
      <c r="E1480" s="118"/>
      <c r="F1480" s="104"/>
      <c r="G1480" s="118"/>
      <c r="H1480" s="38" t="s">
        <v>5</v>
      </c>
      <c r="I1480" s="53">
        <v>1.9253599999999999E-4</v>
      </c>
      <c r="J1480" s="53">
        <v>2.7073599999999999E-4</v>
      </c>
      <c r="K1480" s="6">
        <v>1.5832500000000001E-4</v>
      </c>
      <c r="L1480" s="39">
        <f t="shared" si="44"/>
        <v>2.0719900000000001E-4</v>
      </c>
      <c r="M1480" s="39">
        <f t="shared" si="45"/>
        <v>5.7622139035270105E-5</v>
      </c>
    </row>
    <row r="1481" spans="1:13">
      <c r="A1481" s="123"/>
      <c r="B1481" s="118"/>
      <c r="C1481" s="118"/>
      <c r="D1481" s="118"/>
      <c r="E1481" s="118"/>
      <c r="F1481" s="104"/>
      <c r="G1481" s="118"/>
      <c r="H1481" s="38" t="s">
        <v>6</v>
      </c>
      <c r="I1481" s="53">
        <v>0.92551452599999995</v>
      </c>
      <c r="J1481" s="53">
        <v>0.78180036900000005</v>
      </c>
      <c r="K1481" s="6">
        <v>1.128248967</v>
      </c>
      <c r="L1481" s="39">
        <f t="shared" si="44"/>
        <v>0.945187954</v>
      </c>
      <c r="M1481" s="39">
        <f t="shared" si="45"/>
        <v>0.17406016371069857</v>
      </c>
    </row>
    <row r="1482" spans="1:13">
      <c r="A1482" s="123"/>
      <c r="B1482" s="118"/>
      <c r="C1482" s="118"/>
      <c r="D1482" s="118"/>
      <c r="E1482" s="118"/>
      <c r="F1482" s="104"/>
      <c r="G1482" s="118"/>
      <c r="H1482" s="38" t="s">
        <v>7</v>
      </c>
      <c r="I1482" s="53">
        <v>1.4413669739999999</v>
      </c>
      <c r="J1482" s="53">
        <v>1.6021767060000001</v>
      </c>
      <c r="K1482" s="6">
        <v>1.531551737</v>
      </c>
      <c r="L1482" s="39">
        <f t="shared" si="44"/>
        <v>1.5250318056666667</v>
      </c>
      <c r="M1482" s="39">
        <f t="shared" si="45"/>
        <v>8.0602882112995836E-2</v>
      </c>
    </row>
    <row r="1483" spans="1:13">
      <c r="A1483" s="123"/>
      <c r="B1483" s="118"/>
      <c r="C1483" s="118"/>
      <c r="D1483" s="118"/>
      <c r="E1483" s="118"/>
      <c r="F1483" s="104"/>
      <c r="G1483" s="118"/>
      <c r="H1483" s="38" t="s">
        <v>9</v>
      </c>
      <c r="I1483" s="53">
        <v>3.6254273029999999</v>
      </c>
      <c r="J1483" s="53">
        <v>3.6547168750000001</v>
      </c>
      <c r="K1483" s="6">
        <v>3.85292375</v>
      </c>
      <c r="L1483" s="39">
        <f t="shared" ref="L1483:L1546" si="46">AVERAGE(I1483:K1483)</f>
        <v>3.7110226426666668</v>
      </c>
      <c r="M1483" s="39">
        <f t="shared" ref="M1483:M1546" si="47">STDEV(I1483:K1483)</f>
        <v>0.12375949641868067</v>
      </c>
    </row>
    <row r="1484" spans="1:13">
      <c r="A1484" s="123"/>
      <c r="B1484" s="118"/>
      <c r="C1484" s="118"/>
      <c r="D1484" s="118"/>
      <c r="E1484" s="118"/>
      <c r="F1484" s="105"/>
      <c r="G1484" s="118"/>
      <c r="H1484" s="38" t="s">
        <v>23</v>
      </c>
      <c r="I1484" s="53">
        <v>0.29491513400000002</v>
      </c>
      <c r="J1484" s="53">
        <v>0.29733710000000002</v>
      </c>
      <c r="K1484" s="6">
        <v>0.29550457699999999</v>
      </c>
      <c r="L1484" s="39">
        <f t="shared" si="46"/>
        <v>0.29591893699999999</v>
      </c>
      <c r="M1484" s="39">
        <f t="shared" si="47"/>
        <v>1.2630322575013714E-3</v>
      </c>
    </row>
    <row r="1485" spans="1:13">
      <c r="A1485" s="123"/>
      <c r="B1485" s="118"/>
      <c r="C1485" s="118"/>
      <c r="D1485" s="118" t="s">
        <v>14</v>
      </c>
      <c r="E1485" s="118" t="s">
        <v>13</v>
      </c>
      <c r="F1485" s="103">
        <f>24/B1479</f>
        <v>12</v>
      </c>
      <c r="G1485" s="118" t="s">
        <v>13</v>
      </c>
      <c r="H1485" s="38" t="s">
        <v>4</v>
      </c>
      <c r="I1485" s="53">
        <v>1.165813888</v>
      </c>
      <c r="J1485" s="53">
        <v>1.1663558119999999</v>
      </c>
      <c r="K1485" s="6">
        <v>1.232281156</v>
      </c>
      <c r="L1485" s="39">
        <f t="shared" si="46"/>
        <v>1.1881502853333332</v>
      </c>
      <c r="M1485" s="39">
        <f t="shared" si="47"/>
        <v>3.8219415612408193E-2</v>
      </c>
    </row>
    <row r="1486" spans="1:13">
      <c r="A1486" s="123"/>
      <c r="B1486" s="118"/>
      <c r="C1486" s="118"/>
      <c r="D1486" s="118"/>
      <c r="E1486" s="118"/>
      <c r="F1486" s="104"/>
      <c r="G1486" s="118"/>
      <c r="H1486" s="38" t="s">
        <v>5</v>
      </c>
      <c r="I1486" s="53">
        <v>3.5048261999999997E-2</v>
      </c>
      <c r="J1486" s="53">
        <v>4.8076262000000002E-2</v>
      </c>
      <c r="K1486" s="6">
        <v>4.5646793999999997E-2</v>
      </c>
      <c r="L1486" s="39">
        <f t="shared" si="46"/>
        <v>4.2923772666666665E-2</v>
      </c>
      <c r="M1486" s="39">
        <f t="shared" si="47"/>
        <v>6.927721839561792E-3</v>
      </c>
    </row>
    <row r="1487" spans="1:13">
      <c r="A1487" s="123"/>
      <c r="B1487" s="118"/>
      <c r="C1487" s="118"/>
      <c r="D1487" s="118"/>
      <c r="E1487" s="118"/>
      <c r="F1487" s="104"/>
      <c r="G1487" s="118"/>
      <c r="H1487" s="38" t="s">
        <v>6</v>
      </c>
      <c r="I1487" s="53">
        <v>0.94029174500000001</v>
      </c>
      <c r="J1487" s="53">
        <v>0.96962496799999998</v>
      </c>
      <c r="K1487" s="6">
        <v>1.0803124239999999</v>
      </c>
      <c r="L1487" s="39">
        <f t="shared" si="46"/>
        <v>0.99674304566666672</v>
      </c>
      <c r="M1487" s="39">
        <f t="shared" si="47"/>
        <v>7.3844364979033975E-2</v>
      </c>
    </row>
    <row r="1488" spans="1:13">
      <c r="A1488" s="123"/>
      <c r="B1488" s="118"/>
      <c r="C1488" s="118"/>
      <c r="D1488" s="118"/>
      <c r="E1488" s="118"/>
      <c r="F1488" s="104"/>
      <c r="G1488" s="118"/>
      <c r="H1488" s="38" t="s">
        <v>7</v>
      </c>
      <c r="I1488" s="53">
        <v>0.488251247</v>
      </c>
      <c r="J1488" s="53">
        <v>0.48825171499999998</v>
      </c>
      <c r="K1488" s="6">
        <v>0.51833483199999997</v>
      </c>
      <c r="L1488" s="39">
        <f t="shared" si="46"/>
        <v>0.49827926466666667</v>
      </c>
      <c r="M1488" s="39">
        <f t="shared" si="47"/>
        <v>1.7368630799552275E-2</v>
      </c>
    </row>
    <row r="1489" spans="1:13">
      <c r="A1489" s="123"/>
      <c r="B1489" s="118"/>
      <c r="C1489" s="118"/>
      <c r="D1489" s="118"/>
      <c r="E1489" s="118"/>
      <c r="F1489" s="104"/>
      <c r="G1489" s="118"/>
      <c r="H1489" s="38" t="s">
        <v>8</v>
      </c>
      <c r="I1489" s="53">
        <v>0.124819016</v>
      </c>
      <c r="J1489" s="53">
        <v>0.120193301</v>
      </c>
      <c r="K1489" s="6">
        <v>0.12482557599999999</v>
      </c>
      <c r="L1489" s="39">
        <f t="shared" si="46"/>
        <v>0.12327929766666668</v>
      </c>
      <c r="M1489" s="39">
        <f t="shared" si="47"/>
        <v>2.6725535220848851E-3</v>
      </c>
    </row>
    <row r="1490" spans="1:13">
      <c r="A1490" s="123"/>
      <c r="B1490" s="118"/>
      <c r="C1490" s="118"/>
      <c r="D1490" s="118"/>
      <c r="E1490" s="118"/>
      <c r="F1490" s="104"/>
      <c r="G1490" s="118"/>
      <c r="H1490" s="38" t="s">
        <v>9</v>
      </c>
      <c r="I1490" s="53">
        <v>2.765703529</v>
      </c>
      <c r="J1490" s="53">
        <v>2.8100031479999998</v>
      </c>
      <c r="K1490" s="6">
        <v>3.3100556280000002</v>
      </c>
      <c r="L1490" s="39">
        <f t="shared" si="46"/>
        <v>2.9619207683333335</v>
      </c>
      <c r="M1490" s="39">
        <f t="shared" si="47"/>
        <v>0.3023061766607385</v>
      </c>
    </row>
    <row r="1491" spans="1:13">
      <c r="A1491" s="124"/>
      <c r="B1491" s="118"/>
      <c r="C1491" s="118"/>
      <c r="D1491" s="118"/>
      <c r="E1491" s="118"/>
      <c r="F1491" s="105"/>
      <c r="G1491" s="118"/>
      <c r="H1491" s="38" t="s">
        <v>23</v>
      </c>
      <c r="I1491" s="53">
        <v>0.29486012299999997</v>
      </c>
      <c r="J1491" s="53">
        <v>0.29801093400000001</v>
      </c>
      <c r="K1491" s="6">
        <v>0.295484099</v>
      </c>
      <c r="L1491" s="39">
        <f t="shared" si="46"/>
        <v>0.29611838533333334</v>
      </c>
      <c r="M1491" s="39">
        <f t="shared" si="47"/>
        <v>1.6684249620286722E-3</v>
      </c>
    </row>
    <row r="1492" spans="1:13">
      <c r="A1492" s="122">
        <v>4</v>
      </c>
      <c r="B1492" s="118">
        <v>2</v>
      </c>
      <c r="C1492" s="118" t="s">
        <v>21</v>
      </c>
      <c r="D1492" s="118" t="s">
        <v>11</v>
      </c>
      <c r="E1492" s="118">
        <f xml:space="preserve"> A1492 * B1492</f>
        <v>8</v>
      </c>
      <c r="F1492" s="103">
        <f>24/B1492</f>
        <v>12</v>
      </c>
      <c r="G1492" s="118" t="b">
        <v>1</v>
      </c>
      <c r="H1492" s="38" t="s">
        <v>1</v>
      </c>
      <c r="I1492" s="53">
        <v>0.32053132200000001</v>
      </c>
      <c r="J1492" s="53">
        <v>0.32312571699999998</v>
      </c>
      <c r="K1492" s="6">
        <v>0.31802581899999999</v>
      </c>
      <c r="L1492" s="39">
        <f t="shared" si="46"/>
        <v>0.32056095266666668</v>
      </c>
      <c r="M1492" s="39">
        <f t="shared" si="47"/>
        <v>2.5500781134910966E-3</v>
      </c>
    </row>
    <row r="1493" spans="1:13">
      <c r="A1493" s="123"/>
      <c r="B1493" s="118"/>
      <c r="C1493" s="118"/>
      <c r="D1493" s="118"/>
      <c r="E1493" s="118"/>
      <c r="F1493" s="104"/>
      <c r="G1493" s="118"/>
      <c r="H1493" s="38" t="s">
        <v>2</v>
      </c>
      <c r="I1493" s="53">
        <v>0.75086670099999997</v>
      </c>
      <c r="J1493" s="53">
        <v>0.74980627700000002</v>
      </c>
      <c r="K1493" s="6">
        <v>0.75295719000000005</v>
      </c>
      <c r="L1493" s="39">
        <f t="shared" si="46"/>
        <v>0.75121005600000001</v>
      </c>
      <c r="M1493" s="39">
        <f t="shared" si="47"/>
        <v>1.6032724894449713E-3</v>
      </c>
    </row>
    <row r="1494" spans="1:13">
      <c r="A1494" s="123"/>
      <c r="B1494" s="118"/>
      <c r="C1494" s="118"/>
      <c r="D1494" s="118"/>
      <c r="E1494" s="118"/>
      <c r="F1494" s="104"/>
      <c r="G1494" s="118"/>
      <c r="H1494" s="38" t="s">
        <v>3</v>
      </c>
      <c r="I1494" s="53">
        <v>0</v>
      </c>
      <c r="J1494" s="53">
        <v>0</v>
      </c>
      <c r="K1494" s="6">
        <v>0</v>
      </c>
      <c r="L1494" s="39">
        <f t="shared" si="46"/>
        <v>0</v>
      </c>
      <c r="M1494" s="39">
        <f t="shared" si="47"/>
        <v>0</v>
      </c>
    </row>
    <row r="1495" spans="1:13">
      <c r="A1495" s="123"/>
      <c r="B1495" s="118"/>
      <c r="C1495" s="118"/>
      <c r="D1495" s="118"/>
      <c r="E1495" s="118"/>
      <c r="F1495" s="104"/>
      <c r="G1495" s="118"/>
      <c r="H1495" s="38" t="s">
        <v>22</v>
      </c>
      <c r="I1495" s="53">
        <v>0.53850867000000002</v>
      </c>
      <c r="J1495" s="53">
        <v>0.55648428800000005</v>
      </c>
      <c r="K1495" s="6">
        <v>0.51228270499999995</v>
      </c>
      <c r="L1495" s="39">
        <f t="shared" si="46"/>
        <v>0.53575855433333341</v>
      </c>
      <c r="M1495" s="39">
        <f t="shared" si="47"/>
        <v>2.2228750236158321E-2</v>
      </c>
    </row>
    <row r="1496" spans="1:13">
      <c r="A1496" s="123"/>
      <c r="B1496" s="118"/>
      <c r="C1496" s="118"/>
      <c r="D1496" s="118"/>
      <c r="E1496" s="118"/>
      <c r="F1496" s="104"/>
      <c r="G1496" s="118"/>
      <c r="H1496" s="38" t="s">
        <v>4</v>
      </c>
      <c r="I1496" s="53">
        <v>1.816409884</v>
      </c>
      <c r="J1496" s="53">
        <v>1.855719058</v>
      </c>
      <c r="K1496" s="6">
        <v>1.7897074319999999</v>
      </c>
      <c r="L1496" s="39">
        <f t="shared" si="46"/>
        <v>1.8206121246666667</v>
      </c>
      <c r="M1496" s="39">
        <f t="shared" si="47"/>
        <v>3.3205840024857262E-2</v>
      </c>
    </row>
    <row r="1497" spans="1:13">
      <c r="A1497" s="123"/>
      <c r="B1497" s="118"/>
      <c r="C1497" s="118"/>
      <c r="D1497" s="118"/>
      <c r="E1497" s="118"/>
      <c r="F1497" s="104"/>
      <c r="G1497" s="118"/>
      <c r="H1497" s="38" t="s">
        <v>5</v>
      </c>
      <c r="I1497" s="53">
        <v>0.116347771</v>
      </c>
      <c r="J1497" s="53">
        <v>0.241011162</v>
      </c>
      <c r="K1497" s="6">
        <v>8.1005130999999994E-2</v>
      </c>
      <c r="L1497" s="39">
        <f t="shared" si="46"/>
        <v>0.14612135466666668</v>
      </c>
      <c r="M1497" s="39">
        <f t="shared" si="47"/>
        <v>8.4055530468614859E-2</v>
      </c>
    </row>
    <row r="1498" spans="1:13">
      <c r="A1498" s="123"/>
      <c r="B1498" s="118"/>
      <c r="C1498" s="118"/>
      <c r="D1498" s="118"/>
      <c r="E1498" s="118"/>
      <c r="F1498" s="104"/>
      <c r="G1498" s="118"/>
      <c r="H1498" s="38" t="s">
        <v>6</v>
      </c>
      <c r="I1498" s="53">
        <v>0.81804369099999996</v>
      </c>
      <c r="J1498" s="53">
        <v>0.81901315200000002</v>
      </c>
      <c r="K1498" s="6">
        <v>0.81674377399999998</v>
      </c>
      <c r="L1498" s="39">
        <f t="shared" si="46"/>
        <v>0.81793353899999988</v>
      </c>
      <c r="M1498" s="39">
        <f t="shared" si="47"/>
        <v>1.1386918916234741E-3</v>
      </c>
    </row>
    <row r="1499" spans="1:13">
      <c r="A1499" s="123"/>
      <c r="B1499" s="118"/>
      <c r="C1499" s="118"/>
      <c r="D1499" s="118"/>
      <c r="E1499" s="118"/>
      <c r="F1499" s="104"/>
      <c r="G1499" s="118"/>
      <c r="H1499" s="38" t="s">
        <v>7</v>
      </c>
      <c r="I1499" s="53">
        <v>0.67276243000000002</v>
      </c>
      <c r="J1499" s="53">
        <v>0.63180332500000003</v>
      </c>
      <c r="K1499" s="6">
        <v>0.65734795599999996</v>
      </c>
      <c r="L1499" s="39">
        <f t="shared" si="46"/>
        <v>0.65397123700000004</v>
      </c>
      <c r="M1499" s="39">
        <f t="shared" si="47"/>
        <v>2.0687284597162015E-2</v>
      </c>
    </row>
    <row r="1500" spans="1:13">
      <c r="A1500" s="123"/>
      <c r="B1500" s="118"/>
      <c r="C1500" s="118"/>
      <c r="D1500" s="118"/>
      <c r="E1500" s="118"/>
      <c r="F1500" s="104"/>
      <c r="G1500" s="118"/>
      <c r="H1500" s="38" t="s">
        <v>8</v>
      </c>
      <c r="I1500" s="53">
        <v>4.4292669E-2</v>
      </c>
      <c r="J1500" s="53">
        <v>3.1679641000000001E-2</v>
      </c>
      <c r="K1500" s="6">
        <v>5.2004712000000002E-2</v>
      </c>
      <c r="L1500" s="39">
        <f t="shared" si="46"/>
        <v>4.2659007333333332E-2</v>
      </c>
      <c r="M1500" s="39">
        <f t="shared" si="47"/>
        <v>1.0260544119081267E-2</v>
      </c>
    </row>
    <row r="1501" spans="1:13">
      <c r="A1501" s="123"/>
      <c r="B1501" s="118"/>
      <c r="C1501" s="118"/>
      <c r="D1501" s="118"/>
      <c r="E1501" s="118"/>
      <c r="F1501" s="104"/>
      <c r="G1501" s="118"/>
      <c r="H1501" s="38" t="s">
        <v>9</v>
      </c>
      <c r="I1501" s="53">
        <v>3.470258517</v>
      </c>
      <c r="J1501" s="53">
        <v>3.581653797</v>
      </c>
      <c r="K1501" s="6">
        <v>3.3993171310000001</v>
      </c>
      <c r="L1501" s="39">
        <f t="shared" si="46"/>
        <v>3.4837431483333332</v>
      </c>
      <c r="M1501" s="39">
        <f t="shared" si="47"/>
        <v>9.1913227577132856E-2</v>
      </c>
    </row>
    <row r="1502" spans="1:13">
      <c r="A1502" s="123"/>
      <c r="B1502" s="118"/>
      <c r="C1502" s="118"/>
      <c r="D1502" s="118"/>
      <c r="E1502" s="118"/>
      <c r="F1502" s="105"/>
      <c r="G1502" s="118"/>
      <c r="H1502" s="38" t="s">
        <v>23</v>
      </c>
      <c r="I1502" s="53">
        <v>2.9385186089999999</v>
      </c>
      <c r="J1502" s="53">
        <v>0.62120555700000002</v>
      </c>
      <c r="K1502" s="6">
        <v>0.62497908199999996</v>
      </c>
      <c r="L1502" s="39">
        <f t="shared" si="46"/>
        <v>1.3949010826666666</v>
      </c>
      <c r="M1502" s="39">
        <f t="shared" si="47"/>
        <v>1.3368133230093535</v>
      </c>
    </row>
    <row r="1503" spans="1:13">
      <c r="A1503" s="123"/>
      <c r="B1503" s="118"/>
      <c r="C1503" s="118"/>
      <c r="D1503" s="118"/>
      <c r="E1503" s="118">
        <f xml:space="preserve"> (A1492*B1492)/2</f>
        <v>4</v>
      </c>
      <c r="F1503" s="103">
        <f>24/B1492</f>
        <v>12</v>
      </c>
      <c r="G1503" s="118" t="b">
        <v>1</v>
      </c>
      <c r="H1503" s="38" t="s">
        <v>1</v>
      </c>
      <c r="I1503" s="54">
        <v>0.31526631599999999</v>
      </c>
      <c r="J1503" s="54">
        <v>0.31927559799999999</v>
      </c>
      <c r="K1503" s="6">
        <v>0.31894956699999999</v>
      </c>
      <c r="L1503" s="39">
        <f t="shared" si="46"/>
        <v>0.31783049366666666</v>
      </c>
      <c r="M1503" s="39">
        <f t="shared" si="47"/>
        <v>2.2266183738832157E-3</v>
      </c>
    </row>
    <row r="1504" spans="1:13">
      <c r="A1504" s="123"/>
      <c r="B1504" s="118"/>
      <c r="C1504" s="118"/>
      <c r="D1504" s="118"/>
      <c r="E1504" s="118"/>
      <c r="F1504" s="104"/>
      <c r="G1504" s="118"/>
      <c r="H1504" s="38" t="s">
        <v>2</v>
      </c>
      <c r="I1504" s="54">
        <v>0.74989799599999996</v>
      </c>
      <c r="J1504" s="54">
        <v>0.75452128799999996</v>
      </c>
      <c r="K1504" s="6">
        <v>0.75497992999999997</v>
      </c>
      <c r="L1504" s="39">
        <f t="shared" si="46"/>
        <v>0.7531330713333334</v>
      </c>
      <c r="M1504" s="39">
        <f t="shared" si="47"/>
        <v>2.8110269351782017E-3</v>
      </c>
    </row>
    <row r="1505" spans="1:13">
      <c r="A1505" s="123"/>
      <c r="B1505" s="118"/>
      <c r="C1505" s="118"/>
      <c r="D1505" s="118"/>
      <c r="E1505" s="118"/>
      <c r="F1505" s="104"/>
      <c r="G1505" s="118"/>
      <c r="H1505" s="38" t="s">
        <v>3</v>
      </c>
      <c r="I1505" s="54">
        <v>0</v>
      </c>
      <c r="J1505" s="54">
        <v>0</v>
      </c>
      <c r="K1505" s="6">
        <v>0</v>
      </c>
      <c r="L1505" s="39">
        <f t="shared" si="46"/>
        <v>0</v>
      </c>
      <c r="M1505" s="39">
        <f t="shared" si="47"/>
        <v>0</v>
      </c>
    </row>
    <row r="1506" spans="1:13">
      <c r="A1506" s="123"/>
      <c r="B1506" s="118"/>
      <c r="C1506" s="118"/>
      <c r="D1506" s="118"/>
      <c r="E1506" s="118"/>
      <c r="F1506" s="104"/>
      <c r="G1506" s="118"/>
      <c r="H1506" s="38" t="s">
        <v>22</v>
      </c>
      <c r="I1506" s="54">
        <v>0.52724462299999997</v>
      </c>
      <c r="J1506" s="54">
        <v>0.59184213900000004</v>
      </c>
      <c r="K1506" s="6">
        <v>0.54241861599999996</v>
      </c>
      <c r="L1506" s="39">
        <f t="shared" si="46"/>
        <v>0.55383512599999996</v>
      </c>
      <c r="M1506" s="39">
        <f t="shared" si="47"/>
        <v>3.3778133367278335E-2</v>
      </c>
    </row>
    <row r="1507" spans="1:13">
      <c r="A1507" s="123"/>
      <c r="B1507" s="118"/>
      <c r="C1507" s="118"/>
      <c r="D1507" s="118"/>
      <c r="E1507" s="118"/>
      <c r="F1507" s="104"/>
      <c r="G1507" s="118"/>
      <c r="H1507" s="38" t="s">
        <v>4</v>
      </c>
      <c r="I1507" s="54">
        <v>1.8104586680000001</v>
      </c>
      <c r="J1507" s="54">
        <v>1.87480688</v>
      </c>
      <c r="K1507" s="6">
        <v>1.8231066810000001</v>
      </c>
      <c r="L1507" s="39">
        <f t="shared" si="46"/>
        <v>1.8361240763333335</v>
      </c>
      <c r="M1507" s="39">
        <f t="shared" si="47"/>
        <v>3.4091971677323786E-2</v>
      </c>
    </row>
    <row r="1508" spans="1:13">
      <c r="A1508" s="123"/>
      <c r="B1508" s="118"/>
      <c r="C1508" s="118"/>
      <c r="D1508" s="118"/>
      <c r="E1508" s="118"/>
      <c r="F1508" s="104"/>
      <c r="G1508" s="118"/>
      <c r="H1508" s="38" t="s">
        <v>5</v>
      </c>
      <c r="I1508" s="54">
        <v>9.9210489999999998E-2</v>
      </c>
      <c r="J1508" s="54">
        <v>0.20348296399999999</v>
      </c>
      <c r="K1508" s="6">
        <v>0.15776473599999999</v>
      </c>
      <c r="L1508" s="39">
        <f t="shared" si="46"/>
        <v>0.15348606333333334</v>
      </c>
      <c r="M1508" s="39">
        <f t="shared" si="47"/>
        <v>5.2267748070502572E-2</v>
      </c>
    </row>
    <row r="1509" spans="1:13">
      <c r="A1509" s="123"/>
      <c r="B1509" s="118"/>
      <c r="C1509" s="118"/>
      <c r="D1509" s="118"/>
      <c r="E1509" s="118"/>
      <c r="F1509" s="104"/>
      <c r="G1509" s="118"/>
      <c r="H1509" s="38" t="s">
        <v>6</v>
      </c>
      <c r="I1509" s="54">
        <v>1.6332159209999999</v>
      </c>
      <c r="J1509" s="54">
        <v>1.5470273349999999</v>
      </c>
      <c r="K1509" s="6">
        <v>1.583417973</v>
      </c>
      <c r="L1509" s="39">
        <f t="shared" si="46"/>
        <v>1.5878870763333335</v>
      </c>
      <c r="M1509" s="39">
        <f t="shared" si="47"/>
        <v>4.3267744944968614E-2</v>
      </c>
    </row>
    <row r="1510" spans="1:13">
      <c r="A1510" s="123"/>
      <c r="B1510" s="118"/>
      <c r="C1510" s="118"/>
      <c r="D1510" s="118"/>
      <c r="E1510" s="118"/>
      <c r="F1510" s="104"/>
      <c r="G1510" s="118"/>
      <c r="H1510" s="38" t="s">
        <v>7</v>
      </c>
      <c r="I1510" s="54">
        <v>1.31269912</v>
      </c>
      <c r="J1510" s="54">
        <v>1.4817756419999999</v>
      </c>
      <c r="K1510" s="6">
        <v>1.358198346</v>
      </c>
      <c r="L1510" s="39">
        <f t="shared" si="46"/>
        <v>1.3842243693333334</v>
      </c>
      <c r="M1510" s="39">
        <f t="shared" si="47"/>
        <v>8.7491330946640189E-2</v>
      </c>
    </row>
    <row r="1511" spans="1:13">
      <c r="A1511" s="123"/>
      <c r="B1511" s="118"/>
      <c r="C1511" s="118"/>
      <c r="D1511" s="118"/>
      <c r="E1511" s="118"/>
      <c r="F1511" s="104"/>
      <c r="G1511" s="118"/>
      <c r="H1511" s="38" t="s">
        <v>8</v>
      </c>
      <c r="I1511" s="54">
        <v>8.8525725999999999E-2</v>
      </c>
      <c r="J1511" s="54">
        <v>0.29573167299999997</v>
      </c>
      <c r="K1511" s="6">
        <v>7.3177162000000004E-2</v>
      </c>
      <c r="L1511" s="39">
        <f t="shared" si="46"/>
        <v>0.15247818700000002</v>
      </c>
      <c r="M1511" s="39">
        <f t="shared" si="47"/>
        <v>0.12429829259720207</v>
      </c>
    </row>
    <row r="1512" spans="1:13">
      <c r="A1512" s="123"/>
      <c r="B1512" s="118"/>
      <c r="C1512" s="118"/>
      <c r="D1512" s="118"/>
      <c r="E1512" s="118"/>
      <c r="F1512" s="104"/>
      <c r="G1512" s="118"/>
      <c r="H1512" s="38" t="s">
        <v>9</v>
      </c>
      <c r="I1512" s="54">
        <v>4.9475066080000003</v>
      </c>
      <c r="J1512" s="54">
        <v>5.4058392079999997</v>
      </c>
      <c r="K1512" s="6">
        <v>4.9994143959999997</v>
      </c>
      <c r="L1512" s="39">
        <f t="shared" si="46"/>
        <v>5.1175867373333332</v>
      </c>
      <c r="M1512" s="39">
        <f t="shared" si="47"/>
        <v>0.25097952057457057</v>
      </c>
    </row>
    <row r="1513" spans="1:13">
      <c r="A1513" s="124"/>
      <c r="B1513" s="118"/>
      <c r="C1513" s="118"/>
      <c r="D1513" s="118"/>
      <c r="E1513" s="118"/>
      <c r="F1513" s="105"/>
      <c r="G1513" s="118"/>
      <c r="H1513" s="38" t="s">
        <v>23</v>
      </c>
      <c r="I1513" s="54">
        <v>21.103594320999999</v>
      </c>
      <c r="J1513" s="54">
        <v>0.62461451300000004</v>
      </c>
      <c r="K1513" s="6">
        <v>0.62254295800000004</v>
      </c>
      <c r="L1513" s="39">
        <f t="shared" si="46"/>
        <v>7.4502505973333335</v>
      </c>
      <c r="M1513" s="39">
        <f t="shared" si="47"/>
        <v>11.82414255666245</v>
      </c>
    </row>
    <row r="1514" spans="1:13">
      <c r="A1514" s="122">
        <v>4</v>
      </c>
      <c r="B1514" s="118">
        <v>2</v>
      </c>
      <c r="C1514" s="118"/>
      <c r="D1514" s="118"/>
      <c r="E1514" s="118">
        <f xml:space="preserve"> A1514 * B1514</f>
        <v>8</v>
      </c>
      <c r="F1514" s="103">
        <f>24/B1514</f>
        <v>12</v>
      </c>
      <c r="G1514" s="118" t="b">
        <v>0</v>
      </c>
      <c r="H1514" s="38" t="s">
        <v>1</v>
      </c>
      <c r="I1514" s="53">
        <v>0</v>
      </c>
      <c r="J1514" s="53">
        <v>0</v>
      </c>
      <c r="K1514" s="6">
        <v>0</v>
      </c>
      <c r="L1514" s="39">
        <f t="shared" si="46"/>
        <v>0</v>
      </c>
      <c r="M1514" s="39">
        <f t="shared" si="47"/>
        <v>0</v>
      </c>
    </row>
    <row r="1515" spans="1:13">
      <c r="A1515" s="123"/>
      <c r="B1515" s="118"/>
      <c r="C1515" s="118"/>
      <c r="D1515" s="118"/>
      <c r="E1515" s="118"/>
      <c r="F1515" s="104"/>
      <c r="G1515" s="118"/>
      <c r="H1515" s="38" t="s">
        <v>2</v>
      </c>
      <c r="I1515" s="53">
        <v>0</v>
      </c>
      <c r="J1515" s="53">
        <v>0</v>
      </c>
      <c r="K1515" s="6">
        <v>0</v>
      </c>
      <c r="L1515" s="39">
        <f t="shared" si="46"/>
        <v>0</v>
      </c>
      <c r="M1515" s="39">
        <f t="shared" si="47"/>
        <v>0</v>
      </c>
    </row>
    <row r="1516" spans="1:13">
      <c r="A1516" s="123"/>
      <c r="B1516" s="118"/>
      <c r="C1516" s="118"/>
      <c r="D1516" s="118"/>
      <c r="E1516" s="118"/>
      <c r="F1516" s="104"/>
      <c r="G1516" s="118"/>
      <c r="H1516" s="38" t="s">
        <v>3</v>
      </c>
      <c r="I1516" s="53">
        <v>0</v>
      </c>
      <c r="J1516" s="53">
        <v>0</v>
      </c>
      <c r="K1516" s="6">
        <v>0</v>
      </c>
      <c r="L1516" s="39">
        <f t="shared" si="46"/>
        <v>0</v>
      </c>
      <c r="M1516" s="39">
        <f t="shared" si="47"/>
        <v>0</v>
      </c>
    </row>
    <row r="1517" spans="1:13">
      <c r="A1517" s="123"/>
      <c r="B1517" s="118"/>
      <c r="C1517" s="118"/>
      <c r="D1517" s="118"/>
      <c r="E1517" s="118"/>
      <c r="F1517" s="104"/>
      <c r="G1517" s="118"/>
      <c r="H1517" s="38" t="s">
        <v>22</v>
      </c>
      <c r="I1517" s="53">
        <v>0</v>
      </c>
      <c r="J1517" s="53">
        <v>0</v>
      </c>
      <c r="K1517" s="6">
        <v>0</v>
      </c>
      <c r="L1517" s="39">
        <f t="shared" si="46"/>
        <v>0</v>
      </c>
      <c r="M1517" s="39">
        <f t="shared" si="47"/>
        <v>0</v>
      </c>
    </row>
    <row r="1518" spans="1:13">
      <c r="A1518" s="123"/>
      <c r="B1518" s="118"/>
      <c r="C1518" s="118"/>
      <c r="D1518" s="118"/>
      <c r="E1518" s="118"/>
      <c r="F1518" s="104"/>
      <c r="G1518" s="118"/>
      <c r="H1518" s="38" t="s">
        <v>4</v>
      </c>
      <c r="I1518" s="53">
        <v>2.5952366119999999</v>
      </c>
      <c r="J1518" s="53">
        <v>2.5950472260000002</v>
      </c>
      <c r="K1518" s="6">
        <v>2.6555299830000001</v>
      </c>
      <c r="L1518" s="39">
        <f t="shared" si="46"/>
        <v>2.6152712736666666</v>
      </c>
      <c r="M1518" s="39">
        <f t="shared" si="47"/>
        <v>3.4865193598395773E-2</v>
      </c>
    </row>
    <row r="1519" spans="1:13">
      <c r="A1519" s="123"/>
      <c r="B1519" s="118"/>
      <c r="C1519" s="118"/>
      <c r="D1519" s="118"/>
      <c r="E1519" s="118"/>
      <c r="F1519" s="104"/>
      <c r="G1519" s="118"/>
      <c r="H1519" s="38" t="s">
        <v>5</v>
      </c>
      <c r="I1519" s="53">
        <v>5.9900712000000002E-2</v>
      </c>
      <c r="J1519" s="53">
        <v>6.5043433999999997E-2</v>
      </c>
      <c r="K1519" s="6">
        <v>6.0685490000000002E-2</v>
      </c>
      <c r="L1519" s="39">
        <f t="shared" si="46"/>
        <v>6.1876545333333338E-2</v>
      </c>
      <c r="M1519" s="39">
        <f t="shared" si="47"/>
        <v>2.7705337026676497E-3</v>
      </c>
    </row>
    <row r="1520" spans="1:13">
      <c r="A1520" s="123"/>
      <c r="B1520" s="118"/>
      <c r="C1520" s="118"/>
      <c r="D1520" s="118"/>
      <c r="E1520" s="118"/>
      <c r="F1520" s="104"/>
      <c r="G1520" s="118"/>
      <c r="H1520" s="38" t="s">
        <v>6</v>
      </c>
      <c r="I1520" s="53">
        <v>0.80880621500000005</v>
      </c>
      <c r="J1520" s="53">
        <v>0.813067396</v>
      </c>
      <c r="K1520" s="6">
        <v>0.81121684199999999</v>
      </c>
      <c r="L1520" s="39">
        <f t="shared" si="46"/>
        <v>0.81103015100000009</v>
      </c>
      <c r="M1520" s="39">
        <f t="shared" si="47"/>
        <v>2.1367161781109074E-3</v>
      </c>
    </row>
    <row r="1521" spans="1:13">
      <c r="A1521" s="123"/>
      <c r="B1521" s="118"/>
      <c r="C1521" s="118"/>
      <c r="D1521" s="118"/>
      <c r="E1521" s="118"/>
      <c r="F1521" s="104"/>
      <c r="G1521" s="118"/>
      <c r="H1521" s="38" t="s">
        <v>7</v>
      </c>
      <c r="I1521" s="53">
        <v>0.66129434899999995</v>
      </c>
      <c r="J1521" s="53">
        <v>0.64281274700000002</v>
      </c>
      <c r="K1521" s="6">
        <v>0.65090929900000005</v>
      </c>
      <c r="L1521" s="39">
        <f t="shared" si="46"/>
        <v>0.65167213166666671</v>
      </c>
      <c r="M1521" s="39">
        <f t="shared" si="47"/>
        <v>9.264385483106834E-3</v>
      </c>
    </row>
    <row r="1522" spans="1:13">
      <c r="A1522" s="123"/>
      <c r="B1522" s="118"/>
      <c r="C1522" s="118"/>
      <c r="D1522" s="118"/>
      <c r="E1522" s="118"/>
      <c r="F1522" s="104"/>
      <c r="G1522" s="118"/>
      <c r="H1522" s="38" t="s">
        <v>8</v>
      </c>
      <c r="I1522" s="53">
        <v>2.5954629999999999E-2</v>
      </c>
      <c r="J1522" s="53">
        <v>3.6633796000000003E-2</v>
      </c>
      <c r="K1522" s="6">
        <v>2.6307576999999999E-2</v>
      </c>
      <c r="L1522" s="39">
        <f t="shared" si="46"/>
        <v>2.9632001000000002E-2</v>
      </c>
      <c r="M1522" s="39">
        <f t="shared" si="47"/>
        <v>6.0662997628473042E-3</v>
      </c>
    </row>
    <row r="1523" spans="1:13">
      <c r="A1523" s="123"/>
      <c r="B1523" s="118"/>
      <c r="C1523" s="118"/>
      <c r="D1523" s="118"/>
      <c r="E1523" s="118"/>
      <c r="F1523" s="104"/>
      <c r="G1523" s="118"/>
      <c r="H1523" s="38" t="s">
        <v>9</v>
      </c>
      <c r="I1523" s="53">
        <v>4.1535224260000003</v>
      </c>
      <c r="J1523" s="53">
        <v>4.1549735329999997</v>
      </c>
      <c r="K1523" s="6">
        <v>4.207026859</v>
      </c>
      <c r="L1523" s="39">
        <f t="shared" si="46"/>
        <v>4.1718409393333333</v>
      </c>
      <c r="M1523" s="39">
        <f t="shared" si="47"/>
        <v>3.0480536986299954E-2</v>
      </c>
    </row>
    <row r="1524" spans="1:13">
      <c r="A1524" s="123"/>
      <c r="B1524" s="118"/>
      <c r="C1524" s="118"/>
      <c r="D1524" s="118"/>
      <c r="E1524" s="118"/>
      <c r="F1524" s="105"/>
      <c r="G1524" s="118"/>
      <c r="H1524" s="38" t="s">
        <v>23</v>
      </c>
      <c r="I1524" s="53">
        <v>0.60151865199999999</v>
      </c>
      <c r="J1524" s="53">
        <v>0.59649390000000002</v>
      </c>
      <c r="K1524" s="6">
        <v>0.59337896000000001</v>
      </c>
      <c r="L1524" s="39">
        <f t="shared" si="46"/>
        <v>0.59713050400000001</v>
      </c>
      <c r="M1524" s="39">
        <f t="shared" si="47"/>
        <v>4.1070177688108302E-3</v>
      </c>
    </row>
    <row r="1525" spans="1:13">
      <c r="A1525" s="123"/>
      <c r="B1525" s="118"/>
      <c r="C1525" s="118"/>
      <c r="D1525" s="118"/>
      <c r="E1525" s="118">
        <f xml:space="preserve"> (A1514*B1514)/2</f>
        <v>4</v>
      </c>
      <c r="F1525" s="103">
        <f>24/B1514</f>
        <v>12</v>
      </c>
      <c r="G1525" s="118" t="b">
        <v>0</v>
      </c>
      <c r="H1525" s="38" t="s">
        <v>1</v>
      </c>
      <c r="I1525" s="54">
        <v>0</v>
      </c>
      <c r="J1525" s="54">
        <v>0</v>
      </c>
      <c r="K1525" s="6">
        <v>0</v>
      </c>
      <c r="L1525" s="39">
        <f t="shared" si="46"/>
        <v>0</v>
      </c>
      <c r="M1525" s="39">
        <f t="shared" si="47"/>
        <v>0</v>
      </c>
    </row>
    <row r="1526" spans="1:13">
      <c r="A1526" s="123"/>
      <c r="B1526" s="118"/>
      <c r="C1526" s="118"/>
      <c r="D1526" s="118"/>
      <c r="E1526" s="118"/>
      <c r="F1526" s="104"/>
      <c r="G1526" s="118"/>
      <c r="H1526" s="38" t="s">
        <v>2</v>
      </c>
      <c r="I1526" s="54">
        <v>0</v>
      </c>
      <c r="J1526" s="54">
        <v>0</v>
      </c>
      <c r="K1526" s="6">
        <v>0</v>
      </c>
      <c r="L1526" s="39">
        <f t="shared" si="46"/>
        <v>0</v>
      </c>
      <c r="M1526" s="39">
        <f t="shared" si="47"/>
        <v>0</v>
      </c>
    </row>
    <row r="1527" spans="1:13">
      <c r="A1527" s="123"/>
      <c r="B1527" s="118"/>
      <c r="C1527" s="118"/>
      <c r="D1527" s="118"/>
      <c r="E1527" s="118"/>
      <c r="F1527" s="104"/>
      <c r="G1527" s="118"/>
      <c r="H1527" s="38" t="s">
        <v>3</v>
      </c>
      <c r="I1527" s="54">
        <v>0</v>
      </c>
      <c r="J1527" s="54">
        <v>0</v>
      </c>
      <c r="K1527" s="6">
        <v>0</v>
      </c>
      <c r="L1527" s="39">
        <f t="shared" si="46"/>
        <v>0</v>
      </c>
      <c r="M1527" s="39">
        <f t="shared" si="47"/>
        <v>0</v>
      </c>
    </row>
    <row r="1528" spans="1:13">
      <c r="A1528" s="123"/>
      <c r="B1528" s="118"/>
      <c r="C1528" s="118"/>
      <c r="D1528" s="118"/>
      <c r="E1528" s="118"/>
      <c r="F1528" s="104"/>
      <c r="G1528" s="118"/>
      <c r="H1528" s="38" t="s">
        <v>22</v>
      </c>
      <c r="I1528" s="54">
        <v>0</v>
      </c>
      <c r="J1528" s="54">
        <v>0</v>
      </c>
      <c r="K1528" s="6">
        <v>0</v>
      </c>
      <c r="L1528" s="39">
        <f t="shared" si="46"/>
        <v>0</v>
      </c>
      <c r="M1528" s="39">
        <f t="shared" si="47"/>
        <v>0</v>
      </c>
    </row>
    <row r="1529" spans="1:13">
      <c r="A1529" s="123"/>
      <c r="B1529" s="118"/>
      <c r="C1529" s="118"/>
      <c r="D1529" s="118"/>
      <c r="E1529" s="118"/>
      <c r="F1529" s="104"/>
      <c r="G1529" s="118"/>
      <c r="H1529" s="38" t="s">
        <v>4</v>
      </c>
      <c r="I1529" s="54">
        <v>2.6561818229999998</v>
      </c>
      <c r="J1529" s="54">
        <v>2.6573701490000001</v>
      </c>
      <c r="K1529" s="6">
        <v>2.6613714270000002</v>
      </c>
      <c r="L1529" s="39">
        <f t="shared" si="46"/>
        <v>2.6583077996666664</v>
      </c>
      <c r="M1529" s="39">
        <f t="shared" si="47"/>
        <v>2.7188948120017665E-3</v>
      </c>
    </row>
    <row r="1530" spans="1:13">
      <c r="A1530" s="123"/>
      <c r="B1530" s="118"/>
      <c r="C1530" s="118"/>
      <c r="D1530" s="118"/>
      <c r="E1530" s="118"/>
      <c r="F1530" s="104"/>
      <c r="G1530" s="118"/>
      <c r="H1530" s="38" t="s">
        <v>5</v>
      </c>
      <c r="I1530" s="54">
        <v>4.8451398E-2</v>
      </c>
      <c r="J1530" s="54">
        <v>6.3783091E-2</v>
      </c>
      <c r="K1530" s="6">
        <v>8.1635049000000001E-2</v>
      </c>
      <c r="L1530" s="39">
        <f t="shared" si="46"/>
        <v>6.4623179333333336E-2</v>
      </c>
      <c r="M1530" s="39">
        <f t="shared" si="47"/>
        <v>1.6607768806444198E-2</v>
      </c>
    </row>
    <row r="1531" spans="1:13">
      <c r="A1531" s="123"/>
      <c r="B1531" s="118"/>
      <c r="C1531" s="118"/>
      <c r="D1531" s="118"/>
      <c r="E1531" s="118"/>
      <c r="F1531" s="104"/>
      <c r="G1531" s="118"/>
      <c r="H1531" s="38" t="s">
        <v>6</v>
      </c>
      <c r="I1531" s="54">
        <v>1.6523007620000001</v>
      </c>
      <c r="J1531" s="54">
        <v>1.5524602569999999</v>
      </c>
      <c r="K1531" s="6">
        <v>1.8347710269999999</v>
      </c>
      <c r="L1531" s="39">
        <f t="shared" si="46"/>
        <v>1.6798440153333332</v>
      </c>
      <c r="M1531" s="39">
        <f t="shared" si="47"/>
        <v>0.14315661290222104</v>
      </c>
    </row>
    <row r="1532" spans="1:13">
      <c r="A1532" s="123"/>
      <c r="B1532" s="118"/>
      <c r="C1532" s="118"/>
      <c r="D1532" s="118"/>
      <c r="E1532" s="118"/>
      <c r="F1532" s="104"/>
      <c r="G1532" s="118"/>
      <c r="H1532" s="38" t="s">
        <v>7</v>
      </c>
      <c r="I1532" s="54">
        <v>1.2784599999999999</v>
      </c>
      <c r="J1532" s="54">
        <v>1.3854986460000001</v>
      </c>
      <c r="K1532" s="6">
        <v>1.331707754</v>
      </c>
      <c r="L1532" s="39">
        <f t="shared" si="46"/>
        <v>1.3318888</v>
      </c>
      <c r="M1532" s="39">
        <f t="shared" si="47"/>
        <v>5.3519552666468753E-2</v>
      </c>
    </row>
    <row r="1533" spans="1:13">
      <c r="A1533" s="123"/>
      <c r="B1533" s="118"/>
      <c r="C1533" s="118"/>
      <c r="D1533" s="118"/>
      <c r="E1533" s="118"/>
      <c r="F1533" s="104"/>
      <c r="G1533" s="118"/>
      <c r="H1533" s="38" t="s">
        <v>8</v>
      </c>
      <c r="I1533" s="54">
        <v>7.6732849000000006E-2</v>
      </c>
      <c r="J1533" s="54">
        <v>6.3346188999999997E-2</v>
      </c>
      <c r="K1533" s="6">
        <v>0.32175553800000001</v>
      </c>
      <c r="L1533" s="39">
        <f t="shared" si="46"/>
        <v>0.15394485866666666</v>
      </c>
      <c r="M1533" s="39">
        <f t="shared" si="47"/>
        <v>0.14548236573628098</v>
      </c>
    </row>
    <row r="1534" spans="1:13">
      <c r="A1534" s="123"/>
      <c r="B1534" s="118"/>
      <c r="C1534" s="118"/>
      <c r="D1534" s="118"/>
      <c r="E1534" s="118"/>
      <c r="F1534" s="104"/>
      <c r="G1534" s="118"/>
      <c r="H1534" s="38" t="s">
        <v>9</v>
      </c>
      <c r="I1534" s="54">
        <v>5.7155877119999996</v>
      </c>
      <c r="J1534" s="54">
        <v>5.7255290060000004</v>
      </c>
      <c r="K1534" s="6">
        <v>6.234417433</v>
      </c>
      <c r="L1534" s="39">
        <f t="shared" si="46"/>
        <v>5.8918447170000006</v>
      </c>
      <c r="M1534" s="39">
        <f t="shared" si="47"/>
        <v>0.29671831194301285</v>
      </c>
    </row>
    <row r="1535" spans="1:13">
      <c r="A1535" s="124"/>
      <c r="B1535" s="118"/>
      <c r="C1535" s="118"/>
      <c r="D1535" s="118"/>
      <c r="E1535" s="118"/>
      <c r="F1535" s="105"/>
      <c r="G1535" s="118"/>
      <c r="H1535" s="38" t="s">
        <v>23</v>
      </c>
      <c r="I1535" s="54">
        <v>0.61517263899999997</v>
      </c>
      <c r="J1535" s="54">
        <v>0.594786747</v>
      </c>
      <c r="K1535" s="6">
        <v>0.59382237299999996</v>
      </c>
      <c r="L1535" s="39">
        <f t="shared" si="46"/>
        <v>0.60126058633333335</v>
      </c>
      <c r="M1535" s="39">
        <f t="shared" si="47"/>
        <v>1.2057836097453355E-2</v>
      </c>
    </row>
    <row r="1536" spans="1:13">
      <c r="A1536" s="122">
        <v>4</v>
      </c>
      <c r="B1536" s="118">
        <v>2</v>
      </c>
      <c r="C1536" s="118"/>
      <c r="D1536" s="118" t="s">
        <v>12</v>
      </c>
      <c r="E1536" s="118" t="s">
        <v>13</v>
      </c>
      <c r="F1536" s="103">
        <f>24/B1536</f>
        <v>12</v>
      </c>
      <c r="G1536" s="118" t="s">
        <v>13</v>
      </c>
      <c r="H1536" s="38" t="s">
        <v>4</v>
      </c>
      <c r="I1536" s="53">
        <v>2.4077191710000001</v>
      </c>
      <c r="J1536" s="53">
        <v>2.3936071210000001</v>
      </c>
      <c r="K1536" s="6">
        <v>2.4525343159999999</v>
      </c>
      <c r="L1536" s="39">
        <f t="shared" si="46"/>
        <v>2.4179535360000002</v>
      </c>
      <c r="M1536" s="39">
        <f t="shared" si="47"/>
        <v>3.0767844381056668E-2</v>
      </c>
    </row>
    <row r="1537" spans="1:13">
      <c r="A1537" s="123"/>
      <c r="B1537" s="118"/>
      <c r="C1537" s="118"/>
      <c r="D1537" s="118"/>
      <c r="E1537" s="118"/>
      <c r="F1537" s="104"/>
      <c r="G1537" s="118"/>
      <c r="H1537" s="38" t="s">
        <v>5</v>
      </c>
      <c r="I1537" s="53">
        <v>2.01153E-4</v>
      </c>
      <c r="J1537" s="53">
        <v>1.9684600000000001E-4</v>
      </c>
      <c r="K1537" s="6">
        <v>1.54628E-4</v>
      </c>
      <c r="L1537" s="39">
        <f t="shared" si="46"/>
        <v>1.8420899999999998E-4</v>
      </c>
      <c r="M1537" s="39">
        <f t="shared" si="47"/>
        <v>2.5708252235420442E-5</v>
      </c>
    </row>
    <row r="1538" spans="1:13">
      <c r="A1538" s="123"/>
      <c r="B1538" s="118"/>
      <c r="C1538" s="118"/>
      <c r="D1538" s="118"/>
      <c r="E1538" s="118"/>
      <c r="F1538" s="104"/>
      <c r="G1538" s="118"/>
      <c r="H1538" s="38" t="s">
        <v>6</v>
      </c>
      <c r="I1538" s="53">
        <v>2.0440424359999998</v>
      </c>
      <c r="J1538" s="53">
        <v>1.624020391</v>
      </c>
      <c r="K1538" s="6">
        <v>1.623555697</v>
      </c>
      <c r="L1538" s="39">
        <f t="shared" si="46"/>
        <v>1.7638728413333336</v>
      </c>
      <c r="M1538" s="39">
        <f t="shared" si="47"/>
        <v>0.24263409759736962</v>
      </c>
    </row>
    <row r="1539" spans="1:13">
      <c r="A1539" s="123"/>
      <c r="B1539" s="118"/>
      <c r="C1539" s="118"/>
      <c r="D1539" s="118"/>
      <c r="E1539" s="118"/>
      <c r="F1539" s="104"/>
      <c r="G1539" s="118"/>
      <c r="H1539" s="38" t="s">
        <v>7</v>
      </c>
      <c r="I1539" s="53">
        <v>2.942265022</v>
      </c>
      <c r="J1539" s="53">
        <v>3.1582304269999999</v>
      </c>
      <c r="K1539" s="6">
        <v>2.8544301129999998</v>
      </c>
      <c r="L1539" s="39">
        <f t="shared" si="46"/>
        <v>2.9849751873333332</v>
      </c>
      <c r="M1539" s="39">
        <f t="shared" si="47"/>
        <v>0.15633865921046258</v>
      </c>
    </row>
    <row r="1540" spans="1:13">
      <c r="A1540" s="123"/>
      <c r="B1540" s="118"/>
      <c r="C1540" s="118"/>
      <c r="D1540" s="118"/>
      <c r="E1540" s="118"/>
      <c r="F1540" s="104"/>
      <c r="G1540" s="118"/>
      <c r="H1540" s="38" t="s">
        <v>9</v>
      </c>
      <c r="I1540" s="53">
        <v>7.487788321</v>
      </c>
      <c r="J1540" s="53">
        <v>7.1822953060000003</v>
      </c>
      <c r="K1540" s="6">
        <v>6.9468546709999996</v>
      </c>
      <c r="L1540" s="39">
        <f t="shared" si="46"/>
        <v>7.2056460993333333</v>
      </c>
      <c r="M1540" s="39">
        <f t="shared" si="47"/>
        <v>0.27122176919921592</v>
      </c>
    </row>
    <row r="1541" spans="1:13">
      <c r="A1541" s="123"/>
      <c r="B1541" s="118"/>
      <c r="C1541" s="118"/>
      <c r="D1541" s="118"/>
      <c r="E1541" s="118"/>
      <c r="F1541" s="105"/>
      <c r="G1541" s="118"/>
      <c r="H1541" s="38" t="s">
        <v>23</v>
      </c>
      <c r="I1541" s="53">
        <v>0.59398179299999998</v>
      </c>
      <c r="J1541" s="53">
        <v>0.58910881599999998</v>
      </c>
      <c r="K1541" s="6">
        <v>0.591407342</v>
      </c>
      <c r="L1541" s="39">
        <f t="shared" si="46"/>
        <v>0.59149931699999991</v>
      </c>
      <c r="M1541" s="39">
        <f t="shared" si="47"/>
        <v>2.4377901388554757E-3</v>
      </c>
    </row>
    <row r="1542" spans="1:13">
      <c r="A1542" s="123"/>
      <c r="B1542" s="118"/>
      <c r="C1542" s="118"/>
      <c r="D1542" s="118" t="s">
        <v>14</v>
      </c>
      <c r="E1542" s="118" t="s">
        <v>13</v>
      </c>
      <c r="F1542" s="103">
        <f>24/B1536</f>
        <v>12</v>
      </c>
      <c r="G1542" s="118" t="s">
        <v>13</v>
      </c>
      <c r="H1542" s="38" t="s">
        <v>4</v>
      </c>
      <c r="I1542" s="53">
        <v>2.490422766</v>
      </c>
      <c r="J1542" s="53">
        <v>2.3946477549999998</v>
      </c>
      <c r="K1542" s="6">
        <v>2.4532656579999998</v>
      </c>
      <c r="L1542" s="39">
        <f t="shared" si="46"/>
        <v>2.4461120596666661</v>
      </c>
      <c r="M1542" s="39">
        <f t="shared" si="47"/>
        <v>4.8286578464916532E-2</v>
      </c>
    </row>
    <row r="1543" spans="1:13">
      <c r="A1543" s="123"/>
      <c r="B1543" s="118"/>
      <c r="C1543" s="118"/>
      <c r="D1543" s="118"/>
      <c r="E1543" s="118"/>
      <c r="F1543" s="104"/>
      <c r="G1543" s="118"/>
      <c r="H1543" s="38" t="s">
        <v>5</v>
      </c>
      <c r="I1543" s="53">
        <v>5.8334720999999999E-2</v>
      </c>
      <c r="J1543" s="53">
        <v>3.7637714000000003E-2</v>
      </c>
      <c r="K1543" s="6">
        <v>5.6799268999999999E-2</v>
      </c>
      <c r="L1543" s="39">
        <f t="shared" si="46"/>
        <v>5.0923901333333334E-2</v>
      </c>
      <c r="M1543" s="39">
        <f t="shared" si="47"/>
        <v>1.1531759779122869E-2</v>
      </c>
    </row>
    <row r="1544" spans="1:13">
      <c r="A1544" s="123"/>
      <c r="B1544" s="118"/>
      <c r="C1544" s="118"/>
      <c r="D1544" s="118"/>
      <c r="E1544" s="118"/>
      <c r="F1544" s="104"/>
      <c r="G1544" s="118"/>
      <c r="H1544" s="38" t="s">
        <v>6</v>
      </c>
      <c r="I1544" s="53">
        <v>1.7779843820000001</v>
      </c>
      <c r="J1544" s="53">
        <v>1.855450965</v>
      </c>
      <c r="K1544" s="6">
        <v>1.735180357</v>
      </c>
      <c r="L1544" s="39">
        <f t="shared" si="46"/>
        <v>1.789538568</v>
      </c>
      <c r="M1544" s="39">
        <f t="shared" si="47"/>
        <v>6.0962112805941708E-2</v>
      </c>
    </row>
    <row r="1545" spans="1:13">
      <c r="A1545" s="123"/>
      <c r="B1545" s="118"/>
      <c r="C1545" s="118"/>
      <c r="D1545" s="118"/>
      <c r="E1545" s="118"/>
      <c r="F1545" s="104"/>
      <c r="G1545" s="118"/>
      <c r="H1545" s="38" t="s">
        <v>7</v>
      </c>
      <c r="I1545" s="53">
        <v>1.038020967</v>
      </c>
      <c r="J1545" s="53">
        <v>0.99750563199999998</v>
      </c>
      <c r="K1545" s="6">
        <v>1.0234465180000001</v>
      </c>
      <c r="L1545" s="39">
        <f t="shared" si="46"/>
        <v>1.0196577056666667</v>
      </c>
      <c r="M1545" s="39">
        <f t="shared" si="47"/>
        <v>2.0521681624893012E-2</v>
      </c>
    </row>
    <row r="1546" spans="1:13">
      <c r="A1546" s="123"/>
      <c r="B1546" s="118"/>
      <c r="C1546" s="118"/>
      <c r="D1546" s="118"/>
      <c r="E1546" s="118"/>
      <c r="F1546" s="104"/>
      <c r="G1546" s="118"/>
      <c r="H1546" s="38" t="s">
        <v>8</v>
      </c>
      <c r="I1546" s="53">
        <v>0.42138626499999998</v>
      </c>
      <c r="J1546" s="53">
        <v>0.37857507099999999</v>
      </c>
      <c r="K1546" s="6">
        <v>0.29829431099999998</v>
      </c>
      <c r="L1546" s="39">
        <f t="shared" si="46"/>
        <v>0.36608521566666669</v>
      </c>
      <c r="M1546" s="39">
        <f t="shared" si="47"/>
        <v>6.2489236269698399E-2</v>
      </c>
    </row>
    <row r="1547" spans="1:13">
      <c r="A1547" s="123"/>
      <c r="B1547" s="118"/>
      <c r="C1547" s="118"/>
      <c r="D1547" s="118"/>
      <c r="E1547" s="118"/>
      <c r="F1547" s="104"/>
      <c r="G1547" s="118"/>
      <c r="H1547" s="38" t="s">
        <v>9</v>
      </c>
      <c r="I1547" s="53">
        <v>6.3351803139999996</v>
      </c>
      <c r="J1547" s="53">
        <v>5.6745923100000004</v>
      </c>
      <c r="K1547" s="6">
        <v>5.5814457930000003</v>
      </c>
      <c r="L1547" s="39">
        <f t="shared" ref="L1547:L1610" si="48">AVERAGE(I1547:K1547)</f>
        <v>5.8637394723333331</v>
      </c>
      <c r="M1547" s="39">
        <f t="shared" ref="M1547:M1610" si="49">STDEV(I1547:K1547)</f>
        <v>0.41092751039671066</v>
      </c>
    </row>
    <row r="1548" spans="1:13">
      <c r="A1548" s="124"/>
      <c r="B1548" s="118"/>
      <c r="C1548" s="118"/>
      <c r="D1548" s="118"/>
      <c r="E1548" s="118"/>
      <c r="F1548" s="105"/>
      <c r="G1548" s="118"/>
      <c r="H1548" s="38" t="s">
        <v>23</v>
      </c>
      <c r="I1548" s="53">
        <v>0.63442086600000003</v>
      </c>
      <c r="J1548" s="53">
        <v>0.58884835599999996</v>
      </c>
      <c r="K1548" s="6">
        <v>0.59134801100000001</v>
      </c>
      <c r="L1548" s="39">
        <f t="shared" si="48"/>
        <v>0.604872411</v>
      </c>
      <c r="M1548" s="39">
        <f t="shared" si="49"/>
        <v>2.5620215913317871E-2</v>
      </c>
    </row>
    <row r="1549" spans="1:13">
      <c r="A1549" s="122">
        <v>4</v>
      </c>
      <c r="B1549" s="118">
        <v>4</v>
      </c>
      <c r="C1549" s="118" t="s">
        <v>10</v>
      </c>
      <c r="D1549" s="118" t="s">
        <v>11</v>
      </c>
      <c r="E1549" s="118">
        <f xml:space="preserve"> A1549 * B1549</f>
        <v>16</v>
      </c>
      <c r="F1549" s="103">
        <f>24/B1549</f>
        <v>6</v>
      </c>
      <c r="G1549" s="118" t="b">
        <v>1</v>
      </c>
      <c r="H1549" s="38" t="s">
        <v>1</v>
      </c>
      <c r="I1549" s="53">
        <v>7.0799340000000004E-3</v>
      </c>
      <c r="J1549" s="53">
        <v>6.8073430000000004E-3</v>
      </c>
      <c r="K1549" s="6">
        <v>7.0453699999999996E-3</v>
      </c>
      <c r="L1549" s="39">
        <f t="shared" si="48"/>
        <v>6.9775489999999996E-3</v>
      </c>
      <c r="M1549" s="39">
        <f t="shared" si="49"/>
        <v>1.4841236252751972E-4</v>
      </c>
    </row>
    <row r="1550" spans="1:13">
      <c r="A1550" s="123"/>
      <c r="B1550" s="118"/>
      <c r="C1550" s="118"/>
      <c r="D1550" s="118"/>
      <c r="E1550" s="118"/>
      <c r="F1550" s="104"/>
      <c r="G1550" s="118"/>
      <c r="H1550" s="38" t="s">
        <v>2</v>
      </c>
      <c r="I1550" s="53">
        <v>1.2521513999999999E-2</v>
      </c>
      <c r="J1550" s="53">
        <v>1.2199168E-2</v>
      </c>
      <c r="K1550" s="6">
        <v>1.2440299E-2</v>
      </c>
      <c r="L1550" s="39">
        <f t="shared" si="48"/>
        <v>1.2386993666666667E-2</v>
      </c>
      <c r="M1550" s="39">
        <f t="shared" si="49"/>
        <v>1.6765389900128558E-4</v>
      </c>
    </row>
    <row r="1551" spans="1:13">
      <c r="A1551" s="123"/>
      <c r="B1551" s="118"/>
      <c r="C1551" s="118"/>
      <c r="D1551" s="118"/>
      <c r="E1551" s="118"/>
      <c r="F1551" s="104"/>
      <c r="G1551" s="118"/>
      <c r="H1551" s="38" t="s">
        <v>3</v>
      </c>
      <c r="I1551" s="53">
        <v>0</v>
      </c>
      <c r="J1551" s="53">
        <v>0</v>
      </c>
      <c r="K1551" s="6">
        <v>0</v>
      </c>
      <c r="L1551" s="39">
        <f t="shared" si="48"/>
        <v>0</v>
      </c>
      <c r="M1551" s="39">
        <f t="shared" si="49"/>
        <v>0</v>
      </c>
    </row>
    <row r="1552" spans="1:13">
      <c r="A1552" s="123"/>
      <c r="B1552" s="118"/>
      <c r="C1552" s="118"/>
      <c r="D1552" s="118"/>
      <c r="E1552" s="118"/>
      <c r="F1552" s="104"/>
      <c r="G1552" s="118"/>
      <c r="H1552" s="38" t="s">
        <v>22</v>
      </c>
      <c r="I1552" s="53">
        <v>0.93669159899999999</v>
      </c>
      <c r="J1552" s="53">
        <v>0.93830830099999996</v>
      </c>
      <c r="K1552" s="6">
        <v>0.94375783400000002</v>
      </c>
      <c r="L1552" s="39">
        <f t="shared" si="48"/>
        <v>0.93958591133333336</v>
      </c>
      <c r="M1552" s="39">
        <f t="shared" si="49"/>
        <v>3.7023148693333071E-3</v>
      </c>
    </row>
    <row r="1553" spans="1:13">
      <c r="A1553" s="123"/>
      <c r="B1553" s="118"/>
      <c r="C1553" s="118"/>
      <c r="D1553" s="118"/>
      <c r="E1553" s="118"/>
      <c r="F1553" s="104"/>
      <c r="G1553" s="118"/>
      <c r="H1553" s="38" t="s">
        <v>4</v>
      </c>
      <c r="I1553" s="53">
        <v>1.352655393</v>
      </c>
      <c r="J1553" s="53">
        <v>1.3662572749999999</v>
      </c>
      <c r="K1553" s="6">
        <v>1.3624897359999999</v>
      </c>
      <c r="L1553" s="39">
        <f t="shared" si="48"/>
        <v>1.3604674679999997</v>
      </c>
      <c r="M1553" s="39">
        <f t="shared" si="49"/>
        <v>7.0228181226163139E-3</v>
      </c>
    </row>
    <row r="1554" spans="1:13">
      <c r="A1554" s="123"/>
      <c r="B1554" s="118"/>
      <c r="C1554" s="118"/>
      <c r="D1554" s="118"/>
      <c r="E1554" s="118"/>
      <c r="F1554" s="104"/>
      <c r="G1554" s="118"/>
      <c r="H1554" s="38" t="s">
        <v>5</v>
      </c>
      <c r="I1554" s="53">
        <v>8.6492305000000005E-2</v>
      </c>
      <c r="J1554" s="53">
        <v>8.4724312999999996E-2</v>
      </c>
      <c r="K1554" s="6">
        <v>0.103803728</v>
      </c>
      <c r="L1554" s="39">
        <f t="shared" si="48"/>
        <v>9.1673448666666657E-2</v>
      </c>
      <c r="M1554" s="39">
        <f t="shared" si="49"/>
        <v>1.054225812890845E-2</v>
      </c>
    </row>
    <row r="1555" spans="1:13">
      <c r="A1555" s="123"/>
      <c r="B1555" s="118"/>
      <c r="C1555" s="118"/>
      <c r="D1555" s="118"/>
      <c r="E1555" s="118"/>
      <c r="F1555" s="104"/>
      <c r="G1555" s="118"/>
      <c r="H1555" s="38" t="s">
        <v>6</v>
      </c>
      <c r="I1555" s="53">
        <v>0.25917813699999998</v>
      </c>
      <c r="J1555" s="53">
        <v>0.233710208</v>
      </c>
      <c r="K1555" s="6">
        <v>0.23694726399999999</v>
      </c>
      <c r="L1555" s="39">
        <f t="shared" si="48"/>
        <v>0.24327853633333332</v>
      </c>
      <c r="M1555" s="39">
        <f t="shared" si="49"/>
        <v>1.3864256521948228E-2</v>
      </c>
    </row>
    <row r="1556" spans="1:13">
      <c r="A1556" s="123"/>
      <c r="B1556" s="118"/>
      <c r="C1556" s="118"/>
      <c r="D1556" s="118"/>
      <c r="E1556" s="118"/>
      <c r="F1556" s="104"/>
      <c r="G1556" s="118"/>
      <c r="H1556" s="38" t="s">
        <v>7</v>
      </c>
      <c r="I1556" s="53">
        <v>9.3645101999999994E-2</v>
      </c>
      <c r="J1556" s="53">
        <v>4.0701316000000001E-2</v>
      </c>
      <c r="K1556" s="6">
        <v>3.857969E-2</v>
      </c>
      <c r="L1556" s="39">
        <f t="shared" si="48"/>
        <v>5.7642036000000001E-2</v>
      </c>
      <c r="M1556" s="39">
        <f t="shared" si="49"/>
        <v>3.1197610409632922E-2</v>
      </c>
    </row>
    <row r="1557" spans="1:13">
      <c r="A1557" s="123"/>
      <c r="B1557" s="118"/>
      <c r="C1557" s="118"/>
      <c r="D1557" s="118"/>
      <c r="E1557" s="118"/>
      <c r="F1557" s="104"/>
      <c r="G1557" s="118"/>
      <c r="H1557" s="38" t="s">
        <v>8</v>
      </c>
      <c r="I1557" s="53">
        <v>0.20196406</v>
      </c>
      <c r="J1557" s="53">
        <v>1.0137174000000001E-2</v>
      </c>
      <c r="K1557" s="6">
        <v>3.8264911999999998E-2</v>
      </c>
      <c r="L1557" s="39">
        <f t="shared" si="48"/>
        <v>8.3455382000000009E-2</v>
      </c>
      <c r="M1557" s="39">
        <f t="shared" si="49"/>
        <v>0.1035906486234637</v>
      </c>
    </row>
    <row r="1558" spans="1:13">
      <c r="A1558" s="123"/>
      <c r="B1558" s="118"/>
      <c r="C1558" s="118"/>
      <c r="D1558" s="118"/>
      <c r="E1558" s="118"/>
      <c r="F1558" s="104"/>
      <c r="G1558" s="118"/>
      <c r="H1558" s="38" t="s">
        <v>9</v>
      </c>
      <c r="I1558" s="53">
        <v>1.9943535670000001</v>
      </c>
      <c r="J1558" s="53">
        <v>1.7360109539999999</v>
      </c>
      <c r="K1558" s="6">
        <v>1.7805607409999999</v>
      </c>
      <c r="L1558" s="39">
        <f t="shared" si="48"/>
        <v>1.8369750873333335</v>
      </c>
      <c r="M1558" s="39">
        <f t="shared" si="49"/>
        <v>0.13810199229945935</v>
      </c>
    </row>
    <row r="1559" spans="1:13">
      <c r="A1559" s="123"/>
      <c r="B1559" s="118"/>
      <c r="C1559" s="118"/>
      <c r="D1559" s="118"/>
      <c r="E1559" s="118"/>
      <c r="F1559" s="105"/>
      <c r="G1559" s="118"/>
      <c r="H1559" s="38" t="s">
        <v>23</v>
      </c>
      <c r="I1559" s="53">
        <v>1.4131628E-2</v>
      </c>
      <c r="J1559" s="53">
        <v>1.3611750000000001E-2</v>
      </c>
      <c r="K1559" s="6">
        <v>1.5277261E-2</v>
      </c>
      <c r="L1559" s="39">
        <f t="shared" si="48"/>
        <v>1.4340212999999999E-2</v>
      </c>
      <c r="M1559" s="39">
        <f t="shared" si="49"/>
        <v>8.5212235004663488E-4</v>
      </c>
    </row>
    <row r="1560" spans="1:13">
      <c r="A1560" s="123"/>
      <c r="B1560" s="118"/>
      <c r="C1560" s="118"/>
      <c r="D1560" s="118"/>
      <c r="E1560" s="118">
        <f xml:space="preserve"> (A1549*B1549)/2</f>
        <v>8</v>
      </c>
      <c r="F1560" s="103">
        <f>24/B1549</f>
        <v>6</v>
      </c>
      <c r="G1560" s="118" t="b">
        <v>1</v>
      </c>
      <c r="H1560" s="38" t="s">
        <v>1</v>
      </c>
      <c r="I1560" s="54">
        <v>7.0631829999999998E-3</v>
      </c>
      <c r="J1560" s="54">
        <v>6.8325629999999998E-3</v>
      </c>
      <c r="K1560" s="6">
        <v>6.850086E-3</v>
      </c>
      <c r="L1560" s="39">
        <f t="shared" si="48"/>
        <v>6.9152773333333332E-3</v>
      </c>
      <c r="M1560" s="39">
        <f t="shared" si="49"/>
        <v>1.2838936309653271E-4</v>
      </c>
    </row>
    <row r="1561" spans="1:13">
      <c r="A1561" s="123"/>
      <c r="B1561" s="118"/>
      <c r="C1561" s="118"/>
      <c r="D1561" s="118"/>
      <c r="E1561" s="118"/>
      <c r="F1561" s="104"/>
      <c r="G1561" s="118"/>
      <c r="H1561" s="38" t="s">
        <v>2</v>
      </c>
      <c r="I1561" s="54">
        <v>1.2851764E-2</v>
      </c>
      <c r="J1561" s="54">
        <v>1.2244944000000001E-2</v>
      </c>
      <c r="K1561" s="6">
        <v>1.2235421999999999E-2</v>
      </c>
      <c r="L1561" s="39">
        <f t="shared" si="48"/>
        <v>1.2444043333333335E-2</v>
      </c>
      <c r="M1561" s="39">
        <f t="shared" si="49"/>
        <v>3.5312855115571343E-4</v>
      </c>
    </row>
    <row r="1562" spans="1:13">
      <c r="A1562" s="123"/>
      <c r="B1562" s="118"/>
      <c r="C1562" s="118"/>
      <c r="D1562" s="118"/>
      <c r="E1562" s="118"/>
      <c r="F1562" s="104"/>
      <c r="G1562" s="118"/>
      <c r="H1562" s="38" t="s">
        <v>3</v>
      </c>
      <c r="I1562" s="54">
        <v>0</v>
      </c>
      <c r="J1562" s="54">
        <v>0</v>
      </c>
      <c r="K1562" s="6">
        <v>0</v>
      </c>
      <c r="L1562" s="39">
        <f t="shared" si="48"/>
        <v>0</v>
      </c>
      <c r="M1562" s="39">
        <f t="shared" si="49"/>
        <v>0</v>
      </c>
    </row>
    <row r="1563" spans="1:13">
      <c r="A1563" s="123"/>
      <c r="B1563" s="118"/>
      <c r="C1563" s="118"/>
      <c r="D1563" s="118"/>
      <c r="E1563" s="118"/>
      <c r="F1563" s="104"/>
      <c r="G1563" s="118"/>
      <c r="H1563" s="38" t="s">
        <v>22</v>
      </c>
      <c r="I1563" s="54">
        <v>0.93528633400000005</v>
      </c>
      <c r="J1563" s="54">
        <v>0.94508626399999995</v>
      </c>
      <c r="K1563" s="6">
        <v>0.93498189099999995</v>
      </c>
      <c r="L1563" s="39">
        <f t="shared" si="48"/>
        <v>0.93845149633333336</v>
      </c>
      <c r="M1563" s="39">
        <f t="shared" si="49"/>
        <v>5.7478933426122316E-3</v>
      </c>
    </row>
    <row r="1564" spans="1:13">
      <c r="A1564" s="123"/>
      <c r="B1564" s="118"/>
      <c r="C1564" s="118"/>
      <c r="D1564" s="118"/>
      <c r="E1564" s="118"/>
      <c r="F1564" s="104"/>
      <c r="G1564" s="118"/>
      <c r="H1564" s="38" t="s">
        <v>4</v>
      </c>
      <c r="I1564" s="54">
        <v>1.35298333</v>
      </c>
      <c r="J1564" s="54">
        <v>1.372860821</v>
      </c>
      <c r="K1564" s="6">
        <v>1.3546472620000001</v>
      </c>
      <c r="L1564" s="39">
        <f t="shared" si="48"/>
        <v>1.3601638043333333</v>
      </c>
      <c r="M1564" s="39">
        <f t="shared" si="49"/>
        <v>1.1027367845517944E-2</v>
      </c>
    </row>
    <row r="1565" spans="1:13">
      <c r="A1565" s="123"/>
      <c r="B1565" s="118"/>
      <c r="C1565" s="118"/>
      <c r="D1565" s="118"/>
      <c r="E1565" s="118"/>
      <c r="F1565" s="104"/>
      <c r="G1565" s="118"/>
      <c r="H1565" s="38" t="s">
        <v>5</v>
      </c>
      <c r="I1565" s="54">
        <v>0.104573941</v>
      </c>
      <c r="J1565" s="54">
        <v>8.2981752000000006E-2</v>
      </c>
      <c r="K1565" s="6">
        <v>9.4572670999999997E-2</v>
      </c>
      <c r="L1565" s="39">
        <f t="shared" si="48"/>
        <v>9.4042788000000002E-2</v>
      </c>
      <c r="M1565" s="39">
        <f t="shared" si="49"/>
        <v>1.0805842792128571E-2</v>
      </c>
    </row>
    <row r="1566" spans="1:13">
      <c r="A1566" s="123"/>
      <c r="B1566" s="118"/>
      <c r="C1566" s="118"/>
      <c r="D1566" s="118"/>
      <c r="E1566" s="118"/>
      <c r="F1566" s="104"/>
      <c r="G1566" s="118"/>
      <c r="H1566" s="38" t="s">
        <v>6</v>
      </c>
      <c r="I1566" s="54">
        <v>0.101269228</v>
      </c>
      <c r="J1566" s="54">
        <v>0.20018658</v>
      </c>
      <c r="K1566" s="6">
        <v>0.102008983</v>
      </c>
      <c r="L1566" s="39">
        <f t="shared" si="48"/>
        <v>0.13448826366666666</v>
      </c>
      <c r="M1566" s="39">
        <f t="shared" si="49"/>
        <v>5.6897613184922403E-2</v>
      </c>
    </row>
    <row r="1567" spans="1:13">
      <c r="A1567" s="123"/>
      <c r="B1567" s="118"/>
      <c r="C1567" s="118"/>
      <c r="D1567" s="118"/>
      <c r="E1567" s="118"/>
      <c r="F1567" s="104"/>
      <c r="G1567" s="118"/>
      <c r="H1567" s="38" t="s">
        <v>7</v>
      </c>
      <c r="I1567" s="54">
        <v>3.6726043999999999E-2</v>
      </c>
      <c r="J1567" s="54">
        <v>3.9129578999999998E-2</v>
      </c>
      <c r="K1567" s="6">
        <v>3.9435603E-2</v>
      </c>
      <c r="L1567" s="39">
        <f t="shared" si="48"/>
        <v>3.8430408666666666E-2</v>
      </c>
      <c r="M1567" s="39">
        <f t="shared" si="49"/>
        <v>1.4839329027554894E-3</v>
      </c>
    </row>
    <row r="1568" spans="1:13">
      <c r="A1568" s="123"/>
      <c r="B1568" s="118"/>
      <c r="C1568" s="118"/>
      <c r="D1568" s="118"/>
      <c r="E1568" s="118"/>
      <c r="F1568" s="104"/>
      <c r="G1568" s="118"/>
      <c r="H1568" s="38" t="s">
        <v>8</v>
      </c>
      <c r="I1568" s="54">
        <v>2.0139298999999999E-2</v>
      </c>
      <c r="J1568" s="54">
        <v>3.2288621000000003E-2</v>
      </c>
      <c r="K1568" s="6">
        <v>2.3907197000000002E-2</v>
      </c>
      <c r="L1568" s="39">
        <f t="shared" si="48"/>
        <v>2.5445039000000003E-2</v>
      </c>
      <c r="M1568" s="39">
        <f t="shared" si="49"/>
        <v>6.2189408083405916E-3</v>
      </c>
    </row>
    <row r="1569" spans="1:13">
      <c r="A1569" s="123"/>
      <c r="B1569" s="118"/>
      <c r="C1569" s="118"/>
      <c r="D1569" s="118"/>
      <c r="E1569" s="118"/>
      <c r="F1569" s="104"/>
      <c r="G1569" s="118"/>
      <c r="H1569" s="38" t="s">
        <v>9</v>
      </c>
      <c r="I1569" s="54">
        <v>1.6163234740000001</v>
      </c>
      <c r="J1569" s="54">
        <v>1.728121708</v>
      </c>
      <c r="K1569" s="6">
        <v>1.615283705</v>
      </c>
      <c r="L1569" s="39">
        <f t="shared" si="48"/>
        <v>1.6532429623333336</v>
      </c>
      <c r="M1569" s="39">
        <f t="shared" si="49"/>
        <v>6.484897990218004E-2</v>
      </c>
    </row>
    <row r="1570" spans="1:13">
      <c r="A1570" s="124"/>
      <c r="B1570" s="118"/>
      <c r="C1570" s="118"/>
      <c r="D1570" s="118"/>
      <c r="E1570" s="118"/>
      <c r="F1570" s="105"/>
      <c r="G1570" s="118"/>
      <c r="H1570" s="38" t="s">
        <v>23</v>
      </c>
      <c r="I1570" s="54">
        <v>1.3671486E-2</v>
      </c>
      <c r="J1570" s="54">
        <v>1.7510972E-2</v>
      </c>
      <c r="K1570" s="6">
        <v>1.4434637E-2</v>
      </c>
      <c r="L1570" s="39">
        <f t="shared" si="48"/>
        <v>1.5205698333333332E-2</v>
      </c>
      <c r="M1570" s="39">
        <f t="shared" si="49"/>
        <v>2.0325636203746074E-3</v>
      </c>
    </row>
    <row r="1571" spans="1:13">
      <c r="A1571" s="122">
        <v>4</v>
      </c>
      <c r="B1571" s="118">
        <v>4</v>
      </c>
      <c r="C1571" s="118"/>
      <c r="D1571" s="118"/>
      <c r="E1571" s="118">
        <f xml:space="preserve"> A1571 * B1571</f>
        <v>16</v>
      </c>
      <c r="F1571" s="103">
        <f>24/B1571</f>
        <v>6</v>
      </c>
      <c r="G1571" s="118" t="b">
        <v>0</v>
      </c>
      <c r="H1571" s="38" t="s">
        <v>1</v>
      </c>
      <c r="I1571" s="53">
        <v>0</v>
      </c>
      <c r="J1571" s="53">
        <v>0</v>
      </c>
      <c r="K1571" s="6">
        <v>0</v>
      </c>
      <c r="L1571" s="39">
        <f t="shared" si="48"/>
        <v>0</v>
      </c>
      <c r="M1571" s="39">
        <f t="shared" si="49"/>
        <v>0</v>
      </c>
    </row>
    <row r="1572" spans="1:13">
      <c r="A1572" s="123"/>
      <c r="B1572" s="118"/>
      <c r="C1572" s="118"/>
      <c r="D1572" s="118"/>
      <c r="E1572" s="118"/>
      <c r="F1572" s="104"/>
      <c r="G1572" s="118"/>
      <c r="H1572" s="38" t="s">
        <v>2</v>
      </c>
      <c r="I1572" s="53">
        <v>0</v>
      </c>
      <c r="J1572" s="53">
        <v>0</v>
      </c>
      <c r="K1572" s="6">
        <v>0</v>
      </c>
      <c r="L1572" s="39">
        <f t="shared" si="48"/>
        <v>0</v>
      </c>
      <c r="M1572" s="39">
        <f t="shared" si="49"/>
        <v>0</v>
      </c>
    </row>
    <row r="1573" spans="1:13">
      <c r="A1573" s="123"/>
      <c r="B1573" s="118"/>
      <c r="C1573" s="118"/>
      <c r="D1573" s="118"/>
      <c r="E1573" s="118"/>
      <c r="F1573" s="104"/>
      <c r="G1573" s="118"/>
      <c r="H1573" s="38" t="s">
        <v>3</v>
      </c>
      <c r="I1573" s="53">
        <v>0</v>
      </c>
      <c r="J1573" s="53">
        <v>0</v>
      </c>
      <c r="K1573" s="6">
        <v>0</v>
      </c>
      <c r="L1573" s="39">
        <f t="shared" si="48"/>
        <v>0</v>
      </c>
      <c r="M1573" s="39">
        <f t="shared" si="49"/>
        <v>0</v>
      </c>
    </row>
    <row r="1574" spans="1:13">
      <c r="A1574" s="123"/>
      <c r="B1574" s="118"/>
      <c r="C1574" s="118"/>
      <c r="D1574" s="118"/>
      <c r="E1574" s="118"/>
      <c r="F1574" s="104"/>
      <c r="G1574" s="118"/>
      <c r="H1574" s="38" t="s">
        <v>22</v>
      </c>
      <c r="I1574" s="53">
        <v>0</v>
      </c>
      <c r="J1574" s="53">
        <v>0</v>
      </c>
      <c r="K1574" s="6">
        <v>0</v>
      </c>
      <c r="L1574" s="39">
        <f t="shared" si="48"/>
        <v>0</v>
      </c>
      <c r="M1574" s="39">
        <f t="shared" si="49"/>
        <v>0</v>
      </c>
    </row>
    <row r="1575" spans="1:13">
      <c r="A1575" s="123"/>
      <c r="B1575" s="118"/>
      <c r="C1575" s="118"/>
      <c r="D1575" s="118"/>
      <c r="E1575" s="118"/>
      <c r="F1575" s="104"/>
      <c r="G1575" s="118"/>
      <c r="H1575" s="38" t="s">
        <v>4</v>
      </c>
      <c r="I1575" s="53">
        <v>0.47579205099999999</v>
      </c>
      <c r="J1575" s="53">
        <v>0.46278697499999999</v>
      </c>
      <c r="K1575" s="6">
        <v>0.47471469999999999</v>
      </c>
      <c r="L1575" s="39">
        <f t="shared" si="48"/>
        <v>0.47109790866666668</v>
      </c>
      <c r="M1575" s="39">
        <f t="shared" si="49"/>
        <v>7.2176093759014383E-3</v>
      </c>
    </row>
    <row r="1576" spans="1:13">
      <c r="A1576" s="123"/>
      <c r="B1576" s="118"/>
      <c r="C1576" s="118"/>
      <c r="D1576" s="118"/>
      <c r="E1576" s="118"/>
      <c r="F1576" s="104"/>
      <c r="G1576" s="118"/>
      <c r="H1576" s="38" t="s">
        <v>5</v>
      </c>
      <c r="I1576" s="53">
        <v>0.30777970999999998</v>
      </c>
      <c r="J1576" s="53">
        <v>8.0620170000000005E-2</v>
      </c>
      <c r="K1576" s="6">
        <v>8.7812366000000003E-2</v>
      </c>
      <c r="L1576" s="39">
        <f t="shared" si="48"/>
        <v>0.15873741533333333</v>
      </c>
      <c r="M1576" s="39">
        <f t="shared" si="49"/>
        <v>0.12912449852934466</v>
      </c>
    </row>
    <row r="1577" spans="1:13">
      <c r="A1577" s="123"/>
      <c r="B1577" s="118"/>
      <c r="C1577" s="118"/>
      <c r="D1577" s="118"/>
      <c r="E1577" s="118"/>
      <c r="F1577" s="104"/>
      <c r="G1577" s="118"/>
      <c r="H1577" s="38" t="s">
        <v>6</v>
      </c>
      <c r="I1577" s="53">
        <v>0.25929437999999999</v>
      </c>
      <c r="J1577" s="53">
        <v>0.24047099499999999</v>
      </c>
      <c r="K1577" s="6">
        <v>0.24600677700000001</v>
      </c>
      <c r="L1577" s="39">
        <f t="shared" si="48"/>
        <v>0.24859071733333335</v>
      </c>
      <c r="M1577" s="39">
        <f t="shared" si="49"/>
        <v>9.674064112317339E-3</v>
      </c>
    </row>
    <row r="1578" spans="1:13">
      <c r="A1578" s="123"/>
      <c r="B1578" s="118"/>
      <c r="C1578" s="118"/>
      <c r="D1578" s="118"/>
      <c r="E1578" s="118"/>
      <c r="F1578" s="104"/>
      <c r="G1578" s="118"/>
      <c r="H1578" s="38" t="s">
        <v>7</v>
      </c>
      <c r="I1578" s="53">
        <v>6.8713977999999995E-2</v>
      </c>
      <c r="J1578" s="53">
        <v>3.3353199E-2</v>
      </c>
      <c r="K1578" s="6">
        <v>2.6613679000000001E-2</v>
      </c>
      <c r="L1578" s="39">
        <f t="shared" si="48"/>
        <v>4.2893618666666668E-2</v>
      </c>
      <c r="M1578" s="39">
        <f t="shared" si="49"/>
        <v>2.2613568925192673E-2</v>
      </c>
    </row>
    <row r="1579" spans="1:13">
      <c r="A1579" s="123"/>
      <c r="B1579" s="118"/>
      <c r="C1579" s="118"/>
      <c r="D1579" s="118"/>
      <c r="E1579" s="118"/>
      <c r="F1579" s="104"/>
      <c r="G1579" s="118"/>
      <c r="H1579" s="38" t="s">
        <v>8</v>
      </c>
      <c r="I1579" s="53">
        <v>0.24361596499999999</v>
      </c>
      <c r="J1579" s="53">
        <v>0.107565564</v>
      </c>
      <c r="K1579" s="6">
        <v>1.3376457E-2</v>
      </c>
      <c r="L1579" s="39">
        <f t="shared" si="48"/>
        <v>0.12151932866666666</v>
      </c>
      <c r="M1579" s="39">
        <f t="shared" si="49"/>
        <v>0.11575227178029834</v>
      </c>
    </row>
    <row r="1580" spans="1:13">
      <c r="A1580" s="123"/>
      <c r="B1580" s="118"/>
      <c r="C1580" s="118"/>
      <c r="D1580" s="118"/>
      <c r="E1580" s="118"/>
      <c r="F1580" s="104"/>
      <c r="G1580" s="118"/>
      <c r="H1580" s="38" t="s">
        <v>9</v>
      </c>
      <c r="I1580" s="53">
        <v>1.3556231700000001</v>
      </c>
      <c r="J1580" s="53">
        <v>0.92528521600000002</v>
      </c>
      <c r="K1580" s="6">
        <v>0.84902267499999995</v>
      </c>
      <c r="L1580" s="39">
        <f t="shared" si="48"/>
        <v>1.0433103536666668</v>
      </c>
      <c r="M1580" s="39">
        <f t="shared" si="49"/>
        <v>0.27314550192980996</v>
      </c>
    </row>
    <row r="1581" spans="1:13">
      <c r="A1581" s="123"/>
      <c r="B1581" s="118"/>
      <c r="C1581" s="118"/>
      <c r="D1581" s="118"/>
      <c r="E1581" s="118"/>
      <c r="F1581" s="105"/>
      <c r="G1581" s="118"/>
      <c r="H1581" s="38" t="s">
        <v>23</v>
      </c>
      <c r="I1581" s="53">
        <v>1.127893E-2</v>
      </c>
      <c r="J1581" s="53">
        <v>1.2547058E-2</v>
      </c>
      <c r="K1581" s="6">
        <v>1.3478557E-2</v>
      </c>
      <c r="L1581" s="39">
        <f t="shared" si="48"/>
        <v>1.2434848333333333E-2</v>
      </c>
      <c r="M1581" s="39">
        <f t="shared" si="49"/>
        <v>1.1040982708764352E-3</v>
      </c>
    </row>
    <row r="1582" spans="1:13">
      <c r="A1582" s="123"/>
      <c r="B1582" s="118"/>
      <c r="C1582" s="118"/>
      <c r="D1582" s="118"/>
      <c r="E1582" s="118">
        <f xml:space="preserve"> (A1571*B1571)/2</f>
        <v>8</v>
      </c>
      <c r="F1582" s="103">
        <f>24/B1571</f>
        <v>6</v>
      </c>
      <c r="G1582" s="118" t="b">
        <v>0</v>
      </c>
      <c r="H1582" s="38" t="s">
        <v>1</v>
      </c>
      <c r="I1582" s="54">
        <v>0</v>
      </c>
      <c r="J1582" s="54">
        <v>0</v>
      </c>
      <c r="K1582" s="6">
        <v>0</v>
      </c>
      <c r="L1582" s="39">
        <f t="shared" si="48"/>
        <v>0</v>
      </c>
      <c r="M1582" s="39">
        <f t="shared" si="49"/>
        <v>0</v>
      </c>
    </row>
    <row r="1583" spans="1:13">
      <c r="A1583" s="123"/>
      <c r="B1583" s="118"/>
      <c r="C1583" s="118"/>
      <c r="D1583" s="118"/>
      <c r="E1583" s="118"/>
      <c r="F1583" s="104"/>
      <c r="G1583" s="118"/>
      <c r="H1583" s="38" t="s">
        <v>2</v>
      </c>
      <c r="I1583" s="54">
        <v>0</v>
      </c>
      <c r="J1583" s="54">
        <v>0</v>
      </c>
      <c r="K1583" s="6">
        <v>0</v>
      </c>
      <c r="L1583" s="39">
        <f t="shared" si="48"/>
        <v>0</v>
      </c>
      <c r="M1583" s="39">
        <f t="shared" si="49"/>
        <v>0</v>
      </c>
    </row>
    <row r="1584" spans="1:13">
      <c r="A1584" s="123"/>
      <c r="B1584" s="118"/>
      <c r="C1584" s="118"/>
      <c r="D1584" s="118"/>
      <c r="E1584" s="118"/>
      <c r="F1584" s="104"/>
      <c r="G1584" s="118"/>
      <c r="H1584" s="38" t="s">
        <v>3</v>
      </c>
      <c r="I1584" s="54">
        <v>0</v>
      </c>
      <c r="J1584" s="54">
        <v>0</v>
      </c>
      <c r="K1584" s="6">
        <v>0</v>
      </c>
      <c r="L1584" s="39">
        <f t="shared" si="48"/>
        <v>0</v>
      </c>
      <c r="M1584" s="39">
        <f t="shared" si="49"/>
        <v>0</v>
      </c>
    </row>
    <row r="1585" spans="1:13">
      <c r="A1585" s="123"/>
      <c r="B1585" s="118"/>
      <c r="C1585" s="118"/>
      <c r="D1585" s="118"/>
      <c r="E1585" s="118"/>
      <c r="F1585" s="104"/>
      <c r="G1585" s="118"/>
      <c r="H1585" s="38" t="s">
        <v>22</v>
      </c>
      <c r="I1585" s="54">
        <v>0</v>
      </c>
      <c r="J1585" s="54">
        <v>0</v>
      </c>
      <c r="K1585" s="6">
        <v>0</v>
      </c>
      <c r="L1585" s="39">
        <f t="shared" si="48"/>
        <v>0</v>
      </c>
      <c r="M1585" s="39">
        <f t="shared" si="49"/>
        <v>0</v>
      </c>
    </row>
    <row r="1586" spans="1:13">
      <c r="A1586" s="123"/>
      <c r="B1586" s="118"/>
      <c r="C1586" s="118"/>
      <c r="D1586" s="118"/>
      <c r="E1586" s="118"/>
      <c r="F1586" s="104"/>
      <c r="G1586" s="118"/>
      <c r="H1586" s="38" t="s">
        <v>4</v>
      </c>
      <c r="I1586" s="54">
        <v>0.47480335299999998</v>
      </c>
      <c r="J1586" s="54">
        <v>0.463117375</v>
      </c>
      <c r="K1586" s="6">
        <v>0.45930113</v>
      </c>
      <c r="L1586" s="39">
        <f t="shared" si="48"/>
        <v>0.46574061933333333</v>
      </c>
      <c r="M1586" s="39">
        <f t="shared" si="49"/>
        <v>8.0771769579294338E-3</v>
      </c>
    </row>
    <row r="1587" spans="1:13">
      <c r="A1587" s="123"/>
      <c r="B1587" s="118"/>
      <c r="C1587" s="118"/>
      <c r="D1587" s="118"/>
      <c r="E1587" s="118"/>
      <c r="F1587" s="104"/>
      <c r="G1587" s="118"/>
      <c r="H1587" s="38" t="s">
        <v>5</v>
      </c>
      <c r="I1587" s="54">
        <v>0.112401098</v>
      </c>
      <c r="J1587" s="54">
        <v>9.5810524999999994E-2</v>
      </c>
      <c r="K1587" s="6">
        <v>0.10374028</v>
      </c>
      <c r="L1587" s="39">
        <f t="shared" si="48"/>
        <v>0.10398396766666668</v>
      </c>
      <c r="M1587" s="39">
        <f t="shared" si="49"/>
        <v>8.2979705878152166E-3</v>
      </c>
    </row>
    <row r="1588" spans="1:13">
      <c r="A1588" s="123"/>
      <c r="B1588" s="118"/>
      <c r="C1588" s="118"/>
      <c r="D1588" s="118"/>
      <c r="E1588" s="118"/>
      <c r="F1588" s="104"/>
      <c r="G1588" s="118"/>
      <c r="H1588" s="38" t="s">
        <v>6</v>
      </c>
      <c r="I1588" s="54">
        <v>0.17243610200000001</v>
      </c>
      <c r="J1588" s="54">
        <v>0.10427534300000001</v>
      </c>
      <c r="K1588" s="6">
        <v>0.11707708999999999</v>
      </c>
      <c r="L1588" s="39">
        <f t="shared" si="48"/>
        <v>0.13126284499999999</v>
      </c>
      <c r="M1588" s="39">
        <f t="shared" si="49"/>
        <v>3.6227047913872837E-2</v>
      </c>
    </row>
    <row r="1589" spans="1:13">
      <c r="A1589" s="123"/>
      <c r="B1589" s="118"/>
      <c r="C1589" s="118"/>
      <c r="D1589" s="118"/>
      <c r="E1589" s="118"/>
      <c r="F1589" s="104"/>
      <c r="G1589" s="118"/>
      <c r="H1589" s="38" t="s">
        <v>7</v>
      </c>
      <c r="I1589" s="54">
        <v>4.2764733999999999E-2</v>
      </c>
      <c r="J1589" s="54">
        <v>3.4595704999999997E-2</v>
      </c>
      <c r="K1589" s="6">
        <v>4.1749791000000001E-2</v>
      </c>
      <c r="L1589" s="39">
        <f t="shared" si="48"/>
        <v>3.9703410000000001E-2</v>
      </c>
      <c r="M1589" s="39">
        <f t="shared" si="49"/>
        <v>4.4524167705394576E-3</v>
      </c>
    </row>
    <row r="1590" spans="1:13">
      <c r="A1590" s="123"/>
      <c r="B1590" s="118"/>
      <c r="C1590" s="118"/>
      <c r="D1590" s="118"/>
      <c r="E1590" s="118"/>
      <c r="F1590" s="104"/>
      <c r="G1590" s="118"/>
      <c r="H1590" s="38" t="s">
        <v>8</v>
      </c>
      <c r="I1590" s="54">
        <v>1.6682557000000001E-2</v>
      </c>
      <c r="J1590" s="54">
        <v>7.5047179999999996E-3</v>
      </c>
      <c r="K1590" s="6">
        <v>7.4635109999999999E-3</v>
      </c>
      <c r="L1590" s="39">
        <f t="shared" si="48"/>
        <v>1.0550261999999999E-2</v>
      </c>
      <c r="M1590" s="39">
        <f t="shared" si="49"/>
        <v>5.3107632200542505E-3</v>
      </c>
    </row>
    <row r="1591" spans="1:13">
      <c r="A1591" s="123"/>
      <c r="B1591" s="118"/>
      <c r="C1591" s="118"/>
      <c r="D1591" s="118"/>
      <c r="E1591" s="118"/>
      <c r="F1591" s="104"/>
      <c r="G1591" s="118"/>
      <c r="H1591" s="38" t="s">
        <v>9</v>
      </c>
      <c r="I1591" s="54">
        <v>0.81978042100000004</v>
      </c>
      <c r="J1591" s="54">
        <v>0.70599456699999996</v>
      </c>
      <c r="K1591" s="6">
        <v>0.73003191000000001</v>
      </c>
      <c r="L1591" s="39">
        <f t="shared" si="48"/>
        <v>0.75193563266666663</v>
      </c>
      <c r="M1591" s="39">
        <f t="shared" si="49"/>
        <v>5.9971951299094967E-2</v>
      </c>
    </row>
    <row r="1592" spans="1:13">
      <c r="A1592" s="124"/>
      <c r="B1592" s="118"/>
      <c r="C1592" s="118"/>
      <c r="D1592" s="118"/>
      <c r="E1592" s="118"/>
      <c r="F1592" s="105"/>
      <c r="G1592" s="118"/>
      <c r="H1592" s="38" t="s">
        <v>23</v>
      </c>
      <c r="I1592" s="53">
        <v>1.3376241000000001E-2</v>
      </c>
      <c r="J1592" s="54">
        <v>1.4450751E-2</v>
      </c>
      <c r="K1592" s="6">
        <v>1.3379643E-2</v>
      </c>
      <c r="L1592" s="39">
        <f t="shared" si="48"/>
        <v>1.3735545000000002E-2</v>
      </c>
      <c r="M1592" s="39">
        <f t="shared" si="49"/>
        <v>6.1938890063351917E-4</v>
      </c>
    </row>
    <row r="1593" spans="1:13">
      <c r="A1593" s="122">
        <v>4</v>
      </c>
      <c r="B1593" s="118">
        <v>4</v>
      </c>
      <c r="C1593" s="118"/>
      <c r="D1593" s="118" t="s">
        <v>12</v>
      </c>
      <c r="E1593" s="118" t="s">
        <v>13</v>
      </c>
      <c r="F1593" s="103">
        <f>24/B1593</f>
        <v>6</v>
      </c>
      <c r="G1593" s="118" t="s">
        <v>13</v>
      </c>
      <c r="H1593" s="38" t="s">
        <v>4</v>
      </c>
      <c r="I1593" s="53">
        <v>0.13896723599999999</v>
      </c>
      <c r="J1593" s="53">
        <v>8.1493548999999998E-2</v>
      </c>
      <c r="K1593" s="6">
        <v>8.9809286000000002E-2</v>
      </c>
      <c r="L1593" s="39">
        <f t="shared" si="48"/>
        <v>0.10342335699999999</v>
      </c>
      <c r="M1593" s="39">
        <f t="shared" si="49"/>
        <v>3.1061445092562437E-2</v>
      </c>
    </row>
    <row r="1594" spans="1:13">
      <c r="A1594" s="123"/>
      <c r="B1594" s="118"/>
      <c r="C1594" s="118"/>
      <c r="D1594" s="118"/>
      <c r="E1594" s="118"/>
      <c r="F1594" s="104"/>
      <c r="G1594" s="118"/>
      <c r="H1594" s="38" t="s">
        <v>5</v>
      </c>
      <c r="I1594" s="53">
        <v>9.7067083999999998E-2</v>
      </c>
      <c r="J1594" s="53">
        <v>9.0492720000000006E-3</v>
      </c>
      <c r="K1594" s="6">
        <v>2.7640599999999998E-4</v>
      </c>
      <c r="L1594" s="39">
        <f t="shared" si="48"/>
        <v>3.5464254000000001E-2</v>
      </c>
      <c r="M1594" s="39">
        <f t="shared" si="49"/>
        <v>5.3529639382963935E-2</v>
      </c>
    </row>
    <row r="1595" spans="1:13">
      <c r="A1595" s="123"/>
      <c r="B1595" s="118"/>
      <c r="C1595" s="118"/>
      <c r="D1595" s="118"/>
      <c r="E1595" s="118"/>
      <c r="F1595" s="104"/>
      <c r="G1595" s="118"/>
      <c r="H1595" s="38" t="s">
        <v>6</v>
      </c>
      <c r="I1595" s="53">
        <v>0.32433866099999997</v>
      </c>
      <c r="J1595" s="53">
        <v>0.191120489</v>
      </c>
      <c r="K1595" s="6">
        <v>0.25051314400000002</v>
      </c>
      <c r="L1595" s="39">
        <f t="shared" si="48"/>
        <v>0.255324098</v>
      </c>
      <c r="M1595" s="39">
        <f t="shared" si="49"/>
        <v>6.6739263530158882E-2</v>
      </c>
    </row>
    <row r="1596" spans="1:13">
      <c r="A1596" s="123"/>
      <c r="B1596" s="118"/>
      <c r="C1596" s="118"/>
      <c r="D1596" s="118"/>
      <c r="E1596" s="118"/>
      <c r="F1596" s="104"/>
      <c r="G1596" s="118"/>
      <c r="H1596" s="38" t="s">
        <v>7</v>
      </c>
      <c r="I1596" s="53">
        <v>5.4405237000000002E-2</v>
      </c>
      <c r="J1596" s="53">
        <v>4.7518267000000003E-2</v>
      </c>
      <c r="K1596" s="6">
        <v>5.6841500000000003E-2</v>
      </c>
      <c r="L1596" s="39">
        <f t="shared" si="48"/>
        <v>5.2921667999999998E-2</v>
      </c>
      <c r="M1596" s="39">
        <f t="shared" si="49"/>
        <v>4.8354318448710458E-3</v>
      </c>
    </row>
    <row r="1597" spans="1:13">
      <c r="A1597" s="123"/>
      <c r="B1597" s="118"/>
      <c r="C1597" s="118"/>
      <c r="D1597" s="118"/>
      <c r="E1597" s="118"/>
      <c r="F1597" s="104"/>
      <c r="G1597" s="118"/>
      <c r="H1597" s="38" t="s">
        <v>9</v>
      </c>
      <c r="I1597" s="53">
        <v>0.77254628400000003</v>
      </c>
      <c r="J1597" s="53">
        <v>0.37141455099999998</v>
      </c>
      <c r="K1597" s="6">
        <v>0.57278343600000003</v>
      </c>
      <c r="L1597" s="39">
        <f t="shared" si="48"/>
        <v>0.57224809033333335</v>
      </c>
      <c r="M1597" s="39">
        <f t="shared" si="49"/>
        <v>0.20056640234878056</v>
      </c>
    </row>
    <row r="1598" spans="1:13">
      <c r="A1598" s="123"/>
      <c r="B1598" s="118"/>
      <c r="C1598" s="118"/>
      <c r="D1598" s="118"/>
      <c r="E1598" s="118"/>
      <c r="F1598" s="105"/>
      <c r="G1598" s="118"/>
      <c r="H1598" s="38" t="s">
        <v>23</v>
      </c>
      <c r="I1598" s="53">
        <v>1.2747041000000001E-2</v>
      </c>
      <c r="J1598" s="53">
        <v>1.1876935999999999E-2</v>
      </c>
      <c r="K1598" s="6">
        <v>1.1919057E-2</v>
      </c>
      <c r="L1598" s="39">
        <f t="shared" si="48"/>
        <v>1.2181011333333333E-2</v>
      </c>
      <c r="M1598" s="39">
        <f t="shared" si="49"/>
        <v>4.9064827760864885E-4</v>
      </c>
    </row>
    <row r="1599" spans="1:13">
      <c r="A1599" s="123"/>
      <c r="B1599" s="118"/>
      <c r="C1599" s="118"/>
      <c r="D1599" s="118" t="s">
        <v>14</v>
      </c>
      <c r="E1599" s="118" t="s">
        <v>13</v>
      </c>
      <c r="F1599" s="103">
        <f>24/B1593</f>
        <v>6</v>
      </c>
      <c r="G1599" s="118" t="s">
        <v>13</v>
      </c>
      <c r="H1599" s="38" t="s">
        <v>4</v>
      </c>
      <c r="I1599" s="53">
        <v>6.6541772999999999E-2</v>
      </c>
      <c r="J1599" s="53">
        <v>0.108602105</v>
      </c>
      <c r="K1599" s="6">
        <v>9.4486539999999994E-2</v>
      </c>
      <c r="L1599" s="39">
        <f t="shared" si="48"/>
        <v>8.987680599999999E-2</v>
      </c>
      <c r="M1599" s="39">
        <f t="shared" si="49"/>
        <v>2.1405726281783267E-2</v>
      </c>
    </row>
    <row r="1600" spans="1:13">
      <c r="A1600" s="123"/>
      <c r="B1600" s="118"/>
      <c r="C1600" s="118"/>
      <c r="D1600" s="118"/>
      <c r="E1600" s="118"/>
      <c r="F1600" s="104"/>
      <c r="G1600" s="118"/>
      <c r="H1600" s="38" t="s">
        <v>5</v>
      </c>
      <c r="I1600" s="53">
        <v>7.1521903999999997E-2</v>
      </c>
      <c r="J1600" s="53">
        <v>0.107563558</v>
      </c>
      <c r="K1600" s="6">
        <v>8.8848888000000001E-2</v>
      </c>
      <c r="L1600" s="39">
        <f t="shared" si="48"/>
        <v>8.9311450000000001E-2</v>
      </c>
      <c r="M1600" s="39">
        <f t="shared" si="49"/>
        <v>1.8025278873482421E-2</v>
      </c>
    </row>
    <row r="1601" spans="1:13">
      <c r="A1601" s="123"/>
      <c r="B1601" s="118"/>
      <c r="C1601" s="118"/>
      <c r="D1601" s="118"/>
      <c r="E1601" s="118"/>
      <c r="F1601" s="104"/>
      <c r="G1601" s="118"/>
      <c r="H1601" s="38" t="s">
        <v>6</v>
      </c>
      <c r="I1601" s="53">
        <v>4.9495628999999999E-2</v>
      </c>
      <c r="J1601" s="53">
        <v>0.19706922299999999</v>
      </c>
      <c r="K1601" s="6">
        <v>6.8991412000000002E-2</v>
      </c>
      <c r="L1601" s="39">
        <f t="shared" si="48"/>
        <v>0.10518542133333335</v>
      </c>
      <c r="M1601" s="39">
        <f t="shared" si="49"/>
        <v>8.0168548354297084E-2</v>
      </c>
    </row>
    <row r="1602" spans="1:13">
      <c r="A1602" s="123"/>
      <c r="B1602" s="118"/>
      <c r="C1602" s="118"/>
      <c r="D1602" s="118"/>
      <c r="E1602" s="118"/>
      <c r="F1602" s="104"/>
      <c r="G1602" s="118"/>
      <c r="H1602" s="38" t="s">
        <v>7</v>
      </c>
      <c r="I1602" s="53">
        <v>2.9432778E-2</v>
      </c>
      <c r="J1602" s="53">
        <v>4.7010259999999998E-2</v>
      </c>
      <c r="K1602" s="6">
        <v>3.733177E-2</v>
      </c>
      <c r="L1602" s="39">
        <f t="shared" si="48"/>
        <v>3.7924935999999999E-2</v>
      </c>
      <c r="M1602" s="39">
        <f t="shared" si="49"/>
        <v>8.8037408408442007E-3</v>
      </c>
    </row>
    <row r="1603" spans="1:13">
      <c r="A1603" s="123"/>
      <c r="B1603" s="118"/>
      <c r="C1603" s="118"/>
      <c r="D1603" s="118"/>
      <c r="E1603" s="118"/>
      <c r="F1603" s="104"/>
      <c r="G1603" s="118"/>
      <c r="H1603" s="38" t="s">
        <v>8</v>
      </c>
      <c r="I1603" s="53">
        <v>1.0211461E-2</v>
      </c>
      <c r="J1603" s="53">
        <v>9.8187115000000005E-2</v>
      </c>
      <c r="K1603" s="6">
        <v>7.9871231000000001E-2</v>
      </c>
      <c r="L1603" s="39">
        <f t="shared" si="48"/>
        <v>6.2756602333333342E-2</v>
      </c>
      <c r="M1603" s="39">
        <f t="shared" si="49"/>
        <v>4.6417796263721361E-2</v>
      </c>
    </row>
    <row r="1604" spans="1:13">
      <c r="A1604" s="123"/>
      <c r="B1604" s="118"/>
      <c r="C1604" s="118"/>
      <c r="D1604" s="118"/>
      <c r="E1604" s="118"/>
      <c r="F1604" s="104"/>
      <c r="G1604" s="118"/>
      <c r="H1604" s="38" t="s">
        <v>9</v>
      </c>
      <c r="I1604" s="53">
        <v>0.245074769</v>
      </c>
      <c r="J1604" s="53">
        <v>0.85663609600000001</v>
      </c>
      <c r="K1604" s="6">
        <v>0.52329103799999999</v>
      </c>
      <c r="L1604" s="39">
        <f t="shared" si="48"/>
        <v>0.54166730100000005</v>
      </c>
      <c r="M1604" s="39">
        <f t="shared" si="49"/>
        <v>0.30619451244573948</v>
      </c>
    </row>
    <row r="1605" spans="1:13">
      <c r="A1605" s="124"/>
      <c r="B1605" s="118"/>
      <c r="C1605" s="118"/>
      <c r="D1605" s="118"/>
      <c r="E1605" s="118"/>
      <c r="F1605" s="105"/>
      <c r="G1605" s="118"/>
      <c r="H1605" s="38" t="s">
        <v>23</v>
      </c>
      <c r="I1605" s="53">
        <v>1.2214611E-2</v>
      </c>
      <c r="J1605" s="53">
        <v>1.2088323E-2</v>
      </c>
      <c r="K1605" s="6">
        <v>1.2574837E-2</v>
      </c>
      <c r="L1605" s="39">
        <f t="shared" si="48"/>
        <v>1.2292590333333332E-2</v>
      </c>
      <c r="M1605" s="39">
        <f t="shared" si="49"/>
        <v>2.5245702677749617E-4</v>
      </c>
    </row>
    <row r="1606" spans="1:13">
      <c r="A1606" s="122">
        <v>4</v>
      </c>
      <c r="B1606" s="118">
        <v>4</v>
      </c>
      <c r="C1606" s="118" t="s">
        <v>16</v>
      </c>
      <c r="D1606" s="118" t="s">
        <v>11</v>
      </c>
      <c r="E1606" s="118">
        <f xml:space="preserve"> A1606 * B1606</f>
        <v>16</v>
      </c>
      <c r="F1606" s="103">
        <f>24/B1606</f>
        <v>6</v>
      </c>
      <c r="G1606" s="118" t="b">
        <v>1</v>
      </c>
      <c r="H1606" s="38" t="s">
        <v>1</v>
      </c>
      <c r="I1606" s="53">
        <v>1.1842630999999999E-2</v>
      </c>
      <c r="J1606" s="53">
        <v>1.1887487E-2</v>
      </c>
      <c r="K1606" s="6">
        <v>1.2020289999999999E-2</v>
      </c>
      <c r="L1606" s="39">
        <f t="shared" si="48"/>
        <v>1.1916802666666665E-2</v>
      </c>
      <c r="M1606" s="39">
        <f t="shared" si="49"/>
        <v>9.2386342628839437E-5</v>
      </c>
    </row>
    <row r="1607" spans="1:13">
      <c r="A1607" s="123"/>
      <c r="B1607" s="118"/>
      <c r="C1607" s="118"/>
      <c r="D1607" s="118"/>
      <c r="E1607" s="118"/>
      <c r="F1607" s="104"/>
      <c r="G1607" s="118"/>
      <c r="H1607" s="38" t="s">
        <v>2</v>
      </c>
      <c r="I1607" s="53">
        <v>2.4215196000000001E-2</v>
      </c>
      <c r="J1607" s="53">
        <v>2.7005266E-2</v>
      </c>
      <c r="K1607" s="6">
        <v>2.438587E-2</v>
      </c>
      <c r="L1607" s="39">
        <f t="shared" si="48"/>
        <v>2.5202110666666666E-2</v>
      </c>
      <c r="M1607" s="39">
        <f t="shared" si="49"/>
        <v>1.5639083319252864E-3</v>
      </c>
    </row>
    <row r="1608" spans="1:13">
      <c r="A1608" s="123"/>
      <c r="B1608" s="118"/>
      <c r="C1608" s="118"/>
      <c r="D1608" s="118"/>
      <c r="E1608" s="118"/>
      <c r="F1608" s="104"/>
      <c r="G1608" s="118"/>
      <c r="H1608" s="38" t="s">
        <v>3</v>
      </c>
      <c r="I1608" s="53">
        <v>0</v>
      </c>
      <c r="J1608" s="53">
        <v>0</v>
      </c>
      <c r="K1608" s="6">
        <v>0</v>
      </c>
      <c r="L1608" s="39">
        <f t="shared" si="48"/>
        <v>0</v>
      </c>
      <c r="M1608" s="39">
        <f t="shared" si="49"/>
        <v>0</v>
      </c>
    </row>
    <row r="1609" spans="1:13">
      <c r="A1609" s="123"/>
      <c r="B1609" s="118"/>
      <c r="C1609" s="118"/>
      <c r="D1609" s="118"/>
      <c r="E1609" s="118"/>
      <c r="F1609" s="104"/>
      <c r="G1609" s="118"/>
      <c r="H1609" s="38" t="s">
        <v>22</v>
      </c>
      <c r="I1609" s="53">
        <v>0.94059532199999996</v>
      </c>
      <c r="J1609" s="53">
        <v>0.95089869400000004</v>
      </c>
      <c r="K1609" s="6">
        <v>0.93815464900000001</v>
      </c>
      <c r="L1609" s="39">
        <f t="shared" si="48"/>
        <v>0.94321622166666674</v>
      </c>
      <c r="M1609" s="39">
        <f t="shared" si="49"/>
        <v>6.7642077908323271E-3</v>
      </c>
    </row>
    <row r="1610" spans="1:13">
      <c r="A1610" s="123"/>
      <c r="B1610" s="118"/>
      <c r="C1610" s="118"/>
      <c r="D1610" s="118"/>
      <c r="E1610" s="118"/>
      <c r="F1610" s="104"/>
      <c r="G1610" s="118"/>
      <c r="H1610" s="38" t="s">
        <v>4</v>
      </c>
      <c r="I1610" s="53">
        <v>1.377406446</v>
      </c>
      <c r="J1610" s="53">
        <v>1.3917035609999999</v>
      </c>
      <c r="K1610" s="6">
        <v>1.3721481529999999</v>
      </c>
      <c r="L1610" s="39">
        <f t="shared" si="48"/>
        <v>1.3804193866666665</v>
      </c>
      <c r="M1610" s="39">
        <f t="shared" si="49"/>
        <v>1.0119874214003661E-2</v>
      </c>
    </row>
    <row r="1611" spans="1:13">
      <c r="A1611" s="123"/>
      <c r="B1611" s="118"/>
      <c r="C1611" s="118"/>
      <c r="D1611" s="118"/>
      <c r="E1611" s="118"/>
      <c r="F1611" s="104"/>
      <c r="G1611" s="118"/>
      <c r="H1611" s="38" t="s">
        <v>5</v>
      </c>
      <c r="I1611" s="53">
        <v>0.106002608</v>
      </c>
      <c r="J1611" s="53">
        <v>0.12415941699999999</v>
      </c>
      <c r="K1611" s="6">
        <v>9.6661346999999995E-2</v>
      </c>
      <c r="L1611" s="39">
        <f t="shared" ref="L1611:L1674" si="50">AVERAGE(I1611:K1611)</f>
        <v>0.108941124</v>
      </c>
      <c r="M1611" s="39">
        <f t="shared" ref="M1611:M1674" si="51">STDEV(I1611:K1611)</f>
        <v>1.3982564880697467E-2</v>
      </c>
    </row>
    <row r="1612" spans="1:13">
      <c r="A1612" s="123"/>
      <c r="B1612" s="118"/>
      <c r="C1612" s="118"/>
      <c r="D1612" s="118"/>
      <c r="E1612" s="118"/>
      <c r="F1612" s="104"/>
      <c r="G1612" s="118"/>
      <c r="H1612" s="38" t="s">
        <v>6</v>
      </c>
      <c r="I1612" s="53">
        <v>0.24397212099999999</v>
      </c>
      <c r="J1612" s="53">
        <v>0.253328106</v>
      </c>
      <c r="K1612" s="6">
        <v>0.24443984799999999</v>
      </c>
      <c r="L1612" s="39">
        <f t="shared" si="50"/>
        <v>0.24724669166666666</v>
      </c>
      <c r="M1612" s="39">
        <f t="shared" si="51"/>
        <v>5.2718490453432364E-3</v>
      </c>
    </row>
    <row r="1613" spans="1:13">
      <c r="A1613" s="123"/>
      <c r="B1613" s="118"/>
      <c r="C1613" s="118"/>
      <c r="D1613" s="118"/>
      <c r="E1613" s="118"/>
      <c r="F1613" s="104"/>
      <c r="G1613" s="118"/>
      <c r="H1613" s="38" t="s">
        <v>7</v>
      </c>
      <c r="I1613" s="53">
        <v>5.5411265000000001E-2</v>
      </c>
      <c r="J1613" s="53">
        <v>6.4395966999999998E-2</v>
      </c>
      <c r="K1613" s="6">
        <v>7.0209218000000004E-2</v>
      </c>
      <c r="L1613" s="39">
        <f t="shared" si="50"/>
        <v>6.3338816666666672E-2</v>
      </c>
      <c r="M1613" s="39">
        <f t="shared" si="51"/>
        <v>7.4554026295031413E-3</v>
      </c>
    </row>
    <row r="1614" spans="1:13">
      <c r="A1614" s="123"/>
      <c r="B1614" s="118"/>
      <c r="C1614" s="118"/>
      <c r="D1614" s="118"/>
      <c r="E1614" s="118"/>
      <c r="F1614" s="104"/>
      <c r="G1614" s="118"/>
      <c r="H1614" s="38" t="s">
        <v>8</v>
      </c>
      <c r="I1614" s="53">
        <v>2.4032801999999999E-2</v>
      </c>
      <c r="J1614" s="53">
        <v>0.151913769</v>
      </c>
      <c r="K1614" s="6">
        <v>0.14499561399999999</v>
      </c>
      <c r="L1614" s="39">
        <f t="shared" si="50"/>
        <v>0.10698072833333333</v>
      </c>
      <c r="M1614" s="39">
        <f t="shared" si="51"/>
        <v>7.1918245803141476E-2</v>
      </c>
    </row>
    <row r="1615" spans="1:13">
      <c r="A1615" s="123"/>
      <c r="B1615" s="118"/>
      <c r="C1615" s="118"/>
      <c r="D1615" s="118"/>
      <c r="E1615" s="118"/>
      <c r="F1615" s="104"/>
      <c r="G1615" s="118"/>
      <c r="H1615" s="38" t="s">
        <v>9</v>
      </c>
      <c r="I1615" s="53">
        <v>1.807372728</v>
      </c>
      <c r="J1615" s="53">
        <v>1.9860999880000001</v>
      </c>
      <c r="K1615" s="6">
        <v>1.9289727130000001</v>
      </c>
      <c r="L1615" s="39">
        <f t="shared" si="50"/>
        <v>1.9074818096666668</v>
      </c>
      <c r="M1615" s="39">
        <f t="shared" si="51"/>
        <v>9.128117309357342E-2</v>
      </c>
    </row>
    <row r="1616" spans="1:13">
      <c r="A1616" s="123"/>
      <c r="B1616" s="118"/>
      <c r="C1616" s="118"/>
      <c r="D1616" s="118"/>
      <c r="E1616" s="118"/>
      <c r="F1616" s="105"/>
      <c r="G1616" s="118"/>
      <c r="H1616" s="38" t="s">
        <v>23</v>
      </c>
      <c r="I1616" s="53">
        <v>2.9183634999999999E-2</v>
      </c>
      <c r="J1616" s="53">
        <v>2.8799969000000002E-2</v>
      </c>
      <c r="K1616" s="6">
        <v>2.6214404E-2</v>
      </c>
      <c r="L1616" s="39">
        <f t="shared" si="50"/>
        <v>2.8066002666666669E-2</v>
      </c>
      <c r="M1616" s="39">
        <f t="shared" si="51"/>
        <v>1.6149653608329604E-3</v>
      </c>
    </row>
    <row r="1617" spans="1:13">
      <c r="A1617" s="123"/>
      <c r="B1617" s="118"/>
      <c r="C1617" s="118"/>
      <c r="D1617" s="118"/>
      <c r="E1617" s="118">
        <f xml:space="preserve"> (A1606*B1606)/2</f>
        <v>8</v>
      </c>
      <c r="F1617" s="103">
        <f>24/B1606</f>
        <v>6</v>
      </c>
      <c r="G1617" s="118" t="b">
        <v>1</v>
      </c>
      <c r="H1617" s="38" t="s">
        <v>1</v>
      </c>
      <c r="I1617" s="54">
        <v>1.1868104000000001E-2</v>
      </c>
      <c r="J1617" s="54">
        <v>1.1994110000000001E-2</v>
      </c>
      <c r="K1617" s="6">
        <v>1.2011657E-2</v>
      </c>
      <c r="L1617" s="39">
        <f t="shared" si="50"/>
        <v>1.1957957E-2</v>
      </c>
      <c r="M1617" s="39">
        <f t="shared" si="51"/>
        <v>7.8308016888438412E-5</v>
      </c>
    </row>
    <row r="1618" spans="1:13">
      <c r="A1618" s="123"/>
      <c r="B1618" s="118"/>
      <c r="C1618" s="118"/>
      <c r="D1618" s="118"/>
      <c r="E1618" s="118"/>
      <c r="F1618" s="104"/>
      <c r="G1618" s="118"/>
      <c r="H1618" s="38" t="s">
        <v>2</v>
      </c>
      <c r="I1618" s="54">
        <v>2.8358641E-2</v>
      </c>
      <c r="J1618" s="54">
        <v>2.4177648999999999E-2</v>
      </c>
      <c r="K1618" s="6">
        <v>2.5092321000000001E-2</v>
      </c>
      <c r="L1618" s="39">
        <f t="shared" si="50"/>
        <v>2.5876203666666667E-2</v>
      </c>
      <c r="M1618" s="39">
        <f t="shared" si="51"/>
        <v>2.1979598614036006E-3</v>
      </c>
    </row>
    <row r="1619" spans="1:13">
      <c r="A1619" s="123"/>
      <c r="B1619" s="118"/>
      <c r="C1619" s="118"/>
      <c r="D1619" s="118"/>
      <c r="E1619" s="118"/>
      <c r="F1619" s="104"/>
      <c r="G1619" s="118"/>
      <c r="H1619" s="38" t="s">
        <v>3</v>
      </c>
      <c r="I1619" s="54">
        <v>0</v>
      </c>
      <c r="J1619" s="54">
        <v>0</v>
      </c>
      <c r="K1619" s="6">
        <v>0</v>
      </c>
      <c r="L1619" s="39">
        <f t="shared" si="50"/>
        <v>0</v>
      </c>
      <c r="M1619" s="39">
        <f t="shared" si="51"/>
        <v>0</v>
      </c>
    </row>
    <row r="1620" spans="1:13">
      <c r="A1620" s="123"/>
      <c r="B1620" s="118"/>
      <c r="C1620" s="118"/>
      <c r="D1620" s="118"/>
      <c r="E1620" s="118"/>
      <c r="F1620" s="104"/>
      <c r="G1620" s="118"/>
      <c r="H1620" s="38" t="s">
        <v>22</v>
      </c>
      <c r="I1620" s="54">
        <v>0.95763215000000002</v>
      </c>
      <c r="J1620" s="54">
        <v>0.93845294700000004</v>
      </c>
      <c r="K1620" s="6">
        <v>0.94488468599999997</v>
      </c>
      <c r="L1620" s="39">
        <f t="shared" si="50"/>
        <v>0.94698992766666679</v>
      </c>
      <c r="M1620" s="39">
        <f t="shared" si="51"/>
        <v>9.7613774020424097E-3</v>
      </c>
    </row>
    <row r="1621" spans="1:13">
      <c r="A1621" s="123"/>
      <c r="B1621" s="118"/>
      <c r="C1621" s="118"/>
      <c r="D1621" s="118"/>
      <c r="E1621" s="118"/>
      <c r="F1621" s="104"/>
      <c r="G1621" s="118"/>
      <c r="H1621" s="38" t="s">
        <v>4</v>
      </c>
      <c r="I1621" s="54">
        <v>1.3931853679999999</v>
      </c>
      <c r="J1621" s="54">
        <v>1.367304351</v>
      </c>
      <c r="K1621" s="6">
        <v>1.377669233</v>
      </c>
      <c r="L1621" s="39">
        <f t="shared" si="50"/>
        <v>1.3793863173333332</v>
      </c>
      <c r="M1621" s="39">
        <f t="shared" si="51"/>
        <v>1.3025668665922871E-2</v>
      </c>
    </row>
    <row r="1622" spans="1:13">
      <c r="A1622" s="123"/>
      <c r="B1622" s="118"/>
      <c r="C1622" s="118"/>
      <c r="D1622" s="118"/>
      <c r="E1622" s="118"/>
      <c r="F1622" s="104"/>
      <c r="G1622" s="118"/>
      <c r="H1622" s="38" t="s">
        <v>5</v>
      </c>
      <c r="I1622" s="54">
        <v>0.116414819</v>
      </c>
      <c r="J1622" s="54">
        <v>8.9378080999999998E-2</v>
      </c>
      <c r="K1622" s="6">
        <v>0.28119628899999999</v>
      </c>
      <c r="L1622" s="39">
        <f t="shared" si="50"/>
        <v>0.16232972966666667</v>
      </c>
      <c r="M1622" s="39">
        <f t="shared" si="51"/>
        <v>0.10382528832721247</v>
      </c>
    </row>
    <row r="1623" spans="1:13">
      <c r="A1623" s="123"/>
      <c r="B1623" s="118"/>
      <c r="C1623" s="118"/>
      <c r="D1623" s="118"/>
      <c r="E1623" s="118"/>
      <c r="F1623" s="104"/>
      <c r="G1623" s="118"/>
      <c r="H1623" s="38" t="s">
        <v>6</v>
      </c>
      <c r="I1623" s="54">
        <v>0.14452774900000001</v>
      </c>
      <c r="J1623" s="54">
        <v>0.140315949</v>
      </c>
      <c r="K1623" s="6">
        <v>0.26879204800000001</v>
      </c>
      <c r="L1623" s="39">
        <f t="shared" si="50"/>
        <v>0.18454524866666666</v>
      </c>
      <c r="M1623" s="39">
        <f t="shared" si="51"/>
        <v>7.2990254234679905E-2</v>
      </c>
    </row>
    <row r="1624" spans="1:13">
      <c r="A1624" s="123"/>
      <c r="B1624" s="118"/>
      <c r="C1624" s="118"/>
      <c r="D1624" s="118"/>
      <c r="E1624" s="118"/>
      <c r="F1624" s="104"/>
      <c r="G1624" s="118"/>
      <c r="H1624" s="38" t="s">
        <v>7</v>
      </c>
      <c r="I1624" s="54">
        <v>7.1178040999999997E-2</v>
      </c>
      <c r="J1624" s="54">
        <v>6.8742976999999997E-2</v>
      </c>
      <c r="K1624" s="6">
        <v>7.1199910000000005E-2</v>
      </c>
      <c r="L1624" s="39">
        <f t="shared" si="50"/>
        <v>7.0373642666666666E-2</v>
      </c>
      <c r="M1624" s="39">
        <f t="shared" si="51"/>
        <v>1.4122402241206491E-3</v>
      </c>
    </row>
    <row r="1625" spans="1:13">
      <c r="A1625" s="123"/>
      <c r="B1625" s="118"/>
      <c r="C1625" s="118"/>
      <c r="D1625" s="118"/>
      <c r="E1625" s="118"/>
      <c r="F1625" s="104"/>
      <c r="G1625" s="118"/>
      <c r="H1625" s="38" t="s">
        <v>8</v>
      </c>
      <c r="I1625" s="54">
        <v>4.4787249000000001E-2</v>
      </c>
      <c r="J1625" s="54">
        <v>3.9505493000000003E-2</v>
      </c>
      <c r="K1625" s="6">
        <v>3.6162043999999997E-2</v>
      </c>
      <c r="L1625" s="39">
        <f t="shared" si="50"/>
        <v>4.0151595333333338E-2</v>
      </c>
      <c r="M1625" s="39">
        <f t="shared" si="51"/>
        <v>4.3487499918781663E-3</v>
      </c>
    </row>
    <row r="1626" spans="1:13">
      <c r="A1626" s="123"/>
      <c r="B1626" s="118"/>
      <c r="C1626" s="118"/>
      <c r="D1626" s="118"/>
      <c r="E1626" s="118"/>
      <c r="F1626" s="104"/>
      <c r="G1626" s="118"/>
      <c r="H1626" s="38" t="s">
        <v>9</v>
      </c>
      <c r="I1626" s="54">
        <v>1.7708493249999999</v>
      </c>
      <c r="J1626" s="54">
        <v>1.7059910380000001</v>
      </c>
      <c r="K1626" s="6">
        <v>2.035741539</v>
      </c>
      <c r="L1626" s="39">
        <f t="shared" si="50"/>
        <v>1.8375273006666666</v>
      </c>
      <c r="M1626" s="39">
        <f t="shared" si="51"/>
        <v>0.17469491279568272</v>
      </c>
    </row>
    <row r="1627" spans="1:13">
      <c r="A1627" s="124"/>
      <c r="B1627" s="118"/>
      <c r="C1627" s="118"/>
      <c r="D1627" s="118"/>
      <c r="E1627" s="118"/>
      <c r="F1627" s="105"/>
      <c r="G1627" s="118"/>
      <c r="H1627" s="38" t="s">
        <v>23</v>
      </c>
      <c r="I1627" s="54">
        <v>2.7727700000000001E-2</v>
      </c>
      <c r="J1627" s="54">
        <v>2.9693225E-2</v>
      </c>
      <c r="K1627" s="6">
        <v>2.5495535999999999E-2</v>
      </c>
      <c r="L1627" s="39">
        <f t="shared" si="50"/>
        <v>2.7638820333333331E-2</v>
      </c>
      <c r="M1627" s="39">
        <f t="shared" si="51"/>
        <v>2.1002554443544088E-3</v>
      </c>
    </row>
    <row r="1628" spans="1:13">
      <c r="A1628" s="122">
        <v>4</v>
      </c>
      <c r="B1628" s="118">
        <v>4</v>
      </c>
      <c r="C1628" s="118"/>
      <c r="D1628" s="118"/>
      <c r="E1628" s="118">
        <f xml:space="preserve"> A1628 * B1628</f>
        <v>16</v>
      </c>
      <c r="F1628" s="103">
        <f>24/B1628</f>
        <v>6</v>
      </c>
      <c r="G1628" s="118" t="b">
        <v>0</v>
      </c>
      <c r="H1628" s="38" t="s">
        <v>1</v>
      </c>
      <c r="I1628" s="53">
        <v>0</v>
      </c>
      <c r="J1628" s="53">
        <v>0</v>
      </c>
      <c r="K1628" s="6">
        <v>0</v>
      </c>
      <c r="L1628" s="39">
        <f t="shared" si="50"/>
        <v>0</v>
      </c>
      <c r="M1628" s="39">
        <f t="shared" si="51"/>
        <v>0</v>
      </c>
    </row>
    <row r="1629" spans="1:13">
      <c r="A1629" s="123"/>
      <c r="B1629" s="118"/>
      <c r="C1629" s="118"/>
      <c r="D1629" s="118"/>
      <c r="E1629" s="118"/>
      <c r="F1629" s="104"/>
      <c r="G1629" s="118"/>
      <c r="H1629" s="38" t="s">
        <v>2</v>
      </c>
      <c r="I1629" s="53">
        <v>0</v>
      </c>
      <c r="J1629" s="53">
        <v>0</v>
      </c>
      <c r="K1629" s="6">
        <v>0</v>
      </c>
      <c r="L1629" s="39">
        <f t="shared" si="50"/>
        <v>0</v>
      </c>
      <c r="M1629" s="39">
        <f t="shared" si="51"/>
        <v>0</v>
      </c>
    </row>
    <row r="1630" spans="1:13">
      <c r="A1630" s="123"/>
      <c r="B1630" s="118"/>
      <c r="C1630" s="118"/>
      <c r="D1630" s="118"/>
      <c r="E1630" s="118"/>
      <c r="F1630" s="104"/>
      <c r="G1630" s="118"/>
      <c r="H1630" s="38" t="s">
        <v>3</v>
      </c>
      <c r="I1630" s="53">
        <v>0</v>
      </c>
      <c r="J1630" s="53">
        <v>0</v>
      </c>
      <c r="K1630" s="6">
        <v>0</v>
      </c>
      <c r="L1630" s="39">
        <f t="shared" si="50"/>
        <v>0</v>
      </c>
      <c r="M1630" s="39">
        <f t="shared" si="51"/>
        <v>0</v>
      </c>
    </row>
    <row r="1631" spans="1:13">
      <c r="A1631" s="123"/>
      <c r="B1631" s="118"/>
      <c r="C1631" s="118"/>
      <c r="D1631" s="118"/>
      <c r="E1631" s="118"/>
      <c r="F1631" s="104"/>
      <c r="G1631" s="118"/>
      <c r="H1631" s="38" t="s">
        <v>22</v>
      </c>
      <c r="I1631" s="53">
        <v>0</v>
      </c>
      <c r="J1631" s="53">
        <v>0</v>
      </c>
      <c r="K1631" s="6">
        <v>0</v>
      </c>
      <c r="L1631" s="39">
        <f t="shared" si="50"/>
        <v>0</v>
      </c>
      <c r="M1631" s="39">
        <f t="shared" si="51"/>
        <v>0</v>
      </c>
    </row>
    <row r="1632" spans="1:13">
      <c r="A1632" s="123"/>
      <c r="B1632" s="118"/>
      <c r="C1632" s="118"/>
      <c r="D1632" s="118"/>
      <c r="E1632" s="118"/>
      <c r="F1632" s="104"/>
      <c r="G1632" s="118"/>
      <c r="H1632" s="38" t="s">
        <v>4</v>
      </c>
      <c r="I1632" s="53">
        <v>0.52124354799999995</v>
      </c>
      <c r="J1632" s="53">
        <v>0.52755653400000002</v>
      </c>
      <c r="K1632" s="6">
        <v>0.53027293900000005</v>
      </c>
      <c r="L1632" s="39">
        <f t="shared" si="50"/>
        <v>0.52635767366666675</v>
      </c>
      <c r="M1632" s="39">
        <f t="shared" si="51"/>
        <v>4.6325398035905584E-3</v>
      </c>
    </row>
    <row r="1633" spans="1:13">
      <c r="A1633" s="123"/>
      <c r="B1633" s="118"/>
      <c r="C1633" s="118"/>
      <c r="D1633" s="118"/>
      <c r="E1633" s="118"/>
      <c r="F1633" s="104"/>
      <c r="G1633" s="118"/>
      <c r="H1633" s="38" t="s">
        <v>5</v>
      </c>
      <c r="I1633" s="53">
        <v>8.9230763000000005E-2</v>
      </c>
      <c r="J1633" s="53">
        <v>8.124555E-2</v>
      </c>
      <c r="K1633" s="6">
        <v>8.5758220999999996E-2</v>
      </c>
      <c r="L1633" s="39">
        <f t="shared" si="50"/>
        <v>8.5411511333333315E-2</v>
      </c>
      <c r="M1633" s="39">
        <f t="shared" si="51"/>
        <v>4.0038809121354189E-3</v>
      </c>
    </row>
    <row r="1634" spans="1:13">
      <c r="A1634" s="123"/>
      <c r="B1634" s="118"/>
      <c r="C1634" s="118"/>
      <c r="D1634" s="118"/>
      <c r="E1634" s="118"/>
      <c r="F1634" s="104"/>
      <c r="G1634" s="118"/>
      <c r="H1634" s="38" t="s">
        <v>6</v>
      </c>
      <c r="I1634" s="53">
        <v>0.26936673500000002</v>
      </c>
      <c r="J1634" s="53">
        <v>0.248313177</v>
      </c>
      <c r="K1634" s="6">
        <v>0.24542213700000001</v>
      </c>
      <c r="L1634" s="39">
        <f t="shared" si="50"/>
        <v>0.25436734966666669</v>
      </c>
      <c r="M1634" s="39">
        <f t="shared" si="51"/>
        <v>1.3070030541424209E-2</v>
      </c>
    </row>
    <row r="1635" spans="1:13">
      <c r="A1635" s="123"/>
      <c r="B1635" s="118"/>
      <c r="C1635" s="118"/>
      <c r="D1635" s="118"/>
      <c r="E1635" s="118"/>
      <c r="F1635" s="104"/>
      <c r="G1635" s="118"/>
      <c r="H1635" s="38" t="s">
        <v>7</v>
      </c>
      <c r="I1635" s="53">
        <v>5.6982301999999999E-2</v>
      </c>
      <c r="J1635" s="53">
        <v>5.7452292000000002E-2</v>
      </c>
      <c r="K1635" s="6">
        <v>6.5218982999999994E-2</v>
      </c>
      <c r="L1635" s="39">
        <f t="shared" si="50"/>
        <v>5.9884525666666667E-2</v>
      </c>
      <c r="M1635" s="39">
        <f t="shared" si="51"/>
        <v>4.6257484725058607E-3</v>
      </c>
    </row>
    <row r="1636" spans="1:13">
      <c r="A1636" s="123"/>
      <c r="B1636" s="118"/>
      <c r="C1636" s="118"/>
      <c r="D1636" s="118"/>
      <c r="E1636" s="118"/>
      <c r="F1636" s="104"/>
      <c r="G1636" s="118"/>
      <c r="H1636" s="38" t="s">
        <v>8</v>
      </c>
      <c r="I1636" s="53">
        <v>3.0440018999999999E-2</v>
      </c>
      <c r="J1636" s="53">
        <v>6.6052424999999998E-2</v>
      </c>
      <c r="K1636" s="6">
        <v>9.6307316000000004E-2</v>
      </c>
      <c r="L1636" s="39">
        <f t="shared" si="50"/>
        <v>6.4266586666666667E-2</v>
      </c>
      <c r="M1636" s="39">
        <f t="shared" si="51"/>
        <v>3.2969942636227857E-2</v>
      </c>
    </row>
    <row r="1637" spans="1:13">
      <c r="A1637" s="123"/>
      <c r="B1637" s="118"/>
      <c r="C1637" s="118"/>
      <c r="D1637" s="118"/>
      <c r="E1637" s="118"/>
      <c r="F1637" s="104"/>
      <c r="G1637" s="118"/>
      <c r="H1637" s="38" t="s">
        <v>9</v>
      </c>
      <c r="I1637" s="53">
        <v>0.96780087699999995</v>
      </c>
      <c r="J1637" s="53">
        <v>0.98116666399999997</v>
      </c>
      <c r="K1637" s="6">
        <v>1.0235191699999999</v>
      </c>
      <c r="L1637" s="39">
        <f t="shared" si="50"/>
        <v>0.99082890366666676</v>
      </c>
      <c r="M1637" s="39">
        <f t="shared" si="51"/>
        <v>2.9088678214049903E-2</v>
      </c>
    </row>
    <row r="1638" spans="1:13">
      <c r="A1638" s="123"/>
      <c r="B1638" s="118"/>
      <c r="C1638" s="118"/>
      <c r="D1638" s="118"/>
      <c r="E1638" s="118"/>
      <c r="F1638" s="105"/>
      <c r="G1638" s="118"/>
      <c r="H1638" s="38" t="s">
        <v>23</v>
      </c>
      <c r="I1638" s="53">
        <v>2.5727506000000001E-2</v>
      </c>
      <c r="J1638" s="53">
        <v>2.3404523E-2</v>
      </c>
      <c r="K1638" s="6">
        <v>2.8450939000000001E-2</v>
      </c>
      <c r="L1638" s="39">
        <f t="shared" si="50"/>
        <v>2.5860989333333334E-2</v>
      </c>
      <c r="M1638" s="39">
        <f t="shared" si="51"/>
        <v>2.5258546992003197E-3</v>
      </c>
    </row>
    <row r="1639" spans="1:13">
      <c r="A1639" s="123"/>
      <c r="B1639" s="118"/>
      <c r="C1639" s="118"/>
      <c r="D1639" s="118"/>
      <c r="E1639" s="118">
        <f xml:space="preserve"> (A1628*B1628)/2</f>
        <v>8</v>
      </c>
      <c r="F1639" s="103">
        <f>24/B1628</f>
        <v>6</v>
      </c>
      <c r="G1639" s="118" t="b">
        <v>0</v>
      </c>
      <c r="H1639" s="38" t="s">
        <v>1</v>
      </c>
      <c r="I1639" s="54">
        <v>0</v>
      </c>
      <c r="J1639" s="54">
        <v>0</v>
      </c>
      <c r="K1639" s="6">
        <v>0</v>
      </c>
      <c r="L1639" s="39">
        <f t="shared" si="50"/>
        <v>0</v>
      </c>
      <c r="M1639" s="39">
        <f t="shared" si="51"/>
        <v>0</v>
      </c>
    </row>
    <row r="1640" spans="1:13">
      <c r="A1640" s="123"/>
      <c r="B1640" s="118"/>
      <c r="C1640" s="118"/>
      <c r="D1640" s="118"/>
      <c r="E1640" s="118"/>
      <c r="F1640" s="104"/>
      <c r="G1640" s="118"/>
      <c r="H1640" s="38" t="s">
        <v>2</v>
      </c>
      <c r="I1640" s="54">
        <v>0</v>
      </c>
      <c r="J1640" s="54">
        <v>0</v>
      </c>
      <c r="K1640" s="6">
        <v>0</v>
      </c>
      <c r="L1640" s="39">
        <f t="shared" si="50"/>
        <v>0</v>
      </c>
      <c r="M1640" s="39">
        <f t="shared" si="51"/>
        <v>0</v>
      </c>
    </row>
    <row r="1641" spans="1:13">
      <c r="A1641" s="123"/>
      <c r="B1641" s="118"/>
      <c r="C1641" s="118"/>
      <c r="D1641" s="118"/>
      <c r="E1641" s="118"/>
      <c r="F1641" s="104"/>
      <c r="G1641" s="118"/>
      <c r="H1641" s="38" t="s">
        <v>3</v>
      </c>
      <c r="I1641" s="54">
        <v>0</v>
      </c>
      <c r="J1641" s="54">
        <v>0</v>
      </c>
      <c r="K1641" s="6">
        <v>0</v>
      </c>
      <c r="L1641" s="39">
        <f t="shared" si="50"/>
        <v>0</v>
      </c>
      <c r="M1641" s="39">
        <f t="shared" si="51"/>
        <v>0</v>
      </c>
    </row>
    <row r="1642" spans="1:13">
      <c r="A1642" s="123"/>
      <c r="B1642" s="118"/>
      <c r="C1642" s="118"/>
      <c r="D1642" s="118"/>
      <c r="E1642" s="118"/>
      <c r="F1642" s="104"/>
      <c r="G1642" s="118"/>
      <c r="H1642" s="38" t="s">
        <v>22</v>
      </c>
      <c r="I1642" s="54">
        <v>0</v>
      </c>
      <c r="J1642" s="54">
        <v>0</v>
      </c>
      <c r="K1642" s="6">
        <v>0</v>
      </c>
      <c r="L1642" s="39">
        <f t="shared" si="50"/>
        <v>0</v>
      </c>
      <c r="M1642" s="39">
        <f t="shared" si="51"/>
        <v>0</v>
      </c>
    </row>
    <row r="1643" spans="1:13">
      <c r="A1643" s="123"/>
      <c r="B1643" s="118"/>
      <c r="C1643" s="118"/>
      <c r="D1643" s="118"/>
      <c r="E1643" s="118"/>
      <c r="F1643" s="104"/>
      <c r="G1643" s="118"/>
      <c r="H1643" s="38" t="s">
        <v>4</v>
      </c>
      <c r="I1643" s="54">
        <v>0.533523568</v>
      </c>
      <c r="J1643" s="54">
        <v>0.53337199000000002</v>
      </c>
      <c r="K1643" s="6">
        <v>0.52921913799999998</v>
      </c>
      <c r="L1643" s="39">
        <f t="shared" si="50"/>
        <v>0.532038232</v>
      </c>
      <c r="M1643" s="39">
        <f t="shared" si="51"/>
        <v>2.4425831015848962E-3</v>
      </c>
    </row>
    <row r="1644" spans="1:13">
      <c r="A1644" s="123"/>
      <c r="B1644" s="118"/>
      <c r="C1644" s="118"/>
      <c r="D1644" s="118"/>
      <c r="E1644" s="118"/>
      <c r="F1644" s="104"/>
      <c r="G1644" s="118"/>
      <c r="H1644" s="38" t="s">
        <v>5</v>
      </c>
      <c r="I1644" s="54">
        <v>0.14242253899999999</v>
      </c>
      <c r="J1644" s="54">
        <v>9.8188751000000005E-2</v>
      </c>
      <c r="K1644" s="6">
        <v>8.8131807000000006E-2</v>
      </c>
      <c r="L1644" s="39">
        <f t="shared" si="50"/>
        <v>0.10958103233333333</v>
      </c>
      <c r="M1644" s="39">
        <f t="shared" si="51"/>
        <v>2.8882675616315735E-2</v>
      </c>
    </row>
    <row r="1645" spans="1:13">
      <c r="A1645" s="123"/>
      <c r="B1645" s="118"/>
      <c r="C1645" s="118"/>
      <c r="D1645" s="118"/>
      <c r="E1645" s="118"/>
      <c r="F1645" s="104"/>
      <c r="G1645" s="118"/>
      <c r="H1645" s="38" t="s">
        <v>6</v>
      </c>
      <c r="I1645" s="54">
        <v>0.13888079</v>
      </c>
      <c r="J1645" s="54">
        <v>0.20519838500000001</v>
      </c>
      <c r="K1645" s="6">
        <v>0.15046322300000001</v>
      </c>
      <c r="L1645" s="39">
        <f t="shared" si="50"/>
        <v>0.164847466</v>
      </c>
      <c r="M1645" s="39">
        <f t="shared" si="51"/>
        <v>3.5421542691677028E-2</v>
      </c>
    </row>
    <row r="1646" spans="1:13">
      <c r="A1646" s="123"/>
      <c r="B1646" s="118"/>
      <c r="C1646" s="118"/>
      <c r="D1646" s="118"/>
      <c r="E1646" s="118"/>
      <c r="F1646" s="104"/>
      <c r="G1646" s="118"/>
      <c r="H1646" s="38" t="s">
        <v>7</v>
      </c>
      <c r="I1646" s="54">
        <v>6.8589054999999996E-2</v>
      </c>
      <c r="J1646" s="54">
        <v>7.2557231E-2</v>
      </c>
      <c r="K1646" s="6">
        <v>8.6068056000000004E-2</v>
      </c>
      <c r="L1646" s="39">
        <f t="shared" si="50"/>
        <v>7.5738114000000009E-2</v>
      </c>
      <c r="M1646" s="39">
        <f t="shared" si="51"/>
        <v>9.1633717312060992E-3</v>
      </c>
    </row>
    <row r="1647" spans="1:13">
      <c r="A1647" s="123"/>
      <c r="B1647" s="118"/>
      <c r="C1647" s="118"/>
      <c r="D1647" s="118"/>
      <c r="E1647" s="118"/>
      <c r="F1647" s="104"/>
      <c r="G1647" s="118"/>
      <c r="H1647" s="38" t="s">
        <v>8</v>
      </c>
      <c r="I1647" s="54">
        <v>4.5191449000000002E-2</v>
      </c>
      <c r="J1647" s="54">
        <v>2.7537109000000001E-2</v>
      </c>
      <c r="K1647" s="6">
        <v>7.2543731E-2</v>
      </c>
      <c r="L1647" s="39">
        <f t="shared" si="50"/>
        <v>4.8424096333333333E-2</v>
      </c>
      <c r="M1647" s="39">
        <f t="shared" si="51"/>
        <v>2.2676783558278308E-2</v>
      </c>
    </row>
    <row r="1648" spans="1:13">
      <c r="A1648" s="123"/>
      <c r="B1648" s="118"/>
      <c r="C1648" s="118"/>
      <c r="D1648" s="118"/>
      <c r="E1648" s="118"/>
      <c r="F1648" s="104"/>
      <c r="G1648" s="118"/>
      <c r="H1648" s="38" t="s">
        <v>9</v>
      </c>
      <c r="I1648" s="54">
        <v>0.92936276200000001</v>
      </c>
      <c r="J1648" s="54">
        <v>0.93765022399999998</v>
      </c>
      <c r="K1648" s="6">
        <v>0.92724017199999997</v>
      </c>
      <c r="L1648" s="39">
        <f t="shared" si="50"/>
        <v>0.93141771933333339</v>
      </c>
      <c r="M1648" s="39">
        <f t="shared" si="51"/>
        <v>5.5008574687989585E-3</v>
      </c>
    </row>
    <row r="1649" spans="1:13">
      <c r="A1649" s="124"/>
      <c r="B1649" s="118"/>
      <c r="C1649" s="118"/>
      <c r="D1649" s="118"/>
      <c r="E1649" s="118"/>
      <c r="F1649" s="105"/>
      <c r="G1649" s="118"/>
      <c r="H1649" s="38" t="s">
        <v>23</v>
      </c>
      <c r="I1649" s="53">
        <v>2.0871341000000002E-2</v>
      </c>
      <c r="J1649" s="54">
        <v>2.2390012000000001E-2</v>
      </c>
      <c r="K1649" s="6">
        <v>2.4509692999999999E-2</v>
      </c>
      <c r="L1649" s="39">
        <f t="shared" si="50"/>
        <v>2.2590348666666666E-2</v>
      </c>
      <c r="M1649" s="39">
        <f t="shared" si="51"/>
        <v>1.8274305469659657E-3</v>
      </c>
    </row>
    <row r="1650" spans="1:13">
      <c r="A1650" s="122">
        <v>4</v>
      </c>
      <c r="B1650" s="118">
        <v>4</v>
      </c>
      <c r="C1650" s="118"/>
      <c r="D1650" s="118" t="s">
        <v>12</v>
      </c>
      <c r="E1650" s="118" t="s">
        <v>13</v>
      </c>
      <c r="F1650" s="103">
        <f>24/B1650</f>
        <v>6</v>
      </c>
      <c r="G1650" s="118" t="s">
        <v>13</v>
      </c>
      <c r="H1650" s="38" t="s">
        <v>4</v>
      </c>
      <c r="I1650" s="53">
        <v>0.155079368</v>
      </c>
      <c r="J1650" s="53">
        <v>0.21158021199999999</v>
      </c>
      <c r="K1650" s="6">
        <v>0.14053399599999999</v>
      </c>
      <c r="L1650" s="39">
        <f t="shared" si="50"/>
        <v>0.1690645253333333</v>
      </c>
      <c r="M1650" s="39">
        <f t="shared" si="51"/>
        <v>3.7531049428549713E-2</v>
      </c>
    </row>
    <row r="1651" spans="1:13">
      <c r="A1651" s="123"/>
      <c r="B1651" s="118"/>
      <c r="C1651" s="118"/>
      <c r="D1651" s="118"/>
      <c r="E1651" s="118"/>
      <c r="F1651" s="104"/>
      <c r="G1651" s="118"/>
      <c r="H1651" s="38" t="s">
        <v>5</v>
      </c>
      <c r="I1651" s="53">
        <v>2.642134E-3</v>
      </c>
      <c r="J1651" s="53">
        <v>1.8650017000000001E-2</v>
      </c>
      <c r="K1651" s="6">
        <v>2.7522100000000003E-4</v>
      </c>
      <c r="L1651" s="39">
        <f t="shared" si="50"/>
        <v>7.1891240000000007E-3</v>
      </c>
      <c r="M1651" s="39">
        <f t="shared" si="51"/>
        <v>9.9957301161785594E-3</v>
      </c>
    </row>
    <row r="1652" spans="1:13">
      <c r="A1652" s="123"/>
      <c r="B1652" s="118"/>
      <c r="C1652" s="118"/>
      <c r="D1652" s="118"/>
      <c r="E1652" s="118"/>
      <c r="F1652" s="104"/>
      <c r="G1652" s="118"/>
      <c r="H1652" s="38" t="s">
        <v>6</v>
      </c>
      <c r="I1652" s="53">
        <v>0.21176330199999999</v>
      </c>
      <c r="J1652" s="53">
        <v>0.19396131699999999</v>
      </c>
      <c r="K1652" s="6">
        <v>0.19984337399999999</v>
      </c>
      <c r="L1652" s="39">
        <f t="shared" si="50"/>
        <v>0.20185599766666665</v>
      </c>
      <c r="M1652" s="39">
        <f t="shared" si="51"/>
        <v>9.070041786164839E-3</v>
      </c>
    </row>
    <row r="1653" spans="1:13">
      <c r="A1653" s="123"/>
      <c r="B1653" s="118"/>
      <c r="C1653" s="118"/>
      <c r="D1653" s="118"/>
      <c r="E1653" s="118"/>
      <c r="F1653" s="104"/>
      <c r="G1653" s="118"/>
      <c r="H1653" s="38" t="s">
        <v>7</v>
      </c>
      <c r="I1653" s="53">
        <v>9.8677018000000005E-2</v>
      </c>
      <c r="J1653" s="53">
        <v>9.7976476000000007E-2</v>
      </c>
      <c r="K1653" s="6">
        <v>9.7857734000000002E-2</v>
      </c>
      <c r="L1653" s="39">
        <f t="shared" si="50"/>
        <v>9.8170409333333333E-2</v>
      </c>
      <c r="M1653" s="39">
        <f t="shared" si="51"/>
        <v>4.4273487720907433E-4</v>
      </c>
    </row>
    <row r="1654" spans="1:13">
      <c r="A1654" s="123"/>
      <c r="B1654" s="118"/>
      <c r="C1654" s="118"/>
      <c r="D1654" s="118"/>
      <c r="E1654" s="118"/>
      <c r="F1654" s="104"/>
      <c r="G1654" s="118"/>
      <c r="H1654" s="38" t="s">
        <v>9</v>
      </c>
      <c r="I1654" s="53">
        <v>0.54145759400000004</v>
      </c>
      <c r="J1654" s="53">
        <v>0.67686810799999997</v>
      </c>
      <c r="K1654" s="6">
        <v>0.48396107999999999</v>
      </c>
      <c r="L1654" s="39">
        <f t="shared" si="50"/>
        <v>0.56742892733333339</v>
      </c>
      <c r="M1654" s="39">
        <f t="shared" si="51"/>
        <v>9.9041218587422111E-2</v>
      </c>
    </row>
    <row r="1655" spans="1:13">
      <c r="A1655" s="123"/>
      <c r="B1655" s="118"/>
      <c r="C1655" s="118"/>
      <c r="D1655" s="118"/>
      <c r="E1655" s="118"/>
      <c r="F1655" s="105"/>
      <c r="G1655" s="118"/>
      <c r="H1655" s="38" t="s">
        <v>23</v>
      </c>
      <c r="I1655" s="53">
        <v>2.3580811E-2</v>
      </c>
      <c r="J1655" s="53">
        <v>2.2999507999999998E-2</v>
      </c>
      <c r="K1655" s="6">
        <v>0.82738793600000005</v>
      </c>
      <c r="L1655" s="39">
        <f t="shared" si="50"/>
        <v>0.29132275166666671</v>
      </c>
      <c r="M1655" s="39">
        <f t="shared" si="51"/>
        <v>0.46424615870143981</v>
      </c>
    </row>
    <row r="1656" spans="1:13">
      <c r="A1656" s="123"/>
      <c r="B1656" s="118"/>
      <c r="C1656" s="118"/>
      <c r="D1656" s="118" t="s">
        <v>14</v>
      </c>
      <c r="E1656" s="118" t="s">
        <v>13</v>
      </c>
      <c r="F1656" s="103">
        <f>24/B1650</f>
        <v>6</v>
      </c>
      <c r="G1656" s="118" t="s">
        <v>13</v>
      </c>
      <c r="H1656" s="38" t="s">
        <v>4</v>
      </c>
      <c r="I1656" s="53">
        <v>0.139514373</v>
      </c>
      <c r="J1656" s="53">
        <v>0.21653799100000001</v>
      </c>
      <c r="K1656" s="6">
        <v>0.17062629200000001</v>
      </c>
      <c r="L1656" s="39">
        <f t="shared" si="50"/>
        <v>0.17555955200000004</v>
      </c>
      <c r="M1656" s="39">
        <f t="shared" si="51"/>
        <v>3.8748060895007035E-2</v>
      </c>
    </row>
    <row r="1657" spans="1:13">
      <c r="A1657" s="123"/>
      <c r="B1657" s="118"/>
      <c r="C1657" s="118"/>
      <c r="D1657" s="118"/>
      <c r="E1657" s="118"/>
      <c r="F1657" s="104"/>
      <c r="G1657" s="118"/>
      <c r="H1657" s="38" t="s">
        <v>5</v>
      </c>
      <c r="I1657" s="53">
        <v>8.0019461E-2</v>
      </c>
      <c r="J1657" s="53">
        <v>7.8289013000000005E-2</v>
      </c>
      <c r="K1657" s="6">
        <v>5.9697805999999999E-2</v>
      </c>
      <c r="L1657" s="39">
        <f t="shared" si="50"/>
        <v>7.2668759999999999E-2</v>
      </c>
      <c r="M1657" s="39">
        <f t="shared" si="51"/>
        <v>1.1266447901746249E-2</v>
      </c>
    </row>
    <row r="1658" spans="1:13">
      <c r="A1658" s="123"/>
      <c r="B1658" s="118"/>
      <c r="C1658" s="118"/>
      <c r="D1658" s="118"/>
      <c r="E1658" s="118"/>
      <c r="F1658" s="104"/>
      <c r="G1658" s="118"/>
      <c r="H1658" s="38" t="s">
        <v>6</v>
      </c>
      <c r="I1658" s="53">
        <v>8.8894287000000002E-2</v>
      </c>
      <c r="J1658" s="53">
        <v>8.9361706999999999E-2</v>
      </c>
      <c r="K1658" s="6">
        <v>8.8763532000000006E-2</v>
      </c>
      <c r="L1658" s="39">
        <f t="shared" si="50"/>
        <v>8.9006508666666664E-2</v>
      </c>
      <c r="M1658" s="39">
        <f t="shared" si="51"/>
        <v>3.1448149310942138E-4</v>
      </c>
    </row>
    <row r="1659" spans="1:13">
      <c r="A1659" s="123"/>
      <c r="B1659" s="118"/>
      <c r="C1659" s="118"/>
      <c r="D1659" s="118"/>
      <c r="E1659" s="118"/>
      <c r="F1659" s="104"/>
      <c r="G1659" s="118"/>
      <c r="H1659" s="38" t="s">
        <v>7</v>
      </c>
      <c r="I1659" s="53">
        <v>5.6977822999999997E-2</v>
      </c>
      <c r="J1659" s="53">
        <v>6.5173287999999996E-2</v>
      </c>
      <c r="K1659" s="6">
        <v>6.3306413000000006E-2</v>
      </c>
      <c r="L1659" s="39">
        <f t="shared" si="50"/>
        <v>6.1819174666666664E-2</v>
      </c>
      <c r="M1659" s="39">
        <f t="shared" si="51"/>
        <v>4.2953835727043447E-3</v>
      </c>
    </row>
    <row r="1660" spans="1:13">
      <c r="A1660" s="123"/>
      <c r="B1660" s="118"/>
      <c r="C1660" s="118"/>
      <c r="D1660" s="118"/>
      <c r="E1660" s="118"/>
      <c r="F1660" s="104"/>
      <c r="G1660" s="118"/>
      <c r="H1660" s="38" t="s">
        <v>8</v>
      </c>
      <c r="I1660" s="53">
        <v>1.1574134999999999E-2</v>
      </c>
      <c r="J1660" s="53">
        <v>7.3572369999999998E-2</v>
      </c>
      <c r="K1660" s="6">
        <v>3.1520631E-2</v>
      </c>
      <c r="L1660" s="39">
        <f t="shared" si="50"/>
        <v>3.8889045333333337E-2</v>
      </c>
      <c r="M1660" s="39">
        <f t="shared" si="51"/>
        <v>3.164909845666318E-2</v>
      </c>
    </row>
    <row r="1661" spans="1:13">
      <c r="A1661" s="123"/>
      <c r="B1661" s="118"/>
      <c r="C1661" s="118"/>
      <c r="D1661" s="118"/>
      <c r="E1661" s="118"/>
      <c r="F1661" s="104"/>
      <c r="G1661" s="118"/>
      <c r="H1661" s="38" t="s">
        <v>9</v>
      </c>
      <c r="I1661" s="53">
        <v>0.447551753</v>
      </c>
      <c r="J1661" s="53">
        <v>0.76993133000000002</v>
      </c>
      <c r="K1661" s="6">
        <v>0.55861661299999998</v>
      </c>
      <c r="L1661" s="39">
        <f t="shared" si="50"/>
        <v>0.59203323200000002</v>
      </c>
      <c r="M1661" s="39">
        <f t="shared" si="51"/>
        <v>0.16376706242623398</v>
      </c>
    </row>
    <row r="1662" spans="1:13">
      <c r="A1662" s="124"/>
      <c r="B1662" s="118"/>
      <c r="C1662" s="118"/>
      <c r="D1662" s="118"/>
      <c r="E1662" s="118"/>
      <c r="F1662" s="105"/>
      <c r="G1662" s="118"/>
      <c r="H1662" s="38" t="s">
        <v>23</v>
      </c>
      <c r="I1662" s="53">
        <v>2.2091539E-2</v>
      </c>
      <c r="J1662" s="53">
        <v>2.1763973999999998E-2</v>
      </c>
      <c r="K1662" s="6">
        <v>2.0265670999999999E-2</v>
      </c>
      <c r="L1662" s="39">
        <f t="shared" si="50"/>
        <v>2.1373727999999998E-2</v>
      </c>
      <c r="M1662" s="39">
        <f t="shared" si="51"/>
        <v>9.7348212297042249E-4</v>
      </c>
    </row>
    <row r="1663" spans="1:13">
      <c r="A1663" s="122">
        <v>4</v>
      </c>
      <c r="B1663" s="118">
        <v>4</v>
      </c>
      <c r="C1663" s="118" t="s">
        <v>17</v>
      </c>
      <c r="D1663" s="118" t="s">
        <v>11</v>
      </c>
      <c r="E1663" s="118">
        <f xml:space="preserve"> A1663 * B1663</f>
        <v>16</v>
      </c>
      <c r="F1663" s="103">
        <f>24/B1663</f>
        <v>6</v>
      </c>
      <c r="G1663" s="118" t="b">
        <v>1</v>
      </c>
      <c r="H1663" s="38" t="s">
        <v>1</v>
      </c>
      <c r="I1663" s="53">
        <v>2.1939864999999999E-2</v>
      </c>
      <c r="J1663" s="53">
        <v>2.1975028000000001E-2</v>
      </c>
      <c r="K1663" s="6">
        <v>2.1937951000000001E-2</v>
      </c>
      <c r="L1663" s="39">
        <f t="shared" si="50"/>
        <v>2.1950947999999998E-2</v>
      </c>
      <c r="M1663" s="39">
        <f t="shared" si="51"/>
        <v>2.087583888134829E-5</v>
      </c>
    </row>
    <row r="1664" spans="1:13">
      <c r="A1664" s="123"/>
      <c r="B1664" s="118"/>
      <c r="C1664" s="118"/>
      <c r="D1664" s="118"/>
      <c r="E1664" s="118"/>
      <c r="F1664" s="104"/>
      <c r="G1664" s="118"/>
      <c r="H1664" s="38" t="s">
        <v>2</v>
      </c>
      <c r="I1664" s="53">
        <v>4.8504071000000003E-2</v>
      </c>
      <c r="J1664" s="53">
        <v>5.19839E-2</v>
      </c>
      <c r="K1664" s="6">
        <v>5.2242642999999998E-2</v>
      </c>
      <c r="L1664" s="39">
        <f t="shared" si="50"/>
        <v>5.0910204666666674E-2</v>
      </c>
      <c r="M1664" s="39">
        <f t="shared" si="51"/>
        <v>2.0877850467450722E-3</v>
      </c>
    </row>
    <row r="1665" spans="1:13">
      <c r="A1665" s="123"/>
      <c r="B1665" s="118"/>
      <c r="C1665" s="118"/>
      <c r="D1665" s="118"/>
      <c r="E1665" s="118"/>
      <c r="F1665" s="104"/>
      <c r="G1665" s="118"/>
      <c r="H1665" s="38" t="s">
        <v>3</v>
      </c>
      <c r="I1665" s="53">
        <v>0</v>
      </c>
      <c r="J1665" s="53">
        <v>0</v>
      </c>
      <c r="K1665" s="6">
        <v>0</v>
      </c>
      <c r="L1665" s="39">
        <f t="shared" si="50"/>
        <v>0</v>
      </c>
      <c r="M1665" s="39">
        <f t="shared" si="51"/>
        <v>0</v>
      </c>
    </row>
    <row r="1666" spans="1:13">
      <c r="A1666" s="123"/>
      <c r="B1666" s="118"/>
      <c r="C1666" s="118"/>
      <c r="D1666" s="118"/>
      <c r="E1666" s="118"/>
      <c r="F1666" s="104"/>
      <c r="G1666" s="118"/>
      <c r="H1666" s="38" t="s">
        <v>22</v>
      </c>
      <c r="I1666" s="53">
        <v>0.93805055699999995</v>
      </c>
      <c r="J1666" s="53">
        <v>0.94489094600000001</v>
      </c>
      <c r="K1666" s="6">
        <v>0.94096948000000002</v>
      </c>
      <c r="L1666" s="39">
        <f t="shared" si="50"/>
        <v>0.94130366100000007</v>
      </c>
      <c r="M1666" s="39">
        <f t="shared" si="51"/>
        <v>3.4324172420323821E-3</v>
      </c>
    </row>
    <row r="1667" spans="1:13">
      <c r="A1667" s="123"/>
      <c r="B1667" s="118"/>
      <c r="C1667" s="118"/>
      <c r="D1667" s="118"/>
      <c r="E1667" s="118"/>
      <c r="F1667" s="104"/>
      <c r="G1667" s="118"/>
      <c r="H1667" s="38" t="s">
        <v>4</v>
      </c>
      <c r="I1667" s="53">
        <v>1.413598599</v>
      </c>
      <c r="J1667" s="53">
        <v>1.4365582050000001</v>
      </c>
      <c r="K1667" s="6">
        <v>1.4089501390000001</v>
      </c>
      <c r="L1667" s="39">
        <f t="shared" si="50"/>
        <v>1.4197023143333334</v>
      </c>
      <c r="M1667" s="39">
        <f t="shared" si="51"/>
        <v>1.4781503060171723E-2</v>
      </c>
    </row>
    <row r="1668" spans="1:13">
      <c r="A1668" s="123"/>
      <c r="B1668" s="118"/>
      <c r="C1668" s="118"/>
      <c r="D1668" s="118"/>
      <c r="E1668" s="118"/>
      <c r="F1668" s="104"/>
      <c r="G1668" s="118"/>
      <c r="H1668" s="38" t="s">
        <v>5</v>
      </c>
      <c r="I1668" s="53">
        <v>7.9093410000000003E-2</v>
      </c>
      <c r="J1668" s="53">
        <v>0.14463008899999999</v>
      </c>
      <c r="K1668" s="6">
        <v>0.13332549599999999</v>
      </c>
      <c r="L1668" s="39">
        <f t="shared" si="50"/>
        <v>0.11901633166666666</v>
      </c>
      <c r="M1668" s="39">
        <f t="shared" si="51"/>
        <v>3.5033244376249419E-2</v>
      </c>
    </row>
    <row r="1669" spans="1:13">
      <c r="A1669" s="123"/>
      <c r="B1669" s="118"/>
      <c r="C1669" s="118"/>
      <c r="D1669" s="118"/>
      <c r="E1669" s="118"/>
      <c r="F1669" s="104"/>
      <c r="G1669" s="118"/>
      <c r="H1669" s="38" t="s">
        <v>6</v>
      </c>
      <c r="I1669" s="53">
        <v>0.261722277</v>
      </c>
      <c r="J1669" s="53">
        <v>0.26589222600000001</v>
      </c>
      <c r="K1669" s="6">
        <v>0.26490443400000002</v>
      </c>
      <c r="L1669" s="39">
        <f t="shared" si="50"/>
        <v>0.26417297900000003</v>
      </c>
      <c r="M1669" s="39">
        <f t="shared" si="51"/>
        <v>2.179079732001338E-3</v>
      </c>
    </row>
    <row r="1670" spans="1:13">
      <c r="A1670" s="123"/>
      <c r="B1670" s="118"/>
      <c r="C1670" s="118"/>
      <c r="D1670" s="118"/>
      <c r="E1670" s="118"/>
      <c r="F1670" s="104"/>
      <c r="G1670" s="118"/>
      <c r="H1670" s="38" t="s">
        <v>7</v>
      </c>
      <c r="I1670" s="53">
        <v>0.113387818</v>
      </c>
      <c r="J1670" s="53">
        <v>8.4480883000000007E-2</v>
      </c>
      <c r="K1670" s="6">
        <v>0.144058246</v>
      </c>
      <c r="L1670" s="39">
        <f t="shared" si="50"/>
        <v>0.11397564900000001</v>
      </c>
      <c r="M1670" s="39">
        <f t="shared" si="51"/>
        <v>2.9793031139376584E-2</v>
      </c>
    </row>
    <row r="1671" spans="1:13">
      <c r="A1671" s="123"/>
      <c r="B1671" s="118"/>
      <c r="C1671" s="118"/>
      <c r="D1671" s="118"/>
      <c r="E1671" s="118"/>
      <c r="F1671" s="104"/>
      <c r="G1671" s="118"/>
      <c r="H1671" s="38" t="s">
        <v>8</v>
      </c>
      <c r="I1671" s="53">
        <v>0.15450823699999999</v>
      </c>
      <c r="J1671" s="53">
        <v>4.9280311E-2</v>
      </c>
      <c r="K1671" s="6">
        <v>0.25124261599999997</v>
      </c>
      <c r="L1671" s="39">
        <f t="shared" si="50"/>
        <v>0.15167705466666667</v>
      </c>
      <c r="M1671" s="39">
        <f t="shared" si="51"/>
        <v>0.10101091453541883</v>
      </c>
    </row>
    <row r="1672" spans="1:13">
      <c r="A1672" s="123"/>
      <c r="B1672" s="118"/>
      <c r="C1672" s="118"/>
      <c r="D1672" s="118"/>
      <c r="E1672" s="118"/>
      <c r="F1672" s="104"/>
      <c r="G1672" s="118"/>
      <c r="H1672" s="38" t="s">
        <v>9</v>
      </c>
      <c r="I1672" s="53">
        <v>2.022951489</v>
      </c>
      <c r="J1672" s="53">
        <v>1.981546499</v>
      </c>
      <c r="K1672" s="6">
        <v>2.2031304700000001</v>
      </c>
      <c r="L1672" s="39">
        <f t="shared" si="50"/>
        <v>2.0692094860000001</v>
      </c>
      <c r="M1672" s="39">
        <f t="shared" si="51"/>
        <v>0.1178122055046557</v>
      </c>
    </row>
    <row r="1673" spans="1:13">
      <c r="A1673" s="123"/>
      <c r="B1673" s="118"/>
      <c r="C1673" s="118"/>
      <c r="D1673" s="118"/>
      <c r="E1673" s="118"/>
      <c r="F1673" s="105"/>
      <c r="G1673" s="118"/>
      <c r="H1673" s="38" t="s">
        <v>23</v>
      </c>
      <c r="I1673" s="53">
        <v>4.7996491000000002E-2</v>
      </c>
      <c r="J1673" s="53">
        <v>5.8296068999999999E-2</v>
      </c>
      <c r="K1673" s="6">
        <v>5.0047249000000002E-2</v>
      </c>
      <c r="L1673" s="39">
        <f t="shared" si="50"/>
        <v>5.2113269666666663E-2</v>
      </c>
      <c r="M1673" s="39">
        <f t="shared" si="51"/>
        <v>5.4517573121738751E-3</v>
      </c>
    </row>
    <row r="1674" spans="1:13">
      <c r="A1674" s="123"/>
      <c r="B1674" s="118"/>
      <c r="C1674" s="118"/>
      <c r="D1674" s="118"/>
      <c r="E1674" s="118">
        <f xml:space="preserve"> (A1663*B1663)/2</f>
        <v>8</v>
      </c>
      <c r="F1674" s="103">
        <f>24/B1663</f>
        <v>6</v>
      </c>
      <c r="G1674" s="118" t="b">
        <v>1</v>
      </c>
      <c r="H1674" s="38" t="s">
        <v>1</v>
      </c>
      <c r="I1674" s="54">
        <v>2.2133843E-2</v>
      </c>
      <c r="J1674" s="54">
        <v>2.1990290999999999E-2</v>
      </c>
      <c r="K1674" s="6">
        <v>2.2012736000000001E-2</v>
      </c>
      <c r="L1674" s="39">
        <f t="shared" si="50"/>
        <v>2.2045623333333333E-2</v>
      </c>
      <c r="M1674" s="39">
        <f t="shared" si="51"/>
        <v>7.7220312718438177E-5</v>
      </c>
    </row>
    <row r="1675" spans="1:13">
      <c r="A1675" s="123"/>
      <c r="B1675" s="118"/>
      <c r="C1675" s="118"/>
      <c r="D1675" s="118"/>
      <c r="E1675" s="118"/>
      <c r="F1675" s="104"/>
      <c r="G1675" s="118"/>
      <c r="H1675" s="38" t="s">
        <v>2</v>
      </c>
      <c r="I1675" s="54">
        <v>5.0219600000000003E-2</v>
      </c>
      <c r="J1675" s="54">
        <v>4.9039425999999997E-2</v>
      </c>
      <c r="K1675" s="6">
        <v>5.5933332000000002E-2</v>
      </c>
      <c r="L1675" s="39">
        <f t="shared" ref="L1675:L1738" si="52">AVERAGE(I1675:K1675)</f>
        <v>5.1730786000000001E-2</v>
      </c>
      <c r="M1675" s="39">
        <f t="shared" ref="M1675:M1738" si="53">STDEV(I1675:K1675)</f>
        <v>3.6870377444713004E-3</v>
      </c>
    </row>
    <row r="1676" spans="1:13">
      <c r="A1676" s="123"/>
      <c r="B1676" s="118"/>
      <c r="C1676" s="118"/>
      <c r="D1676" s="118"/>
      <c r="E1676" s="118"/>
      <c r="F1676" s="104"/>
      <c r="G1676" s="118"/>
      <c r="H1676" s="38" t="s">
        <v>3</v>
      </c>
      <c r="I1676" s="54">
        <v>0</v>
      </c>
      <c r="J1676" s="54">
        <v>0</v>
      </c>
      <c r="K1676" s="6">
        <v>0</v>
      </c>
      <c r="L1676" s="39">
        <f t="shared" si="52"/>
        <v>0</v>
      </c>
      <c r="M1676" s="39">
        <f t="shared" si="53"/>
        <v>0</v>
      </c>
    </row>
    <row r="1677" spans="1:13">
      <c r="A1677" s="123"/>
      <c r="B1677" s="118"/>
      <c r="C1677" s="118"/>
      <c r="D1677" s="118"/>
      <c r="E1677" s="118"/>
      <c r="F1677" s="104"/>
      <c r="G1677" s="118"/>
      <c r="H1677" s="38" t="s">
        <v>22</v>
      </c>
      <c r="I1677" s="54">
        <v>0.95264667000000003</v>
      </c>
      <c r="J1677" s="54">
        <v>0.95148527199999999</v>
      </c>
      <c r="K1677" s="6">
        <v>0.94652612999999997</v>
      </c>
      <c r="L1677" s="39">
        <f t="shared" si="52"/>
        <v>0.95021935733333329</v>
      </c>
      <c r="M1677" s="39">
        <f t="shared" si="53"/>
        <v>3.250716448778872E-3</v>
      </c>
    </row>
    <row r="1678" spans="1:13">
      <c r="A1678" s="123"/>
      <c r="B1678" s="118"/>
      <c r="C1678" s="118"/>
      <c r="D1678" s="118"/>
      <c r="E1678" s="118"/>
      <c r="F1678" s="104"/>
      <c r="G1678" s="118"/>
      <c r="H1678" s="38" t="s">
        <v>4</v>
      </c>
      <c r="I1678" s="54">
        <v>1.416522625</v>
      </c>
      <c r="J1678" s="54">
        <v>1.428932482</v>
      </c>
      <c r="K1678" s="6">
        <v>1.4233358309999999</v>
      </c>
      <c r="L1678" s="39">
        <f t="shared" si="52"/>
        <v>1.4229303126666668</v>
      </c>
      <c r="M1678" s="39">
        <f t="shared" si="53"/>
        <v>6.2148589307492817E-3</v>
      </c>
    </row>
    <row r="1679" spans="1:13">
      <c r="A1679" s="123"/>
      <c r="B1679" s="118"/>
      <c r="C1679" s="118"/>
      <c r="D1679" s="118"/>
      <c r="E1679" s="118"/>
      <c r="F1679" s="104"/>
      <c r="G1679" s="118"/>
      <c r="H1679" s="38" t="s">
        <v>5</v>
      </c>
      <c r="I1679" s="54">
        <v>0.123868864</v>
      </c>
      <c r="J1679" s="54">
        <v>0.127860209</v>
      </c>
      <c r="K1679" s="6">
        <v>0.15005496199999999</v>
      </c>
      <c r="L1679" s="39">
        <f t="shared" si="52"/>
        <v>0.13392801166666668</v>
      </c>
      <c r="M1679" s="39">
        <f t="shared" si="53"/>
        <v>1.4108210517907865E-2</v>
      </c>
    </row>
    <row r="1680" spans="1:13">
      <c r="A1680" s="123"/>
      <c r="B1680" s="118"/>
      <c r="C1680" s="118"/>
      <c r="D1680" s="118"/>
      <c r="E1680" s="118"/>
      <c r="F1680" s="104"/>
      <c r="G1680" s="118"/>
      <c r="H1680" s="38" t="s">
        <v>6</v>
      </c>
      <c r="I1680" s="54">
        <v>0.18801954900000001</v>
      </c>
      <c r="J1680" s="54">
        <v>0.19695864199999999</v>
      </c>
      <c r="K1680" s="6">
        <v>0.224163151</v>
      </c>
      <c r="L1680" s="39">
        <f t="shared" si="52"/>
        <v>0.203047114</v>
      </c>
      <c r="M1680" s="39">
        <f t="shared" si="53"/>
        <v>1.882530504014979E-2</v>
      </c>
    </row>
    <row r="1681" spans="1:13">
      <c r="A1681" s="123"/>
      <c r="B1681" s="118"/>
      <c r="C1681" s="118"/>
      <c r="D1681" s="118"/>
      <c r="E1681" s="118"/>
      <c r="F1681" s="104"/>
      <c r="G1681" s="118"/>
      <c r="H1681" s="38" t="s">
        <v>7</v>
      </c>
      <c r="I1681" s="54">
        <v>0.14739218600000001</v>
      </c>
      <c r="J1681" s="54">
        <v>0.13742947</v>
      </c>
      <c r="K1681" s="6">
        <v>0.14972237599999999</v>
      </c>
      <c r="L1681" s="39">
        <f t="shared" si="52"/>
        <v>0.14484801066666667</v>
      </c>
      <c r="M1681" s="39">
        <f t="shared" si="53"/>
        <v>6.5294337868045896E-3</v>
      </c>
    </row>
    <row r="1682" spans="1:13">
      <c r="A1682" s="123"/>
      <c r="B1682" s="118"/>
      <c r="C1682" s="118"/>
      <c r="D1682" s="118"/>
      <c r="E1682" s="118"/>
      <c r="F1682" s="104"/>
      <c r="G1682" s="118"/>
      <c r="H1682" s="38" t="s">
        <v>8</v>
      </c>
      <c r="I1682" s="54">
        <v>0.11996420300000001</v>
      </c>
      <c r="J1682" s="54">
        <v>0.16153173400000001</v>
      </c>
      <c r="K1682" s="6">
        <v>1.7879025999999999E-2</v>
      </c>
      <c r="L1682" s="39">
        <f t="shared" si="52"/>
        <v>9.9791654333333354E-2</v>
      </c>
      <c r="M1682" s="39">
        <f t="shared" si="53"/>
        <v>7.3920389059549008E-2</v>
      </c>
    </row>
    <row r="1683" spans="1:13">
      <c r="A1683" s="123"/>
      <c r="B1683" s="118"/>
      <c r="C1683" s="118"/>
      <c r="D1683" s="118"/>
      <c r="E1683" s="118"/>
      <c r="F1683" s="104"/>
      <c r="G1683" s="118"/>
      <c r="H1683" s="38" t="s">
        <v>9</v>
      </c>
      <c r="I1683" s="54">
        <v>1.9966344890000001</v>
      </c>
      <c r="J1683" s="54">
        <v>2.0535842620000002</v>
      </c>
      <c r="K1683" s="6">
        <v>1.9660198230000001</v>
      </c>
      <c r="L1683" s="39">
        <f t="shared" si="52"/>
        <v>2.0054128580000001</v>
      </c>
      <c r="M1683" s="39">
        <f t="shared" si="53"/>
        <v>4.4437344273384589E-2</v>
      </c>
    </row>
    <row r="1684" spans="1:13">
      <c r="A1684" s="124"/>
      <c r="B1684" s="118"/>
      <c r="C1684" s="118"/>
      <c r="D1684" s="118"/>
      <c r="E1684" s="118"/>
      <c r="F1684" s="105"/>
      <c r="G1684" s="118"/>
      <c r="H1684" s="38" t="s">
        <v>23</v>
      </c>
      <c r="I1684" s="53">
        <v>5.0914038000000002E-2</v>
      </c>
      <c r="J1684" s="54">
        <v>4.8720027999999999E-2</v>
      </c>
      <c r="K1684" s="6">
        <v>5.2118853E-2</v>
      </c>
      <c r="L1684" s="39">
        <f t="shared" si="52"/>
        <v>5.0584306333333329E-2</v>
      </c>
      <c r="M1684" s="39">
        <f t="shared" si="53"/>
        <v>1.7232368015331892E-3</v>
      </c>
    </row>
    <row r="1685" spans="1:13">
      <c r="A1685" s="122">
        <v>4</v>
      </c>
      <c r="B1685" s="118">
        <v>4</v>
      </c>
      <c r="C1685" s="118"/>
      <c r="D1685" s="118"/>
      <c r="E1685" s="118">
        <f xml:space="preserve"> A1685 * B1685</f>
        <v>16</v>
      </c>
      <c r="F1685" s="103">
        <f>24/B1685</f>
        <v>6</v>
      </c>
      <c r="G1685" s="118" t="b">
        <v>0</v>
      </c>
      <c r="H1685" s="38" t="s">
        <v>1</v>
      </c>
      <c r="I1685" s="53">
        <v>0</v>
      </c>
      <c r="J1685" s="53">
        <v>0</v>
      </c>
      <c r="K1685" s="6">
        <v>0</v>
      </c>
      <c r="L1685" s="39">
        <f t="shared" si="52"/>
        <v>0</v>
      </c>
      <c r="M1685" s="39">
        <f t="shared" si="53"/>
        <v>0</v>
      </c>
    </row>
    <row r="1686" spans="1:13">
      <c r="A1686" s="123"/>
      <c r="B1686" s="118"/>
      <c r="C1686" s="118"/>
      <c r="D1686" s="118"/>
      <c r="E1686" s="118"/>
      <c r="F1686" s="104"/>
      <c r="G1686" s="118"/>
      <c r="H1686" s="38" t="s">
        <v>2</v>
      </c>
      <c r="I1686" s="53">
        <v>0</v>
      </c>
      <c r="J1686" s="53">
        <v>0</v>
      </c>
      <c r="K1686" s="6">
        <v>0</v>
      </c>
      <c r="L1686" s="39">
        <f t="shared" si="52"/>
        <v>0</v>
      </c>
      <c r="M1686" s="39">
        <f t="shared" si="53"/>
        <v>0</v>
      </c>
    </row>
    <row r="1687" spans="1:13">
      <c r="A1687" s="123"/>
      <c r="B1687" s="118"/>
      <c r="C1687" s="118"/>
      <c r="D1687" s="118"/>
      <c r="E1687" s="118"/>
      <c r="F1687" s="104"/>
      <c r="G1687" s="118"/>
      <c r="H1687" s="38" t="s">
        <v>3</v>
      </c>
      <c r="I1687" s="53">
        <v>0</v>
      </c>
      <c r="J1687" s="53">
        <v>0</v>
      </c>
      <c r="K1687" s="6">
        <v>0</v>
      </c>
      <c r="L1687" s="39">
        <f t="shared" si="52"/>
        <v>0</v>
      </c>
      <c r="M1687" s="39">
        <f t="shared" si="53"/>
        <v>0</v>
      </c>
    </row>
    <row r="1688" spans="1:13">
      <c r="A1688" s="123"/>
      <c r="B1688" s="118"/>
      <c r="C1688" s="118"/>
      <c r="D1688" s="118"/>
      <c r="E1688" s="118"/>
      <c r="F1688" s="104"/>
      <c r="G1688" s="118"/>
      <c r="H1688" s="38" t="s">
        <v>22</v>
      </c>
      <c r="I1688" s="53">
        <v>0</v>
      </c>
      <c r="J1688" s="53">
        <v>0</v>
      </c>
      <c r="K1688" s="6">
        <v>0</v>
      </c>
      <c r="L1688" s="39">
        <f t="shared" si="52"/>
        <v>0</v>
      </c>
      <c r="M1688" s="39">
        <f t="shared" si="53"/>
        <v>0</v>
      </c>
    </row>
    <row r="1689" spans="1:13">
      <c r="A1689" s="123"/>
      <c r="B1689" s="118"/>
      <c r="C1689" s="118"/>
      <c r="D1689" s="118"/>
      <c r="E1689" s="118"/>
      <c r="F1689" s="104"/>
      <c r="G1689" s="118"/>
      <c r="H1689" s="38" t="s">
        <v>4</v>
      </c>
      <c r="I1689" s="53">
        <v>0.64326845499999996</v>
      </c>
      <c r="J1689" s="53">
        <v>0.649217461</v>
      </c>
      <c r="K1689" s="6">
        <v>0.66838781899999999</v>
      </c>
      <c r="L1689" s="39">
        <f t="shared" si="52"/>
        <v>0.65362457833333332</v>
      </c>
      <c r="M1689" s="39">
        <f t="shared" si="53"/>
        <v>1.3126790328692298E-2</v>
      </c>
    </row>
    <row r="1690" spans="1:13">
      <c r="A1690" s="123"/>
      <c r="B1690" s="118"/>
      <c r="C1690" s="118"/>
      <c r="D1690" s="118"/>
      <c r="E1690" s="118"/>
      <c r="F1690" s="104"/>
      <c r="G1690" s="118"/>
      <c r="H1690" s="38" t="s">
        <v>5</v>
      </c>
      <c r="I1690" s="53">
        <v>0.112446131</v>
      </c>
      <c r="J1690" s="53">
        <v>0.105629919</v>
      </c>
      <c r="K1690" s="6">
        <v>8.4062658999999998E-2</v>
      </c>
      <c r="L1690" s="39">
        <f t="shared" si="52"/>
        <v>0.10071290300000001</v>
      </c>
      <c r="M1690" s="39">
        <f t="shared" si="53"/>
        <v>1.481682001820518E-2</v>
      </c>
    </row>
    <row r="1691" spans="1:13">
      <c r="A1691" s="123"/>
      <c r="B1691" s="118"/>
      <c r="C1691" s="118"/>
      <c r="D1691" s="118"/>
      <c r="E1691" s="118"/>
      <c r="F1691" s="104"/>
      <c r="G1691" s="118"/>
      <c r="H1691" s="38" t="s">
        <v>6</v>
      </c>
      <c r="I1691" s="53">
        <v>0.27055455499999997</v>
      </c>
      <c r="J1691" s="53">
        <v>0.26585521600000001</v>
      </c>
      <c r="K1691" s="6">
        <v>0.27671900900000002</v>
      </c>
      <c r="L1691" s="39">
        <f t="shared" si="52"/>
        <v>0.27104292666666668</v>
      </c>
      <c r="M1691" s="39">
        <f t="shared" si="53"/>
        <v>5.4483373381532104E-3</v>
      </c>
    </row>
    <row r="1692" spans="1:13">
      <c r="A1692" s="123"/>
      <c r="B1692" s="118"/>
      <c r="C1692" s="118"/>
      <c r="D1692" s="118"/>
      <c r="E1692" s="118"/>
      <c r="F1692" s="104"/>
      <c r="G1692" s="118"/>
      <c r="H1692" s="38" t="s">
        <v>7</v>
      </c>
      <c r="I1692" s="53">
        <v>0.11531284999999999</v>
      </c>
      <c r="J1692" s="53">
        <v>0.108836856</v>
      </c>
      <c r="K1692" s="6">
        <v>9.8854259999999999E-2</v>
      </c>
      <c r="L1692" s="39">
        <f t="shared" si="52"/>
        <v>0.10766798866666667</v>
      </c>
      <c r="M1692" s="39">
        <f t="shared" si="53"/>
        <v>8.2913198182934245E-3</v>
      </c>
    </row>
    <row r="1693" spans="1:13">
      <c r="A1693" s="123"/>
      <c r="B1693" s="118"/>
      <c r="C1693" s="118"/>
      <c r="D1693" s="118"/>
      <c r="E1693" s="118"/>
      <c r="F1693" s="104"/>
      <c r="G1693" s="118"/>
      <c r="H1693" s="38" t="s">
        <v>8</v>
      </c>
      <c r="I1693" s="53">
        <v>0.106796843</v>
      </c>
      <c r="J1693" s="53">
        <v>0.11847144499999999</v>
      </c>
      <c r="K1693" s="6">
        <v>0.16443590399999999</v>
      </c>
      <c r="L1693" s="39">
        <f t="shared" si="52"/>
        <v>0.12990139733333331</v>
      </c>
      <c r="M1693" s="39">
        <f t="shared" si="53"/>
        <v>3.0472088802659007E-2</v>
      </c>
    </row>
    <row r="1694" spans="1:13">
      <c r="A1694" s="123"/>
      <c r="B1694" s="118"/>
      <c r="C1694" s="118"/>
      <c r="D1694" s="118"/>
      <c r="E1694" s="118"/>
      <c r="F1694" s="104"/>
      <c r="G1694" s="118"/>
      <c r="H1694" s="38" t="s">
        <v>9</v>
      </c>
      <c r="I1694" s="53">
        <v>1.249119356</v>
      </c>
      <c r="J1694" s="53">
        <v>1.248704332</v>
      </c>
      <c r="K1694" s="6">
        <v>1.2932008660000001</v>
      </c>
      <c r="L1694" s="39">
        <f t="shared" si="52"/>
        <v>1.2636748513333333</v>
      </c>
      <c r="M1694" s="39">
        <f t="shared" si="53"/>
        <v>2.5571120777203086E-2</v>
      </c>
    </row>
    <row r="1695" spans="1:13">
      <c r="A1695" s="123"/>
      <c r="B1695" s="118"/>
      <c r="C1695" s="118"/>
      <c r="D1695" s="118"/>
      <c r="E1695" s="118"/>
      <c r="F1695" s="105"/>
      <c r="G1695" s="118"/>
      <c r="H1695" s="38" t="s">
        <v>23</v>
      </c>
      <c r="I1695" s="53">
        <v>4.1254243000000003E-2</v>
      </c>
      <c r="J1695" s="53">
        <v>5.6623014999999999E-2</v>
      </c>
      <c r="K1695" s="6">
        <v>3.9657064999999998E-2</v>
      </c>
      <c r="L1695" s="39">
        <f t="shared" si="52"/>
        <v>4.5844774333333331E-2</v>
      </c>
      <c r="M1695" s="39">
        <f t="shared" si="53"/>
        <v>9.3683295358544215E-3</v>
      </c>
    </row>
    <row r="1696" spans="1:13">
      <c r="A1696" s="123"/>
      <c r="B1696" s="118"/>
      <c r="C1696" s="118"/>
      <c r="D1696" s="118"/>
      <c r="E1696" s="118">
        <f xml:space="preserve"> (A1685*B1685)/2</f>
        <v>8</v>
      </c>
      <c r="F1696" s="103">
        <f>24/B1685</f>
        <v>6</v>
      </c>
      <c r="G1696" s="118" t="b">
        <v>0</v>
      </c>
      <c r="H1696" s="38" t="s">
        <v>1</v>
      </c>
      <c r="I1696" s="54">
        <v>0</v>
      </c>
      <c r="J1696" s="54">
        <v>0</v>
      </c>
      <c r="K1696" s="6">
        <v>0</v>
      </c>
      <c r="L1696" s="39">
        <f t="shared" si="52"/>
        <v>0</v>
      </c>
      <c r="M1696" s="39">
        <f t="shared" si="53"/>
        <v>0</v>
      </c>
    </row>
    <row r="1697" spans="1:13">
      <c r="A1697" s="123"/>
      <c r="B1697" s="118"/>
      <c r="C1697" s="118"/>
      <c r="D1697" s="118"/>
      <c r="E1697" s="118"/>
      <c r="F1697" s="104"/>
      <c r="G1697" s="118"/>
      <c r="H1697" s="38" t="s">
        <v>2</v>
      </c>
      <c r="I1697" s="54">
        <v>0</v>
      </c>
      <c r="J1697" s="54">
        <v>0</v>
      </c>
      <c r="K1697" s="6">
        <v>0</v>
      </c>
      <c r="L1697" s="39">
        <f t="shared" si="52"/>
        <v>0</v>
      </c>
      <c r="M1697" s="39">
        <f t="shared" si="53"/>
        <v>0</v>
      </c>
    </row>
    <row r="1698" spans="1:13">
      <c r="A1698" s="123"/>
      <c r="B1698" s="118"/>
      <c r="C1698" s="118"/>
      <c r="D1698" s="118"/>
      <c r="E1698" s="118"/>
      <c r="F1698" s="104"/>
      <c r="G1698" s="118"/>
      <c r="H1698" s="38" t="s">
        <v>3</v>
      </c>
      <c r="I1698" s="54">
        <v>0</v>
      </c>
      <c r="J1698" s="54">
        <v>0</v>
      </c>
      <c r="K1698" s="6">
        <v>0</v>
      </c>
      <c r="L1698" s="39">
        <f t="shared" si="52"/>
        <v>0</v>
      </c>
      <c r="M1698" s="39">
        <f t="shared" si="53"/>
        <v>0</v>
      </c>
    </row>
    <row r="1699" spans="1:13">
      <c r="A1699" s="123"/>
      <c r="B1699" s="118"/>
      <c r="C1699" s="118"/>
      <c r="D1699" s="118"/>
      <c r="E1699" s="118"/>
      <c r="F1699" s="104"/>
      <c r="G1699" s="118"/>
      <c r="H1699" s="38" t="s">
        <v>22</v>
      </c>
      <c r="I1699" s="54">
        <v>0</v>
      </c>
      <c r="J1699" s="54">
        <v>0</v>
      </c>
      <c r="K1699" s="6">
        <v>0</v>
      </c>
      <c r="L1699" s="39">
        <f t="shared" si="52"/>
        <v>0</v>
      </c>
      <c r="M1699" s="39">
        <f t="shared" si="53"/>
        <v>0</v>
      </c>
    </row>
    <row r="1700" spans="1:13">
      <c r="A1700" s="123"/>
      <c r="B1700" s="118"/>
      <c r="C1700" s="118"/>
      <c r="D1700" s="118"/>
      <c r="E1700" s="118"/>
      <c r="F1700" s="104"/>
      <c r="G1700" s="118"/>
      <c r="H1700" s="38" t="s">
        <v>4</v>
      </c>
      <c r="I1700" s="54">
        <v>0.66019821199999995</v>
      </c>
      <c r="J1700" s="54">
        <v>0.65975823700000003</v>
      </c>
      <c r="K1700" s="6">
        <v>0.65318716700000001</v>
      </c>
      <c r="L1700" s="39">
        <f t="shared" si="52"/>
        <v>0.65771453866666663</v>
      </c>
      <c r="M1700" s="39">
        <f t="shared" si="53"/>
        <v>3.9269855049717467E-3</v>
      </c>
    </row>
    <row r="1701" spans="1:13">
      <c r="A1701" s="123"/>
      <c r="B1701" s="118"/>
      <c r="C1701" s="118"/>
      <c r="D1701" s="118"/>
      <c r="E1701" s="118"/>
      <c r="F1701" s="104"/>
      <c r="G1701" s="118"/>
      <c r="H1701" s="38" t="s">
        <v>5</v>
      </c>
      <c r="I1701" s="54">
        <v>0.119576116</v>
      </c>
      <c r="J1701" s="54">
        <v>0.106928396</v>
      </c>
      <c r="K1701" s="6">
        <v>7.3283372999999999E-2</v>
      </c>
      <c r="L1701" s="39">
        <f t="shared" si="52"/>
        <v>9.9929294999999987E-2</v>
      </c>
      <c r="M1701" s="39">
        <f t="shared" si="53"/>
        <v>2.3926869304657546E-2</v>
      </c>
    </row>
    <row r="1702" spans="1:13">
      <c r="A1702" s="123"/>
      <c r="B1702" s="118"/>
      <c r="C1702" s="118"/>
      <c r="D1702" s="118"/>
      <c r="E1702" s="118"/>
      <c r="F1702" s="104"/>
      <c r="G1702" s="118"/>
      <c r="H1702" s="38" t="s">
        <v>6</v>
      </c>
      <c r="I1702" s="54">
        <v>0.19647746299999999</v>
      </c>
      <c r="J1702" s="54">
        <v>0.19323750000000001</v>
      </c>
      <c r="K1702" s="6">
        <v>0.22173872</v>
      </c>
      <c r="L1702" s="39">
        <f t="shared" si="52"/>
        <v>0.2038178943333333</v>
      </c>
      <c r="M1702" s="39">
        <f t="shared" si="53"/>
        <v>1.5604208871058997E-2</v>
      </c>
    </row>
    <row r="1703" spans="1:13">
      <c r="A1703" s="123"/>
      <c r="B1703" s="118"/>
      <c r="C1703" s="118"/>
      <c r="D1703" s="118"/>
      <c r="E1703" s="118"/>
      <c r="F1703" s="104"/>
      <c r="G1703" s="118"/>
      <c r="H1703" s="38" t="s">
        <v>7</v>
      </c>
      <c r="I1703" s="54">
        <v>0.136095138</v>
      </c>
      <c r="J1703" s="54">
        <v>0.128915057</v>
      </c>
      <c r="K1703" s="6">
        <v>0.16013634099999999</v>
      </c>
      <c r="L1703" s="39">
        <f t="shared" si="52"/>
        <v>0.14171551199999999</v>
      </c>
      <c r="M1703" s="39">
        <f t="shared" si="53"/>
        <v>1.6351868290108953E-2</v>
      </c>
    </row>
    <row r="1704" spans="1:13">
      <c r="A1704" s="123"/>
      <c r="B1704" s="118"/>
      <c r="C1704" s="118"/>
      <c r="D1704" s="118"/>
      <c r="E1704" s="118"/>
      <c r="F1704" s="104"/>
      <c r="G1704" s="118"/>
      <c r="H1704" s="38" t="s">
        <v>8</v>
      </c>
      <c r="I1704" s="54">
        <v>8.9285680000000006E-2</v>
      </c>
      <c r="J1704" s="54">
        <v>4.1342101999999999E-2</v>
      </c>
      <c r="K1704" s="6">
        <v>1.1950663E-2</v>
      </c>
      <c r="L1704" s="39">
        <f t="shared" si="52"/>
        <v>4.752614833333333E-2</v>
      </c>
      <c r="M1704" s="39">
        <f t="shared" si="53"/>
        <v>3.9036624282680787E-2</v>
      </c>
    </row>
    <row r="1705" spans="1:13">
      <c r="A1705" s="123"/>
      <c r="B1705" s="118"/>
      <c r="C1705" s="118"/>
      <c r="D1705" s="118"/>
      <c r="E1705" s="118"/>
      <c r="F1705" s="104"/>
      <c r="G1705" s="118"/>
      <c r="H1705" s="38" t="s">
        <v>9</v>
      </c>
      <c r="I1705" s="54">
        <v>1.20253338</v>
      </c>
      <c r="J1705" s="54">
        <v>1.1310879760000001</v>
      </c>
      <c r="K1705" s="6">
        <v>1.1212683059999999</v>
      </c>
      <c r="L1705" s="39">
        <f t="shared" si="52"/>
        <v>1.1516298873333335</v>
      </c>
      <c r="M1705" s="39">
        <f t="shared" si="53"/>
        <v>4.4356292157666476E-2</v>
      </c>
    </row>
    <row r="1706" spans="1:13">
      <c r="A1706" s="124"/>
      <c r="B1706" s="118"/>
      <c r="C1706" s="118"/>
      <c r="D1706" s="118"/>
      <c r="E1706" s="118"/>
      <c r="F1706" s="105"/>
      <c r="G1706" s="118"/>
      <c r="H1706" s="38" t="s">
        <v>23</v>
      </c>
      <c r="I1706" s="54">
        <v>4.0980131000000003E-2</v>
      </c>
      <c r="J1706" s="54">
        <v>4.3728047999999999E-2</v>
      </c>
      <c r="K1706" s="6">
        <v>3.9753389E-2</v>
      </c>
      <c r="L1706" s="39">
        <f t="shared" si="52"/>
        <v>4.1487189333333334E-2</v>
      </c>
      <c r="M1706" s="39">
        <f t="shared" si="53"/>
        <v>2.0352664829506547E-3</v>
      </c>
    </row>
    <row r="1707" spans="1:13">
      <c r="A1707" s="122">
        <v>4</v>
      </c>
      <c r="B1707" s="118">
        <v>4</v>
      </c>
      <c r="C1707" s="118"/>
      <c r="D1707" s="118" t="s">
        <v>12</v>
      </c>
      <c r="E1707" s="118" t="s">
        <v>13</v>
      </c>
      <c r="F1707" s="103">
        <f>24/B1707</f>
        <v>6</v>
      </c>
      <c r="G1707" s="118" t="s">
        <v>13</v>
      </c>
      <c r="H1707" s="38" t="s">
        <v>4</v>
      </c>
      <c r="I1707" s="53">
        <v>0.32521545400000001</v>
      </c>
      <c r="J1707" s="53">
        <v>0.26738952900000001</v>
      </c>
      <c r="K1707" s="6">
        <v>0.28770786100000001</v>
      </c>
      <c r="L1707" s="39">
        <f t="shared" si="52"/>
        <v>0.29343761466666668</v>
      </c>
      <c r="M1707" s="39">
        <f t="shared" si="53"/>
        <v>2.9335677226491913E-2</v>
      </c>
    </row>
    <row r="1708" spans="1:13">
      <c r="A1708" s="123"/>
      <c r="B1708" s="118"/>
      <c r="C1708" s="118"/>
      <c r="D1708" s="118"/>
      <c r="E1708" s="118"/>
      <c r="F1708" s="104"/>
      <c r="G1708" s="118"/>
      <c r="H1708" s="38" t="s">
        <v>5</v>
      </c>
      <c r="I1708" s="53">
        <v>2.9032999999999999E-4</v>
      </c>
      <c r="J1708" s="53">
        <v>2.9929000000000002E-4</v>
      </c>
      <c r="K1708" s="6">
        <v>3.0189399999999998E-4</v>
      </c>
      <c r="L1708" s="39">
        <f t="shared" si="52"/>
        <v>2.9717133333333331E-4</v>
      </c>
      <c r="M1708" s="39">
        <f t="shared" si="53"/>
        <v>6.0661425414618569E-6</v>
      </c>
    </row>
    <row r="1709" spans="1:13">
      <c r="A1709" s="123"/>
      <c r="B1709" s="118"/>
      <c r="C1709" s="118"/>
      <c r="D1709" s="118"/>
      <c r="E1709" s="118"/>
      <c r="F1709" s="104"/>
      <c r="G1709" s="118"/>
      <c r="H1709" s="38" t="s">
        <v>6</v>
      </c>
      <c r="I1709" s="53">
        <v>0.253412372</v>
      </c>
      <c r="J1709" s="53">
        <v>0.33938067599999999</v>
      </c>
      <c r="K1709" s="6">
        <v>0.43063812499999998</v>
      </c>
      <c r="L1709" s="39">
        <f t="shared" si="52"/>
        <v>0.34114372433333334</v>
      </c>
      <c r="M1709" s="39">
        <f t="shared" si="53"/>
        <v>8.8626029676238255E-2</v>
      </c>
    </row>
    <row r="1710" spans="1:13">
      <c r="A1710" s="123"/>
      <c r="B1710" s="118"/>
      <c r="C1710" s="118"/>
      <c r="D1710" s="118"/>
      <c r="E1710" s="118"/>
      <c r="F1710" s="104"/>
      <c r="G1710" s="118"/>
      <c r="H1710" s="38" t="s">
        <v>7</v>
      </c>
      <c r="I1710" s="53">
        <v>0.20021259</v>
      </c>
      <c r="J1710" s="53">
        <v>0.21545445299999999</v>
      </c>
      <c r="K1710" s="6">
        <v>0.25175962400000002</v>
      </c>
      <c r="L1710" s="39">
        <f t="shared" si="52"/>
        <v>0.22247555566666666</v>
      </c>
      <c r="M1710" s="39">
        <f t="shared" si="53"/>
        <v>2.6481051537678692E-2</v>
      </c>
    </row>
    <row r="1711" spans="1:13">
      <c r="A1711" s="123"/>
      <c r="B1711" s="118"/>
      <c r="C1711" s="118"/>
      <c r="D1711" s="118"/>
      <c r="E1711" s="118"/>
      <c r="F1711" s="104"/>
      <c r="G1711" s="118"/>
      <c r="H1711" s="38" t="s">
        <v>9</v>
      </c>
      <c r="I1711" s="53">
        <v>0.84082436800000004</v>
      </c>
      <c r="J1711" s="53">
        <v>0.82638367199999996</v>
      </c>
      <c r="K1711" s="6">
        <v>1.0700235600000001</v>
      </c>
      <c r="L1711" s="39">
        <f t="shared" si="52"/>
        <v>0.91241053333333344</v>
      </c>
      <c r="M1711" s="39">
        <f t="shared" si="53"/>
        <v>0.13668772094270715</v>
      </c>
    </row>
    <row r="1712" spans="1:13">
      <c r="A1712" s="123"/>
      <c r="B1712" s="118"/>
      <c r="C1712" s="118"/>
      <c r="D1712" s="118"/>
      <c r="E1712" s="118"/>
      <c r="F1712" s="105"/>
      <c r="G1712" s="118"/>
      <c r="H1712" s="38" t="s">
        <v>23</v>
      </c>
      <c r="I1712" s="53">
        <v>3.9835022999999997E-2</v>
      </c>
      <c r="J1712" s="53">
        <v>5.0319158000000003E-2</v>
      </c>
      <c r="K1712" s="6">
        <v>4.9257506999999999E-2</v>
      </c>
      <c r="L1712" s="39">
        <f t="shared" si="52"/>
        <v>4.6470562666666666E-2</v>
      </c>
      <c r="M1712" s="39">
        <f t="shared" si="53"/>
        <v>5.7710108050826213E-3</v>
      </c>
    </row>
    <row r="1713" spans="1:13">
      <c r="A1713" s="123"/>
      <c r="B1713" s="118"/>
      <c r="C1713" s="118"/>
      <c r="D1713" s="118" t="s">
        <v>14</v>
      </c>
      <c r="E1713" s="118" t="s">
        <v>13</v>
      </c>
      <c r="F1713" s="103">
        <f>24/B1707</f>
        <v>6</v>
      </c>
      <c r="G1713" s="118" t="s">
        <v>13</v>
      </c>
      <c r="H1713" s="38" t="s">
        <v>4</v>
      </c>
      <c r="I1713" s="53">
        <v>0.26901519099999999</v>
      </c>
      <c r="J1713" s="53">
        <v>0.317710557</v>
      </c>
      <c r="K1713" s="6">
        <v>0.31151293099999999</v>
      </c>
      <c r="L1713" s="39">
        <f t="shared" si="52"/>
        <v>0.29941289300000001</v>
      </c>
      <c r="M1713" s="39">
        <f t="shared" si="53"/>
        <v>2.6506939792619824E-2</v>
      </c>
    </row>
    <row r="1714" spans="1:13">
      <c r="A1714" s="123"/>
      <c r="B1714" s="118"/>
      <c r="C1714" s="118"/>
      <c r="D1714" s="118"/>
      <c r="E1714" s="118"/>
      <c r="F1714" s="104"/>
      <c r="G1714" s="118"/>
      <c r="H1714" s="38" t="s">
        <v>5</v>
      </c>
      <c r="I1714" s="53">
        <v>7.2760460999999998E-2</v>
      </c>
      <c r="J1714" s="53">
        <v>6.2288903999999999E-2</v>
      </c>
      <c r="K1714" s="6">
        <v>7.2571482000000007E-2</v>
      </c>
      <c r="L1714" s="39">
        <f t="shared" si="52"/>
        <v>6.9206949000000004E-2</v>
      </c>
      <c r="M1714" s="39">
        <f t="shared" si="53"/>
        <v>5.9919477828273022E-3</v>
      </c>
    </row>
    <row r="1715" spans="1:13">
      <c r="A1715" s="123"/>
      <c r="B1715" s="118"/>
      <c r="C1715" s="118"/>
      <c r="D1715" s="118"/>
      <c r="E1715" s="118"/>
      <c r="F1715" s="104"/>
      <c r="G1715" s="118"/>
      <c r="H1715" s="38" t="s">
        <v>6</v>
      </c>
      <c r="I1715" s="53">
        <v>0.19340695499999999</v>
      </c>
      <c r="J1715" s="53">
        <v>0.19424993199999999</v>
      </c>
      <c r="K1715" s="6">
        <v>0.213571764</v>
      </c>
      <c r="L1715" s="39">
        <f t="shared" si="52"/>
        <v>0.20040955033333333</v>
      </c>
      <c r="M1715" s="39">
        <f t="shared" si="53"/>
        <v>1.140660133479173E-2</v>
      </c>
    </row>
    <row r="1716" spans="1:13">
      <c r="A1716" s="123"/>
      <c r="B1716" s="118"/>
      <c r="C1716" s="118"/>
      <c r="D1716" s="118"/>
      <c r="E1716" s="118"/>
      <c r="F1716" s="104"/>
      <c r="G1716" s="118"/>
      <c r="H1716" s="38" t="s">
        <v>7</v>
      </c>
      <c r="I1716" s="53">
        <v>0.13207976900000001</v>
      </c>
      <c r="J1716" s="53">
        <v>0.12616196900000001</v>
      </c>
      <c r="K1716" s="6">
        <v>0.124945342</v>
      </c>
      <c r="L1716" s="39">
        <f t="shared" si="52"/>
        <v>0.12772902666666669</v>
      </c>
      <c r="M1716" s="39">
        <f t="shared" si="53"/>
        <v>3.8166430868731187E-3</v>
      </c>
    </row>
    <row r="1717" spans="1:13">
      <c r="A1717" s="123"/>
      <c r="B1717" s="118"/>
      <c r="C1717" s="118"/>
      <c r="D1717" s="118"/>
      <c r="E1717" s="118"/>
      <c r="F1717" s="104"/>
      <c r="G1717" s="118"/>
      <c r="H1717" s="38" t="s">
        <v>8</v>
      </c>
      <c r="I1717" s="53">
        <v>6.5190334000000003E-2</v>
      </c>
      <c r="J1717" s="53">
        <v>6.3107051999999997E-2</v>
      </c>
      <c r="K1717" s="6">
        <v>5.4831496E-2</v>
      </c>
      <c r="L1717" s="39">
        <f t="shared" si="52"/>
        <v>6.1042960666666674E-2</v>
      </c>
      <c r="M1717" s="39">
        <f t="shared" si="53"/>
        <v>5.479209427628892E-3</v>
      </c>
    </row>
    <row r="1718" spans="1:13">
      <c r="A1718" s="123"/>
      <c r="B1718" s="118"/>
      <c r="C1718" s="118"/>
      <c r="D1718" s="118"/>
      <c r="E1718" s="118"/>
      <c r="F1718" s="104"/>
      <c r="G1718" s="118"/>
      <c r="H1718" s="38" t="s">
        <v>9</v>
      </c>
      <c r="I1718" s="53">
        <v>0.76606671199999998</v>
      </c>
      <c r="J1718" s="53">
        <v>0.86298487499999998</v>
      </c>
      <c r="K1718" s="6">
        <v>0.86003843899999999</v>
      </c>
      <c r="L1718" s="39">
        <f t="shared" si="52"/>
        <v>0.82969667533333336</v>
      </c>
      <c r="M1718" s="39">
        <f t="shared" si="53"/>
        <v>5.5124854164220083E-2</v>
      </c>
    </row>
    <row r="1719" spans="1:13">
      <c r="A1719" s="124"/>
      <c r="B1719" s="118"/>
      <c r="C1719" s="118"/>
      <c r="D1719" s="118"/>
      <c r="E1719" s="118"/>
      <c r="F1719" s="105"/>
      <c r="G1719" s="118"/>
      <c r="H1719" s="38" t="s">
        <v>23</v>
      </c>
      <c r="I1719" s="53">
        <v>4.2784413E-2</v>
      </c>
      <c r="J1719" s="53">
        <v>4.0387114000000002E-2</v>
      </c>
      <c r="K1719" s="6">
        <v>4.0950779E-2</v>
      </c>
      <c r="L1719" s="39">
        <f t="shared" si="52"/>
        <v>4.1374101999999996E-2</v>
      </c>
      <c r="M1719" s="39">
        <f t="shared" si="53"/>
        <v>1.2534601691306345E-3</v>
      </c>
    </row>
    <row r="1720" spans="1:13">
      <c r="A1720" s="122">
        <v>4</v>
      </c>
      <c r="B1720" s="118">
        <v>4</v>
      </c>
      <c r="C1720" s="118" t="s">
        <v>18</v>
      </c>
      <c r="D1720" s="118" t="s">
        <v>11</v>
      </c>
      <c r="E1720" s="118">
        <f xml:space="preserve"> A1720 * B1720</f>
        <v>16</v>
      </c>
      <c r="F1720" s="103">
        <f>24/B1720</f>
        <v>6</v>
      </c>
      <c r="G1720" s="118" t="b">
        <v>1</v>
      </c>
      <c r="H1720" s="38" t="s">
        <v>1</v>
      </c>
      <c r="I1720" s="53">
        <v>4.1877009999999999E-2</v>
      </c>
      <c r="J1720" s="53">
        <v>4.1777551000000003E-2</v>
      </c>
      <c r="K1720" s="6">
        <v>4.1779473999999997E-2</v>
      </c>
      <c r="L1720" s="39">
        <f t="shared" si="52"/>
        <v>4.1811345E-2</v>
      </c>
      <c r="M1720" s="39">
        <f t="shared" si="53"/>
        <v>5.6875685938720266E-5</v>
      </c>
    </row>
    <row r="1721" spans="1:13">
      <c r="A1721" s="123"/>
      <c r="B1721" s="118"/>
      <c r="C1721" s="118"/>
      <c r="D1721" s="118"/>
      <c r="E1721" s="118"/>
      <c r="F1721" s="104"/>
      <c r="G1721" s="118"/>
      <c r="H1721" s="38" t="s">
        <v>2</v>
      </c>
      <c r="I1721" s="53">
        <v>0.10913655799999999</v>
      </c>
      <c r="J1721" s="53">
        <v>9.6905953000000003E-2</v>
      </c>
      <c r="K1721" s="6">
        <v>0.101056859</v>
      </c>
      <c r="L1721" s="39">
        <f t="shared" si="52"/>
        <v>0.10236645666666666</v>
      </c>
      <c r="M1721" s="39">
        <f t="shared" si="53"/>
        <v>6.21958271935588E-3</v>
      </c>
    </row>
    <row r="1722" spans="1:13">
      <c r="A1722" s="123"/>
      <c r="B1722" s="118"/>
      <c r="C1722" s="118"/>
      <c r="D1722" s="118"/>
      <c r="E1722" s="118"/>
      <c r="F1722" s="104"/>
      <c r="G1722" s="118"/>
      <c r="H1722" s="38" t="s">
        <v>3</v>
      </c>
      <c r="I1722" s="53">
        <v>0</v>
      </c>
      <c r="J1722" s="53">
        <v>0</v>
      </c>
      <c r="K1722" s="6">
        <v>0</v>
      </c>
      <c r="L1722" s="39">
        <f t="shared" si="52"/>
        <v>0</v>
      </c>
      <c r="M1722" s="39">
        <f t="shared" si="53"/>
        <v>0</v>
      </c>
    </row>
    <row r="1723" spans="1:13">
      <c r="A1723" s="123"/>
      <c r="B1723" s="118"/>
      <c r="C1723" s="118"/>
      <c r="D1723" s="118"/>
      <c r="E1723" s="118"/>
      <c r="F1723" s="104"/>
      <c r="G1723" s="118"/>
      <c r="H1723" s="38" t="s">
        <v>22</v>
      </c>
      <c r="I1723" s="53">
        <v>0.94640453899999999</v>
      </c>
      <c r="J1723" s="53">
        <v>0.93884862700000005</v>
      </c>
      <c r="K1723" s="6">
        <v>0.95314726699999996</v>
      </c>
      <c r="L1723" s="39">
        <f t="shared" si="52"/>
        <v>0.94613347766666667</v>
      </c>
      <c r="M1723" s="39">
        <f t="shared" si="53"/>
        <v>7.153172872734221E-3</v>
      </c>
    </row>
    <row r="1724" spans="1:13">
      <c r="A1724" s="123"/>
      <c r="B1724" s="118"/>
      <c r="C1724" s="118"/>
      <c r="D1724" s="118"/>
      <c r="E1724" s="118"/>
      <c r="F1724" s="104"/>
      <c r="G1724" s="118"/>
      <c r="H1724" s="38" t="s">
        <v>4</v>
      </c>
      <c r="I1724" s="53">
        <v>1.506522736</v>
      </c>
      <c r="J1724" s="53">
        <v>1.4786347419999999</v>
      </c>
      <c r="K1724" s="6">
        <v>1.491223534</v>
      </c>
      <c r="L1724" s="39">
        <f t="shared" si="52"/>
        <v>1.4921270039999996</v>
      </c>
      <c r="M1724" s="39">
        <f t="shared" si="53"/>
        <v>1.3965931614707452E-2</v>
      </c>
    </row>
    <row r="1725" spans="1:13">
      <c r="A1725" s="123"/>
      <c r="B1725" s="118"/>
      <c r="C1725" s="118"/>
      <c r="D1725" s="118"/>
      <c r="E1725" s="118"/>
      <c r="F1725" s="104"/>
      <c r="G1725" s="118"/>
      <c r="H1725" s="38" t="s">
        <v>5</v>
      </c>
      <c r="I1725" s="53">
        <v>0.14586114</v>
      </c>
      <c r="J1725" s="53">
        <v>0.10342496</v>
      </c>
      <c r="K1725" s="6">
        <v>0.14666023</v>
      </c>
      <c r="L1725" s="39">
        <f t="shared" si="52"/>
        <v>0.13198211000000001</v>
      </c>
      <c r="M1725" s="39">
        <f t="shared" si="53"/>
        <v>2.4734444572274146E-2</v>
      </c>
    </row>
    <row r="1726" spans="1:13">
      <c r="A1726" s="123"/>
      <c r="B1726" s="118"/>
      <c r="C1726" s="118"/>
      <c r="D1726" s="118"/>
      <c r="E1726" s="118"/>
      <c r="F1726" s="104"/>
      <c r="G1726" s="118"/>
      <c r="H1726" s="38" t="s">
        <v>6</v>
      </c>
      <c r="I1726" s="53">
        <v>0.34462067499999999</v>
      </c>
      <c r="J1726" s="53">
        <v>0.30170796100000002</v>
      </c>
      <c r="K1726" s="6">
        <v>0.33086478800000002</v>
      </c>
      <c r="L1726" s="39">
        <f t="shared" si="52"/>
        <v>0.32573114133333331</v>
      </c>
      <c r="M1726" s="39">
        <f t="shared" si="53"/>
        <v>2.1912119974687106E-2</v>
      </c>
    </row>
    <row r="1727" spans="1:13">
      <c r="A1727" s="123"/>
      <c r="B1727" s="118"/>
      <c r="C1727" s="118"/>
      <c r="D1727" s="118"/>
      <c r="E1727" s="118"/>
      <c r="F1727" s="104"/>
      <c r="G1727" s="118"/>
      <c r="H1727" s="38" t="s">
        <v>7</v>
      </c>
      <c r="I1727" s="53">
        <v>0.18980050700000001</v>
      </c>
      <c r="J1727" s="53">
        <v>0.212239656</v>
      </c>
      <c r="K1727" s="6">
        <v>0.182575241</v>
      </c>
      <c r="L1727" s="39">
        <f t="shared" si="52"/>
        <v>0.19487180133333334</v>
      </c>
      <c r="M1727" s="39">
        <f t="shared" si="53"/>
        <v>1.5468771734838235E-2</v>
      </c>
    </row>
    <row r="1728" spans="1:13">
      <c r="A1728" s="123"/>
      <c r="B1728" s="118"/>
      <c r="C1728" s="118"/>
      <c r="D1728" s="118"/>
      <c r="E1728" s="118"/>
      <c r="F1728" s="104"/>
      <c r="G1728" s="118"/>
      <c r="H1728" s="38" t="s">
        <v>8</v>
      </c>
      <c r="I1728" s="53">
        <v>9.4434516999999996E-2</v>
      </c>
      <c r="J1728" s="53">
        <v>0.15171588</v>
      </c>
      <c r="K1728" s="6">
        <v>8.1954620000000006E-2</v>
      </c>
      <c r="L1728" s="39">
        <f t="shared" si="52"/>
        <v>0.10936833899999999</v>
      </c>
      <c r="M1728" s="39">
        <f t="shared" si="53"/>
        <v>3.7201110586146009E-2</v>
      </c>
    </row>
    <row r="1729" spans="1:13">
      <c r="A1729" s="123"/>
      <c r="B1729" s="118"/>
      <c r="C1729" s="118"/>
      <c r="D1729" s="118"/>
      <c r="E1729" s="118"/>
      <c r="F1729" s="104"/>
      <c r="G1729" s="118"/>
      <c r="H1729" s="38" t="s">
        <v>9</v>
      </c>
      <c r="I1729" s="53">
        <v>2.2821567279999999</v>
      </c>
      <c r="J1729" s="53">
        <v>2.2486685230000001</v>
      </c>
      <c r="K1729" s="6">
        <v>2.234279941</v>
      </c>
      <c r="L1729" s="39">
        <f t="shared" si="52"/>
        <v>2.2550350639999999</v>
      </c>
      <c r="M1729" s="39">
        <f t="shared" si="53"/>
        <v>2.4565144342937394E-2</v>
      </c>
    </row>
    <row r="1730" spans="1:13">
      <c r="A1730" s="123"/>
      <c r="B1730" s="118"/>
      <c r="C1730" s="118"/>
      <c r="D1730" s="118"/>
      <c r="E1730" s="118"/>
      <c r="F1730" s="105"/>
      <c r="G1730" s="118"/>
      <c r="H1730" s="38" t="s">
        <v>23</v>
      </c>
      <c r="I1730" s="53">
        <v>9.6655716000000003E-2</v>
      </c>
      <c r="J1730" s="53">
        <v>9.4492902000000004E-2</v>
      </c>
      <c r="K1730" s="6">
        <v>9.3548880000000001E-2</v>
      </c>
      <c r="L1730" s="39">
        <f t="shared" si="52"/>
        <v>9.4899165999999993E-2</v>
      </c>
      <c r="M1730" s="39">
        <f t="shared" si="53"/>
        <v>1.592763419656542E-3</v>
      </c>
    </row>
    <row r="1731" spans="1:13">
      <c r="A1731" s="123"/>
      <c r="B1731" s="118"/>
      <c r="C1731" s="118"/>
      <c r="D1731" s="118"/>
      <c r="E1731" s="118">
        <f xml:space="preserve"> (A1720*B1720)/2</f>
        <v>8</v>
      </c>
      <c r="F1731" s="103">
        <f>24/B1720</f>
        <v>6</v>
      </c>
      <c r="G1731" s="118" t="b">
        <v>1</v>
      </c>
      <c r="H1731" s="38" t="s">
        <v>1</v>
      </c>
      <c r="I1731" s="54">
        <v>4.2147639000000001E-2</v>
      </c>
      <c r="J1731" s="54">
        <v>4.1937743999999999E-2</v>
      </c>
      <c r="K1731" s="6">
        <v>4.1953392999999999E-2</v>
      </c>
      <c r="L1731" s="39">
        <f t="shared" si="52"/>
        <v>4.2012925333333333E-2</v>
      </c>
      <c r="M1731" s="39">
        <f t="shared" si="53"/>
        <v>1.1692754932150754E-4</v>
      </c>
    </row>
    <row r="1732" spans="1:13">
      <c r="A1732" s="123"/>
      <c r="B1732" s="118"/>
      <c r="C1732" s="118"/>
      <c r="D1732" s="118"/>
      <c r="E1732" s="118"/>
      <c r="F1732" s="104"/>
      <c r="G1732" s="118"/>
      <c r="H1732" s="38" t="s">
        <v>2</v>
      </c>
      <c r="I1732" s="54">
        <v>0.113386296</v>
      </c>
      <c r="J1732" s="54">
        <v>9.7179045000000006E-2</v>
      </c>
      <c r="K1732" s="6">
        <v>9.7816462000000007E-2</v>
      </c>
      <c r="L1732" s="39">
        <f t="shared" si="52"/>
        <v>0.10279393433333334</v>
      </c>
      <c r="M1732" s="39">
        <f t="shared" si="53"/>
        <v>9.1787891012962194E-3</v>
      </c>
    </row>
    <row r="1733" spans="1:13">
      <c r="A1733" s="123"/>
      <c r="B1733" s="118"/>
      <c r="C1733" s="118"/>
      <c r="D1733" s="118"/>
      <c r="E1733" s="118"/>
      <c r="F1733" s="104"/>
      <c r="G1733" s="118"/>
      <c r="H1733" s="38" t="s">
        <v>3</v>
      </c>
      <c r="I1733" s="54">
        <v>0</v>
      </c>
      <c r="J1733" s="54">
        <v>0</v>
      </c>
      <c r="K1733" s="6">
        <v>0</v>
      </c>
      <c r="L1733" s="39">
        <f t="shared" si="52"/>
        <v>0</v>
      </c>
      <c r="M1733" s="39">
        <f t="shared" si="53"/>
        <v>0</v>
      </c>
    </row>
    <row r="1734" spans="1:13">
      <c r="A1734" s="123"/>
      <c r="B1734" s="118"/>
      <c r="C1734" s="118"/>
      <c r="D1734" s="118"/>
      <c r="E1734" s="118"/>
      <c r="F1734" s="104"/>
      <c r="G1734" s="118"/>
      <c r="H1734" s="38" t="s">
        <v>22</v>
      </c>
      <c r="I1734" s="54">
        <v>0.95395010999999996</v>
      </c>
      <c r="J1734" s="54">
        <v>0.93589833499999997</v>
      </c>
      <c r="K1734" s="6">
        <v>0.93749705100000003</v>
      </c>
      <c r="L1734" s="39">
        <f t="shared" si="52"/>
        <v>0.94244849866666669</v>
      </c>
      <c r="M1734" s="39">
        <f t="shared" si="53"/>
        <v>9.9927108764068604E-3</v>
      </c>
    </row>
    <row r="1735" spans="1:13">
      <c r="A1735" s="123"/>
      <c r="B1735" s="118"/>
      <c r="C1735" s="118"/>
      <c r="D1735" s="118"/>
      <c r="E1735" s="118"/>
      <c r="F1735" s="104"/>
      <c r="G1735" s="118"/>
      <c r="H1735" s="38" t="s">
        <v>4</v>
      </c>
      <c r="I1735" s="54">
        <v>1.5107528219999999</v>
      </c>
      <c r="J1735" s="54">
        <v>1.47603269</v>
      </c>
      <c r="K1735" s="6">
        <v>1.4752468080000001</v>
      </c>
      <c r="L1735" s="39">
        <f t="shared" si="52"/>
        <v>1.4873441066666668</v>
      </c>
      <c r="M1735" s="39">
        <f t="shared" si="53"/>
        <v>2.027634996238856E-2</v>
      </c>
    </row>
    <row r="1736" spans="1:13">
      <c r="A1736" s="123"/>
      <c r="B1736" s="118"/>
      <c r="C1736" s="118"/>
      <c r="D1736" s="118"/>
      <c r="E1736" s="118"/>
      <c r="F1736" s="104"/>
      <c r="G1736" s="118"/>
      <c r="H1736" s="38" t="s">
        <v>5</v>
      </c>
      <c r="I1736" s="54">
        <v>0.13924134399999999</v>
      </c>
      <c r="J1736" s="54">
        <v>0.11677765499999999</v>
      </c>
      <c r="K1736" s="6">
        <v>0.101999126</v>
      </c>
      <c r="L1736" s="39">
        <f t="shared" si="52"/>
        <v>0.11933937499999998</v>
      </c>
      <c r="M1736" s="39">
        <f t="shared" si="53"/>
        <v>1.875279998849997E-2</v>
      </c>
    </row>
    <row r="1737" spans="1:13">
      <c r="A1737" s="123"/>
      <c r="B1737" s="118"/>
      <c r="C1737" s="118"/>
      <c r="D1737" s="118"/>
      <c r="E1737" s="118"/>
      <c r="F1737" s="104"/>
      <c r="G1737" s="118"/>
      <c r="H1737" s="38" t="s">
        <v>6</v>
      </c>
      <c r="I1737" s="54">
        <v>0.44703984200000002</v>
      </c>
      <c r="J1737" s="54">
        <v>0.38915514800000001</v>
      </c>
      <c r="K1737" s="6">
        <v>0.27524452300000002</v>
      </c>
      <c r="L1737" s="39">
        <f t="shared" si="52"/>
        <v>0.3704798376666667</v>
      </c>
      <c r="M1737" s="39">
        <f t="shared" si="53"/>
        <v>8.7406998115783785E-2</v>
      </c>
    </row>
    <row r="1738" spans="1:13">
      <c r="A1738" s="123"/>
      <c r="B1738" s="118"/>
      <c r="C1738" s="118"/>
      <c r="D1738" s="118"/>
      <c r="E1738" s="118"/>
      <c r="F1738" s="104"/>
      <c r="G1738" s="118"/>
      <c r="H1738" s="38" t="s">
        <v>7</v>
      </c>
      <c r="I1738" s="54">
        <v>0.31835970099999999</v>
      </c>
      <c r="J1738" s="54">
        <v>0.28987471999999997</v>
      </c>
      <c r="K1738" s="6">
        <v>0.309712973</v>
      </c>
      <c r="L1738" s="39">
        <f t="shared" si="52"/>
        <v>0.30598246466666662</v>
      </c>
      <c r="M1738" s="39">
        <f t="shared" si="53"/>
        <v>1.460431631269991E-2</v>
      </c>
    </row>
    <row r="1739" spans="1:13">
      <c r="A1739" s="123"/>
      <c r="B1739" s="118"/>
      <c r="C1739" s="118"/>
      <c r="D1739" s="118"/>
      <c r="E1739" s="118"/>
      <c r="F1739" s="104"/>
      <c r="G1739" s="118"/>
      <c r="H1739" s="38" t="s">
        <v>8</v>
      </c>
      <c r="I1739" s="54">
        <v>0.17286965900000001</v>
      </c>
      <c r="J1739" s="54">
        <v>0.26588598600000002</v>
      </c>
      <c r="K1739" s="6">
        <v>0.245978645</v>
      </c>
      <c r="L1739" s="39">
        <f t="shared" ref="L1739:L1802" si="54">AVERAGE(I1739:K1739)</f>
        <v>0.22824476333333332</v>
      </c>
      <c r="M1739" s="39">
        <f t="shared" ref="M1739:M1802" si="55">STDEV(I1739:K1739)</f>
        <v>4.8978333897431101E-2</v>
      </c>
    </row>
    <row r="1740" spans="1:13">
      <c r="A1740" s="123"/>
      <c r="B1740" s="118"/>
      <c r="C1740" s="118"/>
      <c r="D1740" s="118"/>
      <c r="E1740" s="118"/>
      <c r="F1740" s="104"/>
      <c r="G1740" s="118"/>
      <c r="H1740" s="38" t="s">
        <v>9</v>
      </c>
      <c r="I1740" s="54">
        <v>2.5893768810000002</v>
      </c>
      <c r="J1740" s="54">
        <v>2.53889933</v>
      </c>
      <c r="K1740" s="6">
        <v>2.40931804</v>
      </c>
      <c r="L1740" s="39">
        <f t="shared" si="54"/>
        <v>2.5125314169999999</v>
      </c>
      <c r="M1740" s="39">
        <f t="shared" si="55"/>
        <v>9.2880281451702684E-2</v>
      </c>
    </row>
    <row r="1741" spans="1:13">
      <c r="A1741" s="124"/>
      <c r="B1741" s="118"/>
      <c r="C1741" s="118"/>
      <c r="D1741" s="118"/>
      <c r="E1741" s="118"/>
      <c r="F1741" s="105"/>
      <c r="G1741" s="118"/>
      <c r="H1741" s="38" t="s">
        <v>23</v>
      </c>
      <c r="I1741" s="54">
        <v>0.102283784</v>
      </c>
      <c r="J1741" s="54">
        <v>0.103207548</v>
      </c>
      <c r="K1741" s="39">
        <v>9.4157487999999998E-2</v>
      </c>
      <c r="L1741" s="39">
        <f t="shared" si="54"/>
        <v>9.988293999999999E-2</v>
      </c>
      <c r="M1741" s="39">
        <f t="shared" si="55"/>
        <v>4.9798529531655863E-3</v>
      </c>
    </row>
    <row r="1742" spans="1:13">
      <c r="A1742" s="122">
        <v>4</v>
      </c>
      <c r="B1742" s="118">
        <v>4</v>
      </c>
      <c r="C1742" s="118"/>
      <c r="D1742" s="118"/>
      <c r="E1742" s="118">
        <f xml:space="preserve"> A1742 * B1742</f>
        <v>16</v>
      </c>
      <c r="F1742" s="103">
        <f>24/B1742</f>
        <v>6</v>
      </c>
      <c r="G1742" s="118" t="b">
        <v>0</v>
      </c>
      <c r="H1742" s="38" t="s">
        <v>1</v>
      </c>
      <c r="I1742" s="53">
        <v>0</v>
      </c>
      <c r="J1742" s="53">
        <v>0</v>
      </c>
      <c r="K1742" s="6">
        <v>0</v>
      </c>
      <c r="L1742" s="39">
        <f t="shared" si="54"/>
        <v>0</v>
      </c>
      <c r="M1742" s="39">
        <f t="shared" si="55"/>
        <v>0</v>
      </c>
    </row>
    <row r="1743" spans="1:13">
      <c r="A1743" s="123"/>
      <c r="B1743" s="118"/>
      <c r="C1743" s="118"/>
      <c r="D1743" s="118"/>
      <c r="E1743" s="118"/>
      <c r="F1743" s="104"/>
      <c r="G1743" s="118"/>
      <c r="H1743" s="38" t="s">
        <v>2</v>
      </c>
      <c r="I1743" s="53">
        <v>0</v>
      </c>
      <c r="J1743" s="53">
        <v>0</v>
      </c>
      <c r="K1743" s="6">
        <v>0</v>
      </c>
      <c r="L1743" s="39">
        <f t="shared" si="54"/>
        <v>0</v>
      </c>
      <c r="M1743" s="39">
        <f t="shared" si="55"/>
        <v>0</v>
      </c>
    </row>
    <row r="1744" spans="1:13">
      <c r="A1744" s="123"/>
      <c r="B1744" s="118"/>
      <c r="C1744" s="118"/>
      <c r="D1744" s="118"/>
      <c r="E1744" s="118"/>
      <c r="F1744" s="104"/>
      <c r="G1744" s="118"/>
      <c r="H1744" s="38" t="s">
        <v>3</v>
      </c>
      <c r="I1744" s="53">
        <v>0</v>
      </c>
      <c r="J1744" s="53">
        <v>0</v>
      </c>
      <c r="K1744" s="6">
        <v>0</v>
      </c>
      <c r="L1744" s="39">
        <f t="shared" si="54"/>
        <v>0</v>
      </c>
      <c r="M1744" s="39">
        <f t="shared" si="55"/>
        <v>0</v>
      </c>
    </row>
    <row r="1745" spans="1:13">
      <c r="A1745" s="123"/>
      <c r="B1745" s="118"/>
      <c r="C1745" s="118"/>
      <c r="D1745" s="118"/>
      <c r="E1745" s="118"/>
      <c r="F1745" s="104"/>
      <c r="G1745" s="118"/>
      <c r="H1745" s="38" t="s">
        <v>22</v>
      </c>
      <c r="I1745" s="53">
        <v>0</v>
      </c>
      <c r="J1745" s="53">
        <v>0</v>
      </c>
      <c r="K1745" s="6">
        <v>0</v>
      </c>
      <c r="L1745" s="39">
        <f t="shared" si="54"/>
        <v>0</v>
      </c>
      <c r="M1745" s="39">
        <f t="shared" si="55"/>
        <v>0</v>
      </c>
    </row>
    <row r="1746" spans="1:13">
      <c r="A1746" s="123"/>
      <c r="B1746" s="118"/>
      <c r="C1746" s="118"/>
      <c r="D1746" s="118"/>
      <c r="E1746" s="118"/>
      <c r="F1746" s="104"/>
      <c r="G1746" s="118"/>
      <c r="H1746" s="38" t="s">
        <v>4</v>
      </c>
      <c r="I1746" s="53">
        <v>0.95457246200000001</v>
      </c>
      <c r="J1746" s="53">
        <v>0.95050498500000002</v>
      </c>
      <c r="K1746" s="6">
        <v>0.94850328399999995</v>
      </c>
      <c r="L1746" s="39">
        <f t="shared" si="54"/>
        <v>0.95119357700000007</v>
      </c>
      <c r="M1746" s="39">
        <f t="shared" si="55"/>
        <v>3.0926282682807453E-3</v>
      </c>
    </row>
    <row r="1747" spans="1:13">
      <c r="A1747" s="123"/>
      <c r="B1747" s="118"/>
      <c r="C1747" s="118"/>
      <c r="D1747" s="118"/>
      <c r="E1747" s="118"/>
      <c r="F1747" s="104"/>
      <c r="G1747" s="118"/>
      <c r="H1747" s="38" t="s">
        <v>5</v>
      </c>
      <c r="I1747" s="53">
        <v>0.27829035600000002</v>
      </c>
      <c r="J1747" s="53">
        <v>0.36426266299999999</v>
      </c>
      <c r="K1747" s="6">
        <v>0.103953378</v>
      </c>
      <c r="L1747" s="39">
        <f t="shared" si="54"/>
        <v>0.24883546566666667</v>
      </c>
      <c r="M1747" s="39">
        <f t="shared" si="55"/>
        <v>0.13263078031782183</v>
      </c>
    </row>
    <row r="1748" spans="1:13">
      <c r="A1748" s="123"/>
      <c r="B1748" s="118"/>
      <c r="C1748" s="118"/>
      <c r="D1748" s="118"/>
      <c r="E1748" s="118"/>
      <c r="F1748" s="104"/>
      <c r="G1748" s="118"/>
      <c r="H1748" s="38" t="s">
        <v>6</v>
      </c>
      <c r="I1748" s="53">
        <v>0.37463211000000002</v>
      </c>
      <c r="J1748" s="53">
        <v>0.31318870500000001</v>
      </c>
      <c r="K1748" s="6">
        <v>0.29937235400000001</v>
      </c>
      <c r="L1748" s="39">
        <f t="shared" si="54"/>
        <v>0.32906438966666668</v>
      </c>
      <c r="M1748" s="39">
        <f t="shared" si="55"/>
        <v>4.0062897311870252E-2</v>
      </c>
    </row>
    <row r="1749" spans="1:13">
      <c r="A1749" s="123"/>
      <c r="B1749" s="118"/>
      <c r="C1749" s="118"/>
      <c r="D1749" s="118"/>
      <c r="E1749" s="118"/>
      <c r="F1749" s="104"/>
      <c r="G1749" s="118"/>
      <c r="H1749" s="38" t="s">
        <v>7</v>
      </c>
      <c r="I1749" s="53">
        <v>0.20764197300000001</v>
      </c>
      <c r="J1749" s="53">
        <v>0.21634020600000001</v>
      </c>
      <c r="K1749" s="6">
        <v>0.182285533</v>
      </c>
      <c r="L1749" s="39">
        <f t="shared" si="54"/>
        <v>0.20208923733333331</v>
      </c>
      <c r="M1749" s="39">
        <f t="shared" si="55"/>
        <v>1.7693355908988448E-2</v>
      </c>
    </row>
    <row r="1750" spans="1:13">
      <c r="A1750" s="123"/>
      <c r="B1750" s="118"/>
      <c r="C1750" s="118"/>
      <c r="D1750" s="118"/>
      <c r="E1750" s="118"/>
      <c r="F1750" s="104"/>
      <c r="G1750" s="118"/>
      <c r="H1750" s="38" t="s">
        <v>8</v>
      </c>
      <c r="I1750" s="53">
        <v>0.34644609999999998</v>
      </c>
      <c r="J1750" s="53">
        <v>0.29942218700000001</v>
      </c>
      <c r="K1750" s="6">
        <v>0.120474655</v>
      </c>
      <c r="L1750" s="39">
        <f t="shared" si="54"/>
        <v>0.25544764733333331</v>
      </c>
      <c r="M1750" s="39">
        <f t="shared" si="55"/>
        <v>0.11923126097218989</v>
      </c>
    </row>
    <row r="1751" spans="1:13">
      <c r="A1751" s="123"/>
      <c r="B1751" s="118"/>
      <c r="C1751" s="118"/>
      <c r="D1751" s="118"/>
      <c r="E1751" s="118"/>
      <c r="F1751" s="104"/>
      <c r="G1751" s="118"/>
      <c r="H1751" s="38" t="s">
        <v>9</v>
      </c>
      <c r="I1751" s="53">
        <v>2.1625035449999999</v>
      </c>
      <c r="J1751" s="53">
        <v>2.1446570380000001</v>
      </c>
      <c r="K1751" s="6">
        <v>1.655537936</v>
      </c>
      <c r="L1751" s="39">
        <f t="shared" si="54"/>
        <v>1.987566173</v>
      </c>
      <c r="M1751" s="39">
        <f t="shared" si="55"/>
        <v>0.28768331039012446</v>
      </c>
    </row>
    <row r="1752" spans="1:13">
      <c r="A1752" s="123"/>
      <c r="B1752" s="118"/>
      <c r="C1752" s="118"/>
      <c r="D1752" s="118"/>
      <c r="E1752" s="118"/>
      <c r="F1752" s="105"/>
      <c r="G1752" s="118"/>
      <c r="H1752" s="38" t="s">
        <v>23</v>
      </c>
      <c r="I1752" s="53">
        <v>9.4726415999999994E-2</v>
      </c>
      <c r="J1752" s="53">
        <v>8.2577955999999994E-2</v>
      </c>
      <c r="K1752" s="6">
        <v>7.8239432999999997E-2</v>
      </c>
      <c r="L1752" s="39">
        <f t="shared" si="54"/>
        <v>8.5181268333333324E-2</v>
      </c>
      <c r="M1752" s="39">
        <f t="shared" si="55"/>
        <v>8.5462318269068915E-3</v>
      </c>
    </row>
    <row r="1753" spans="1:13">
      <c r="A1753" s="123"/>
      <c r="B1753" s="118"/>
      <c r="C1753" s="118"/>
      <c r="D1753" s="118"/>
      <c r="E1753" s="118">
        <f xml:space="preserve"> (A1742*B1742)/2</f>
        <v>8</v>
      </c>
      <c r="F1753" s="103">
        <f>24/B1742</f>
        <v>6</v>
      </c>
      <c r="G1753" s="118" t="b">
        <v>0</v>
      </c>
      <c r="H1753" s="38" t="s">
        <v>1</v>
      </c>
      <c r="I1753" s="54">
        <v>0</v>
      </c>
      <c r="J1753" s="54">
        <v>0</v>
      </c>
      <c r="K1753" s="6">
        <v>0</v>
      </c>
      <c r="L1753" s="39">
        <f t="shared" si="54"/>
        <v>0</v>
      </c>
      <c r="M1753" s="39">
        <f t="shared" si="55"/>
        <v>0</v>
      </c>
    </row>
    <row r="1754" spans="1:13">
      <c r="A1754" s="123"/>
      <c r="B1754" s="118"/>
      <c r="C1754" s="118"/>
      <c r="D1754" s="118"/>
      <c r="E1754" s="118"/>
      <c r="F1754" s="104"/>
      <c r="G1754" s="118"/>
      <c r="H1754" s="38" t="s">
        <v>2</v>
      </c>
      <c r="I1754" s="54">
        <v>0</v>
      </c>
      <c r="J1754" s="54">
        <v>0</v>
      </c>
      <c r="K1754" s="6">
        <v>0</v>
      </c>
      <c r="L1754" s="39">
        <f t="shared" si="54"/>
        <v>0</v>
      </c>
      <c r="M1754" s="39">
        <f t="shared" si="55"/>
        <v>0</v>
      </c>
    </row>
    <row r="1755" spans="1:13">
      <c r="A1755" s="123"/>
      <c r="B1755" s="118"/>
      <c r="C1755" s="118"/>
      <c r="D1755" s="118"/>
      <c r="E1755" s="118"/>
      <c r="F1755" s="104"/>
      <c r="G1755" s="118"/>
      <c r="H1755" s="38" t="s">
        <v>3</v>
      </c>
      <c r="I1755" s="54">
        <v>0</v>
      </c>
      <c r="J1755" s="54">
        <v>0</v>
      </c>
      <c r="K1755" s="6">
        <v>0</v>
      </c>
      <c r="L1755" s="39">
        <f t="shared" si="54"/>
        <v>0</v>
      </c>
      <c r="M1755" s="39">
        <f t="shared" si="55"/>
        <v>0</v>
      </c>
    </row>
    <row r="1756" spans="1:13">
      <c r="A1756" s="123"/>
      <c r="B1756" s="118"/>
      <c r="C1756" s="118"/>
      <c r="D1756" s="118"/>
      <c r="E1756" s="118"/>
      <c r="F1756" s="104"/>
      <c r="G1756" s="118"/>
      <c r="H1756" s="38" t="s">
        <v>22</v>
      </c>
      <c r="I1756" s="54">
        <v>0</v>
      </c>
      <c r="J1756" s="54">
        <v>0</v>
      </c>
      <c r="K1756" s="6">
        <v>0</v>
      </c>
      <c r="L1756" s="39">
        <f t="shared" si="54"/>
        <v>0</v>
      </c>
      <c r="M1756" s="39">
        <f t="shared" si="55"/>
        <v>0</v>
      </c>
    </row>
    <row r="1757" spans="1:13">
      <c r="A1757" s="123"/>
      <c r="B1757" s="118"/>
      <c r="C1757" s="118"/>
      <c r="D1757" s="118"/>
      <c r="E1757" s="118"/>
      <c r="F1757" s="104"/>
      <c r="G1757" s="118"/>
      <c r="H1757" s="38" t="s">
        <v>4</v>
      </c>
      <c r="I1757" s="54">
        <v>0.94295753100000002</v>
      </c>
      <c r="J1757" s="54">
        <v>0.94586029599999999</v>
      </c>
      <c r="K1757" s="6">
        <v>0.951908957</v>
      </c>
      <c r="L1757" s="39">
        <f t="shared" si="54"/>
        <v>0.94690892800000004</v>
      </c>
      <c r="M1757" s="39">
        <f t="shared" si="55"/>
        <v>4.5669167566244244E-3</v>
      </c>
    </row>
    <row r="1758" spans="1:13">
      <c r="A1758" s="123"/>
      <c r="B1758" s="118"/>
      <c r="C1758" s="118"/>
      <c r="D1758" s="118"/>
      <c r="E1758" s="118"/>
      <c r="F1758" s="104"/>
      <c r="G1758" s="118"/>
      <c r="H1758" s="38" t="s">
        <v>5</v>
      </c>
      <c r="I1758" s="54">
        <v>9.7208086999999999E-2</v>
      </c>
      <c r="J1758" s="54">
        <v>0.136317303</v>
      </c>
      <c r="K1758" s="6">
        <v>9.4606298000000005E-2</v>
      </c>
      <c r="L1758" s="39">
        <f t="shared" si="54"/>
        <v>0.10937722933333334</v>
      </c>
      <c r="M1758" s="39">
        <f t="shared" si="55"/>
        <v>2.3367028124564728E-2</v>
      </c>
    </row>
    <row r="1759" spans="1:13">
      <c r="A1759" s="123"/>
      <c r="B1759" s="118"/>
      <c r="C1759" s="118"/>
      <c r="D1759" s="118"/>
      <c r="E1759" s="118"/>
      <c r="F1759" s="104"/>
      <c r="G1759" s="118"/>
      <c r="H1759" s="38" t="s">
        <v>6</v>
      </c>
      <c r="I1759" s="54">
        <v>0.28083533799999999</v>
      </c>
      <c r="J1759" s="54">
        <v>0.25148385600000001</v>
      </c>
      <c r="K1759" s="6">
        <v>0.39544997599999998</v>
      </c>
      <c r="L1759" s="39">
        <f t="shared" si="54"/>
        <v>0.30925638999999999</v>
      </c>
      <c r="M1759" s="39">
        <f t="shared" si="55"/>
        <v>7.6074818925539314E-2</v>
      </c>
    </row>
    <row r="1760" spans="1:13">
      <c r="A1760" s="123"/>
      <c r="B1760" s="118"/>
      <c r="C1760" s="118"/>
      <c r="D1760" s="118"/>
      <c r="E1760" s="118"/>
      <c r="F1760" s="104"/>
      <c r="G1760" s="118"/>
      <c r="H1760" s="38" t="s">
        <v>7</v>
      </c>
      <c r="I1760" s="54">
        <v>0.30308990200000002</v>
      </c>
      <c r="J1760" s="54">
        <v>0.28654245099999998</v>
      </c>
      <c r="K1760" s="6">
        <v>0.34292885899999997</v>
      </c>
      <c r="L1760" s="39">
        <f t="shared" si="54"/>
        <v>0.31085373733333332</v>
      </c>
      <c r="M1760" s="39">
        <f t="shared" si="55"/>
        <v>2.8983868032026919E-2</v>
      </c>
    </row>
    <row r="1761" spans="1:13">
      <c r="A1761" s="123"/>
      <c r="B1761" s="118"/>
      <c r="C1761" s="118"/>
      <c r="D1761" s="118"/>
      <c r="E1761" s="118"/>
      <c r="F1761" s="104"/>
      <c r="G1761" s="118"/>
      <c r="H1761" s="38" t="s">
        <v>8</v>
      </c>
      <c r="I1761" s="54">
        <v>0.219068338</v>
      </c>
      <c r="J1761" s="54">
        <v>2.7875473000000001E-2</v>
      </c>
      <c r="K1761" s="6">
        <v>0.14456867500000001</v>
      </c>
      <c r="L1761" s="39">
        <f t="shared" si="54"/>
        <v>0.13050416200000001</v>
      </c>
      <c r="M1761" s="39">
        <f t="shared" si="55"/>
        <v>9.6369267929005409E-2</v>
      </c>
    </row>
    <row r="1762" spans="1:13">
      <c r="A1762" s="123"/>
      <c r="B1762" s="118"/>
      <c r="C1762" s="118"/>
      <c r="D1762" s="118"/>
      <c r="E1762" s="118"/>
      <c r="F1762" s="104"/>
      <c r="G1762" s="118"/>
      <c r="H1762" s="38" t="s">
        <v>9</v>
      </c>
      <c r="I1762" s="54">
        <v>1.8444246639999999</v>
      </c>
      <c r="J1762" s="54">
        <v>1.6493225279999999</v>
      </c>
      <c r="K1762" s="6">
        <v>1.930810068</v>
      </c>
      <c r="L1762" s="39">
        <f t="shared" si="54"/>
        <v>1.8081857533333334</v>
      </c>
      <c r="M1762" s="39">
        <f t="shared" si="55"/>
        <v>0.14420039104850893</v>
      </c>
    </row>
    <row r="1763" spans="1:13">
      <c r="A1763" s="124"/>
      <c r="B1763" s="118"/>
      <c r="C1763" s="118"/>
      <c r="D1763" s="118"/>
      <c r="E1763" s="118"/>
      <c r="F1763" s="105"/>
      <c r="G1763" s="118"/>
      <c r="H1763" s="38" t="s">
        <v>23</v>
      </c>
      <c r="I1763" s="54">
        <v>9.2648988000000002E-2</v>
      </c>
      <c r="J1763" s="54">
        <v>7.7767676999999993E-2</v>
      </c>
      <c r="K1763" s="6">
        <v>7.8905559E-2</v>
      </c>
      <c r="L1763" s="39">
        <f t="shared" si="54"/>
        <v>8.3107407999999994E-2</v>
      </c>
      <c r="M1763" s="39">
        <f t="shared" si="55"/>
        <v>8.2828138656969134E-3</v>
      </c>
    </row>
    <row r="1764" spans="1:13">
      <c r="A1764" s="122">
        <v>4</v>
      </c>
      <c r="B1764" s="118">
        <v>4</v>
      </c>
      <c r="C1764" s="118"/>
      <c r="D1764" s="118" t="s">
        <v>12</v>
      </c>
      <c r="E1764" s="118" t="s">
        <v>13</v>
      </c>
      <c r="F1764" s="103">
        <f>24/B1764</f>
        <v>6</v>
      </c>
      <c r="G1764" s="118" t="s">
        <v>13</v>
      </c>
      <c r="H1764" s="38" t="s">
        <v>4</v>
      </c>
      <c r="I1764" s="53">
        <v>0.59714636099999996</v>
      </c>
      <c r="J1764" s="53">
        <v>0.59247076700000001</v>
      </c>
      <c r="K1764" s="6">
        <v>0.61372891699999998</v>
      </c>
      <c r="L1764" s="39">
        <f t="shared" si="54"/>
        <v>0.60111534833333335</v>
      </c>
      <c r="M1764" s="39">
        <f t="shared" si="55"/>
        <v>1.11710286319007E-2</v>
      </c>
    </row>
    <row r="1765" spans="1:13">
      <c r="A1765" s="123"/>
      <c r="B1765" s="118"/>
      <c r="C1765" s="118"/>
      <c r="D1765" s="118"/>
      <c r="E1765" s="118"/>
      <c r="F1765" s="104"/>
      <c r="G1765" s="118"/>
      <c r="H1765" s="38" t="s">
        <v>5</v>
      </c>
      <c r="I1765" s="53">
        <v>3.31181E-4</v>
      </c>
      <c r="J1765" s="53">
        <v>1.2816826E-2</v>
      </c>
      <c r="K1765" s="6">
        <v>3.0766000000000002E-4</v>
      </c>
      <c r="L1765" s="39">
        <f t="shared" si="54"/>
        <v>4.4852223333333328E-3</v>
      </c>
      <c r="M1765" s="39">
        <f t="shared" si="55"/>
        <v>7.2153900139334355E-3</v>
      </c>
    </row>
    <row r="1766" spans="1:13">
      <c r="A1766" s="123"/>
      <c r="B1766" s="118"/>
      <c r="C1766" s="118"/>
      <c r="D1766" s="118"/>
      <c r="E1766" s="118"/>
      <c r="F1766" s="104"/>
      <c r="G1766" s="118"/>
      <c r="H1766" s="38" t="s">
        <v>6</v>
      </c>
      <c r="I1766" s="53">
        <v>0.491637033</v>
      </c>
      <c r="J1766" s="53">
        <v>0.50202741900000003</v>
      </c>
      <c r="K1766" s="6">
        <v>0.36404011600000002</v>
      </c>
      <c r="L1766" s="39">
        <f t="shared" si="54"/>
        <v>0.45256818933333332</v>
      </c>
      <c r="M1766" s="39">
        <f t="shared" si="55"/>
        <v>7.6843378741381071E-2</v>
      </c>
    </row>
    <row r="1767" spans="1:13">
      <c r="A1767" s="123"/>
      <c r="B1767" s="118"/>
      <c r="C1767" s="118"/>
      <c r="D1767" s="118"/>
      <c r="E1767" s="118"/>
      <c r="F1767" s="104"/>
      <c r="G1767" s="118"/>
      <c r="H1767" s="38" t="s">
        <v>7</v>
      </c>
      <c r="I1767" s="53">
        <v>0.43602692599999998</v>
      </c>
      <c r="J1767" s="53">
        <v>0.45794639100000001</v>
      </c>
      <c r="K1767" s="6">
        <v>0.42865508899999999</v>
      </c>
      <c r="L1767" s="39">
        <f t="shared" si="54"/>
        <v>0.44087613533333331</v>
      </c>
      <c r="M1767" s="39">
        <f t="shared" si="55"/>
        <v>1.5235852998196941E-2</v>
      </c>
    </row>
    <row r="1768" spans="1:13">
      <c r="A1768" s="123"/>
      <c r="B1768" s="118"/>
      <c r="C1768" s="118"/>
      <c r="D1768" s="118"/>
      <c r="E1768" s="118"/>
      <c r="F1768" s="104"/>
      <c r="G1768" s="118"/>
      <c r="H1768" s="38" t="s">
        <v>9</v>
      </c>
      <c r="I1768" s="53">
        <v>1.6975648270000001</v>
      </c>
      <c r="J1768" s="53">
        <v>1.86245102</v>
      </c>
      <c r="K1768" s="6">
        <v>1.543742999</v>
      </c>
      <c r="L1768" s="39">
        <f t="shared" si="54"/>
        <v>1.7012529486666665</v>
      </c>
      <c r="M1768" s="39">
        <f t="shared" si="55"/>
        <v>0.15938601677532821</v>
      </c>
    </row>
    <row r="1769" spans="1:13">
      <c r="A1769" s="123"/>
      <c r="B1769" s="118"/>
      <c r="C1769" s="118"/>
      <c r="D1769" s="118"/>
      <c r="E1769" s="118"/>
      <c r="F1769" s="105"/>
      <c r="G1769" s="118"/>
      <c r="H1769" s="38" t="s">
        <v>23</v>
      </c>
      <c r="I1769" s="53">
        <v>7.9496425999999995E-2</v>
      </c>
      <c r="J1769" s="53">
        <v>9.0655632E-2</v>
      </c>
      <c r="K1769" s="6">
        <v>7.7573771E-2</v>
      </c>
      <c r="L1769" s="39">
        <f t="shared" si="54"/>
        <v>8.2575276333333336E-2</v>
      </c>
      <c r="M1769" s="39">
        <f t="shared" si="55"/>
        <v>7.0635162162431776E-3</v>
      </c>
    </row>
    <row r="1770" spans="1:13">
      <c r="A1770" s="123"/>
      <c r="B1770" s="118"/>
      <c r="C1770" s="118"/>
      <c r="D1770" s="118" t="s">
        <v>14</v>
      </c>
      <c r="E1770" s="118" t="s">
        <v>13</v>
      </c>
      <c r="F1770" s="103">
        <f>24/B1764</f>
        <v>6</v>
      </c>
      <c r="G1770" s="118" t="s">
        <v>13</v>
      </c>
      <c r="H1770" s="38" t="s">
        <v>4</v>
      </c>
      <c r="I1770" s="53">
        <v>0.64446843799999998</v>
      </c>
      <c r="J1770" s="53">
        <v>0.55319881599999998</v>
      </c>
      <c r="K1770" s="6">
        <v>0.74532757299999997</v>
      </c>
      <c r="L1770" s="39">
        <f t="shared" si="54"/>
        <v>0.64766494233333327</v>
      </c>
      <c r="M1770" s="39">
        <f t="shared" si="55"/>
        <v>9.6104256131328489E-2</v>
      </c>
    </row>
    <row r="1771" spans="1:13">
      <c r="A1771" s="123"/>
      <c r="B1771" s="118"/>
      <c r="C1771" s="118"/>
      <c r="D1771" s="118"/>
      <c r="E1771" s="118"/>
      <c r="F1771" s="104"/>
      <c r="G1771" s="118"/>
      <c r="H1771" s="38" t="s">
        <v>5</v>
      </c>
      <c r="I1771" s="53">
        <v>8.3703760000000002E-2</v>
      </c>
      <c r="J1771" s="53">
        <v>7.1826143999999995E-2</v>
      </c>
      <c r="K1771" s="6">
        <v>8.0277754000000007E-2</v>
      </c>
      <c r="L1771" s="39">
        <f t="shared" si="54"/>
        <v>7.8602552666666672E-2</v>
      </c>
      <c r="M1771" s="39">
        <f t="shared" si="55"/>
        <v>6.1134413460231535E-3</v>
      </c>
    </row>
    <row r="1772" spans="1:13">
      <c r="A1772" s="123"/>
      <c r="B1772" s="118"/>
      <c r="C1772" s="118"/>
      <c r="D1772" s="118"/>
      <c r="E1772" s="118"/>
      <c r="F1772" s="104"/>
      <c r="G1772" s="118"/>
      <c r="H1772" s="38" t="s">
        <v>6</v>
      </c>
      <c r="I1772" s="53">
        <v>0.37025333900000001</v>
      </c>
      <c r="J1772" s="53">
        <v>0.293485</v>
      </c>
      <c r="K1772" s="6">
        <v>0.35763766899999999</v>
      </c>
      <c r="L1772" s="39">
        <f t="shared" si="54"/>
        <v>0.34045866933333335</v>
      </c>
      <c r="M1772" s="39">
        <f t="shared" si="55"/>
        <v>4.1166527548060584E-2</v>
      </c>
    </row>
    <row r="1773" spans="1:13">
      <c r="A1773" s="123"/>
      <c r="B1773" s="118"/>
      <c r="C1773" s="118"/>
      <c r="D1773" s="118"/>
      <c r="E1773" s="118"/>
      <c r="F1773" s="104"/>
      <c r="G1773" s="118"/>
      <c r="H1773" s="38" t="s">
        <v>7</v>
      </c>
      <c r="I1773" s="53">
        <v>0.23110165199999999</v>
      </c>
      <c r="J1773" s="53">
        <v>0.213554736</v>
      </c>
      <c r="K1773" s="6">
        <v>0.23038115100000001</v>
      </c>
      <c r="L1773" s="39">
        <f t="shared" si="54"/>
        <v>0.225012513</v>
      </c>
      <c r="M1773" s="39">
        <f t="shared" si="55"/>
        <v>9.929263354300109E-3</v>
      </c>
    </row>
    <row r="1774" spans="1:13">
      <c r="A1774" s="123"/>
      <c r="B1774" s="118"/>
      <c r="C1774" s="118"/>
      <c r="D1774" s="118"/>
      <c r="E1774" s="118"/>
      <c r="F1774" s="104"/>
      <c r="G1774" s="118"/>
      <c r="H1774" s="38" t="s">
        <v>8</v>
      </c>
      <c r="I1774" s="53">
        <v>9.3097950999999998E-2</v>
      </c>
      <c r="J1774" s="53">
        <v>3.9557154999999997E-2</v>
      </c>
      <c r="K1774" s="6">
        <v>7.4402686999999995E-2</v>
      </c>
      <c r="L1774" s="39">
        <f t="shared" si="54"/>
        <v>6.901926433333333E-2</v>
      </c>
      <c r="M1774" s="39">
        <f t="shared" si="55"/>
        <v>2.7173335069225334E-2</v>
      </c>
    </row>
    <row r="1775" spans="1:13">
      <c r="A1775" s="123"/>
      <c r="B1775" s="118"/>
      <c r="C1775" s="118"/>
      <c r="D1775" s="118"/>
      <c r="E1775" s="118"/>
      <c r="F1775" s="104"/>
      <c r="G1775" s="118"/>
      <c r="H1775" s="38" t="s">
        <v>9</v>
      </c>
      <c r="I1775" s="53">
        <v>1.7444263280000001</v>
      </c>
      <c r="J1775" s="53">
        <v>1.1754416940000001</v>
      </c>
      <c r="K1775" s="6">
        <v>1.7189629749999999</v>
      </c>
      <c r="L1775" s="39">
        <f t="shared" si="54"/>
        <v>1.546276999</v>
      </c>
      <c r="M1775" s="39">
        <f t="shared" si="55"/>
        <v>0.32140506088475385</v>
      </c>
    </row>
    <row r="1776" spans="1:13">
      <c r="A1776" s="124"/>
      <c r="B1776" s="118"/>
      <c r="C1776" s="118"/>
      <c r="D1776" s="118"/>
      <c r="E1776" s="118"/>
      <c r="F1776" s="105"/>
      <c r="G1776" s="118"/>
      <c r="H1776" s="38" t="s">
        <v>23</v>
      </c>
      <c r="I1776" s="53">
        <v>8.6019361000000003E-2</v>
      </c>
      <c r="J1776" s="53">
        <v>7.8084540999999993E-2</v>
      </c>
      <c r="K1776" s="6">
        <v>7.7281489999999994E-2</v>
      </c>
      <c r="L1776" s="39">
        <f t="shared" si="54"/>
        <v>8.0461797333333321E-2</v>
      </c>
      <c r="M1776" s="39">
        <f t="shared" si="55"/>
        <v>4.8297109808911323E-3</v>
      </c>
    </row>
    <row r="1777" spans="1:13">
      <c r="A1777" s="122">
        <v>4</v>
      </c>
      <c r="B1777" s="118">
        <v>4</v>
      </c>
      <c r="C1777" s="118" t="s">
        <v>19</v>
      </c>
      <c r="D1777" s="118" t="s">
        <v>11</v>
      </c>
      <c r="E1777" s="118">
        <f xml:space="preserve"> A1777 * B1777</f>
        <v>16</v>
      </c>
      <c r="F1777" s="103">
        <f>24/B1777</f>
        <v>6</v>
      </c>
      <c r="G1777" s="118" t="b">
        <v>1</v>
      </c>
      <c r="H1777" s="38" t="s">
        <v>1</v>
      </c>
      <c r="I1777" s="53">
        <v>8.4307403000000003E-2</v>
      </c>
      <c r="J1777" s="53">
        <v>8.4149270999999998E-2</v>
      </c>
      <c r="K1777" s="6">
        <v>8.4318746E-2</v>
      </c>
      <c r="L1777" s="39">
        <f t="shared" si="54"/>
        <v>8.425847333333332E-2</v>
      </c>
      <c r="M1777" s="39">
        <f t="shared" si="55"/>
        <v>9.4741902642567441E-5</v>
      </c>
    </row>
    <row r="1778" spans="1:13">
      <c r="A1778" s="123"/>
      <c r="B1778" s="118"/>
      <c r="C1778" s="118"/>
      <c r="D1778" s="118"/>
      <c r="E1778" s="118"/>
      <c r="F1778" s="104"/>
      <c r="G1778" s="118"/>
      <c r="H1778" s="38" t="s">
        <v>2</v>
      </c>
      <c r="I1778" s="53">
        <v>0.19221417499999999</v>
      </c>
      <c r="J1778" s="53">
        <v>0.19411668200000001</v>
      </c>
      <c r="K1778" s="6">
        <v>0.194521319</v>
      </c>
      <c r="L1778" s="39">
        <f t="shared" si="54"/>
        <v>0.19361739200000003</v>
      </c>
      <c r="M1778" s="39">
        <f t="shared" si="55"/>
        <v>1.2319481471470392E-3</v>
      </c>
    </row>
    <row r="1779" spans="1:13">
      <c r="A1779" s="123"/>
      <c r="B1779" s="118"/>
      <c r="C1779" s="118"/>
      <c r="D1779" s="118"/>
      <c r="E1779" s="118"/>
      <c r="F1779" s="104"/>
      <c r="G1779" s="118"/>
      <c r="H1779" s="38" t="s">
        <v>3</v>
      </c>
      <c r="I1779" s="53">
        <v>0</v>
      </c>
      <c r="J1779" s="53">
        <v>0</v>
      </c>
      <c r="K1779" s="6">
        <v>0</v>
      </c>
      <c r="L1779" s="39">
        <f t="shared" si="54"/>
        <v>0</v>
      </c>
      <c r="M1779" s="39">
        <f t="shared" si="55"/>
        <v>0</v>
      </c>
    </row>
    <row r="1780" spans="1:13">
      <c r="A1780" s="123"/>
      <c r="B1780" s="118"/>
      <c r="C1780" s="118"/>
      <c r="D1780" s="118"/>
      <c r="E1780" s="118"/>
      <c r="F1780" s="104"/>
      <c r="G1780" s="118"/>
      <c r="H1780" s="38" t="s">
        <v>22</v>
      </c>
      <c r="I1780" s="53">
        <v>1.01805685</v>
      </c>
      <c r="J1780" s="53">
        <v>0.93237417</v>
      </c>
      <c r="K1780" s="6">
        <v>0.94018785900000001</v>
      </c>
      <c r="L1780" s="39">
        <f t="shared" si="54"/>
        <v>0.96353962633333323</v>
      </c>
      <c r="M1780" s="39">
        <f t="shared" si="55"/>
        <v>4.7374668243568736E-2</v>
      </c>
    </row>
    <row r="1781" spans="1:13">
      <c r="A1781" s="123"/>
      <c r="B1781" s="118"/>
      <c r="C1781" s="118"/>
      <c r="D1781" s="118"/>
      <c r="E1781" s="118"/>
      <c r="F1781" s="104"/>
      <c r="G1781" s="118"/>
      <c r="H1781" s="38" t="s">
        <v>4</v>
      </c>
      <c r="I1781" s="53">
        <v>1.689291071</v>
      </c>
      <c r="J1781" s="53">
        <v>1.6175686469999999</v>
      </c>
      <c r="K1781" s="6">
        <v>1.622963964</v>
      </c>
      <c r="L1781" s="39">
        <f t="shared" si="54"/>
        <v>1.6432745606666668</v>
      </c>
      <c r="M1781" s="39">
        <f t="shared" si="55"/>
        <v>3.9942668649277223E-2</v>
      </c>
    </row>
    <row r="1782" spans="1:13">
      <c r="A1782" s="123"/>
      <c r="B1782" s="118"/>
      <c r="C1782" s="118"/>
      <c r="D1782" s="118"/>
      <c r="E1782" s="118"/>
      <c r="F1782" s="104"/>
      <c r="G1782" s="118"/>
      <c r="H1782" s="38" t="s">
        <v>5</v>
      </c>
      <c r="I1782" s="53">
        <v>0.10158573</v>
      </c>
      <c r="J1782" s="53">
        <v>9.9750196999999999E-2</v>
      </c>
      <c r="K1782" s="6">
        <v>8.8834933000000005E-2</v>
      </c>
      <c r="L1782" s="39">
        <f t="shared" si="54"/>
        <v>9.672362000000001E-2</v>
      </c>
      <c r="M1782" s="39">
        <f t="shared" si="55"/>
        <v>6.893172875135147E-3</v>
      </c>
    </row>
    <row r="1783" spans="1:13">
      <c r="A1783" s="123"/>
      <c r="B1783" s="118"/>
      <c r="C1783" s="118"/>
      <c r="D1783" s="118"/>
      <c r="E1783" s="118"/>
      <c r="F1783" s="104"/>
      <c r="G1783" s="118"/>
      <c r="H1783" s="38" t="s">
        <v>6</v>
      </c>
      <c r="I1783" s="53">
        <v>0.59591488299999995</v>
      </c>
      <c r="J1783" s="53">
        <v>0.42982287699999999</v>
      </c>
      <c r="K1783" s="6">
        <v>0.41647932599999998</v>
      </c>
      <c r="L1783" s="39">
        <f t="shared" si="54"/>
        <v>0.48073902866666662</v>
      </c>
      <c r="M1783" s="39">
        <f t="shared" si="55"/>
        <v>9.9968098183281992E-2</v>
      </c>
    </row>
    <row r="1784" spans="1:13">
      <c r="A1784" s="123"/>
      <c r="B1784" s="118"/>
      <c r="C1784" s="118"/>
      <c r="D1784" s="118"/>
      <c r="E1784" s="118"/>
      <c r="F1784" s="104"/>
      <c r="G1784" s="118"/>
      <c r="H1784" s="38" t="s">
        <v>7</v>
      </c>
      <c r="I1784" s="53">
        <v>0.42064136899999999</v>
      </c>
      <c r="J1784" s="53">
        <v>0.39238842299999999</v>
      </c>
      <c r="K1784" s="6">
        <v>0.42803640700000001</v>
      </c>
      <c r="L1784" s="39">
        <f t="shared" si="54"/>
        <v>0.41368873300000003</v>
      </c>
      <c r="M1784" s="39">
        <f t="shared" si="55"/>
        <v>1.8813533727809785E-2</v>
      </c>
    </row>
    <row r="1785" spans="1:13">
      <c r="A1785" s="123"/>
      <c r="B1785" s="118"/>
      <c r="C1785" s="118"/>
      <c r="D1785" s="118"/>
      <c r="E1785" s="118"/>
      <c r="F1785" s="104"/>
      <c r="G1785" s="118"/>
      <c r="H1785" s="38" t="s">
        <v>8</v>
      </c>
      <c r="I1785" s="53">
        <v>0.16543876299999999</v>
      </c>
      <c r="J1785" s="53">
        <v>0.221750165</v>
      </c>
      <c r="K1785" s="6">
        <v>0.37298263199999998</v>
      </c>
      <c r="L1785" s="39">
        <f t="shared" si="54"/>
        <v>0.25339052000000001</v>
      </c>
      <c r="M1785" s="39">
        <f t="shared" si="55"/>
        <v>0.10732869345271474</v>
      </c>
    </row>
    <row r="1786" spans="1:13">
      <c r="A1786" s="123"/>
      <c r="B1786" s="118"/>
      <c r="C1786" s="118"/>
      <c r="D1786" s="118"/>
      <c r="E1786" s="118"/>
      <c r="F1786" s="104"/>
      <c r="G1786" s="118"/>
      <c r="H1786" s="38" t="s">
        <v>9</v>
      </c>
      <c r="I1786" s="53">
        <v>2.9742719339999999</v>
      </c>
      <c r="J1786" s="53">
        <v>2.7626985589999999</v>
      </c>
      <c r="K1786" s="6">
        <v>2.9306002530000002</v>
      </c>
      <c r="L1786" s="39">
        <f t="shared" si="54"/>
        <v>2.8891902486666665</v>
      </c>
      <c r="M1786" s="39">
        <f t="shared" si="55"/>
        <v>0.11170011010015915</v>
      </c>
    </row>
    <row r="1787" spans="1:13">
      <c r="A1787" s="123"/>
      <c r="B1787" s="118"/>
      <c r="C1787" s="118"/>
      <c r="D1787" s="118"/>
      <c r="E1787" s="118"/>
      <c r="F1787" s="105"/>
      <c r="G1787" s="118"/>
      <c r="H1787" s="38" t="s">
        <v>23</v>
      </c>
      <c r="I1787" s="53">
        <v>0.18635644600000001</v>
      </c>
      <c r="J1787" s="53">
        <v>0.18893017300000001</v>
      </c>
      <c r="K1787" s="6">
        <v>0.20505841499999999</v>
      </c>
      <c r="L1787" s="39">
        <f t="shared" si="54"/>
        <v>0.19344834466666669</v>
      </c>
      <c r="M1787" s="39">
        <f t="shared" si="55"/>
        <v>1.0136632454930098E-2</v>
      </c>
    </row>
    <row r="1788" spans="1:13">
      <c r="A1788" s="123"/>
      <c r="B1788" s="118"/>
      <c r="C1788" s="118"/>
      <c r="D1788" s="118"/>
      <c r="E1788" s="118">
        <f xml:space="preserve"> (A1777*B1777)/2</f>
        <v>8</v>
      </c>
      <c r="F1788" s="103">
        <f>24/B1777</f>
        <v>6</v>
      </c>
      <c r="G1788" s="118" t="b">
        <v>1</v>
      </c>
      <c r="H1788" s="38" t="s">
        <v>1</v>
      </c>
      <c r="I1788" s="54">
        <v>8.4390791000000007E-2</v>
      </c>
      <c r="J1788" s="54">
        <v>8.4454625000000005E-2</v>
      </c>
      <c r="K1788" s="6">
        <v>8.4261810000000006E-2</v>
      </c>
      <c r="L1788" s="39">
        <f t="shared" si="54"/>
        <v>8.4369075333333335E-2</v>
      </c>
      <c r="M1788" s="39">
        <f t="shared" si="55"/>
        <v>9.8224659278275175E-5</v>
      </c>
    </row>
    <row r="1789" spans="1:13">
      <c r="A1789" s="123"/>
      <c r="B1789" s="118"/>
      <c r="C1789" s="118"/>
      <c r="D1789" s="118"/>
      <c r="E1789" s="118"/>
      <c r="F1789" s="104"/>
      <c r="G1789" s="118"/>
      <c r="H1789" s="38" t="s">
        <v>2</v>
      </c>
      <c r="I1789" s="54">
        <v>0.194240784</v>
      </c>
      <c r="J1789" s="54">
        <v>0.194513511</v>
      </c>
      <c r="K1789" s="6">
        <v>0.194651451</v>
      </c>
      <c r="L1789" s="39">
        <f t="shared" si="54"/>
        <v>0.19446858200000003</v>
      </c>
      <c r="M1789" s="39">
        <f t="shared" si="55"/>
        <v>2.0898757738918513E-4</v>
      </c>
    </row>
    <row r="1790" spans="1:13">
      <c r="A1790" s="123"/>
      <c r="B1790" s="118"/>
      <c r="C1790" s="118"/>
      <c r="D1790" s="118"/>
      <c r="E1790" s="118"/>
      <c r="F1790" s="104"/>
      <c r="G1790" s="118"/>
      <c r="H1790" s="38" t="s">
        <v>3</v>
      </c>
      <c r="I1790" s="54">
        <v>0</v>
      </c>
      <c r="J1790" s="54">
        <v>0</v>
      </c>
      <c r="K1790" s="6">
        <v>0</v>
      </c>
      <c r="L1790" s="39">
        <f t="shared" si="54"/>
        <v>0</v>
      </c>
      <c r="M1790" s="39">
        <f t="shared" si="55"/>
        <v>0</v>
      </c>
    </row>
    <row r="1791" spans="1:13">
      <c r="A1791" s="123"/>
      <c r="B1791" s="118"/>
      <c r="C1791" s="118"/>
      <c r="D1791" s="118"/>
      <c r="E1791" s="118"/>
      <c r="F1791" s="104"/>
      <c r="G1791" s="118"/>
      <c r="H1791" s="38" t="s">
        <v>22</v>
      </c>
      <c r="I1791" s="54">
        <v>0.94083633899999997</v>
      </c>
      <c r="J1791" s="54">
        <v>0.93729715700000005</v>
      </c>
      <c r="K1791" s="6">
        <v>0.93960403299999995</v>
      </c>
      <c r="L1791" s="39">
        <f t="shared" si="54"/>
        <v>0.93924584300000002</v>
      </c>
      <c r="M1791" s="39">
        <f t="shared" si="55"/>
        <v>1.796573784834855E-3</v>
      </c>
    </row>
    <row r="1792" spans="1:13">
      <c r="A1792" s="123"/>
      <c r="B1792" s="118"/>
      <c r="C1792" s="118"/>
      <c r="D1792" s="118"/>
      <c r="E1792" s="118"/>
      <c r="F1792" s="104"/>
      <c r="G1792" s="118"/>
      <c r="H1792" s="38" t="s">
        <v>4</v>
      </c>
      <c r="I1792" s="54">
        <v>1.6262877069999999</v>
      </c>
      <c r="J1792" s="54">
        <v>1.6212060049999999</v>
      </c>
      <c r="K1792" s="6">
        <v>1.6179657279999999</v>
      </c>
      <c r="L1792" s="39">
        <f t="shared" si="54"/>
        <v>1.6218198133333332</v>
      </c>
      <c r="M1792" s="39">
        <f t="shared" si="55"/>
        <v>4.1948068038542927E-3</v>
      </c>
    </row>
    <row r="1793" spans="1:13">
      <c r="A1793" s="123"/>
      <c r="B1793" s="118"/>
      <c r="C1793" s="118"/>
      <c r="D1793" s="118"/>
      <c r="E1793" s="118"/>
      <c r="F1793" s="104"/>
      <c r="G1793" s="118"/>
      <c r="H1793" s="38" t="s">
        <v>5</v>
      </c>
      <c r="I1793" s="54">
        <v>0.27171637199999998</v>
      </c>
      <c r="J1793" s="54">
        <v>0.105064423</v>
      </c>
      <c r="K1793" s="6">
        <v>9.5744883000000003E-2</v>
      </c>
      <c r="L1793" s="39">
        <f t="shared" si="54"/>
        <v>0.15750855933333333</v>
      </c>
      <c r="M1793" s="39">
        <f t="shared" si="55"/>
        <v>9.9016573420974419E-2</v>
      </c>
    </row>
    <row r="1794" spans="1:13">
      <c r="A1794" s="123"/>
      <c r="B1794" s="118"/>
      <c r="C1794" s="118"/>
      <c r="D1794" s="118"/>
      <c r="E1794" s="118"/>
      <c r="F1794" s="104"/>
      <c r="G1794" s="118"/>
      <c r="H1794" s="38" t="s">
        <v>6</v>
      </c>
      <c r="I1794" s="54">
        <v>0.73270712199999999</v>
      </c>
      <c r="J1794" s="54">
        <v>0.56645041900000004</v>
      </c>
      <c r="K1794" s="6">
        <v>0.58474865700000001</v>
      </c>
      <c r="L1794" s="39">
        <f t="shared" si="54"/>
        <v>0.62796873266666664</v>
      </c>
      <c r="M1794" s="39">
        <f t="shared" si="55"/>
        <v>9.1166353599240899E-2</v>
      </c>
    </row>
    <row r="1795" spans="1:13">
      <c r="A1795" s="123"/>
      <c r="B1795" s="118"/>
      <c r="C1795" s="118"/>
      <c r="D1795" s="118"/>
      <c r="E1795" s="118"/>
      <c r="F1795" s="104"/>
      <c r="G1795" s="118"/>
      <c r="H1795" s="38" t="s">
        <v>7</v>
      </c>
      <c r="I1795" s="54">
        <v>0.65696147800000004</v>
      </c>
      <c r="J1795" s="54">
        <v>0.60458956399999997</v>
      </c>
      <c r="K1795" s="6">
        <v>0.57296398100000001</v>
      </c>
      <c r="L1795" s="39">
        <f t="shared" si="54"/>
        <v>0.61150500766666671</v>
      </c>
      <c r="M1795" s="39">
        <f t="shared" si="55"/>
        <v>4.2423606593456717E-2</v>
      </c>
    </row>
    <row r="1796" spans="1:13">
      <c r="A1796" s="123"/>
      <c r="B1796" s="118"/>
      <c r="C1796" s="118"/>
      <c r="D1796" s="118"/>
      <c r="E1796" s="118"/>
      <c r="F1796" s="104"/>
      <c r="G1796" s="118"/>
      <c r="H1796" s="38" t="s">
        <v>8</v>
      </c>
      <c r="I1796" s="54">
        <v>0.41700966299999997</v>
      </c>
      <c r="J1796" s="54">
        <v>0.291212046</v>
      </c>
      <c r="K1796" s="6">
        <v>0.32406048199999998</v>
      </c>
      <c r="L1796" s="39">
        <f t="shared" si="54"/>
        <v>0.34409406366666667</v>
      </c>
      <c r="M1796" s="39">
        <f t="shared" si="55"/>
        <v>6.5247746371165288E-2</v>
      </c>
    </row>
    <row r="1797" spans="1:13">
      <c r="A1797" s="123"/>
      <c r="B1797" s="118"/>
      <c r="C1797" s="118"/>
      <c r="D1797" s="118"/>
      <c r="E1797" s="118"/>
      <c r="F1797" s="104"/>
      <c r="G1797" s="118"/>
      <c r="H1797" s="38" t="s">
        <v>9</v>
      </c>
      <c r="I1797" s="54">
        <v>3.706383046</v>
      </c>
      <c r="J1797" s="54">
        <v>3.190418899</v>
      </c>
      <c r="K1797" s="6">
        <v>3.197333961</v>
      </c>
      <c r="L1797" s="39">
        <f t="shared" si="54"/>
        <v>3.3647119686666667</v>
      </c>
      <c r="M1797" s="39">
        <f t="shared" si="55"/>
        <v>0.29591603257546972</v>
      </c>
    </row>
    <row r="1798" spans="1:13">
      <c r="A1798" s="124"/>
      <c r="B1798" s="118"/>
      <c r="C1798" s="118"/>
      <c r="D1798" s="118"/>
      <c r="E1798" s="118"/>
      <c r="F1798" s="105"/>
      <c r="G1798" s="118"/>
      <c r="H1798" s="38" t="s">
        <v>23</v>
      </c>
      <c r="I1798" s="53">
        <v>0.206881599</v>
      </c>
      <c r="J1798" s="54">
        <v>0.20204518799999999</v>
      </c>
      <c r="K1798" s="6">
        <v>0.20316854000000001</v>
      </c>
      <c r="L1798" s="39">
        <f t="shared" si="54"/>
        <v>0.20403177566666666</v>
      </c>
      <c r="M1798" s="39">
        <f t="shared" si="55"/>
        <v>2.5311261727508469E-3</v>
      </c>
    </row>
    <row r="1799" spans="1:13">
      <c r="A1799" s="122">
        <v>4</v>
      </c>
      <c r="B1799" s="118">
        <v>4</v>
      </c>
      <c r="C1799" s="118"/>
      <c r="D1799" s="118"/>
      <c r="E1799" s="118">
        <f xml:space="preserve"> A1799 * B1799</f>
        <v>16</v>
      </c>
      <c r="F1799" s="103">
        <f>24/B1799</f>
        <v>6</v>
      </c>
      <c r="G1799" s="118" t="b">
        <v>0</v>
      </c>
      <c r="H1799" s="38" t="s">
        <v>1</v>
      </c>
      <c r="I1799" s="53">
        <v>0</v>
      </c>
      <c r="J1799" s="53">
        <v>0</v>
      </c>
      <c r="K1799" s="6">
        <v>0</v>
      </c>
      <c r="L1799" s="39">
        <f t="shared" si="54"/>
        <v>0</v>
      </c>
      <c r="M1799" s="39">
        <f t="shared" si="55"/>
        <v>0</v>
      </c>
    </row>
    <row r="1800" spans="1:13">
      <c r="A1800" s="123"/>
      <c r="B1800" s="118"/>
      <c r="C1800" s="118"/>
      <c r="D1800" s="118"/>
      <c r="E1800" s="118"/>
      <c r="F1800" s="104"/>
      <c r="G1800" s="118"/>
      <c r="H1800" s="38" t="s">
        <v>2</v>
      </c>
      <c r="I1800" s="53">
        <v>0</v>
      </c>
      <c r="J1800" s="53">
        <v>0</v>
      </c>
      <c r="K1800" s="6">
        <v>0</v>
      </c>
      <c r="L1800" s="39">
        <f t="shared" si="54"/>
        <v>0</v>
      </c>
      <c r="M1800" s="39">
        <f t="shared" si="55"/>
        <v>0</v>
      </c>
    </row>
    <row r="1801" spans="1:13">
      <c r="A1801" s="123"/>
      <c r="B1801" s="118"/>
      <c r="C1801" s="118"/>
      <c r="D1801" s="118"/>
      <c r="E1801" s="118"/>
      <c r="F1801" s="104"/>
      <c r="G1801" s="118"/>
      <c r="H1801" s="38" t="s">
        <v>3</v>
      </c>
      <c r="I1801" s="53">
        <v>0</v>
      </c>
      <c r="J1801" s="53">
        <v>0</v>
      </c>
      <c r="K1801" s="6">
        <v>0</v>
      </c>
      <c r="L1801" s="39">
        <f t="shared" si="54"/>
        <v>0</v>
      </c>
      <c r="M1801" s="39">
        <f t="shared" si="55"/>
        <v>0</v>
      </c>
    </row>
    <row r="1802" spans="1:13">
      <c r="A1802" s="123"/>
      <c r="B1802" s="118"/>
      <c r="C1802" s="118"/>
      <c r="D1802" s="118"/>
      <c r="E1802" s="118"/>
      <c r="F1802" s="104"/>
      <c r="G1802" s="118"/>
      <c r="H1802" s="38" t="s">
        <v>22</v>
      </c>
      <c r="I1802" s="53">
        <v>0</v>
      </c>
      <c r="J1802" s="53">
        <v>0</v>
      </c>
      <c r="K1802" s="6">
        <v>0</v>
      </c>
      <c r="L1802" s="39">
        <f t="shared" si="54"/>
        <v>0</v>
      </c>
      <c r="M1802" s="39">
        <f t="shared" si="55"/>
        <v>0</v>
      </c>
    </row>
    <row r="1803" spans="1:13">
      <c r="A1803" s="123"/>
      <c r="B1803" s="118"/>
      <c r="C1803" s="118"/>
      <c r="D1803" s="118"/>
      <c r="E1803" s="118"/>
      <c r="F1803" s="104"/>
      <c r="G1803" s="118"/>
      <c r="H1803" s="38" t="s">
        <v>4</v>
      </c>
      <c r="I1803" s="53">
        <v>1.533449893</v>
      </c>
      <c r="J1803" s="53">
        <v>1.5599762639999999</v>
      </c>
      <c r="K1803" s="6">
        <v>1.53906363</v>
      </c>
      <c r="L1803" s="39">
        <f t="shared" ref="L1803:L1866" si="56">AVERAGE(I1803:K1803)</f>
        <v>1.5441632623333332</v>
      </c>
      <c r="M1803" s="39">
        <f t="shared" ref="M1803:M1866" si="57">STDEV(I1803:K1803)</f>
        <v>1.3979155091020073E-2</v>
      </c>
    </row>
    <row r="1804" spans="1:13">
      <c r="A1804" s="123"/>
      <c r="B1804" s="118"/>
      <c r="C1804" s="118"/>
      <c r="D1804" s="118"/>
      <c r="E1804" s="118"/>
      <c r="F1804" s="104"/>
      <c r="G1804" s="118"/>
      <c r="H1804" s="38" t="s">
        <v>5</v>
      </c>
      <c r="I1804" s="53">
        <v>0.10359420900000001</v>
      </c>
      <c r="J1804" s="53">
        <v>0.48825169299999999</v>
      </c>
      <c r="K1804" s="6">
        <v>8.3572879000000003E-2</v>
      </c>
      <c r="L1804" s="39">
        <f t="shared" si="56"/>
        <v>0.22513959366666667</v>
      </c>
      <c r="M1804" s="39">
        <f t="shared" si="57"/>
        <v>0.22808155564498772</v>
      </c>
    </row>
    <row r="1805" spans="1:13">
      <c r="A1805" s="123"/>
      <c r="B1805" s="118"/>
      <c r="C1805" s="118"/>
      <c r="D1805" s="118"/>
      <c r="E1805" s="118"/>
      <c r="F1805" s="104"/>
      <c r="G1805" s="118"/>
      <c r="H1805" s="38" t="s">
        <v>6</v>
      </c>
      <c r="I1805" s="53">
        <v>0.48079029499999998</v>
      </c>
      <c r="J1805" s="53">
        <v>0.440761246</v>
      </c>
      <c r="K1805" s="6">
        <v>0.40103945600000002</v>
      </c>
      <c r="L1805" s="39">
        <f t="shared" si="56"/>
        <v>0.44086366566666663</v>
      </c>
      <c r="M1805" s="39">
        <f t="shared" si="57"/>
        <v>3.9875518148885146E-2</v>
      </c>
    </row>
    <row r="1806" spans="1:13">
      <c r="A1806" s="123"/>
      <c r="B1806" s="118"/>
      <c r="C1806" s="118"/>
      <c r="D1806" s="118"/>
      <c r="E1806" s="118"/>
      <c r="F1806" s="104"/>
      <c r="G1806" s="118"/>
      <c r="H1806" s="38" t="s">
        <v>7</v>
      </c>
      <c r="I1806" s="53">
        <v>0.39829464599999997</v>
      </c>
      <c r="J1806" s="53">
        <v>0.43229123800000002</v>
      </c>
      <c r="K1806" s="6">
        <v>0.39154518500000002</v>
      </c>
      <c r="L1806" s="39">
        <f t="shared" si="56"/>
        <v>0.407377023</v>
      </c>
      <c r="M1806" s="39">
        <f t="shared" si="57"/>
        <v>2.183866726124329E-2</v>
      </c>
    </row>
    <row r="1807" spans="1:13">
      <c r="A1807" s="123"/>
      <c r="B1807" s="118"/>
      <c r="C1807" s="118"/>
      <c r="D1807" s="118"/>
      <c r="E1807" s="118"/>
      <c r="F1807" s="104"/>
      <c r="G1807" s="118"/>
      <c r="H1807" s="38" t="s">
        <v>8</v>
      </c>
      <c r="I1807" s="53">
        <v>0.21358843299999999</v>
      </c>
      <c r="J1807" s="53">
        <v>0.22585851100000001</v>
      </c>
      <c r="K1807" s="6">
        <v>0.166231077</v>
      </c>
      <c r="L1807" s="39">
        <f t="shared" si="56"/>
        <v>0.20189267366666666</v>
      </c>
      <c r="M1807" s="39">
        <f t="shared" si="57"/>
        <v>3.1487311907235353E-2</v>
      </c>
    </row>
    <row r="1808" spans="1:13">
      <c r="A1808" s="123"/>
      <c r="B1808" s="118"/>
      <c r="C1808" s="118"/>
      <c r="D1808" s="118"/>
      <c r="E1808" s="118"/>
      <c r="F1808" s="104"/>
      <c r="G1808" s="118"/>
      <c r="H1808" s="38" t="s">
        <v>9</v>
      </c>
      <c r="I1808" s="53">
        <v>2.7311873879999999</v>
      </c>
      <c r="J1808" s="53">
        <v>3.148536284</v>
      </c>
      <c r="K1808" s="6">
        <v>2.5828883550000001</v>
      </c>
      <c r="L1808" s="39">
        <f t="shared" si="56"/>
        <v>2.8208706756666668</v>
      </c>
      <c r="M1808" s="39">
        <f t="shared" si="57"/>
        <v>0.29329458563110877</v>
      </c>
    </row>
    <row r="1809" spans="1:13">
      <c r="A1809" s="123"/>
      <c r="B1809" s="118"/>
      <c r="C1809" s="118"/>
      <c r="D1809" s="118"/>
      <c r="E1809" s="118"/>
      <c r="F1809" s="105"/>
      <c r="G1809" s="118"/>
      <c r="H1809" s="38" t="s">
        <v>23</v>
      </c>
      <c r="I1809" s="53">
        <v>0.174127748</v>
      </c>
      <c r="J1809" s="53">
        <v>0.15539035300000001</v>
      </c>
      <c r="K1809" s="6">
        <v>0.155928808</v>
      </c>
      <c r="L1809" s="39">
        <f t="shared" si="56"/>
        <v>0.16181563633333332</v>
      </c>
      <c r="M1809" s="39">
        <f t="shared" si="57"/>
        <v>1.0665999892935882E-2</v>
      </c>
    </row>
    <row r="1810" spans="1:13">
      <c r="A1810" s="123"/>
      <c r="B1810" s="118"/>
      <c r="C1810" s="118"/>
      <c r="D1810" s="118"/>
      <c r="E1810" s="118">
        <f xml:space="preserve"> (A1799*B1799)/2</f>
        <v>8</v>
      </c>
      <c r="F1810" s="103">
        <f>24/B1799</f>
        <v>6</v>
      </c>
      <c r="G1810" s="118" t="b">
        <v>0</v>
      </c>
      <c r="H1810" s="38" t="s">
        <v>1</v>
      </c>
      <c r="I1810" s="54">
        <v>0</v>
      </c>
      <c r="J1810" s="54">
        <v>0</v>
      </c>
      <c r="K1810" s="6">
        <v>0</v>
      </c>
      <c r="L1810" s="39">
        <f t="shared" si="56"/>
        <v>0</v>
      </c>
      <c r="M1810" s="39">
        <f t="shared" si="57"/>
        <v>0</v>
      </c>
    </row>
    <row r="1811" spans="1:13">
      <c r="A1811" s="123"/>
      <c r="B1811" s="118"/>
      <c r="C1811" s="118"/>
      <c r="D1811" s="118"/>
      <c r="E1811" s="118"/>
      <c r="F1811" s="104"/>
      <c r="G1811" s="118"/>
      <c r="H1811" s="38" t="s">
        <v>2</v>
      </c>
      <c r="I1811" s="54">
        <v>0</v>
      </c>
      <c r="J1811" s="54">
        <v>0</v>
      </c>
      <c r="K1811" s="6">
        <v>0</v>
      </c>
      <c r="L1811" s="39">
        <f t="shared" si="56"/>
        <v>0</v>
      </c>
      <c r="M1811" s="39">
        <f t="shared" si="57"/>
        <v>0</v>
      </c>
    </row>
    <row r="1812" spans="1:13">
      <c r="A1812" s="123"/>
      <c r="B1812" s="118"/>
      <c r="C1812" s="118"/>
      <c r="D1812" s="118"/>
      <c r="E1812" s="118"/>
      <c r="F1812" s="104"/>
      <c r="G1812" s="118"/>
      <c r="H1812" s="38" t="s">
        <v>3</v>
      </c>
      <c r="I1812" s="54">
        <v>0</v>
      </c>
      <c r="J1812" s="54">
        <v>0</v>
      </c>
      <c r="K1812" s="6">
        <v>0</v>
      </c>
      <c r="L1812" s="39">
        <f t="shared" si="56"/>
        <v>0</v>
      </c>
      <c r="M1812" s="39">
        <f t="shared" si="57"/>
        <v>0</v>
      </c>
    </row>
    <row r="1813" spans="1:13">
      <c r="A1813" s="123"/>
      <c r="B1813" s="118"/>
      <c r="C1813" s="118"/>
      <c r="D1813" s="118"/>
      <c r="E1813" s="118"/>
      <c r="F1813" s="104"/>
      <c r="G1813" s="118"/>
      <c r="H1813" s="38" t="s">
        <v>22</v>
      </c>
      <c r="I1813" s="54">
        <v>0</v>
      </c>
      <c r="J1813" s="54">
        <v>0</v>
      </c>
      <c r="K1813" s="6">
        <v>0</v>
      </c>
      <c r="L1813" s="39">
        <f t="shared" si="56"/>
        <v>0</v>
      </c>
      <c r="M1813" s="39">
        <f t="shared" si="57"/>
        <v>0</v>
      </c>
    </row>
    <row r="1814" spans="1:13">
      <c r="A1814" s="123"/>
      <c r="B1814" s="118"/>
      <c r="C1814" s="118"/>
      <c r="D1814" s="118"/>
      <c r="E1814" s="118"/>
      <c r="F1814" s="104"/>
      <c r="G1814" s="118"/>
      <c r="H1814" s="38" t="s">
        <v>4</v>
      </c>
      <c r="I1814" s="54">
        <v>1.544472361</v>
      </c>
      <c r="J1814" s="54">
        <v>1.5436855460000001</v>
      </c>
      <c r="K1814" s="6">
        <v>1.544807128</v>
      </c>
      <c r="L1814" s="39">
        <f t="shared" si="56"/>
        <v>1.5443216783333333</v>
      </c>
      <c r="M1814" s="39">
        <f t="shared" si="57"/>
        <v>5.7577382296025487E-4</v>
      </c>
    </row>
    <row r="1815" spans="1:13">
      <c r="A1815" s="123"/>
      <c r="B1815" s="118"/>
      <c r="C1815" s="118"/>
      <c r="D1815" s="118"/>
      <c r="E1815" s="118"/>
      <c r="F1815" s="104"/>
      <c r="G1815" s="118"/>
      <c r="H1815" s="38" t="s">
        <v>5</v>
      </c>
      <c r="I1815" s="54">
        <v>0.111966568</v>
      </c>
      <c r="J1815" s="54">
        <v>9.5944559999999998E-2</v>
      </c>
      <c r="K1815" s="6">
        <v>0.101110688</v>
      </c>
      <c r="L1815" s="39">
        <f t="shared" si="56"/>
        <v>0.103007272</v>
      </c>
      <c r="M1815" s="39">
        <f t="shared" si="57"/>
        <v>8.1776499215733146E-3</v>
      </c>
    </row>
    <row r="1816" spans="1:13">
      <c r="A1816" s="123"/>
      <c r="B1816" s="118"/>
      <c r="C1816" s="118"/>
      <c r="D1816" s="118"/>
      <c r="E1816" s="118"/>
      <c r="F1816" s="104"/>
      <c r="G1816" s="118"/>
      <c r="H1816" s="38" t="s">
        <v>6</v>
      </c>
      <c r="I1816" s="54">
        <v>0.60182238799999999</v>
      </c>
      <c r="J1816" s="54">
        <v>0.54198238600000004</v>
      </c>
      <c r="K1816" s="6">
        <v>0.53086564400000003</v>
      </c>
      <c r="L1816" s="39">
        <f t="shared" si="56"/>
        <v>0.55822347266666661</v>
      </c>
      <c r="M1816" s="39">
        <f t="shared" si="57"/>
        <v>3.8164702957785686E-2</v>
      </c>
    </row>
    <row r="1817" spans="1:13">
      <c r="A1817" s="123"/>
      <c r="B1817" s="118"/>
      <c r="C1817" s="118"/>
      <c r="D1817" s="118"/>
      <c r="E1817" s="118"/>
      <c r="F1817" s="104"/>
      <c r="G1817" s="118"/>
      <c r="H1817" s="38" t="s">
        <v>7</v>
      </c>
      <c r="I1817" s="54">
        <v>0.66879693900000003</v>
      </c>
      <c r="J1817" s="54">
        <v>0.55459958099999995</v>
      </c>
      <c r="K1817" s="6">
        <v>0.62143553500000004</v>
      </c>
      <c r="L1817" s="39">
        <f t="shared" si="56"/>
        <v>0.61494401833333334</v>
      </c>
      <c r="M1817" s="39">
        <f t="shared" si="57"/>
        <v>5.7374767842844072E-2</v>
      </c>
    </row>
    <row r="1818" spans="1:13">
      <c r="A1818" s="123"/>
      <c r="B1818" s="118"/>
      <c r="C1818" s="118"/>
      <c r="D1818" s="118"/>
      <c r="E1818" s="118"/>
      <c r="F1818" s="104"/>
      <c r="G1818" s="118"/>
      <c r="H1818" s="38" t="s">
        <v>8</v>
      </c>
      <c r="I1818" s="54">
        <v>0.25574837700000003</v>
      </c>
      <c r="J1818" s="54">
        <v>0.16598321999999999</v>
      </c>
      <c r="K1818" s="6">
        <v>0.21406741000000001</v>
      </c>
      <c r="L1818" s="39">
        <f t="shared" si="56"/>
        <v>0.21193300233333334</v>
      </c>
      <c r="M1818" s="39">
        <f t="shared" si="57"/>
        <v>4.4920625829058751E-2</v>
      </c>
    </row>
    <row r="1819" spans="1:13">
      <c r="A1819" s="123"/>
      <c r="B1819" s="118"/>
      <c r="C1819" s="118"/>
      <c r="D1819" s="118"/>
      <c r="E1819" s="118"/>
      <c r="F1819" s="104"/>
      <c r="G1819" s="118"/>
      <c r="H1819" s="38" t="s">
        <v>9</v>
      </c>
      <c r="I1819" s="54">
        <v>3.1849049150000002</v>
      </c>
      <c r="J1819" s="54">
        <v>2.9040961740000002</v>
      </c>
      <c r="K1819" s="6">
        <v>3.0142510140000001</v>
      </c>
      <c r="L1819" s="39">
        <f t="shared" si="56"/>
        <v>3.0344173676666664</v>
      </c>
      <c r="M1819" s="39">
        <f t="shared" si="57"/>
        <v>0.14148639023120943</v>
      </c>
    </row>
    <row r="1820" spans="1:13">
      <c r="A1820" s="124"/>
      <c r="B1820" s="118"/>
      <c r="C1820" s="118"/>
      <c r="D1820" s="118"/>
      <c r="E1820" s="118"/>
      <c r="F1820" s="105"/>
      <c r="G1820" s="118"/>
      <c r="H1820" s="38" t="s">
        <v>23</v>
      </c>
      <c r="I1820" s="53">
        <v>0.15566049000000001</v>
      </c>
      <c r="J1820" s="54">
        <v>0.15533027499999999</v>
      </c>
      <c r="K1820" s="6">
        <v>0.155777108</v>
      </c>
      <c r="L1820" s="39">
        <f t="shared" si="56"/>
        <v>0.15558929099999999</v>
      </c>
      <c r="M1820" s="39">
        <f t="shared" si="57"/>
        <v>2.3176907833661296E-4</v>
      </c>
    </row>
    <row r="1821" spans="1:13">
      <c r="A1821" s="122">
        <v>4</v>
      </c>
      <c r="B1821" s="118">
        <v>4</v>
      </c>
      <c r="C1821" s="118"/>
      <c r="D1821" s="118" t="s">
        <v>12</v>
      </c>
      <c r="E1821" s="118" t="s">
        <v>13</v>
      </c>
      <c r="F1821" s="103">
        <f>24/B1821</f>
        <v>6</v>
      </c>
      <c r="G1821" s="118" t="s">
        <v>13</v>
      </c>
      <c r="H1821" s="38" t="s">
        <v>4</v>
      </c>
      <c r="I1821" s="53">
        <v>1.1695864039999999</v>
      </c>
      <c r="J1821" s="53">
        <v>1.146984649</v>
      </c>
      <c r="K1821" s="6">
        <v>1.2026944740000001</v>
      </c>
      <c r="L1821" s="39">
        <f t="shared" si="56"/>
        <v>1.1730885090000001</v>
      </c>
      <c r="M1821" s="39">
        <f t="shared" si="57"/>
        <v>2.8019541483684705E-2</v>
      </c>
    </row>
    <row r="1822" spans="1:13">
      <c r="A1822" s="123"/>
      <c r="B1822" s="118"/>
      <c r="C1822" s="118"/>
      <c r="D1822" s="118"/>
      <c r="E1822" s="118"/>
      <c r="F1822" s="104"/>
      <c r="G1822" s="118"/>
      <c r="H1822" s="38" t="s">
        <v>5</v>
      </c>
      <c r="I1822" s="53">
        <v>3.1583099999999998E-4</v>
      </c>
      <c r="J1822" s="53">
        <v>3.0613999999999999E-4</v>
      </c>
      <c r="K1822" s="6">
        <v>3.1852999999999997E-4</v>
      </c>
      <c r="L1822" s="39">
        <f t="shared" si="56"/>
        <v>3.1350033333333335E-4</v>
      </c>
      <c r="M1822" s="39">
        <f t="shared" si="57"/>
        <v>6.5155222609805579E-6</v>
      </c>
    </row>
    <row r="1823" spans="1:13">
      <c r="A1823" s="123"/>
      <c r="B1823" s="118"/>
      <c r="C1823" s="118"/>
      <c r="D1823" s="118"/>
      <c r="E1823" s="118"/>
      <c r="F1823" s="104"/>
      <c r="G1823" s="118"/>
      <c r="H1823" s="38" t="s">
        <v>6</v>
      </c>
      <c r="I1823" s="53">
        <v>0.603253979</v>
      </c>
      <c r="J1823" s="53">
        <v>0.62399701200000002</v>
      </c>
      <c r="K1823" s="6">
        <v>0.68635262900000005</v>
      </c>
      <c r="L1823" s="39">
        <f t="shared" si="56"/>
        <v>0.63786787333333328</v>
      </c>
      <c r="M1823" s="39">
        <f t="shared" si="57"/>
        <v>4.3250976908643907E-2</v>
      </c>
    </row>
    <row r="1824" spans="1:13">
      <c r="A1824" s="123"/>
      <c r="B1824" s="118"/>
      <c r="C1824" s="118"/>
      <c r="D1824" s="118"/>
      <c r="E1824" s="118"/>
      <c r="F1824" s="104"/>
      <c r="G1824" s="118"/>
      <c r="H1824" s="38" t="s">
        <v>7</v>
      </c>
      <c r="I1824" s="53">
        <v>0.90586163900000005</v>
      </c>
      <c r="J1824" s="53">
        <v>0.90163033000000004</v>
      </c>
      <c r="K1824" s="6">
        <v>0.90198761500000002</v>
      </c>
      <c r="L1824" s="39">
        <f t="shared" si="56"/>
        <v>0.90315986133333326</v>
      </c>
      <c r="M1824" s="39">
        <f t="shared" si="57"/>
        <v>2.3466177922449143E-3</v>
      </c>
    </row>
    <row r="1825" spans="1:13">
      <c r="A1825" s="123"/>
      <c r="B1825" s="118"/>
      <c r="C1825" s="118"/>
      <c r="D1825" s="118"/>
      <c r="E1825" s="118"/>
      <c r="F1825" s="104"/>
      <c r="G1825" s="118"/>
      <c r="H1825" s="38" t="s">
        <v>9</v>
      </c>
      <c r="I1825" s="53">
        <v>2.7674695909999998</v>
      </c>
      <c r="J1825" s="53">
        <v>2.7665149000000002</v>
      </c>
      <c r="K1825" s="6">
        <v>2.8678597350000001</v>
      </c>
      <c r="L1825" s="39">
        <f t="shared" si="56"/>
        <v>2.800614742</v>
      </c>
      <c r="M1825" s="39">
        <f t="shared" si="57"/>
        <v>5.8237828525829462E-2</v>
      </c>
    </row>
    <row r="1826" spans="1:13">
      <c r="A1826" s="123"/>
      <c r="B1826" s="118"/>
      <c r="C1826" s="118"/>
      <c r="D1826" s="118"/>
      <c r="E1826" s="118"/>
      <c r="F1826" s="105"/>
      <c r="G1826" s="118"/>
      <c r="H1826" s="38" t="s">
        <v>23</v>
      </c>
      <c r="I1826" s="53">
        <v>0.153660565</v>
      </c>
      <c r="J1826" s="53">
        <v>0.15367056500000001</v>
      </c>
      <c r="K1826" s="6">
        <v>0.15290400800000001</v>
      </c>
      <c r="L1826" s="39">
        <f t="shared" si="56"/>
        <v>0.15341171266666667</v>
      </c>
      <c r="M1826" s="39">
        <f t="shared" si="57"/>
        <v>4.3971356746901882E-4</v>
      </c>
    </row>
    <row r="1827" spans="1:13">
      <c r="A1827" s="123"/>
      <c r="B1827" s="118"/>
      <c r="C1827" s="118"/>
      <c r="D1827" s="118" t="s">
        <v>14</v>
      </c>
      <c r="E1827" s="118" t="s">
        <v>13</v>
      </c>
      <c r="F1827" s="103">
        <f>24/B1821</f>
        <v>6</v>
      </c>
      <c r="G1827" s="118" t="s">
        <v>13</v>
      </c>
      <c r="H1827" s="38" t="s">
        <v>4</v>
      </c>
      <c r="I1827" s="53">
        <v>1.278839238</v>
      </c>
      <c r="J1827" s="53">
        <v>1.2069102330000001</v>
      </c>
      <c r="K1827" s="6">
        <v>1.169923708</v>
      </c>
      <c r="L1827" s="39">
        <f t="shared" si="56"/>
        <v>1.2185577263333334</v>
      </c>
      <c r="M1827" s="39">
        <f t="shared" si="57"/>
        <v>5.538407934151976E-2</v>
      </c>
    </row>
    <row r="1828" spans="1:13">
      <c r="A1828" s="123"/>
      <c r="B1828" s="118"/>
      <c r="C1828" s="118"/>
      <c r="D1828" s="118"/>
      <c r="E1828" s="118"/>
      <c r="F1828" s="104"/>
      <c r="G1828" s="118"/>
      <c r="H1828" s="38" t="s">
        <v>5</v>
      </c>
      <c r="I1828" s="53">
        <v>7.0796019000000002E-2</v>
      </c>
      <c r="J1828" s="53">
        <v>8.6472741000000006E-2</v>
      </c>
      <c r="K1828" s="6">
        <v>8.6038241000000001E-2</v>
      </c>
      <c r="L1828" s="39">
        <f t="shared" si="56"/>
        <v>8.1102333666666679E-2</v>
      </c>
      <c r="M1828" s="39">
        <f t="shared" si="57"/>
        <v>8.9281738932864285E-3</v>
      </c>
    </row>
    <row r="1829" spans="1:13">
      <c r="A1829" s="123"/>
      <c r="B1829" s="118"/>
      <c r="C1829" s="118"/>
      <c r="D1829" s="118"/>
      <c r="E1829" s="118"/>
      <c r="F1829" s="104"/>
      <c r="G1829" s="118"/>
      <c r="H1829" s="38" t="s">
        <v>6</v>
      </c>
      <c r="I1829" s="53">
        <v>0.85702621099999998</v>
      </c>
      <c r="J1829" s="53">
        <v>0.77682676100000003</v>
      </c>
      <c r="K1829" s="6">
        <v>0.80341076</v>
      </c>
      <c r="L1829" s="39">
        <f t="shared" si="56"/>
        <v>0.81242124399999993</v>
      </c>
      <c r="M1829" s="39">
        <f t="shared" si="57"/>
        <v>4.0851922372286409E-2</v>
      </c>
    </row>
    <row r="1830" spans="1:13">
      <c r="A1830" s="123"/>
      <c r="B1830" s="118"/>
      <c r="C1830" s="118"/>
      <c r="D1830" s="118"/>
      <c r="E1830" s="118"/>
      <c r="F1830" s="104"/>
      <c r="G1830" s="118"/>
      <c r="H1830" s="38" t="s">
        <v>7</v>
      </c>
      <c r="I1830" s="53">
        <v>0.47149983899999998</v>
      </c>
      <c r="J1830" s="53">
        <v>0.461431753</v>
      </c>
      <c r="K1830" s="6">
        <v>0.45637192300000001</v>
      </c>
      <c r="L1830" s="39">
        <f t="shared" si="56"/>
        <v>0.46310117166666664</v>
      </c>
      <c r="M1830" s="39">
        <f t="shared" si="57"/>
        <v>7.7008882370298718E-3</v>
      </c>
    </row>
    <row r="1831" spans="1:13">
      <c r="A1831" s="123"/>
      <c r="B1831" s="118"/>
      <c r="C1831" s="118"/>
      <c r="D1831" s="118"/>
      <c r="E1831" s="118"/>
      <c r="F1831" s="104"/>
      <c r="G1831" s="118"/>
      <c r="H1831" s="38" t="s">
        <v>8</v>
      </c>
      <c r="I1831" s="53">
        <v>0.20214399899999999</v>
      </c>
      <c r="J1831" s="53">
        <v>0.191635903</v>
      </c>
      <c r="K1831" s="6">
        <v>0.25466263099999997</v>
      </c>
      <c r="L1831" s="39">
        <f t="shared" si="56"/>
        <v>0.21614751099999999</v>
      </c>
      <c r="M1831" s="39">
        <f t="shared" si="57"/>
        <v>3.3766342292985974E-2</v>
      </c>
    </row>
    <row r="1832" spans="1:13">
      <c r="A1832" s="123"/>
      <c r="B1832" s="118"/>
      <c r="C1832" s="118"/>
      <c r="D1832" s="118"/>
      <c r="E1832" s="118"/>
      <c r="F1832" s="104"/>
      <c r="G1832" s="118"/>
      <c r="H1832" s="38" t="s">
        <v>9</v>
      </c>
      <c r="I1832" s="53">
        <v>3.3480970139999999</v>
      </c>
      <c r="J1832" s="53">
        <v>3.057683318</v>
      </c>
      <c r="K1832" s="6">
        <v>2.778341175</v>
      </c>
      <c r="L1832" s="39">
        <f t="shared" si="56"/>
        <v>3.0613738356666667</v>
      </c>
      <c r="M1832" s="39">
        <f t="shared" si="57"/>
        <v>0.28489584756386754</v>
      </c>
    </row>
    <row r="1833" spans="1:13">
      <c r="A1833" s="124"/>
      <c r="B1833" s="118"/>
      <c r="C1833" s="118"/>
      <c r="D1833" s="118"/>
      <c r="E1833" s="118"/>
      <c r="F1833" s="105"/>
      <c r="G1833" s="118"/>
      <c r="H1833" s="38" t="s">
        <v>23</v>
      </c>
      <c r="I1833" s="53">
        <v>0.15334551399999999</v>
      </c>
      <c r="J1833" s="53">
        <v>0.17062576700000001</v>
      </c>
      <c r="K1833" s="6">
        <v>0.17358936599999999</v>
      </c>
      <c r="L1833" s="39">
        <f t="shared" si="56"/>
        <v>0.16585354900000002</v>
      </c>
      <c r="M1833" s="39">
        <f t="shared" si="57"/>
        <v>1.0933157569024566E-2</v>
      </c>
    </row>
    <row r="1834" spans="1:13">
      <c r="A1834" s="122">
        <v>4</v>
      </c>
      <c r="B1834" s="118">
        <v>4</v>
      </c>
      <c r="C1834" s="118" t="s">
        <v>20</v>
      </c>
      <c r="D1834" s="118" t="s">
        <v>11</v>
      </c>
      <c r="E1834" s="118">
        <f xml:space="preserve"> A1834 * B1834</f>
        <v>16</v>
      </c>
      <c r="F1834" s="103">
        <f>24/B1834</f>
        <v>6</v>
      </c>
      <c r="G1834" s="118" t="b">
        <v>1</v>
      </c>
      <c r="H1834" s="38" t="s">
        <v>1</v>
      </c>
      <c r="I1834" s="53">
        <v>0.16587952</v>
      </c>
      <c r="J1834" s="53">
        <v>0.16677451300000001</v>
      </c>
      <c r="K1834" s="6">
        <v>0.16781654300000001</v>
      </c>
      <c r="L1834" s="39">
        <f t="shared" si="56"/>
        <v>0.16682352533333333</v>
      </c>
      <c r="M1834" s="39">
        <f t="shared" si="57"/>
        <v>9.6944117008013577E-4</v>
      </c>
    </row>
    <row r="1835" spans="1:13">
      <c r="A1835" s="123"/>
      <c r="B1835" s="118"/>
      <c r="C1835" s="118"/>
      <c r="D1835" s="118"/>
      <c r="E1835" s="118"/>
      <c r="F1835" s="104"/>
      <c r="G1835" s="118"/>
      <c r="H1835" s="38" t="s">
        <v>2</v>
      </c>
      <c r="I1835" s="53">
        <v>0.44219183299999998</v>
      </c>
      <c r="J1835" s="53">
        <v>0.39338957000000002</v>
      </c>
      <c r="K1835" s="6">
        <v>0.38854075799999999</v>
      </c>
      <c r="L1835" s="39">
        <f t="shared" si="56"/>
        <v>0.40804072033333333</v>
      </c>
      <c r="M1835" s="39">
        <f t="shared" si="57"/>
        <v>2.9674932463804454E-2</v>
      </c>
    </row>
    <row r="1836" spans="1:13">
      <c r="A1836" s="123"/>
      <c r="B1836" s="118"/>
      <c r="C1836" s="118"/>
      <c r="D1836" s="118"/>
      <c r="E1836" s="118"/>
      <c r="F1836" s="104"/>
      <c r="G1836" s="118"/>
      <c r="H1836" s="38" t="s">
        <v>3</v>
      </c>
      <c r="I1836" s="53">
        <v>0</v>
      </c>
      <c r="J1836" s="53">
        <v>0</v>
      </c>
      <c r="K1836" s="6">
        <v>0</v>
      </c>
      <c r="L1836" s="39">
        <f t="shared" si="56"/>
        <v>0</v>
      </c>
      <c r="M1836" s="39">
        <f t="shared" si="57"/>
        <v>0</v>
      </c>
    </row>
    <row r="1837" spans="1:13">
      <c r="A1837" s="123"/>
      <c r="B1837" s="118"/>
      <c r="C1837" s="118"/>
      <c r="D1837" s="118"/>
      <c r="E1837" s="118"/>
      <c r="F1837" s="104"/>
      <c r="G1837" s="118"/>
      <c r="H1837" s="38" t="s">
        <v>22</v>
      </c>
      <c r="I1837" s="53">
        <v>0.94800892699999995</v>
      </c>
      <c r="J1837" s="53">
        <v>0.93845968400000002</v>
      </c>
      <c r="K1837" s="6">
        <v>0.93209723799999999</v>
      </c>
      <c r="L1837" s="39">
        <f t="shared" si="56"/>
        <v>0.93952194966666669</v>
      </c>
      <c r="M1837" s="39">
        <f t="shared" si="57"/>
        <v>8.0088555966576075E-3</v>
      </c>
    </row>
    <row r="1838" spans="1:13">
      <c r="A1838" s="123"/>
      <c r="B1838" s="118"/>
      <c r="C1838" s="118"/>
      <c r="D1838" s="118"/>
      <c r="E1838" s="118"/>
      <c r="F1838" s="104"/>
      <c r="G1838" s="118"/>
      <c r="H1838" s="38" t="s">
        <v>4</v>
      </c>
      <c r="I1838" s="53">
        <v>1.9494817149999999</v>
      </c>
      <c r="J1838" s="53">
        <v>1.8965247629999999</v>
      </c>
      <c r="K1838" s="6">
        <v>1.8888625489999999</v>
      </c>
      <c r="L1838" s="39">
        <f t="shared" si="56"/>
        <v>1.9116230089999997</v>
      </c>
      <c r="M1838" s="39">
        <f t="shared" si="57"/>
        <v>3.3009674276509818E-2</v>
      </c>
    </row>
    <row r="1839" spans="1:13">
      <c r="A1839" s="123"/>
      <c r="B1839" s="118"/>
      <c r="C1839" s="118"/>
      <c r="D1839" s="118"/>
      <c r="E1839" s="118"/>
      <c r="F1839" s="104"/>
      <c r="G1839" s="118"/>
      <c r="H1839" s="38" t="s">
        <v>5</v>
      </c>
      <c r="I1839" s="53">
        <v>0.31263909000000001</v>
      </c>
      <c r="J1839" s="53">
        <v>0.15928260899999999</v>
      </c>
      <c r="K1839" s="6">
        <v>0.21742099500000001</v>
      </c>
      <c r="L1839" s="39">
        <f t="shared" si="56"/>
        <v>0.22978089800000001</v>
      </c>
      <c r="M1839" s="39">
        <f t="shared" si="57"/>
        <v>7.7421753840912794E-2</v>
      </c>
    </row>
    <row r="1840" spans="1:13">
      <c r="A1840" s="123"/>
      <c r="B1840" s="118"/>
      <c r="C1840" s="118"/>
      <c r="D1840" s="118"/>
      <c r="E1840" s="118"/>
      <c r="F1840" s="104"/>
      <c r="G1840" s="118"/>
      <c r="H1840" s="38" t="s">
        <v>6</v>
      </c>
      <c r="I1840" s="53">
        <v>0.90684912200000001</v>
      </c>
      <c r="J1840" s="53">
        <v>0.80239991799999999</v>
      </c>
      <c r="K1840" s="6">
        <v>0.98140302000000001</v>
      </c>
      <c r="L1840" s="39">
        <f t="shared" si="56"/>
        <v>0.89688402</v>
      </c>
      <c r="M1840" s="39">
        <f t="shared" si="57"/>
        <v>8.9916656270172812E-2</v>
      </c>
    </row>
    <row r="1841" spans="1:13">
      <c r="A1841" s="123"/>
      <c r="B1841" s="118"/>
      <c r="C1841" s="118"/>
      <c r="D1841" s="118"/>
      <c r="E1841" s="118"/>
      <c r="F1841" s="104"/>
      <c r="G1841" s="118"/>
      <c r="H1841" s="38" t="s">
        <v>7</v>
      </c>
      <c r="I1841" s="53">
        <v>1.7810017629999999</v>
      </c>
      <c r="J1841" s="53">
        <v>1.3758185110000001</v>
      </c>
      <c r="K1841" s="6">
        <v>1.2580230619999999</v>
      </c>
      <c r="L1841" s="39">
        <f t="shared" si="56"/>
        <v>1.4716144453333335</v>
      </c>
      <c r="M1841" s="39">
        <f t="shared" si="57"/>
        <v>0.27433433288782494</v>
      </c>
    </row>
    <row r="1842" spans="1:13">
      <c r="A1842" s="123"/>
      <c r="B1842" s="118"/>
      <c r="C1842" s="118"/>
      <c r="D1842" s="118"/>
      <c r="E1842" s="118"/>
      <c r="F1842" s="104"/>
      <c r="G1842" s="118"/>
      <c r="H1842" s="38" t="s">
        <v>8</v>
      </c>
      <c r="I1842" s="53">
        <v>0.22953238100000001</v>
      </c>
      <c r="J1842" s="53">
        <v>0.41811937999999998</v>
      </c>
      <c r="K1842" s="6">
        <v>0.45080705500000001</v>
      </c>
      <c r="L1842" s="39">
        <f t="shared" si="56"/>
        <v>0.36615293866666665</v>
      </c>
      <c r="M1842" s="39">
        <f t="shared" si="57"/>
        <v>0.11944037678728937</v>
      </c>
    </row>
    <row r="1843" spans="1:13">
      <c r="A1843" s="123"/>
      <c r="B1843" s="118"/>
      <c r="C1843" s="118"/>
      <c r="D1843" s="118"/>
      <c r="E1843" s="118"/>
      <c r="F1843" s="104"/>
      <c r="G1843" s="118"/>
      <c r="H1843" s="38" t="s">
        <v>9</v>
      </c>
      <c r="I1843" s="53">
        <v>5.1822157029999998</v>
      </c>
      <c r="J1843" s="53">
        <v>4.6562865850000001</v>
      </c>
      <c r="K1843" s="6">
        <v>4.7994271199999998</v>
      </c>
      <c r="L1843" s="39">
        <f t="shared" si="56"/>
        <v>4.8793098026666675</v>
      </c>
      <c r="M1843" s="39">
        <f t="shared" si="57"/>
        <v>0.27191228646859988</v>
      </c>
    </row>
    <row r="1844" spans="1:13">
      <c r="A1844" s="123"/>
      <c r="B1844" s="118"/>
      <c r="C1844" s="118"/>
      <c r="D1844" s="118"/>
      <c r="E1844" s="118"/>
      <c r="F1844" s="105"/>
      <c r="G1844" s="118"/>
      <c r="H1844" s="38" t="s">
        <v>23</v>
      </c>
      <c r="I1844" s="53">
        <v>0.380495747</v>
      </c>
      <c r="J1844" s="53">
        <v>0.36868985100000001</v>
      </c>
      <c r="K1844" s="6">
        <v>0.70150291300000001</v>
      </c>
      <c r="L1844" s="39">
        <f t="shared" si="56"/>
        <v>0.48356283700000002</v>
      </c>
      <c r="M1844" s="39">
        <f t="shared" si="57"/>
        <v>0.18883392793736758</v>
      </c>
    </row>
    <row r="1845" spans="1:13">
      <c r="A1845" s="123"/>
      <c r="B1845" s="118"/>
      <c r="C1845" s="118"/>
      <c r="D1845" s="118"/>
      <c r="E1845" s="118">
        <f xml:space="preserve"> (A1834*B1834)/2</f>
        <v>8</v>
      </c>
      <c r="F1845" s="103">
        <f>24/B1834</f>
        <v>6</v>
      </c>
      <c r="G1845" s="118" t="b">
        <v>1</v>
      </c>
      <c r="H1845" s="38" t="s">
        <v>1</v>
      </c>
      <c r="I1845" s="54">
        <v>0.16696372000000001</v>
      </c>
      <c r="J1845" s="54">
        <v>0.165807444</v>
      </c>
      <c r="K1845" s="6">
        <v>0.1676774</v>
      </c>
      <c r="L1845" s="39">
        <f t="shared" si="56"/>
        <v>0.166816188</v>
      </c>
      <c r="M1845" s="39">
        <f t="shared" si="57"/>
        <v>9.4366738247753741E-4</v>
      </c>
    </row>
    <row r="1846" spans="1:13">
      <c r="A1846" s="123"/>
      <c r="B1846" s="118"/>
      <c r="C1846" s="118"/>
      <c r="D1846" s="118"/>
      <c r="E1846" s="118"/>
      <c r="F1846" s="104"/>
      <c r="G1846" s="118"/>
      <c r="H1846" s="38" t="s">
        <v>2</v>
      </c>
      <c r="I1846" s="54">
        <v>0.38868736700000001</v>
      </c>
      <c r="J1846" s="54">
        <v>0.38827442699999998</v>
      </c>
      <c r="K1846" s="6">
        <v>0.418351109</v>
      </c>
      <c r="L1846" s="39">
        <f t="shared" si="56"/>
        <v>0.39843763433333335</v>
      </c>
      <c r="M1846" s="39">
        <f t="shared" si="57"/>
        <v>1.72468108598628E-2</v>
      </c>
    </row>
    <row r="1847" spans="1:13">
      <c r="A1847" s="123"/>
      <c r="B1847" s="118"/>
      <c r="C1847" s="118"/>
      <c r="D1847" s="118"/>
      <c r="E1847" s="118"/>
      <c r="F1847" s="104"/>
      <c r="G1847" s="118"/>
      <c r="H1847" s="38" t="s">
        <v>3</v>
      </c>
      <c r="I1847" s="54">
        <v>0</v>
      </c>
      <c r="J1847" s="54">
        <v>0</v>
      </c>
      <c r="K1847" s="6">
        <v>0</v>
      </c>
      <c r="L1847" s="39">
        <f t="shared" si="56"/>
        <v>0</v>
      </c>
      <c r="M1847" s="39">
        <f t="shared" si="57"/>
        <v>0</v>
      </c>
    </row>
    <row r="1848" spans="1:13">
      <c r="A1848" s="123"/>
      <c r="B1848" s="118"/>
      <c r="C1848" s="118"/>
      <c r="D1848" s="118"/>
      <c r="E1848" s="118"/>
      <c r="F1848" s="104"/>
      <c r="G1848" s="118"/>
      <c r="H1848" s="38" t="s">
        <v>22</v>
      </c>
      <c r="I1848" s="54">
        <v>0.95928477400000001</v>
      </c>
      <c r="J1848" s="54">
        <v>0.93840122999999998</v>
      </c>
      <c r="K1848" s="6">
        <v>0.95596729199999997</v>
      </c>
      <c r="L1848" s="39">
        <f t="shared" si="56"/>
        <v>0.95121776533333335</v>
      </c>
      <c r="M1848" s="39">
        <f t="shared" si="57"/>
        <v>1.1222704895345754E-2</v>
      </c>
    </row>
    <row r="1849" spans="1:13">
      <c r="A1849" s="123"/>
      <c r="B1849" s="118"/>
      <c r="C1849" s="118"/>
      <c r="D1849" s="118"/>
      <c r="E1849" s="118"/>
      <c r="F1849" s="104"/>
      <c r="G1849" s="118"/>
      <c r="H1849" s="38" t="s">
        <v>4</v>
      </c>
      <c r="I1849" s="54">
        <v>1.9122353780000001</v>
      </c>
      <c r="J1849" s="54">
        <v>1.899985319</v>
      </c>
      <c r="K1849" s="6">
        <v>1.945219952</v>
      </c>
      <c r="L1849" s="39">
        <f t="shared" si="56"/>
        <v>1.9191468829999998</v>
      </c>
      <c r="M1849" s="39">
        <f t="shared" si="57"/>
        <v>2.3395933015909826E-2</v>
      </c>
    </row>
    <row r="1850" spans="1:13">
      <c r="A1850" s="123"/>
      <c r="B1850" s="118"/>
      <c r="C1850" s="118"/>
      <c r="D1850" s="118"/>
      <c r="E1850" s="118"/>
      <c r="F1850" s="104"/>
      <c r="G1850" s="118"/>
      <c r="H1850" s="38" t="s">
        <v>5</v>
      </c>
      <c r="I1850" s="54">
        <v>0.13406226700000001</v>
      </c>
      <c r="J1850" s="54">
        <v>0.124111072</v>
      </c>
      <c r="K1850" s="6">
        <v>0.21957194799999999</v>
      </c>
      <c r="L1850" s="39">
        <f t="shared" si="56"/>
        <v>0.159248429</v>
      </c>
      <c r="M1850" s="39">
        <f t="shared" si="57"/>
        <v>5.2478107615362174E-2</v>
      </c>
    </row>
    <row r="1851" spans="1:13">
      <c r="A1851" s="123"/>
      <c r="B1851" s="118"/>
      <c r="C1851" s="118"/>
      <c r="D1851" s="118"/>
      <c r="E1851" s="118"/>
      <c r="F1851" s="104"/>
      <c r="G1851" s="118"/>
      <c r="H1851" s="38" t="s">
        <v>6</v>
      </c>
      <c r="I1851" s="54">
        <v>2.479071743</v>
      </c>
      <c r="J1851" s="54">
        <v>4.9001361259999996</v>
      </c>
      <c r="K1851" s="6">
        <v>3.1142296979999999</v>
      </c>
      <c r="L1851" s="39">
        <f t="shared" si="56"/>
        <v>3.4978125223333336</v>
      </c>
      <c r="M1851" s="39">
        <f t="shared" si="57"/>
        <v>1.2552848377959636</v>
      </c>
    </row>
    <row r="1852" spans="1:13">
      <c r="A1852" s="123"/>
      <c r="B1852" s="118"/>
      <c r="C1852" s="118"/>
      <c r="D1852" s="118"/>
      <c r="E1852" s="118"/>
      <c r="F1852" s="104"/>
      <c r="G1852" s="118"/>
      <c r="H1852" s="38" t="s">
        <v>7</v>
      </c>
      <c r="I1852" s="54">
        <v>1.605784337</v>
      </c>
      <c r="J1852" s="54">
        <v>1.96702263</v>
      </c>
      <c r="K1852" s="6">
        <v>1.3409205580000001</v>
      </c>
      <c r="L1852" s="39">
        <f t="shared" si="56"/>
        <v>1.6379091750000001</v>
      </c>
      <c r="M1852" s="39">
        <f t="shared" si="57"/>
        <v>0.31428483108967803</v>
      </c>
    </row>
    <row r="1853" spans="1:13">
      <c r="A1853" s="123"/>
      <c r="B1853" s="118"/>
      <c r="C1853" s="118"/>
      <c r="D1853" s="118"/>
      <c r="E1853" s="118"/>
      <c r="F1853" s="104"/>
      <c r="G1853" s="118"/>
      <c r="H1853" s="38" t="s">
        <v>8</v>
      </c>
      <c r="I1853" s="54">
        <v>0.45043294</v>
      </c>
      <c r="J1853" s="54">
        <v>0.40492139199999999</v>
      </c>
      <c r="K1853" s="6">
        <v>0.25822676300000003</v>
      </c>
      <c r="L1853" s="39">
        <f t="shared" si="56"/>
        <v>0.37119369833333332</v>
      </c>
      <c r="M1853" s="39">
        <f t="shared" si="57"/>
        <v>0.10044387293057366</v>
      </c>
    </row>
    <row r="1854" spans="1:13">
      <c r="A1854" s="123"/>
      <c r="B1854" s="118"/>
      <c r="C1854" s="118"/>
      <c r="D1854" s="118"/>
      <c r="E1854" s="118"/>
      <c r="F1854" s="104"/>
      <c r="G1854" s="118"/>
      <c r="H1854" s="38" t="s">
        <v>9</v>
      </c>
      <c r="I1854" s="54">
        <v>6.5914506590000004</v>
      </c>
      <c r="J1854" s="54">
        <v>9.3025193179999999</v>
      </c>
      <c r="K1854" s="6">
        <v>6.8818948439999996</v>
      </c>
      <c r="L1854" s="39">
        <f t="shared" si="56"/>
        <v>7.5919549403333333</v>
      </c>
      <c r="M1854" s="39">
        <f t="shared" si="57"/>
        <v>1.4884933065878065</v>
      </c>
    </row>
    <row r="1855" spans="1:13">
      <c r="A1855" s="124"/>
      <c r="B1855" s="118"/>
      <c r="C1855" s="118"/>
      <c r="D1855" s="118"/>
      <c r="E1855" s="118"/>
      <c r="F1855" s="105"/>
      <c r="G1855" s="118"/>
      <c r="H1855" s="38" t="s">
        <v>23</v>
      </c>
      <c r="I1855" s="54">
        <v>0.66821125999999997</v>
      </c>
      <c r="J1855" s="54">
        <v>0.36753810100000001</v>
      </c>
      <c r="K1855" s="6">
        <v>0.39204710500000001</v>
      </c>
      <c r="L1855" s="39">
        <f t="shared" si="56"/>
        <v>0.47593215533333333</v>
      </c>
      <c r="M1855" s="39">
        <f t="shared" si="57"/>
        <v>0.16696889946283172</v>
      </c>
    </row>
    <row r="1856" spans="1:13">
      <c r="A1856" s="122">
        <v>4</v>
      </c>
      <c r="B1856" s="118">
        <v>4</v>
      </c>
      <c r="C1856" s="118"/>
      <c r="D1856" s="118"/>
      <c r="E1856" s="118">
        <f xml:space="preserve"> A1856 * B1856</f>
        <v>16</v>
      </c>
      <c r="F1856" s="103">
        <f>24/B1856</f>
        <v>6</v>
      </c>
      <c r="G1856" s="118" t="b">
        <v>0</v>
      </c>
      <c r="H1856" s="38" t="s">
        <v>1</v>
      </c>
      <c r="I1856" s="53">
        <v>0</v>
      </c>
      <c r="J1856" s="53">
        <v>0</v>
      </c>
      <c r="K1856" s="6">
        <v>0</v>
      </c>
      <c r="L1856" s="39">
        <f t="shared" si="56"/>
        <v>0</v>
      </c>
      <c r="M1856" s="39">
        <f t="shared" si="57"/>
        <v>0</v>
      </c>
    </row>
    <row r="1857" spans="1:13">
      <c r="A1857" s="123"/>
      <c r="B1857" s="118"/>
      <c r="C1857" s="118"/>
      <c r="D1857" s="118"/>
      <c r="E1857" s="118"/>
      <c r="F1857" s="104"/>
      <c r="G1857" s="118"/>
      <c r="H1857" s="38" t="s">
        <v>2</v>
      </c>
      <c r="I1857" s="53">
        <v>0</v>
      </c>
      <c r="J1857" s="53">
        <v>0</v>
      </c>
      <c r="K1857" s="6">
        <v>0</v>
      </c>
      <c r="L1857" s="39">
        <f t="shared" si="56"/>
        <v>0</v>
      </c>
      <c r="M1857" s="39">
        <f t="shared" si="57"/>
        <v>0</v>
      </c>
    </row>
    <row r="1858" spans="1:13">
      <c r="A1858" s="123"/>
      <c r="B1858" s="118"/>
      <c r="C1858" s="118"/>
      <c r="D1858" s="118"/>
      <c r="E1858" s="118"/>
      <c r="F1858" s="104"/>
      <c r="G1858" s="118"/>
      <c r="H1858" s="38" t="s">
        <v>3</v>
      </c>
      <c r="I1858" s="53">
        <v>0</v>
      </c>
      <c r="J1858" s="53">
        <v>0</v>
      </c>
      <c r="K1858" s="6">
        <v>0</v>
      </c>
      <c r="L1858" s="39">
        <f t="shared" si="56"/>
        <v>0</v>
      </c>
      <c r="M1858" s="39">
        <f t="shared" si="57"/>
        <v>0</v>
      </c>
    </row>
    <row r="1859" spans="1:13">
      <c r="A1859" s="123"/>
      <c r="B1859" s="118"/>
      <c r="C1859" s="118"/>
      <c r="D1859" s="118"/>
      <c r="E1859" s="118"/>
      <c r="F1859" s="104"/>
      <c r="G1859" s="118"/>
      <c r="H1859" s="38" t="s">
        <v>22</v>
      </c>
      <c r="I1859" s="53">
        <v>0</v>
      </c>
      <c r="J1859" s="53">
        <v>0</v>
      </c>
      <c r="K1859" s="6">
        <v>0</v>
      </c>
      <c r="L1859" s="39">
        <f t="shared" si="56"/>
        <v>0</v>
      </c>
      <c r="M1859" s="39">
        <f t="shared" si="57"/>
        <v>0</v>
      </c>
    </row>
    <row r="1860" spans="1:13">
      <c r="A1860" s="123"/>
      <c r="B1860" s="118"/>
      <c r="C1860" s="118"/>
      <c r="D1860" s="118"/>
      <c r="E1860" s="118"/>
      <c r="F1860" s="104"/>
      <c r="G1860" s="118"/>
      <c r="H1860" s="38" t="s">
        <v>4</v>
      </c>
      <c r="I1860" s="53">
        <v>2.8005133080000002</v>
      </c>
      <c r="J1860" s="53">
        <v>2.7689055480000002</v>
      </c>
      <c r="K1860" s="6">
        <v>2.8247920689999999</v>
      </c>
      <c r="L1860" s="39">
        <f t="shared" si="56"/>
        <v>2.7980703083333331</v>
      </c>
      <c r="M1860" s="39">
        <f t="shared" si="57"/>
        <v>2.802324022841313E-2</v>
      </c>
    </row>
    <row r="1861" spans="1:13">
      <c r="A1861" s="123"/>
      <c r="B1861" s="118"/>
      <c r="C1861" s="118"/>
      <c r="D1861" s="118"/>
      <c r="E1861" s="118"/>
      <c r="F1861" s="104"/>
      <c r="G1861" s="118"/>
      <c r="H1861" s="38" t="s">
        <v>5</v>
      </c>
      <c r="I1861" s="53">
        <v>0.19450956999999999</v>
      </c>
      <c r="J1861" s="53">
        <v>8.6626054999999993E-2</v>
      </c>
      <c r="K1861" s="6">
        <v>9.8651179000000006E-2</v>
      </c>
      <c r="L1861" s="39">
        <f t="shared" si="56"/>
        <v>0.12659560133333334</v>
      </c>
      <c r="M1861" s="39">
        <f t="shared" si="57"/>
        <v>5.9121749440003729E-2</v>
      </c>
    </row>
    <row r="1862" spans="1:13">
      <c r="A1862" s="123"/>
      <c r="B1862" s="118"/>
      <c r="C1862" s="118"/>
      <c r="D1862" s="118"/>
      <c r="E1862" s="118"/>
      <c r="F1862" s="104"/>
      <c r="G1862" s="118"/>
      <c r="H1862" s="38" t="s">
        <v>6</v>
      </c>
      <c r="I1862" s="53">
        <v>0.696659158</v>
      </c>
      <c r="J1862" s="53">
        <v>0.63749106799999999</v>
      </c>
      <c r="K1862" s="6">
        <v>0.67078298000000003</v>
      </c>
      <c r="L1862" s="39">
        <f t="shared" si="56"/>
        <v>0.66831106866666667</v>
      </c>
      <c r="M1862" s="39">
        <f t="shared" si="57"/>
        <v>2.9661397097775447E-2</v>
      </c>
    </row>
    <row r="1863" spans="1:13">
      <c r="A1863" s="123"/>
      <c r="B1863" s="118"/>
      <c r="C1863" s="118"/>
      <c r="D1863" s="118"/>
      <c r="E1863" s="118"/>
      <c r="F1863" s="104"/>
      <c r="G1863" s="118"/>
      <c r="H1863" s="38" t="s">
        <v>7</v>
      </c>
      <c r="I1863" s="53">
        <v>0.81525650699999996</v>
      </c>
      <c r="J1863" s="53">
        <v>0.85630773800000004</v>
      </c>
      <c r="K1863" s="6">
        <v>0.84806345800000005</v>
      </c>
      <c r="L1863" s="39">
        <f t="shared" si="56"/>
        <v>0.83987590099999998</v>
      </c>
      <c r="M1863" s="39">
        <f t="shared" si="57"/>
        <v>2.1715845801511598E-2</v>
      </c>
    </row>
    <row r="1864" spans="1:13">
      <c r="A1864" s="123"/>
      <c r="B1864" s="118"/>
      <c r="C1864" s="118"/>
      <c r="D1864" s="118"/>
      <c r="E1864" s="118"/>
      <c r="F1864" s="104"/>
      <c r="G1864" s="118"/>
      <c r="H1864" s="38" t="s">
        <v>8</v>
      </c>
      <c r="I1864" s="53">
        <v>0.22539995299999999</v>
      </c>
      <c r="J1864" s="53">
        <v>0.38215509199999997</v>
      </c>
      <c r="K1864" s="6">
        <v>0.301750085</v>
      </c>
      <c r="L1864" s="39">
        <f t="shared" si="56"/>
        <v>0.30310171000000002</v>
      </c>
      <c r="M1864" s="39">
        <f t="shared" si="57"/>
        <v>7.8386309827244607E-2</v>
      </c>
    </row>
    <row r="1865" spans="1:13">
      <c r="A1865" s="123"/>
      <c r="B1865" s="118"/>
      <c r="C1865" s="118"/>
      <c r="D1865" s="118"/>
      <c r="E1865" s="118"/>
      <c r="F1865" s="104"/>
      <c r="G1865" s="118"/>
      <c r="H1865" s="38" t="s">
        <v>9</v>
      </c>
      <c r="I1865" s="53">
        <v>4.7351061510000001</v>
      </c>
      <c r="J1865" s="53">
        <v>4.7342621720000002</v>
      </c>
      <c r="K1865" s="6">
        <v>4.746441474</v>
      </c>
      <c r="L1865" s="39">
        <f t="shared" si="56"/>
        <v>4.7386032656666677</v>
      </c>
      <c r="M1865" s="39">
        <f t="shared" si="57"/>
        <v>6.8011916268887361E-3</v>
      </c>
    </row>
    <row r="1866" spans="1:13">
      <c r="A1866" s="123"/>
      <c r="B1866" s="118"/>
      <c r="C1866" s="118"/>
      <c r="D1866" s="118"/>
      <c r="E1866" s="118"/>
      <c r="F1866" s="105"/>
      <c r="G1866" s="118"/>
      <c r="H1866" s="38" t="s">
        <v>23</v>
      </c>
      <c r="I1866" s="53">
        <v>0.30626281300000002</v>
      </c>
      <c r="J1866" s="53">
        <v>0.30606391700000002</v>
      </c>
      <c r="K1866" s="6">
        <v>0.331240323</v>
      </c>
      <c r="L1866" s="39">
        <f t="shared" si="56"/>
        <v>0.31452235099999998</v>
      </c>
      <c r="M1866" s="39">
        <f t="shared" si="57"/>
        <v>1.4478529992692342E-2</v>
      </c>
    </row>
    <row r="1867" spans="1:13">
      <c r="A1867" s="123"/>
      <c r="B1867" s="118"/>
      <c r="C1867" s="118"/>
      <c r="D1867" s="118"/>
      <c r="E1867" s="118">
        <f xml:space="preserve"> (A1856*B1856)/2</f>
        <v>8</v>
      </c>
      <c r="F1867" s="103">
        <f>24/B1856</f>
        <v>6</v>
      </c>
      <c r="G1867" s="118" t="b">
        <v>0</v>
      </c>
      <c r="H1867" s="38" t="s">
        <v>1</v>
      </c>
      <c r="I1867" s="54">
        <v>0</v>
      </c>
      <c r="J1867" s="54">
        <v>0</v>
      </c>
      <c r="K1867" s="6">
        <v>0</v>
      </c>
      <c r="L1867" s="39">
        <f t="shared" ref="L1867:L1930" si="58">AVERAGE(I1867:K1867)</f>
        <v>0</v>
      </c>
      <c r="M1867" s="39">
        <f t="shared" ref="M1867:M1930" si="59">STDEV(I1867:K1867)</f>
        <v>0</v>
      </c>
    </row>
    <row r="1868" spans="1:13">
      <c r="A1868" s="123"/>
      <c r="B1868" s="118"/>
      <c r="C1868" s="118"/>
      <c r="D1868" s="118"/>
      <c r="E1868" s="118"/>
      <c r="F1868" s="104"/>
      <c r="G1868" s="118"/>
      <c r="H1868" s="38" t="s">
        <v>2</v>
      </c>
      <c r="I1868" s="54">
        <v>0</v>
      </c>
      <c r="J1868" s="54">
        <v>0</v>
      </c>
      <c r="K1868" s="6">
        <v>0</v>
      </c>
      <c r="L1868" s="39">
        <f t="shared" si="58"/>
        <v>0</v>
      </c>
      <c r="M1868" s="39">
        <f t="shared" si="59"/>
        <v>0</v>
      </c>
    </row>
    <row r="1869" spans="1:13">
      <c r="A1869" s="123"/>
      <c r="B1869" s="118"/>
      <c r="C1869" s="118"/>
      <c r="D1869" s="118"/>
      <c r="E1869" s="118"/>
      <c r="F1869" s="104"/>
      <c r="G1869" s="118"/>
      <c r="H1869" s="38" t="s">
        <v>3</v>
      </c>
      <c r="I1869" s="54">
        <v>0</v>
      </c>
      <c r="J1869" s="54">
        <v>0</v>
      </c>
      <c r="K1869" s="6">
        <v>0</v>
      </c>
      <c r="L1869" s="39">
        <f t="shared" si="58"/>
        <v>0</v>
      </c>
      <c r="M1869" s="39">
        <f t="shared" si="59"/>
        <v>0</v>
      </c>
    </row>
    <row r="1870" spans="1:13">
      <c r="A1870" s="123"/>
      <c r="B1870" s="118"/>
      <c r="C1870" s="118"/>
      <c r="D1870" s="118"/>
      <c r="E1870" s="118"/>
      <c r="F1870" s="104"/>
      <c r="G1870" s="118"/>
      <c r="H1870" s="38" t="s">
        <v>22</v>
      </c>
      <c r="I1870" s="54">
        <v>0</v>
      </c>
      <c r="J1870" s="54">
        <v>0</v>
      </c>
      <c r="K1870" s="6">
        <v>0</v>
      </c>
      <c r="L1870" s="39">
        <f t="shared" si="58"/>
        <v>0</v>
      </c>
      <c r="M1870" s="39">
        <f t="shared" si="59"/>
        <v>0</v>
      </c>
    </row>
    <row r="1871" spans="1:13">
      <c r="A1871" s="123"/>
      <c r="B1871" s="118"/>
      <c r="C1871" s="118"/>
      <c r="D1871" s="118"/>
      <c r="E1871" s="118"/>
      <c r="F1871" s="104"/>
      <c r="G1871" s="118"/>
      <c r="H1871" s="38" t="s">
        <v>4</v>
      </c>
      <c r="I1871" s="54">
        <v>2.8770086030000002</v>
      </c>
      <c r="J1871" s="54">
        <v>2.816359131</v>
      </c>
      <c r="K1871" s="6">
        <v>2.8446061409999999</v>
      </c>
      <c r="L1871" s="39">
        <f t="shared" si="58"/>
        <v>2.845991291666667</v>
      </c>
      <c r="M1871" s="39">
        <f t="shared" si="59"/>
        <v>3.0348452930037902E-2</v>
      </c>
    </row>
    <row r="1872" spans="1:13">
      <c r="A1872" s="123"/>
      <c r="B1872" s="118"/>
      <c r="C1872" s="118"/>
      <c r="D1872" s="118"/>
      <c r="E1872" s="118"/>
      <c r="F1872" s="104"/>
      <c r="G1872" s="118"/>
      <c r="H1872" s="38" t="s">
        <v>5</v>
      </c>
      <c r="I1872" s="54">
        <v>0.24737483599999999</v>
      </c>
      <c r="J1872" s="54">
        <v>8.0098333999999993E-2</v>
      </c>
      <c r="K1872" s="6">
        <v>0.14857937299999999</v>
      </c>
      <c r="L1872" s="39">
        <f t="shared" si="58"/>
        <v>0.15868418100000001</v>
      </c>
      <c r="M1872" s="39">
        <f t="shared" si="59"/>
        <v>8.4094811902260924E-2</v>
      </c>
    </row>
    <row r="1873" spans="1:13">
      <c r="A1873" s="123"/>
      <c r="B1873" s="118"/>
      <c r="C1873" s="118"/>
      <c r="D1873" s="118"/>
      <c r="E1873" s="118"/>
      <c r="F1873" s="104"/>
      <c r="G1873" s="118"/>
      <c r="H1873" s="38" t="s">
        <v>6</v>
      </c>
      <c r="I1873" s="54">
        <v>1.0377876429999999</v>
      </c>
      <c r="J1873" s="54">
        <v>1.241374599</v>
      </c>
      <c r="K1873" s="6">
        <v>1.035548895</v>
      </c>
      <c r="L1873" s="39">
        <f t="shared" si="58"/>
        <v>1.1049037123333332</v>
      </c>
      <c r="M1873" s="39">
        <f t="shared" si="59"/>
        <v>0.1181925555136258</v>
      </c>
    </row>
    <row r="1874" spans="1:13">
      <c r="A1874" s="123"/>
      <c r="B1874" s="118"/>
      <c r="C1874" s="118"/>
      <c r="D1874" s="118"/>
      <c r="E1874" s="118"/>
      <c r="F1874" s="104"/>
      <c r="G1874" s="118"/>
      <c r="H1874" s="38" t="s">
        <v>7</v>
      </c>
      <c r="I1874" s="54">
        <v>1.0893003480000001</v>
      </c>
      <c r="J1874" s="54">
        <v>1.3063119249999999</v>
      </c>
      <c r="K1874" s="6">
        <v>1.1334275359999999</v>
      </c>
      <c r="L1874" s="39">
        <f t="shared" si="58"/>
        <v>1.176346603</v>
      </c>
      <c r="M1874" s="39">
        <f t="shared" si="59"/>
        <v>0.1146954265527601</v>
      </c>
    </row>
    <row r="1875" spans="1:13">
      <c r="A1875" s="123"/>
      <c r="B1875" s="118"/>
      <c r="C1875" s="118"/>
      <c r="D1875" s="118"/>
      <c r="E1875" s="118"/>
      <c r="F1875" s="104"/>
      <c r="G1875" s="118"/>
      <c r="H1875" s="38" t="s">
        <v>8</v>
      </c>
      <c r="I1875" s="54">
        <v>0.41958483699999999</v>
      </c>
      <c r="J1875" s="54">
        <v>0.39083411499999998</v>
      </c>
      <c r="K1875" s="6">
        <v>0.43014949600000002</v>
      </c>
      <c r="L1875" s="39">
        <f t="shared" si="58"/>
        <v>0.41352281600000002</v>
      </c>
      <c r="M1875" s="39">
        <f t="shared" si="59"/>
        <v>2.0346642714392016E-2</v>
      </c>
    </row>
    <row r="1876" spans="1:13">
      <c r="A1876" s="123"/>
      <c r="B1876" s="118"/>
      <c r="C1876" s="118"/>
      <c r="D1876" s="118"/>
      <c r="E1876" s="118"/>
      <c r="F1876" s="104"/>
      <c r="G1876" s="118"/>
      <c r="H1876" s="38" t="s">
        <v>9</v>
      </c>
      <c r="I1876" s="54">
        <v>5.6746258459999996</v>
      </c>
      <c r="J1876" s="54">
        <v>5.8380532519999999</v>
      </c>
      <c r="K1876" s="6">
        <v>5.596108117</v>
      </c>
      <c r="L1876" s="39">
        <f t="shared" si="58"/>
        <v>5.7029290716666665</v>
      </c>
      <c r="M1876" s="39">
        <f t="shared" si="59"/>
        <v>0.12343081675536199</v>
      </c>
    </row>
    <row r="1877" spans="1:13">
      <c r="A1877" s="124"/>
      <c r="B1877" s="118"/>
      <c r="C1877" s="118"/>
      <c r="D1877" s="118"/>
      <c r="E1877" s="118"/>
      <c r="F1877" s="105"/>
      <c r="G1877" s="118"/>
      <c r="H1877" s="38" t="s">
        <v>23</v>
      </c>
      <c r="I1877" s="54">
        <v>0.317296619</v>
      </c>
      <c r="J1877" s="54">
        <v>0.31602269999999999</v>
      </c>
      <c r="K1877" s="6">
        <v>0.30570272399999998</v>
      </c>
      <c r="L1877" s="39">
        <f t="shared" si="58"/>
        <v>0.31300734766666666</v>
      </c>
      <c r="M1877" s="39">
        <f t="shared" si="59"/>
        <v>6.3579762966183223E-3</v>
      </c>
    </row>
    <row r="1878" spans="1:13">
      <c r="A1878" s="122">
        <v>4</v>
      </c>
      <c r="B1878" s="118">
        <v>4</v>
      </c>
      <c r="C1878" s="118"/>
      <c r="D1878" s="118" t="s">
        <v>12</v>
      </c>
      <c r="E1878" s="118" t="s">
        <v>13</v>
      </c>
      <c r="F1878" s="103">
        <f>24/B1878</f>
        <v>6</v>
      </c>
      <c r="G1878" s="118" t="s">
        <v>13</v>
      </c>
      <c r="H1878" s="38" t="s">
        <v>4</v>
      </c>
      <c r="I1878" s="53">
        <v>2.382944953</v>
      </c>
      <c r="J1878" s="53">
        <v>2.3665319679999999</v>
      </c>
      <c r="K1878" s="6">
        <v>2.487062162</v>
      </c>
      <c r="L1878" s="39">
        <f t="shared" si="58"/>
        <v>2.4121796943333331</v>
      </c>
      <c r="M1878" s="39">
        <f t="shared" si="59"/>
        <v>6.5367304457500719E-2</v>
      </c>
    </row>
    <row r="1879" spans="1:13">
      <c r="A1879" s="123"/>
      <c r="B1879" s="118"/>
      <c r="C1879" s="118"/>
      <c r="D1879" s="118"/>
      <c r="E1879" s="118"/>
      <c r="F1879" s="104"/>
      <c r="G1879" s="118"/>
      <c r="H1879" s="38" t="s">
        <v>5</v>
      </c>
      <c r="I1879" s="53">
        <v>2.8543399999999999E-4</v>
      </c>
      <c r="J1879" s="53">
        <v>0.18279203599999999</v>
      </c>
      <c r="K1879" s="6">
        <v>2.9431299999999999E-4</v>
      </c>
      <c r="L1879" s="39">
        <f t="shared" si="58"/>
        <v>6.1123927666666661E-2</v>
      </c>
      <c r="M1879" s="39">
        <f t="shared" si="59"/>
        <v>0.10536767274058949</v>
      </c>
    </row>
    <row r="1880" spans="1:13">
      <c r="A1880" s="123"/>
      <c r="B1880" s="118"/>
      <c r="C1880" s="118"/>
      <c r="D1880" s="118"/>
      <c r="E1880" s="118"/>
      <c r="F1880" s="104"/>
      <c r="G1880" s="118"/>
      <c r="H1880" s="38" t="s">
        <v>6</v>
      </c>
      <c r="I1880" s="53">
        <v>1.176745784</v>
      </c>
      <c r="J1880" s="53">
        <v>1.13147957</v>
      </c>
      <c r="K1880" s="6">
        <v>1.247973548</v>
      </c>
      <c r="L1880" s="39">
        <f t="shared" si="58"/>
        <v>1.1853996340000001</v>
      </c>
      <c r="M1880" s="39">
        <f t="shared" si="59"/>
        <v>5.8727153578502334E-2</v>
      </c>
    </row>
    <row r="1881" spans="1:13">
      <c r="A1881" s="123"/>
      <c r="B1881" s="118"/>
      <c r="C1881" s="118"/>
      <c r="D1881" s="118"/>
      <c r="E1881" s="118"/>
      <c r="F1881" s="104"/>
      <c r="G1881" s="118"/>
      <c r="H1881" s="38" t="s">
        <v>7</v>
      </c>
      <c r="I1881" s="53">
        <v>1.8859617289999999</v>
      </c>
      <c r="J1881" s="53">
        <v>1.9457478429999999</v>
      </c>
      <c r="K1881" s="6">
        <v>1.9271651009999999</v>
      </c>
      <c r="L1881" s="39">
        <f t="shared" si="58"/>
        <v>1.9196248909999998</v>
      </c>
      <c r="M1881" s="39">
        <f t="shared" si="59"/>
        <v>3.0597972676932768E-2</v>
      </c>
    </row>
    <row r="1882" spans="1:13">
      <c r="A1882" s="123"/>
      <c r="B1882" s="118"/>
      <c r="C1882" s="118"/>
      <c r="D1882" s="118"/>
      <c r="E1882" s="118"/>
      <c r="F1882" s="104"/>
      <c r="G1882" s="118"/>
      <c r="H1882" s="38" t="s">
        <v>9</v>
      </c>
      <c r="I1882" s="53">
        <v>5.506684892</v>
      </c>
      <c r="J1882" s="53">
        <v>5.635748736</v>
      </c>
      <c r="K1882" s="6">
        <v>5.9546359840000003</v>
      </c>
      <c r="L1882" s="39">
        <f t="shared" si="58"/>
        <v>5.6990232039999995</v>
      </c>
      <c r="M1882" s="39">
        <f t="shared" si="59"/>
        <v>0.2305814149742135</v>
      </c>
    </row>
    <row r="1883" spans="1:13">
      <c r="A1883" s="123"/>
      <c r="B1883" s="118"/>
      <c r="C1883" s="118"/>
      <c r="D1883" s="118"/>
      <c r="E1883" s="118"/>
      <c r="F1883" s="105"/>
      <c r="G1883" s="118"/>
      <c r="H1883" s="38" t="s">
        <v>23</v>
      </c>
      <c r="I1883" s="53">
        <v>0.30521687199999997</v>
      </c>
      <c r="J1883" s="53">
        <v>0.33139341700000002</v>
      </c>
      <c r="K1883" s="6">
        <v>0.30456701600000002</v>
      </c>
      <c r="L1883" s="39">
        <f t="shared" si="58"/>
        <v>0.31372576833333338</v>
      </c>
      <c r="M1883" s="39">
        <f t="shared" si="59"/>
        <v>1.5304082307076134E-2</v>
      </c>
    </row>
    <row r="1884" spans="1:13">
      <c r="A1884" s="123"/>
      <c r="B1884" s="118"/>
      <c r="C1884" s="118"/>
      <c r="D1884" s="118" t="s">
        <v>14</v>
      </c>
      <c r="E1884" s="118" t="s">
        <v>13</v>
      </c>
      <c r="F1884" s="103">
        <f>24/B1878</f>
        <v>6</v>
      </c>
      <c r="G1884" s="118" t="s">
        <v>13</v>
      </c>
      <c r="H1884" s="38" t="s">
        <v>4</v>
      </c>
      <c r="I1884" s="53">
        <v>2.4447290509999999</v>
      </c>
      <c r="J1884" s="53">
        <v>2.4047707690000002</v>
      </c>
      <c r="K1884" s="6">
        <v>2.4685754470000001</v>
      </c>
      <c r="L1884" s="39">
        <f t="shared" si="58"/>
        <v>2.4393584223333336</v>
      </c>
      <c r="M1884" s="39">
        <f t="shared" si="59"/>
        <v>3.2239602554580797E-2</v>
      </c>
    </row>
    <row r="1885" spans="1:13">
      <c r="A1885" s="123"/>
      <c r="B1885" s="118"/>
      <c r="C1885" s="118"/>
      <c r="D1885" s="118"/>
      <c r="E1885" s="118"/>
      <c r="F1885" s="104"/>
      <c r="G1885" s="118"/>
      <c r="H1885" s="38" t="s">
        <v>5</v>
      </c>
      <c r="I1885" s="53">
        <v>9.9484609000000002E-2</v>
      </c>
      <c r="J1885" s="53">
        <v>8.6049354999999994E-2</v>
      </c>
      <c r="K1885" s="6">
        <v>9.3087216E-2</v>
      </c>
      <c r="L1885" s="39">
        <f t="shared" si="58"/>
        <v>9.287372666666667E-2</v>
      </c>
      <c r="M1885" s="39">
        <f t="shared" si="59"/>
        <v>6.7201708149952841E-3</v>
      </c>
    </row>
    <row r="1886" spans="1:13">
      <c r="A1886" s="123"/>
      <c r="B1886" s="118"/>
      <c r="C1886" s="118"/>
      <c r="D1886" s="118"/>
      <c r="E1886" s="118"/>
      <c r="F1886" s="104"/>
      <c r="G1886" s="118"/>
      <c r="H1886" s="38" t="s">
        <v>6</v>
      </c>
      <c r="I1886" s="53">
        <v>1.80371367</v>
      </c>
      <c r="J1886" s="53">
        <v>1.4929926769999999</v>
      </c>
      <c r="K1886" s="6">
        <v>2.3286093289999998</v>
      </c>
      <c r="L1886" s="39">
        <f t="shared" si="58"/>
        <v>1.8751052253333331</v>
      </c>
      <c r="M1886" s="39">
        <f t="shared" si="59"/>
        <v>0.42235809795078799</v>
      </c>
    </row>
    <row r="1887" spans="1:13">
      <c r="A1887" s="123"/>
      <c r="B1887" s="118"/>
      <c r="C1887" s="118"/>
      <c r="D1887" s="118"/>
      <c r="E1887" s="118"/>
      <c r="F1887" s="104"/>
      <c r="G1887" s="118"/>
      <c r="H1887" s="38" t="s">
        <v>7</v>
      </c>
      <c r="I1887" s="53">
        <v>1.017452381</v>
      </c>
      <c r="J1887" s="53">
        <v>1.000845389</v>
      </c>
      <c r="K1887" s="6">
        <v>1.0847985929999999</v>
      </c>
      <c r="L1887" s="39">
        <f t="shared" si="58"/>
        <v>1.0343654543333334</v>
      </c>
      <c r="M1887" s="39">
        <f t="shared" si="59"/>
        <v>4.4458679159984429E-2</v>
      </c>
    </row>
    <row r="1888" spans="1:13">
      <c r="A1888" s="123"/>
      <c r="B1888" s="118"/>
      <c r="C1888" s="118"/>
      <c r="D1888" s="118"/>
      <c r="E1888" s="118"/>
      <c r="F1888" s="104"/>
      <c r="G1888" s="118"/>
      <c r="H1888" s="38" t="s">
        <v>8</v>
      </c>
      <c r="I1888" s="53">
        <v>0.58215834099999997</v>
      </c>
      <c r="J1888" s="53">
        <v>0.47947711399999998</v>
      </c>
      <c r="K1888" s="6">
        <v>0.68243324500000002</v>
      </c>
      <c r="L1888" s="39">
        <f t="shared" si="58"/>
        <v>0.58135623333333342</v>
      </c>
      <c r="M1888" s="39">
        <f t="shared" si="59"/>
        <v>0.10148044299348469</v>
      </c>
    </row>
    <row r="1889" spans="1:13">
      <c r="A1889" s="123"/>
      <c r="B1889" s="118"/>
      <c r="C1889" s="118"/>
      <c r="D1889" s="118"/>
      <c r="E1889" s="118"/>
      <c r="F1889" s="104"/>
      <c r="G1889" s="118"/>
      <c r="H1889" s="38" t="s">
        <v>9</v>
      </c>
      <c r="I1889" s="53">
        <v>6.1951225729999999</v>
      </c>
      <c r="J1889" s="53">
        <v>5.5192435839999998</v>
      </c>
      <c r="K1889" s="6">
        <v>6.8056816219999998</v>
      </c>
      <c r="L1889" s="39">
        <f t="shared" si="58"/>
        <v>6.1733492596666677</v>
      </c>
      <c r="M1889" s="39">
        <f t="shared" si="59"/>
        <v>0.64349534907678696</v>
      </c>
    </row>
    <row r="1890" spans="1:13">
      <c r="A1890" s="124"/>
      <c r="B1890" s="118"/>
      <c r="C1890" s="118"/>
      <c r="D1890" s="118"/>
      <c r="E1890" s="118"/>
      <c r="F1890" s="105"/>
      <c r="G1890" s="118"/>
      <c r="H1890" s="38" t="s">
        <v>23</v>
      </c>
      <c r="I1890" s="53">
        <v>0.35721490099999997</v>
      </c>
      <c r="J1890" s="53">
        <v>0.30429781500000003</v>
      </c>
      <c r="K1890" s="6">
        <v>0.30439814500000001</v>
      </c>
      <c r="L1890" s="39">
        <f t="shared" si="58"/>
        <v>0.32197028700000002</v>
      </c>
      <c r="M1890" s="39">
        <f t="shared" si="59"/>
        <v>3.0522772294370157E-2</v>
      </c>
    </row>
    <row r="1891" spans="1:13">
      <c r="A1891" s="122">
        <v>4</v>
      </c>
      <c r="B1891" s="118">
        <v>4</v>
      </c>
      <c r="C1891" s="118" t="s">
        <v>21</v>
      </c>
      <c r="D1891" s="118" t="s">
        <v>11</v>
      </c>
      <c r="E1891" s="118">
        <f xml:space="preserve"> A1891 * B1891</f>
        <v>16</v>
      </c>
      <c r="F1891" s="103">
        <f>24/B1891</f>
        <v>6</v>
      </c>
      <c r="G1891" s="118" t="b">
        <v>1</v>
      </c>
      <c r="H1891" s="38" t="s">
        <v>1</v>
      </c>
      <c r="I1891" s="53">
        <v>0.31742183499999999</v>
      </c>
      <c r="J1891" s="53">
        <v>0.31799398499999998</v>
      </c>
      <c r="K1891" s="6">
        <v>0.31982450499999998</v>
      </c>
      <c r="L1891" s="39">
        <f t="shared" si="58"/>
        <v>0.31841344166666663</v>
      </c>
      <c r="M1891" s="39">
        <f t="shared" si="59"/>
        <v>1.2550552591951199E-3</v>
      </c>
    </row>
    <row r="1892" spans="1:13">
      <c r="A1892" s="123"/>
      <c r="B1892" s="118"/>
      <c r="C1892" s="118"/>
      <c r="D1892" s="118"/>
      <c r="E1892" s="118"/>
      <c r="F1892" s="104"/>
      <c r="G1892" s="118"/>
      <c r="H1892" s="38" t="s">
        <v>2</v>
      </c>
      <c r="I1892" s="53">
        <v>0.77741843200000005</v>
      </c>
      <c r="J1892" s="53">
        <v>0.77796040300000002</v>
      </c>
      <c r="K1892" s="6">
        <v>0.77731335599999996</v>
      </c>
      <c r="L1892" s="39">
        <f t="shared" si="58"/>
        <v>0.77756406366666664</v>
      </c>
      <c r="M1892" s="39">
        <f t="shared" si="59"/>
        <v>3.472375149725998E-4</v>
      </c>
    </row>
    <row r="1893" spans="1:13">
      <c r="A1893" s="123"/>
      <c r="B1893" s="118"/>
      <c r="C1893" s="118"/>
      <c r="D1893" s="118"/>
      <c r="E1893" s="118"/>
      <c r="F1893" s="104"/>
      <c r="G1893" s="118"/>
      <c r="H1893" s="38" t="s">
        <v>3</v>
      </c>
      <c r="I1893" s="53">
        <v>0</v>
      </c>
      <c r="J1893" s="53">
        <v>0</v>
      </c>
      <c r="K1893" s="6">
        <v>0</v>
      </c>
      <c r="L1893" s="39">
        <f t="shared" si="58"/>
        <v>0</v>
      </c>
      <c r="M1893" s="39">
        <f t="shared" si="59"/>
        <v>0</v>
      </c>
    </row>
    <row r="1894" spans="1:13">
      <c r="A1894" s="123"/>
      <c r="B1894" s="118"/>
      <c r="C1894" s="118"/>
      <c r="D1894" s="118"/>
      <c r="E1894" s="118"/>
      <c r="F1894" s="104"/>
      <c r="G1894" s="118"/>
      <c r="H1894" s="38" t="s">
        <v>22</v>
      </c>
      <c r="I1894" s="53">
        <v>0.93575944</v>
      </c>
      <c r="J1894" s="53">
        <v>0.93538400600000005</v>
      </c>
      <c r="K1894" s="6">
        <v>0.94186660600000005</v>
      </c>
      <c r="L1894" s="39">
        <f t="shared" si="58"/>
        <v>0.93767001733333333</v>
      </c>
      <c r="M1894" s="39">
        <f t="shared" si="59"/>
        <v>3.6391970268158666E-3</v>
      </c>
    </row>
    <row r="1895" spans="1:13">
      <c r="A1895" s="123"/>
      <c r="B1895" s="118"/>
      <c r="C1895" s="118"/>
      <c r="D1895" s="118"/>
      <c r="E1895" s="118"/>
      <c r="F1895" s="104"/>
      <c r="G1895" s="118"/>
      <c r="H1895" s="38" t="s">
        <v>4</v>
      </c>
      <c r="I1895" s="53">
        <v>2.428980975</v>
      </c>
      <c r="J1895" s="53">
        <v>2.4380951949999998</v>
      </c>
      <c r="K1895" s="6">
        <v>2.4461834059999998</v>
      </c>
      <c r="L1895" s="39">
        <f t="shared" si="58"/>
        <v>2.4377531920000002</v>
      </c>
      <c r="M1895" s="39">
        <f t="shared" si="59"/>
        <v>8.6063135323113625E-3</v>
      </c>
    </row>
    <row r="1896" spans="1:13">
      <c r="A1896" s="123"/>
      <c r="B1896" s="118"/>
      <c r="C1896" s="118"/>
      <c r="D1896" s="118"/>
      <c r="E1896" s="118"/>
      <c r="F1896" s="104"/>
      <c r="G1896" s="118"/>
      <c r="H1896" s="38" t="s">
        <v>5</v>
      </c>
      <c r="I1896" s="53">
        <v>0.13033107699999999</v>
      </c>
      <c r="J1896" s="53">
        <v>0.115574671</v>
      </c>
      <c r="K1896" s="6">
        <v>0.20493096799999999</v>
      </c>
      <c r="L1896" s="39">
        <f t="shared" si="58"/>
        <v>0.15027890533333332</v>
      </c>
      <c r="M1896" s="39">
        <f t="shared" si="59"/>
        <v>4.7901710249219305E-2</v>
      </c>
    </row>
    <row r="1897" spans="1:13">
      <c r="A1897" s="123"/>
      <c r="B1897" s="118"/>
      <c r="C1897" s="118"/>
      <c r="D1897" s="118"/>
      <c r="E1897" s="118"/>
      <c r="F1897" s="104"/>
      <c r="G1897" s="118"/>
      <c r="H1897" s="38" t="s">
        <v>6</v>
      </c>
      <c r="I1897" s="53">
        <v>1.659967277</v>
      </c>
      <c r="J1897" s="53">
        <v>1.251184517</v>
      </c>
      <c r="K1897" s="6">
        <v>1.7863909229999999</v>
      </c>
      <c r="L1897" s="39">
        <f t="shared" si="58"/>
        <v>1.5658475723333334</v>
      </c>
      <c r="M1897" s="39">
        <f t="shared" si="59"/>
        <v>0.27974160105490942</v>
      </c>
    </row>
    <row r="1898" spans="1:13">
      <c r="A1898" s="123"/>
      <c r="B1898" s="118"/>
      <c r="C1898" s="118"/>
      <c r="D1898" s="118"/>
      <c r="E1898" s="118"/>
      <c r="F1898" s="104"/>
      <c r="G1898" s="118"/>
      <c r="H1898" s="38" t="s">
        <v>7</v>
      </c>
      <c r="I1898" s="53">
        <v>4.4104758540000004</v>
      </c>
      <c r="J1898" s="53">
        <v>2.0875386699999998</v>
      </c>
      <c r="K1898" s="6">
        <v>3.8310400590000002</v>
      </c>
      <c r="L1898" s="39">
        <f t="shared" si="58"/>
        <v>3.4430181943333338</v>
      </c>
      <c r="M1898" s="39">
        <f t="shared" si="59"/>
        <v>1.2091029798147903</v>
      </c>
    </row>
    <row r="1899" spans="1:13">
      <c r="A1899" s="123"/>
      <c r="B1899" s="118"/>
      <c r="C1899" s="118"/>
      <c r="D1899" s="118"/>
      <c r="E1899" s="118"/>
      <c r="F1899" s="104"/>
      <c r="G1899" s="118"/>
      <c r="H1899" s="38" t="s">
        <v>8</v>
      </c>
      <c r="I1899" s="53">
        <v>0.89999921100000002</v>
      </c>
      <c r="J1899" s="53">
        <v>0.58530948199999999</v>
      </c>
      <c r="K1899" s="6">
        <v>0.76187428400000001</v>
      </c>
      <c r="L1899" s="39">
        <f t="shared" si="58"/>
        <v>0.74906099233333334</v>
      </c>
      <c r="M1899" s="39">
        <f t="shared" si="59"/>
        <v>0.15773567040154454</v>
      </c>
    </row>
    <row r="1900" spans="1:13">
      <c r="A1900" s="123"/>
      <c r="B1900" s="118"/>
      <c r="C1900" s="118"/>
      <c r="D1900" s="118"/>
      <c r="E1900" s="118"/>
      <c r="F1900" s="104"/>
      <c r="G1900" s="118"/>
      <c r="H1900" s="38" t="s">
        <v>9</v>
      </c>
      <c r="I1900" s="53">
        <v>9.5346387349999997</v>
      </c>
      <c r="J1900" s="53">
        <v>6.4822847140000004</v>
      </c>
      <c r="K1900" s="6">
        <v>9.0379396710000002</v>
      </c>
      <c r="L1900" s="39">
        <f t="shared" si="58"/>
        <v>8.3516210399999995</v>
      </c>
      <c r="M1900" s="39">
        <f t="shared" si="59"/>
        <v>1.6378312534635575</v>
      </c>
    </row>
    <row r="1901" spans="1:13">
      <c r="A1901" s="123"/>
      <c r="B1901" s="118"/>
      <c r="C1901" s="118"/>
      <c r="D1901" s="118"/>
      <c r="E1901" s="118"/>
      <c r="F1901" s="105"/>
      <c r="G1901" s="118"/>
      <c r="H1901" s="38" t="s">
        <v>23</v>
      </c>
      <c r="I1901" s="53">
        <v>4.2816425960000002</v>
      </c>
      <c r="J1901" s="53">
        <v>1.898246238</v>
      </c>
      <c r="K1901" s="6">
        <v>2.5313713560000002</v>
      </c>
      <c r="L1901" s="39">
        <f t="shared" si="58"/>
        <v>2.9037533966666671</v>
      </c>
      <c r="M1901" s="39">
        <f t="shared" si="59"/>
        <v>1.2345630149936528</v>
      </c>
    </row>
    <row r="1902" spans="1:13">
      <c r="A1902" s="123"/>
      <c r="B1902" s="118"/>
      <c r="C1902" s="118"/>
      <c r="D1902" s="118"/>
      <c r="E1902" s="118">
        <f xml:space="preserve"> (A1891*B1891)/2</f>
        <v>8</v>
      </c>
      <c r="F1902" s="103">
        <f>24/B1891</f>
        <v>6</v>
      </c>
      <c r="G1902" s="118" t="b">
        <v>1</v>
      </c>
      <c r="H1902" s="38" t="s">
        <v>1</v>
      </c>
      <c r="I1902" s="54">
        <v>0.31753046499999998</v>
      </c>
      <c r="J1902" s="54">
        <v>0.31910546200000001</v>
      </c>
      <c r="K1902" s="6">
        <v>0.31716039000000001</v>
      </c>
      <c r="L1902" s="39">
        <f t="shared" si="58"/>
        <v>0.31793210566666663</v>
      </c>
      <c r="M1902" s="39">
        <f t="shared" si="59"/>
        <v>1.0328662498776578E-3</v>
      </c>
    </row>
    <row r="1903" spans="1:13">
      <c r="A1903" s="123"/>
      <c r="B1903" s="118"/>
      <c r="C1903" s="118"/>
      <c r="D1903" s="118"/>
      <c r="E1903" s="118"/>
      <c r="F1903" s="104"/>
      <c r="G1903" s="118"/>
      <c r="H1903" s="38" t="s">
        <v>2</v>
      </c>
      <c r="I1903" s="54">
        <v>0.777258852</v>
      </c>
      <c r="J1903" s="54">
        <v>0.77625452699999997</v>
      </c>
      <c r="K1903" s="6">
        <v>0.77614809299999998</v>
      </c>
      <c r="L1903" s="39">
        <f t="shared" si="58"/>
        <v>0.77655382399999995</v>
      </c>
      <c r="M1903" s="39">
        <f t="shared" si="59"/>
        <v>6.1288694689723585E-4</v>
      </c>
    </row>
    <row r="1904" spans="1:13">
      <c r="A1904" s="123"/>
      <c r="B1904" s="118"/>
      <c r="C1904" s="118"/>
      <c r="D1904" s="118"/>
      <c r="E1904" s="118"/>
      <c r="F1904" s="104"/>
      <c r="G1904" s="118"/>
      <c r="H1904" s="38" t="s">
        <v>3</v>
      </c>
      <c r="I1904" s="54">
        <v>0</v>
      </c>
      <c r="J1904" s="54">
        <v>0</v>
      </c>
      <c r="K1904" s="6">
        <v>0</v>
      </c>
      <c r="L1904" s="39">
        <f t="shared" si="58"/>
        <v>0</v>
      </c>
      <c r="M1904" s="39">
        <f t="shared" si="59"/>
        <v>0</v>
      </c>
    </row>
    <row r="1905" spans="1:13">
      <c r="A1905" s="123"/>
      <c r="B1905" s="118"/>
      <c r="C1905" s="118"/>
      <c r="D1905" s="118"/>
      <c r="E1905" s="118"/>
      <c r="F1905" s="104"/>
      <c r="G1905" s="118"/>
      <c r="H1905" s="38" t="s">
        <v>22</v>
      </c>
      <c r="I1905" s="54">
        <v>0.94631576100000003</v>
      </c>
      <c r="J1905" s="54">
        <v>0.94321690999999996</v>
      </c>
      <c r="K1905" s="6">
        <v>0.92966247300000004</v>
      </c>
      <c r="L1905" s="39">
        <f t="shared" si="58"/>
        <v>0.93973171466666672</v>
      </c>
      <c r="M1905" s="39">
        <f t="shared" si="59"/>
        <v>8.8568019164002969E-3</v>
      </c>
    </row>
    <row r="1906" spans="1:13">
      <c r="A1906" s="123"/>
      <c r="B1906" s="118"/>
      <c r="C1906" s="118"/>
      <c r="D1906" s="118"/>
      <c r="E1906" s="118"/>
      <c r="F1906" s="104"/>
      <c r="G1906" s="118"/>
      <c r="H1906" s="38" t="s">
        <v>4</v>
      </c>
      <c r="I1906" s="54">
        <v>2.4409154530000001</v>
      </c>
      <c r="J1906" s="54">
        <v>2.445255038</v>
      </c>
      <c r="K1906" s="6">
        <v>2.4250491310000002</v>
      </c>
      <c r="L1906" s="39">
        <f t="shared" si="58"/>
        <v>2.437073207333333</v>
      </c>
      <c r="M1906" s="39">
        <f t="shared" si="59"/>
        <v>1.0636813820191856E-2</v>
      </c>
    </row>
    <row r="1907" spans="1:13">
      <c r="A1907" s="123"/>
      <c r="B1907" s="118"/>
      <c r="C1907" s="118"/>
      <c r="D1907" s="118"/>
      <c r="E1907" s="118"/>
      <c r="F1907" s="104"/>
      <c r="G1907" s="118"/>
      <c r="H1907" s="38" t="s">
        <v>5</v>
      </c>
      <c r="I1907" s="54">
        <v>0.12528145199999999</v>
      </c>
      <c r="J1907" s="54">
        <v>0.104351478</v>
      </c>
      <c r="K1907" s="6">
        <v>0.12109487300000001</v>
      </c>
      <c r="L1907" s="39">
        <f t="shared" si="58"/>
        <v>0.11690926766666666</v>
      </c>
      <c r="M1907" s="39">
        <f t="shared" si="59"/>
        <v>1.1074990831372741E-2</v>
      </c>
    </row>
    <row r="1908" spans="1:13">
      <c r="A1908" s="123"/>
      <c r="B1908" s="118"/>
      <c r="C1908" s="118"/>
      <c r="D1908" s="118"/>
      <c r="E1908" s="118"/>
      <c r="F1908" s="104"/>
      <c r="G1908" s="118"/>
      <c r="H1908" s="38" t="s">
        <v>6</v>
      </c>
      <c r="I1908" s="54">
        <v>2.3943773859999999</v>
      </c>
      <c r="J1908" s="54">
        <v>4.9077627980000003</v>
      </c>
      <c r="K1908" s="6">
        <v>4.1626145369999996</v>
      </c>
      <c r="L1908" s="39">
        <f t="shared" si="58"/>
        <v>3.8215849070000001</v>
      </c>
      <c r="M1908" s="39">
        <f t="shared" si="59"/>
        <v>1.2909308516404168</v>
      </c>
    </row>
    <row r="1909" spans="1:13">
      <c r="A1909" s="123"/>
      <c r="B1909" s="118"/>
      <c r="C1909" s="118"/>
      <c r="D1909" s="118"/>
      <c r="E1909" s="118"/>
      <c r="F1909" s="104"/>
      <c r="G1909" s="118"/>
      <c r="H1909" s="38" t="s">
        <v>7</v>
      </c>
      <c r="I1909" s="54">
        <v>2.556588348</v>
      </c>
      <c r="J1909" s="54">
        <v>3.7431138169999998</v>
      </c>
      <c r="K1909" s="6">
        <v>2.670511759</v>
      </c>
      <c r="L1909" s="39">
        <f t="shared" si="58"/>
        <v>2.9900713079999997</v>
      </c>
      <c r="M1909" s="39">
        <f t="shared" si="59"/>
        <v>0.6546368467816559</v>
      </c>
    </row>
    <row r="1910" spans="1:13">
      <c r="A1910" s="123"/>
      <c r="B1910" s="118"/>
      <c r="C1910" s="118"/>
      <c r="D1910" s="118"/>
      <c r="E1910" s="118"/>
      <c r="F1910" s="104"/>
      <c r="G1910" s="118"/>
      <c r="H1910" s="38" t="s">
        <v>8</v>
      </c>
      <c r="I1910" s="54">
        <v>0.43988929399999999</v>
      </c>
      <c r="J1910" s="54">
        <v>1.7021070380000001</v>
      </c>
      <c r="K1910" s="6">
        <v>0.52630336099999997</v>
      </c>
      <c r="L1910" s="39">
        <f t="shared" si="58"/>
        <v>0.88943323100000005</v>
      </c>
      <c r="M1910" s="39">
        <f t="shared" si="59"/>
        <v>0.70512118474895857</v>
      </c>
    </row>
    <row r="1911" spans="1:13">
      <c r="A1911" s="123"/>
      <c r="B1911" s="118"/>
      <c r="C1911" s="118"/>
      <c r="D1911" s="118"/>
      <c r="E1911" s="118"/>
      <c r="F1911" s="104"/>
      <c r="G1911" s="118"/>
      <c r="H1911" s="38" t="s">
        <v>9</v>
      </c>
      <c r="I1911" s="54">
        <v>7.9627291800000002</v>
      </c>
      <c r="J1911" s="54">
        <v>12.912485195</v>
      </c>
      <c r="K1911" s="6">
        <v>9.9110490779999996</v>
      </c>
      <c r="L1911" s="39">
        <f t="shared" si="58"/>
        <v>10.262087817666666</v>
      </c>
      <c r="M1911" s="39">
        <f t="shared" si="59"/>
        <v>2.493479957723201</v>
      </c>
    </row>
    <row r="1912" spans="1:13">
      <c r="A1912" s="124"/>
      <c r="B1912" s="118"/>
      <c r="C1912" s="118"/>
      <c r="D1912" s="118"/>
      <c r="E1912" s="118"/>
      <c r="F1912" s="105"/>
      <c r="G1912" s="118"/>
      <c r="H1912" s="38" t="s">
        <v>23</v>
      </c>
      <c r="I1912" s="54">
        <v>4.1268400249999999</v>
      </c>
      <c r="J1912" s="54">
        <v>4.2801615049999997</v>
      </c>
      <c r="K1912" s="6">
        <v>1.920893325</v>
      </c>
      <c r="L1912" s="39">
        <f t="shared" si="58"/>
        <v>3.442631618333333</v>
      </c>
      <c r="M1912" s="39">
        <f t="shared" si="59"/>
        <v>1.3200918316939685</v>
      </c>
    </row>
    <row r="1913" spans="1:13">
      <c r="A1913" s="122">
        <v>4</v>
      </c>
      <c r="B1913" s="118">
        <v>4</v>
      </c>
      <c r="C1913" s="118"/>
      <c r="D1913" s="118"/>
      <c r="E1913" s="118">
        <f xml:space="preserve"> A1913 * B1913</f>
        <v>16</v>
      </c>
      <c r="F1913" s="103">
        <f>24/B1913</f>
        <v>6</v>
      </c>
      <c r="G1913" s="118" t="b">
        <v>0</v>
      </c>
      <c r="H1913" s="38" t="s">
        <v>1</v>
      </c>
      <c r="I1913" s="53">
        <v>0</v>
      </c>
      <c r="J1913" s="53">
        <v>0</v>
      </c>
      <c r="K1913" s="6">
        <v>0</v>
      </c>
      <c r="L1913" s="39">
        <f t="shared" si="58"/>
        <v>0</v>
      </c>
      <c r="M1913" s="39">
        <f t="shared" si="59"/>
        <v>0</v>
      </c>
    </row>
    <row r="1914" spans="1:13">
      <c r="A1914" s="123"/>
      <c r="B1914" s="118"/>
      <c r="C1914" s="118"/>
      <c r="D1914" s="118"/>
      <c r="E1914" s="118"/>
      <c r="F1914" s="104"/>
      <c r="G1914" s="118"/>
      <c r="H1914" s="38" t="s">
        <v>2</v>
      </c>
      <c r="I1914" s="53">
        <v>0</v>
      </c>
      <c r="J1914" s="53">
        <v>0</v>
      </c>
      <c r="K1914" s="6">
        <v>0</v>
      </c>
      <c r="L1914" s="39">
        <f t="shared" si="58"/>
        <v>0</v>
      </c>
      <c r="M1914" s="39">
        <f t="shared" si="59"/>
        <v>0</v>
      </c>
    </row>
    <row r="1915" spans="1:13">
      <c r="A1915" s="123"/>
      <c r="B1915" s="118"/>
      <c r="C1915" s="118"/>
      <c r="D1915" s="118"/>
      <c r="E1915" s="118"/>
      <c r="F1915" s="104"/>
      <c r="G1915" s="118"/>
      <c r="H1915" s="38" t="s">
        <v>3</v>
      </c>
      <c r="I1915" s="53">
        <v>0</v>
      </c>
      <c r="J1915" s="53">
        <v>0</v>
      </c>
      <c r="K1915" s="6">
        <v>0</v>
      </c>
      <c r="L1915" s="39">
        <f t="shared" si="58"/>
        <v>0</v>
      </c>
      <c r="M1915" s="39">
        <f t="shared" si="59"/>
        <v>0</v>
      </c>
    </row>
    <row r="1916" spans="1:13">
      <c r="A1916" s="123"/>
      <c r="B1916" s="118"/>
      <c r="C1916" s="118"/>
      <c r="D1916" s="118"/>
      <c r="E1916" s="118"/>
      <c r="F1916" s="104"/>
      <c r="G1916" s="118"/>
      <c r="H1916" s="38" t="s">
        <v>22</v>
      </c>
      <c r="I1916" s="53">
        <v>0</v>
      </c>
      <c r="J1916" s="53">
        <v>0</v>
      </c>
      <c r="K1916" s="6">
        <v>0</v>
      </c>
      <c r="L1916" s="39">
        <f t="shared" si="58"/>
        <v>0</v>
      </c>
      <c r="M1916" s="39">
        <f t="shared" si="59"/>
        <v>0</v>
      </c>
    </row>
    <row r="1917" spans="1:13">
      <c r="A1917" s="123"/>
      <c r="B1917" s="118"/>
      <c r="C1917" s="118"/>
      <c r="D1917" s="118"/>
      <c r="E1917" s="118"/>
      <c r="F1917" s="104"/>
      <c r="G1917" s="118"/>
      <c r="H1917" s="38" t="s">
        <v>4</v>
      </c>
      <c r="I1917" s="53">
        <v>5.2938819050000001</v>
      </c>
      <c r="J1917" s="53">
        <v>5.2951072530000003</v>
      </c>
      <c r="K1917" s="6">
        <v>5.4106636689999998</v>
      </c>
      <c r="L1917" s="39">
        <f t="shared" si="58"/>
        <v>5.3332176090000001</v>
      </c>
      <c r="M1917" s="39">
        <f t="shared" si="59"/>
        <v>6.7073053654749831E-2</v>
      </c>
    </row>
    <row r="1918" spans="1:13">
      <c r="A1918" s="123"/>
      <c r="B1918" s="118"/>
      <c r="C1918" s="118"/>
      <c r="D1918" s="118"/>
      <c r="E1918" s="118"/>
      <c r="F1918" s="104"/>
      <c r="G1918" s="118"/>
      <c r="H1918" s="38" t="s">
        <v>5</v>
      </c>
      <c r="I1918" s="53">
        <v>0.106645301</v>
      </c>
      <c r="J1918" s="53">
        <v>0.13096650400000001</v>
      </c>
      <c r="K1918" s="6">
        <v>0.102665741</v>
      </c>
      <c r="L1918" s="39">
        <f t="shared" si="58"/>
        <v>0.11342584866666668</v>
      </c>
      <c r="M1918" s="39">
        <f t="shared" si="59"/>
        <v>1.5320416658514703E-2</v>
      </c>
    </row>
    <row r="1919" spans="1:13">
      <c r="A1919" s="123"/>
      <c r="B1919" s="118"/>
      <c r="C1919" s="118"/>
      <c r="D1919" s="118"/>
      <c r="E1919" s="118"/>
      <c r="F1919" s="104"/>
      <c r="G1919" s="118"/>
      <c r="H1919" s="38" t="s">
        <v>6</v>
      </c>
      <c r="I1919" s="53">
        <v>0.98821209899999995</v>
      </c>
      <c r="J1919" s="53">
        <v>1.013277977</v>
      </c>
      <c r="K1919" s="6">
        <v>1.089662492</v>
      </c>
      <c r="L1919" s="39">
        <f t="shared" si="58"/>
        <v>1.0303841893333334</v>
      </c>
      <c r="M1919" s="39">
        <f t="shared" si="59"/>
        <v>5.284422802216366E-2</v>
      </c>
    </row>
    <row r="1920" spans="1:13">
      <c r="A1920" s="123"/>
      <c r="B1920" s="118"/>
      <c r="C1920" s="118"/>
      <c r="D1920" s="118"/>
      <c r="E1920" s="118"/>
      <c r="F1920" s="104"/>
      <c r="G1920" s="118"/>
      <c r="H1920" s="38" t="s">
        <v>7</v>
      </c>
      <c r="I1920" s="53">
        <v>1.7617311689999999</v>
      </c>
      <c r="J1920" s="53">
        <v>1.694943493</v>
      </c>
      <c r="K1920" s="6">
        <v>1.5769841309999999</v>
      </c>
      <c r="L1920" s="39">
        <f t="shared" si="58"/>
        <v>1.6778862643333332</v>
      </c>
      <c r="M1920" s="39">
        <f t="shared" si="59"/>
        <v>9.3547200919020454E-2</v>
      </c>
    </row>
    <row r="1921" spans="1:13">
      <c r="A1921" s="123"/>
      <c r="B1921" s="118"/>
      <c r="C1921" s="118"/>
      <c r="D1921" s="118"/>
      <c r="E1921" s="118"/>
      <c r="F1921" s="104"/>
      <c r="G1921" s="118"/>
      <c r="H1921" s="38" t="s">
        <v>8</v>
      </c>
      <c r="I1921" s="53">
        <v>0.49178856999999998</v>
      </c>
      <c r="J1921" s="53">
        <v>0.56242419700000001</v>
      </c>
      <c r="K1921" s="6">
        <v>0.37631667000000002</v>
      </c>
      <c r="L1921" s="39">
        <f t="shared" si="58"/>
        <v>0.47684314566666669</v>
      </c>
      <c r="M1921" s="39">
        <f t="shared" si="59"/>
        <v>9.3949599163016109E-2</v>
      </c>
    </row>
    <row r="1922" spans="1:13">
      <c r="A1922" s="123"/>
      <c r="B1922" s="118"/>
      <c r="C1922" s="118"/>
      <c r="D1922" s="118"/>
      <c r="E1922" s="118"/>
      <c r="F1922" s="104"/>
      <c r="G1922" s="118"/>
      <c r="H1922" s="38" t="s">
        <v>9</v>
      </c>
      <c r="I1922" s="53">
        <v>8.6465559289999998</v>
      </c>
      <c r="J1922" s="53">
        <v>8.7010984950000001</v>
      </c>
      <c r="K1922" s="6">
        <v>8.5608004609999995</v>
      </c>
      <c r="L1922" s="39">
        <f t="shared" si="58"/>
        <v>8.6361516283333319</v>
      </c>
      <c r="M1922" s="39">
        <f t="shared" si="59"/>
        <v>7.0725325664419067E-2</v>
      </c>
    </row>
    <row r="1923" spans="1:13">
      <c r="A1923" s="123"/>
      <c r="B1923" s="118"/>
      <c r="C1923" s="118"/>
      <c r="D1923" s="118"/>
      <c r="E1923" s="118"/>
      <c r="F1923" s="105"/>
      <c r="G1923" s="118"/>
      <c r="H1923" s="38" t="s">
        <v>23</v>
      </c>
      <c r="I1923" s="53">
        <v>0.62423421800000001</v>
      </c>
      <c r="J1923" s="53">
        <v>0.64336421899999996</v>
      </c>
      <c r="K1923" s="6">
        <v>0.69011729499999996</v>
      </c>
      <c r="L1923" s="39">
        <f t="shared" si="58"/>
        <v>0.65257191066666664</v>
      </c>
      <c r="M1923" s="39">
        <f t="shared" si="59"/>
        <v>3.389293655200569E-2</v>
      </c>
    </row>
    <row r="1924" spans="1:13">
      <c r="A1924" s="123"/>
      <c r="B1924" s="118"/>
      <c r="C1924" s="118"/>
      <c r="D1924" s="118"/>
      <c r="E1924" s="118">
        <f xml:space="preserve"> (A1913*B1913)/2</f>
        <v>8</v>
      </c>
      <c r="F1924" s="103">
        <f>24/B1913</f>
        <v>6</v>
      </c>
      <c r="G1924" s="118" t="b">
        <v>0</v>
      </c>
      <c r="H1924" s="38" t="s">
        <v>1</v>
      </c>
      <c r="I1924" s="54">
        <v>0</v>
      </c>
      <c r="J1924" s="54">
        <v>0</v>
      </c>
      <c r="K1924" s="6">
        <v>0</v>
      </c>
      <c r="L1924" s="39">
        <f t="shared" si="58"/>
        <v>0</v>
      </c>
      <c r="M1924" s="39">
        <f t="shared" si="59"/>
        <v>0</v>
      </c>
    </row>
    <row r="1925" spans="1:13">
      <c r="A1925" s="123"/>
      <c r="B1925" s="118"/>
      <c r="C1925" s="118"/>
      <c r="D1925" s="118"/>
      <c r="E1925" s="118"/>
      <c r="F1925" s="104"/>
      <c r="G1925" s="118"/>
      <c r="H1925" s="38" t="s">
        <v>2</v>
      </c>
      <c r="I1925" s="54">
        <v>0</v>
      </c>
      <c r="J1925" s="54">
        <v>0</v>
      </c>
      <c r="K1925" s="6">
        <v>0</v>
      </c>
      <c r="L1925" s="39">
        <f t="shared" si="58"/>
        <v>0</v>
      </c>
      <c r="M1925" s="39">
        <f t="shared" si="59"/>
        <v>0</v>
      </c>
    </row>
    <row r="1926" spans="1:13">
      <c r="A1926" s="123"/>
      <c r="B1926" s="118"/>
      <c r="C1926" s="118"/>
      <c r="D1926" s="118"/>
      <c r="E1926" s="118"/>
      <c r="F1926" s="104"/>
      <c r="G1926" s="118"/>
      <c r="H1926" s="38" t="s">
        <v>3</v>
      </c>
      <c r="I1926" s="54">
        <v>0</v>
      </c>
      <c r="J1926" s="54">
        <v>0</v>
      </c>
      <c r="K1926" s="6">
        <v>0</v>
      </c>
      <c r="L1926" s="39">
        <f t="shared" si="58"/>
        <v>0</v>
      </c>
      <c r="M1926" s="39">
        <f t="shared" si="59"/>
        <v>0</v>
      </c>
    </row>
    <row r="1927" spans="1:13">
      <c r="A1927" s="123"/>
      <c r="B1927" s="118"/>
      <c r="C1927" s="118"/>
      <c r="D1927" s="118"/>
      <c r="E1927" s="118"/>
      <c r="F1927" s="104"/>
      <c r="G1927" s="118"/>
      <c r="H1927" s="38" t="s">
        <v>22</v>
      </c>
      <c r="I1927" s="54">
        <v>0</v>
      </c>
      <c r="J1927" s="54">
        <v>0</v>
      </c>
      <c r="K1927" s="6">
        <v>0</v>
      </c>
      <c r="L1927" s="39">
        <f t="shared" si="58"/>
        <v>0</v>
      </c>
      <c r="M1927" s="39">
        <f t="shared" si="59"/>
        <v>0</v>
      </c>
    </row>
    <row r="1928" spans="1:13">
      <c r="A1928" s="123"/>
      <c r="B1928" s="118"/>
      <c r="C1928" s="118"/>
      <c r="D1928" s="118"/>
      <c r="E1928" s="118"/>
      <c r="F1928" s="104"/>
      <c r="G1928" s="118"/>
      <c r="H1928" s="38" t="s">
        <v>4</v>
      </c>
      <c r="I1928" s="54">
        <v>5.4137677369999997</v>
      </c>
      <c r="J1928" s="54">
        <v>5.4101778070000002</v>
      </c>
      <c r="K1928" s="6">
        <v>5.4144211340000004</v>
      </c>
      <c r="L1928" s="39">
        <f t="shared" si="58"/>
        <v>5.4127888926666676</v>
      </c>
      <c r="M1928" s="39">
        <f t="shared" si="59"/>
        <v>2.2847446638314239E-3</v>
      </c>
    </row>
    <row r="1929" spans="1:13">
      <c r="A1929" s="123"/>
      <c r="B1929" s="118"/>
      <c r="C1929" s="118"/>
      <c r="D1929" s="118"/>
      <c r="E1929" s="118"/>
      <c r="F1929" s="104"/>
      <c r="G1929" s="118"/>
      <c r="H1929" s="38" t="s">
        <v>5</v>
      </c>
      <c r="I1929" s="54">
        <v>9.1857165000000005E-2</v>
      </c>
      <c r="J1929" s="54">
        <v>0.124302431</v>
      </c>
      <c r="K1929" s="6">
        <v>9.7055172999999995E-2</v>
      </c>
      <c r="L1929" s="39">
        <f t="shared" si="58"/>
        <v>0.104404923</v>
      </c>
      <c r="M1929" s="39">
        <f t="shared" si="59"/>
        <v>1.7426644549354952E-2</v>
      </c>
    </row>
    <row r="1930" spans="1:13">
      <c r="A1930" s="123"/>
      <c r="B1930" s="118"/>
      <c r="C1930" s="118"/>
      <c r="D1930" s="118"/>
      <c r="E1930" s="118"/>
      <c r="F1930" s="104"/>
      <c r="G1930" s="118"/>
      <c r="H1930" s="38" t="s">
        <v>6</v>
      </c>
      <c r="I1930" s="54">
        <v>1.6470151230000001</v>
      </c>
      <c r="J1930" s="54">
        <v>1.899245324</v>
      </c>
      <c r="K1930" s="6">
        <v>2.8712892330000002</v>
      </c>
      <c r="L1930" s="39">
        <f t="shared" si="58"/>
        <v>2.1391832266666668</v>
      </c>
      <c r="M1930" s="39">
        <f t="shared" si="59"/>
        <v>0.64644367268628444</v>
      </c>
    </row>
    <row r="1931" spans="1:13">
      <c r="A1931" s="123"/>
      <c r="B1931" s="118"/>
      <c r="C1931" s="118"/>
      <c r="D1931" s="118"/>
      <c r="E1931" s="118"/>
      <c r="F1931" s="104"/>
      <c r="G1931" s="118"/>
      <c r="H1931" s="38" t="s">
        <v>7</v>
      </c>
      <c r="I1931" s="54">
        <v>2.3448510059999998</v>
      </c>
      <c r="J1931" s="54">
        <v>2.218654361</v>
      </c>
      <c r="K1931" s="6">
        <v>2.5712467079999999</v>
      </c>
      <c r="L1931" s="39">
        <f t="shared" ref="L1931:L1994" si="60">AVERAGE(I1931:K1931)</f>
        <v>2.3782506916666666</v>
      </c>
      <c r="M1931" s="39">
        <f t="shared" ref="M1931:M1994" si="61">STDEV(I1931:K1931)</f>
        <v>0.17865328164552752</v>
      </c>
    </row>
    <row r="1932" spans="1:13">
      <c r="A1932" s="123"/>
      <c r="B1932" s="118"/>
      <c r="C1932" s="118"/>
      <c r="D1932" s="118"/>
      <c r="E1932" s="118"/>
      <c r="F1932" s="104"/>
      <c r="G1932" s="118"/>
      <c r="H1932" s="38" t="s">
        <v>8</v>
      </c>
      <c r="I1932" s="54">
        <v>0.24331330300000001</v>
      </c>
      <c r="J1932" s="54">
        <v>0.49218743399999998</v>
      </c>
      <c r="K1932" s="6">
        <v>0.55957344099999995</v>
      </c>
      <c r="L1932" s="39">
        <f t="shared" si="60"/>
        <v>0.43169139266666662</v>
      </c>
      <c r="M1932" s="39">
        <f t="shared" si="61"/>
        <v>0.16658315336401222</v>
      </c>
    </row>
    <row r="1933" spans="1:13">
      <c r="A1933" s="123"/>
      <c r="B1933" s="118"/>
      <c r="C1933" s="118"/>
      <c r="D1933" s="118"/>
      <c r="E1933" s="118"/>
      <c r="F1933" s="104"/>
      <c r="G1933" s="118"/>
      <c r="H1933" s="38" t="s">
        <v>9</v>
      </c>
      <c r="I1933" s="54">
        <v>9.7463810510000002</v>
      </c>
      <c r="J1933" s="54">
        <v>10.150406296</v>
      </c>
      <c r="K1933" s="6">
        <v>11.519084597000001</v>
      </c>
      <c r="L1933" s="39">
        <f t="shared" si="60"/>
        <v>10.471957314666668</v>
      </c>
      <c r="M1933" s="39">
        <f t="shared" si="61"/>
        <v>0.92906714434664117</v>
      </c>
    </row>
    <row r="1934" spans="1:13">
      <c r="A1934" s="124"/>
      <c r="B1934" s="118"/>
      <c r="C1934" s="118"/>
      <c r="D1934" s="118"/>
      <c r="E1934" s="118"/>
      <c r="F1934" s="105"/>
      <c r="G1934" s="118"/>
      <c r="H1934" s="38" t="s">
        <v>23</v>
      </c>
      <c r="I1934" s="54">
        <v>0.61828287400000004</v>
      </c>
      <c r="J1934" s="54">
        <v>0.64106527700000004</v>
      </c>
      <c r="K1934" s="6">
        <v>0.63764887699999995</v>
      </c>
      <c r="L1934" s="39">
        <f t="shared" si="60"/>
        <v>0.63233234266666671</v>
      </c>
      <c r="M1934" s="39">
        <f t="shared" si="61"/>
        <v>1.2286522071023024E-2</v>
      </c>
    </row>
    <row r="1935" spans="1:13">
      <c r="A1935" s="122">
        <v>4</v>
      </c>
      <c r="B1935" s="118">
        <v>4</v>
      </c>
      <c r="C1935" s="118"/>
      <c r="D1935" s="118" t="s">
        <v>12</v>
      </c>
      <c r="E1935" s="118" t="s">
        <v>13</v>
      </c>
      <c r="F1935" s="103">
        <f>24/B1935</f>
        <v>6</v>
      </c>
      <c r="G1935" s="118" t="s">
        <v>13</v>
      </c>
      <c r="H1935" s="38" t="s">
        <v>4</v>
      </c>
      <c r="I1935" s="53">
        <v>4.966963765</v>
      </c>
      <c r="J1935" s="53">
        <v>4.926651476</v>
      </c>
      <c r="K1935" s="6">
        <v>5.0382259149999999</v>
      </c>
      <c r="L1935" s="39">
        <f t="shared" si="60"/>
        <v>4.9772803853333327</v>
      </c>
      <c r="M1935" s="39">
        <f t="shared" si="61"/>
        <v>5.6498126967783523E-2</v>
      </c>
    </row>
    <row r="1936" spans="1:13">
      <c r="A1936" s="123"/>
      <c r="B1936" s="118"/>
      <c r="C1936" s="118"/>
      <c r="D1936" s="118"/>
      <c r="E1936" s="118"/>
      <c r="F1936" s="104"/>
      <c r="G1936" s="118"/>
      <c r="H1936" s="38" t="s">
        <v>5</v>
      </c>
      <c r="I1936" s="53">
        <v>2.64894E-4</v>
      </c>
      <c r="J1936" s="53">
        <v>3.4176200000000001E-4</v>
      </c>
      <c r="K1936" s="6">
        <v>2.83579E-4</v>
      </c>
      <c r="L1936" s="39">
        <f t="shared" si="60"/>
        <v>2.9674500000000001E-4</v>
      </c>
      <c r="M1936" s="39">
        <f t="shared" si="61"/>
        <v>4.0089649823863524E-5</v>
      </c>
    </row>
    <row r="1937" spans="1:13">
      <c r="A1937" s="123"/>
      <c r="B1937" s="118"/>
      <c r="C1937" s="118"/>
      <c r="D1937" s="118"/>
      <c r="E1937" s="118"/>
      <c r="F1937" s="104"/>
      <c r="G1937" s="118"/>
      <c r="H1937" s="38" t="s">
        <v>6</v>
      </c>
      <c r="I1937" s="53">
        <v>1.9287957689999999</v>
      </c>
      <c r="J1937" s="53">
        <v>1.9291037719999999</v>
      </c>
      <c r="K1937" s="6">
        <v>1.6357710409999999</v>
      </c>
      <c r="L1937" s="39">
        <f t="shared" si="60"/>
        <v>1.8312235273333333</v>
      </c>
      <c r="M1937" s="39">
        <f t="shared" si="61"/>
        <v>0.16926688845392471</v>
      </c>
    </row>
    <row r="1938" spans="1:13">
      <c r="A1938" s="123"/>
      <c r="B1938" s="118"/>
      <c r="C1938" s="118"/>
      <c r="D1938" s="118"/>
      <c r="E1938" s="118"/>
      <c r="F1938" s="104"/>
      <c r="G1938" s="118"/>
      <c r="H1938" s="38" t="s">
        <v>7</v>
      </c>
      <c r="I1938" s="53">
        <v>4.1057645709999999</v>
      </c>
      <c r="J1938" s="53">
        <v>4.0018418950000001</v>
      </c>
      <c r="K1938" s="6">
        <v>3.941295905</v>
      </c>
      <c r="L1938" s="39">
        <f t="shared" si="60"/>
        <v>4.0163007903333332</v>
      </c>
      <c r="M1938" s="39">
        <f t="shared" si="61"/>
        <v>8.3182211227221498E-2</v>
      </c>
    </row>
    <row r="1939" spans="1:13">
      <c r="A1939" s="123"/>
      <c r="B1939" s="118"/>
      <c r="C1939" s="118"/>
      <c r="D1939" s="118"/>
      <c r="E1939" s="118"/>
      <c r="F1939" s="104"/>
      <c r="G1939" s="118"/>
      <c r="H1939" s="38" t="s">
        <v>9</v>
      </c>
      <c r="I1939" s="53">
        <v>11.146073421000001</v>
      </c>
      <c r="J1939" s="53">
        <v>10.909783107999999</v>
      </c>
      <c r="K1939" s="6">
        <v>10.692004262999999</v>
      </c>
      <c r="L1939" s="39">
        <f t="shared" si="60"/>
        <v>10.915953597333333</v>
      </c>
      <c r="M1939" s="39">
        <f t="shared" si="61"/>
        <v>0.22709745983975049</v>
      </c>
    </row>
    <row r="1940" spans="1:13">
      <c r="A1940" s="123"/>
      <c r="B1940" s="118"/>
      <c r="C1940" s="118"/>
      <c r="D1940" s="118"/>
      <c r="E1940" s="118"/>
      <c r="F1940" s="105"/>
      <c r="G1940" s="118"/>
      <c r="H1940" s="38" t="s">
        <v>23</v>
      </c>
      <c r="I1940" s="53">
        <v>0.606550747</v>
      </c>
      <c r="J1940" s="53">
        <v>0.61972115900000002</v>
      </c>
      <c r="K1940" s="6">
        <v>0.61081685399999996</v>
      </c>
      <c r="L1940" s="39">
        <f t="shared" si="60"/>
        <v>0.61236291999999992</v>
      </c>
      <c r="M1940" s="39">
        <f t="shared" si="61"/>
        <v>6.7199462884537401E-3</v>
      </c>
    </row>
    <row r="1941" spans="1:13">
      <c r="A1941" s="123"/>
      <c r="B1941" s="118"/>
      <c r="C1941" s="118"/>
      <c r="D1941" s="118" t="s">
        <v>14</v>
      </c>
      <c r="E1941" s="118" t="s">
        <v>13</v>
      </c>
      <c r="F1941" s="103">
        <f>24/B1935</f>
        <v>6</v>
      </c>
      <c r="G1941" s="118" t="s">
        <v>13</v>
      </c>
      <c r="H1941" s="38" t="s">
        <v>4</v>
      </c>
      <c r="I1941" s="53">
        <v>4.9016507620000001</v>
      </c>
      <c r="J1941" s="53">
        <v>5.0122781090000004</v>
      </c>
      <c r="K1941" s="6">
        <v>5.0835327980000002</v>
      </c>
      <c r="L1941" s="39">
        <f t="shared" si="60"/>
        <v>4.9991538896666663</v>
      </c>
      <c r="M1941" s="39">
        <f t="shared" si="61"/>
        <v>9.1648527564322749E-2</v>
      </c>
    </row>
    <row r="1942" spans="1:13">
      <c r="A1942" s="123"/>
      <c r="B1942" s="118"/>
      <c r="C1942" s="118"/>
      <c r="D1942" s="118"/>
      <c r="E1942" s="118"/>
      <c r="F1942" s="104"/>
      <c r="G1942" s="118"/>
      <c r="H1942" s="38" t="s">
        <v>5</v>
      </c>
      <c r="I1942" s="53">
        <v>8.5734197999999998E-2</v>
      </c>
      <c r="J1942" s="53">
        <v>0.11117845699999999</v>
      </c>
      <c r="K1942" s="6">
        <v>9.8203961000000006E-2</v>
      </c>
      <c r="L1942" s="39">
        <f t="shared" si="60"/>
        <v>9.8372205333333337E-2</v>
      </c>
      <c r="M1942" s="39">
        <f t="shared" si="61"/>
        <v>1.2722963830473829E-2</v>
      </c>
    </row>
    <row r="1943" spans="1:13">
      <c r="A1943" s="123"/>
      <c r="B1943" s="118"/>
      <c r="C1943" s="118"/>
      <c r="D1943" s="118"/>
      <c r="E1943" s="118"/>
      <c r="F1943" s="104"/>
      <c r="G1943" s="118"/>
      <c r="H1943" s="38" t="s">
        <v>6</v>
      </c>
      <c r="I1943" s="53">
        <v>3.1600507699999998</v>
      </c>
      <c r="J1943" s="53">
        <v>3.0009455470000002</v>
      </c>
      <c r="K1943" s="6">
        <v>3.7061213159999999</v>
      </c>
      <c r="L1943" s="39">
        <f t="shared" si="60"/>
        <v>3.289039211</v>
      </c>
      <c r="M1943" s="39">
        <f t="shared" si="61"/>
        <v>0.3698604192528489</v>
      </c>
    </row>
    <row r="1944" spans="1:13">
      <c r="A1944" s="123"/>
      <c r="B1944" s="118"/>
      <c r="C1944" s="118"/>
      <c r="D1944" s="118"/>
      <c r="E1944" s="118"/>
      <c r="F1944" s="104"/>
      <c r="G1944" s="118"/>
      <c r="H1944" s="38" t="s">
        <v>7</v>
      </c>
      <c r="I1944" s="53">
        <v>1.7967072749999999</v>
      </c>
      <c r="J1944" s="53">
        <v>1.83296261</v>
      </c>
      <c r="K1944" s="6">
        <v>1.907532306</v>
      </c>
      <c r="L1944" s="39">
        <f t="shared" si="60"/>
        <v>1.8457340636666668</v>
      </c>
      <c r="M1944" s="39">
        <f t="shared" si="61"/>
        <v>5.6505569598116638E-2</v>
      </c>
    </row>
    <row r="1945" spans="1:13">
      <c r="A1945" s="123"/>
      <c r="B1945" s="118"/>
      <c r="C1945" s="118"/>
      <c r="D1945" s="118"/>
      <c r="E1945" s="118"/>
      <c r="F1945" s="104"/>
      <c r="G1945" s="118"/>
      <c r="H1945" s="38" t="s">
        <v>8</v>
      </c>
      <c r="I1945" s="53">
        <v>0.61047680400000004</v>
      </c>
      <c r="J1945" s="53">
        <v>0.80002152000000004</v>
      </c>
      <c r="K1945" s="6">
        <v>0.82417341499999996</v>
      </c>
      <c r="L1945" s="39">
        <f t="shared" si="60"/>
        <v>0.74489057966666683</v>
      </c>
      <c r="M1945" s="39">
        <f t="shared" si="61"/>
        <v>0.11703044828056212</v>
      </c>
    </row>
    <row r="1946" spans="1:13">
      <c r="A1946" s="123"/>
      <c r="B1946" s="118"/>
      <c r="C1946" s="118"/>
      <c r="D1946" s="118"/>
      <c r="E1946" s="118"/>
      <c r="F1946" s="104"/>
      <c r="G1946" s="118"/>
      <c r="H1946" s="38" t="s">
        <v>9</v>
      </c>
      <c r="I1946" s="53">
        <v>10.599722061</v>
      </c>
      <c r="J1946" s="53">
        <v>11.446036668</v>
      </c>
      <c r="K1946" s="6">
        <v>12.236603152000001</v>
      </c>
      <c r="L1946" s="39">
        <f t="shared" si="60"/>
        <v>11.427453960333333</v>
      </c>
      <c r="M1946" s="39">
        <f t="shared" si="61"/>
        <v>0.81859875047944408</v>
      </c>
    </row>
    <row r="1947" spans="1:13">
      <c r="A1947" s="124"/>
      <c r="B1947" s="118"/>
      <c r="C1947" s="118"/>
      <c r="D1947" s="118"/>
      <c r="E1947" s="118"/>
      <c r="F1947" s="105"/>
      <c r="G1947" s="118"/>
      <c r="H1947" s="38" t="s">
        <v>23</v>
      </c>
      <c r="I1947" s="53">
        <v>0.62204401300000001</v>
      </c>
      <c r="J1947" s="53">
        <v>0.609291782</v>
      </c>
      <c r="K1947" s="6">
        <v>0.61462221500000003</v>
      </c>
      <c r="L1947" s="39">
        <f t="shared" si="60"/>
        <v>0.61531933666666672</v>
      </c>
      <c r="M1947" s="39">
        <f t="shared" si="61"/>
        <v>6.4046337001379197E-3</v>
      </c>
    </row>
    <row r="1948" spans="1:13">
      <c r="A1948" s="122">
        <v>4</v>
      </c>
      <c r="B1948" s="118">
        <v>8</v>
      </c>
      <c r="C1948" s="118" t="s">
        <v>10</v>
      </c>
      <c r="D1948" s="118" t="s">
        <v>11</v>
      </c>
      <c r="E1948" s="118">
        <f xml:space="preserve"> A1948 * B1948</f>
        <v>32</v>
      </c>
      <c r="F1948" s="103">
        <f>24/B1948</f>
        <v>3</v>
      </c>
      <c r="G1948" s="118" t="b">
        <v>1</v>
      </c>
      <c r="H1948" s="38" t="s">
        <v>1</v>
      </c>
      <c r="I1948" s="53">
        <v>9.8404300000000007E-3</v>
      </c>
      <c r="J1948" s="53">
        <v>1.540234E-2</v>
      </c>
      <c r="K1948" s="6">
        <v>6.9283890000000001E-3</v>
      </c>
      <c r="L1948" s="39">
        <f t="shared" si="60"/>
        <v>1.0723719666666668E-2</v>
      </c>
      <c r="M1948" s="39">
        <f t="shared" si="61"/>
        <v>4.3054746386467398E-3</v>
      </c>
    </row>
    <row r="1949" spans="1:13">
      <c r="A1949" s="123"/>
      <c r="B1949" s="118"/>
      <c r="C1949" s="118"/>
      <c r="D1949" s="118"/>
      <c r="E1949" s="118"/>
      <c r="F1949" s="104"/>
      <c r="G1949" s="118"/>
      <c r="H1949" s="38" t="s">
        <v>2</v>
      </c>
      <c r="I1949" s="53">
        <v>1.4261658999999999E-2</v>
      </c>
      <c r="J1949" s="53">
        <v>1.3924647E-2</v>
      </c>
      <c r="K1949" s="6">
        <v>1.2901673000000001E-2</v>
      </c>
      <c r="L1949" s="39">
        <f t="shared" si="60"/>
        <v>1.3695993000000002E-2</v>
      </c>
      <c r="M1949" s="39">
        <f t="shared" si="61"/>
        <v>7.0823899132707959E-4</v>
      </c>
    </row>
    <row r="1950" spans="1:13">
      <c r="A1950" s="123"/>
      <c r="B1950" s="118"/>
      <c r="C1950" s="118"/>
      <c r="D1950" s="118"/>
      <c r="E1950" s="118"/>
      <c r="F1950" s="104"/>
      <c r="G1950" s="118"/>
      <c r="H1950" s="38" t="s">
        <v>3</v>
      </c>
      <c r="I1950" s="53">
        <v>0</v>
      </c>
      <c r="J1950" s="53">
        <v>0</v>
      </c>
      <c r="K1950" s="6">
        <v>0</v>
      </c>
      <c r="L1950" s="39">
        <f t="shared" si="60"/>
        <v>0</v>
      </c>
      <c r="M1950" s="39">
        <f t="shared" si="61"/>
        <v>0</v>
      </c>
    </row>
    <row r="1951" spans="1:13">
      <c r="A1951" s="123"/>
      <c r="B1951" s="118"/>
      <c r="C1951" s="118"/>
      <c r="D1951" s="118"/>
      <c r="E1951" s="118"/>
      <c r="F1951" s="104"/>
      <c r="G1951" s="118"/>
      <c r="H1951" s="38" t="s">
        <v>22</v>
      </c>
      <c r="I1951" s="53">
        <v>1.798890187</v>
      </c>
      <c r="J1951" s="53">
        <v>1.822083721</v>
      </c>
      <c r="K1951" s="6">
        <v>1.7968910309999999</v>
      </c>
      <c r="L1951" s="39">
        <f t="shared" si="60"/>
        <v>1.8059549796666665</v>
      </c>
      <c r="M1951" s="39">
        <f t="shared" si="61"/>
        <v>1.4003620207870056E-2</v>
      </c>
    </row>
    <row r="1952" spans="1:13">
      <c r="A1952" s="123"/>
      <c r="B1952" s="118"/>
      <c r="C1952" s="118"/>
      <c r="D1952" s="118"/>
      <c r="E1952" s="118"/>
      <c r="F1952" s="104"/>
      <c r="G1952" s="118"/>
      <c r="H1952" s="38" t="s">
        <v>4</v>
      </c>
      <c r="I1952" s="53">
        <v>2.6842483860000002</v>
      </c>
      <c r="J1952" s="53">
        <v>2.68693384</v>
      </c>
      <c r="K1952" s="6">
        <v>2.6551410830000002</v>
      </c>
      <c r="L1952" s="39">
        <f t="shared" si="60"/>
        <v>2.6754411030000003</v>
      </c>
      <c r="M1952" s="39">
        <f t="shared" si="61"/>
        <v>1.7631534952942327E-2</v>
      </c>
    </row>
    <row r="1953" spans="1:13">
      <c r="A1953" s="123"/>
      <c r="B1953" s="118"/>
      <c r="C1953" s="118"/>
      <c r="D1953" s="118"/>
      <c r="E1953" s="118"/>
      <c r="F1953" s="104"/>
      <c r="G1953" s="118"/>
      <c r="H1953" s="38" t="s">
        <v>5</v>
      </c>
      <c r="I1953" s="53">
        <v>0.28451135500000002</v>
      </c>
      <c r="J1953" s="53">
        <v>0.21332401400000001</v>
      </c>
      <c r="K1953" s="6">
        <v>0.149979957</v>
      </c>
      <c r="L1953" s="39">
        <f t="shared" si="60"/>
        <v>0.21593844200000001</v>
      </c>
      <c r="M1953" s="39">
        <f t="shared" si="61"/>
        <v>6.7303794003636924E-2</v>
      </c>
    </row>
    <row r="1954" spans="1:13">
      <c r="A1954" s="123"/>
      <c r="B1954" s="118"/>
      <c r="C1954" s="118"/>
      <c r="D1954" s="118"/>
      <c r="E1954" s="118"/>
      <c r="F1954" s="104"/>
      <c r="G1954" s="118"/>
      <c r="H1954" s="38" t="s">
        <v>6</v>
      </c>
      <c r="I1954" s="53">
        <v>0.74091774799999999</v>
      </c>
      <c r="J1954" s="53">
        <v>0.73759417500000002</v>
      </c>
      <c r="K1954" s="6">
        <v>0.73251062499999997</v>
      </c>
      <c r="L1954" s="39">
        <f t="shared" si="60"/>
        <v>0.73700751599999992</v>
      </c>
      <c r="M1954" s="39">
        <f t="shared" si="61"/>
        <v>4.2341535011136636E-3</v>
      </c>
    </row>
    <row r="1955" spans="1:13">
      <c r="A1955" s="123"/>
      <c r="B1955" s="118"/>
      <c r="C1955" s="118"/>
      <c r="D1955" s="118"/>
      <c r="E1955" s="118"/>
      <c r="F1955" s="104"/>
      <c r="G1955" s="118"/>
      <c r="H1955" s="38" t="s">
        <v>7</v>
      </c>
      <c r="I1955" s="53">
        <v>8.0212254999999996E-2</v>
      </c>
      <c r="J1955" s="53">
        <v>8.3147177000000003E-2</v>
      </c>
      <c r="K1955" s="6">
        <v>7.6035116E-2</v>
      </c>
      <c r="L1955" s="39">
        <f t="shared" si="60"/>
        <v>7.9798182666666662E-2</v>
      </c>
      <c r="M1955" s="39">
        <f t="shared" si="61"/>
        <v>3.5740655897527037E-3</v>
      </c>
    </row>
    <row r="1956" spans="1:13">
      <c r="A1956" s="123"/>
      <c r="B1956" s="118"/>
      <c r="C1956" s="118"/>
      <c r="D1956" s="118"/>
      <c r="E1956" s="118"/>
      <c r="F1956" s="104"/>
      <c r="G1956" s="118"/>
      <c r="H1956" s="38" t="s">
        <v>8</v>
      </c>
      <c r="I1956" s="53">
        <v>5.1530583999999997E-2</v>
      </c>
      <c r="J1956" s="53">
        <v>0.17231523400000001</v>
      </c>
      <c r="K1956" s="6">
        <v>7.1752053999999996E-2</v>
      </c>
      <c r="L1956" s="39">
        <f t="shared" si="60"/>
        <v>9.8532623999999999E-2</v>
      </c>
      <c r="M1956" s="39">
        <f t="shared" si="61"/>
        <v>6.4692597072998279E-2</v>
      </c>
    </row>
    <row r="1957" spans="1:13">
      <c r="A1957" s="123"/>
      <c r="B1957" s="118"/>
      <c r="C1957" s="118"/>
      <c r="D1957" s="118"/>
      <c r="E1957" s="118"/>
      <c r="F1957" s="104"/>
      <c r="G1957" s="118"/>
      <c r="H1957" s="38" t="s">
        <v>9</v>
      </c>
      <c r="I1957" s="53">
        <v>3.8418454949999998</v>
      </c>
      <c r="J1957" s="53">
        <v>3.8937044859999999</v>
      </c>
      <c r="K1957" s="6">
        <v>3.6858223209999998</v>
      </c>
      <c r="L1957" s="39">
        <f t="shared" si="60"/>
        <v>3.8071241006666665</v>
      </c>
      <c r="M1957" s="39">
        <f t="shared" si="61"/>
        <v>0.10820318872200546</v>
      </c>
    </row>
    <row r="1958" spans="1:13">
      <c r="A1958" s="123"/>
      <c r="B1958" s="118"/>
      <c r="C1958" s="118"/>
      <c r="D1958" s="118"/>
      <c r="E1958" s="118"/>
      <c r="F1958" s="105"/>
      <c r="G1958" s="118"/>
      <c r="H1958" s="38" t="s">
        <v>23</v>
      </c>
      <c r="I1958" s="53">
        <v>1.6431939999999999E-2</v>
      </c>
      <c r="J1958" s="53">
        <v>1.6075492E-2</v>
      </c>
      <c r="K1958" s="6">
        <v>1.6361061E-2</v>
      </c>
      <c r="L1958" s="39">
        <f t="shared" si="60"/>
        <v>1.6289497666666666E-2</v>
      </c>
      <c r="M1958" s="39">
        <f t="shared" si="61"/>
        <v>1.8869228172962752E-4</v>
      </c>
    </row>
    <row r="1959" spans="1:13">
      <c r="A1959" s="123"/>
      <c r="B1959" s="118"/>
      <c r="C1959" s="118"/>
      <c r="D1959" s="118"/>
      <c r="E1959" s="118">
        <f xml:space="preserve"> (A1948*B1948)/2</f>
        <v>16</v>
      </c>
      <c r="F1959" s="103">
        <f>24/B1948</f>
        <v>3</v>
      </c>
      <c r="G1959" s="118" t="b">
        <v>1</v>
      </c>
      <c r="H1959" s="38" t="s">
        <v>1</v>
      </c>
      <c r="I1959" s="53">
        <v>7.0214329999999997E-3</v>
      </c>
      <c r="J1959" s="53">
        <v>7.0291429999999998E-3</v>
      </c>
      <c r="K1959" s="6">
        <v>7.2690740000000004E-3</v>
      </c>
      <c r="L1959" s="39">
        <f t="shared" si="60"/>
        <v>7.1065499999999997E-3</v>
      </c>
      <c r="M1959" s="39">
        <f t="shared" si="61"/>
        <v>1.4080269513400693E-4</v>
      </c>
    </row>
    <row r="1960" spans="1:13">
      <c r="A1960" s="123"/>
      <c r="B1960" s="118"/>
      <c r="C1960" s="118"/>
      <c r="D1960" s="118"/>
      <c r="E1960" s="118"/>
      <c r="F1960" s="104"/>
      <c r="G1960" s="118"/>
      <c r="H1960" s="38" t="s">
        <v>2</v>
      </c>
      <c r="I1960" s="53">
        <v>1.3014026999999999E-2</v>
      </c>
      <c r="J1960" s="53">
        <v>1.2838052000000001E-2</v>
      </c>
      <c r="K1960" s="6">
        <v>1.364725E-2</v>
      </c>
      <c r="L1960" s="39">
        <f t="shared" si="60"/>
        <v>1.3166443E-2</v>
      </c>
      <c r="M1960" s="39">
        <f t="shared" si="61"/>
        <v>4.2558586512359605E-4</v>
      </c>
    </row>
    <row r="1961" spans="1:13">
      <c r="A1961" s="123"/>
      <c r="B1961" s="118"/>
      <c r="C1961" s="118"/>
      <c r="D1961" s="118"/>
      <c r="E1961" s="118"/>
      <c r="F1961" s="104"/>
      <c r="G1961" s="118"/>
      <c r="H1961" s="38" t="s">
        <v>3</v>
      </c>
      <c r="I1961" s="53">
        <v>0</v>
      </c>
      <c r="J1961" s="53">
        <v>0</v>
      </c>
      <c r="K1961" s="6">
        <v>0</v>
      </c>
      <c r="L1961" s="39">
        <f t="shared" si="60"/>
        <v>0</v>
      </c>
      <c r="M1961" s="39">
        <f t="shared" si="61"/>
        <v>0</v>
      </c>
    </row>
    <row r="1962" spans="1:13">
      <c r="A1962" s="123"/>
      <c r="B1962" s="118"/>
      <c r="C1962" s="118"/>
      <c r="D1962" s="118"/>
      <c r="E1962" s="118"/>
      <c r="F1962" s="104"/>
      <c r="G1962" s="118"/>
      <c r="H1962" s="38" t="s">
        <v>22</v>
      </c>
      <c r="I1962" s="53">
        <v>1.786611449</v>
      </c>
      <c r="J1962" s="53">
        <v>1.7770099880000001</v>
      </c>
      <c r="K1962" s="6">
        <v>1.7853065749999999</v>
      </c>
      <c r="L1962" s="39">
        <f t="shared" si="60"/>
        <v>1.782976004</v>
      </c>
      <c r="M1962" s="39">
        <f t="shared" si="61"/>
        <v>5.2077523196826713E-3</v>
      </c>
    </row>
    <row r="1963" spans="1:13">
      <c r="A1963" s="123"/>
      <c r="B1963" s="118"/>
      <c r="C1963" s="118"/>
      <c r="D1963" s="118"/>
      <c r="E1963" s="118"/>
      <c r="F1963" s="104"/>
      <c r="G1963" s="118"/>
      <c r="H1963" s="38" t="s">
        <v>4</v>
      </c>
      <c r="I1963" s="53">
        <v>2.6366112460000002</v>
      </c>
      <c r="J1963" s="53">
        <v>2.6285210210000001</v>
      </c>
      <c r="K1963" s="6">
        <v>2.6452094580000001</v>
      </c>
      <c r="L1963" s="39">
        <f t="shared" si="60"/>
        <v>2.636780575</v>
      </c>
      <c r="M1963" s="39">
        <f t="shared" si="61"/>
        <v>8.3455069713243291E-3</v>
      </c>
    </row>
    <row r="1964" spans="1:13">
      <c r="A1964" s="123"/>
      <c r="B1964" s="118"/>
      <c r="C1964" s="118"/>
      <c r="D1964" s="118"/>
      <c r="E1964" s="118"/>
      <c r="F1964" s="104"/>
      <c r="G1964" s="118"/>
      <c r="H1964" s="38" t="s">
        <v>5</v>
      </c>
      <c r="I1964" s="53">
        <v>0.163718588</v>
      </c>
      <c r="J1964" s="53">
        <v>0.196557445</v>
      </c>
      <c r="K1964" s="6">
        <v>0.22358925099999999</v>
      </c>
      <c r="L1964" s="39">
        <f t="shared" si="60"/>
        <v>0.19462176133333334</v>
      </c>
      <c r="M1964" s="39">
        <f t="shared" si="61"/>
        <v>2.9982231829167438E-2</v>
      </c>
    </row>
    <row r="1965" spans="1:13">
      <c r="A1965" s="123"/>
      <c r="B1965" s="118"/>
      <c r="C1965" s="118"/>
      <c r="D1965" s="118"/>
      <c r="E1965" s="118"/>
      <c r="F1965" s="104"/>
      <c r="G1965" s="118"/>
      <c r="H1965" s="38" t="s">
        <v>6</v>
      </c>
      <c r="I1965" s="53">
        <v>0.38388081200000002</v>
      </c>
      <c r="J1965" s="53">
        <v>0.34670893699999999</v>
      </c>
      <c r="K1965" s="6">
        <v>0.3451842</v>
      </c>
      <c r="L1965" s="39">
        <f t="shared" si="60"/>
        <v>0.35859131633333335</v>
      </c>
      <c r="M1965" s="39">
        <f t="shared" si="61"/>
        <v>2.1914610401181145E-2</v>
      </c>
    </row>
    <row r="1966" spans="1:13">
      <c r="A1966" s="123"/>
      <c r="B1966" s="118"/>
      <c r="C1966" s="118"/>
      <c r="D1966" s="118"/>
      <c r="E1966" s="118"/>
      <c r="F1966" s="104"/>
      <c r="G1966" s="118"/>
      <c r="H1966" s="38" t="s">
        <v>7</v>
      </c>
      <c r="I1966" s="53">
        <v>8.6177979000000002E-2</v>
      </c>
      <c r="J1966" s="53">
        <v>6.1754069000000002E-2</v>
      </c>
      <c r="K1966" s="6">
        <v>8.0373681000000002E-2</v>
      </c>
      <c r="L1966" s="39">
        <f t="shared" si="60"/>
        <v>7.6101909666666676E-2</v>
      </c>
      <c r="M1966" s="39">
        <f t="shared" si="61"/>
        <v>1.2760010488445567E-2</v>
      </c>
    </row>
    <row r="1967" spans="1:13">
      <c r="A1967" s="123"/>
      <c r="B1967" s="118"/>
      <c r="C1967" s="118"/>
      <c r="D1967" s="118"/>
      <c r="E1967" s="118"/>
      <c r="F1967" s="104"/>
      <c r="G1967" s="118"/>
      <c r="H1967" s="38" t="s">
        <v>8</v>
      </c>
      <c r="I1967" s="53">
        <v>6.4393769000000003E-2</v>
      </c>
      <c r="J1967" s="53">
        <v>5.8648725999999998E-2</v>
      </c>
      <c r="K1967" s="6">
        <v>0.31834611000000002</v>
      </c>
      <c r="L1967" s="39">
        <f t="shared" si="60"/>
        <v>0.14712953500000001</v>
      </c>
      <c r="M1967" s="39">
        <f t="shared" si="61"/>
        <v>0.14830572492596478</v>
      </c>
    </row>
    <row r="1968" spans="1:13">
      <c r="A1968" s="123"/>
      <c r="B1968" s="118"/>
      <c r="C1968" s="118"/>
      <c r="D1968" s="118"/>
      <c r="E1968" s="118"/>
      <c r="F1968" s="104"/>
      <c r="G1968" s="118"/>
      <c r="H1968" s="38" t="s">
        <v>9</v>
      </c>
      <c r="I1968" s="53">
        <v>3.335808734</v>
      </c>
      <c r="J1968" s="53">
        <v>3.2927632839999998</v>
      </c>
      <c r="K1968" s="6">
        <v>3.613358904</v>
      </c>
      <c r="L1968" s="39">
        <f t="shared" si="60"/>
        <v>3.4139769740000001</v>
      </c>
      <c r="M1968" s="39">
        <f t="shared" si="61"/>
        <v>0.17400601483661227</v>
      </c>
    </row>
    <row r="1969" spans="1:13">
      <c r="A1969" s="124"/>
      <c r="B1969" s="118"/>
      <c r="C1969" s="118"/>
      <c r="D1969" s="118"/>
      <c r="E1969" s="118"/>
      <c r="F1969" s="105"/>
      <c r="G1969" s="118"/>
      <c r="H1969" s="38" t="s">
        <v>23</v>
      </c>
      <c r="I1969" s="53">
        <v>1.298355E-2</v>
      </c>
      <c r="J1969" s="53">
        <v>1.3960495999999999E-2</v>
      </c>
      <c r="K1969" s="6">
        <v>1.3073827999999999E-2</v>
      </c>
      <c r="L1969" s="39">
        <f t="shared" si="60"/>
        <v>1.3339291333333331E-2</v>
      </c>
      <c r="M1969" s="39">
        <f t="shared" si="61"/>
        <v>5.3986938951688414E-4</v>
      </c>
    </row>
    <row r="1970" spans="1:13">
      <c r="A1970" s="122">
        <v>4</v>
      </c>
      <c r="B1970" s="118">
        <v>8</v>
      </c>
      <c r="C1970" s="118"/>
      <c r="D1970" s="118"/>
      <c r="E1970" s="118">
        <f xml:space="preserve"> A1970 * B1970</f>
        <v>32</v>
      </c>
      <c r="F1970" s="103">
        <f>24/B1970</f>
        <v>3</v>
      </c>
      <c r="G1970" s="118" t="b">
        <v>0</v>
      </c>
      <c r="H1970" s="38" t="s">
        <v>1</v>
      </c>
      <c r="I1970" s="53">
        <v>0</v>
      </c>
      <c r="J1970" s="53">
        <v>0</v>
      </c>
      <c r="K1970" s="6">
        <v>0</v>
      </c>
      <c r="L1970" s="39">
        <f t="shared" si="60"/>
        <v>0</v>
      </c>
      <c r="M1970" s="39">
        <f t="shared" si="61"/>
        <v>0</v>
      </c>
    </row>
    <row r="1971" spans="1:13">
      <c r="A1971" s="123"/>
      <c r="B1971" s="118"/>
      <c r="C1971" s="118"/>
      <c r="D1971" s="118"/>
      <c r="E1971" s="118"/>
      <c r="F1971" s="104"/>
      <c r="G1971" s="118"/>
      <c r="H1971" s="38" t="s">
        <v>2</v>
      </c>
      <c r="I1971" s="53">
        <v>0</v>
      </c>
      <c r="J1971" s="53">
        <v>0</v>
      </c>
      <c r="K1971" s="6">
        <v>0</v>
      </c>
      <c r="L1971" s="39">
        <f t="shared" si="60"/>
        <v>0</v>
      </c>
      <c r="M1971" s="39">
        <f t="shared" si="61"/>
        <v>0</v>
      </c>
    </row>
    <row r="1972" spans="1:13">
      <c r="A1972" s="123"/>
      <c r="B1972" s="118"/>
      <c r="C1972" s="118"/>
      <c r="D1972" s="118"/>
      <c r="E1972" s="118"/>
      <c r="F1972" s="104"/>
      <c r="G1972" s="118"/>
      <c r="H1972" s="38" t="s">
        <v>3</v>
      </c>
      <c r="I1972" s="53">
        <v>0</v>
      </c>
      <c r="J1972" s="53">
        <v>0</v>
      </c>
      <c r="K1972" s="6">
        <v>0</v>
      </c>
      <c r="L1972" s="39">
        <f t="shared" si="60"/>
        <v>0</v>
      </c>
      <c r="M1972" s="39">
        <f t="shared" si="61"/>
        <v>0</v>
      </c>
    </row>
    <row r="1973" spans="1:13">
      <c r="A1973" s="123"/>
      <c r="B1973" s="118"/>
      <c r="C1973" s="118"/>
      <c r="D1973" s="118"/>
      <c r="E1973" s="118"/>
      <c r="F1973" s="104"/>
      <c r="G1973" s="118"/>
      <c r="H1973" s="38" t="s">
        <v>22</v>
      </c>
      <c r="I1973" s="53">
        <v>0</v>
      </c>
      <c r="J1973" s="53">
        <v>0</v>
      </c>
      <c r="K1973" s="6">
        <v>0</v>
      </c>
      <c r="L1973" s="39">
        <f t="shared" si="60"/>
        <v>0</v>
      </c>
      <c r="M1973" s="39">
        <f t="shared" si="61"/>
        <v>0</v>
      </c>
    </row>
    <row r="1974" spans="1:13">
      <c r="A1974" s="123"/>
      <c r="B1974" s="118"/>
      <c r="C1974" s="118"/>
      <c r="D1974" s="118"/>
      <c r="E1974" s="118"/>
      <c r="F1974" s="104"/>
      <c r="G1974" s="118"/>
      <c r="H1974" s="38" t="s">
        <v>4</v>
      </c>
      <c r="I1974" s="53">
        <v>0.95475667900000005</v>
      </c>
      <c r="J1974" s="53">
        <v>0.97675401100000003</v>
      </c>
      <c r="K1974" s="6">
        <v>0.96116617400000004</v>
      </c>
      <c r="L1974" s="39">
        <f t="shared" si="60"/>
        <v>0.96422562133333345</v>
      </c>
      <c r="M1974" s="39">
        <f t="shared" si="61"/>
        <v>1.1313302668479975E-2</v>
      </c>
    </row>
    <row r="1975" spans="1:13">
      <c r="A1975" s="123"/>
      <c r="B1975" s="118"/>
      <c r="C1975" s="118"/>
      <c r="D1975" s="118"/>
      <c r="E1975" s="118"/>
      <c r="F1975" s="104"/>
      <c r="G1975" s="118"/>
      <c r="H1975" s="38" t="s">
        <v>5</v>
      </c>
      <c r="I1975" s="53">
        <v>0.25574612499999999</v>
      </c>
      <c r="J1975" s="53">
        <v>0.218779796</v>
      </c>
      <c r="K1975" s="6">
        <v>0.182960751</v>
      </c>
      <c r="L1975" s="39">
        <f t="shared" si="60"/>
        <v>0.21916222399999999</v>
      </c>
      <c r="M1975" s="39">
        <f t="shared" si="61"/>
        <v>3.6394193980102865E-2</v>
      </c>
    </row>
    <row r="1976" spans="1:13">
      <c r="A1976" s="123"/>
      <c r="B1976" s="118"/>
      <c r="C1976" s="118"/>
      <c r="D1976" s="118"/>
      <c r="E1976" s="118"/>
      <c r="F1976" s="104"/>
      <c r="G1976" s="118"/>
      <c r="H1976" s="38" t="s">
        <v>6</v>
      </c>
      <c r="I1976" s="53">
        <v>0.80152429599999997</v>
      </c>
      <c r="J1976" s="53">
        <v>0.79178950400000003</v>
      </c>
      <c r="K1976" s="6">
        <v>0.76158895699999996</v>
      </c>
      <c r="L1976" s="39">
        <f t="shared" si="60"/>
        <v>0.78496758566666669</v>
      </c>
      <c r="M1976" s="39">
        <f t="shared" si="61"/>
        <v>2.0823346334612816E-2</v>
      </c>
    </row>
    <row r="1977" spans="1:13">
      <c r="A1977" s="123"/>
      <c r="B1977" s="118"/>
      <c r="C1977" s="118"/>
      <c r="D1977" s="118"/>
      <c r="E1977" s="118"/>
      <c r="F1977" s="104"/>
      <c r="G1977" s="118"/>
      <c r="H1977" s="38" t="s">
        <v>7</v>
      </c>
      <c r="I1977" s="53">
        <v>0.10084952699999999</v>
      </c>
      <c r="J1977" s="53">
        <v>0.100387822</v>
      </c>
      <c r="K1977" s="6">
        <v>9.7480963000000004E-2</v>
      </c>
      <c r="L1977" s="39">
        <f t="shared" si="60"/>
        <v>9.9572770666666657E-2</v>
      </c>
      <c r="M1977" s="39">
        <f t="shared" si="61"/>
        <v>1.826208466331355E-3</v>
      </c>
    </row>
    <row r="1978" spans="1:13">
      <c r="A1978" s="123"/>
      <c r="B1978" s="118"/>
      <c r="C1978" s="118"/>
      <c r="D1978" s="118"/>
      <c r="E1978" s="118"/>
      <c r="F1978" s="104"/>
      <c r="G1978" s="118"/>
      <c r="H1978" s="38" t="s">
        <v>8</v>
      </c>
      <c r="I1978" s="53">
        <v>0.16422668400000001</v>
      </c>
      <c r="J1978" s="53">
        <v>0.12041629199999999</v>
      </c>
      <c r="K1978" s="6">
        <v>8.8220174999999998E-2</v>
      </c>
      <c r="L1978" s="39">
        <f t="shared" si="60"/>
        <v>0.12428771700000001</v>
      </c>
      <c r="M1978" s="39">
        <f t="shared" si="61"/>
        <v>3.8150862391822062E-2</v>
      </c>
    </row>
    <row r="1979" spans="1:13">
      <c r="A1979" s="123"/>
      <c r="B1979" s="118"/>
      <c r="C1979" s="118"/>
      <c r="D1979" s="118"/>
      <c r="E1979" s="118"/>
      <c r="F1979" s="104"/>
      <c r="G1979" s="118"/>
      <c r="H1979" s="38" t="s">
        <v>9</v>
      </c>
      <c r="I1979" s="53">
        <v>2.2775990070000001</v>
      </c>
      <c r="J1979" s="53">
        <v>2.208603256</v>
      </c>
      <c r="K1979" s="6">
        <v>2.0918840959999998</v>
      </c>
      <c r="L1979" s="39">
        <f t="shared" si="60"/>
        <v>2.1926954530000002</v>
      </c>
      <c r="M1979" s="39">
        <f t="shared" si="61"/>
        <v>9.3873855194881659E-2</v>
      </c>
    </row>
    <row r="1980" spans="1:13">
      <c r="A1980" s="123"/>
      <c r="B1980" s="118"/>
      <c r="C1980" s="118"/>
      <c r="D1980" s="118"/>
      <c r="E1980" s="118"/>
      <c r="F1980" s="105"/>
      <c r="G1980" s="118"/>
      <c r="H1980" s="38" t="s">
        <v>23</v>
      </c>
      <c r="I1980" s="53">
        <v>1.3266867999999999E-2</v>
      </c>
      <c r="J1980" s="53">
        <v>1.4648909999999999E-2</v>
      </c>
      <c r="K1980" s="6">
        <v>1.2953833E-2</v>
      </c>
      <c r="L1980" s="39">
        <f t="shared" si="60"/>
        <v>1.3623203666666667E-2</v>
      </c>
      <c r="M1980" s="39">
        <f t="shared" si="61"/>
        <v>9.0197164006765372E-4</v>
      </c>
    </row>
    <row r="1981" spans="1:13">
      <c r="A1981" s="123"/>
      <c r="B1981" s="118"/>
      <c r="C1981" s="118"/>
      <c r="D1981" s="118"/>
      <c r="E1981" s="118">
        <f xml:space="preserve"> (A1970*B1970)/2</f>
        <v>16</v>
      </c>
      <c r="F1981" s="103">
        <f>24/B1970</f>
        <v>3</v>
      </c>
      <c r="G1981" s="118" t="b">
        <v>0</v>
      </c>
      <c r="H1981" s="38" t="s">
        <v>1</v>
      </c>
      <c r="I1981" s="53">
        <v>0</v>
      </c>
      <c r="J1981" s="53">
        <v>0</v>
      </c>
      <c r="K1981" s="6">
        <v>0</v>
      </c>
      <c r="L1981" s="39">
        <f t="shared" si="60"/>
        <v>0</v>
      </c>
      <c r="M1981" s="39">
        <f t="shared" si="61"/>
        <v>0</v>
      </c>
    </row>
    <row r="1982" spans="1:13">
      <c r="A1982" s="123"/>
      <c r="B1982" s="118"/>
      <c r="C1982" s="118"/>
      <c r="D1982" s="118"/>
      <c r="E1982" s="118"/>
      <c r="F1982" s="104"/>
      <c r="G1982" s="118"/>
      <c r="H1982" s="38" t="s">
        <v>2</v>
      </c>
      <c r="I1982" s="53">
        <v>0</v>
      </c>
      <c r="J1982" s="53">
        <v>0</v>
      </c>
      <c r="K1982" s="6">
        <v>0</v>
      </c>
      <c r="L1982" s="39">
        <f t="shared" si="60"/>
        <v>0</v>
      </c>
      <c r="M1982" s="39">
        <f t="shared" si="61"/>
        <v>0</v>
      </c>
    </row>
    <row r="1983" spans="1:13">
      <c r="A1983" s="123"/>
      <c r="B1983" s="118"/>
      <c r="C1983" s="118"/>
      <c r="D1983" s="118"/>
      <c r="E1983" s="118"/>
      <c r="F1983" s="104"/>
      <c r="G1983" s="118"/>
      <c r="H1983" s="38" t="s">
        <v>3</v>
      </c>
      <c r="I1983" s="53">
        <v>0</v>
      </c>
      <c r="J1983" s="53">
        <v>0</v>
      </c>
      <c r="K1983" s="6">
        <v>0</v>
      </c>
      <c r="L1983" s="39">
        <f t="shared" si="60"/>
        <v>0</v>
      </c>
      <c r="M1983" s="39">
        <f t="shared" si="61"/>
        <v>0</v>
      </c>
    </row>
    <row r="1984" spans="1:13">
      <c r="A1984" s="123"/>
      <c r="B1984" s="118"/>
      <c r="C1984" s="118"/>
      <c r="D1984" s="118"/>
      <c r="E1984" s="118"/>
      <c r="F1984" s="104"/>
      <c r="G1984" s="118"/>
      <c r="H1984" s="38" t="s">
        <v>22</v>
      </c>
      <c r="I1984" s="53">
        <v>0</v>
      </c>
      <c r="J1984" s="53">
        <v>0</v>
      </c>
      <c r="K1984" s="6">
        <v>0</v>
      </c>
      <c r="L1984" s="39">
        <f t="shared" si="60"/>
        <v>0</v>
      </c>
      <c r="M1984" s="39">
        <f t="shared" si="61"/>
        <v>0</v>
      </c>
    </row>
    <row r="1985" spans="1:13">
      <c r="A1985" s="123"/>
      <c r="B1985" s="118"/>
      <c r="C1985" s="118"/>
      <c r="D1985" s="118"/>
      <c r="E1985" s="118"/>
      <c r="F1985" s="104"/>
      <c r="G1985" s="118"/>
      <c r="H1985" s="38" t="s">
        <v>4</v>
      </c>
      <c r="I1985" s="53">
        <v>0.93493548400000004</v>
      </c>
      <c r="J1985" s="53">
        <v>0.96194023200000001</v>
      </c>
      <c r="K1985" s="6">
        <v>0.94416200800000005</v>
      </c>
      <c r="L1985" s="39">
        <f t="shared" si="60"/>
        <v>0.94701257466666666</v>
      </c>
      <c r="M1985" s="39">
        <f t="shared" si="61"/>
        <v>1.3726193987289732E-2</v>
      </c>
    </row>
    <row r="1986" spans="1:13">
      <c r="A1986" s="123"/>
      <c r="B1986" s="118"/>
      <c r="C1986" s="118"/>
      <c r="D1986" s="118"/>
      <c r="E1986" s="118"/>
      <c r="F1986" s="104"/>
      <c r="G1986" s="118"/>
      <c r="H1986" s="38" t="s">
        <v>5</v>
      </c>
      <c r="I1986" s="53">
        <v>0.178893686</v>
      </c>
      <c r="J1986" s="53">
        <v>0.204383443</v>
      </c>
      <c r="K1986" s="6">
        <v>0.15517442200000001</v>
      </c>
      <c r="L1986" s="39">
        <f t="shared" si="60"/>
        <v>0.17948385033333333</v>
      </c>
      <c r="M1986" s="39">
        <f t="shared" si="61"/>
        <v>2.4609818313020393E-2</v>
      </c>
    </row>
    <row r="1987" spans="1:13">
      <c r="A1987" s="123"/>
      <c r="B1987" s="118"/>
      <c r="C1987" s="118"/>
      <c r="D1987" s="118"/>
      <c r="E1987" s="118"/>
      <c r="F1987" s="104"/>
      <c r="G1987" s="118"/>
      <c r="H1987" s="38" t="s">
        <v>6</v>
      </c>
      <c r="I1987" s="53">
        <v>0.40203882400000002</v>
      </c>
      <c r="J1987" s="53">
        <v>0.36875832800000002</v>
      </c>
      <c r="K1987" s="6">
        <v>0.37005814199999998</v>
      </c>
      <c r="L1987" s="39">
        <f t="shared" si="60"/>
        <v>0.38028509800000004</v>
      </c>
      <c r="M1987" s="39">
        <f t="shared" si="61"/>
        <v>1.8850486075190642E-2</v>
      </c>
    </row>
    <row r="1988" spans="1:13">
      <c r="A1988" s="123"/>
      <c r="B1988" s="118"/>
      <c r="C1988" s="118"/>
      <c r="D1988" s="118"/>
      <c r="E1988" s="118"/>
      <c r="F1988" s="104"/>
      <c r="G1988" s="118"/>
      <c r="H1988" s="38" t="s">
        <v>7</v>
      </c>
      <c r="I1988" s="53">
        <v>9.7605011000000005E-2</v>
      </c>
      <c r="J1988" s="53">
        <v>9.388958E-2</v>
      </c>
      <c r="K1988" s="6">
        <v>0.103424101</v>
      </c>
      <c r="L1988" s="39">
        <f t="shared" si="60"/>
        <v>9.8306230666666661E-2</v>
      </c>
      <c r="M1988" s="39">
        <f t="shared" si="61"/>
        <v>4.8057834367093936E-3</v>
      </c>
    </row>
    <row r="1989" spans="1:13">
      <c r="A1989" s="123"/>
      <c r="B1989" s="118"/>
      <c r="C1989" s="118"/>
      <c r="D1989" s="118"/>
      <c r="E1989" s="118"/>
      <c r="F1989" s="104"/>
      <c r="G1989" s="118"/>
      <c r="H1989" s="38" t="s">
        <v>8</v>
      </c>
      <c r="I1989" s="53">
        <v>0.22049884</v>
      </c>
      <c r="J1989" s="53">
        <v>0.14881088000000001</v>
      </c>
      <c r="K1989" s="6">
        <v>0.22704544400000001</v>
      </c>
      <c r="L1989" s="39">
        <f t="shared" si="60"/>
        <v>0.19878505466666666</v>
      </c>
      <c r="M1989" s="39">
        <f t="shared" si="61"/>
        <v>4.3402512671435092E-2</v>
      </c>
    </row>
    <row r="1990" spans="1:13">
      <c r="A1990" s="123"/>
      <c r="B1990" s="118"/>
      <c r="C1990" s="118"/>
      <c r="D1990" s="118"/>
      <c r="E1990" s="118"/>
      <c r="F1990" s="104"/>
      <c r="G1990" s="118"/>
      <c r="H1990" s="38" t="s">
        <v>9</v>
      </c>
      <c r="I1990" s="53">
        <v>1.834555578</v>
      </c>
      <c r="J1990" s="53">
        <v>1.7792509919999999</v>
      </c>
      <c r="K1990" s="6">
        <v>1.80040037</v>
      </c>
      <c r="L1990" s="39">
        <f t="shared" si="60"/>
        <v>1.8047356466666666</v>
      </c>
      <c r="M1990" s="39">
        <f t="shared" si="61"/>
        <v>2.7906007883433635E-2</v>
      </c>
    </row>
    <row r="1991" spans="1:13">
      <c r="A1991" s="124"/>
      <c r="B1991" s="118"/>
      <c r="C1991" s="118"/>
      <c r="D1991" s="118"/>
      <c r="E1991" s="118"/>
      <c r="F1991" s="105"/>
      <c r="G1991" s="118"/>
      <c r="H1991" s="38" t="s">
        <v>23</v>
      </c>
      <c r="I1991" s="53">
        <v>1.3269258000000001E-2</v>
      </c>
      <c r="J1991" s="53">
        <v>1.3399245000000001E-2</v>
      </c>
      <c r="K1991" s="6">
        <v>1.3337539000000001E-2</v>
      </c>
      <c r="L1991" s="39">
        <f t="shared" si="60"/>
        <v>1.3335347333333336E-2</v>
      </c>
      <c r="M1991" s="39">
        <f t="shared" si="61"/>
        <v>6.5021208803999644E-5</v>
      </c>
    </row>
    <row r="1992" spans="1:13">
      <c r="A1992" s="122">
        <v>4</v>
      </c>
      <c r="B1992" s="118">
        <v>8</v>
      </c>
      <c r="C1992" s="118"/>
      <c r="D1992" s="118" t="s">
        <v>12</v>
      </c>
      <c r="E1992" s="118" t="s">
        <v>13</v>
      </c>
      <c r="F1992" s="103">
        <f>24/B1992</f>
        <v>3</v>
      </c>
      <c r="G1992" s="118" t="s">
        <v>13</v>
      </c>
      <c r="H1992" s="38" t="s">
        <v>4</v>
      </c>
      <c r="I1992" s="53">
        <v>0.13651312700000001</v>
      </c>
      <c r="J1992" s="53">
        <v>0.130392958</v>
      </c>
      <c r="K1992" s="6">
        <v>0.15605934799999999</v>
      </c>
      <c r="L1992" s="39">
        <f t="shared" si="60"/>
        <v>0.14098847766666667</v>
      </c>
      <c r="M1992" s="39">
        <f t="shared" si="61"/>
        <v>1.3405687845099558E-2</v>
      </c>
    </row>
    <row r="1993" spans="1:13">
      <c r="A1993" s="123"/>
      <c r="B1993" s="118"/>
      <c r="C1993" s="118"/>
      <c r="D1993" s="118"/>
      <c r="E1993" s="118"/>
      <c r="F1993" s="104"/>
      <c r="G1993" s="118"/>
      <c r="H1993" s="38" t="s">
        <v>5</v>
      </c>
      <c r="I1993" s="53">
        <v>0.14946743100000001</v>
      </c>
      <c r="J1993" s="53">
        <v>3.3659763000000002E-2</v>
      </c>
      <c r="K1993" s="6">
        <v>1.0658994E-2</v>
      </c>
      <c r="L1993" s="39">
        <f t="shared" si="60"/>
        <v>6.4595396000000013E-2</v>
      </c>
      <c r="M1993" s="39">
        <f t="shared" si="61"/>
        <v>7.4395601936060429E-2</v>
      </c>
    </row>
    <row r="1994" spans="1:13">
      <c r="A1994" s="123"/>
      <c r="B1994" s="118"/>
      <c r="C1994" s="118"/>
      <c r="D1994" s="118"/>
      <c r="E1994" s="118"/>
      <c r="F1994" s="104"/>
      <c r="G1994" s="118"/>
      <c r="H1994" s="38" t="s">
        <v>6</v>
      </c>
      <c r="I1994" s="53">
        <v>0.54409081500000001</v>
      </c>
      <c r="J1994" s="53">
        <v>0.55976999500000002</v>
      </c>
      <c r="K1994" s="6">
        <v>0.63262817199999999</v>
      </c>
      <c r="L1994" s="39">
        <f t="shared" si="60"/>
        <v>0.57882966066666663</v>
      </c>
      <c r="M1994" s="39">
        <f t="shared" si="61"/>
        <v>4.724583619357578E-2</v>
      </c>
    </row>
    <row r="1995" spans="1:13">
      <c r="A1995" s="123"/>
      <c r="B1995" s="118"/>
      <c r="C1995" s="118"/>
      <c r="D1995" s="118"/>
      <c r="E1995" s="118"/>
      <c r="F1995" s="104"/>
      <c r="G1995" s="118"/>
      <c r="H1995" s="38" t="s">
        <v>7</v>
      </c>
      <c r="I1995" s="53">
        <v>0.105171006</v>
      </c>
      <c r="J1995" s="53">
        <v>9.5374204000000004E-2</v>
      </c>
      <c r="K1995" s="6">
        <v>0.10931031500000001</v>
      </c>
      <c r="L1995" s="39">
        <f t="shared" ref="L1995:L2058" si="62">AVERAGE(I1995:K1995)</f>
        <v>0.10328517500000001</v>
      </c>
      <c r="M1995" s="39">
        <f t="shared" ref="M1995:M2058" si="63">STDEV(I1995:K1995)</f>
        <v>7.1568894340698734E-3</v>
      </c>
    </row>
    <row r="1996" spans="1:13">
      <c r="A1996" s="123"/>
      <c r="B1996" s="118"/>
      <c r="C1996" s="118"/>
      <c r="D1996" s="118"/>
      <c r="E1996" s="118"/>
      <c r="F1996" s="104"/>
      <c r="G1996" s="118"/>
      <c r="H1996" s="38" t="s">
        <v>9</v>
      </c>
      <c r="I1996" s="53">
        <v>1.0496304380000001</v>
      </c>
      <c r="J1996" s="53">
        <v>0.92144168000000004</v>
      </c>
      <c r="K1996" s="6">
        <v>0.97651547800000005</v>
      </c>
      <c r="L1996" s="39">
        <f t="shared" si="62"/>
        <v>0.98252919866666666</v>
      </c>
      <c r="M1996" s="39">
        <f t="shared" si="63"/>
        <v>6.4305622200459003E-2</v>
      </c>
    </row>
    <row r="1997" spans="1:13">
      <c r="A1997" s="123"/>
      <c r="B1997" s="118"/>
      <c r="C1997" s="118"/>
      <c r="D1997" s="118"/>
      <c r="E1997" s="118"/>
      <c r="F1997" s="105"/>
      <c r="G1997" s="118"/>
      <c r="H1997" s="38" t="s">
        <v>23</v>
      </c>
      <c r="I1997" s="53">
        <v>1.3269734E-2</v>
      </c>
      <c r="J1997" s="53">
        <v>1.2901039E-2</v>
      </c>
      <c r="K1997" s="6">
        <v>1.4439828E-2</v>
      </c>
      <c r="L1997" s="39">
        <f t="shared" si="62"/>
        <v>1.3536867000000001E-2</v>
      </c>
      <c r="M1997" s="39">
        <f t="shared" si="63"/>
        <v>8.0342263248989968E-4</v>
      </c>
    </row>
    <row r="1998" spans="1:13">
      <c r="A1998" s="123"/>
      <c r="B1998" s="118"/>
      <c r="C1998" s="118"/>
      <c r="D1998" s="118" t="s">
        <v>14</v>
      </c>
      <c r="E1998" s="118" t="s">
        <v>13</v>
      </c>
      <c r="F1998" s="103">
        <f>24/B1992</f>
        <v>3</v>
      </c>
      <c r="G1998" s="118" t="s">
        <v>13</v>
      </c>
      <c r="H1998" s="38" t="s">
        <v>4</v>
      </c>
      <c r="I1998" s="53">
        <v>0.158522154</v>
      </c>
      <c r="J1998" s="53">
        <v>0.135972923</v>
      </c>
      <c r="K1998" s="6">
        <v>0.158715305</v>
      </c>
      <c r="L1998" s="39">
        <f t="shared" si="62"/>
        <v>0.15107012733333333</v>
      </c>
      <c r="M1998" s="39">
        <f t="shared" si="63"/>
        <v>1.3074919152293616E-2</v>
      </c>
    </row>
    <row r="1999" spans="1:13">
      <c r="A1999" s="123"/>
      <c r="B1999" s="118"/>
      <c r="C1999" s="118"/>
      <c r="D1999" s="118"/>
      <c r="E1999" s="118"/>
      <c r="F1999" s="104"/>
      <c r="G1999" s="118"/>
      <c r="H1999" s="38" t="s">
        <v>5</v>
      </c>
      <c r="I1999" s="53">
        <v>0.102500208</v>
      </c>
      <c r="J1999" s="53">
        <v>8.2877113000000002E-2</v>
      </c>
      <c r="K1999" s="6">
        <v>0.12483620099999999</v>
      </c>
      <c r="L1999" s="39">
        <f t="shared" si="62"/>
        <v>0.10340450733333333</v>
      </c>
      <c r="M1999" s="39">
        <f t="shared" si="63"/>
        <v>2.099415595853139E-2</v>
      </c>
    </row>
    <row r="2000" spans="1:13">
      <c r="A2000" s="123"/>
      <c r="B2000" s="118"/>
      <c r="C2000" s="118"/>
      <c r="D2000" s="118"/>
      <c r="E2000" s="118"/>
      <c r="F2000" s="104"/>
      <c r="G2000" s="118"/>
      <c r="H2000" s="38" t="s">
        <v>6</v>
      </c>
      <c r="I2000" s="53">
        <v>9.767286E-2</v>
      </c>
      <c r="J2000" s="53">
        <v>6.9849580999999994E-2</v>
      </c>
      <c r="K2000" s="6">
        <v>0.15116969099999999</v>
      </c>
      <c r="L2000" s="39">
        <f t="shared" si="62"/>
        <v>0.10623071066666667</v>
      </c>
      <c r="M2000" s="39">
        <f t="shared" si="63"/>
        <v>4.1329985224141413E-2</v>
      </c>
    </row>
    <row r="2001" spans="1:13">
      <c r="A2001" s="123"/>
      <c r="B2001" s="118"/>
      <c r="C2001" s="118"/>
      <c r="D2001" s="118"/>
      <c r="E2001" s="118"/>
      <c r="F2001" s="104"/>
      <c r="G2001" s="118"/>
      <c r="H2001" s="38" t="s">
        <v>7</v>
      </c>
      <c r="I2001" s="53">
        <v>5.0907794999999999E-2</v>
      </c>
      <c r="J2001" s="53">
        <v>4.9113140999999999E-2</v>
      </c>
      <c r="K2001" s="6">
        <v>5.7637500000000001E-2</v>
      </c>
      <c r="L2001" s="39">
        <f t="shared" si="62"/>
        <v>5.2552812000000004E-2</v>
      </c>
      <c r="M2001" s="39">
        <f t="shared" si="63"/>
        <v>4.4939664871844571E-3</v>
      </c>
    </row>
    <row r="2002" spans="1:13">
      <c r="A2002" s="123"/>
      <c r="B2002" s="118"/>
      <c r="C2002" s="118"/>
      <c r="D2002" s="118"/>
      <c r="E2002" s="118"/>
      <c r="F2002" s="104"/>
      <c r="G2002" s="118"/>
      <c r="H2002" s="38" t="s">
        <v>8</v>
      </c>
      <c r="I2002" s="53">
        <v>4.3972029000000003E-2</v>
      </c>
      <c r="J2002" s="53">
        <v>3.2609541999999998E-2</v>
      </c>
      <c r="K2002" s="6">
        <v>0.127103305</v>
      </c>
      <c r="L2002" s="39">
        <f t="shared" si="62"/>
        <v>6.7894958666666672E-2</v>
      </c>
      <c r="M2002" s="39">
        <f t="shared" si="63"/>
        <v>5.1589705701353371E-2</v>
      </c>
    </row>
    <row r="2003" spans="1:13">
      <c r="A2003" s="123"/>
      <c r="B2003" s="118"/>
      <c r="C2003" s="118"/>
      <c r="D2003" s="118"/>
      <c r="E2003" s="118"/>
      <c r="F2003" s="104"/>
      <c r="G2003" s="118"/>
      <c r="H2003" s="38" t="s">
        <v>9</v>
      </c>
      <c r="I2003" s="53">
        <v>0.56658657800000001</v>
      </c>
      <c r="J2003" s="53">
        <v>0.46075439800000001</v>
      </c>
      <c r="K2003" s="6">
        <v>0.76744712599999998</v>
      </c>
      <c r="L2003" s="39">
        <f t="shared" si="62"/>
        <v>0.59826270066666665</v>
      </c>
      <c r="M2003" s="39">
        <f t="shared" si="63"/>
        <v>0.15578074307312714</v>
      </c>
    </row>
    <row r="2004" spans="1:13">
      <c r="A2004" s="124"/>
      <c r="B2004" s="118"/>
      <c r="C2004" s="118"/>
      <c r="D2004" s="118"/>
      <c r="E2004" s="118"/>
      <c r="F2004" s="105"/>
      <c r="G2004" s="118"/>
      <c r="H2004" s="38" t="s">
        <v>23</v>
      </c>
      <c r="I2004" s="53">
        <v>1.4058884000000001E-2</v>
      </c>
      <c r="J2004" s="53">
        <v>1.2733124E-2</v>
      </c>
      <c r="K2004" s="6">
        <v>1.2504846E-2</v>
      </c>
      <c r="L2004" s="39">
        <f t="shared" si="62"/>
        <v>1.3098951333333332E-2</v>
      </c>
      <c r="M2004" s="39">
        <f t="shared" si="63"/>
        <v>8.3912499350295472E-4</v>
      </c>
    </row>
    <row r="2005" spans="1:13">
      <c r="A2005" s="122">
        <v>4</v>
      </c>
      <c r="B2005" s="118">
        <v>8</v>
      </c>
      <c r="C2005" s="118" t="s">
        <v>16</v>
      </c>
      <c r="D2005" s="118" t="s">
        <v>11</v>
      </c>
      <c r="E2005" s="118">
        <f xml:space="preserve"> A2005 * B2005</f>
        <v>32</v>
      </c>
      <c r="F2005" s="103">
        <f>24/B2005</f>
        <v>3</v>
      </c>
      <c r="G2005" s="118" t="b">
        <v>1</v>
      </c>
      <c r="H2005" s="38" t="s">
        <v>1</v>
      </c>
      <c r="I2005" s="53">
        <v>1.2041441999999999E-2</v>
      </c>
      <c r="J2005" s="53">
        <v>1.1894589000000001E-2</v>
      </c>
      <c r="K2005" s="6">
        <v>1.1882299000000001E-2</v>
      </c>
      <c r="L2005" s="39">
        <f t="shared" si="62"/>
        <v>1.1939443333333334E-2</v>
      </c>
      <c r="M2005" s="39">
        <f t="shared" si="63"/>
        <v>8.8546919914434126E-5</v>
      </c>
    </row>
    <row r="2006" spans="1:13">
      <c r="A2006" s="123"/>
      <c r="B2006" s="118"/>
      <c r="C2006" s="118"/>
      <c r="D2006" s="118"/>
      <c r="E2006" s="118"/>
      <c r="F2006" s="104"/>
      <c r="G2006" s="118"/>
      <c r="H2006" s="38" t="s">
        <v>2</v>
      </c>
      <c r="I2006" s="53">
        <v>2.7844964999999999E-2</v>
      </c>
      <c r="J2006" s="53">
        <v>2.5939240999999998E-2</v>
      </c>
      <c r="K2006" s="6">
        <v>2.6576717E-2</v>
      </c>
      <c r="L2006" s="39">
        <f t="shared" si="62"/>
        <v>2.6786974333333335E-2</v>
      </c>
      <c r="M2006" s="39">
        <f t="shared" si="63"/>
        <v>9.7010417002986547E-4</v>
      </c>
    </row>
    <row r="2007" spans="1:13">
      <c r="A2007" s="123"/>
      <c r="B2007" s="118"/>
      <c r="C2007" s="118"/>
      <c r="D2007" s="118"/>
      <c r="E2007" s="118"/>
      <c r="F2007" s="104"/>
      <c r="G2007" s="118"/>
      <c r="H2007" s="38" t="s">
        <v>3</v>
      </c>
      <c r="I2007" s="53">
        <v>0</v>
      </c>
      <c r="J2007" s="53">
        <v>0</v>
      </c>
      <c r="K2007" s="6">
        <v>0</v>
      </c>
      <c r="L2007" s="39">
        <f t="shared" si="62"/>
        <v>0</v>
      </c>
      <c r="M2007" s="39">
        <f t="shared" si="63"/>
        <v>0</v>
      </c>
    </row>
    <row r="2008" spans="1:13">
      <c r="A2008" s="123"/>
      <c r="B2008" s="118"/>
      <c r="C2008" s="118"/>
      <c r="D2008" s="118"/>
      <c r="E2008" s="118"/>
      <c r="F2008" s="104"/>
      <c r="G2008" s="118"/>
      <c r="H2008" s="38" t="s">
        <v>22</v>
      </c>
      <c r="I2008" s="53">
        <v>1.7824802769999999</v>
      </c>
      <c r="J2008" s="53">
        <v>1.7939480240000001</v>
      </c>
      <c r="K2008" s="6">
        <v>1.7807995599999999</v>
      </c>
      <c r="L2008" s="39">
        <f t="shared" si="62"/>
        <v>1.7857426203333333</v>
      </c>
      <c r="M2008" s="39">
        <f t="shared" si="63"/>
        <v>7.1556054536449712E-3</v>
      </c>
    </row>
    <row r="2009" spans="1:13">
      <c r="A2009" s="123"/>
      <c r="B2009" s="118"/>
      <c r="C2009" s="118"/>
      <c r="D2009" s="118"/>
      <c r="E2009" s="118"/>
      <c r="F2009" s="104"/>
      <c r="G2009" s="118"/>
      <c r="H2009" s="38" t="s">
        <v>4</v>
      </c>
      <c r="I2009" s="53">
        <v>2.6431579279999999</v>
      </c>
      <c r="J2009" s="53">
        <v>2.6640311849999998</v>
      </c>
      <c r="K2009" s="6">
        <v>2.6349321630000002</v>
      </c>
      <c r="L2009" s="39">
        <f t="shared" si="62"/>
        <v>2.6473737586666668</v>
      </c>
      <c r="M2009" s="39">
        <f t="shared" si="63"/>
        <v>1.5000606370964497E-2</v>
      </c>
    </row>
    <row r="2010" spans="1:13">
      <c r="A2010" s="123"/>
      <c r="B2010" s="118"/>
      <c r="C2010" s="118"/>
      <c r="D2010" s="118"/>
      <c r="E2010" s="118"/>
      <c r="F2010" s="104"/>
      <c r="G2010" s="118"/>
      <c r="H2010" s="38" t="s">
        <v>5</v>
      </c>
      <c r="I2010" s="53">
        <v>0.18827216899999999</v>
      </c>
      <c r="J2010" s="53">
        <v>0.189491619</v>
      </c>
      <c r="K2010" s="6">
        <v>0.229917024</v>
      </c>
      <c r="L2010" s="39">
        <f t="shared" si="62"/>
        <v>0.20256027066666668</v>
      </c>
      <c r="M2010" s="39">
        <f t="shared" si="63"/>
        <v>2.3699487953988761E-2</v>
      </c>
    </row>
    <row r="2011" spans="1:13">
      <c r="A2011" s="123"/>
      <c r="B2011" s="118"/>
      <c r="C2011" s="118"/>
      <c r="D2011" s="118"/>
      <c r="E2011" s="118"/>
      <c r="F2011" s="104"/>
      <c r="G2011" s="118"/>
      <c r="H2011" s="38" t="s">
        <v>6</v>
      </c>
      <c r="I2011" s="53">
        <v>0.76572558199999996</v>
      </c>
      <c r="J2011" s="53">
        <v>0.74473344200000002</v>
      </c>
      <c r="K2011" s="6">
        <v>0.72166028199999999</v>
      </c>
      <c r="L2011" s="39">
        <f t="shared" si="62"/>
        <v>0.74403976866666666</v>
      </c>
      <c r="M2011" s="39">
        <f t="shared" si="63"/>
        <v>2.2040838301719216E-2</v>
      </c>
    </row>
    <row r="2012" spans="1:13">
      <c r="A2012" s="123"/>
      <c r="B2012" s="118"/>
      <c r="C2012" s="118"/>
      <c r="D2012" s="118"/>
      <c r="E2012" s="118"/>
      <c r="F2012" s="104"/>
      <c r="G2012" s="118"/>
      <c r="H2012" s="38" t="s">
        <v>7</v>
      </c>
      <c r="I2012" s="53">
        <v>0.146005513</v>
      </c>
      <c r="J2012" s="53">
        <v>0.136059916</v>
      </c>
      <c r="K2012" s="6">
        <v>0.11896839300000001</v>
      </c>
      <c r="L2012" s="39">
        <f t="shared" si="62"/>
        <v>0.13367794066666666</v>
      </c>
      <c r="M2012" s="39">
        <f t="shared" si="63"/>
        <v>1.3675043668670908E-2</v>
      </c>
    </row>
    <row r="2013" spans="1:13">
      <c r="A2013" s="123"/>
      <c r="B2013" s="118"/>
      <c r="C2013" s="118"/>
      <c r="D2013" s="118"/>
      <c r="E2013" s="118"/>
      <c r="F2013" s="104"/>
      <c r="G2013" s="118"/>
      <c r="H2013" s="38" t="s">
        <v>8</v>
      </c>
      <c r="I2013" s="53">
        <v>0.21161350500000001</v>
      </c>
      <c r="J2013" s="53">
        <v>0.19832134700000001</v>
      </c>
      <c r="K2013" s="6">
        <v>0.121240111</v>
      </c>
      <c r="L2013" s="39">
        <f t="shared" si="62"/>
        <v>0.17705832099999999</v>
      </c>
      <c r="M2013" s="39">
        <f t="shared" si="63"/>
        <v>4.8794720941689212E-2</v>
      </c>
    </row>
    <row r="2014" spans="1:13">
      <c r="A2014" s="123"/>
      <c r="B2014" s="118"/>
      <c r="C2014" s="118"/>
      <c r="D2014" s="118"/>
      <c r="E2014" s="118"/>
      <c r="F2014" s="104"/>
      <c r="G2014" s="118"/>
      <c r="H2014" s="38" t="s">
        <v>9</v>
      </c>
      <c r="I2014" s="53">
        <v>3.955170898</v>
      </c>
      <c r="J2014" s="53">
        <v>3.9330295899999999</v>
      </c>
      <c r="K2014" s="6">
        <v>3.8271187109999998</v>
      </c>
      <c r="L2014" s="39">
        <f t="shared" si="62"/>
        <v>3.9051063996666664</v>
      </c>
      <c r="M2014" s="39">
        <f t="shared" si="63"/>
        <v>6.8440624395635266E-2</v>
      </c>
    </row>
    <row r="2015" spans="1:13">
      <c r="A2015" s="123"/>
      <c r="B2015" s="118"/>
      <c r="C2015" s="118"/>
      <c r="D2015" s="118"/>
      <c r="E2015" s="118"/>
      <c r="F2015" s="105"/>
      <c r="G2015" s="118"/>
      <c r="H2015" s="38" t="s">
        <v>23</v>
      </c>
      <c r="I2015" s="53">
        <v>3.5094263000000001E-2</v>
      </c>
      <c r="J2015" s="53">
        <v>3.0270851000000001E-2</v>
      </c>
      <c r="K2015" s="6">
        <v>3.0419844000000001E-2</v>
      </c>
      <c r="L2015" s="39">
        <f t="shared" si="62"/>
        <v>3.1928319333333337E-2</v>
      </c>
      <c r="M2015" s="39">
        <f t="shared" si="63"/>
        <v>2.7427995194494858E-3</v>
      </c>
    </row>
    <row r="2016" spans="1:13">
      <c r="A2016" s="123"/>
      <c r="B2016" s="118"/>
      <c r="C2016" s="118"/>
      <c r="D2016" s="118"/>
      <c r="E2016" s="118">
        <f xml:space="preserve"> (A2005*B2005)/2</f>
        <v>16</v>
      </c>
      <c r="F2016" s="103">
        <f>24/B2005</f>
        <v>3</v>
      </c>
      <c r="G2016" s="118" t="b">
        <v>1</v>
      </c>
      <c r="H2016" s="38" t="s">
        <v>1</v>
      </c>
      <c r="I2016" s="53">
        <v>1.1988670999999999E-2</v>
      </c>
      <c r="J2016" s="53">
        <v>1.1994486E-2</v>
      </c>
      <c r="K2016" s="6">
        <v>1.1924400999999999E-2</v>
      </c>
      <c r="L2016" s="39">
        <f t="shared" si="62"/>
        <v>1.1969186E-2</v>
      </c>
      <c r="M2016" s="39">
        <f t="shared" si="63"/>
        <v>3.8893774887506403E-5</v>
      </c>
    </row>
    <row r="2017" spans="1:13">
      <c r="A2017" s="123"/>
      <c r="B2017" s="118"/>
      <c r="C2017" s="118"/>
      <c r="D2017" s="118"/>
      <c r="E2017" s="118"/>
      <c r="F2017" s="104"/>
      <c r="G2017" s="118"/>
      <c r="H2017" s="38" t="s">
        <v>2</v>
      </c>
      <c r="I2017" s="53">
        <v>2.5604654000000001E-2</v>
      </c>
      <c r="J2017" s="53">
        <v>2.577569E-2</v>
      </c>
      <c r="K2017" s="6">
        <v>2.5362091E-2</v>
      </c>
      <c r="L2017" s="39">
        <f t="shared" si="62"/>
        <v>2.5580811666666665E-2</v>
      </c>
      <c r="M2017" s="39">
        <f t="shared" si="63"/>
        <v>2.0782775523094476E-4</v>
      </c>
    </row>
    <row r="2018" spans="1:13">
      <c r="A2018" s="123"/>
      <c r="B2018" s="118"/>
      <c r="C2018" s="118"/>
      <c r="D2018" s="118"/>
      <c r="E2018" s="118"/>
      <c r="F2018" s="104"/>
      <c r="G2018" s="118"/>
      <c r="H2018" s="38" t="s">
        <v>3</v>
      </c>
      <c r="I2018" s="53">
        <v>0</v>
      </c>
      <c r="J2018" s="53">
        <v>0</v>
      </c>
      <c r="K2018" s="6">
        <v>0</v>
      </c>
      <c r="L2018" s="39">
        <f t="shared" si="62"/>
        <v>0</v>
      </c>
      <c r="M2018" s="39">
        <f t="shared" si="63"/>
        <v>0</v>
      </c>
    </row>
    <row r="2019" spans="1:13">
      <c r="A2019" s="123"/>
      <c r="B2019" s="118"/>
      <c r="C2019" s="118"/>
      <c r="D2019" s="118"/>
      <c r="E2019" s="118"/>
      <c r="F2019" s="104"/>
      <c r="G2019" s="118"/>
      <c r="H2019" s="38" t="s">
        <v>22</v>
      </c>
      <c r="I2019" s="53">
        <v>1.7948388280000001</v>
      </c>
      <c r="J2019" s="53">
        <v>1.786418729</v>
      </c>
      <c r="K2019" s="6">
        <v>1.7738643940000001</v>
      </c>
      <c r="L2019" s="39">
        <f t="shared" si="62"/>
        <v>1.7850406503333334</v>
      </c>
      <c r="M2019" s="39">
        <f t="shared" si="63"/>
        <v>1.0554906253194772E-2</v>
      </c>
    </row>
    <row r="2020" spans="1:13">
      <c r="A2020" s="123"/>
      <c r="B2020" s="118"/>
      <c r="C2020" s="118"/>
      <c r="D2020" s="118"/>
      <c r="E2020" s="118"/>
      <c r="F2020" s="104"/>
      <c r="G2020" s="118"/>
      <c r="H2020" s="38" t="s">
        <v>4</v>
      </c>
      <c r="I2020" s="53">
        <v>2.654048419</v>
      </c>
      <c r="J2020" s="53">
        <v>2.6645303500000002</v>
      </c>
      <c r="K2020" s="6">
        <v>2.653861574</v>
      </c>
      <c r="L2020" s="39">
        <f t="shared" si="62"/>
        <v>2.6574801143333335</v>
      </c>
      <c r="M2020" s="39">
        <f t="shared" si="63"/>
        <v>6.1063978727365509E-3</v>
      </c>
    </row>
    <row r="2021" spans="1:13">
      <c r="A2021" s="123"/>
      <c r="B2021" s="118"/>
      <c r="C2021" s="118"/>
      <c r="D2021" s="118"/>
      <c r="E2021" s="118"/>
      <c r="F2021" s="104"/>
      <c r="G2021" s="118"/>
      <c r="H2021" s="38" t="s">
        <v>5</v>
      </c>
      <c r="I2021" s="53">
        <v>0.141424155</v>
      </c>
      <c r="J2021" s="53">
        <v>0.30725862700000001</v>
      </c>
      <c r="K2021" s="6">
        <v>0.264332756</v>
      </c>
      <c r="L2021" s="39">
        <f t="shared" si="62"/>
        <v>0.23767184600000002</v>
      </c>
      <c r="M2021" s="39">
        <f t="shared" si="63"/>
        <v>8.6071895049433841E-2</v>
      </c>
    </row>
    <row r="2022" spans="1:13">
      <c r="A2022" s="123"/>
      <c r="B2022" s="118"/>
      <c r="C2022" s="118"/>
      <c r="D2022" s="118"/>
      <c r="E2022" s="118"/>
      <c r="F2022" s="104"/>
      <c r="G2022" s="118"/>
      <c r="H2022" s="38" t="s">
        <v>6</v>
      </c>
      <c r="I2022" s="53">
        <v>0.40942895099999999</v>
      </c>
      <c r="J2022" s="53">
        <v>0.37109855899999999</v>
      </c>
      <c r="K2022" s="6">
        <v>0.37987525900000002</v>
      </c>
      <c r="L2022" s="39">
        <f t="shared" si="62"/>
        <v>0.38680092300000002</v>
      </c>
      <c r="M2022" s="39">
        <f t="shared" si="63"/>
        <v>2.0081791605807676E-2</v>
      </c>
    </row>
    <row r="2023" spans="1:13">
      <c r="A2023" s="123"/>
      <c r="B2023" s="118"/>
      <c r="C2023" s="118"/>
      <c r="D2023" s="118"/>
      <c r="E2023" s="118"/>
      <c r="F2023" s="104"/>
      <c r="G2023" s="118"/>
      <c r="H2023" s="38" t="s">
        <v>7</v>
      </c>
      <c r="I2023" s="53">
        <v>0.159485136</v>
      </c>
      <c r="J2023" s="53">
        <v>0.121289913</v>
      </c>
      <c r="K2023" s="6">
        <v>0.14769235999999999</v>
      </c>
      <c r="L2023" s="39">
        <f t="shared" si="62"/>
        <v>0.14282246966666667</v>
      </c>
      <c r="M2023" s="39">
        <f t="shared" si="63"/>
        <v>1.955775137634563E-2</v>
      </c>
    </row>
    <row r="2024" spans="1:13">
      <c r="A2024" s="123"/>
      <c r="B2024" s="118"/>
      <c r="C2024" s="118"/>
      <c r="D2024" s="118"/>
      <c r="E2024" s="118"/>
      <c r="F2024" s="104"/>
      <c r="G2024" s="118"/>
      <c r="H2024" s="38" t="s">
        <v>8</v>
      </c>
      <c r="I2024" s="53">
        <v>0.174561727</v>
      </c>
      <c r="J2024" s="53">
        <v>0.20721515400000001</v>
      </c>
      <c r="K2024" s="6">
        <v>9.6954094000000005E-2</v>
      </c>
      <c r="L2024" s="39">
        <f t="shared" si="62"/>
        <v>0.15957699166666667</v>
      </c>
      <c r="M2024" s="39">
        <f t="shared" si="63"/>
        <v>5.6637285050030794E-2</v>
      </c>
    </row>
    <row r="2025" spans="1:13">
      <c r="A2025" s="123"/>
      <c r="B2025" s="118"/>
      <c r="C2025" s="118"/>
      <c r="D2025" s="118"/>
      <c r="E2025" s="118"/>
      <c r="F2025" s="104"/>
      <c r="G2025" s="118"/>
      <c r="H2025" s="38" t="s">
        <v>9</v>
      </c>
      <c r="I2025" s="53">
        <v>3.5396330379999998</v>
      </c>
      <c r="J2025" s="53">
        <v>3.672075167</v>
      </c>
      <c r="K2025" s="6">
        <v>3.543393746</v>
      </c>
      <c r="L2025" s="39">
        <f t="shared" si="62"/>
        <v>3.5850339836666669</v>
      </c>
      <c r="M2025" s="39">
        <f t="shared" si="63"/>
        <v>7.5403325047477404E-2</v>
      </c>
    </row>
    <row r="2026" spans="1:13">
      <c r="A2026" s="124"/>
      <c r="B2026" s="118"/>
      <c r="C2026" s="118"/>
      <c r="D2026" s="118"/>
      <c r="E2026" s="118"/>
      <c r="F2026" s="105"/>
      <c r="G2026" s="118"/>
      <c r="H2026" s="38" t="s">
        <v>23</v>
      </c>
      <c r="I2026" s="53">
        <v>2.6591631000000001E-2</v>
      </c>
      <c r="J2026" s="53">
        <v>2.4400655E-2</v>
      </c>
      <c r="K2026" s="6">
        <v>2.5423972999999999E-2</v>
      </c>
      <c r="L2026" s="39">
        <f t="shared" si="62"/>
        <v>2.5472086333333335E-2</v>
      </c>
      <c r="M2026" s="39">
        <f t="shared" si="63"/>
        <v>1.0962801319814813E-3</v>
      </c>
    </row>
    <row r="2027" spans="1:13">
      <c r="A2027" s="122">
        <v>4</v>
      </c>
      <c r="B2027" s="118">
        <v>8</v>
      </c>
      <c r="C2027" s="118"/>
      <c r="D2027" s="118"/>
      <c r="E2027" s="118">
        <f xml:space="preserve"> A2027 * B2027</f>
        <v>32</v>
      </c>
      <c r="F2027" s="103">
        <f>24/B2027</f>
        <v>3</v>
      </c>
      <c r="G2027" s="118" t="b">
        <v>0</v>
      </c>
      <c r="H2027" s="38" t="s">
        <v>1</v>
      </c>
      <c r="I2027" s="53">
        <v>0</v>
      </c>
      <c r="J2027" s="53">
        <v>0</v>
      </c>
      <c r="K2027" s="6">
        <v>0</v>
      </c>
      <c r="L2027" s="39">
        <f t="shared" si="62"/>
        <v>0</v>
      </c>
      <c r="M2027" s="39">
        <f t="shared" si="63"/>
        <v>0</v>
      </c>
    </row>
    <row r="2028" spans="1:13">
      <c r="A2028" s="123"/>
      <c r="B2028" s="118"/>
      <c r="C2028" s="118"/>
      <c r="D2028" s="118"/>
      <c r="E2028" s="118"/>
      <c r="F2028" s="104"/>
      <c r="G2028" s="118"/>
      <c r="H2028" s="38" t="s">
        <v>2</v>
      </c>
      <c r="I2028" s="53">
        <v>0</v>
      </c>
      <c r="J2028" s="53">
        <v>0</v>
      </c>
      <c r="K2028" s="6">
        <v>0</v>
      </c>
      <c r="L2028" s="39">
        <f t="shared" si="62"/>
        <v>0</v>
      </c>
      <c r="M2028" s="39">
        <f t="shared" si="63"/>
        <v>0</v>
      </c>
    </row>
    <row r="2029" spans="1:13">
      <c r="A2029" s="123"/>
      <c r="B2029" s="118"/>
      <c r="C2029" s="118"/>
      <c r="D2029" s="118"/>
      <c r="E2029" s="118"/>
      <c r="F2029" s="104"/>
      <c r="G2029" s="118"/>
      <c r="H2029" s="38" t="s">
        <v>3</v>
      </c>
      <c r="I2029" s="53">
        <v>0</v>
      </c>
      <c r="J2029" s="53">
        <v>0</v>
      </c>
      <c r="K2029" s="6">
        <v>0</v>
      </c>
      <c r="L2029" s="39">
        <f t="shared" si="62"/>
        <v>0</v>
      </c>
      <c r="M2029" s="39">
        <f t="shared" si="63"/>
        <v>0</v>
      </c>
    </row>
    <row r="2030" spans="1:13">
      <c r="A2030" s="123"/>
      <c r="B2030" s="118"/>
      <c r="C2030" s="118"/>
      <c r="D2030" s="118"/>
      <c r="E2030" s="118"/>
      <c r="F2030" s="104"/>
      <c r="G2030" s="118"/>
      <c r="H2030" s="38" t="s">
        <v>22</v>
      </c>
      <c r="I2030" s="53">
        <v>0</v>
      </c>
      <c r="J2030" s="53">
        <v>0</v>
      </c>
      <c r="K2030" s="6">
        <v>0</v>
      </c>
      <c r="L2030" s="39">
        <f t="shared" si="62"/>
        <v>0</v>
      </c>
      <c r="M2030" s="39">
        <f t="shared" si="63"/>
        <v>0</v>
      </c>
    </row>
    <row r="2031" spans="1:13">
      <c r="A2031" s="123"/>
      <c r="B2031" s="118"/>
      <c r="C2031" s="118"/>
      <c r="D2031" s="118"/>
      <c r="E2031" s="118"/>
      <c r="F2031" s="104"/>
      <c r="G2031" s="118"/>
      <c r="H2031" s="38" t="s">
        <v>4</v>
      </c>
      <c r="I2031" s="53">
        <v>1.131807394</v>
      </c>
      <c r="J2031" s="53">
        <v>1.0955847649999999</v>
      </c>
      <c r="K2031" s="6">
        <v>1.0656207820000001</v>
      </c>
      <c r="L2031" s="39">
        <f t="shared" si="62"/>
        <v>1.0976709803333333</v>
      </c>
      <c r="M2031" s="39">
        <f t="shared" si="63"/>
        <v>3.31425877508442E-2</v>
      </c>
    </row>
    <row r="2032" spans="1:13">
      <c r="A2032" s="123"/>
      <c r="B2032" s="118"/>
      <c r="C2032" s="118"/>
      <c r="D2032" s="118"/>
      <c r="E2032" s="118"/>
      <c r="F2032" s="104"/>
      <c r="G2032" s="118"/>
      <c r="H2032" s="38" t="s">
        <v>5</v>
      </c>
      <c r="I2032" s="53">
        <v>0.29431678999999999</v>
      </c>
      <c r="J2032" s="53">
        <v>0.25795285699999998</v>
      </c>
      <c r="K2032" s="6">
        <v>0.163695128</v>
      </c>
      <c r="L2032" s="39">
        <f t="shared" si="62"/>
        <v>0.23865492499999996</v>
      </c>
      <c r="M2032" s="39">
        <f t="shared" si="63"/>
        <v>6.7415222913805112E-2</v>
      </c>
    </row>
    <row r="2033" spans="1:13">
      <c r="A2033" s="123"/>
      <c r="B2033" s="118"/>
      <c r="C2033" s="118"/>
      <c r="D2033" s="118"/>
      <c r="E2033" s="118"/>
      <c r="F2033" s="104"/>
      <c r="G2033" s="118"/>
      <c r="H2033" s="38" t="s">
        <v>6</v>
      </c>
      <c r="I2033" s="53">
        <v>0.80943974500000004</v>
      </c>
      <c r="J2033" s="53">
        <v>0.80230372999999999</v>
      </c>
      <c r="K2033" s="6">
        <v>0.77478712800000005</v>
      </c>
      <c r="L2033" s="39">
        <f t="shared" si="62"/>
        <v>0.79551020099999992</v>
      </c>
      <c r="M2033" s="39">
        <f t="shared" si="63"/>
        <v>1.8297950525743383E-2</v>
      </c>
    </row>
    <row r="2034" spans="1:13">
      <c r="A2034" s="123"/>
      <c r="B2034" s="118"/>
      <c r="C2034" s="118"/>
      <c r="D2034" s="118"/>
      <c r="E2034" s="118"/>
      <c r="F2034" s="104"/>
      <c r="G2034" s="118"/>
      <c r="H2034" s="38" t="s">
        <v>7</v>
      </c>
      <c r="I2034" s="53">
        <v>0.137638381</v>
      </c>
      <c r="J2034" s="53">
        <v>0.17204725200000001</v>
      </c>
      <c r="K2034" s="6">
        <v>0.12987172899999999</v>
      </c>
      <c r="L2034" s="39">
        <f t="shared" si="62"/>
        <v>0.14651912066666667</v>
      </c>
      <c r="M2034" s="39">
        <f t="shared" si="63"/>
        <v>2.2446477181313231E-2</v>
      </c>
    </row>
    <row r="2035" spans="1:13">
      <c r="A2035" s="123"/>
      <c r="B2035" s="118"/>
      <c r="C2035" s="118"/>
      <c r="D2035" s="118"/>
      <c r="E2035" s="118"/>
      <c r="F2035" s="104"/>
      <c r="G2035" s="118"/>
      <c r="H2035" s="38" t="s">
        <v>8</v>
      </c>
      <c r="I2035" s="53">
        <v>0.155369226</v>
      </c>
      <c r="J2035" s="53">
        <v>0.17797827899999999</v>
      </c>
      <c r="K2035" s="6">
        <v>0.190176753</v>
      </c>
      <c r="L2035" s="39">
        <f t="shared" si="62"/>
        <v>0.17450808600000001</v>
      </c>
      <c r="M2035" s="39">
        <f t="shared" si="63"/>
        <v>1.7661332440019044E-2</v>
      </c>
    </row>
    <row r="2036" spans="1:13">
      <c r="A2036" s="123"/>
      <c r="B2036" s="118"/>
      <c r="C2036" s="118"/>
      <c r="D2036" s="118"/>
      <c r="E2036" s="118"/>
      <c r="F2036" s="104"/>
      <c r="G2036" s="118"/>
      <c r="H2036" s="38" t="s">
        <v>9</v>
      </c>
      <c r="I2036" s="53">
        <v>2.5290759920000001</v>
      </c>
      <c r="J2036" s="53">
        <v>2.5063173000000001</v>
      </c>
      <c r="K2036" s="6">
        <v>2.3246735030000001</v>
      </c>
      <c r="L2036" s="39">
        <f t="shared" si="62"/>
        <v>2.4533555983333333</v>
      </c>
      <c r="M2036" s="39">
        <f t="shared" si="63"/>
        <v>0.11202142991374701</v>
      </c>
    </row>
    <row r="2037" spans="1:13">
      <c r="A2037" s="123"/>
      <c r="B2037" s="118"/>
      <c r="C2037" s="118"/>
      <c r="D2037" s="118"/>
      <c r="E2037" s="118"/>
      <c r="F2037" s="105"/>
      <c r="G2037" s="118"/>
      <c r="H2037" s="38" t="s">
        <v>23</v>
      </c>
      <c r="I2037" s="53">
        <v>2.8303542000000001E-2</v>
      </c>
      <c r="J2037" s="53">
        <v>2.6450125000000001E-2</v>
      </c>
      <c r="K2037" s="6">
        <v>2.8003205E-2</v>
      </c>
      <c r="L2037" s="39">
        <f t="shared" si="62"/>
        <v>2.7585624000000003E-2</v>
      </c>
      <c r="M2037" s="39">
        <f t="shared" si="63"/>
        <v>9.9477085936561238E-4</v>
      </c>
    </row>
    <row r="2038" spans="1:13">
      <c r="A2038" s="123"/>
      <c r="B2038" s="118"/>
      <c r="C2038" s="118"/>
      <c r="D2038" s="118"/>
      <c r="E2038" s="118">
        <f xml:space="preserve"> (A2027*B2027)/2</f>
        <v>16</v>
      </c>
      <c r="F2038" s="103">
        <f>24/B2027</f>
        <v>3</v>
      </c>
      <c r="G2038" s="118" t="b">
        <v>0</v>
      </c>
      <c r="H2038" s="38" t="s">
        <v>1</v>
      </c>
      <c r="I2038" s="53">
        <v>0</v>
      </c>
      <c r="J2038" s="53">
        <v>0</v>
      </c>
      <c r="K2038" s="6">
        <v>0</v>
      </c>
      <c r="L2038" s="39">
        <f t="shared" si="62"/>
        <v>0</v>
      </c>
      <c r="M2038" s="39">
        <f t="shared" si="63"/>
        <v>0</v>
      </c>
    </row>
    <row r="2039" spans="1:13">
      <c r="A2039" s="123"/>
      <c r="B2039" s="118"/>
      <c r="C2039" s="118"/>
      <c r="D2039" s="118"/>
      <c r="E2039" s="118"/>
      <c r="F2039" s="104"/>
      <c r="G2039" s="118"/>
      <c r="H2039" s="38" t="s">
        <v>2</v>
      </c>
      <c r="I2039" s="53">
        <v>0</v>
      </c>
      <c r="J2039" s="53">
        <v>0</v>
      </c>
      <c r="K2039" s="6">
        <v>0</v>
      </c>
      <c r="L2039" s="39">
        <f t="shared" si="62"/>
        <v>0</v>
      </c>
      <c r="M2039" s="39">
        <f t="shared" si="63"/>
        <v>0</v>
      </c>
    </row>
    <row r="2040" spans="1:13">
      <c r="A2040" s="123"/>
      <c r="B2040" s="118"/>
      <c r="C2040" s="118"/>
      <c r="D2040" s="118"/>
      <c r="E2040" s="118"/>
      <c r="F2040" s="104"/>
      <c r="G2040" s="118"/>
      <c r="H2040" s="38" t="s">
        <v>3</v>
      </c>
      <c r="I2040" s="53">
        <v>0</v>
      </c>
      <c r="J2040" s="53">
        <v>0</v>
      </c>
      <c r="K2040" s="6">
        <v>0</v>
      </c>
      <c r="L2040" s="39">
        <f t="shared" si="62"/>
        <v>0</v>
      </c>
      <c r="M2040" s="39">
        <f t="shared" si="63"/>
        <v>0</v>
      </c>
    </row>
    <row r="2041" spans="1:13">
      <c r="A2041" s="123"/>
      <c r="B2041" s="118"/>
      <c r="C2041" s="118"/>
      <c r="D2041" s="118"/>
      <c r="E2041" s="118"/>
      <c r="F2041" s="104"/>
      <c r="G2041" s="118"/>
      <c r="H2041" s="38" t="s">
        <v>22</v>
      </c>
      <c r="I2041" s="53">
        <v>0</v>
      </c>
      <c r="J2041" s="53">
        <v>0</v>
      </c>
      <c r="K2041" s="6">
        <v>0</v>
      </c>
      <c r="L2041" s="39">
        <f t="shared" si="62"/>
        <v>0</v>
      </c>
      <c r="M2041" s="39">
        <f t="shared" si="63"/>
        <v>0</v>
      </c>
    </row>
    <row r="2042" spans="1:13">
      <c r="A2042" s="123"/>
      <c r="B2042" s="118"/>
      <c r="C2042" s="118"/>
      <c r="D2042" s="118"/>
      <c r="E2042" s="118"/>
      <c r="F2042" s="104"/>
      <c r="G2042" s="118"/>
      <c r="H2042" s="38" t="s">
        <v>4</v>
      </c>
      <c r="I2042" s="53">
        <v>1.0690926169999999</v>
      </c>
      <c r="J2042" s="53">
        <v>1.0727962019999999</v>
      </c>
      <c r="K2042" s="6">
        <v>1.065240696</v>
      </c>
      <c r="L2042" s="39">
        <f t="shared" si="62"/>
        <v>1.0690431716666666</v>
      </c>
      <c r="M2042" s="39">
        <f t="shared" si="63"/>
        <v>3.7779956802185296E-3</v>
      </c>
    </row>
    <row r="2043" spans="1:13">
      <c r="A2043" s="123"/>
      <c r="B2043" s="118"/>
      <c r="C2043" s="118"/>
      <c r="D2043" s="118"/>
      <c r="E2043" s="118"/>
      <c r="F2043" s="104"/>
      <c r="G2043" s="118"/>
      <c r="H2043" s="38" t="s">
        <v>5</v>
      </c>
      <c r="I2043" s="53">
        <v>0.355308287</v>
      </c>
      <c r="J2043" s="53">
        <v>0.15738337499999999</v>
      </c>
      <c r="K2043" s="6">
        <v>0.19619751699999999</v>
      </c>
      <c r="L2043" s="39">
        <f t="shared" si="62"/>
        <v>0.23629639299999997</v>
      </c>
      <c r="M2043" s="39">
        <f t="shared" si="63"/>
        <v>0.10487853731769661</v>
      </c>
    </row>
    <row r="2044" spans="1:13">
      <c r="A2044" s="123"/>
      <c r="B2044" s="118"/>
      <c r="C2044" s="118"/>
      <c r="D2044" s="118"/>
      <c r="E2044" s="118"/>
      <c r="F2044" s="104"/>
      <c r="G2044" s="118"/>
      <c r="H2044" s="38" t="s">
        <v>6</v>
      </c>
      <c r="I2044" s="53">
        <v>0.419769104</v>
      </c>
      <c r="J2044" s="53">
        <v>0.39367801800000002</v>
      </c>
      <c r="K2044" s="6">
        <v>0.41218635399999998</v>
      </c>
      <c r="L2044" s="39">
        <f t="shared" si="62"/>
        <v>0.40854449200000004</v>
      </c>
      <c r="M2044" s="39">
        <f t="shared" si="63"/>
        <v>1.3421384477211421E-2</v>
      </c>
    </row>
    <row r="2045" spans="1:13">
      <c r="A2045" s="123"/>
      <c r="B2045" s="118"/>
      <c r="C2045" s="118"/>
      <c r="D2045" s="118"/>
      <c r="E2045" s="118"/>
      <c r="F2045" s="104"/>
      <c r="G2045" s="118"/>
      <c r="H2045" s="38" t="s">
        <v>7</v>
      </c>
      <c r="I2045" s="53">
        <v>0.15539398600000001</v>
      </c>
      <c r="J2045" s="53">
        <v>0.13086735699999999</v>
      </c>
      <c r="K2045" s="6">
        <v>0.142430853</v>
      </c>
      <c r="L2045" s="39">
        <f t="shared" si="62"/>
        <v>0.14289739866666665</v>
      </c>
      <c r="M2045" s="39">
        <f t="shared" si="63"/>
        <v>1.2269968670303302E-2</v>
      </c>
    </row>
    <row r="2046" spans="1:13">
      <c r="A2046" s="123"/>
      <c r="B2046" s="118"/>
      <c r="C2046" s="118"/>
      <c r="D2046" s="118"/>
      <c r="E2046" s="118"/>
      <c r="F2046" s="104"/>
      <c r="G2046" s="118"/>
      <c r="H2046" s="38" t="s">
        <v>8</v>
      </c>
      <c r="I2046" s="53">
        <v>0.201746377</v>
      </c>
      <c r="J2046" s="53">
        <v>7.8810224999999998E-2</v>
      </c>
      <c r="K2046" s="6">
        <v>7.0486376000000003E-2</v>
      </c>
      <c r="L2046" s="39">
        <f t="shared" si="62"/>
        <v>0.117014326</v>
      </c>
      <c r="M2046" s="39">
        <f t="shared" si="63"/>
        <v>7.3498040555811092E-2</v>
      </c>
    </row>
    <row r="2047" spans="1:13">
      <c r="A2047" s="123"/>
      <c r="B2047" s="118"/>
      <c r="C2047" s="118"/>
      <c r="D2047" s="118"/>
      <c r="E2047" s="118"/>
      <c r="F2047" s="104"/>
      <c r="G2047" s="118"/>
      <c r="H2047" s="38" t="s">
        <v>9</v>
      </c>
      <c r="I2047" s="53">
        <v>2.2019518069999999</v>
      </c>
      <c r="J2047" s="53">
        <v>1.834235635</v>
      </c>
      <c r="K2047" s="6">
        <v>1.8875325190000001</v>
      </c>
      <c r="L2047" s="39">
        <f t="shared" si="62"/>
        <v>1.9745733203333333</v>
      </c>
      <c r="M2047" s="39">
        <f t="shared" si="63"/>
        <v>0.19871052214249998</v>
      </c>
    </row>
    <row r="2048" spans="1:13">
      <c r="A2048" s="124"/>
      <c r="B2048" s="118"/>
      <c r="C2048" s="118"/>
      <c r="D2048" s="118"/>
      <c r="E2048" s="118"/>
      <c r="F2048" s="105"/>
      <c r="G2048" s="118"/>
      <c r="H2048" s="38" t="s">
        <v>23</v>
      </c>
      <c r="I2048" s="53">
        <v>2.4584310000000002E-2</v>
      </c>
      <c r="J2048" s="53">
        <v>2.4691408000000001E-2</v>
      </c>
      <c r="K2048" s="6">
        <v>2.5573465E-2</v>
      </c>
      <c r="L2048" s="39">
        <f t="shared" si="62"/>
        <v>2.4949727666666668E-2</v>
      </c>
      <c r="M2048" s="39">
        <f t="shared" si="63"/>
        <v>5.4282012780140386E-4</v>
      </c>
    </row>
    <row r="2049" spans="1:13">
      <c r="A2049" s="122">
        <v>4</v>
      </c>
      <c r="B2049" s="118">
        <v>8</v>
      </c>
      <c r="C2049" s="118"/>
      <c r="D2049" s="118" t="s">
        <v>12</v>
      </c>
      <c r="E2049" s="118" t="s">
        <v>13</v>
      </c>
      <c r="F2049" s="103">
        <f>24/B2049</f>
        <v>3</v>
      </c>
      <c r="G2049" s="118" t="s">
        <v>13</v>
      </c>
      <c r="H2049" s="38" t="s">
        <v>4</v>
      </c>
      <c r="I2049" s="53">
        <v>0.268578916</v>
      </c>
      <c r="J2049" s="53">
        <v>0.28520899599999999</v>
      </c>
      <c r="K2049" s="6">
        <v>0.25426067499999999</v>
      </c>
      <c r="L2049" s="39">
        <f t="shared" si="62"/>
        <v>0.26934952900000003</v>
      </c>
      <c r="M2049" s="39">
        <f t="shared" si="63"/>
        <v>1.548854500837916E-2</v>
      </c>
    </row>
    <row r="2050" spans="1:13">
      <c r="A2050" s="123"/>
      <c r="B2050" s="118"/>
      <c r="C2050" s="118"/>
      <c r="D2050" s="118"/>
      <c r="E2050" s="118"/>
      <c r="F2050" s="104"/>
      <c r="G2050" s="118"/>
      <c r="H2050" s="38" t="s">
        <v>5</v>
      </c>
      <c r="I2050" s="53">
        <v>7.2805550000000002E-3</v>
      </c>
      <c r="J2050" s="53">
        <v>1.2264241E-2</v>
      </c>
      <c r="K2050" s="6">
        <v>3.75206E-4</v>
      </c>
      <c r="L2050" s="39">
        <f t="shared" si="62"/>
        <v>6.6400006666666664E-3</v>
      </c>
      <c r="M2050" s="39">
        <f t="shared" si="63"/>
        <v>5.9703451071332842E-3</v>
      </c>
    </row>
    <row r="2051" spans="1:13">
      <c r="A2051" s="123"/>
      <c r="B2051" s="118"/>
      <c r="C2051" s="118"/>
      <c r="D2051" s="118"/>
      <c r="E2051" s="118"/>
      <c r="F2051" s="104"/>
      <c r="G2051" s="118"/>
      <c r="H2051" s="38" t="s">
        <v>6</v>
      </c>
      <c r="I2051" s="53">
        <v>0.55823509100000002</v>
      </c>
      <c r="J2051" s="53">
        <v>0.54024028400000002</v>
      </c>
      <c r="K2051" s="6">
        <v>0.48983763400000002</v>
      </c>
      <c r="L2051" s="39">
        <f t="shared" si="62"/>
        <v>0.52943766966666672</v>
      </c>
      <c r="M2051" s="39">
        <f t="shared" si="63"/>
        <v>3.5455258965952655E-2</v>
      </c>
    </row>
    <row r="2052" spans="1:13">
      <c r="A2052" s="123"/>
      <c r="B2052" s="118"/>
      <c r="C2052" s="118"/>
      <c r="D2052" s="118"/>
      <c r="E2052" s="118"/>
      <c r="F2052" s="104"/>
      <c r="G2052" s="118"/>
      <c r="H2052" s="38" t="s">
        <v>7</v>
      </c>
      <c r="I2052" s="53">
        <v>0.18780556100000001</v>
      </c>
      <c r="J2052" s="53">
        <v>0.20295919600000001</v>
      </c>
      <c r="K2052" s="6">
        <v>0.16274345500000001</v>
      </c>
      <c r="L2052" s="39">
        <f t="shared" si="62"/>
        <v>0.18450273733333333</v>
      </c>
      <c r="M2052" s="39">
        <f t="shared" si="63"/>
        <v>2.0310291459616978E-2</v>
      </c>
    </row>
    <row r="2053" spans="1:13">
      <c r="A2053" s="123"/>
      <c r="B2053" s="118"/>
      <c r="C2053" s="118"/>
      <c r="D2053" s="118"/>
      <c r="E2053" s="118"/>
      <c r="F2053" s="104"/>
      <c r="G2053" s="118"/>
      <c r="H2053" s="38" t="s">
        <v>9</v>
      </c>
      <c r="I2053" s="53">
        <v>1.12658613</v>
      </c>
      <c r="J2053" s="53">
        <v>1.163385348</v>
      </c>
      <c r="K2053" s="6">
        <v>0.99280618399999998</v>
      </c>
      <c r="L2053" s="39">
        <f t="shared" si="62"/>
        <v>1.0942592206666666</v>
      </c>
      <c r="M2053" s="39">
        <f t="shared" si="63"/>
        <v>8.9766834621807248E-2</v>
      </c>
    </row>
    <row r="2054" spans="1:13">
      <c r="A2054" s="123"/>
      <c r="B2054" s="118"/>
      <c r="C2054" s="118"/>
      <c r="D2054" s="118"/>
      <c r="E2054" s="118"/>
      <c r="F2054" s="105"/>
      <c r="G2054" s="118"/>
      <c r="H2054" s="38" t="s">
        <v>23</v>
      </c>
      <c r="I2054" s="53">
        <v>2.556373E-2</v>
      </c>
      <c r="J2054" s="53">
        <v>2.8291073E-2</v>
      </c>
      <c r="K2054" s="6">
        <v>2.4510835000000002E-2</v>
      </c>
      <c r="L2054" s="39">
        <f t="shared" si="62"/>
        <v>2.6121879333333334E-2</v>
      </c>
      <c r="M2054" s="39">
        <f t="shared" si="63"/>
        <v>1.9509479344375982E-3</v>
      </c>
    </row>
    <row r="2055" spans="1:13">
      <c r="A2055" s="123"/>
      <c r="B2055" s="118"/>
      <c r="C2055" s="118"/>
      <c r="D2055" s="118" t="s">
        <v>14</v>
      </c>
      <c r="E2055" s="118" t="s">
        <v>13</v>
      </c>
      <c r="F2055" s="103">
        <f>24/B2049</f>
        <v>3</v>
      </c>
      <c r="G2055" s="118" t="s">
        <v>13</v>
      </c>
      <c r="H2055" s="38" t="s">
        <v>4</v>
      </c>
      <c r="I2055" s="53">
        <v>0.26003524500000003</v>
      </c>
      <c r="J2055" s="53">
        <v>0.291162747</v>
      </c>
      <c r="K2055" s="6">
        <v>0.26828163599999999</v>
      </c>
      <c r="L2055" s="39">
        <f t="shared" si="62"/>
        <v>0.27315987600000002</v>
      </c>
      <c r="M2055" s="39">
        <f t="shared" si="63"/>
        <v>1.6126942187321212E-2</v>
      </c>
    </row>
    <row r="2056" spans="1:13">
      <c r="A2056" s="123"/>
      <c r="B2056" s="118"/>
      <c r="C2056" s="118"/>
      <c r="D2056" s="118"/>
      <c r="E2056" s="118"/>
      <c r="F2056" s="104"/>
      <c r="G2056" s="118"/>
      <c r="H2056" s="38" t="s">
        <v>5</v>
      </c>
      <c r="I2056" s="53">
        <v>0.113505446</v>
      </c>
      <c r="J2056" s="53">
        <v>9.2223940000000004E-2</v>
      </c>
      <c r="K2056" s="6">
        <v>0.102858064</v>
      </c>
      <c r="L2056" s="39">
        <f t="shared" si="62"/>
        <v>0.10286248333333332</v>
      </c>
      <c r="M2056" s="39">
        <f t="shared" si="63"/>
        <v>1.0640753688291505E-2</v>
      </c>
    </row>
    <row r="2057" spans="1:13">
      <c r="A2057" s="123"/>
      <c r="B2057" s="118"/>
      <c r="C2057" s="118"/>
      <c r="D2057" s="118"/>
      <c r="E2057" s="118"/>
      <c r="F2057" s="104"/>
      <c r="G2057" s="118"/>
      <c r="H2057" s="38" t="s">
        <v>6</v>
      </c>
      <c r="I2057" s="53">
        <v>0.256682364</v>
      </c>
      <c r="J2057" s="53">
        <v>0.20341941099999999</v>
      </c>
      <c r="K2057" s="6">
        <v>0.24997973500000001</v>
      </c>
      <c r="L2057" s="39">
        <f t="shared" si="62"/>
        <v>0.23669383666666666</v>
      </c>
      <c r="M2057" s="39">
        <f t="shared" si="63"/>
        <v>2.9010719768092698E-2</v>
      </c>
    </row>
    <row r="2058" spans="1:13">
      <c r="A2058" s="123"/>
      <c r="B2058" s="118"/>
      <c r="C2058" s="118"/>
      <c r="D2058" s="118"/>
      <c r="E2058" s="118"/>
      <c r="F2058" s="104"/>
      <c r="G2058" s="118"/>
      <c r="H2058" s="38" t="s">
        <v>7</v>
      </c>
      <c r="I2058" s="53">
        <v>0.10973834</v>
      </c>
      <c r="J2058" s="53">
        <v>0.105213295</v>
      </c>
      <c r="K2058" s="6">
        <v>0.104956429</v>
      </c>
      <c r="L2058" s="39">
        <f t="shared" si="62"/>
        <v>0.10663602133333333</v>
      </c>
      <c r="M2058" s="39">
        <f t="shared" si="63"/>
        <v>2.6897547969378811E-3</v>
      </c>
    </row>
    <row r="2059" spans="1:13">
      <c r="A2059" s="123"/>
      <c r="B2059" s="118"/>
      <c r="C2059" s="118"/>
      <c r="D2059" s="118"/>
      <c r="E2059" s="118"/>
      <c r="F2059" s="104"/>
      <c r="G2059" s="118"/>
      <c r="H2059" s="38" t="s">
        <v>8</v>
      </c>
      <c r="I2059" s="53">
        <v>8.8022290000000003E-2</v>
      </c>
      <c r="J2059" s="53">
        <v>7.4486029999999995E-2</v>
      </c>
      <c r="K2059" s="6">
        <v>8.7894963000000007E-2</v>
      </c>
      <c r="L2059" s="39">
        <f t="shared" ref="L2059:L2122" si="64">AVERAGE(I2059:K2059)</f>
        <v>8.3467760999999988E-2</v>
      </c>
      <c r="M2059" s="39">
        <f t="shared" ref="M2059:M2122" si="65">STDEV(I2059:K2059)</f>
        <v>7.7786677431616194E-3</v>
      </c>
    </row>
    <row r="2060" spans="1:13">
      <c r="A2060" s="123"/>
      <c r="B2060" s="118"/>
      <c r="C2060" s="118"/>
      <c r="D2060" s="118"/>
      <c r="E2060" s="118"/>
      <c r="F2060" s="104"/>
      <c r="G2060" s="118"/>
      <c r="H2060" s="38" t="s">
        <v>9</v>
      </c>
      <c r="I2060" s="53">
        <v>0.90925206599999997</v>
      </c>
      <c r="J2060" s="53">
        <v>0.906592968</v>
      </c>
      <c r="K2060" s="6">
        <v>0.89523939200000002</v>
      </c>
      <c r="L2060" s="39">
        <f t="shared" si="64"/>
        <v>0.90369480866666674</v>
      </c>
      <c r="M2060" s="39">
        <f t="shared" si="65"/>
        <v>7.4423285199330573E-3</v>
      </c>
    </row>
    <row r="2061" spans="1:13">
      <c r="A2061" s="124"/>
      <c r="B2061" s="118"/>
      <c r="C2061" s="118"/>
      <c r="D2061" s="118"/>
      <c r="E2061" s="118"/>
      <c r="F2061" s="105"/>
      <c r="G2061" s="118"/>
      <c r="H2061" s="38" t="s">
        <v>23</v>
      </c>
      <c r="I2061" s="53">
        <v>2.4543269E-2</v>
      </c>
      <c r="J2061" s="53">
        <v>2.4047496000000002E-2</v>
      </c>
      <c r="K2061" s="6">
        <v>2.3976015E-2</v>
      </c>
      <c r="L2061" s="39">
        <f t="shared" si="64"/>
        <v>2.4188926666666666E-2</v>
      </c>
      <c r="M2061" s="39">
        <f t="shared" si="65"/>
        <v>3.089437654886937E-4</v>
      </c>
    </row>
    <row r="2062" spans="1:13">
      <c r="A2062" s="122">
        <v>4</v>
      </c>
      <c r="B2062" s="118">
        <v>8</v>
      </c>
      <c r="C2062" s="118" t="s">
        <v>17</v>
      </c>
      <c r="D2062" s="118" t="s">
        <v>11</v>
      </c>
      <c r="E2062" s="118">
        <f xml:space="preserve"> A2062 * B2062</f>
        <v>32</v>
      </c>
      <c r="F2062" s="103">
        <f>24/B2062</f>
        <v>3</v>
      </c>
      <c r="G2062" s="118" t="b">
        <v>1</v>
      </c>
      <c r="H2062" s="38" t="s">
        <v>1</v>
      </c>
      <c r="I2062" s="53">
        <v>2.2300970999999999E-2</v>
      </c>
      <c r="J2062" s="53">
        <v>2.2028658999999999E-2</v>
      </c>
      <c r="K2062" s="6">
        <v>2.1997341E-2</v>
      </c>
      <c r="L2062" s="39">
        <f t="shared" si="64"/>
        <v>2.2108990333333332E-2</v>
      </c>
      <c r="M2062" s="39">
        <f t="shared" si="65"/>
        <v>1.6699591779840986E-4</v>
      </c>
    </row>
    <row r="2063" spans="1:13">
      <c r="A2063" s="123"/>
      <c r="B2063" s="118"/>
      <c r="C2063" s="118"/>
      <c r="D2063" s="118"/>
      <c r="E2063" s="118"/>
      <c r="F2063" s="104"/>
      <c r="G2063" s="118"/>
      <c r="H2063" s="38" t="s">
        <v>2</v>
      </c>
      <c r="I2063" s="53">
        <v>5.3675291E-2</v>
      </c>
      <c r="J2063" s="53">
        <v>5.3120332999999999E-2</v>
      </c>
      <c r="K2063" s="6">
        <v>5.1803501000000002E-2</v>
      </c>
      <c r="L2063" s="39">
        <f t="shared" si="64"/>
        <v>5.2866375E-2</v>
      </c>
      <c r="M2063" s="39">
        <f t="shared" si="65"/>
        <v>9.6138985346632289E-4</v>
      </c>
    </row>
    <row r="2064" spans="1:13">
      <c r="A2064" s="123"/>
      <c r="B2064" s="118"/>
      <c r="C2064" s="118"/>
      <c r="D2064" s="118"/>
      <c r="E2064" s="118"/>
      <c r="F2064" s="104"/>
      <c r="G2064" s="118"/>
      <c r="H2064" s="38" t="s">
        <v>3</v>
      </c>
      <c r="I2064" s="53">
        <v>0</v>
      </c>
      <c r="J2064" s="53">
        <v>0</v>
      </c>
      <c r="K2064" s="6">
        <v>0</v>
      </c>
      <c r="L2064" s="39">
        <f t="shared" si="64"/>
        <v>0</v>
      </c>
      <c r="M2064" s="39">
        <f t="shared" si="65"/>
        <v>0</v>
      </c>
    </row>
    <row r="2065" spans="1:13">
      <c r="A2065" s="123"/>
      <c r="B2065" s="118"/>
      <c r="C2065" s="118"/>
      <c r="D2065" s="118"/>
      <c r="E2065" s="118"/>
      <c r="F2065" s="104"/>
      <c r="G2065" s="118"/>
      <c r="H2065" s="38" t="s">
        <v>22</v>
      </c>
      <c r="I2065" s="53">
        <v>1.7899400510000001</v>
      </c>
      <c r="J2065" s="53">
        <v>1.780527247</v>
      </c>
      <c r="K2065" s="6">
        <v>1.763263579</v>
      </c>
      <c r="L2065" s="39">
        <f t="shared" si="64"/>
        <v>1.7779102923333332</v>
      </c>
      <c r="M2065" s="39">
        <f t="shared" si="65"/>
        <v>1.3529407909706869E-2</v>
      </c>
    </row>
    <row r="2066" spans="1:13">
      <c r="A2066" s="123"/>
      <c r="B2066" s="118"/>
      <c r="C2066" s="118"/>
      <c r="D2066" s="118"/>
      <c r="E2066" s="118"/>
      <c r="F2066" s="104"/>
      <c r="G2066" s="118"/>
      <c r="H2066" s="38" t="s">
        <v>4</v>
      </c>
      <c r="I2066" s="53">
        <v>2.6884935670000001</v>
      </c>
      <c r="J2066" s="53">
        <v>2.676390558</v>
      </c>
      <c r="K2066" s="6">
        <v>2.6413450379999999</v>
      </c>
      <c r="L2066" s="39">
        <f t="shared" si="64"/>
        <v>2.6687430543333335</v>
      </c>
      <c r="M2066" s="39">
        <f t="shared" si="65"/>
        <v>2.4486918568180967E-2</v>
      </c>
    </row>
    <row r="2067" spans="1:13">
      <c r="A2067" s="123"/>
      <c r="B2067" s="118"/>
      <c r="C2067" s="118"/>
      <c r="D2067" s="118"/>
      <c r="E2067" s="118"/>
      <c r="F2067" s="104"/>
      <c r="G2067" s="118"/>
      <c r="H2067" s="38" t="s">
        <v>5</v>
      </c>
      <c r="I2067" s="53">
        <v>0.23860907100000001</v>
      </c>
      <c r="J2067" s="53">
        <v>0.36107855700000002</v>
      </c>
      <c r="K2067" s="6">
        <v>0.137357544</v>
      </c>
      <c r="L2067" s="39">
        <f t="shared" si="64"/>
        <v>0.24568172400000002</v>
      </c>
      <c r="M2067" s="39">
        <f t="shared" si="65"/>
        <v>0.11202807563187159</v>
      </c>
    </row>
    <row r="2068" spans="1:13">
      <c r="A2068" s="123"/>
      <c r="B2068" s="118"/>
      <c r="C2068" s="118"/>
      <c r="D2068" s="118"/>
      <c r="E2068" s="118"/>
      <c r="F2068" s="104"/>
      <c r="G2068" s="118"/>
      <c r="H2068" s="38" t="s">
        <v>6</v>
      </c>
      <c r="I2068" s="53">
        <v>0.74951803900000002</v>
      </c>
      <c r="J2068" s="53">
        <v>0.78078798699999996</v>
      </c>
      <c r="K2068" s="6">
        <v>0.75122202400000004</v>
      </c>
      <c r="L2068" s="39">
        <f t="shared" si="64"/>
        <v>0.76050934999999997</v>
      </c>
      <c r="M2068" s="39">
        <f t="shared" si="65"/>
        <v>1.7582469398619224E-2</v>
      </c>
    </row>
    <row r="2069" spans="1:13">
      <c r="A2069" s="123"/>
      <c r="B2069" s="118"/>
      <c r="C2069" s="118"/>
      <c r="D2069" s="118"/>
      <c r="E2069" s="118"/>
      <c r="F2069" s="104"/>
      <c r="G2069" s="118"/>
      <c r="H2069" s="38" t="s">
        <v>7</v>
      </c>
      <c r="I2069" s="53">
        <v>0.23060877499999999</v>
      </c>
      <c r="J2069" s="53">
        <v>0.20166671899999999</v>
      </c>
      <c r="K2069" s="6">
        <v>0.19607086700000001</v>
      </c>
      <c r="L2069" s="39">
        <f t="shared" si="64"/>
        <v>0.209448787</v>
      </c>
      <c r="M2069" s="39">
        <f t="shared" si="65"/>
        <v>1.8537454221698935E-2</v>
      </c>
    </row>
    <row r="2070" spans="1:13">
      <c r="A2070" s="123"/>
      <c r="B2070" s="118"/>
      <c r="C2070" s="118"/>
      <c r="D2070" s="118"/>
      <c r="E2070" s="118"/>
      <c r="F2070" s="104"/>
      <c r="G2070" s="118"/>
      <c r="H2070" s="38" t="s">
        <v>8</v>
      </c>
      <c r="I2070" s="53">
        <v>0.36849544400000001</v>
      </c>
      <c r="J2070" s="53">
        <v>0.23151554599999999</v>
      </c>
      <c r="K2070" s="6">
        <v>0.17493223299999999</v>
      </c>
      <c r="L2070" s="39">
        <f t="shared" si="64"/>
        <v>0.25831440766666663</v>
      </c>
      <c r="M2070" s="39">
        <f t="shared" si="65"/>
        <v>9.952544098435083E-2</v>
      </c>
    </row>
    <row r="2071" spans="1:13">
      <c r="A2071" s="123"/>
      <c r="B2071" s="118"/>
      <c r="C2071" s="118"/>
      <c r="D2071" s="118"/>
      <c r="E2071" s="118"/>
      <c r="F2071" s="104"/>
      <c r="G2071" s="118"/>
      <c r="H2071" s="38" t="s">
        <v>9</v>
      </c>
      <c r="I2071" s="53">
        <v>4.2761310259999998</v>
      </c>
      <c r="J2071" s="53">
        <v>4.2518950520000001</v>
      </c>
      <c r="K2071" s="6">
        <v>3.9014728829999998</v>
      </c>
      <c r="L2071" s="39">
        <f t="shared" si="64"/>
        <v>4.1431663203333331</v>
      </c>
      <c r="M2071" s="39">
        <f t="shared" si="65"/>
        <v>0.20966314374833181</v>
      </c>
    </row>
    <row r="2072" spans="1:13">
      <c r="A2072" s="123"/>
      <c r="B2072" s="118"/>
      <c r="C2072" s="118"/>
      <c r="D2072" s="118"/>
      <c r="E2072" s="118"/>
      <c r="F2072" s="105"/>
      <c r="G2072" s="118"/>
      <c r="H2072" s="38" t="s">
        <v>23</v>
      </c>
      <c r="I2072" s="53">
        <v>5.8904045000000002E-2</v>
      </c>
      <c r="J2072" s="53">
        <v>5.9178603000000003E-2</v>
      </c>
      <c r="K2072" s="6">
        <v>5.8498455999999997E-2</v>
      </c>
      <c r="L2072" s="39">
        <f t="shared" si="64"/>
        <v>5.8860368000000003E-2</v>
      </c>
      <c r="M2072" s="39">
        <f t="shared" si="65"/>
        <v>3.4217063820410148E-4</v>
      </c>
    </row>
    <row r="2073" spans="1:13">
      <c r="A2073" s="123"/>
      <c r="B2073" s="118"/>
      <c r="C2073" s="118"/>
      <c r="D2073" s="118"/>
      <c r="E2073" s="118">
        <f xml:space="preserve"> (A2062*B2062)/2</f>
        <v>16</v>
      </c>
      <c r="F2073" s="103">
        <f>24/B2062</f>
        <v>3</v>
      </c>
      <c r="G2073" s="118" t="b">
        <v>1</v>
      </c>
      <c r="H2073" s="38" t="s">
        <v>1</v>
      </c>
      <c r="I2073" s="53">
        <v>2.2096054E-2</v>
      </c>
      <c r="J2073" s="53">
        <v>2.2194123999999999E-2</v>
      </c>
      <c r="K2073" s="6">
        <v>2.2142410000000001E-2</v>
      </c>
      <c r="L2073" s="39">
        <f t="shared" si="64"/>
        <v>2.2144196000000001E-2</v>
      </c>
      <c r="M2073" s="39">
        <f t="shared" si="65"/>
        <v>4.9059388214692752E-5</v>
      </c>
    </row>
    <row r="2074" spans="1:13">
      <c r="A2074" s="123"/>
      <c r="B2074" s="118"/>
      <c r="C2074" s="118"/>
      <c r="D2074" s="118"/>
      <c r="E2074" s="118"/>
      <c r="F2074" s="104"/>
      <c r="G2074" s="118"/>
      <c r="H2074" s="38" t="s">
        <v>2</v>
      </c>
      <c r="I2074" s="53">
        <v>5.2297231E-2</v>
      </c>
      <c r="J2074" s="53">
        <v>5.1564856999999999E-2</v>
      </c>
      <c r="K2074" s="6">
        <v>5.2198857000000001E-2</v>
      </c>
      <c r="L2074" s="39">
        <f t="shared" si="64"/>
        <v>5.2020315000000004E-2</v>
      </c>
      <c r="M2074" s="39">
        <f t="shared" si="65"/>
        <v>3.9749321163008646E-4</v>
      </c>
    </row>
    <row r="2075" spans="1:13">
      <c r="A2075" s="123"/>
      <c r="B2075" s="118"/>
      <c r="C2075" s="118"/>
      <c r="D2075" s="118"/>
      <c r="E2075" s="118"/>
      <c r="F2075" s="104"/>
      <c r="G2075" s="118"/>
      <c r="H2075" s="38" t="s">
        <v>3</v>
      </c>
      <c r="I2075" s="53">
        <v>0</v>
      </c>
      <c r="J2075" s="53">
        <v>0</v>
      </c>
      <c r="K2075" s="6">
        <v>0</v>
      </c>
      <c r="L2075" s="39">
        <f t="shared" si="64"/>
        <v>0</v>
      </c>
      <c r="M2075" s="39">
        <f t="shared" si="65"/>
        <v>0</v>
      </c>
    </row>
    <row r="2076" spans="1:13">
      <c r="A2076" s="123"/>
      <c r="B2076" s="118"/>
      <c r="C2076" s="118"/>
      <c r="D2076" s="118"/>
      <c r="E2076" s="118"/>
      <c r="F2076" s="104"/>
      <c r="G2076" s="118"/>
      <c r="H2076" s="38" t="s">
        <v>22</v>
      </c>
      <c r="I2076" s="53">
        <v>1.799967884</v>
      </c>
      <c r="J2076" s="53">
        <v>1.794398178</v>
      </c>
      <c r="K2076" s="6">
        <v>1.7720048370000001</v>
      </c>
      <c r="L2076" s="39">
        <f t="shared" si="64"/>
        <v>1.7887902996666665</v>
      </c>
      <c r="M2076" s="39">
        <f t="shared" si="65"/>
        <v>1.4800987262076544E-2</v>
      </c>
    </row>
    <row r="2077" spans="1:13">
      <c r="A2077" s="123"/>
      <c r="B2077" s="118"/>
      <c r="C2077" s="118"/>
      <c r="D2077" s="118"/>
      <c r="E2077" s="118"/>
      <c r="F2077" s="104"/>
      <c r="G2077" s="118"/>
      <c r="H2077" s="38" t="s">
        <v>4</v>
      </c>
      <c r="I2077" s="53">
        <v>2.711145519</v>
      </c>
      <c r="J2077" s="53">
        <v>2.6830007490000001</v>
      </c>
      <c r="K2077" s="6">
        <v>2.671729118</v>
      </c>
      <c r="L2077" s="39">
        <f t="shared" si="64"/>
        <v>2.6886251286666667</v>
      </c>
      <c r="M2077" s="39">
        <f t="shared" si="65"/>
        <v>2.0301192130619074E-2</v>
      </c>
    </row>
    <row r="2078" spans="1:13">
      <c r="A2078" s="123"/>
      <c r="B2078" s="118"/>
      <c r="C2078" s="118"/>
      <c r="D2078" s="118"/>
      <c r="E2078" s="118"/>
      <c r="F2078" s="104"/>
      <c r="G2078" s="118"/>
      <c r="H2078" s="38" t="s">
        <v>5</v>
      </c>
      <c r="I2078" s="53">
        <v>0.23522343300000001</v>
      </c>
      <c r="J2078" s="53">
        <v>0.181233751</v>
      </c>
      <c r="K2078" s="6">
        <v>0.14612973200000001</v>
      </c>
      <c r="L2078" s="39">
        <f t="shared" si="64"/>
        <v>0.18752897199999999</v>
      </c>
      <c r="M2078" s="39">
        <f t="shared" si="65"/>
        <v>4.4879218409509807E-2</v>
      </c>
    </row>
    <row r="2079" spans="1:13">
      <c r="A2079" s="123"/>
      <c r="B2079" s="118"/>
      <c r="C2079" s="118"/>
      <c r="D2079" s="118"/>
      <c r="E2079" s="118"/>
      <c r="F2079" s="104"/>
      <c r="G2079" s="118"/>
      <c r="H2079" s="38" t="s">
        <v>6</v>
      </c>
      <c r="I2079" s="53">
        <v>0.53324301900000004</v>
      </c>
      <c r="J2079" s="53">
        <v>0.44952785499999998</v>
      </c>
      <c r="K2079" s="6">
        <v>0.44768399199999998</v>
      </c>
      <c r="L2079" s="39">
        <f t="shared" si="64"/>
        <v>0.4768182886666667</v>
      </c>
      <c r="M2079" s="39">
        <f t="shared" si="65"/>
        <v>4.8873946050863704E-2</v>
      </c>
    </row>
    <row r="2080" spans="1:13">
      <c r="A2080" s="123"/>
      <c r="B2080" s="118"/>
      <c r="C2080" s="118"/>
      <c r="D2080" s="118"/>
      <c r="E2080" s="118"/>
      <c r="F2080" s="104"/>
      <c r="G2080" s="118"/>
      <c r="H2080" s="38" t="s">
        <v>7</v>
      </c>
      <c r="I2080" s="53">
        <v>0.31569803699999999</v>
      </c>
      <c r="J2080" s="53">
        <v>0.25969086000000002</v>
      </c>
      <c r="K2080" s="6">
        <v>0.27296993800000002</v>
      </c>
      <c r="L2080" s="39">
        <f t="shared" si="64"/>
        <v>0.28278627833333336</v>
      </c>
      <c r="M2080" s="39">
        <f t="shared" si="65"/>
        <v>2.9265532150162605E-2</v>
      </c>
    </row>
    <row r="2081" spans="1:13">
      <c r="A2081" s="123"/>
      <c r="B2081" s="118"/>
      <c r="C2081" s="118"/>
      <c r="D2081" s="118"/>
      <c r="E2081" s="118"/>
      <c r="F2081" s="104"/>
      <c r="G2081" s="118"/>
      <c r="H2081" s="38" t="s">
        <v>8</v>
      </c>
      <c r="I2081" s="53">
        <v>0.497093122</v>
      </c>
      <c r="J2081" s="53">
        <v>0.10034209500000001</v>
      </c>
      <c r="K2081" s="6">
        <v>0.19572894699999999</v>
      </c>
      <c r="L2081" s="39">
        <f t="shared" si="64"/>
        <v>0.26438805466666665</v>
      </c>
      <c r="M2081" s="39">
        <f t="shared" si="65"/>
        <v>0.20709514517625921</v>
      </c>
    </row>
    <row r="2082" spans="1:13">
      <c r="A2082" s="123"/>
      <c r="B2082" s="118"/>
      <c r="C2082" s="118"/>
      <c r="D2082" s="118"/>
      <c r="E2082" s="118"/>
      <c r="F2082" s="104"/>
      <c r="G2082" s="118"/>
      <c r="H2082" s="38" t="s">
        <v>9</v>
      </c>
      <c r="I2082" s="53">
        <v>4.2932126860000004</v>
      </c>
      <c r="J2082" s="53">
        <v>3.6746146670000002</v>
      </c>
      <c r="K2082" s="6">
        <v>3.7350239260000002</v>
      </c>
      <c r="L2082" s="39">
        <f t="shared" si="64"/>
        <v>3.9009504263333334</v>
      </c>
      <c r="M2082" s="39">
        <f t="shared" si="65"/>
        <v>0.34104923385389962</v>
      </c>
    </row>
    <row r="2083" spans="1:13">
      <c r="A2083" s="124"/>
      <c r="B2083" s="118"/>
      <c r="C2083" s="118"/>
      <c r="D2083" s="118"/>
      <c r="E2083" s="118"/>
      <c r="F2083" s="105"/>
      <c r="G2083" s="118"/>
      <c r="H2083" s="38" t="s">
        <v>23</v>
      </c>
      <c r="I2083" s="53">
        <v>4.9510397999999997E-2</v>
      </c>
      <c r="J2083" s="53">
        <v>4.8480919999999997E-2</v>
      </c>
      <c r="K2083" s="6">
        <v>4.7119290000000001E-2</v>
      </c>
      <c r="L2083" s="39">
        <f t="shared" si="64"/>
        <v>4.8370202666666667E-2</v>
      </c>
      <c r="M2083" s="39">
        <f t="shared" si="65"/>
        <v>1.1993928100673809E-3</v>
      </c>
    </row>
    <row r="2084" spans="1:13">
      <c r="A2084" s="122">
        <v>4</v>
      </c>
      <c r="B2084" s="118">
        <v>8</v>
      </c>
      <c r="C2084" s="118"/>
      <c r="D2084" s="118"/>
      <c r="E2084" s="118">
        <f xml:space="preserve"> A2084 * B2084</f>
        <v>32</v>
      </c>
      <c r="F2084" s="103">
        <f>24/B2084</f>
        <v>3</v>
      </c>
      <c r="G2084" s="118" t="b">
        <v>0</v>
      </c>
      <c r="H2084" s="38" t="s">
        <v>1</v>
      </c>
      <c r="I2084" s="53">
        <v>0</v>
      </c>
      <c r="J2084" s="53">
        <v>0</v>
      </c>
      <c r="K2084" s="6">
        <v>0</v>
      </c>
      <c r="L2084" s="39">
        <f t="shared" si="64"/>
        <v>0</v>
      </c>
      <c r="M2084" s="39">
        <f t="shared" si="65"/>
        <v>0</v>
      </c>
    </row>
    <row r="2085" spans="1:13">
      <c r="A2085" s="123"/>
      <c r="B2085" s="118"/>
      <c r="C2085" s="118"/>
      <c r="D2085" s="118"/>
      <c r="E2085" s="118"/>
      <c r="F2085" s="104"/>
      <c r="G2085" s="118"/>
      <c r="H2085" s="38" t="s">
        <v>2</v>
      </c>
      <c r="I2085" s="53">
        <v>0</v>
      </c>
      <c r="J2085" s="53">
        <v>0</v>
      </c>
      <c r="K2085" s="6">
        <v>0</v>
      </c>
      <c r="L2085" s="39">
        <f t="shared" si="64"/>
        <v>0</v>
      </c>
      <c r="M2085" s="39">
        <f t="shared" si="65"/>
        <v>0</v>
      </c>
    </row>
    <row r="2086" spans="1:13">
      <c r="A2086" s="123"/>
      <c r="B2086" s="118"/>
      <c r="C2086" s="118"/>
      <c r="D2086" s="118"/>
      <c r="E2086" s="118"/>
      <c r="F2086" s="104"/>
      <c r="G2086" s="118"/>
      <c r="H2086" s="38" t="s">
        <v>3</v>
      </c>
      <c r="I2086" s="53">
        <v>0</v>
      </c>
      <c r="J2086" s="53">
        <v>0</v>
      </c>
      <c r="K2086" s="6">
        <v>0</v>
      </c>
      <c r="L2086" s="39">
        <f t="shared" si="64"/>
        <v>0</v>
      </c>
      <c r="M2086" s="39">
        <f t="shared" si="65"/>
        <v>0</v>
      </c>
    </row>
    <row r="2087" spans="1:13">
      <c r="A2087" s="123"/>
      <c r="B2087" s="118"/>
      <c r="C2087" s="118"/>
      <c r="D2087" s="118"/>
      <c r="E2087" s="118"/>
      <c r="F2087" s="104"/>
      <c r="G2087" s="118"/>
      <c r="H2087" s="38" t="s">
        <v>22</v>
      </c>
      <c r="I2087" s="53">
        <v>0</v>
      </c>
      <c r="J2087" s="53">
        <v>0</v>
      </c>
      <c r="K2087" s="6">
        <v>0</v>
      </c>
      <c r="L2087" s="39">
        <f t="shared" si="64"/>
        <v>0</v>
      </c>
      <c r="M2087" s="39">
        <f t="shared" si="65"/>
        <v>0</v>
      </c>
    </row>
    <row r="2088" spans="1:13">
      <c r="A2088" s="123"/>
      <c r="B2088" s="118"/>
      <c r="C2088" s="118"/>
      <c r="D2088" s="118"/>
      <c r="E2088" s="118"/>
      <c r="F2088" s="104"/>
      <c r="G2088" s="118"/>
      <c r="H2088" s="38" t="s">
        <v>4</v>
      </c>
      <c r="I2088" s="53">
        <v>1.365588526</v>
      </c>
      <c r="J2088" s="53">
        <v>1.36053464</v>
      </c>
      <c r="K2088" s="6">
        <v>1.350961571</v>
      </c>
      <c r="L2088" s="39">
        <f t="shared" si="64"/>
        <v>1.3590282456666667</v>
      </c>
      <c r="M2088" s="39">
        <f t="shared" si="65"/>
        <v>7.4289212580717461E-3</v>
      </c>
    </row>
    <row r="2089" spans="1:13">
      <c r="A2089" s="123"/>
      <c r="B2089" s="118"/>
      <c r="C2089" s="118"/>
      <c r="D2089" s="118"/>
      <c r="E2089" s="118"/>
      <c r="F2089" s="104"/>
      <c r="G2089" s="118"/>
      <c r="H2089" s="38" t="s">
        <v>5</v>
      </c>
      <c r="I2089" s="53">
        <v>0.320471057</v>
      </c>
      <c r="J2089" s="53">
        <v>0.25890732300000002</v>
      </c>
      <c r="K2089" s="6">
        <v>0.21685476200000001</v>
      </c>
      <c r="L2089" s="39">
        <f t="shared" si="64"/>
        <v>0.26541104733333337</v>
      </c>
      <c r="M2089" s="39">
        <f t="shared" si="65"/>
        <v>5.2113414492189376E-2</v>
      </c>
    </row>
    <row r="2090" spans="1:13">
      <c r="A2090" s="123"/>
      <c r="B2090" s="118"/>
      <c r="C2090" s="118"/>
      <c r="D2090" s="118"/>
      <c r="E2090" s="118"/>
      <c r="F2090" s="104"/>
      <c r="G2090" s="118"/>
      <c r="H2090" s="38" t="s">
        <v>6</v>
      </c>
      <c r="I2090" s="53">
        <v>0.82097976299999997</v>
      </c>
      <c r="J2090" s="53">
        <v>0.81907538099999999</v>
      </c>
      <c r="K2090" s="6">
        <v>0.79468664300000003</v>
      </c>
      <c r="L2090" s="39">
        <f t="shared" si="64"/>
        <v>0.81158059566666674</v>
      </c>
      <c r="M2090" s="39">
        <f t="shared" si="65"/>
        <v>1.466154477632424E-2</v>
      </c>
    </row>
    <row r="2091" spans="1:13">
      <c r="A2091" s="123"/>
      <c r="B2091" s="118"/>
      <c r="C2091" s="118"/>
      <c r="D2091" s="118"/>
      <c r="E2091" s="118"/>
      <c r="F2091" s="104"/>
      <c r="G2091" s="118"/>
      <c r="H2091" s="38" t="s">
        <v>7</v>
      </c>
      <c r="I2091" s="53">
        <v>0.19870543600000001</v>
      </c>
      <c r="J2091" s="53">
        <v>0.234121419</v>
      </c>
      <c r="K2091" s="6">
        <v>0.208348001</v>
      </c>
      <c r="L2091" s="39">
        <f t="shared" si="64"/>
        <v>0.213724952</v>
      </c>
      <c r="M2091" s="39">
        <f t="shared" si="65"/>
        <v>1.8310015415241264E-2</v>
      </c>
    </row>
    <row r="2092" spans="1:13">
      <c r="A2092" s="123"/>
      <c r="B2092" s="118"/>
      <c r="C2092" s="118"/>
      <c r="D2092" s="118"/>
      <c r="E2092" s="118"/>
      <c r="F2092" s="104"/>
      <c r="G2092" s="118"/>
      <c r="H2092" s="38" t="s">
        <v>8</v>
      </c>
      <c r="I2092" s="53">
        <v>0.14379426000000001</v>
      </c>
      <c r="J2092" s="53">
        <v>0.25742532000000001</v>
      </c>
      <c r="K2092" s="6">
        <v>0.21929068500000001</v>
      </c>
      <c r="L2092" s="39">
        <f t="shared" si="64"/>
        <v>0.20683675500000001</v>
      </c>
      <c r="M2092" s="39">
        <f t="shared" si="65"/>
        <v>5.7830180083712011E-2</v>
      </c>
    </row>
    <row r="2093" spans="1:13">
      <c r="A2093" s="123"/>
      <c r="B2093" s="118"/>
      <c r="C2093" s="118"/>
      <c r="D2093" s="118"/>
      <c r="E2093" s="118"/>
      <c r="F2093" s="104"/>
      <c r="G2093" s="118"/>
      <c r="H2093" s="38" t="s">
        <v>9</v>
      </c>
      <c r="I2093" s="53">
        <v>2.8501790210000002</v>
      </c>
      <c r="J2093" s="53">
        <v>2.9305802249999999</v>
      </c>
      <c r="K2093" s="6">
        <v>2.7906900239999999</v>
      </c>
      <c r="L2093" s="39">
        <f t="shared" si="64"/>
        <v>2.8571497566666668</v>
      </c>
      <c r="M2093" s="39">
        <f t="shared" si="65"/>
        <v>7.0205131228108994E-2</v>
      </c>
    </row>
    <row r="2094" spans="1:13">
      <c r="A2094" s="123"/>
      <c r="B2094" s="118"/>
      <c r="C2094" s="118"/>
      <c r="D2094" s="118"/>
      <c r="E2094" s="118"/>
      <c r="F2094" s="105"/>
      <c r="G2094" s="118"/>
      <c r="H2094" s="38" t="s">
        <v>23</v>
      </c>
      <c r="I2094" s="53">
        <v>4.7731599999999999E-2</v>
      </c>
      <c r="J2094" s="53">
        <v>4.6797967000000003E-2</v>
      </c>
      <c r="K2094" s="6">
        <v>4.7387453000000003E-2</v>
      </c>
      <c r="L2094" s="39">
        <f t="shared" si="64"/>
        <v>4.7305673333333333E-2</v>
      </c>
      <c r="M2094" s="39">
        <f t="shared" si="65"/>
        <v>4.7215842688903874E-4</v>
      </c>
    </row>
    <row r="2095" spans="1:13">
      <c r="A2095" s="123"/>
      <c r="B2095" s="118"/>
      <c r="C2095" s="118"/>
      <c r="D2095" s="118"/>
      <c r="E2095" s="118">
        <f xml:space="preserve"> (A2084*B2084)/2</f>
        <v>16</v>
      </c>
      <c r="F2095" s="103">
        <f>24/B2084</f>
        <v>3</v>
      </c>
      <c r="G2095" s="118" t="b">
        <v>0</v>
      </c>
      <c r="H2095" s="38" t="s">
        <v>1</v>
      </c>
      <c r="I2095" s="53">
        <v>0</v>
      </c>
      <c r="J2095" s="53">
        <v>0</v>
      </c>
      <c r="K2095" s="6">
        <v>0</v>
      </c>
      <c r="L2095" s="39">
        <f t="shared" si="64"/>
        <v>0</v>
      </c>
      <c r="M2095" s="39">
        <f t="shared" si="65"/>
        <v>0</v>
      </c>
    </row>
    <row r="2096" spans="1:13">
      <c r="A2096" s="123"/>
      <c r="B2096" s="118"/>
      <c r="C2096" s="118"/>
      <c r="D2096" s="118"/>
      <c r="E2096" s="118"/>
      <c r="F2096" s="104"/>
      <c r="G2096" s="118"/>
      <c r="H2096" s="38" t="s">
        <v>2</v>
      </c>
      <c r="I2096" s="53">
        <v>0</v>
      </c>
      <c r="J2096" s="53">
        <v>0</v>
      </c>
      <c r="K2096" s="6">
        <v>0</v>
      </c>
      <c r="L2096" s="39">
        <f t="shared" si="64"/>
        <v>0</v>
      </c>
      <c r="M2096" s="39">
        <f t="shared" si="65"/>
        <v>0</v>
      </c>
    </row>
    <row r="2097" spans="1:13">
      <c r="A2097" s="123"/>
      <c r="B2097" s="118"/>
      <c r="C2097" s="118"/>
      <c r="D2097" s="118"/>
      <c r="E2097" s="118"/>
      <c r="F2097" s="104"/>
      <c r="G2097" s="118"/>
      <c r="H2097" s="38" t="s">
        <v>3</v>
      </c>
      <c r="I2097" s="53">
        <v>0</v>
      </c>
      <c r="J2097" s="53">
        <v>0</v>
      </c>
      <c r="K2097" s="6">
        <v>0</v>
      </c>
      <c r="L2097" s="39">
        <f t="shared" si="64"/>
        <v>0</v>
      </c>
      <c r="M2097" s="39">
        <f t="shared" si="65"/>
        <v>0</v>
      </c>
    </row>
    <row r="2098" spans="1:13">
      <c r="A2098" s="123"/>
      <c r="B2098" s="118"/>
      <c r="C2098" s="118"/>
      <c r="D2098" s="118"/>
      <c r="E2098" s="118"/>
      <c r="F2098" s="104"/>
      <c r="G2098" s="118"/>
      <c r="H2098" s="38" t="s">
        <v>22</v>
      </c>
      <c r="I2098" s="53">
        <v>0</v>
      </c>
      <c r="J2098" s="53">
        <v>0</v>
      </c>
      <c r="K2098" s="6">
        <v>0</v>
      </c>
      <c r="L2098" s="39">
        <f t="shared" si="64"/>
        <v>0</v>
      </c>
      <c r="M2098" s="39">
        <f t="shared" si="65"/>
        <v>0</v>
      </c>
    </row>
    <row r="2099" spans="1:13">
      <c r="A2099" s="123"/>
      <c r="B2099" s="118"/>
      <c r="C2099" s="118"/>
      <c r="D2099" s="118"/>
      <c r="E2099" s="118"/>
      <c r="F2099" s="104"/>
      <c r="G2099" s="118"/>
      <c r="H2099" s="38" t="s">
        <v>4</v>
      </c>
      <c r="I2099" s="53">
        <v>1.334169108</v>
      </c>
      <c r="J2099" s="53">
        <v>1.349610872</v>
      </c>
      <c r="K2099" s="6">
        <v>1.3556237659999999</v>
      </c>
      <c r="L2099" s="39">
        <f t="shared" si="64"/>
        <v>1.3464679153333332</v>
      </c>
      <c r="M2099" s="39">
        <f t="shared" si="65"/>
        <v>1.1067258916762017E-2</v>
      </c>
    </row>
    <row r="2100" spans="1:13">
      <c r="A2100" s="123"/>
      <c r="B2100" s="118"/>
      <c r="C2100" s="118"/>
      <c r="D2100" s="118"/>
      <c r="E2100" s="118"/>
      <c r="F2100" s="104"/>
      <c r="G2100" s="118"/>
      <c r="H2100" s="38" t="s">
        <v>5</v>
      </c>
      <c r="I2100" s="53">
        <v>0.28333681500000002</v>
      </c>
      <c r="J2100" s="53">
        <v>0.20331260900000001</v>
      </c>
      <c r="K2100" s="6">
        <v>0.23340965999999999</v>
      </c>
      <c r="L2100" s="39">
        <f t="shared" si="64"/>
        <v>0.24001969466666664</v>
      </c>
      <c r="M2100" s="39">
        <f t="shared" si="65"/>
        <v>4.0419522575155575E-2</v>
      </c>
    </row>
    <row r="2101" spans="1:13">
      <c r="A2101" s="123"/>
      <c r="B2101" s="118"/>
      <c r="C2101" s="118"/>
      <c r="D2101" s="118"/>
      <c r="E2101" s="118"/>
      <c r="F2101" s="104"/>
      <c r="G2101" s="118"/>
      <c r="H2101" s="38" t="s">
        <v>6</v>
      </c>
      <c r="I2101" s="53">
        <v>0.52534250400000004</v>
      </c>
      <c r="J2101" s="53">
        <v>0.44020257800000001</v>
      </c>
      <c r="K2101" s="6">
        <v>0.462769975</v>
      </c>
      <c r="L2101" s="39">
        <f t="shared" si="64"/>
        <v>0.47610501900000002</v>
      </c>
      <c r="M2101" s="39">
        <f t="shared" si="65"/>
        <v>4.4108607988496105E-2</v>
      </c>
    </row>
    <row r="2102" spans="1:13">
      <c r="A2102" s="123"/>
      <c r="B2102" s="118"/>
      <c r="C2102" s="118"/>
      <c r="D2102" s="118"/>
      <c r="E2102" s="118"/>
      <c r="F2102" s="104"/>
      <c r="G2102" s="118"/>
      <c r="H2102" s="38" t="s">
        <v>7</v>
      </c>
      <c r="I2102" s="53">
        <v>0.291701561</v>
      </c>
      <c r="J2102" s="53">
        <v>0.23361569400000001</v>
      </c>
      <c r="K2102" s="6">
        <v>0.25018960099999998</v>
      </c>
      <c r="L2102" s="39">
        <f t="shared" si="64"/>
        <v>0.25850228533333336</v>
      </c>
      <c r="M2102" s="39">
        <f t="shared" si="65"/>
        <v>2.9921857009628534E-2</v>
      </c>
    </row>
    <row r="2103" spans="1:13">
      <c r="A2103" s="123"/>
      <c r="B2103" s="118"/>
      <c r="C2103" s="118"/>
      <c r="D2103" s="118"/>
      <c r="E2103" s="118"/>
      <c r="F2103" s="104"/>
      <c r="G2103" s="118"/>
      <c r="H2103" s="38" t="s">
        <v>8</v>
      </c>
      <c r="I2103" s="53">
        <v>0.266132865</v>
      </c>
      <c r="J2103" s="53">
        <v>4.9841903E-2</v>
      </c>
      <c r="K2103" s="6">
        <v>0.14308290500000001</v>
      </c>
      <c r="L2103" s="39">
        <f t="shared" si="64"/>
        <v>0.15301922433333334</v>
      </c>
      <c r="M2103" s="39">
        <f t="shared" si="65"/>
        <v>0.10848729368982267</v>
      </c>
    </row>
    <row r="2104" spans="1:13">
      <c r="A2104" s="123"/>
      <c r="B2104" s="118"/>
      <c r="C2104" s="118"/>
      <c r="D2104" s="118"/>
      <c r="E2104" s="118"/>
      <c r="F2104" s="104"/>
      <c r="G2104" s="118"/>
      <c r="H2104" s="38" t="s">
        <v>9</v>
      </c>
      <c r="I2104" s="53">
        <v>2.7014492539999999</v>
      </c>
      <c r="J2104" s="53">
        <v>2.277374429</v>
      </c>
      <c r="K2104" s="6">
        <v>2.445809063</v>
      </c>
      <c r="L2104" s="39">
        <f t="shared" si="64"/>
        <v>2.474877582</v>
      </c>
      <c r="M2104" s="39">
        <f t="shared" si="65"/>
        <v>0.2135265753889552</v>
      </c>
    </row>
    <row r="2105" spans="1:13">
      <c r="A2105" s="124"/>
      <c r="B2105" s="118"/>
      <c r="C2105" s="118"/>
      <c r="D2105" s="118"/>
      <c r="E2105" s="118"/>
      <c r="F2105" s="105"/>
      <c r="G2105" s="118"/>
      <c r="H2105" s="38" t="s">
        <v>23</v>
      </c>
      <c r="I2105" s="53">
        <v>4.691845E-2</v>
      </c>
      <c r="J2105" s="53">
        <v>4.6620575999999997E-2</v>
      </c>
      <c r="K2105" s="6">
        <v>5.0785102999999998E-2</v>
      </c>
      <c r="L2105" s="39">
        <f t="shared" si="64"/>
        <v>4.8108042999999996E-2</v>
      </c>
      <c r="M2105" s="39">
        <f t="shared" si="65"/>
        <v>2.3231809900799805E-3</v>
      </c>
    </row>
    <row r="2106" spans="1:13">
      <c r="A2106" s="122">
        <v>4</v>
      </c>
      <c r="B2106" s="118">
        <v>8</v>
      </c>
      <c r="C2106" s="118"/>
      <c r="D2106" s="118" t="s">
        <v>12</v>
      </c>
      <c r="E2106" s="118" t="s">
        <v>13</v>
      </c>
      <c r="F2106" s="103">
        <f>24/B2106</f>
        <v>3</v>
      </c>
      <c r="G2106" s="118" t="s">
        <v>13</v>
      </c>
      <c r="H2106" s="38" t="s">
        <v>4</v>
      </c>
      <c r="I2106" s="53">
        <v>0.57101121099999996</v>
      </c>
      <c r="J2106" s="53">
        <v>0.59698541800000005</v>
      </c>
      <c r="K2106" s="6">
        <v>0.54565681600000004</v>
      </c>
      <c r="L2106" s="39">
        <f t="shared" si="64"/>
        <v>0.57121781500000013</v>
      </c>
      <c r="M2106" s="39">
        <f t="shared" si="65"/>
        <v>2.566492469749742E-2</v>
      </c>
    </row>
    <row r="2107" spans="1:13">
      <c r="A2107" s="123"/>
      <c r="B2107" s="118"/>
      <c r="C2107" s="118"/>
      <c r="D2107" s="118"/>
      <c r="E2107" s="118"/>
      <c r="F2107" s="104"/>
      <c r="G2107" s="118"/>
      <c r="H2107" s="38" t="s">
        <v>5</v>
      </c>
      <c r="I2107" s="53">
        <v>3.8251399999999998E-4</v>
      </c>
      <c r="J2107" s="53">
        <v>1.0495766E-2</v>
      </c>
      <c r="K2107" s="6">
        <v>3.5775299999999999E-4</v>
      </c>
      <c r="L2107" s="39">
        <f t="shared" si="64"/>
        <v>3.7453443333333339E-3</v>
      </c>
      <c r="M2107" s="39">
        <f t="shared" si="65"/>
        <v>5.8460497590366381E-3</v>
      </c>
    </row>
    <row r="2108" spans="1:13">
      <c r="A2108" s="123"/>
      <c r="B2108" s="118"/>
      <c r="C2108" s="118"/>
      <c r="D2108" s="118"/>
      <c r="E2108" s="118"/>
      <c r="F2108" s="104"/>
      <c r="G2108" s="118"/>
      <c r="H2108" s="38" t="s">
        <v>6</v>
      </c>
      <c r="I2108" s="53">
        <v>0.67137637299999997</v>
      </c>
      <c r="J2108" s="53">
        <v>0.80481157599999997</v>
      </c>
      <c r="K2108" s="6">
        <v>0.67329615899999995</v>
      </c>
      <c r="L2108" s="39">
        <f t="shared" si="64"/>
        <v>0.71649470266666659</v>
      </c>
      <c r="M2108" s="39">
        <f t="shared" si="65"/>
        <v>7.6490679047211255E-2</v>
      </c>
    </row>
    <row r="2109" spans="1:13">
      <c r="A2109" s="123"/>
      <c r="B2109" s="118"/>
      <c r="C2109" s="118"/>
      <c r="D2109" s="118"/>
      <c r="E2109" s="118"/>
      <c r="F2109" s="104"/>
      <c r="G2109" s="118"/>
      <c r="H2109" s="38" t="s">
        <v>7</v>
      </c>
      <c r="I2109" s="53">
        <v>0.36936458900000002</v>
      </c>
      <c r="J2109" s="53">
        <v>0.36770185100000002</v>
      </c>
      <c r="K2109" s="6">
        <v>0.36690605999999998</v>
      </c>
      <c r="L2109" s="39">
        <f t="shared" si="64"/>
        <v>0.36799083333333332</v>
      </c>
      <c r="M2109" s="39">
        <f t="shared" si="65"/>
        <v>1.2544816868708681E-3</v>
      </c>
    </row>
    <row r="2110" spans="1:13">
      <c r="A2110" s="123"/>
      <c r="B2110" s="118"/>
      <c r="C2110" s="118"/>
      <c r="D2110" s="118"/>
      <c r="E2110" s="118"/>
      <c r="F2110" s="104"/>
      <c r="G2110" s="118"/>
      <c r="H2110" s="38" t="s">
        <v>9</v>
      </c>
      <c r="I2110" s="53">
        <v>1.7713130319999999</v>
      </c>
      <c r="J2110" s="53">
        <v>1.9870898539999999</v>
      </c>
      <c r="K2110" s="6">
        <v>1.7198671569999999</v>
      </c>
      <c r="L2110" s="39">
        <f t="shared" si="64"/>
        <v>1.8260900143333334</v>
      </c>
      <c r="M2110" s="39">
        <f t="shared" si="65"/>
        <v>0.14178286494900641</v>
      </c>
    </row>
    <row r="2111" spans="1:13">
      <c r="A2111" s="123"/>
      <c r="B2111" s="118"/>
      <c r="C2111" s="118"/>
      <c r="D2111" s="118"/>
      <c r="E2111" s="118"/>
      <c r="F2111" s="105"/>
      <c r="G2111" s="118"/>
      <c r="H2111" s="38" t="s">
        <v>23</v>
      </c>
      <c r="I2111" s="53">
        <v>4.7783199999999998E-2</v>
      </c>
      <c r="J2111" s="53">
        <v>4.8793542000000002E-2</v>
      </c>
      <c r="K2111" s="6">
        <v>4.8170723999999998E-2</v>
      </c>
      <c r="L2111" s="39">
        <f t="shared" si="64"/>
        <v>4.8249155333333328E-2</v>
      </c>
      <c r="M2111" s="39">
        <f t="shared" si="65"/>
        <v>5.0971692612403576E-4</v>
      </c>
    </row>
    <row r="2112" spans="1:13">
      <c r="A2112" s="123"/>
      <c r="B2112" s="118"/>
      <c r="C2112" s="118"/>
      <c r="D2112" s="118" t="s">
        <v>14</v>
      </c>
      <c r="E2112" s="118" t="s">
        <v>13</v>
      </c>
      <c r="F2112" s="103">
        <f>24/B2106</f>
        <v>3</v>
      </c>
      <c r="G2112" s="118" t="s">
        <v>13</v>
      </c>
      <c r="H2112" s="38" t="s">
        <v>4</v>
      </c>
      <c r="I2112" s="53">
        <v>0.57037354200000001</v>
      </c>
      <c r="J2112" s="53">
        <v>0.55333282299999997</v>
      </c>
      <c r="K2112" s="6">
        <v>0.570876622</v>
      </c>
      <c r="L2112" s="39">
        <f t="shared" si="64"/>
        <v>0.5648609956666667</v>
      </c>
      <c r="M2112" s="39">
        <f t="shared" si="65"/>
        <v>9.986858672573708E-3</v>
      </c>
    </row>
    <row r="2113" spans="1:13">
      <c r="A2113" s="123"/>
      <c r="B2113" s="118"/>
      <c r="C2113" s="118"/>
      <c r="D2113" s="118"/>
      <c r="E2113" s="118"/>
      <c r="F2113" s="104"/>
      <c r="G2113" s="118"/>
      <c r="H2113" s="38" t="s">
        <v>5</v>
      </c>
      <c r="I2113" s="53">
        <v>9.4726582000000004E-2</v>
      </c>
      <c r="J2113" s="53">
        <v>0.117585748</v>
      </c>
      <c r="K2113" s="6">
        <v>0.128293197</v>
      </c>
      <c r="L2113" s="39">
        <f t="shared" si="64"/>
        <v>0.11353517566666667</v>
      </c>
      <c r="M2113" s="39">
        <f t="shared" si="65"/>
        <v>1.7145983868248237E-2</v>
      </c>
    </row>
    <row r="2114" spans="1:13">
      <c r="A2114" s="123"/>
      <c r="B2114" s="118"/>
      <c r="C2114" s="118"/>
      <c r="D2114" s="118"/>
      <c r="E2114" s="118"/>
      <c r="F2114" s="104"/>
      <c r="G2114" s="118"/>
      <c r="H2114" s="38" t="s">
        <v>6</v>
      </c>
      <c r="I2114" s="53">
        <v>0.29933875799999998</v>
      </c>
      <c r="J2114" s="53">
        <v>0.32465418000000001</v>
      </c>
      <c r="K2114" s="6">
        <v>0.26305545200000002</v>
      </c>
      <c r="L2114" s="39">
        <f t="shared" si="64"/>
        <v>0.29568279666666669</v>
      </c>
      <c r="M2114" s="39">
        <f t="shared" si="65"/>
        <v>3.0961675709780583E-2</v>
      </c>
    </row>
    <row r="2115" spans="1:13">
      <c r="A2115" s="123"/>
      <c r="B2115" s="118"/>
      <c r="C2115" s="118"/>
      <c r="D2115" s="118"/>
      <c r="E2115" s="118"/>
      <c r="F2115" s="104"/>
      <c r="G2115" s="118"/>
      <c r="H2115" s="38" t="s">
        <v>7</v>
      </c>
      <c r="I2115" s="53">
        <v>0.201763145</v>
      </c>
      <c r="J2115" s="53">
        <v>0.204189919</v>
      </c>
      <c r="K2115" s="6">
        <v>0.1965054</v>
      </c>
      <c r="L2115" s="39">
        <f t="shared" si="64"/>
        <v>0.20081948799999996</v>
      </c>
      <c r="M2115" s="39">
        <f t="shared" si="65"/>
        <v>3.9282088113511745E-3</v>
      </c>
    </row>
    <row r="2116" spans="1:13">
      <c r="A2116" s="123"/>
      <c r="B2116" s="118"/>
      <c r="C2116" s="118"/>
      <c r="D2116" s="118"/>
      <c r="E2116" s="118"/>
      <c r="F2116" s="104"/>
      <c r="G2116" s="118"/>
      <c r="H2116" s="38" t="s">
        <v>8</v>
      </c>
      <c r="I2116" s="53">
        <v>0.138782567</v>
      </c>
      <c r="J2116" s="53">
        <v>0.10377030399999999</v>
      </c>
      <c r="K2116" s="6">
        <v>0.113206004</v>
      </c>
      <c r="L2116" s="39">
        <f t="shared" si="64"/>
        <v>0.11858629166666668</v>
      </c>
      <c r="M2116" s="39">
        <f t="shared" si="65"/>
        <v>1.8115608232332464E-2</v>
      </c>
    </row>
    <row r="2117" spans="1:13">
      <c r="A2117" s="123"/>
      <c r="B2117" s="118"/>
      <c r="C2117" s="118"/>
      <c r="D2117" s="118"/>
      <c r="E2117" s="118"/>
      <c r="F2117" s="104"/>
      <c r="G2117" s="118"/>
      <c r="H2117" s="38" t="s">
        <v>9</v>
      </c>
      <c r="I2117" s="53">
        <v>1.492196785</v>
      </c>
      <c r="J2117" s="53">
        <v>1.458765061</v>
      </c>
      <c r="K2117" s="6">
        <v>1.5444869160000001</v>
      </c>
      <c r="L2117" s="39">
        <f t="shared" si="64"/>
        <v>1.4984829206666668</v>
      </c>
      <c r="M2117" s="39">
        <f t="shared" si="65"/>
        <v>4.3205274358289456E-2</v>
      </c>
    </row>
    <row r="2118" spans="1:13">
      <c r="A2118" s="124"/>
      <c r="B2118" s="118"/>
      <c r="C2118" s="118"/>
      <c r="D2118" s="118"/>
      <c r="E2118" s="118"/>
      <c r="F2118" s="105"/>
      <c r="G2118" s="118"/>
      <c r="H2118" s="38" t="s">
        <v>23</v>
      </c>
      <c r="I2118" s="53">
        <v>4.6904969999999997E-2</v>
      </c>
      <c r="J2118" s="53">
        <v>4.7944644000000002E-2</v>
      </c>
      <c r="K2118" s="39">
        <v>5.0806075999999999E-2</v>
      </c>
      <c r="L2118" s="39">
        <f t="shared" si="64"/>
        <v>4.855189666666667E-2</v>
      </c>
      <c r="M2118" s="39">
        <f t="shared" si="65"/>
        <v>2.0202039146307322E-3</v>
      </c>
    </row>
    <row r="2119" spans="1:13">
      <c r="A2119" s="122">
        <v>4</v>
      </c>
      <c r="B2119" s="118">
        <v>8</v>
      </c>
      <c r="C2119" s="118" t="s">
        <v>18</v>
      </c>
      <c r="D2119" s="118" t="s">
        <v>11</v>
      </c>
      <c r="E2119" s="118">
        <f xml:space="preserve"> A2119 * B2119</f>
        <v>32</v>
      </c>
      <c r="F2119" s="103">
        <f>24/B2119</f>
        <v>3</v>
      </c>
      <c r="G2119" s="118" t="b">
        <v>1</v>
      </c>
      <c r="H2119" s="38" t="s">
        <v>1</v>
      </c>
      <c r="I2119" s="53">
        <v>4.2148197999999998E-2</v>
      </c>
      <c r="J2119" s="53">
        <v>4.2100099000000002E-2</v>
      </c>
      <c r="K2119" s="6">
        <v>4.2000550999999997E-2</v>
      </c>
      <c r="L2119" s="39">
        <f t="shared" si="64"/>
        <v>4.2082949333333335E-2</v>
      </c>
      <c r="M2119" s="39">
        <f t="shared" si="65"/>
        <v>7.5302672278833939E-5</v>
      </c>
    </row>
    <row r="2120" spans="1:13">
      <c r="A2120" s="123"/>
      <c r="B2120" s="118"/>
      <c r="C2120" s="118"/>
      <c r="D2120" s="118"/>
      <c r="E2120" s="118"/>
      <c r="F2120" s="104"/>
      <c r="G2120" s="118"/>
      <c r="H2120" s="38" t="s">
        <v>2</v>
      </c>
      <c r="I2120" s="53">
        <v>0.106373311</v>
      </c>
      <c r="J2120" s="53">
        <v>0.105786193</v>
      </c>
      <c r="K2120" s="6">
        <v>0.10495059</v>
      </c>
      <c r="L2120" s="39">
        <f t="shared" si="64"/>
        <v>0.10570336466666667</v>
      </c>
      <c r="M2120" s="39">
        <f t="shared" si="65"/>
        <v>7.1496794373058072E-4</v>
      </c>
    </row>
    <row r="2121" spans="1:13">
      <c r="A2121" s="123"/>
      <c r="B2121" s="118"/>
      <c r="C2121" s="118"/>
      <c r="D2121" s="118"/>
      <c r="E2121" s="118"/>
      <c r="F2121" s="104"/>
      <c r="G2121" s="118"/>
      <c r="H2121" s="38" t="s">
        <v>3</v>
      </c>
      <c r="I2121" s="53">
        <v>0</v>
      </c>
      <c r="J2121" s="53">
        <v>0</v>
      </c>
      <c r="K2121" s="6">
        <v>0</v>
      </c>
      <c r="L2121" s="39">
        <f t="shared" si="64"/>
        <v>0</v>
      </c>
      <c r="M2121" s="39">
        <f t="shared" si="65"/>
        <v>0</v>
      </c>
    </row>
    <row r="2122" spans="1:13">
      <c r="A2122" s="123"/>
      <c r="B2122" s="118"/>
      <c r="C2122" s="118"/>
      <c r="D2122" s="118"/>
      <c r="E2122" s="118"/>
      <c r="F2122" s="104"/>
      <c r="G2122" s="118"/>
      <c r="H2122" s="38" t="s">
        <v>22</v>
      </c>
      <c r="I2122" s="53">
        <v>1.7738337710000001</v>
      </c>
      <c r="J2122" s="53">
        <v>1.7760104290000001</v>
      </c>
      <c r="K2122" s="6">
        <v>1.7632028689999999</v>
      </c>
      <c r="L2122" s="39">
        <f t="shared" si="64"/>
        <v>1.7710156896666664</v>
      </c>
      <c r="M2122" s="39">
        <f t="shared" si="65"/>
        <v>6.8530712158391153E-3</v>
      </c>
    </row>
    <row r="2123" spans="1:13">
      <c r="A2123" s="123"/>
      <c r="B2123" s="118"/>
      <c r="C2123" s="118"/>
      <c r="D2123" s="118"/>
      <c r="E2123" s="118"/>
      <c r="F2123" s="104"/>
      <c r="G2123" s="118"/>
      <c r="H2123" s="38" t="s">
        <v>4</v>
      </c>
      <c r="I2123" s="53">
        <v>2.7523362859999998</v>
      </c>
      <c r="J2123" s="53">
        <v>2.7439701300000001</v>
      </c>
      <c r="K2123" s="6">
        <v>2.7255834640000001</v>
      </c>
      <c r="L2123" s="39">
        <f t="shared" ref="L2123:L2186" si="66">AVERAGE(I2123:K2123)</f>
        <v>2.7406299599999997</v>
      </c>
      <c r="M2123" s="39">
        <f t="shared" ref="M2123:M2186" si="67">STDEV(I2123:K2123)</f>
        <v>1.3685610069068644E-2</v>
      </c>
    </row>
    <row r="2124" spans="1:13">
      <c r="A2124" s="123"/>
      <c r="B2124" s="118"/>
      <c r="C2124" s="118"/>
      <c r="D2124" s="118"/>
      <c r="E2124" s="118"/>
      <c r="F2124" s="104"/>
      <c r="G2124" s="118"/>
      <c r="H2124" s="38" t="s">
        <v>5</v>
      </c>
      <c r="I2124" s="53">
        <v>0.18122896599999999</v>
      </c>
      <c r="J2124" s="53">
        <v>0.15884146099999999</v>
      </c>
      <c r="K2124" s="6">
        <v>0.19223062799999999</v>
      </c>
      <c r="L2124" s="39">
        <f t="shared" si="66"/>
        <v>0.17743368500000001</v>
      </c>
      <c r="M2124" s="39">
        <f t="shared" si="67"/>
        <v>1.701505911362617E-2</v>
      </c>
    </row>
    <row r="2125" spans="1:13">
      <c r="A2125" s="123"/>
      <c r="B2125" s="118"/>
      <c r="C2125" s="118"/>
      <c r="D2125" s="118"/>
      <c r="E2125" s="118"/>
      <c r="F2125" s="104"/>
      <c r="G2125" s="118"/>
      <c r="H2125" s="38" t="s">
        <v>6</v>
      </c>
      <c r="I2125" s="53">
        <v>0.80497252399999997</v>
      </c>
      <c r="J2125" s="53">
        <v>0.78395179000000004</v>
      </c>
      <c r="K2125" s="6">
        <v>0.78409621500000004</v>
      </c>
      <c r="L2125" s="39">
        <f t="shared" si="66"/>
        <v>0.79100684300000002</v>
      </c>
      <c r="M2125" s="39">
        <f t="shared" si="67"/>
        <v>1.2094850102025904E-2</v>
      </c>
    </row>
    <row r="2126" spans="1:13">
      <c r="A2126" s="123"/>
      <c r="B2126" s="118"/>
      <c r="C2126" s="118"/>
      <c r="D2126" s="118"/>
      <c r="E2126" s="118"/>
      <c r="F2126" s="104"/>
      <c r="G2126" s="118"/>
      <c r="H2126" s="38" t="s">
        <v>7</v>
      </c>
      <c r="I2126" s="53">
        <v>0.34527367399999997</v>
      </c>
      <c r="J2126" s="53">
        <v>0.37459663500000001</v>
      </c>
      <c r="K2126" s="6">
        <v>0.363988906</v>
      </c>
      <c r="L2126" s="39">
        <f t="shared" si="66"/>
        <v>0.36128640499999998</v>
      </c>
      <c r="M2126" s="39">
        <f t="shared" si="67"/>
        <v>1.4847108950672233E-2</v>
      </c>
    </row>
    <row r="2127" spans="1:13">
      <c r="A2127" s="123"/>
      <c r="B2127" s="118"/>
      <c r="C2127" s="118"/>
      <c r="D2127" s="118"/>
      <c r="E2127" s="118"/>
      <c r="F2127" s="104"/>
      <c r="G2127" s="118"/>
      <c r="H2127" s="38" t="s">
        <v>8</v>
      </c>
      <c r="I2127" s="53">
        <v>7.6191648000000001E-2</v>
      </c>
      <c r="J2127" s="53">
        <v>0.29365734399999999</v>
      </c>
      <c r="K2127" s="6">
        <v>3.8216092E-2</v>
      </c>
      <c r="L2127" s="39">
        <f t="shared" si="66"/>
        <v>0.13602169466666666</v>
      </c>
      <c r="M2127" s="39">
        <f t="shared" si="67"/>
        <v>0.13783063581415239</v>
      </c>
    </row>
    <row r="2128" spans="1:13">
      <c r="A2128" s="123"/>
      <c r="B2128" s="118"/>
      <c r="C2128" s="118"/>
      <c r="D2128" s="118"/>
      <c r="E2128" s="118"/>
      <c r="F2128" s="104"/>
      <c r="G2128" s="118"/>
      <c r="H2128" s="38" t="s">
        <v>9</v>
      </c>
      <c r="I2128" s="53">
        <v>4.1606988520000003</v>
      </c>
      <c r="J2128" s="53">
        <v>4.3555818090000002</v>
      </c>
      <c r="K2128" s="6">
        <v>4.1048100019999998</v>
      </c>
      <c r="L2128" s="39">
        <f t="shared" si="66"/>
        <v>4.2070302210000001</v>
      </c>
      <c r="M2128" s="39">
        <f t="shared" si="67"/>
        <v>0.13164942693218218</v>
      </c>
    </row>
    <row r="2129" spans="1:13">
      <c r="A2129" s="123"/>
      <c r="B2129" s="118"/>
      <c r="C2129" s="118"/>
      <c r="D2129" s="118"/>
      <c r="E2129" s="118"/>
      <c r="F2129" s="105"/>
      <c r="G2129" s="118"/>
      <c r="H2129" s="38" t="s">
        <v>23</v>
      </c>
      <c r="I2129" s="53">
        <v>0.123733378</v>
      </c>
      <c r="J2129" s="53">
        <v>0.115008269</v>
      </c>
      <c r="K2129" s="39">
        <v>0.11559332</v>
      </c>
      <c r="L2129" s="39">
        <f t="shared" si="66"/>
        <v>0.11811165566666666</v>
      </c>
      <c r="M2129" s="39">
        <f t="shared" si="67"/>
        <v>4.8773345859162024E-3</v>
      </c>
    </row>
    <row r="2130" spans="1:13">
      <c r="A2130" s="123"/>
      <c r="B2130" s="118"/>
      <c r="C2130" s="118"/>
      <c r="D2130" s="118"/>
      <c r="E2130" s="118">
        <f xml:space="preserve"> (A2119*B2119)/2</f>
        <v>16</v>
      </c>
      <c r="F2130" s="103">
        <f>24/B2119</f>
        <v>3</v>
      </c>
      <c r="G2130" s="118" t="b">
        <v>1</v>
      </c>
      <c r="H2130" s="38" t="s">
        <v>1</v>
      </c>
      <c r="I2130" s="53">
        <v>4.2019006999999997E-2</v>
      </c>
      <c r="J2130" s="53">
        <v>4.2054043999999999E-2</v>
      </c>
      <c r="K2130" s="6">
        <v>4.1963573999999997E-2</v>
      </c>
      <c r="L2130" s="39">
        <f t="shared" si="66"/>
        <v>4.2012208333333328E-2</v>
      </c>
      <c r="M2130" s="39">
        <f t="shared" si="67"/>
        <v>4.5616571838898965E-5</v>
      </c>
    </row>
    <row r="2131" spans="1:13">
      <c r="A2131" s="123"/>
      <c r="B2131" s="118"/>
      <c r="C2131" s="118"/>
      <c r="D2131" s="118"/>
      <c r="E2131" s="118"/>
      <c r="F2131" s="104"/>
      <c r="G2131" s="118"/>
      <c r="H2131" s="38" t="s">
        <v>2</v>
      </c>
      <c r="I2131" s="53">
        <v>0.10566484700000001</v>
      </c>
      <c r="J2131" s="53">
        <v>0.110170357</v>
      </c>
      <c r="K2131" s="6">
        <v>0.10693634</v>
      </c>
      <c r="L2131" s="39">
        <f t="shared" si="66"/>
        <v>0.10759051466666668</v>
      </c>
      <c r="M2131" s="39">
        <f t="shared" si="67"/>
        <v>2.3228997957093003E-3</v>
      </c>
    </row>
    <row r="2132" spans="1:13">
      <c r="A2132" s="123"/>
      <c r="B2132" s="118"/>
      <c r="C2132" s="118"/>
      <c r="D2132" s="118"/>
      <c r="E2132" s="118"/>
      <c r="F2132" s="104"/>
      <c r="G2132" s="118"/>
      <c r="H2132" s="38" t="s">
        <v>3</v>
      </c>
      <c r="I2132" s="53">
        <v>0</v>
      </c>
      <c r="J2132" s="53">
        <v>0</v>
      </c>
      <c r="K2132" s="6">
        <v>0</v>
      </c>
      <c r="L2132" s="39">
        <f t="shared" si="66"/>
        <v>0</v>
      </c>
      <c r="M2132" s="39">
        <f t="shared" si="67"/>
        <v>0</v>
      </c>
    </row>
    <row r="2133" spans="1:13">
      <c r="A2133" s="123"/>
      <c r="B2133" s="118"/>
      <c r="C2133" s="118"/>
      <c r="D2133" s="118"/>
      <c r="E2133" s="118"/>
      <c r="F2133" s="104"/>
      <c r="G2133" s="118"/>
      <c r="H2133" s="38" t="s">
        <v>22</v>
      </c>
      <c r="I2133" s="53">
        <v>1.7686549680000001</v>
      </c>
      <c r="J2133" s="53">
        <v>1.7302508780000001</v>
      </c>
      <c r="K2133" s="6">
        <v>1.756777013</v>
      </c>
      <c r="L2133" s="39">
        <f t="shared" si="66"/>
        <v>1.7518942863333333</v>
      </c>
      <c r="M2133" s="39">
        <f t="shared" si="67"/>
        <v>1.9662128495105961E-2</v>
      </c>
    </row>
    <row r="2134" spans="1:13">
      <c r="A2134" s="123"/>
      <c r="B2134" s="118"/>
      <c r="C2134" s="118"/>
      <c r="D2134" s="118"/>
      <c r="E2134" s="118"/>
      <c r="F2134" s="104"/>
      <c r="G2134" s="118"/>
      <c r="H2134" s="38" t="s">
        <v>4</v>
      </c>
      <c r="I2134" s="53">
        <v>2.66601658</v>
      </c>
      <c r="J2134" s="53">
        <v>2.6374512509999999</v>
      </c>
      <c r="K2134" s="6">
        <v>2.6410199940000001</v>
      </c>
      <c r="L2134" s="39">
        <f t="shared" si="66"/>
        <v>2.6481626083333332</v>
      </c>
      <c r="M2134" s="39">
        <f t="shared" si="67"/>
        <v>1.556461402848186E-2</v>
      </c>
    </row>
    <row r="2135" spans="1:13">
      <c r="A2135" s="123"/>
      <c r="B2135" s="118"/>
      <c r="C2135" s="118"/>
      <c r="D2135" s="118"/>
      <c r="E2135" s="118"/>
      <c r="F2135" s="104"/>
      <c r="G2135" s="118"/>
      <c r="H2135" s="38" t="s">
        <v>5</v>
      </c>
      <c r="I2135" s="53">
        <v>0.135444237</v>
      </c>
      <c r="J2135" s="53">
        <v>0.33986923899999999</v>
      </c>
      <c r="K2135" s="6">
        <v>0.204831979</v>
      </c>
      <c r="L2135" s="39">
        <f t="shared" si="66"/>
        <v>0.22671515166666664</v>
      </c>
      <c r="M2135" s="39">
        <f t="shared" si="67"/>
        <v>0.10395455879923872</v>
      </c>
    </row>
    <row r="2136" spans="1:13">
      <c r="A2136" s="123"/>
      <c r="B2136" s="118"/>
      <c r="C2136" s="118"/>
      <c r="D2136" s="118"/>
      <c r="E2136" s="118"/>
      <c r="F2136" s="104"/>
      <c r="G2136" s="118"/>
      <c r="H2136" s="38" t="s">
        <v>6</v>
      </c>
      <c r="I2136" s="53">
        <v>0.62919015700000003</v>
      </c>
      <c r="J2136" s="53">
        <v>0.58852606500000004</v>
      </c>
      <c r="K2136" s="6">
        <v>0.60799218600000005</v>
      </c>
      <c r="L2136" s="39">
        <f t="shared" si="66"/>
        <v>0.60856946933333333</v>
      </c>
      <c r="M2136" s="39">
        <f t="shared" si="67"/>
        <v>2.033819157598148E-2</v>
      </c>
    </row>
    <row r="2137" spans="1:13">
      <c r="A2137" s="123"/>
      <c r="B2137" s="118"/>
      <c r="C2137" s="118"/>
      <c r="D2137" s="118"/>
      <c r="E2137" s="118"/>
      <c r="F2137" s="104"/>
      <c r="G2137" s="118"/>
      <c r="H2137" s="38" t="s">
        <v>7</v>
      </c>
      <c r="I2137" s="53">
        <v>0.54378059999999995</v>
      </c>
      <c r="J2137" s="53">
        <v>0.52818094000000004</v>
      </c>
      <c r="K2137" s="6">
        <v>0.55929466699999997</v>
      </c>
      <c r="L2137" s="39">
        <f t="shared" si="66"/>
        <v>0.54375206899999995</v>
      </c>
      <c r="M2137" s="39">
        <f t="shared" si="67"/>
        <v>1.5556883121985002E-2</v>
      </c>
    </row>
    <row r="2138" spans="1:13">
      <c r="A2138" s="123"/>
      <c r="B2138" s="118"/>
      <c r="C2138" s="118"/>
      <c r="D2138" s="118"/>
      <c r="E2138" s="118"/>
      <c r="F2138" s="104"/>
      <c r="G2138" s="118"/>
      <c r="H2138" s="38" t="s">
        <v>8</v>
      </c>
      <c r="I2138" s="53">
        <v>0.16675685200000001</v>
      </c>
      <c r="J2138" s="53">
        <v>0.152893691</v>
      </c>
      <c r="K2138" s="6">
        <v>0.39713082999999999</v>
      </c>
      <c r="L2138" s="39">
        <f t="shared" si="66"/>
        <v>0.23892712433333332</v>
      </c>
      <c r="M2138" s="39">
        <f t="shared" si="67"/>
        <v>0.1371836585502331</v>
      </c>
    </row>
    <row r="2139" spans="1:13">
      <c r="A2139" s="123"/>
      <c r="B2139" s="118"/>
      <c r="C2139" s="118"/>
      <c r="D2139" s="118"/>
      <c r="E2139" s="118"/>
      <c r="F2139" s="104"/>
      <c r="G2139" s="118"/>
      <c r="H2139" s="38" t="s">
        <v>9</v>
      </c>
      <c r="I2139" s="53">
        <v>4.1421893259999996</v>
      </c>
      <c r="J2139" s="53">
        <v>4.2479737310000001</v>
      </c>
      <c r="K2139" s="6">
        <v>4.4113079050000001</v>
      </c>
      <c r="L2139" s="39">
        <f t="shared" si="66"/>
        <v>4.2671569873333333</v>
      </c>
      <c r="M2139" s="39">
        <f t="shared" si="67"/>
        <v>0.1355809735302401</v>
      </c>
    </row>
    <row r="2140" spans="1:13">
      <c r="A2140" s="124"/>
      <c r="B2140" s="118"/>
      <c r="C2140" s="118"/>
      <c r="D2140" s="118"/>
      <c r="E2140" s="118"/>
      <c r="F2140" s="105"/>
      <c r="G2140" s="118"/>
      <c r="H2140" s="38" t="s">
        <v>23</v>
      </c>
      <c r="I2140" s="53">
        <v>9.3555972000000001E-2</v>
      </c>
      <c r="J2140" s="53">
        <v>9.2558435999999994E-2</v>
      </c>
      <c r="K2140" s="6">
        <v>9.2582018000000002E-2</v>
      </c>
      <c r="L2140" s="39">
        <f t="shared" si="66"/>
        <v>9.2898808666666666E-2</v>
      </c>
      <c r="M2140" s="39">
        <f t="shared" si="67"/>
        <v>5.6924227064522842E-4</v>
      </c>
    </row>
    <row r="2141" spans="1:13">
      <c r="A2141" s="122">
        <v>4</v>
      </c>
      <c r="B2141" s="118">
        <v>8</v>
      </c>
      <c r="C2141" s="118"/>
      <c r="D2141" s="118"/>
      <c r="E2141" s="118">
        <f xml:space="preserve"> A2141 * B2141</f>
        <v>32</v>
      </c>
      <c r="F2141" s="103">
        <f>24/B2141</f>
        <v>3</v>
      </c>
      <c r="G2141" s="118" t="b">
        <v>0</v>
      </c>
      <c r="H2141" s="38" t="s">
        <v>1</v>
      </c>
      <c r="I2141" s="53">
        <v>0</v>
      </c>
      <c r="J2141" s="53">
        <v>0</v>
      </c>
      <c r="K2141" s="6">
        <v>0</v>
      </c>
      <c r="L2141" s="39">
        <f t="shared" si="66"/>
        <v>0</v>
      </c>
      <c r="M2141" s="39">
        <f t="shared" si="67"/>
        <v>0</v>
      </c>
    </row>
    <row r="2142" spans="1:13">
      <c r="A2142" s="123"/>
      <c r="B2142" s="118"/>
      <c r="C2142" s="118"/>
      <c r="D2142" s="118"/>
      <c r="E2142" s="118"/>
      <c r="F2142" s="104"/>
      <c r="G2142" s="118"/>
      <c r="H2142" s="38" t="s">
        <v>2</v>
      </c>
      <c r="I2142" s="53">
        <v>0</v>
      </c>
      <c r="J2142" s="53">
        <v>0</v>
      </c>
      <c r="K2142" s="6">
        <v>0</v>
      </c>
      <c r="L2142" s="39">
        <f t="shared" si="66"/>
        <v>0</v>
      </c>
      <c r="M2142" s="39">
        <f t="shared" si="67"/>
        <v>0</v>
      </c>
    </row>
    <row r="2143" spans="1:13">
      <c r="A2143" s="123"/>
      <c r="B2143" s="118"/>
      <c r="C2143" s="118"/>
      <c r="D2143" s="118"/>
      <c r="E2143" s="118"/>
      <c r="F2143" s="104"/>
      <c r="G2143" s="118"/>
      <c r="H2143" s="38" t="s">
        <v>3</v>
      </c>
      <c r="I2143" s="53">
        <v>0</v>
      </c>
      <c r="J2143" s="53">
        <v>0</v>
      </c>
      <c r="K2143" s="6">
        <v>0</v>
      </c>
      <c r="L2143" s="39">
        <f t="shared" si="66"/>
        <v>0</v>
      </c>
      <c r="M2143" s="39">
        <f t="shared" si="67"/>
        <v>0</v>
      </c>
    </row>
    <row r="2144" spans="1:13">
      <c r="A2144" s="123"/>
      <c r="B2144" s="118"/>
      <c r="C2144" s="118"/>
      <c r="D2144" s="118"/>
      <c r="E2144" s="118"/>
      <c r="F2144" s="104"/>
      <c r="G2144" s="118"/>
      <c r="H2144" s="38" t="s">
        <v>22</v>
      </c>
      <c r="I2144" s="53">
        <v>0</v>
      </c>
      <c r="J2144" s="53">
        <v>0</v>
      </c>
      <c r="K2144" s="6">
        <v>0</v>
      </c>
      <c r="L2144" s="39">
        <f t="shared" si="66"/>
        <v>0</v>
      </c>
      <c r="M2144" s="39">
        <f t="shared" si="67"/>
        <v>0</v>
      </c>
    </row>
    <row r="2145" spans="1:13">
      <c r="A2145" s="123"/>
      <c r="B2145" s="118"/>
      <c r="C2145" s="118"/>
      <c r="D2145" s="118"/>
      <c r="E2145" s="118"/>
      <c r="F2145" s="104"/>
      <c r="G2145" s="118"/>
      <c r="H2145" s="38" t="s">
        <v>4</v>
      </c>
      <c r="I2145" s="53">
        <v>1.885214231</v>
      </c>
      <c r="J2145" s="53">
        <v>1.8235400740000001</v>
      </c>
      <c r="K2145" s="6">
        <v>1.8172044460000001</v>
      </c>
      <c r="L2145" s="39">
        <f t="shared" si="66"/>
        <v>1.8419862503333333</v>
      </c>
      <c r="M2145" s="39">
        <f t="shared" si="67"/>
        <v>3.757031780444333E-2</v>
      </c>
    </row>
    <row r="2146" spans="1:13">
      <c r="A2146" s="123"/>
      <c r="B2146" s="118"/>
      <c r="C2146" s="118"/>
      <c r="D2146" s="118"/>
      <c r="E2146" s="118"/>
      <c r="F2146" s="104"/>
      <c r="G2146" s="118"/>
      <c r="H2146" s="38" t="s">
        <v>5</v>
      </c>
      <c r="I2146" s="53">
        <v>0.46948218899999999</v>
      </c>
      <c r="J2146" s="53">
        <v>0.38634525800000002</v>
      </c>
      <c r="K2146" s="6">
        <v>0.27377989699999999</v>
      </c>
      <c r="L2146" s="39">
        <f t="shared" si="66"/>
        <v>0.37653578133333337</v>
      </c>
      <c r="M2146" s="39">
        <f t="shared" si="67"/>
        <v>9.8219224940276822E-2</v>
      </c>
    </row>
    <row r="2147" spans="1:13">
      <c r="A2147" s="123"/>
      <c r="B2147" s="118"/>
      <c r="C2147" s="118"/>
      <c r="D2147" s="118"/>
      <c r="E2147" s="118"/>
      <c r="F2147" s="104"/>
      <c r="G2147" s="118"/>
      <c r="H2147" s="38" t="s">
        <v>6</v>
      </c>
      <c r="I2147" s="53">
        <v>0.86636986699999996</v>
      </c>
      <c r="J2147" s="53">
        <v>0.86162992599999999</v>
      </c>
      <c r="K2147" s="6">
        <v>0.86200171800000003</v>
      </c>
      <c r="L2147" s="39">
        <f t="shared" si="66"/>
        <v>0.86333383699999999</v>
      </c>
      <c r="M2147" s="39">
        <f t="shared" si="67"/>
        <v>2.6358425490705735E-3</v>
      </c>
    </row>
    <row r="2148" spans="1:13">
      <c r="A2148" s="123"/>
      <c r="B2148" s="118"/>
      <c r="C2148" s="118"/>
      <c r="D2148" s="118"/>
      <c r="E2148" s="118"/>
      <c r="F2148" s="104"/>
      <c r="G2148" s="118"/>
      <c r="H2148" s="38" t="s">
        <v>7</v>
      </c>
      <c r="I2148" s="53">
        <v>0.38945554399999999</v>
      </c>
      <c r="J2148" s="53">
        <v>0.42363974199999999</v>
      </c>
      <c r="K2148" s="6">
        <v>0.38685313599999999</v>
      </c>
      <c r="L2148" s="39">
        <f t="shared" si="66"/>
        <v>0.39998280733333336</v>
      </c>
      <c r="M2148" s="39">
        <f t="shared" si="67"/>
        <v>2.0528785892419875E-2</v>
      </c>
    </row>
    <row r="2149" spans="1:13">
      <c r="A2149" s="123"/>
      <c r="B2149" s="118"/>
      <c r="C2149" s="118"/>
      <c r="D2149" s="118"/>
      <c r="E2149" s="118"/>
      <c r="F2149" s="104"/>
      <c r="G2149" s="118"/>
      <c r="H2149" s="38" t="s">
        <v>8</v>
      </c>
      <c r="I2149" s="53">
        <v>0.28142585399999998</v>
      </c>
      <c r="J2149" s="53">
        <v>0.51979633199999997</v>
      </c>
      <c r="K2149" s="6">
        <v>0.30865062599999998</v>
      </c>
      <c r="L2149" s="39">
        <f t="shared" si="66"/>
        <v>0.36995760399999994</v>
      </c>
      <c r="M2149" s="39">
        <f t="shared" si="67"/>
        <v>0.13047616778211449</v>
      </c>
    </row>
    <row r="2150" spans="1:13">
      <c r="A2150" s="123"/>
      <c r="B2150" s="118"/>
      <c r="C2150" s="118"/>
      <c r="D2150" s="118"/>
      <c r="E2150" s="118"/>
      <c r="F2150" s="104"/>
      <c r="G2150" s="118"/>
      <c r="H2150" s="38" t="s">
        <v>9</v>
      </c>
      <c r="I2150" s="53">
        <v>3.8926555989999998</v>
      </c>
      <c r="J2150" s="53">
        <v>4.0156062290000003</v>
      </c>
      <c r="K2150" s="6">
        <v>3.6491256179999998</v>
      </c>
      <c r="L2150" s="39">
        <f t="shared" si="66"/>
        <v>3.852462482</v>
      </c>
      <c r="M2150" s="39">
        <f t="shared" si="67"/>
        <v>0.1865170891644119</v>
      </c>
    </row>
    <row r="2151" spans="1:13">
      <c r="A2151" s="123"/>
      <c r="B2151" s="118"/>
      <c r="C2151" s="118"/>
      <c r="D2151" s="118"/>
      <c r="E2151" s="118"/>
      <c r="F2151" s="105"/>
      <c r="G2151" s="118"/>
      <c r="H2151" s="38" t="s">
        <v>23</v>
      </c>
      <c r="I2151" s="53">
        <v>9.4679312000000002E-2</v>
      </c>
      <c r="J2151" s="53">
        <v>9.8138470000000005E-2</v>
      </c>
      <c r="K2151" s="6">
        <v>9.5436299000000002E-2</v>
      </c>
      <c r="L2151" s="39">
        <f t="shared" si="66"/>
        <v>9.6084693666666665E-2</v>
      </c>
      <c r="M2151" s="39">
        <f t="shared" si="67"/>
        <v>1.8184485832880568E-3</v>
      </c>
    </row>
    <row r="2152" spans="1:13">
      <c r="A2152" s="123"/>
      <c r="B2152" s="118"/>
      <c r="C2152" s="118"/>
      <c r="D2152" s="118"/>
      <c r="E2152" s="118">
        <f xml:space="preserve"> (A2141*B2141)/2</f>
        <v>16</v>
      </c>
      <c r="F2152" s="103">
        <f>24/B2141</f>
        <v>3</v>
      </c>
      <c r="G2152" s="118" t="b">
        <v>0</v>
      </c>
      <c r="H2152" s="38" t="s">
        <v>1</v>
      </c>
      <c r="I2152" s="53">
        <v>0</v>
      </c>
      <c r="J2152" s="53">
        <v>0</v>
      </c>
      <c r="K2152" s="6">
        <v>0</v>
      </c>
      <c r="L2152" s="39">
        <f t="shared" si="66"/>
        <v>0</v>
      </c>
      <c r="M2152" s="39">
        <f t="shared" si="67"/>
        <v>0</v>
      </c>
    </row>
    <row r="2153" spans="1:13">
      <c r="A2153" s="123"/>
      <c r="B2153" s="118"/>
      <c r="C2153" s="118"/>
      <c r="D2153" s="118"/>
      <c r="E2153" s="118"/>
      <c r="F2153" s="104"/>
      <c r="G2153" s="118"/>
      <c r="H2153" s="38" t="s">
        <v>2</v>
      </c>
      <c r="I2153" s="53">
        <v>0</v>
      </c>
      <c r="J2153" s="53">
        <v>0</v>
      </c>
      <c r="K2153" s="6">
        <v>0</v>
      </c>
      <c r="L2153" s="39">
        <f t="shared" si="66"/>
        <v>0</v>
      </c>
      <c r="M2153" s="39">
        <f t="shared" si="67"/>
        <v>0</v>
      </c>
    </row>
    <row r="2154" spans="1:13">
      <c r="A2154" s="123"/>
      <c r="B2154" s="118"/>
      <c r="C2154" s="118"/>
      <c r="D2154" s="118"/>
      <c r="E2154" s="118"/>
      <c r="F2154" s="104"/>
      <c r="G2154" s="118"/>
      <c r="H2154" s="38" t="s">
        <v>3</v>
      </c>
      <c r="I2154" s="53">
        <v>0</v>
      </c>
      <c r="J2154" s="53">
        <v>0</v>
      </c>
      <c r="K2154" s="6">
        <v>0</v>
      </c>
      <c r="L2154" s="39">
        <f t="shared" si="66"/>
        <v>0</v>
      </c>
      <c r="M2154" s="39">
        <f t="shared" si="67"/>
        <v>0</v>
      </c>
    </row>
    <row r="2155" spans="1:13">
      <c r="A2155" s="123"/>
      <c r="B2155" s="118"/>
      <c r="C2155" s="118"/>
      <c r="D2155" s="118"/>
      <c r="E2155" s="118"/>
      <c r="F2155" s="104"/>
      <c r="G2155" s="118"/>
      <c r="H2155" s="38" t="s">
        <v>22</v>
      </c>
      <c r="I2155" s="53">
        <v>0</v>
      </c>
      <c r="J2155" s="53">
        <v>0</v>
      </c>
      <c r="K2155" s="6">
        <v>0</v>
      </c>
      <c r="L2155" s="39">
        <f t="shared" si="66"/>
        <v>0</v>
      </c>
      <c r="M2155" s="39">
        <f t="shared" si="67"/>
        <v>0</v>
      </c>
    </row>
    <row r="2156" spans="1:13">
      <c r="A2156" s="123"/>
      <c r="B2156" s="118"/>
      <c r="C2156" s="118"/>
      <c r="D2156" s="118"/>
      <c r="E2156" s="118"/>
      <c r="F2156" s="104"/>
      <c r="G2156" s="118"/>
      <c r="H2156" s="38" t="s">
        <v>4</v>
      </c>
      <c r="I2156" s="53">
        <v>1.8965649710000001</v>
      </c>
      <c r="J2156" s="53">
        <v>1.910940198</v>
      </c>
      <c r="K2156" s="6">
        <v>1.8978581269999999</v>
      </c>
      <c r="L2156" s="39">
        <f t="shared" si="66"/>
        <v>1.9017877653333333</v>
      </c>
      <c r="M2156" s="39">
        <f t="shared" si="67"/>
        <v>7.9525675664205795E-3</v>
      </c>
    </row>
    <row r="2157" spans="1:13">
      <c r="A2157" s="123"/>
      <c r="B2157" s="118"/>
      <c r="C2157" s="118"/>
      <c r="D2157" s="118"/>
      <c r="E2157" s="118"/>
      <c r="F2157" s="104"/>
      <c r="G2157" s="118"/>
      <c r="H2157" s="38" t="s">
        <v>5</v>
      </c>
      <c r="I2157" s="53">
        <v>0.180472461</v>
      </c>
      <c r="J2157" s="53">
        <v>0.24084634299999999</v>
      </c>
      <c r="K2157" s="6">
        <v>0.16149185099999999</v>
      </c>
      <c r="L2157" s="39">
        <f t="shared" si="66"/>
        <v>0.19427021833333333</v>
      </c>
      <c r="M2157" s="39">
        <f t="shared" si="67"/>
        <v>4.1437512361587062E-2</v>
      </c>
    </row>
    <row r="2158" spans="1:13">
      <c r="A2158" s="123"/>
      <c r="B2158" s="118"/>
      <c r="C2158" s="118"/>
      <c r="D2158" s="118"/>
      <c r="E2158" s="118"/>
      <c r="F2158" s="104"/>
      <c r="G2158" s="118"/>
      <c r="H2158" s="38" t="s">
        <v>6</v>
      </c>
      <c r="I2158" s="53">
        <v>0.58982812900000003</v>
      </c>
      <c r="J2158" s="53">
        <v>0.54131815999999999</v>
      </c>
      <c r="K2158" s="6">
        <v>0.69061307800000005</v>
      </c>
      <c r="L2158" s="39">
        <f t="shared" si="66"/>
        <v>0.60725312233333339</v>
      </c>
      <c r="M2158" s="39">
        <f t="shared" si="67"/>
        <v>7.6157507375547634E-2</v>
      </c>
    </row>
    <row r="2159" spans="1:13">
      <c r="A2159" s="123"/>
      <c r="B2159" s="118"/>
      <c r="C2159" s="118"/>
      <c r="D2159" s="118"/>
      <c r="E2159" s="118"/>
      <c r="F2159" s="104"/>
      <c r="G2159" s="118"/>
      <c r="H2159" s="38" t="s">
        <v>7</v>
      </c>
      <c r="I2159" s="53">
        <v>0.57011661400000002</v>
      </c>
      <c r="J2159" s="53">
        <v>0.54508453000000001</v>
      </c>
      <c r="K2159" s="6">
        <v>0.58596258899999998</v>
      </c>
      <c r="L2159" s="39">
        <f t="shared" si="66"/>
        <v>0.56705457766666667</v>
      </c>
      <c r="M2159" s="39">
        <f t="shared" si="67"/>
        <v>2.061033664892109E-2</v>
      </c>
    </row>
    <row r="2160" spans="1:13">
      <c r="A2160" s="123"/>
      <c r="B2160" s="118"/>
      <c r="C2160" s="118"/>
      <c r="D2160" s="118"/>
      <c r="E2160" s="118"/>
      <c r="F2160" s="104"/>
      <c r="G2160" s="118"/>
      <c r="H2160" s="38" t="s">
        <v>8</v>
      </c>
      <c r="I2160" s="53">
        <v>0.29394947500000002</v>
      </c>
      <c r="J2160" s="53">
        <v>0.35417050300000003</v>
      </c>
      <c r="K2160" s="6">
        <v>0.219792189</v>
      </c>
      <c r="L2160" s="39">
        <f t="shared" si="66"/>
        <v>0.28930405566666667</v>
      </c>
      <c r="M2160" s="39">
        <f t="shared" si="67"/>
        <v>6.730949233917588E-2</v>
      </c>
    </row>
    <row r="2161" spans="1:13">
      <c r="A2161" s="123"/>
      <c r="B2161" s="118"/>
      <c r="C2161" s="118"/>
      <c r="D2161" s="118"/>
      <c r="E2161" s="118"/>
      <c r="F2161" s="104"/>
      <c r="G2161" s="118"/>
      <c r="H2161" s="38" t="s">
        <v>9</v>
      </c>
      <c r="I2161" s="53">
        <v>3.5318662500000002</v>
      </c>
      <c r="J2161" s="53">
        <v>3.593283022</v>
      </c>
      <c r="K2161" s="6">
        <v>3.5569851360000002</v>
      </c>
      <c r="L2161" s="39">
        <f t="shared" si="66"/>
        <v>3.560711469333333</v>
      </c>
      <c r="M2161" s="39">
        <f t="shared" si="67"/>
        <v>3.0877485985881754E-2</v>
      </c>
    </row>
    <row r="2162" spans="1:13">
      <c r="A2162" s="124"/>
      <c r="B2162" s="118"/>
      <c r="C2162" s="118"/>
      <c r="D2162" s="118"/>
      <c r="E2162" s="118"/>
      <c r="F2162" s="105"/>
      <c r="G2162" s="118"/>
      <c r="H2162" s="38" t="s">
        <v>23</v>
      </c>
      <c r="I2162" s="53">
        <v>0.100944378</v>
      </c>
      <c r="J2162" s="53">
        <v>0.27029026699999997</v>
      </c>
      <c r="K2162" s="6">
        <v>9.8276955999999999E-2</v>
      </c>
      <c r="L2162" s="39">
        <f t="shared" si="66"/>
        <v>0.15650386699999999</v>
      </c>
      <c r="M2162" s="39">
        <f t="shared" si="67"/>
        <v>9.8550938117054565E-2</v>
      </c>
    </row>
    <row r="2163" spans="1:13">
      <c r="A2163" s="122">
        <v>4</v>
      </c>
      <c r="B2163" s="118">
        <v>8</v>
      </c>
      <c r="C2163" s="118"/>
      <c r="D2163" s="118" t="s">
        <v>12</v>
      </c>
      <c r="E2163" s="118" t="s">
        <v>13</v>
      </c>
      <c r="F2163" s="103">
        <f>24/B2163</f>
        <v>3</v>
      </c>
      <c r="G2163" s="118" t="s">
        <v>13</v>
      </c>
      <c r="H2163" s="38" t="s">
        <v>4</v>
      </c>
      <c r="I2163" s="53">
        <v>1.1335307809999999</v>
      </c>
      <c r="J2163" s="53">
        <v>1.13022468</v>
      </c>
      <c r="K2163" s="6">
        <v>1.136151261</v>
      </c>
      <c r="L2163" s="39">
        <f t="shared" si="66"/>
        <v>1.1333022406666666</v>
      </c>
      <c r="M2163" s="39">
        <f t="shared" si="67"/>
        <v>2.9698928600810303E-3</v>
      </c>
    </row>
    <row r="2164" spans="1:13">
      <c r="A2164" s="123"/>
      <c r="B2164" s="118"/>
      <c r="C2164" s="118"/>
      <c r="D2164" s="118"/>
      <c r="E2164" s="118"/>
      <c r="F2164" s="104"/>
      <c r="G2164" s="118"/>
      <c r="H2164" s="38" t="s">
        <v>5</v>
      </c>
      <c r="I2164" s="53">
        <v>1.1284822999999999E-2</v>
      </c>
      <c r="J2164" s="53">
        <v>2.5890214000000002E-2</v>
      </c>
      <c r="K2164" s="6">
        <v>3.6574300000000003E-4</v>
      </c>
      <c r="L2164" s="39">
        <f t="shared" si="66"/>
        <v>1.2513593333333335E-2</v>
      </c>
      <c r="M2164" s="39">
        <f t="shared" si="67"/>
        <v>1.2806524210593612E-2</v>
      </c>
    </row>
    <row r="2165" spans="1:13">
      <c r="A2165" s="123"/>
      <c r="B2165" s="118"/>
      <c r="C2165" s="118"/>
      <c r="D2165" s="118"/>
      <c r="E2165" s="118"/>
      <c r="F2165" s="104"/>
      <c r="G2165" s="118"/>
      <c r="H2165" s="38" t="s">
        <v>6</v>
      </c>
      <c r="I2165" s="53">
        <v>0.81952916600000003</v>
      </c>
      <c r="J2165" s="53">
        <v>0.75693176900000003</v>
      </c>
      <c r="K2165" s="6">
        <v>0.888288513</v>
      </c>
      <c r="L2165" s="39">
        <f t="shared" si="66"/>
        <v>0.82158314933333332</v>
      </c>
      <c r="M2165" s="39">
        <f t="shared" si="67"/>
        <v>6.5702455693989026E-2</v>
      </c>
    </row>
    <row r="2166" spans="1:13">
      <c r="A2166" s="123"/>
      <c r="B2166" s="118"/>
      <c r="C2166" s="118"/>
      <c r="D2166" s="118"/>
      <c r="E2166" s="118"/>
      <c r="F2166" s="104"/>
      <c r="G2166" s="118"/>
      <c r="H2166" s="38" t="s">
        <v>7</v>
      </c>
      <c r="I2166" s="53">
        <v>0.69158483100000001</v>
      </c>
      <c r="J2166" s="53">
        <v>0.71048066300000001</v>
      </c>
      <c r="K2166" s="6">
        <v>0.724433086</v>
      </c>
      <c r="L2166" s="39">
        <f t="shared" si="66"/>
        <v>0.7088328599999999</v>
      </c>
      <c r="M2166" s="39">
        <f t="shared" si="67"/>
        <v>1.6486006344210925E-2</v>
      </c>
    </row>
    <row r="2167" spans="1:13">
      <c r="A2167" s="123"/>
      <c r="B2167" s="118"/>
      <c r="C2167" s="118"/>
      <c r="D2167" s="118"/>
      <c r="E2167" s="118"/>
      <c r="F2167" s="104"/>
      <c r="G2167" s="118"/>
      <c r="H2167" s="38" t="s">
        <v>9</v>
      </c>
      <c r="I2167" s="53">
        <v>2.9915446019999998</v>
      </c>
      <c r="J2167" s="53">
        <v>2.8599187869999998</v>
      </c>
      <c r="K2167" s="6">
        <v>2.9791270929999998</v>
      </c>
      <c r="L2167" s="39">
        <f t="shared" si="66"/>
        <v>2.9435301606666662</v>
      </c>
      <c r="M2167" s="39">
        <f t="shared" si="67"/>
        <v>7.2675270809688011E-2</v>
      </c>
    </row>
    <row r="2168" spans="1:13">
      <c r="A2168" s="123"/>
      <c r="B2168" s="118"/>
      <c r="C2168" s="118"/>
      <c r="D2168" s="118"/>
      <c r="E2168" s="118"/>
      <c r="F2168" s="105"/>
      <c r="G2168" s="118"/>
      <c r="H2168" s="38" t="s">
        <v>23</v>
      </c>
      <c r="I2168" s="53">
        <v>9.5732620000000004E-2</v>
      </c>
      <c r="J2168" s="53">
        <v>0.53459387000000003</v>
      </c>
      <c r="K2168" s="6">
        <v>9.4131301000000001E-2</v>
      </c>
      <c r="L2168" s="39">
        <f t="shared" si="66"/>
        <v>0.24148593033333335</v>
      </c>
      <c r="M2168" s="39">
        <f t="shared" si="67"/>
        <v>0.25384018452042556</v>
      </c>
    </row>
    <row r="2169" spans="1:13">
      <c r="A2169" s="123"/>
      <c r="B2169" s="118"/>
      <c r="C2169" s="118"/>
      <c r="D2169" s="118" t="s">
        <v>14</v>
      </c>
      <c r="E2169" s="118" t="s">
        <v>13</v>
      </c>
      <c r="F2169" s="103">
        <f>24/B2163</f>
        <v>3</v>
      </c>
      <c r="G2169" s="118" t="s">
        <v>13</v>
      </c>
      <c r="H2169" s="38" t="s">
        <v>4</v>
      </c>
      <c r="I2169" s="53">
        <v>1.0802520229999999</v>
      </c>
      <c r="J2169" s="53">
        <v>1.090059449</v>
      </c>
      <c r="K2169" s="6">
        <v>1.091618019</v>
      </c>
      <c r="L2169" s="39">
        <f t="shared" si="66"/>
        <v>1.0873098303333333</v>
      </c>
      <c r="M2169" s="39">
        <f t="shared" si="67"/>
        <v>6.1617179728599997E-3</v>
      </c>
    </row>
    <row r="2170" spans="1:13">
      <c r="A2170" s="123"/>
      <c r="B2170" s="118"/>
      <c r="C2170" s="118"/>
      <c r="D2170" s="118"/>
      <c r="E2170" s="118"/>
      <c r="F2170" s="104"/>
      <c r="G2170" s="118"/>
      <c r="H2170" s="38" t="s">
        <v>5</v>
      </c>
      <c r="I2170" s="53">
        <v>0.113126879</v>
      </c>
      <c r="J2170" s="53">
        <v>9.9709362999999995E-2</v>
      </c>
      <c r="K2170" s="6">
        <v>0.119436474</v>
      </c>
      <c r="L2170" s="39">
        <f t="shared" si="66"/>
        <v>0.11075757200000001</v>
      </c>
      <c r="M2170" s="39">
        <f t="shared" si="67"/>
        <v>1.0074717804820494E-2</v>
      </c>
    </row>
    <row r="2171" spans="1:13">
      <c r="A2171" s="123"/>
      <c r="B2171" s="118"/>
      <c r="C2171" s="118"/>
      <c r="D2171" s="118"/>
      <c r="E2171" s="118"/>
      <c r="F2171" s="104"/>
      <c r="G2171" s="118"/>
      <c r="H2171" s="38" t="s">
        <v>6</v>
      </c>
      <c r="I2171" s="53">
        <v>0.65169144300000004</v>
      </c>
      <c r="J2171" s="53">
        <v>0.66209926500000005</v>
      </c>
      <c r="K2171" s="6">
        <v>0.664043355</v>
      </c>
      <c r="L2171" s="39">
        <f t="shared" si="66"/>
        <v>0.65927802099999999</v>
      </c>
      <c r="M2171" s="39">
        <f t="shared" si="67"/>
        <v>6.641686216209545E-3</v>
      </c>
    </row>
    <row r="2172" spans="1:13">
      <c r="A2172" s="123"/>
      <c r="B2172" s="118"/>
      <c r="C2172" s="118"/>
      <c r="D2172" s="118"/>
      <c r="E2172" s="118"/>
      <c r="F2172" s="104"/>
      <c r="G2172" s="118"/>
      <c r="H2172" s="38" t="s">
        <v>7</v>
      </c>
      <c r="I2172" s="53">
        <v>0.39578010600000002</v>
      </c>
      <c r="J2172" s="53">
        <v>0.40435415699999999</v>
      </c>
      <c r="K2172" s="6">
        <v>0.41954434099999999</v>
      </c>
      <c r="L2172" s="39">
        <f t="shared" si="66"/>
        <v>0.40655953466666667</v>
      </c>
      <c r="M2172" s="39">
        <f t="shared" si="67"/>
        <v>1.2034636856726504E-2</v>
      </c>
    </row>
    <row r="2173" spans="1:13">
      <c r="A2173" s="123"/>
      <c r="B2173" s="118"/>
      <c r="C2173" s="118"/>
      <c r="D2173" s="118"/>
      <c r="E2173" s="118"/>
      <c r="F2173" s="104"/>
      <c r="G2173" s="118"/>
      <c r="H2173" s="38" t="s">
        <v>8</v>
      </c>
      <c r="I2173" s="53">
        <v>0.14085420600000001</v>
      </c>
      <c r="J2173" s="53">
        <v>0.25943645799999998</v>
      </c>
      <c r="K2173" s="6">
        <v>0.24541970199999999</v>
      </c>
      <c r="L2173" s="39">
        <f t="shared" si="66"/>
        <v>0.21523678866666665</v>
      </c>
      <c r="M2173" s="39">
        <f t="shared" si="67"/>
        <v>6.4797328766805773E-2</v>
      </c>
    </row>
    <row r="2174" spans="1:13">
      <c r="A2174" s="123"/>
      <c r="B2174" s="118"/>
      <c r="C2174" s="118"/>
      <c r="D2174" s="118"/>
      <c r="E2174" s="118"/>
      <c r="F2174" s="104"/>
      <c r="G2174" s="118"/>
      <c r="H2174" s="38" t="s">
        <v>9</v>
      </c>
      <c r="I2174" s="53">
        <v>2.478309662</v>
      </c>
      <c r="J2174" s="53">
        <v>2.6013341780000001</v>
      </c>
      <c r="K2174" s="6">
        <v>2.7110603759999998</v>
      </c>
      <c r="L2174" s="39">
        <f t="shared" si="66"/>
        <v>2.5969014053333335</v>
      </c>
      <c r="M2174" s="39">
        <f t="shared" si="67"/>
        <v>0.11643865690574239</v>
      </c>
    </row>
    <row r="2175" spans="1:13">
      <c r="A2175" s="124"/>
      <c r="B2175" s="118"/>
      <c r="C2175" s="118"/>
      <c r="D2175" s="118"/>
      <c r="E2175" s="118"/>
      <c r="F2175" s="105"/>
      <c r="G2175" s="118"/>
      <c r="H2175" s="38" t="s">
        <v>23</v>
      </c>
      <c r="I2175" s="53">
        <v>9.2520090999999999E-2</v>
      </c>
      <c r="J2175" s="53">
        <v>9.4515406999999996E-2</v>
      </c>
      <c r="K2175" s="6">
        <v>9.6320933999999997E-2</v>
      </c>
      <c r="L2175" s="39">
        <f t="shared" si="66"/>
        <v>9.4452144000000002E-2</v>
      </c>
      <c r="M2175" s="39">
        <f t="shared" si="67"/>
        <v>1.9012110700916394E-3</v>
      </c>
    </row>
    <row r="2176" spans="1:13">
      <c r="A2176" s="122">
        <v>4</v>
      </c>
      <c r="B2176" s="118">
        <v>8</v>
      </c>
      <c r="C2176" s="118" t="s">
        <v>19</v>
      </c>
      <c r="D2176" s="118" t="s">
        <v>11</v>
      </c>
      <c r="E2176" s="118">
        <f xml:space="preserve"> A2176 * B2176</f>
        <v>32</v>
      </c>
      <c r="F2176" s="103">
        <f>24/B2176</f>
        <v>3</v>
      </c>
      <c r="G2176" s="118" t="b">
        <v>1</v>
      </c>
      <c r="H2176" s="38" t="s">
        <v>1</v>
      </c>
      <c r="I2176" s="53">
        <v>8.5125175999999997E-2</v>
      </c>
      <c r="J2176" s="53">
        <v>8.4698569000000001E-2</v>
      </c>
      <c r="K2176" s="6">
        <v>8.4701346999999996E-2</v>
      </c>
      <c r="L2176" s="39">
        <f t="shared" si="66"/>
        <v>8.4841697333333341E-2</v>
      </c>
      <c r="M2176" s="39">
        <f t="shared" si="67"/>
        <v>2.45503656107873E-4</v>
      </c>
    </row>
    <row r="2177" spans="1:13">
      <c r="A2177" s="123"/>
      <c r="B2177" s="118"/>
      <c r="C2177" s="118"/>
      <c r="D2177" s="118"/>
      <c r="E2177" s="118"/>
      <c r="F2177" s="104"/>
      <c r="G2177" s="118"/>
      <c r="H2177" s="38" t="s">
        <v>2</v>
      </c>
      <c r="I2177" s="53">
        <v>0.22552255800000001</v>
      </c>
      <c r="J2177" s="53">
        <v>0.21664791999999999</v>
      </c>
      <c r="K2177" s="6">
        <v>0.234948504</v>
      </c>
      <c r="L2177" s="39">
        <f t="shared" si="66"/>
        <v>0.22570632733333332</v>
      </c>
      <c r="M2177" s="39">
        <f t="shared" si="67"/>
        <v>9.1516759154358935E-3</v>
      </c>
    </row>
    <row r="2178" spans="1:13">
      <c r="A2178" s="123"/>
      <c r="B2178" s="118"/>
      <c r="C2178" s="118"/>
      <c r="D2178" s="118"/>
      <c r="E2178" s="118"/>
      <c r="F2178" s="104"/>
      <c r="G2178" s="118"/>
      <c r="H2178" s="38" t="s">
        <v>3</v>
      </c>
      <c r="I2178" s="53">
        <v>0</v>
      </c>
      <c r="J2178" s="53">
        <v>0</v>
      </c>
      <c r="K2178" s="6">
        <v>0</v>
      </c>
      <c r="L2178" s="39">
        <f t="shared" si="66"/>
        <v>0</v>
      </c>
      <c r="M2178" s="39">
        <f t="shared" si="67"/>
        <v>0</v>
      </c>
    </row>
    <row r="2179" spans="1:13">
      <c r="A2179" s="123"/>
      <c r="B2179" s="118"/>
      <c r="C2179" s="118"/>
      <c r="D2179" s="118"/>
      <c r="E2179" s="118"/>
      <c r="F2179" s="104"/>
      <c r="G2179" s="118"/>
      <c r="H2179" s="38" t="s">
        <v>22</v>
      </c>
      <c r="I2179" s="53">
        <v>1.79093094</v>
      </c>
      <c r="J2179" s="53">
        <v>1.7904099419999999</v>
      </c>
      <c r="K2179" s="6">
        <v>1.79939749</v>
      </c>
      <c r="L2179" s="39">
        <f t="shared" si="66"/>
        <v>1.7935794573333332</v>
      </c>
      <c r="M2179" s="39">
        <f t="shared" si="67"/>
        <v>5.0452936298893362E-3</v>
      </c>
    </row>
    <row r="2180" spans="1:13">
      <c r="A2180" s="123"/>
      <c r="B2180" s="118"/>
      <c r="C2180" s="118"/>
      <c r="D2180" s="118"/>
      <c r="E2180" s="118"/>
      <c r="F2180" s="104"/>
      <c r="G2180" s="118"/>
      <c r="H2180" s="38" t="s">
        <v>4</v>
      </c>
      <c r="I2180" s="53">
        <v>2.927832934</v>
      </c>
      <c r="J2180" s="53">
        <v>2.9140572499999999</v>
      </c>
      <c r="K2180" s="6">
        <v>2.9333419200000002</v>
      </c>
      <c r="L2180" s="39">
        <f t="shared" si="66"/>
        <v>2.9250773680000002</v>
      </c>
      <c r="M2180" s="39">
        <f t="shared" si="67"/>
        <v>9.9332513427122151E-3</v>
      </c>
    </row>
    <row r="2181" spans="1:13">
      <c r="A2181" s="123"/>
      <c r="B2181" s="118"/>
      <c r="C2181" s="118"/>
      <c r="D2181" s="118"/>
      <c r="E2181" s="118"/>
      <c r="F2181" s="104"/>
      <c r="G2181" s="118"/>
      <c r="H2181" s="38" t="s">
        <v>5</v>
      </c>
      <c r="I2181" s="53">
        <v>0.28382539600000001</v>
      </c>
      <c r="J2181" s="53">
        <v>0.19699086299999999</v>
      </c>
      <c r="K2181" s="6">
        <v>0.25455398200000001</v>
      </c>
      <c r="L2181" s="39">
        <f t="shared" si="66"/>
        <v>0.24512341366666668</v>
      </c>
      <c r="M2181" s="39">
        <f t="shared" si="67"/>
        <v>4.4178736340566259E-2</v>
      </c>
    </row>
    <row r="2182" spans="1:13">
      <c r="A2182" s="123"/>
      <c r="B2182" s="118"/>
      <c r="C2182" s="118"/>
      <c r="D2182" s="118"/>
      <c r="E2182" s="118"/>
      <c r="F2182" s="104"/>
      <c r="G2182" s="118"/>
      <c r="H2182" s="38" t="s">
        <v>6</v>
      </c>
      <c r="I2182" s="53">
        <v>0.91078644099999995</v>
      </c>
      <c r="J2182" s="53">
        <v>0.87965432899999996</v>
      </c>
      <c r="K2182" s="6">
        <v>0.88173758999999996</v>
      </c>
      <c r="L2182" s="39">
        <f t="shared" si="66"/>
        <v>0.89072612000000007</v>
      </c>
      <c r="M2182" s="39">
        <f t="shared" si="67"/>
        <v>1.7403946479629576E-2</v>
      </c>
    </row>
    <row r="2183" spans="1:13">
      <c r="A2183" s="123"/>
      <c r="B2183" s="118"/>
      <c r="C2183" s="118"/>
      <c r="D2183" s="118"/>
      <c r="E2183" s="118"/>
      <c r="F2183" s="104"/>
      <c r="G2183" s="118"/>
      <c r="H2183" s="38" t="s">
        <v>7</v>
      </c>
      <c r="I2183" s="53">
        <v>0.83814994799999998</v>
      </c>
      <c r="J2183" s="53">
        <v>0.835705633</v>
      </c>
      <c r="K2183" s="6">
        <v>0.83870115999999995</v>
      </c>
      <c r="L2183" s="39">
        <f t="shared" si="66"/>
        <v>0.83751891366666664</v>
      </c>
      <c r="M2183" s="39">
        <f t="shared" si="67"/>
        <v>1.5943490048657004E-3</v>
      </c>
    </row>
    <row r="2184" spans="1:13">
      <c r="A2184" s="123"/>
      <c r="B2184" s="118"/>
      <c r="C2184" s="118"/>
      <c r="D2184" s="118"/>
      <c r="E2184" s="118"/>
      <c r="F2184" s="104"/>
      <c r="G2184" s="118"/>
      <c r="H2184" s="38" t="s">
        <v>8</v>
      </c>
      <c r="I2184" s="53">
        <v>0.383477348</v>
      </c>
      <c r="J2184" s="53">
        <v>0.38647802999999997</v>
      </c>
      <c r="K2184" s="6">
        <v>0.32913482700000002</v>
      </c>
      <c r="L2184" s="39">
        <f t="shared" si="66"/>
        <v>0.36636340166666664</v>
      </c>
      <c r="M2184" s="39">
        <f t="shared" si="67"/>
        <v>3.2275781971936188E-2</v>
      </c>
    </row>
    <row r="2185" spans="1:13">
      <c r="A2185" s="123"/>
      <c r="B2185" s="118"/>
      <c r="C2185" s="118"/>
      <c r="D2185" s="118"/>
      <c r="E2185" s="118"/>
      <c r="F2185" s="104"/>
      <c r="G2185" s="118"/>
      <c r="H2185" s="38" t="s">
        <v>9</v>
      </c>
      <c r="I2185" s="53">
        <v>5.3448750939999998</v>
      </c>
      <c r="J2185" s="53">
        <v>5.2137260569999997</v>
      </c>
      <c r="K2185" s="6">
        <v>5.2382560380000003</v>
      </c>
      <c r="L2185" s="39">
        <f t="shared" si="66"/>
        <v>5.2656190629999999</v>
      </c>
      <c r="M2185" s="39">
        <f t="shared" si="67"/>
        <v>6.9724951268321483E-2</v>
      </c>
    </row>
    <row r="2186" spans="1:13">
      <c r="A2186" s="123"/>
      <c r="B2186" s="118"/>
      <c r="C2186" s="118"/>
      <c r="D2186" s="118"/>
      <c r="E2186" s="118"/>
      <c r="F2186" s="105"/>
      <c r="G2186" s="118"/>
      <c r="H2186" s="38" t="s">
        <v>23</v>
      </c>
      <c r="I2186" s="53">
        <v>0.30235776800000003</v>
      </c>
      <c r="J2186" s="53">
        <v>0.22807065700000001</v>
      </c>
      <c r="K2186" s="6">
        <v>0.24780086000000001</v>
      </c>
      <c r="L2186" s="39">
        <f t="shared" si="66"/>
        <v>0.25940976166666668</v>
      </c>
      <c r="M2186" s="39">
        <f t="shared" si="67"/>
        <v>3.8480107375257575E-2</v>
      </c>
    </row>
    <row r="2187" spans="1:13">
      <c r="A2187" s="123"/>
      <c r="B2187" s="118"/>
      <c r="C2187" s="118"/>
      <c r="D2187" s="118"/>
      <c r="E2187" s="118">
        <f xml:space="preserve"> (A2176*B2176)/2</f>
        <v>16</v>
      </c>
      <c r="F2187" s="103">
        <f>24/B2176</f>
        <v>3</v>
      </c>
      <c r="G2187" s="118" t="b">
        <v>1</v>
      </c>
      <c r="H2187" s="38" t="s">
        <v>1</v>
      </c>
      <c r="I2187" s="53">
        <v>8.4640947999999994E-2</v>
      </c>
      <c r="J2187" s="53">
        <v>8.4638958E-2</v>
      </c>
      <c r="K2187" s="6">
        <v>8.4834247000000002E-2</v>
      </c>
      <c r="L2187" s="39">
        <f t="shared" ref="L2187:L2250" si="68">AVERAGE(I2187:K2187)</f>
        <v>8.4704717666666651E-2</v>
      </c>
      <c r="M2187" s="39">
        <f t="shared" ref="M2187:M2250" si="69">STDEV(I2187:K2187)</f>
        <v>1.1218010594723968E-4</v>
      </c>
    </row>
    <row r="2188" spans="1:13">
      <c r="A2188" s="123"/>
      <c r="B2188" s="118"/>
      <c r="C2188" s="118"/>
      <c r="D2188" s="118"/>
      <c r="E2188" s="118"/>
      <c r="F2188" s="104"/>
      <c r="G2188" s="118"/>
      <c r="H2188" s="38" t="s">
        <v>2</v>
      </c>
      <c r="I2188" s="53">
        <v>0.22211593900000001</v>
      </c>
      <c r="J2188" s="53">
        <v>0.21453983300000001</v>
      </c>
      <c r="K2188" s="6">
        <v>0.22935570199999999</v>
      </c>
      <c r="L2188" s="39">
        <f t="shared" si="68"/>
        <v>0.22200382466666668</v>
      </c>
      <c r="M2188" s="39">
        <f t="shared" si="69"/>
        <v>7.4085707646005649E-3</v>
      </c>
    </row>
    <row r="2189" spans="1:13">
      <c r="A2189" s="123"/>
      <c r="B2189" s="118"/>
      <c r="C2189" s="118"/>
      <c r="D2189" s="118"/>
      <c r="E2189" s="118"/>
      <c r="F2189" s="104"/>
      <c r="G2189" s="118"/>
      <c r="H2189" s="38" t="s">
        <v>3</v>
      </c>
      <c r="I2189" s="53">
        <v>0</v>
      </c>
      <c r="J2189" s="53">
        <v>0</v>
      </c>
      <c r="K2189" s="6">
        <v>0</v>
      </c>
      <c r="L2189" s="39">
        <f t="shared" si="68"/>
        <v>0</v>
      </c>
      <c r="M2189" s="39">
        <f t="shared" si="69"/>
        <v>0</v>
      </c>
    </row>
    <row r="2190" spans="1:13">
      <c r="A2190" s="123"/>
      <c r="B2190" s="118"/>
      <c r="C2190" s="118"/>
      <c r="D2190" s="118"/>
      <c r="E2190" s="118"/>
      <c r="F2190" s="104"/>
      <c r="G2190" s="118"/>
      <c r="H2190" s="38" t="s">
        <v>22</v>
      </c>
      <c r="I2190" s="53">
        <v>1.7776394129999999</v>
      </c>
      <c r="J2190" s="53">
        <v>1.7621803279999999</v>
      </c>
      <c r="K2190" s="6">
        <v>1.7839321939999999</v>
      </c>
      <c r="L2190" s="39">
        <f t="shared" si="68"/>
        <v>1.7745839783333333</v>
      </c>
      <c r="M2190" s="39">
        <f t="shared" si="69"/>
        <v>1.1193197906415776E-2</v>
      </c>
    </row>
    <row r="2191" spans="1:13">
      <c r="A2191" s="123"/>
      <c r="B2191" s="118"/>
      <c r="C2191" s="118"/>
      <c r="D2191" s="118"/>
      <c r="E2191" s="118"/>
      <c r="F2191" s="104"/>
      <c r="G2191" s="118"/>
      <c r="H2191" s="38" t="s">
        <v>4</v>
      </c>
      <c r="I2191" s="53">
        <v>2.8751490820000001</v>
      </c>
      <c r="J2191" s="53">
        <v>2.8945307640000002</v>
      </c>
      <c r="K2191" s="6">
        <v>2.8930842029999999</v>
      </c>
      <c r="L2191" s="39">
        <f t="shared" si="68"/>
        <v>2.8875880163333334</v>
      </c>
      <c r="M2191" s="39">
        <f t="shared" si="69"/>
        <v>1.0796687000807898E-2</v>
      </c>
    </row>
    <row r="2192" spans="1:13">
      <c r="A2192" s="123"/>
      <c r="B2192" s="118"/>
      <c r="C2192" s="118"/>
      <c r="D2192" s="118"/>
      <c r="E2192" s="118"/>
      <c r="F2192" s="104"/>
      <c r="G2192" s="118"/>
      <c r="H2192" s="38" t="s">
        <v>5</v>
      </c>
      <c r="I2192" s="53">
        <v>0.32613461100000002</v>
      </c>
      <c r="J2192" s="53">
        <v>0.33160021499999998</v>
      </c>
      <c r="K2192" s="6">
        <v>0.35660602000000002</v>
      </c>
      <c r="L2192" s="39">
        <f t="shared" si="68"/>
        <v>0.33811361533333334</v>
      </c>
      <c r="M2192" s="39">
        <f t="shared" si="69"/>
        <v>1.6246383583370813E-2</v>
      </c>
    </row>
    <row r="2193" spans="1:13">
      <c r="A2193" s="123"/>
      <c r="B2193" s="118"/>
      <c r="C2193" s="118"/>
      <c r="D2193" s="118"/>
      <c r="E2193" s="118"/>
      <c r="F2193" s="104"/>
      <c r="G2193" s="118"/>
      <c r="H2193" s="38" t="s">
        <v>6</v>
      </c>
      <c r="I2193" s="53">
        <v>0.80772392100000001</v>
      </c>
      <c r="J2193" s="53">
        <v>0.81837860600000001</v>
      </c>
      <c r="K2193" s="6">
        <v>0.79778985999999996</v>
      </c>
      <c r="L2193" s="39">
        <f t="shared" si="68"/>
        <v>0.80796412900000003</v>
      </c>
      <c r="M2193" s="39">
        <f t="shared" si="69"/>
        <v>1.0296474657647513E-2</v>
      </c>
    </row>
    <row r="2194" spans="1:13">
      <c r="A2194" s="123"/>
      <c r="B2194" s="118"/>
      <c r="C2194" s="118"/>
      <c r="D2194" s="118"/>
      <c r="E2194" s="118"/>
      <c r="F2194" s="104"/>
      <c r="G2194" s="118"/>
      <c r="H2194" s="38" t="s">
        <v>7</v>
      </c>
      <c r="I2194" s="53">
        <v>1.1634049870000001</v>
      </c>
      <c r="J2194" s="53">
        <v>1.116219946</v>
      </c>
      <c r="K2194" s="6">
        <v>1.1869735779999999</v>
      </c>
      <c r="L2194" s="39">
        <f t="shared" si="68"/>
        <v>1.155532837</v>
      </c>
      <c r="M2194" s="39">
        <f t="shared" si="69"/>
        <v>3.6027727787285316E-2</v>
      </c>
    </row>
    <row r="2195" spans="1:13">
      <c r="A2195" s="123"/>
      <c r="B2195" s="118"/>
      <c r="C2195" s="118"/>
      <c r="D2195" s="118"/>
      <c r="E2195" s="118"/>
      <c r="F2195" s="104"/>
      <c r="G2195" s="118"/>
      <c r="H2195" s="38" t="s">
        <v>8</v>
      </c>
      <c r="I2195" s="53">
        <v>0.35602966800000002</v>
      </c>
      <c r="J2195" s="53">
        <v>0.45859718900000002</v>
      </c>
      <c r="K2195" s="6">
        <v>0.29989465500000001</v>
      </c>
      <c r="L2195" s="39">
        <f t="shared" si="68"/>
        <v>0.37150717066666666</v>
      </c>
      <c r="M2195" s="39">
        <f t="shared" si="69"/>
        <v>8.0475389971734576E-2</v>
      </c>
    </row>
    <row r="2196" spans="1:13">
      <c r="A2196" s="123"/>
      <c r="B2196" s="118"/>
      <c r="C2196" s="118"/>
      <c r="D2196" s="118"/>
      <c r="E2196" s="118"/>
      <c r="F2196" s="104"/>
      <c r="G2196" s="118"/>
      <c r="H2196" s="38" t="s">
        <v>9</v>
      </c>
      <c r="I2196" s="53">
        <v>5.5297985189999999</v>
      </c>
      <c r="J2196" s="53">
        <v>5.6207252710000004</v>
      </c>
      <c r="K2196" s="6">
        <v>5.5357878649999996</v>
      </c>
      <c r="L2196" s="39">
        <f t="shared" si="68"/>
        <v>5.562103885</v>
      </c>
      <c r="M2196" s="39">
        <f t="shared" si="69"/>
        <v>5.0855857467923142E-2</v>
      </c>
    </row>
    <row r="2197" spans="1:13">
      <c r="A2197" s="124"/>
      <c r="B2197" s="118"/>
      <c r="C2197" s="118"/>
      <c r="D2197" s="118"/>
      <c r="E2197" s="118"/>
      <c r="F2197" s="105"/>
      <c r="G2197" s="118"/>
      <c r="H2197" s="38" t="s">
        <v>23</v>
      </c>
      <c r="I2197" s="53">
        <v>0.18613537499999999</v>
      </c>
      <c r="J2197" s="53">
        <v>0.18668899899999999</v>
      </c>
      <c r="K2197" s="6">
        <v>0.19202229600000001</v>
      </c>
      <c r="L2197" s="39">
        <f t="shared" si="68"/>
        <v>0.18828222333333333</v>
      </c>
      <c r="M2197" s="39">
        <f t="shared" si="69"/>
        <v>3.2508049076043297E-3</v>
      </c>
    </row>
    <row r="2198" spans="1:13">
      <c r="A2198" s="122">
        <v>4</v>
      </c>
      <c r="B2198" s="118">
        <v>8</v>
      </c>
      <c r="C2198" s="118"/>
      <c r="D2198" s="118"/>
      <c r="E2198" s="118">
        <f xml:space="preserve"> A2198 * B2198</f>
        <v>32</v>
      </c>
      <c r="F2198" s="103">
        <f>24/B2198</f>
        <v>3</v>
      </c>
      <c r="G2198" s="118" t="b">
        <v>0</v>
      </c>
      <c r="H2198" s="38" t="s">
        <v>1</v>
      </c>
      <c r="I2198" s="53">
        <v>0</v>
      </c>
      <c r="J2198" s="53">
        <v>0</v>
      </c>
      <c r="K2198" s="6">
        <v>0</v>
      </c>
      <c r="L2198" s="39">
        <f t="shared" si="68"/>
        <v>0</v>
      </c>
      <c r="M2198" s="39">
        <f t="shared" si="69"/>
        <v>0</v>
      </c>
    </row>
    <row r="2199" spans="1:13">
      <c r="A2199" s="123"/>
      <c r="B2199" s="118"/>
      <c r="C2199" s="118"/>
      <c r="D2199" s="118"/>
      <c r="E2199" s="118"/>
      <c r="F2199" s="104"/>
      <c r="G2199" s="118"/>
      <c r="H2199" s="38" t="s">
        <v>2</v>
      </c>
      <c r="I2199" s="53">
        <v>0</v>
      </c>
      <c r="J2199" s="53">
        <v>0</v>
      </c>
      <c r="K2199" s="6">
        <v>0</v>
      </c>
      <c r="L2199" s="39">
        <f t="shared" si="68"/>
        <v>0</v>
      </c>
      <c r="M2199" s="39">
        <f t="shared" si="69"/>
        <v>0</v>
      </c>
    </row>
    <row r="2200" spans="1:13">
      <c r="A2200" s="123"/>
      <c r="B2200" s="118"/>
      <c r="C2200" s="118"/>
      <c r="D2200" s="118"/>
      <c r="E2200" s="118"/>
      <c r="F2200" s="104"/>
      <c r="G2200" s="118"/>
      <c r="H2200" s="38" t="s">
        <v>3</v>
      </c>
      <c r="I2200" s="53">
        <v>0</v>
      </c>
      <c r="J2200" s="53">
        <v>0</v>
      </c>
      <c r="K2200" s="6">
        <v>0</v>
      </c>
      <c r="L2200" s="39">
        <f t="shared" si="68"/>
        <v>0</v>
      </c>
      <c r="M2200" s="39">
        <f t="shared" si="69"/>
        <v>0</v>
      </c>
    </row>
    <row r="2201" spans="1:13">
      <c r="A2201" s="123"/>
      <c r="B2201" s="118"/>
      <c r="C2201" s="118"/>
      <c r="D2201" s="118"/>
      <c r="E2201" s="118"/>
      <c r="F2201" s="104"/>
      <c r="G2201" s="118"/>
      <c r="H2201" s="38" t="s">
        <v>22</v>
      </c>
      <c r="I2201" s="53">
        <v>0</v>
      </c>
      <c r="J2201" s="53">
        <v>0</v>
      </c>
      <c r="K2201" s="6">
        <v>0</v>
      </c>
      <c r="L2201" s="39">
        <f t="shared" si="68"/>
        <v>0</v>
      </c>
      <c r="M2201" s="39">
        <f t="shared" si="69"/>
        <v>0</v>
      </c>
    </row>
    <row r="2202" spans="1:13">
      <c r="A2202" s="123"/>
      <c r="B2202" s="118"/>
      <c r="C2202" s="118"/>
      <c r="D2202" s="118"/>
      <c r="E2202" s="118"/>
      <c r="F2202" s="104"/>
      <c r="G2202" s="118"/>
      <c r="H2202" s="38" t="s">
        <v>4</v>
      </c>
      <c r="I2202" s="53">
        <v>2.9685772739999998</v>
      </c>
      <c r="J2202" s="53">
        <v>3.0176700400000001</v>
      </c>
      <c r="K2202" s="6">
        <v>2.9778761999999999</v>
      </c>
      <c r="L2202" s="39">
        <f t="shared" si="68"/>
        <v>2.9880411713333337</v>
      </c>
      <c r="M2202" s="39">
        <f t="shared" si="69"/>
        <v>2.6077191183835575E-2</v>
      </c>
    </row>
    <row r="2203" spans="1:13">
      <c r="A2203" s="123"/>
      <c r="B2203" s="118"/>
      <c r="C2203" s="118"/>
      <c r="D2203" s="118"/>
      <c r="E2203" s="118"/>
      <c r="F2203" s="104"/>
      <c r="G2203" s="118"/>
      <c r="H2203" s="38" t="s">
        <v>5</v>
      </c>
      <c r="I2203" s="53">
        <v>0.20393510500000001</v>
      </c>
      <c r="J2203" s="53">
        <v>0.26030370600000002</v>
      </c>
      <c r="K2203" s="6">
        <v>0.36922039000000001</v>
      </c>
      <c r="L2203" s="39">
        <f t="shared" si="68"/>
        <v>0.27781973366666668</v>
      </c>
      <c r="M2203" s="39">
        <f t="shared" si="69"/>
        <v>8.4023299020553568E-2</v>
      </c>
    </row>
    <row r="2204" spans="1:13">
      <c r="A2204" s="123"/>
      <c r="B2204" s="118"/>
      <c r="C2204" s="118"/>
      <c r="D2204" s="118"/>
      <c r="E2204" s="118"/>
      <c r="F2204" s="104"/>
      <c r="G2204" s="118"/>
      <c r="H2204" s="38" t="s">
        <v>6</v>
      </c>
      <c r="I2204" s="53">
        <v>0.89950325399999997</v>
      </c>
      <c r="J2204" s="53">
        <v>0.92450953400000002</v>
      </c>
      <c r="K2204" s="6">
        <v>0.88078408200000002</v>
      </c>
      <c r="L2204" s="39">
        <f t="shared" si="68"/>
        <v>0.90159895666666667</v>
      </c>
      <c r="M2204" s="39">
        <f t="shared" si="69"/>
        <v>2.193792983399713E-2</v>
      </c>
    </row>
    <row r="2205" spans="1:13">
      <c r="A2205" s="123"/>
      <c r="B2205" s="118"/>
      <c r="C2205" s="118"/>
      <c r="D2205" s="118"/>
      <c r="E2205" s="118"/>
      <c r="F2205" s="104"/>
      <c r="G2205" s="118"/>
      <c r="H2205" s="38" t="s">
        <v>7</v>
      </c>
      <c r="I2205" s="53">
        <v>0.84852244899999996</v>
      </c>
      <c r="J2205" s="53">
        <v>0.76583785199999999</v>
      </c>
      <c r="K2205" s="6">
        <v>0.80018846600000004</v>
      </c>
      <c r="L2205" s="39">
        <f t="shared" si="68"/>
        <v>0.80484958900000014</v>
      </c>
      <c r="M2205" s="39">
        <f t="shared" si="69"/>
        <v>4.1538899792591372E-2</v>
      </c>
    </row>
    <row r="2206" spans="1:13">
      <c r="A2206" s="123"/>
      <c r="B2206" s="118"/>
      <c r="C2206" s="118"/>
      <c r="D2206" s="118"/>
      <c r="E2206" s="118"/>
      <c r="F2206" s="104"/>
      <c r="G2206" s="118"/>
      <c r="H2206" s="38" t="s">
        <v>8</v>
      </c>
      <c r="I2206" s="53">
        <v>0.47486050699999999</v>
      </c>
      <c r="J2206" s="53">
        <v>8.2395008000000006E-2</v>
      </c>
      <c r="K2206" s="6">
        <v>0.35314216900000001</v>
      </c>
      <c r="L2206" s="39">
        <f t="shared" si="68"/>
        <v>0.30346589466666668</v>
      </c>
      <c r="M2206" s="39">
        <f t="shared" si="69"/>
        <v>0.20089323321122626</v>
      </c>
    </row>
    <row r="2207" spans="1:13">
      <c r="A2207" s="123"/>
      <c r="B2207" s="118"/>
      <c r="C2207" s="118"/>
      <c r="D2207" s="118"/>
      <c r="E2207" s="118"/>
      <c r="F2207" s="104"/>
      <c r="G2207" s="118"/>
      <c r="H2207" s="38" t="s">
        <v>9</v>
      </c>
      <c r="I2207" s="53">
        <v>5.3963395409999997</v>
      </c>
      <c r="J2207" s="53">
        <v>5.0518166689999999</v>
      </c>
      <c r="K2207" s="6">
        <v>5.3821398770000002</v>
      </c>
      <c r="L2207" s="39">
        <f t="shared" si="68"/>
        <v>5.2767653623333333</v>
      </c>
      <c r="M2207" s="39">
        <f t="shared" si="69"/>
        <v>0.19494061554409015</v>
      </c>
    </row>
    <row r="2208" spans="1:13">
      <c r="A2208" s="123"/>
      <c r="B2208" s="118"/>
      <c r="C2208" s="118"/>
      <c r="D2208" s="118"/>
      <c r="E2208" s="118"/>
      <c r="F2208" s="105"/>
      <c r="G2208" s="118"/>
      <c r="H2208" s="38" t="s">
        <v>23</v>
      </c>
      <c r="I2208" s="53">
        <v>0.19324662100000001</v>
      </c>
      <c r="J2208" s="53">
        <v>0.18493047900000001</v>
      </c>
      <c r="K2208" s="6">
        <v>0.19328827400000001</v>
      </c>
      <c r="L2208" s="39">
        <f t="shared" si="68"/>
        <v>0.19048845800000003</v>
      </c>
      <c r="M2208" s="39">
        <f t="shared" si="69"/>
        <v>4.8133960637405477E-3</v>
      </c>
    </row>
    <row r="2209" spans="1:13">
      <c r="A2209" s="123"/>
      <c r="B2209" s="118"/>
      <c r="C2209" s="118"/>
      <c r="D2209" s="118"/>
      <c r="E2209" s="118">
        <f xml:space="preserve"> (A2198*B2198)/2</f>
        <v>16</v>
      </c>
      <c r="F2209" s="103">
        <f>24/B2198</f>
        <v>3</v>
      </c>
      <c r="G2209" s="118" t="b">
        <v>0</v>
      </c>
      <c r="H2209" s="38" t="s">
        <v>1</v>
      </c>
      <c r="I2209" s="53">
        <v>0</v>
      </c>
      <c r="J2209" s="53">
        <v>0</v>
      </c>
      <c r="K2209" s="6">
        <v>0</v>
      </c>
      <c r="L2209" s="39">
        <f t="shared" si="68"/>
        <v>0</v>
      </c>
      <c r="M2209" s="39">
        <f t="shared" si="69"/>
        <v>0</v>
      </c>
    </row>
    <row r="2210" spans="1:13">
      <c r="A2210" s="123"/>
      <c r="B2210" s="118"/>
      <c r="C2210" s="118"/>
      <c r="D2210" s="118"/>
      <c r="E2210" s="118"/>
      <c r="F2210" s="104"/>
      <c r="G2210" s="118"/>
      <c r="H2210" s="38" t="s">
        <v>2</v>
      </c>
      <c r="I2210" s="53">
        <v>0</v>
      </c>
      <c r="J2210" s="53">
        <v>0</v>
      </c>
      <c r="K2210" s="6">
        <v>0</v>
      </c>
      <c r="L2210" s="39">
        <f t="shared" si="68"/>
        <v>0</v>
      </c>
      <c r="M2210" s="39">
        <f t="shared" si="69"/>
        <v>0</v>
      </c>
    </row>
    <row r="2211" spans="1:13">
      <c r="A2211" s="123"/>
      <c r="B2211" s="118"/>
      <c r="C2211" s="118"/>
      <c r="D2211" s="118"/>
      <c r="E2211" s="118"/>
      <c r="F2211" s="104"/>
      <c r="G2211" s="118"/>
      <c r="H2211" s="38" t="s">
        <v>3</v>
      </c>
      <c r="I2211" s="53">
        <v>0</v>
      </c>
      <c r="J2211" s="53">
        <v>0</v>
      </c>
      <c r="K2211" s="6">
        <v>0</v>
      </c>
      <c r="L2211" s="39">
        <f t="shared" si="68"/>
        <v>0</v>
      </c>
      <c r="M2211" s="39">
        <f t="shared" si="69"/>
        <v>0</v>
      </c>
    </row>
    <row r="2212" spans="1:13">
      <c r="A2212" s="123"/>
      <c r="B2212" s="118"/>
      <c r="C2212" s="118"/>
      <c r="D2212" s="118"/>
      <c r="E2212" s="118"/>
      <c r="F2212" s="104"/>
      <c r="G2212" s="118"/>
      <c r="H2212" s="38" t="s">
        <v>22</v>
      </c>
      <c r="I2212" s="53">
        <v>0</v>
      </c>
      <c r="J2212" s="53">
        <v>0</v>
      </c>
      <c r="K2212" s="6">
        <v>0</v>
      </c>
      <c r="L2212" s="39">
        <f t="shared" si="68"/>
        <v>0</v>
      </c>
      <c r="M2212" s="39">
        <f t="shared" si="69"/>
        <v>0</v>
      </c>
    </row>
    <row r="2213" spans="1:13">
      <c r="A2213" s="123"/>
      <c r="B2213" s="118"/>
      <c r="C2213" s="118"/>
      <c r="D2213" s="118"/>
      <c r="E2213" s="118"/>
      <c r="F2213" s="104"/>
      <c r="G2213" s="118"/>
      <c r="H2213" s="38" t="s">
        <v>4</v>
      </c>
      <c r="I2213" s="53">
        <v>3.0557911359999999</v>
      </c>
      <c r="J2213" s="53">
        <v>3.0206455559999998</v>
      </c>
      <c r="K2213" s="6">
        <v>2.9764531760000001</v>
      </c>
      <c r="L2213" s="39">
        <f t="shared" si="68"/>
        <v>3.0176299559999999</v>
      </c>
      <c r="M2213" s="39">
        <f t="shared" si="69"/>
        <v>3.9754853247878905E-2</v>
      </c>
    </row>
    <row r="2214" spans="1:13">
      <c r="A2214" s="123"/>
      <c r="B2214" s="118"/>
      <c r="C2214" s="118"/>
      <c r="D2214" s="118"/>
      <c r="E2214" s="118"/>
      <c r="F2214" s="104"/>
      <c r="G2214" s="118"/>
      <c r="H2214" s="38" t="s">
        <v>5</v>
      </c>
      <c r="I2214" s="53">
        <v>0.59857121700000004</v>
      </c>
      <c r="J2214" s="53">
        <v>0.62611429799999996</v>
      </c>
      <c r="K2214" s="6">
        <v>0.22433976899999999</v>
      </c>
      <c r="L2214" s="39">
        <f t="shared" si="68"/>
        <v>0.48300842799999999</v>
      </c>
      <c r="M2214" s="39">
        <f t="shared" si="69"/>
        <v>0.22443654267829671</v>
      </c>
    </row>
    <row r="2215" spans="1:13">
      <c r="A2215" s="123"/>
      <c r="B2215" s="118"/>
      <c r="C2215" s="118"/>
      <c r="D2215" s="118"/>
      <c r="E2215" s="118"/>
      <c r="F2215" s="104"/>
      <c r="G2215" s="118"/>
      <c r="H2215" s="38" t="s">
        <v>6</v>
      </c>
      <c r="I2215" s="53">
        <v>0.85999258700000003</v>
      </c>
      <c r="J2215" s="53">
        <v>0.91905453400000003</v>
      </c>
      <c r="K2215" s="6">
        <v>0.87978613400000005</v>
      </c>
      <c r="L2215" s="39">
        <f t="shared" si="68"/>
        <v>0.88627775166666678</v>
      </c>
      <c r="M2215" s="39">
        <f t="shared" si="69"/>
        <v>3.0061340968182644E-2</v>
      </c>
    </row>
    <row r="2216" spans="1:13">
      <c r="A2216" s="123"/>
      <c r="B2216" s="118"/>
      <c r="C2216" s="118"/>
      <c r="D2216" s="118"/>
      <c r="E2216" s="118"/>
      <c r="F2216" s="104"/>
      <c r="G2216" s="118"/>
      <c r="H2216" s="38" t="s">
        <v>7</v>
      </c>
      <c r="I2216" s="53">
        <v>1.1332243179999999</v>
      </c>
      <c r="J2216" s="53">
        <v>1.22926606</v>
      </c>
      <c r="K2216" s="6">
        <v>1.1688238630000001</v>
      </c>
      <c r="L2216" s="39">
        <f t="shared" si="68"/>
        <v>1.177104747</v>
      </c>
      <c r="M2216" s="39">
        <f t="shared" si="69"/>
        <v>4.8553412150586693E-2</v>
      </c>
    </row>
    <row r="2217" spans="1:13">
      <c r="A2217" s="123"/>
      <c r="B2217" s="118"/>
      <c r="C2217" s="118"/>
      <c r="D2217" s="118"/>
      <c r="E2217" s="118"/>
      <c r="F2217" s="104"/>
      <c r="G2217" s="118"/>
      <c r="H2217" s="38" t="s">
        <v>8</v>
      </c>
      <c r="I2217" s="53">
        <v>0.45115717799999999</v>
      </c>
      <c r="J2217" s="53">
        <v>0.41147698599999999</v>
      </c>
      <c r="K2217" s="6">
        <v>0.40435412799999998</v>
      </c>
      <c r="L2217" s="39">
        <f t="shared" si="68"/>
        <v>0.42232943066666667</v>
      </c>
      <c r="M2217" s="39">
        <f t="shared" si="69"/>
        <v>2.5218307610898903E-2</v>
      </c>
    </row>
    <row r="2218" spans="1:13">
      <c r="A2218" s="123"/>
      <c r="B2218" s="118"/>
      <c r="C2218" s="118"/>
      <c r="D2218" s="118"/>
      <c r="E2218" s="118"/>
      <c r="F2218" s="104"/>
      <c r="G2218" s="118"/>
      <c r="H2218" s="38" t="s">
        <v>9</v>
      </c>
      <c r="I2218" s="53">
        <v>6.1001045820000002</v>
      </c>
      <c r="J2218" s="53">
        <v>6.2079068560000001</v>
      </c>
      <c r="K2218" s="6">
        <v>5.6551301890000003</v>
      </c>
      <c r="L2218" s="39">
        <f t="shared" si="68"/>
        <v>5.9877138756666675</v>
      </c>
      <c r="M2218" s="39">
        <f t="shared" si="69"/>
        <v>0.29302604670487287</v>
      </c>
    </row>
    <row r="2219" spans="1:13">
      <c r="A2219" s="124"/>
      <c r="B2219" s="118"/>
      <c r="C2219" s="118"/>
      <c r="D2219" s="118"/>
      <c r="E2219" s="118"/>
      <c r="F2219" s="105"/>
      <c r="G2219" s="118"/>
      <c r="H2219" s="38" t="s">
        <v>23</v>
      </c>
      <c r="I2219" s="53">
        <v>0.187763447</v>
      </c>
      <c r="J2219" s="53">
        <v>0.26360071099999999</v>
      </c>
      <c r="K2219" s="6">
        <v>0.18217029300000001</v>
      </c>
      <c r="L2219" s="39">
        <f t="shared" si="68"/>
        <v>0.21117815033333331</v>
      </c>
      <c r="M2219" s="39">
        <f t="shared" si="69"/>
        <v>4.5485321731902541E-2</v>
      </c>
    </row>
    <row r="2220" spans="1:13">
      <c r="A2220" s="122">
        <v>4</v>
      </c>
      <c r="B2220" s="118">
        <v>8</v>
      </c>
      <c r="C2220" s="118"/>
      <c r="D2220" s="118" t="s">
        <v>12</v>
      </c>
      <c r="E2220" s="118" t="s">
        <v>13</v>
      </c>
      <c r="F2220" s="103">
        <f>24/B2220</f>
        <v>3</v>
      </c>
      <c r="G2220" s="118" t="s">
        <v>13</v>
      </c>
      <c r="H2220" s="38" t="s">
        <v>4</v>
      </c>
      <c r="I2220" s="53">
        <v>2.255019833</v>
      </c>
      <c r="J2220" s="53">
        <v>2.3446249799999999</v>
      </c>
      <c r="K2220" s="6">
        <v>2.3564848509999998</v>
      </c>
      <c r="L2220" s="39">
        <f t="shared" si="68"/>
        <v>2.3187098879999994</v>
      </c>
      <c r="M2220" s="39">
        <f t="shared" si="69"/>
        <v>5.547505263144345E-2</v>
      </c>
    </row>
    <row r="2221" spans="1:13">
      <c r="A2221" s="123"/>
      <c r="B2221" s="118"/>
      <c r="C2221" s="118"/>
      <c r="D2221" s="118"/>
      <c r="E2221" s="118"/>
      <c r="F2221" s="104"/>
      <c r="G2221" s="118"/>
      <c r="H2221" s="38" t="s">
        <v>5</v>
      </c>
      <c r="I2221" s="53">
        <v>3.8797700000000002E-4</v>
      </c>
      <c r="J2221" s="53">
        <v>2.5261522000000002E-2</v>
      </c>
      <c r="K2221" s="6">
        <v>0.13869954400000001</v>
      </c>
      <c r="L2221" s="39">
        <f t="shared" si="68"/>
        <v>5.4783014333333331E-2</v>
      </c>
      <c r="M2221" s="39">
        <f t="shared" si="69"/>
        <v>7.3730328045446589E-2</v>
      </c>
    </row>
    <row r="2222" spans="1:13">
      <c r="A2222" s="123"/>
      <c r="B2222" s="118"/>
      <c r="C2222" s="118"/>
      <c r="D2222" s="118"/>
      <c r="E2222" s="118"/>
      <c r="F2222" s="104"/>
      <c r="G2222" s="118"/>
      <c r="H2222" s="38" t="s">
        <v>6</v>
      </c>
      <c r="I2222" s="53">
        <v>1.0156059829999999</v>
      </c>
      <c r="J2222" s="53">
        <v>0.88464530100000005</v>
      </c>
      <c r="K2222" s="6">
        <v>0.86818401499999998</v>
      </c>
      <c r="L2222" s="39">
        <f t="shared" si="68"/>
        <v>0.92281176633333339</v>
      </c>
      <c r="M2222" s="39">
        <f t="shared" si="69"/>
        <v>8.0782538145806299E-2</v>
      </c>
    </row>
    <row r="2223" spans="1:13">
      <c r="A2223" s="123"/>
      <c r="B2223" s="118"/>
      <c r="C2223" s="118"/>
      <c r="D2223" s="118"/>
      <c r="E2223" s="118"/>
      <c r="F2223" s="104"/>
      <c r="G2223" s="118"/>
      <c r="H2223" s="38" t="s">
        <v>7</v>
      </c>
      <c r="I2223" s="53">
        <v>1.4361508279999999</v>
      </c>
      <c r="J2223" s="53">
        <v>1.4404161470000001</v>
      </c>
      <c r="K2223" s="6">
        <v>1.4338714560000001</v>
      </c>
      <c r="L2223" s="39">
        <f t="shared" si="68"/>
        <v>1.4368128103333335</v>
      </c>
      <c r="M2223" s="39">
        <f t="shared" si="69"/>
        <v>3.3221846018251923E-3</v>
      </c>
    </row>
    <row r="2224" spans="1:13">
      <c r="A2224" s="123"/>
      <c r="B2224" s="118"/>
      <c r="C2224" s="118"/>
      <c r="D2224" s="118"/>
      <c r="E2224" s="118"/>
      <c r="F2224" s="104"/>
      <c r="G2224" s="118"/>
      <c r="H2224" s="38" t="s">
        <v>9</v>
      </c>
      <c r="I2224" s="53">
        <v>4.8071297670000002</v>
      </c>
      <c r="J2224" s="53">
        <v>5.2038394529999996</v>
      </c>
      <c r="K2224" s="6">
        <v>5.4104897940000001</v>
      </c>
      <c r="L2224" s="39">
        <f t="shared" si="68"/>
        <v>5.1404863379999997</v>
      </c>
      <c r="M2224" s="39">
        <f t="shared" si="69"/>
        <v>0.30662851046586087</v>
      </c>
    </row>
    <row r="2225" spans="1:13">
      <c r="A2225" s="123"/>
      <c r="B2225" s="118"/>
      <c r="C2225" s="118"/>
      <c r="D2225" s="118"/>
      <c r="E2225" s="118"/>
      <c r="F2225" s="105"/>
      <c r="G2225" s="118"/>
      <c r="H2225" s="38" t="s">
        <v>23</v>
      </c>
      <c r="I2225" s="53">
        <v>0.189177285</v>
      </c>
      <c r="J2225" s="53">
        <v>0.194966997</v>
      </c>
      <c r="K2225" s="6">
        <v>0.18488687100000001</v>
      </c>
      <c r="L2225" s="39">
        <f t="shared" si="68"/>
        <v>0.18967705100000001</v>
      </c>
      <c r="M2225" s="39">
        <f t="shared" si="69"/>
        <v>5.0586124169613922E-3</v>
      </c>
    </row>
    <row r="2226" spans="1:13">
      <c r="A2226" s="123"/>
      <c r="B2226" s="118"/>
      <c r="C2226" s="118"/>
      <c r="D2226" s="118" t="s">
        <v>14</v>
      </c>
      <c r="E2226" s="118" t="s">
        <v>13</v>
      </c>
      <c r="F2226" s="103">
        <f>24/B2220</f>
        <v>3</v>
      </c>
      <c r="G2226" s="118" t="s">
        <v>13</v>
      </c>
      <c r="H2226" s="38" t="s">
        <v>4</v>
      </c>
      <c r="I2226" s="53">
        <v>2.2358402220000002</v>
      </c>
      <c r="J2226" s="53">
        <v>2.3097542500000001</v>
      </c>
      <c r="K2226" s="6">
        <v>2.358932781</v>
      </c>
      <c r="L2226" s="39">
        <f t="shared" si="68"/>
        <v>2.3015090843333335</v>
      </c>
      <c r="M2226" s="39">
        <f t="shared" si="69"/>
        <v>6.1959112226896811E-2</v>
      </c>
    </row>
    <row r="2227" spans="1:13">
      <c r="A2227" s="123"/>
      <c r="B2227" s="118"/>
      <c r="C2227" s="118"/>
      <c r="D2227" s="118"/>
      <c r="E2227" s="118"/>
      <c r="F2227" s="104"/>
      <c r="G2227" s="118"/>
      <c r="H2227" s="38" t="s">
        <v>5</v>
      </c>
      <c r="I2227" s="53">
        <v>0.110189815</v>
      </c>
      <c r="J2227" s="53">
        <v>0.12980841700000001</v>
      </c>
      <c r="K2227" s="6">
        <v>0.16579430000000001</v>
      </c>
      <c r="L2227" s="39">
        <f t="shared" si="68"/>
        <v>0.13526417733333332</v>
      </c>
      <c r="M2227" s="39">
        <f t="shared" si="69"/>
        <v>2.8200863083244321E-2</v>
      </c>
    </row>
    <row r="2228" spans="1:13">
      <c r="A2228" s="123"/>
      <c r="B2228" s="118"/>
      <c r="C2228" s="118"/>
      <c r="D2228" s="118"/>
      <c r="E2228" s="118"/>
      <c r="F2228" s="104"/>
      <c r="G2228" s="118"/>
      <c r="H2228" s="38" t="s">
        <v>6</v>
      </c>
      <c r="I2228" s="53">
        <v>1.0442223159999999</v>
      </c>
      <c r="J2228" s="53">
        <v>1.0328432460000001</v>
      </c>
      <c r="K2228" s="6">
        <v>1.08428287</v>
      </c>
      <c r="L2228" s="39">
        <f t="shared" si="68"/>
        <v>1.0537828106666667</v>
      </c>
      <c r="M2228" s="39">
        <f t="shared" si="69"/>
        <v>2.7019641430242262E-2</v>
      </c>
    </row>
    <row r="2229" spans="1:13">
      <c r="A2229" s="123"/>
      <c r="B2229" s="118"/>
      <c r="C2229" s="118"/>
      <c r="D2229" s="118"/>
      <c r="E2229" s="118"/>
      <c r="F2229" s="104"/>
      <c r="G2229" s="118"/>
      <c r="H2229" s="38" t="s">
        <v>7</v>
      </c>
      <c r="I2229" s="53">
        <v>0.77004647199999998</v>
      </c>
      <c r="J2229" s="53">
        <v>0.78901717500000002</v>
      </c>
      <c r="K2229" s="6">
        <v>0.83685068600000001</v>
      </c>
      <c r="L2229" s="39">
        <f t="shared" si="68"/>
        <v>0.79863811099999993</v>
      </c>
      <c r="M2229" s="39">
        <f t="shared" si="69"/>
        <v>3.442560906035682E-2</v>
      </c>
    </row>
    <row r="2230" spans="1:13">
      <c r="A2230" s="123"/>
      <c r="B2230" s="118"/>
      <c r="C2230" s="118"/>
      <c r="D2230" s="118"/>
      <c r="E2230" s="118"/>
      <c r="F2230" s="104"/>
      <c r="G2230" s="118"/>
      <c r="H2230" s="38" t="s">
        <v>8</v>
      </c>
      <c r="I2230" s="53">
        <v>0.24879506900000001</v>
      </c>
      <c r="J2230" s="53">
        <v>0.35838695700000001</v>
      </c>
      <c r="K2230" s="6">
        <v>0.46668094799999998</v>
      </c>
      <c r="L2230" s="39">
        <f t="shared" si="68"/>
        <v>0.35795432466666671</v>
      </c>
      <c r="M2230" s="39">
        <f t="shared" si="69"/>
        <v>0.10894358377138383</v>
      </c>
    </row>
    <row r="2231" spans="1:13">
      <c r="A2231" s="123"/>
      <c r="B2231" s="118"/>
      <c r="C2231" s="118"/>
      <c r="D2231" s="118"/>
      <c r="E2231" s="118"/>
      <c r="F2231" s="104"/>
      <c r="G2231" s="118"/>
      <c r="H2231" s="38" t="s">
        <v>9</v>
      </c>
      <c r="I2231" s="53">
        <v>4.5128941439999997</v>
      </c>
      <c r="J2231" s="53">
        <v>5.0656176039999998</v>
      </c>
      <c r="K2231" s="6">
        <v>5.4431289869999997</v>
      </c>
      <c r="L2231" s="39">
        <f t="shared" si="68"/>
        <v>5.0072135783333334</v>
      </c>
      <c r="M2231" s="39">
        <f t="shared" si="69"/>
        <v>0.46785947510268849</v>
      </c>
    </row>
    <row r="2232" spans="1:13">
      <c r="A2232" s="124"/>
      <c r="B2232" s="118"/>
      <c r="C2232" s="118"/>
      <c r="D2232" s="118"/>
      <c r="E2232" s="118"/>
      <c r="F2232" s="105"/>
      <c r="G2232" s="118"/>
      <c r="H2232" s="38" t="s">
        <v>23</v>
      </c>
      <c r="I2232" s="53">
        <v>0.182866273</v>
      </c>
      <c r="J2232" s="53">
        <v>0.36392001000000002</v>
      </c>
      <c r="K2232" s="6">
        <v>0.18530126899999999</v>
      </c>
      <c r="L2232" s="39">
        <f t="shared" si="68"/>
        <v>0.24402918399999998</v>
      </c>
      <c r="M2232" s="39">
        <f t="shared" si="69"/>
        <v>0.10383563897141347</v>
      </c>
    </row>
    <row r="2233" spans="1:13">
      <c r="A2233" s="122">
        <v>4</v>
      </c>
      <c r="B2233" s="118">
        <v>8</v>
      </c>
      <c r="C2233" s="118" t="s">
        <v>20</v>
      </c>
      <c r="D2233" s="118" t="s">
        <v>11</v>
      </c>
      <c r="E2233" s="118">
        <f xml:space="preserve"> A2233 * B2233</f>
        <v>32</v>
      </c>
      <c r="F2233" s="103">
        <f>24/B2233</f>
        <v>3</v>
      </c>
      <c r="G2233" s="118" t="b">
        <v>1</v>
      </c>
      <c r="H2233" s="38" t="s">
        <v>1</v>
      </c>
      <c r="I2233" s="53">
        <v>0.165203401</v>
      </c>
      <c r="J2233" s="53">
        <v>0.16713594700000001</v>
      </c>
      <c r="K2233" s="6">
        <v>0.16735397099999999</v>
      </c>
      <c r="L2233" s="39">
        <f t="shared" si="68"/>
        <v>0.16656443966666665</v>
      </c>
      <c r="M2233" s="39">
        <f t="shared" si="69"/>
        <v>1.1837243366871063E-3</v>
      </c>
    </row>
    <row r="2234" spans="1:13">
      <c r="A2234" s="123"/>
      <c r="B2234" s="118"/>
      <c r="C2234" s="118"/>
      <c r="D2234" s="118"/>
      <c r="E2234" s="118"/>
      <c r="F2234" s="104"/>
      <c r="G2234" s="118"/>
      <c r="H2234" s="38" t="s">
        <v>2</v>
      </c>
      <c r="I2234" s="53">
        <v>0.43907996100000002</v>
      </c>
      <c r="J2234" s="53">
        <v>0.43685618500000001</v>
      </c>
      <c r="K2234" s="6">
        <v>0.45206845800000001</v>
      </c>
      <c r="L2234" s="39">
        <f t="shared" si="68"/>
        <v>0.44266820133333334</v>
      </c>
      <c r="M2234" s="39">
        <f t="shared" si="69"/>
        <v>8.2164416856661433E-3</v>
      </c>
    </row>
    <row r="2235" spans="1:13">
      <c r="A2235" s="123"/>
      <c r="B2235" s="118"/>
      <c r="C2235" s="118"/>
      <c r="D2235" s="118"/>
      <c r="E2235" s="118"/>
      <c r="F2235" s="104"/>
      <c r="G2235" s="118"/>
      <c r="H2235" s="38" t="s">
        <v>3</v>
      </c>
      <c r="I2235" s="53">
        <v>0</v>
      </c>
      <c r="J2235" s="53">
        <v>0</v>
      </c>
      <c r="K2235" s="6">
        <v>0</v>
      </c>
      <c r="L2235" s="39">
        <f t="shared" si="68"/>
        <v>0</v>
      </c>
      <c r="M2235" s="39">
        <f t="shared" si="69"/>
        <v>0</v>
      </c>
    </row>
    <row r="2236" spans="1:13">
      <c r="A2236" s="123"/>
      <c r="B2236" s="118"/>
      <c r="C2236" s="118"/>
      <c r="D2236" s="118"/>
      <c r="E2236" s="118"/>
      <c r="F2236" s="104"/>
      <c r="G2236" s="118"/>
      <c r="H2236" s="38" t="s">
        <v>22</v>
      </c>
      <c r="I2236" s="53">
        <v>1.7745683489999999</v>
      </c>
      <c r="J2236" s="53">
        <v>1.7850863990000001</v>
      </c>
      <c r="K2236" s="6">
        <v>1.7796395039999999</v>
      </c>
      <c r="L2236" s="39">
        <f t="shared" si="68"/>
        <v>1.7797647506666667</v>
      </c>
      <c r="M2236" s="39">
        <f t="shared" si="69"/>
        <v>5.2601434387532847E-3</v>
      </c>
    </row>
    <row r="2237" spans="1:13">
      <c r="A2237" s="123"/>
      <c r="B2237" s="118"/>
      <c r="C2237" s="118"/>
      <c r="D2237" s="118"/>
      <c r="E2237" s="118"/>
      <c r="F2237" s="104"/>
      <c r="G2237" s="118"/>
      <c r="H2237" s="38" t="s">
        <v>4</v>
      </c>
      <c r="I2237" s="53">
        <v>3.2056976060000002</v>
      </c>
      <c r="J2237" s="53">
        <v>3.2180588389999998</v>
      </c>
      <c r="K2237" s="6">
        <v>3.2128314790000001</v>
      </c>
      <c r="L2237" s="39">
        <f t="shared" si="68"/>
        <v>3.2121959746666668</v>
      </c>
      <c r="M2237" s="39">
        <f t="shared" si="69"/>
        <v>6.205072089696769E-3</v>
      </c>
    </row>
    <row r="2238" spans="1:13">
      <c r="A2238" s="123"/>
      <c r="B2238" s="118"/>
      <c r="C2238" s="118"/>
      <c r="D2238" s="118"/>
      <c r="E2238" s="118"/>
      <c r="F2238" s="104"/>
      <c r="G2238" s="118"/>
      <c r="H2238" s="38" t="s">
        <v>5</v>
      </c>
      <c r="I2238" s="53">
        <v>0.25927086100000002</v>
      </c>
      <c r="J2238" s="53">
        <v>0.223299256</v>
      </c>
      <c r="K2238" s="6">
        <v>0.51468489900000003</v>
      </c>
      <c r="L2238" s="39">
        <f t="shared" si="68"/>
        <v>0.33241833866666665</v>
      </c>
      <c r="M2238" s="39">
        <f t="shared" si="69"/>
        <v>0.15886885583202739</v>
      </c>
    </row>
    <row r="2239" spans="1:13">
      <c r="A2239" s="123"/>
      <c r="B2239" s="118"/>
      <c r="C2239" s="118"/>
      <c r="D2239" s="118"/>
      <c r="E2239" s="118"/>
      <c r="F2239" s="104"/>
      <c r="G2239" s="118"/>
      <c r="H2239" s="38" t="s">
        <v>6</v>
      </c>
      <c r="I2239" s="53">
        <v>1.2790435149999999</v>
      </c>
      <c r="J2239" s="53">
        <v>1.2718901819999999</v>
      </c>
      <c r="K2239" s="6">
        <v>1.198685488</v>
      </c>
      <c r="L2239" s="39">
        <f t="shared" si="68"/>
        <v>1.2498730616666665</v>
      </c>
      <c r="M2239" s="39">
        <f t="shared" si="69"/>
        <v>4.4473793594234118E-2</v>
      </c>
    </row>
    <row r="2240" spans="1:13">
      <c r="A2240" s="123"/>
      <c r="B2240" s="118"/>
      <c r="C2240" s="118"/>
      <c r="D2240" s="118"/>
      <c r="E2240" s="118"/>
      <c r="F2240" s="104"/>
      <c r="G2240" s="118"/>
      <c r="H2240" s="38" t="s">
        <v>7</v>
      </c>
      <c r="I2240" s="53">
        <v>1.897596523</v>
      </c>
      <c r="J2240" s="53">
        <v>1.7851600679999999</v>
      </c>
      <c r="K2240" s="6">
        <v>1.7779660829999999</v>
      </c>
      <c r="L2240" s="39">
        <f t="shared" si="68"/>
        <v>1.8202408913333332</v>
      </c>
      <c r="M2240" s="39">
        <f t="shared" si="69"/>
        <v>6.7088439152784118E-2</v>
      </c>
    </row>
    <row r="2241" spans="1:13">
      <c r="A2241" s="123"/>
      <c r="B2241" s="118"/>
      <c r="C2241" s="118"/>
      <c r="D2241" s="118"/>
      <c r="E2241" s="118"/>
      <c r="F2241" s="104"/>
      <c r="G2241" s="118"/>
      <c r="H2241" s="38" t="s">
        <v>8</v>
      </c>
      <c r="I2241" s="53">
        <v>0.81983630399999996</v>
      </c>
      <c r="J2241" s="53">
        <v>0.93947893699999996</v>
      </c>
      <c r="K2241" s="6">
        <v>0.53660847300000003</v>
      </c>
      <c r="L2241" s="39">
        <f t="shared" si="68"/>
        <v>0.76530790466666654</v>
      </c>
      <c r="M2241" s="39">
        <f t="shared" si="69"/>
        <v>0.20689650176183633</v>
      </c>
    </row>
    <row r="2242" spans="1:13">
      <c r="A2242" s="123"/>
      <c r="B2242" s="118"/>
      <c r="C2242" s="118"/>
      <c r="D2242" s="118"/>
      <c r="E2242" s="118"/>
      <c r="F2242" s="104"/>
      <c r="G2242" s="118"/>
      <c r="H2242" s="38" t="s">
        <v>9</v>
      </c>
      <c r="I2242" s="53">
        <v>7.4628665759999997</v>
      </c>
      <c r="J2242" s="53">
        <v>7.4396051679999999</v>
      </c>
      <c r="K2242" s="6">
        <v>7.242348915</v>
      </c>
      <c r="L2242" s="39">
        <f t="shared" si="68"/>
        <v>7.3816068863333335</v>
      </c>
      <c r="M2242" s="39">
        <f t="shared" si="69"/>
        <v>0.12116047297052865</v>
      </c>
    </row>
    <row r="2243" spans="1:13">
      <c r="A2243" s="123"/>
      <c r="B2243" s="118"/>
      <c r="C2243" s="118"/>
      <c r="D2243" s="118"/>
      <c r="E2243" s="118"/>
      <c r="F2243" s="105"/>
      <c r="G2243" s="118"/>
      <c r="H2243" s="38" t="s">
        <v>23</v>
      </c>
      <c r="I2243" s="53">
        <v>0.59613794600000003</v>
      </c>
      <c r="J2243" s="53">
        <v>7.8927454539999999</v>
      </c>
      <c r="K2243" s="6">
        <v>3.2544852639999999</v>
      </c>
      <c r="L2243" s="39">
        <f t="shared" si="68"/>
        <v>3.9144562213333334</v>
      </c>
      <c r="M2243" s="39">
        <f t="shared" si="69"/>
        <v>3.6928026659764934</v>
      </c>
    </row>
    <row r="2244" spans="1:13">
      <c r="A2244" s="123"/>
      <c r="B2244" s="118"/>
      <c r="C2244" s="118"/>
      <c r="D2244" s="118"/>
      <c r="E2244" s="118">
        <f xml:space="preserve"> (A2233*B2233)/2</f>
        <v>16</v>
      </c>
      <c r="F2244" s="103">
        <f>24/B2233</f>
        <v>3</v>
      </c>
      <c r="G2244" s="118" t="b">
        <v>1</v>
      </c>
      <c r="H2244" s="38" t="s">
        <v>1</v>
      </c>
      <c r="I2244" s="53">
        <v>0.166011189</v>
      </c>
      <c r="J2244" s="53">
        <v>0.168142081</v>
      </c>
      <c r="K2244" s="6">
        <v>0.166819579</v>
      </c>
      <c r="L2244" s="39">
        <f t="shared" si="68"/>
        <v>0.16699094966666669</v>
      </c>
      <c r="M2244" s="39">
        <f t="shared" si="69"/>
        <v>1.0757328236887305E-3</v>
      </c>
    </row>
    <row r="2245" spans="1:13">
      <c r="A2245" s="123"/>
      <c r="B2245" s="118"/>
      <c r="C2245" s="118"/>
      <c r="D2245" s="118"/>
      <c r="E2245" s="118"/>
      <c r="F2245" s="104"/>
      <c r="G2245" s="118"/>
      <c r="H2245" s="38" t="s">
        <v>2</v>
      </c>
      <c r="I2245" s="53">
        <v>0.43275429900000001</v>
      </c>
      <c r="J2245" s="53">
        <v>0.43424760600000001</v>
      </c>
      <c r="K2245" s="6">
        <v>0.44413379800000002</v>
      </c>
      <c r="L2245" s="39">
        <f t="shared" si="68"/>
        <v>0.43704523433333331</v>
      </c>
      <c r="M2245" s="39">
        <f t="shared" si="69"/>
        <v>6.1841161528024711E-3</v>
      </c>
    </row>
    <row r="2246" spans="1:13">
      <c r="A2246" s="123"/>
      <c r="B2246" s="118"/>
      <c r="C2246" s="118"/>
      <c r="D2246" s="118"/>
      <c r="E2246" s="118"/>
      <c r="F2246" s="104"/>
      <c r="G2246" s="118"/>
      <c r="H2246" s="38" t="s">
        <v>3</v>
      </c>
      <c r="I2246" s="53">
        <v>0</v>
      </c>
      <c r="J2246" s="53">
        <v>0</v>
      </c>
      <c r="K2246" s="6">
        <v>0</v>
      </c>
      <c r="L2246" s="39">
        <f t="shared" si="68"/>
        <v>0</v>
      </c>
      <c r="M2246" s="39">
        <f t="shared" si="69"/>
        <v>0</v>
      </c>
    </row>
    <row r="2247" spans="1:13">
      <c r="A2247" s="123"/>
      <c r="B2247" s="118"/>
      <c r="C2247" s="118"/>
      <c r="D2247" s="118"/>
      <c r="E2247" s="118"/>
      <c r="F2247" s="104"/>
      <c r="G2247" s="118"/>
      <c r="H2247" s="38" t="s">
        <v>22</v>
      </c>
      <c r="I2247" s="53">
        <v>1.7842957450000001</v>
      </c>
      <c r="J2247" s="53">
        <v>1.773735923</v>
      </c>
      <c r="K2247" s="6">
        <v>1.7779013690000001</v>
      </c>
      <c r="L2247" s="39">
        <f t="shared" si="68"/>
        <v>1.7786443456666667</v>
      </c>
      <c r="M2247" s="39">
        <f t="shared" si="69"/>
        <v>5.3189727310195539E-3</v>
      </c>
    </row>
    <row r="2248" spans="1:13">
      <c r="A2248" s="123"/>
      <c r="B2248" s="118"/>
      <c r="C2248" s="118"/>
      <c r="D2248" s="118"/>
      <c r="E2248" s="118"/>
      <c r="F2248" s="104"/>
      <c r="G2248" s="118"/>
      <c r="H2248" s="38" t="s">
        <v>4</v>
      </c>
      <c r="I2248" s="53">
        <v>3.2004695139999999</v>
      </c>
      <c r="J2248" s="53">
        <v>3.1991671739999998</v>
      </c>
      <c r="K2248" s="6">
        <v>3.2025284489999999</v>
      </c>
      <c r="L2248" s="39">
        <f t="shared" si="68"/>
        <v>3.2007217123333334</v>
      </c>
      <c r="M2248" s="39">
        <f t="shared" si="69"/>
        <v>1.6947700156388214E-3</v>
      </c>
    </row>
    <row r="2249" spans="1:13">
      <c r="A2249" s="123"/>
      <c r="B2249" s="118"/>
      <c r="C2249" s="118"/>
      <c r="D2249" s="118"/>
      <c r="E2249" s="118"/>
      <c r="F2249" s="104"/>
      <c r="G2249" s="118"/>
      <c r="H2249" s="38" t="s">
        <v>5</v>
      </c>
      <c r="I2249" s="53">
        <v>0.16570964499999999</v>
      </c>
      <c r="J2249" s="53">
        <v>0.25665089499999999</v>
      </c>
      <c r="K2249" s="6">
        <v>0.27853633300000002</v>
      </c>
      <c r="L2249" s="39">
        <f t="shared" si="68"/>
        <v>0.23363229100000002</v>
      </c>
      <c r="M2249" s="39">
        <f t="shared" si="69"/>
        <v>5.9831910205541176E-2</v>
      </c>
    </row>
    <row r="2250" spans="1:13">
      <c r="A2250" s="123"/>
      <c r="B2250" s="118"/>
      <c r="C2250" s="118"/>
      <c r="D2250" s="118"/>
      <c r="E2250" s="118"/>
      <c r="F2250" s="104"/>
      <c r="G2250" s="118"/>
      <c r="H2250" s="38" t="s">
        <v>6</v>
      </c>
      <c r="I2250" s="53">
        <v>2.0859881730000001</v>
      </c>
      <c r="J2250" s="53">
        <v>1.9765064269999999</v>
      </c>
      <c r="K2250" s="6">
        <v>1.7530809540000001</v>
      </c>
      <c r="L2250" s="39">
        <f t="shared" si="68"/>
        <v>1.9385251846666669</v>
      </c>
      <c r="M2250" s="39">
        <f t="shared" si="69"/>
        <v>0.16967243498124857</v>
      </c>
    </row>
    <row r="2251" spans="1:13">
      <c r="A2251" s="123"/>
      <c r="B2251" s="118"/>
      <c r="C2251" s="118"/>
      <c r="D2251" s="118"/>
      <c r="E2251" s="118"/>
      <c r="F2251" s="104"/>
      <c r="G2251" s="118"/>
      <c r="H2251" s="38" t="s">
        <v>7</v>
      </c>
      <c r="I2251" s="53">
        <v>2.6084118670000001</v>
      </c>
      <c r="J2251" s="53">
        <v>2.4945132559999998</v>
      </c>
      <c r="K2251" s="6">
        <v>2.5428504300000001</v>
      </c>
      <c r="L2251" s="39">
        <f t="shared" ref="L2251:L2314" si="70">AVERAGE(I2251:K2251)</f>
        <v>2.5485918509999999</v>
      </c>
      <c r="M2251" s="39">
        <f t="shared" ref="M2251:M2314" si="71">STDEV(I2251:K2251)</f>
        <v>5.7165954319479108E-2</v>
      </c>
    </row>
    <row r="2252" spans="1:13">
      <c r="A2252" s="123"/>
      <c r="B2252" s="118"/>
      <c r="C2252" s="118"/>
      <c r="D2252" s="118"/>
      <c r="E2252" s="118"/>
      <c r="F2252" s="104"/>
      <c r="G2252" s="118"/>
      <c r="H2252" s="38" t="s">
        <v>8</v>
      </c>
      <c r="I2252" s="53">
        <v>0.46894203499999998</v>
      </c>
      <c r="J2252" s="53">
        <v>0.68578605000000004</v>
      </c>
      <c r="K2252" s="6">
        <v>0.45907449700000003</v>
      </c>
      <c r="L2252" s="39">
        <f t="shared" si="70"/>
        <v>0.53793419399999998</v>
      </c>
      <c r="M2252" s="39">
        <f t="shared" si="71"/>
        <v>0.12813848199713071</v>
      </c>
    </row>
    <row r="2253" spans="1:13">
      <c r="A2253" s="123"/>
      <c r="B2253" s="118"/>
      <c r="C2253" s="118"/>
      <c r="D2253" s="118"/>
      <c r="E2253" s="118"/>
      <c r="F2253" s="104"/>
      <c r="G2253" s="118"/>
      <c r="H2253" s="38" t="s">
        <v>9</v>
      </c>
      <c r="I2253" s="53">
        <v>8.537468617</v>
      </c>
      <c r="J2253" s="53">
        <v>8.6162206240000003</v>
      </c>
      <c r="K2253" s="6">
        <v>8.2393569969999998</v>
      </c>
      <c r="L2253" s="39">
        <f t="shared" si="70"/>
        <v>8.4643487460000006</v>
      </c>
      <c r="M2253" s="39">
        <f t="shared" si="71"/>
        <v>0.19878741154859722</v>
      </c>
    </row>
    <row r="2254" spans="1:13">
      <c r="A2254" s="124"/>
      <c r="B2254" s="118"/>
      <c r="C2254" s="118"/>
      <c r="D2254" s="118"/>
      <c r="E2254" s="118"/>
      <c r="F2254" s="105"/>
      <c r="G2254" s="118"/>
      <c r="H2254" s="38" t="s">
        <v>23</v>
      </c>
      <c r="I2254" s="53">
        <v>0.36339747</v>
      </c>
      <c r="J2254" s="53">
        <v>0.36908804000000001</v>
      </c>
      <c r="K2254" s="6">
        <v>0.36847933100000002</v>
      </c>
      <c r="L2254" s="39">
        <f t="shared" si="70"/>
        <v>0.36698828033333336</v>
      </c>
      <c r="M2254" s="39">
        <f t="shared" si="71"/>
        <v>3.124591301138499E-3</v>
      </c>
    </row>
    <row r="2255" spans="1:13">
      <c r="A2255" s="122">
        <v>4</v>
      </c>
      <c r="B2255" s="118">
        <v>8</v>
      </c>
      <c r="C2255" s="118"/>
      <c r="D2255" s="118"/>
      <c r="E2255" s="118">
        <f xml:space="preserve"> A2255 * B2255</f>
        <v>32</v>
      </c>
      <c r="F2255" s="103">
        <f>24/B2255</f>
        <v>3</v>
      </c>
      <c r="G2255" s="118" t="b">
        <v>0</v>
      </c>
      <c r="H2255" s="38" t="s">
        <v>1</v>
      </c>
      <c r="I2255" s="53">
        <v>0</v>
      </c>
      <c r="J2255" s="53">
        <v>0</v>
      </c>
      <c r="K2255" s="6">
        <v>0</v>
      </c>
      <c r="L2255" s="39">
        <f t="shared" si="70"/>
        <v>0</v>
      </c>
      <c r="M2255" s="39">
        <f t="shared" si="71"/>
        <v>0</v>
      </c>
    </row>
    <row r="2256" spans="1:13">
      <c r="A2256" s="123"/>
      <c r="B2256" s="118"/>
      <c r="C2256" s="118"/>
      <c r="D2256" s="118"/>
      <c r="E2256" s="118"/>
      <c r="F2256" s="104"/>
      <c r="G2256" s="118"/>
      <c r="H2256" s="38" t="s">
        <v>2</v>
      </c>
      <c r="I2256" s="53">
        <v>0</v>
      </c>
      <c r="J2256" s="53">
        <v>0</v>
      </c>
      <c r="K2256" s="6">
        <v>0</v>
      </c>
      <c r="L2256" s="39">
        <f t="shared" si="70"/>
        <v>0</v>
      </c>
      <c r="M2256" s="39">
        <f t="shared" si="71"/>
        <v>0</v>
      </c>
    </row>
    <row r="2257" spans="1:13">
      <c r="A2257" s="123"/>
      <c r="B2257" s="118"/>
      <c r="C2257" s="118"/>
      <c r="D2257" s="118"/>
      <c r="E2257" s="118"/>
      <c r="F2257" s="104"/>
      <c r="G2257" s="118"/>
      <c r="H2257" s="38" t="s">
        <v>3</v>
      </c>
      <c r="I2257" s="53">
        <v>0</v>
      </c>
      <c r="J2257" s="53">
        <v>0</v>
      </c>
      <c r="K2257" s="6">
        <v>0</v>
      </c>
      <c r="L2257" s="39">
        <f t="shared" si="70"/>
        <v>0</v>
      </c>
      <c r="M2257" s="39">
        <f t="shared" si="71"/>
        <v>0</v>
      </c>
    </row>
    <row r="2258" spans="1:13">
      <c r="A2258" s="123"/>
      <c r="B2258" s="118"/>
      <c r="C2258" s="118"/>
      <c r="D2258" s="118"/>
      <c r="E2258" s="118"/>
      <c r="F2258" s="104"/>
      <c r="G2258" s="118"/>
      <c r="H2258" s="38" t="s">
        <v>22</v>
      </c>
      <c r="I2258" s="53">
        <v>0</v>
      </c>
      <c r="J2258" s="53">
        <v>0</v>
      </c>
      <c r="K2258" s="6">
        <v>0</v>
      </c>
      <c r="L2258" s="39">
        <f t="shared" si="70"/>
        <v>0</v>
      </c>
      <c r="M2258" s="39">
        <f t="shared" si="71"/>
        <v>0</v>
      </c>
    </row>
    <row r="2259" spans="1:13">
      <c r="A2259" s="123"/>
      <c r="B2259" s="118"/>
      <c r="C2259" s="118"/>
      <c r="D2259" s="118"/>
      <c r="E2259" s="118"/>
      <c r="F2259" s="104"/>
      <c r="G2259" s="118"/>
      <c r="H2259" s="38" t="s">
        <v>4</v>
      </c>
      <c r="I2259" s="53">
        <v>5.3955555300000002</v>
      </c>
      <c r="J2259" s="53">
        <v>5.3934976800000003</v>
      </c>
      <c r="K2259" s="6">
        <v>5.4037738649999998</v>
      </c>
      <c r="L2259" s="39">
        <f t="shared" si="70"/>
        <v>5.3976090250000004</v>
      </c>
      <c r="M2259" s="39">
        <f t="shared" si="71"/>
        <v>5.4371523635835381E-3</v>
      </c>
    </row>
    <row r="2260" spans="1:13">
      <c r="A2260" s="123"/>
      <c r="B2260" s="118"/>
      <c r="C2260" s="118"/>
      <c r="D2260" s="118"/>
      <c r="E2260" s="118"/>
      <c r="F2260" s="104"/>
      <c r="G2260" s="118"/>
      <c r="H2260" s="38" t="s">
        <v>5</v>
      </c>
      <c r="I2260" s="53">
        <v>0.44885825699999998</v>
      </c>
      <c r="J2260" s="53">
        <v>0.60976849700000002</v>
      </c>
      <c r="K2260" s="6">
        <v>0.34497534699999999</v>
      </c>
      <c r="L2260" s="39">
        <f t="shared" si="70"/>
        <v>0.46786736700000003</v>
      </c>
      <c r="M2260" s="39">
        <f t="shared" si="71"/>
        <v>0.13341612634526084</v>
      </c>
    </row>
    <row r="2261" spans="1:13">
      <c r="A2261" s="123"/>
      <c r="B2261" s="118"/>
      <c r="C2261" s="118"/>
      <c r="D2261" s="118"/>
      <c r="E2261" s="118"/>
      <c r="F2261" s="104"/>
      <c r="G2261" s="118"/>
      <c r="H2261" s="38" t="s">
        <v>6</v>
      </c>
      <c r="I2261" s="53">
        <v>1.126916673</v>
      </c>
      <c r="J2261" s="53">
        <v>1.092831084</v>
      </c>
      <c r="K2261" s="6">
        <v>1.0810970559999999</v>
      </c>
      <c r="L2261" s="39">
        <f t="shared" si="70"/>
        <v>1.1002816043333332</v>
      </c>
      <c r="M2261" s="39">
        <f t="shared" si="71"/>
        <v>2.380109273614834E-2</v>
      </c>
    </row>
    <row r="2262" spans="1:13">
      <c r="A2262" s="123"/>
      <c r="B2262" s="118"/>
      <c r="C2262" s="118"/>
      <c r="D2262" s="118"/>
      <c r="E2262" s="118"/>
      <c r="F2262" s="104"/>
      <c r="G2262" s="118"/>
      <c r="H2262" s="38" t="s">
        <v>7</v>
      </c>
      <c r="I2262" s="53">
        <v>1.884728688</v>
      </c>
      <c r="J2262" s="53">
        <v>1.7869099239999999</v>
      </c>
      <c r="K2262" s="6">
        <v>1.806363355</v>
      </c>
      <c r="L2262" s="39">
        <f t="shared" si="70"/>
        <v>1.8260006556666666</v>
      </c>
      <c r="M2262" s="39">
        <f t="shared" si="71"/>
        <v>5.1781708457009502E-2</v>
      </c>
    </row>
    <row r="2263" spans="1:13">
      <c r="A2263" s="123"/>
      <c r="B2263" s="118"/>
      <c r="C2263" s="118"/>
      <c r="D2263" s="118"/>
      <c r="E2263" s="118"/>
      <c r="F2263" s="104"/>
      <c r="G2263" s="118"/>
      <c r="H2263" s="38" t="s">
        <v>8</v>
      </c>
      <c r="I2263" s="53">
        <v>0.35663008699999998</v>
      </c>
      <c r="J2263" s="53">
        <v>0.10116541599999999</v>
      </c>
      <c r="K2263" s="6">
        <v>0.41020332199999998</v>
      </c>
      <c r="L2263" s="39">
        <f t="shared" si="70"/>
        <v>0.28933294166666662</v>
      </c>
      <c r="M2263" s="39">
        <f t="shared" si="71"/>
        <v>0.1651447430702172</v>
      </c>
    </row>
    <row r="2264" spans="1:13">
      <c r="A2264" s="123"/>
      <c r="B2264" s="118"/>
      <c r="C2264" s="118"/>
      <c r="D2264" s="118"/>
      <c r="E2264" s="118"/>
      <c r="F2264" s="104"/>
      <c r="G2264" s="118"/>
      <c r="H2264" s="38" t="s">
        <v>9</v>
      </c>
      <c r="I2264" s="53">
        <v>9.2142264859999994</v>
      </c>
      <c r="J2264" s="53">
        <v>8.9859051900000004</v>
      </c>
      <c r="K2264" s="6">
        <v>9.0479651469999993</v>
      </c>
      <c r="L2264" s="39">
        <f t="shared" si="70"/>
        <v>9.0826989409999985</v>
      </c>
      <c r="M2264" s="39">
        <f t="shared" si="71"/>
        <v>0.11805710857888072</v>
      </c>
    </row>
    <row r="2265" spans="1:13">
      <c r="A2265" s="123"/>
      <c r="B2265" s="118"/>
      <c r="C2265" s="118"/>
      <c r="D2265" s="118"/>
      <c r="E2265" s="118"/>
      <c r="F2265" s="105"/>
      <c r="G2265" s="118"/>
      <c r="H2265" s="38" t="s">
        <v>23</v>
      </c>
      <c r="I2265" s="53">
        <v>0.36285914499999999</v>
      </c>
      <c r="J2265" s="53">
        <v>0.36387677299999999</v>
      </c>
      <c r="K2265" s="39">
        <v>0.36492344199999999</v>
      </c>
      <c r="L2265" s="39">
        <f t="shared" si="70"/>
        <v>0.3638864533333333</v>
      </c>
      <c r="M2265" s="39">
        <f t="shared" si="71"/>
        <v>1.0321825457216013E-3</v>
      </c>
    </row>
    <row r="2266" spans="1:13">
      <c r="A2266" s="123"/>
      <c r="B2266" s="118"/>
      <c r="C2266" s="118"/>
      <c r="D2266" s="118"/>
      <c r="E2266" s="118">
        <f xml:space="preserve"> (A2255*B2255)/2</f>
        <v>16</v>
      </c>
      <c r="F2266" s="103">
        <f>24/B2255</f>
        <v>3</v>
      </c>
      <c r="G2266" s="118" t="b">
        <v>0</v>
      </c>
      <c r="H2266" s="38" t="s">
        <v>1</v>
      </c>
      <c r="I2266" s="53">
        <v>0</v>
      </c>
      <c r="J2266" s="53">
        <v>0</v>
      </c>
      <c r="K2266" s="6">
        <v>0</v>
      </c>
      <c r="L2266" s="39">
        <f t="shared" si="70"/>
        <v>0</v>
      </c>
      <c r="M2266" s="39">
        <f t="shared" si="71"/>
        <v>0</v>
      </c>
    </row>
    <row r="2267" spans="1:13">
      <c r="A2267" s="123"/>
      <c r="B2267" s="118"/>
      <c r="C2267" s="118"/>
      <c r="D2267" s="118"/>
      <c r="E2267" s="118"/>
      <c r="F2267" s="104"/>
      <c r="G2267" s="118"/>
      <c r="H2267" s="38" t="s">
        <v>2</v>
      </c>
      <c r="I2267" s="53">
        <v>0</v>
      </c>
      <c r="J2267" s="53">
        <v>0</v>
      </c>
      <c r="K2267" s="6">
        <v>0</v>
      </c>
      <c r="L2267" s="39">
        <f t="shared" si="70"/>
        <v>0</v>
      </c>
      <c r="M2267" s="39">
        <f t="shared" si="71"/>
        <v>0</v>
      </c>
    </row>
    <row r="2268" spans="1:13">
      <c r="A2268" s="123"/>
      <c r="B2268" s="118"/>
      <c r="C2268" s="118"/>
      <c r="D2268" s="118"/>
      <c r="E2268" s="118"/>
      <c r="F2268" s="104"/>
      <c r="G2268" s="118"/>
      <c r="H2268" s="38" t="s">
        <v>3</v>
      </c>
      <c r="I2268" s="53">
        <v>0</v>
      </c>
      <c r="J2268" s="53">
        <v>0</v>
      </c>
      <c r="K2268" s="6">
        <v>0</v>
      </c>
      <c r="L2268" s="39">
        <f t="shared" si="70"/>
        <v>0</v>
      </c>
      <c r="M2268" s="39">
        <f t="shared" si="71"/>
        <v>0</v>
      </c>
    </row>
    <row r="2269" spans="1:13">
      <c r="A2269" s="123"/>
      <c r="B2269" s="118"/>
      <c r="C2269" s="118"/>
      <c r="D2269" s="118"/>
      <c r="E2269" s="118"/>
      <c r="F2269" s="104"/>
      <c r="G2269" s="118"/>
      <c r="H2269" s="38" t="s">
        <v>22</v>
      </c>
      <c r="I2269" s="53">
        <v>0</v>
      </c>
      <c r="J2269" s="53">
        <v>0</v>
      </c>
      <c r="K2269" s="6">
        <v>0</v>
      </c>
      <c r="L2269" s="39">
        <f t="shared" si="70"/>
        <v>0</v>
      </c>
      <c r="M2269" s="39">
        <f t="shared" si="71"/>
        <v>0</v>
      </c>
    </row>
    <row r="2270" spans="1:13">
      <c r="A2270" s="123"/>
      <c r="B2270" s="118"/>
      <c r="C2270" s="118"/>
      <c r="D2270" s="118"/>
      <c r="E2270" s="118"/>
      <c r="F2270" s="104"/>
      <c r="G2270" s="118"/>
      <c r="H2270" s="38" t="s">
        <v>4</v>
      </c>
      <c r="I2270" s="53">
        <v>5.4280921529999997</v>
      </c>
      <c r="J2270" s="53">
        <v>5.3815101800000003</v>
      </c>
      <c r="K2270" s="6">
        <v>5.3845075260000002</v>
      </c>
      <c r="L2270" s="39">
        <f t="shared" si="70"/>
        <v>5.3980366196666667</v>
      </c>
      <c r="M2270" s="39">
        <f t="shared" si="71"/>
        <v>2.6071964516013114E-2</v>
      </c>
    </row>
    <row r="2271" spans="1:13">
      <c r="A2271" s="123"/>
      <c r="B2271" s="118"/>
      <c r="C2271" s="118"/>
      <c r="D2271" s="118"/>
      <c r="E2271" s="118"/>
      <c r="F2271" s="104"/>
      <c r="G2271" s="118"/>
      <c r="H2271" s="38" t="s">
        <v>5</v>
      </c>
      <c r="I2271" s="53">
        <v>0.83203151600000003</v>
      </c>
      <c r="J2271" s="53">
        <v>0.314600875</v>
      </c>
      <c r="K2271" s="6">
        <v>0.25203995099999998</v>
      </c>
      <c r="L2271" s="39">
        <f t="shared" si="70"/>
        <v>0.46622411400000002</v>
      </c>
      <c r="M2271" s="39">
        <f t="shared" si="71"/>
        <v>0.31833906266970385</v>
      </c>
    </row>
    <row r="2272" spans="1:13">
      <c r="A2272" s="123"/>
      <c r="B2272" s="118"/>
      <c r="C2272" s="118"/>
      <c r="D2272" s="118"/>
      <c r="E2272" s="118"/>
      <c r="F2272" s="104"/>
      <c r="G2272" s="118"/>
      <c r="H2272" s="38" t="s">
        <v>6</v>
      </c>
      <c r="I2272" s="53">
        <v>1.8026104030000001</v>
      </c>
      <c r="J2272" s="53">
        <v>1.5085302650000001</v>
      </c>
      <c r="K2272" s="6">
        <v>1.4577188700000001</v>
      </c>
      <c r="L2272" s="39">
        <f t="shared" si="70"/>
        <v>1.5896198459999999</v>
      </c>
      <c r="M2272" s="39">
        <f t="shared" si="71"/>
        <v>0.18619662320740188</v>
      </c>
    </row>
    <row r="2273" spans="1:13">
      <c r="A2273" s="123"/>
      <c r="B2273" s="118"/>
      <c r="C2273" s="118"/>
      <c r="D2273" s="118"/>
      <c r="E2273" s="118"/>
      <c r="F2273" s="104"/>
      <c r="G2273" s="118"/>
      <c r="H2273" s="38" t="s">
        <v>7</v>
      </c>
      <c r="I2273" s="53">
        <v>2.3154794249999999</v>
      </c>
      <c r="J2273" s="53">
        <v>2.321935173</v>
      </c>
      <c r="K2273" s="6">
        <v>2.4469993379999999</v>
      </c>
      <c r="L2273" s="39">
        <f t="shared" si="70"/>
        <v>2.3614713119999995</v>
      </c>
      <c r="M2273" s="39">
        <f t="shared" si="71"/>
        <v>7.4139743688202614E-2</v>
      </c>
    </row>
    <row r="2274" spans="1:13">
      <c r="A2274" s="123"/>
      <c r="B2274" s="118"/>
      <c r="C2274" s="118"/>
      <c r="D2274" s="118"/>
      <c r="E2274" s="118"/>
      <c r="F2274" s="104"/>
      <c r="G2274" s="118"/>
      <c r="H2274" s="38" t="s">
        <v>8</v>
      </c>
      <c r="I2274" s="53">
        <v>0.259959473</v>
      </c>
      <c r="J2274" s="53">
        <v>0.63030376099999996</v>
      </c>
      <c r="K2274" s="6">
        <v>0.49752669799999999</v>
      </c>
      <c r="L2274" s="39">
        <f t="shared" si="70"/>
        <v>0.462596644</v>
      </c>
      <c r="M2274" s="39">
        <f t="shared" si="71"/>
        <v>0.18762676892674163</v>
      </c>
    </row>
    <row r="2275" spans="1:13">
      <c r="A2275" s="123"/>
      <c r="B2275" s="118"/>
      <c r="C2275" s="118"/>
      <c r="D2275" s="118"/>
      <c r="E2275" s="118"/>
      <c r="F2275" s="104"/>
      <c r="G2275" s="118"/>
      <c r="H2275" s="38" t="s">
        <v>9</v>
      </c>
      <c r="I2275" s="53">
        <v>10.641106913</v>
      </c>
      <c r="J2275" s="53">
        <v>10.158998833</v>
      </c>
      <c r="K2275" s="6">
        <v>10.040991639</v>
      </c>
      <c r="L2275" s="39">
        <f t="shared" si="70"/>
        <v>10.280365795</v>
      </c>
      <c r="M2275" s="39">
        <f t="shared" si="71"/>
        <v>0.31793401850204056</v>
      </c>
    </row>
    <row r="2276" spans="1:13">
      <c r="A2276" s="124"/>
      <c r="B2276" s="118"/>
      <c r="C2276" s="118"/>
      <c r="D2276" s="118"/>
      <c r="E2276" s="118"/>
      <c r="F2276" s="105"/>
      <c r="G2276" s="118"/>
      <c r="H2276" s="38" t="s">
        <v>23</v>
      </c>
      <c r="I2276" s="53">
        <v>0.36465531299999998</v>
      </c>
      <c r="J2276" s="53">
        <v>0.36517930500000001</v>
      </c>
      <c r="K2276" s="6">
        <v>0.36391100599999998</v>
      </c>
      <c r="L2276" s="39">
        <f t="shared" si="70"/>
        <v>0.36458187466666664</v>
      </c>
      <c r="M2276" s="39">
        <f t="shared" si="71"/>
        <v>6.3733074612194111E-4</v>
      </c>
    </row>
    <row r="2277" spans="1:13">
      <c r="A2277" s="122">
        <v>4</v>
      </c>
      <c r="B2277" s="118">
        <v>8</v>
      </c>
      <c r="C2277" s="118"/>
      <c r="D2277" s="118" t="s">
        <v>12</v>
      </c>
      <c r="E2277" s="118" t="s">
        <v>13</v>
      </c>
      <c r="F2277" s="103">
        <f>24/B2277</f>
        <v>3</v>
      </c>
      <c r="G2277" s="118" t="s">
        <v>13</v>
      </c>
      <c r="H2277" s="38" t="s">
        <v>4</v>
      </c>
      <c r="I2277" s="53">
        <v>4.8287856590000002</v>
      </c>
      <c r="J2277" s="53">
        <v>4.6486813140000001</v>
      </c>
      <c r="K2277" s="6">
        <v>4.6731866550000003</v>
      </c>
      <c r="L2277" s="39">
        <f t="shared" si="70"/>
        <v>4.7168845426666666</v>
      </c>
      <c r="M2277" s="39">
        <f t="shared" si="71"/>
        <v>9.7680718731314758E-2</v>
      </c>
    </row>
    <row r="2278" spans="1:13">
      <c r="A2278" s="123"/>
      <c r="B2278" s="118"/>
      <c r="C2278" s="118"/>
      <c r="D2278" s="118"/>
      <c r="E2278" s="118"/>
      <c r="F2278" s="104"/>
      <c r="G2278" s="118"/>
      <c r="H2278" s="38" t="s">
        <v>5</v>
      </c>
      <c r="I2278" s="53">
        <v>1.3868680000000001E-3</v>
      </c>
      <c r="J2278" s="53">
        <v>3.7948399999999997E-4</v>
      </c>
      <c r="K2278" s="6">
        <v>0.106610409</v>
      </c>
      <c r="L2278" s="39">
        <f t="shared" si="70"/>
        <v>3.6125587000000001E-2</v>
      </c>
      <c r="M2278" s="39">
        <f t="shared" si="71"/>
        <v>6.1043724533400054E-2</v>
      </c>
    </row>
    <row r="2279" spans="1:13">
      <c r="A2279" s="123"/>
      <c r="B2279" s="118"/>
      <c r="C2279" s="118"/>
      <c r="D2279" s="118"/>
      <c r="E2279" s="118"/>
      <c r="F2279" s="104"/>
      <c r="G2279" s="118"/>
      <c r="H2279" s="38" t="s">
        <v>6</v>
      </c>
      <c r="I2279" s="53">
        <v>1.556240326</v>
      </c>
      <c r="J2279" s="53">
        <v>1.4754177820000001</v>
      </c>
      <c r="K2279" s="6">
        <v>1.6356607190000001</v>
      </c>
      <c r="L2279" s="39">
        <f t="shared" si="70"/>
        <v>1.5557729423333335</v>
      </c>
      <c r="M2279" s="39">
        <f t="shared" si="71"/>
        <v>8.0122490913696609E-2</v>
      </c>
    </row>
    <row r="2280" spans="1:13">
      <c r="A2280" s="123"/>
      <c r="B2280" s="118"/>
      <c r="C2280" s="118"/>
      <c r="D2280" s="118"/>
      <c r="E2280" s="118"/>
      <c r="F2280" s="104"/>
      <c r="G2280" s="118"/>
      <c r="H2280" s="38" t="s">
        <v>7</v>
      </c>
      <c r="I2280" s="53">
        <v>2.9567688749999999</v>
      </c>
      <c r="J2280" s="53">
        <v>2.9677747879999998</v>
      </c>
      <c r="K2280" s="6">
        <v>2.9657411950000001</v>
      </c>
      <c r="L2280" s="39">
        <f t="shared" si="70"/>
        <v>2.9634282859999996</v>
      </c>
      <c r="M2280" s="39">
        <f t="shared" si="71"/>
        <v>5.8561669437101511E-3</v>
      </c>
    </row>
    <row r="2281" spans="1:13">
      <c r="A2281" s="123"/>
      <c r="B2281" s="118"/>
      <c r="C2281" s="118"/>
      <c r="D2281" s="118"/>
      <c r="E2281" s="118"/>
      <c r="F2281" s="104"/>
      <c r="G2281" s="118"/>
      <c r="H2281" s="38" t="s">
        <v>9</v>
      </c>
      <c r="I2281" s="53">
        <v>10.215061135999999</v>
      </c>
      <c r="J2281" s="53">
        <v>9.1875687389999996</v>
      </c>
      <c r="K2281" s="6">
        <v>9.5811982170000007</v>
      </c>
      <c r="L2281" s="39">
        <f t="shared" si="70"/>
        <v>9.6612760306666665</v>
      </c>
      <c r="M2281" s="39">
        <f t="shared" si="71"/>
        <v>0.51840572783720873</v>
      </c>
    </row>
    <row r="2282" spans="1:13">
      <c r="A2282" s="123"/>
      <c r="B2282" s="118"/>
      <c r="C2282" s="118"/>
      <c r="D2282" s="118"/>
      <c r="E2282" s="118"/>
      <c r="F2282" s="105"/>
      <c r="G2282" s="118"/>
      <c r="H2282" s="38" t="s">
        <v>23</v>
      </c>
      <c r="I2282" s="53">
        <v>0.36673684400000001</v>
      </c>
      <c r="J2282" s="53">
        <v>0.37067182300000001</v>
      </c>
      <c r="K2282" s="6">
        <v>0.37487503900000002</v>
      </c>
      <c r="L2282" s="39">
        <f t="shared" si="70"/>
        <v>0.37076123533333333</v>
      </c>
      <c r="M2282" s="39">
        <f t="shared" si="71"/>
        <v>4.06983419668669E-3</v>
      </c>
    </row>
    <row r="2283" spans="1:13">
      <c r="A2283" s="123"/>
      <c r="B2283" s="118"/>
      <c r="C2283" s="118"/>
      <c r="D2283" s="118" t="s">
        <v>14</v>
      </c>
      <c r="E2283" s="118" t="s">
        <v>13</v>
      </c>
      <c r="F2283" s="103">
        <f>24/B2277</f>
        <v>3</v>
      </c>
      <c r="G2283" s="118" t="s">
        <v>13</v>
      </c>
      <c r="H2283" s="38" t="s">
        <v>4</v>
      </c>
      <c r="I2283" s="53">
        <v>4.7093644460000004</v>
      </c>
      <c r="J2283" s="53">
        <v>4.6892534909999997</v>
      </c>
      <c r="K2283" s="6">
        <v>4.6807077619999999</v>
      </c>
      <c r="L2283" s="39">
        <f t="shared" si="70"/>
        <v>4.6931085663333336</v>
      </c>
      <c r="M2283" s="39">
        <f t="shared" si="71"/>
        <v>1.4712157857983594E-2</v>
      </c>
    </row>
    <row r="2284" spans="1:13">
      <c r="A2284" s="123"/>
      <c r="B2284" s="118"/>
      <c r="C2284" s="118"/>
      <c r="D2284" s="118"/>
      <c r="E2284" s="118"/>
      <c r="F2284" s="104"/>
      <c r="G2284" s="118"/>
      <c r="H2284" s="38" t="s">
        <v>5</v>
      </c>
      <c r="I2284" s="53">
        <v>0.14821074100000001</v>
      </c>
      <c r="J2284" s="53">
        <v>0.111848448</v>
      </c>
      <c r="K2284" s="6">
        <v>0.155549149</v>
      </c>
      <c r="L2284" s="39">
        <f t="shared" si="70"/>
        <v>0.13853611266666668</v>
      </c>
      <c r="M2284" s="39">
        <f t="shared" si="71"/>
        <v>2.340163759256916E-2</v>
      </c>
    </row>
    <row r="2285" spans="1:13">
      <c r="A2285" s="123"/>
      <c r="B2285" s="118"/>
      <c r="C2285" s="118"/>
      <c r="D2285" s="118"/>
      <c r="E2285" s="118"/>
      <c r="F2285" s="104"/>
      <c r="G2285" s="118"/>
      <c r="H2285" s="38" t="s">
        <v>6</v>
      </c>
      <c r="I2285" s="53">
        <v>2.1260363459999998</v>
      </c>
      <c r="J2285" s="53">
        <v>2.159509591</v>
      </c>
      <c r="K2285" s="6">
        <v>2.3204146790000002</v>
      </c>
      <c r="L2285" s="39">
        <f t="shared" si="70"/>
        <v>2.2019868720000004</v>
      </c>
      <c r="M2285" s="39">
        <f t="shared" si="71"/>
        <v>0.10391811023988785</v>
      </c>
    </row>
    <row r="2286" spans="1:13">
      <c r="A2286" s="123"/>
      <c r="B2286" s="118"/>
      <c r="C2286" s="118"/>
      <c r="D2286" s="118"/>
      <c r="E2286" s="118"/>
      <c r="F2286" s="104"/>
      <c r="G2286" s="118"/>
      <c r="H2286" s="38" t="s">
        <v>7</v>
      </c>
      <c r="I2286" s="53">
        <v>1.6894885040000001</v>
      </c>
      <c r="J2286" s="53">
        <v>1.6037630970000001</v>
      </c>
      <c r="K2286" s="6">
        <v>1.605409893</v>
      </c>
      <c r="L2286" s="39">
        <f t="shared" si="70"/>
        <v>1.6328871646666669</v>
      </c>
      <c r="M2286" s="39">
        <f t="shared" si="71"/>
        <v>4.9025112901570807E-2</v>
      </c>
    </row>
    <row r="2287" spans="1:13">
      <c r="A2287" s="123"/>
      <c r="B2287" s="118"/>
      <c r="C2287" s="118"/>
      <c r="D2287" s="118"/>
      <c r="E2287" s="118"/>
      <c r="F2287" s="104"/>
      <c r="G2287" s="118"/>
      <c r="H2287" s="38" t="s">
        <v>8</v>
      </c>
      <c r="I2287" s="53">
        <v>0.75177226500000005</v>
      </c>
      <c r="J2287" s="53">
        <v>0.54263086999999999</v>
      </c>
      <c r="K2287" s="6">
        <v>0.64920776499999999</v>
      </c>
      <c r="L2287" s="39">
        <f t="shared" si="70"/>
        <v>0.64787030000000001</v>
      </c>
      <c r="M2287" s="39">
        <f t="shared" si="71"/>
        <v>0.10457711214747777</v>
      </c>
    </row>
    <row r="2288" spans="1:13">
      <c r="A2288" s="123"/>
      <c r="B2288" s="118"/>
      <c r="C2288" s="118"/>
      <c r="D2288" s="118"/>
      <c r="E2288" s="118"/>
      <c r="F2288" s="104"/>
      <c r="G2288" s="118"/>
      <c r="H2288" s="38" t="s">
        <v>9</v>
      </c>
      <c r="I2288" s="53">
        <v>9.8314426889999993</v>
      </c>
      <c r="J2288" s="53">
        <v>9.2897466039999994</v>
      </c>
      <c r="K2288" s="6">
        <v>9.6151481140000001</v>
      </c>
      <c r="L2288" s="39">
        <f t="shared" si="70"/>
        <v>9.5787791356666663</v>
      </c>
      <c r="M2288" s="39">
        <f t="shared" si="71"/>
        <v>0.27267322762757562</v>
      </c>
    </row>
    <row r="2289" spans="1:13">
      <c r="A2289" s="124"/>
      <c r="B2289" s="118"/>
      <c r="C2289" s="118"/>
      <c r="D2289" s="118"/>
      <c r="E2289" s="118"/>
      <c r="F2289" s="105"/>
      <c r="G2289" s="118"/>
      <c r="H2289" s="38" t="s">
        <v>23</v>
      </c>
      <c r="I2289" s="53">
        <v>0.66717610199999999</v>
      </c>
      <c r="J2289" s="53">
        <v>0.36424177200000002</v>
      </c>
      <c r="K2289" s="6">
        <v>0.36509428100000002</v>
      </c>
      <c r="L2289" s="39">
        <f t="shared" si="70"/>
        <v>0.46550405166666664</v>
      </c>
      <c r="M2289" s="39">
        <f t="shared" si="71"/>
        <v>0.17465363897479114</v>
      </c>
    </row>
    <row r="2290" spans="1:13">
      <c r="A2290" s="119">
        <v>8</v>
      </c>
      <c r="B2290" s="118">
        <v>2</v>
      </c>
      <c r="C2290" s="118" t="s">
        <v>10</v>
      </c>
      <c r="D2290" s="118" t="s">
        <v>11</v>
      </c>
      <c r="E2290" s="118">
        <f xml:space="preserve"> A2290 * B2290</f>
        <v>16</v>
      </c>
      <c r="F2290" s="103">
        <f>24/B2290</f>
        <v>12</v>
      </c>
      <c r="G2290" s="118" t="b">
        <v>1</v>
      </c>
      <c r="H2290" s="38" t="s">
        <v>1</v>
      </c>
      <c r="I2290" s="53">
        <v>1.3286274000000001E-2</v>
      </c>
      <c r="J2290" s="53">
        <v>6.7440590000000002E-3</v>
      </c>
      <c r="K2290" s="6">
        <v>9.1812539999999998E-3</v>
      </c>
      <c r="L2290" s="39">
        <f t="shared" si="70"/>
        <v>9.7371956666666669E-3</v>
      </c>
      <c r="M2290" s="39">
        <f t="shared" si="71"/>
        <v>3.3063495926940853E-3</v>
      </c>
    </row>
    <row r="2291" spans="1:13">
      <c r="A2291" s="120"/>
      <c r="B2291" s="118"/>
      <c r="C2291" s="118"/>
      <c r="D2291" s="118"/>
      <c r="E2291" s="118"/>
      <c r="F2291" s="104"/>
      <c r="G2291" s="118"/>
      <c r="H2291" s="38" t="s">
        <v>2</v>
      </c>
      <c r="I2291" s="53">
        <v>2.0155172999999998E-2</v>
      </c>
      <c r="J2291" s="53">
        <v>1.1557514E-2</v>
      </c>
      <c r="K2291" s="6">
        <v>1.2874403E-2</v>
      </c>
      <c r="L2291" s="39">
        <f t="shared" si="70"/>
        <v>1.4862363333333331E-2</v>
      </c>
      <c r="M2291" s="39">
        <f t="shared" si="71"/>
        <v>4.6307585539790653E-3</v>
      </c>
    </row>
    <row r="2292" spans="1:13">
      <c r="A2292" s="120"/>
      <c r="B2292" s="118"/>
      <c r="C2292" s="118"/>
      <c r="D2292" s="118"/>
      <c r="E2292" s="118"/>
      <c r="F2292" s="104"/>
      <c r="G2292" s="118"/>
      <c r="H2292" s="38" t="s">
        <v>3</v>
      </c>
      <c r="I2292" s="53">
        <v>0</v>
      </c>
      <c r="J2292" s="53">
        <v>0</v>
      </c>
      <c r="K2292" s="6">
        <v>0</v>
      </c>
      <c r="L2292" s="39">
        <f t="shared" si="70"/>
        <v>0</v>
      </c>
      <c r="M2292" s="39">
        <f t="shared" si="71"/>
        <v>0</v>
      </c>
    </row>
    <row r="2293" spans="1:13">
      <c r="A2293" s="120"/>
      <c r="B2293" s="118"/>
      <c r="C2293" s="118"/>
      <c r="D2293" s="118"/>
      <c r="E2293" s="118"/>
      <c r="F2293" s="104"/>
      <c r="G2293" s="118"/>
      <c r="H2293" s="38" t="s">
        <v>22</v>
      </c>
      <c r="I2293" s="53">
        <v>0.57981031299999997</v>
      </c>
      <c r="J2293" s="53">
        <v>0.51351834100000004</v>
      </c>
      <c r="K2293" s="6">
        <v>0.54548872000000004</v>
      </c>
      <c r="L2293" s="39">
        <f t="shared" si="70"/>
        <v>0.54627245800000002</v>
      </c>
      <c r="M2293" s="39">
        <f t="shared" si="71"/>
        <v>3.3152934588836572E-2</v>
      </c>
    </row>
    <row r="2294" spans="1:13">
      <c r="A2294" s="120"/>
      <c r="B2294" s="118"/>
      <c r="C2294" s="118"/>
      <c r="D2294" s="118"/>
      <c r="E2294" s="118"/>
      <c r="F2294" s="104"/>
      <c r="G2294" s="118"/>
      <c r="H2294" s="38" t="s">
        <v>4</v>
      </c>
      <c r="I2294" s="53">
        <v>0.82265855899999996</v>
      </c>
      <c r="J2294" s="53">
        <v>0.73826058900000002</v>
      </c>
      <c r="K2294" s="6">
        <v>0.79337645800000001</v>
      </c>
      <c r="L2294" s="39">
        <f t="shared" si="70"/>
        <v>0.784765202</v>
      </c>
      <c r="M2294" s="39">
        <f t="shared" si="71"/>
        <v>4.2852883595545517E-2</v>
      </c>
    </row>
    <row r="2295" spans="1:13">
      <c r="A2295" s="120"/>
      <c r="B2295" s="118"/>
      <c r="C2295" s="118"/>
      <c r="D2295" s="118"/>
      <c r="E2295" s="118"/>
      <c r="F2295" s="104"/>
      <c r="G2295" s="118"/>
      <c r="H2295" s="38" t="s">
        <v>5</v>
      </c>
      <c r="I2295" s="53">
        <v>0.33486357700000002</v>
      </c>
      <c r="J2295" s="53">
        <v>0.23521223899999999</v>
      </c>
      <c r="K2295" s="6">
        <v>0.18933999600000001</v>
      </c>
      <c r="L2295" s="39">
        <f t="shared" si="70"/>
        <v>0.25313860400000004</v>
      </c>
      <c r="M2295" s="39">
        <f t="shared" si="71"/>
        <v>7.4399556976845013E-2</v>
      </c>
    </row>
    <row r="2296" spans="1:13">
      <c r="A2296" s="120"/>
      <c r="B2296" s="118"/>
      <c r="C2296" s="118"/>
      <c r="D2296" s="118"/>
      <c r="E2296" s="118"/>
      <c r="F2296" s="104"/>
      <c r="G2296" s="118"/>
      <c r="H2296" s="38" t="s">
        <v>6</v>
      </c>
      <c r="I2296" s="53">
        <v>0.21211682500000001</v>
      </c>
      <c r="J2296" s="53">
        <v>0.20810020600000001</v>
      </c>
      <c r="K2296" s="6">
        <v>0.21473963400000001</v>
      </c>
      <c r="L2296" s="39">
        <f t="shared" si="70"/>
        <v>0.21165222166666667</v>
      </c>
      <c r="M2296" s="39">
        <f t="shared" si="71"/>
        <v>3.3440085578246266E-3</v>
      </c>
    </row>
    <row r="2297" spans="1:13">
      <c r="A2297" s="120"/>
      <c r="B2297" s="118"/>
      <c r="C2297" s="118"/>
      <c r="D2297" s="118"/>
      <c r="E2297" s="118"/>
      <c r="F2297" s="104"/>
      <c r="G2297" s="118"/>
      <c r="H2297" s="38" t="s">
        <v>7</v>
      </c>
      <c r="I2297" s="53">
        <v>8.9522089999999992E-3</v>
      </c>
      <c r="J2297" s="53">
        <v>8.8625400000000003E-3</v>
      </c>
      <c r="K2297" s="6">
        <v>1.9020598E-2</v>
      </c>
      <c r="L2297" s="39">
        <f t="shared" si="70"/>
        <v>1.2278448999999999E-2</v>
      </c>
      <c r="M2297" s="39">
        <f t="shared" si="71"/>
        <v>5.8390444411770869E-3</v>
      </c>
    </row>
    <row r="2298" spans="1:13">
      <c r="A2298" s="120"/>
      <c r="B2298" s="118"/>
      <c r="C2298" s="118"/>
      <c r="D2298" s="118"/>
      <c r="E2298" s="118"/>
      <c r="F2298" s="104"/>
      <c r="G2298" s="118"/>
      <c r="H2298" s="38" t="s">
        <v>8</v>
      </c>
      <c r="I2298" s="53">
        <v>7.6670410000000003E-3</v>
      </c>
      <c r="J2298" s="53">
        <v>1.001811E-2</v>
      </c>
      <c r="K2298" s="6">
        <v>3.0290783000000002E-2</v>
      </c>
      <c r="L2298" s="39">
        <f t="shared" si="70"/>
        <v>1.5991978E-2</v>
      </c>
      <c r="M2298" s="39">
        <f t="shared" si="71"/>
        <v>1.2438800170503144E-2</v>
      </c>
    </row>
    <row r="2299" spans="1:13">
      <c r="A2299" s="120"/>
      <c r="B2299" s="118"/>
      <c r="C2299" s="118"/>
      <c r="D2299" s="118"/>
      <c r="E2299" s="118"/>
      <c r="F2299" s="104"/>
      <c r="G2299" s="118"/>
      <c r="H2299" s="38" t="s">
        <v>9</v>
      </c>
      <c r="I2299" s="53">
        <v>1.386766774</v>
      </c>
      <c r="J2299" s="53">
        <v>1.200923333</v>
      </c>
      <c r="K2299" s="6">
        <v>1.2473134459999999</v>
      </c>
      <c r="L2299" s="39">
        <f t="shared" si="70"/>
        <v>1.2783345176666667</v>
      </c>
      <c r="M2299" s="39">
        <f t="shared" si="71"/>
        <v>9.6727329675699608E-2</v>
      </c>
    </row>
    <row r="2300" spans="1:13">
      <c r="A2300" s="120"/>
      <c r="B2300" s="118"/>
      <c r="C2300" s="118"/>
      <c r="D2300" s="118"/>
      <c r="E2300" s="118"/>
      <c r="F2300" s="105"/>
      <c r="G2300" s="118"/>
      <c r="H2300" s="38" t="s">
        <v>23</v>
      </c>
      <c r="I2300" s="53">
        <v>1.1420394E-2</v>
      </c>
      <c r="J2300" s="53">
        <v>1.1386785999999999E-2</v>
      </c>
      <c r="K2300" s="39">
        <v>1.1819312E-2</v>
      </c>
      <c r="L2300" s="39">
        <f t="shared" si="70"/>
        <v>1.1542164000000001E-2</v>
      </c>
      <c r="M2300" s="39">
        <f t="shared" si="71"/>
        <v>2.4060472739329146E-4</v>
      </c>
    </row>
    <row r="2301" spans="1:13">
      <c r="A2301" s="120"/>
      <c r="B2301" s="118"/>
      <c r="C2301" s="118"/>
      <c r="D2301" s="118"/>
      <c r="E2301" s="118">
        <f xml:space="preserve"> (A2290*B2290)/2</f>
        <v>8</v>
      </c>
      <c r="F2301" s="103">
        <f>24/B2290</f>
        <v>12</v>
      </c>
      <c r="G2301" s="118" t="b">
        <v>1</v>
      </c>
      <c r="H2301" s="38" t="s">
        <v>1</v>
      </c>
      <c r="I2301" s="54">
        <v>8.3558929999999997E-3</v>
      </c>
      <c r="J2301" s="54">
        <v>6.7036659999999996E-3</v>
      </c>
      <c r="K2301" s="6">
        <v>6.7556910000000003E-3</v>
      </c>
      <c r="L2301" s="39">
        <f t="shared" si="70"/>
        <v>7.2717500000000004E-3</v>
      </c>
      <c r="M2301" s="39">
        <f t="shared" si="71"/>
        <v>9.3925565395849473E-4</v>
      </c>
    </row>
    <row r="2302" spans="1:13">
      <c r="A2302" s="120"/>
      <c r="B2302" s="118"/>
      <c r="C2302" s="118"/>
      <c r="D2302" s="118"/>
      <c r="E2302" s="118"/>
      <c r="F2302" s="104"/>
      <c r="G2302" s="118"/>
      <c r="H2302" s="38" t="s">
        <v>2</v>
      </c>
      <c r="I2302" s="54">
        <v>1.1446954000000001E-2</v>
      </c>
      <c r="J2302" s="54">
        <v>1.1443483000000001E-2</v>
      </c>
      <c r="K2302" s="6">
        <v>1.1430825E-2</v>
      </c>
      <c r="L2302" s="39">
        <f t="shared" si="70"/>
        <v>1.1440420666666666E-2</v>
      </c>
      <c r="M2302" s="39">
        <f t="shared" si="71"/>
        <v>8.4893800912278445E-6</v>
      </c>
    </row>
    <row r="2303" spans="1:13">
      <c r="A2303" s="120"/>
      <c r="B2303" s="118"/>
      <c r="C2303" s="118"/>
      <c r="D2303" s="118"/>
      <c r="E2303" s="118"/>
      <c r="F2303" s="104"/>
      <c r="G2303" s="118"/>
      <c r="H2303" s="38" t="s">
        <v>3</v>
      </c>
      <c r="I2303" s="54">
        <v>0</v>
      </c>
      <c r="J2303" s="54">
        <v>0</v>
      </c>
      <c r="K2303" s="6">
        <v>0</v>
      </c>
      <c r="L2303" s="39">
        <f t="shared" si="70"/>
        <v>0</v>
      </c>
      <c r="M2303" s="39">
        <f t="shared" si="71"/>
        <v>0</v>
      </c>
    </row>
    <row r="2304" spans="1:13">
      <c r="A2304" s="120"/>
      <c r="B2304" s="118"/>
      <c r="C2304" s="118"/>
      <c r="D2304" s="118"/>
      <c r="E2304" s="118"/>
      <c r="F2304" s="104"/>
      <c r="G2304" s="118"/>
      <c r="H2304" s="38" t="s">
        <v>22</v>
      </c>
      <c r="I2304" s="54">
        <v>0.57128774500000001</v>
      </c>
      <c r="J2304" s="54">
        <v>0.51422649300000001</v>
      </c>
      <c r="K2304" s="6">
        <v>0.51197433400000003</v>
      </c>
      <c r="L2304" s="39">
        <f t="shared" si="70"/>
        <v>0.53249619066666665</v>
      </c>
      <c r="M2304" s="39">
        <f t="shared" si="71"/>
        <v>3.3613339178624968E-2</v>
      </c>
    </row>
    <row r="2305" spans="1:13">
      <c r="A2305" s="120"/>
      <c r="B2305" s="118"/>
      <c r="C2305" s="118"/>
      <c r="D2305" s="118"/>
      <c r="E2305" s="118"/>
      <c r="F2305" s="104"/>
      <c r="G2305" s="118"/>
      <c r="H2305" s="38" t="s">
        <v>4</v>
      </c>
      <c r="I2305" s="54">
        <v>0.79733241799999999</v>
      </c>
      <c r="J2305" s="54">
        <v>0.73858862999999997</v>
      </c>
      <c r="K2305" s="6">
        <v>0.73644650599999995</v>
      </c>
      <c r="L2305" s="39">
        <f t="shared" si="70"/>
        <v>0.75745585133333337</v>
      </c>
      <c r="M2305" s="39">
        <f t="shared" si="71"/>
        <v>3.4550725037959459E-2</v>
      </c>
    </row>
    <row r="2306" spans="1:13">
      <c r="A2306" s="120"/>
      <c r="B2306" s="118"/>
      <c r="C2306" s="118"/>
      <c r="D2306" s="118"/>
      <c r="E2306" s="118"/>
      <c r="F2306" s="104"/>
      <c r="G2306" s="118"/>
      <c r="H2306" s="38" t="s">
        <v>5</v>
      </c>
      <c r="I2306" s="54">
        <v>0.64554162100000001</v>
      </c>
      <c r="J2306" s="54">
        <v>6.8718524000000003E-2</v>
      </c>
      <c r="K2306" s="6">
        <v>7.6593449999999993E-2</v>
      </c>
      <c r="L2306" s="39">
        <f t="shared" si="70"/>
        <v>0.26361786500000001</v>
      </c>
      <c r="M2306" s="39">
        <f t="shared" si="71"/>
        <v>0.33077911083189193</v>
      </c>
    </row>
    <row r="2307" spans="1:13">
      <c r="A2307" s="120"/>
      <c r="B2307" s="118"/>
      <c r="C2307" s="118"/>
      <c r="D2307" s="118"/>
      <c r="E2307" s="118"/>
      <c r="F2307" s="104"/>
      <c r="G2307" s="118"/>
      <c r="H2307" s="38" t="s">
        <v>6</v>
      </c>
      <c r="I2307" s="54">
        <v>8.4523062999999996E-2</v>
      </c>
      <c r="J2307" s="54">
        <v>8.3460931000000002E-2</v>
      </c>
      <c r="K2307" s="6">
        <v>8.3798020000000001E-2</v>
      </c>
      <c r="L2307" s="39">
        <f t="shared" si="70"/>
        <v>8.3927338000000004E-2</v>
      </c>
      <c r="M2307" s="39">
        <f t="shared" si="71"/>
        <v>5.4274621619961223E-4</v>
      </c>
    </row>
    <row r="2308" spans="1:13">
      <c r="A2308" s="120"/>
      <c r="B2308" s="118"/>
      <c r="C2308" s="118"/>
      <c r="D2308" s="118"/>
      <c r="E2308" s="118"/>
      <c r="F2308" s="104"/>
      <c r="G2308" s="118"/>
      <c r="H2308" s="38" t="s">
        <v>7</v>
      </c>
      <c r="I2308" s="54">
        <v>2.4786617E-2</v>
      </c>
      <c r="J2308" s="54">
        <v>2.1502963E-2</v>
      </c>
      <c r="K2308" s="6">
        <v>1.9603471000000001E-2</v>
      </c>
      <c r="L2308" s="39">
        <f t="shared" si="70"/>
        <v>2.196435033333333E-2</v>
      </c>
      <c r="M2308" s="39">
        <f t="shared" si="71"/>
        <v>2.6221955148023066E-3</v>
      </c>
    </row>
    <row r="2309" spans="1:13">
      <c r="A2309" s="120"/>
      <c r="B2309" s="118"/>
      <c r="C2309" s="118"/>
      <c r="D2309" s="118"/>
      <c r="E2309" s="118"/>
      <c r="F2309" s="104"/>
      <c r="G2309" s="118"/>
      <c r="H2309" s="38" t="s">
        <v>8</v>
      </c>
      <c r="I2309" s="54">
        <v>8.7173779999999996E-3</v>
      </c>
      <c r="J2309" s="54">
        <v>4.0206790000000001E-3</v>
      </c>
      <c r="K2309" s="6">
        <v>2.572801E-3</v>
      </c>
      <c r="L2309" s="39">
        <f t="shared" si="70"/>
        <v>5.1036193333333334E-3</v>
      </c>
      <c r="M2309" s="39">
        <f t="shared" si="71"/>
        <v>3.2122463248328774E-3</v>
      </c>
    </row>
    <row r="2310" spans="1:13">
      <c r="A2310" s="120"/>
      <c r="B2310" s="118"/>
      <c r="C2310" s="118"/>
      <c r="D2310" s="118"/>
      <c r="E2310" s="118"/>
      <c r="F2310" s="104"/>
      <c r="G2310" s="118"/>
      <c r="H2310" s="38" t="s">
        <v>9</v>
      </c>
      <c r="I2310" s="54">
        <v>1.561522477</v>
      </c>
      <c r="J2310" s="54">
        <v>0.91688175400000005</v>
      </c>
      <c r="K2310" s="6">
        <v>0.91966461300000002</v>
      </c>
      <c r="L2310" s="39">
        <f t="shared" si="70"/>
        <v>1.1326896146666667</v>
      </c>
      <c r="M2310" s="39">
        <f t="shared" si="71"/>
        <v>0.37138275934513082</v>
      </c>
    </row>
    <row r="2311" spans="1:13">
      <c r="A2311" s="121"/>
      <c r="B2311" s="118"/>
      <c r="C2311" s="118"/>
      <c r="D2311" s="118"/>
      <c r="E2311" s="118"/>
      <c r="F2311" s="105"/>
      <c r="G2311" s="118"/>
      <c r="H2311" s="38" t="s">
        <v>23</v>
      </c>
      <c r="I2311" s="53">
        <v>1.1454799999999999E-2</v>
      </c>
      <c r="J2311" s="54">
        <v>1.1382596E-2</v>
      </c>
      <c r="K2311" s="6">
        <v>1.1485964E-2</v>
      </c>
      <c r="L2311" s="39">
        <f t="shared" si="70"/>
        <v>1.1441119999999999E-2</v>
      </c>
      <c r="M2311" s="39">
        <f t="shared" si="71"/>
        <v>5.3024453377663116E-5</v>
      </c>
    </row>
    <row r="2312" spans="1:13">
      <c r="A2312" s="119">
        <v>8</v>
      </c>
      <c r="B2312" s="118">
        <v>2</v>
      </c>
      <c r="C2312" s="118"/>
      <c r="D2312" s="118"/>
      <c r="E2312" s="118">
        <f xml:space="preserve"> A2312 * B2312</f>
        <v>16</v>
      </c>
      <c r="F2312" s="103">
        <f>24/B2312</f>
        <v>12</v>
      </c>
      <c r="G2312" s="118" t="b">
        <v>0</v>
      </c>
      <c r="H2312" s="38" t="s">
        <v>1</v>
      </c>
      <c r="I2312" s="53">
        <v>0</v>
      </c>
      <c r="J2312" s="53">
        <v>0</v>
      </c>
      <c r="K2312" s="6">
        <v>0</v>
      </c>
      <c r="L2312" s="39">
        <f t="shared" si="70"/>
        <v>0</v>
      </c>
      <c r="M2312" s="39">
        <f t="shared" si="71"/>
        <v>0</v>
      </c>
    </row>
    <row r="2313" spans="1:13">
      <c r="A2313" s="120"/>
      <c r="B2313" s="118"/>
      <c r="C2313" s="118"/>
      <c r="D2313" s="118"/>
      <c r="E2313" s="118"/>
      <c r="F2313" s="104"/>
      <c r="G2313" s="118"/>
      <c r="H2313" s="38" t="s">
        <v>2</v>
      </c>
      <c r="I2313" s="53">
        <v>0</v>
      </c>
      <c r="J2313" s="53">
        <v>0</v>
      </c>
      <c r="K2313" s="6">
        <v>0</v>
      </c>
      <c r="L2313" s="39">
        <f t="shared" si="70"/>
        <v>0</v>
      </c>
      <c r="M2313" s="39">
        <f t="shared" si="71"/>
        <v>0</v>
      </c>
    </row>
    <row r="2314" spans="1:13">
      <c r="A2314" s="120"/>
      <c r="B2314" s="118"/>
      <c r="C2314" s="118"/>
      <c r="D2314" s="118"/>
      <c r="E2314" s="118"/>
      <c r="F2314" s="104"/>
      <c r="G2314" s="118"/>
      <c r="H2314" s="38" t="s">
        <v>3</v>
      </c>
      <c r="I2314" s="53">
        <v>0</v>
      </c>
      <c r="J2314" s="53">
        <v>0</v>
      </c>
      <c r="K2314" s="6">
        <v>0</v>
      </c>
      <c r="L2314" s="39">
        <f t="shared" si="70"/>
        <v>0</v>
      </c>
      <c r="M2314" s="39">
        <f t="shared" si="71"/>
        <v>0</v>
      </c>
    </row>
    <row r="2315" spans="1:13">
      <c r="A2315" s="120"/>
      <c r="B2315" s="118"/>
      <c r="C2315" s="118"/>
      <c r="D2315" s="118"/>
      <c r="E2315" s="118"/>
      <c r="F2315" s="104"/>
      <c r="G2315" s="118"/>
      <c r="H2315" s="38" t="s">
        <v>22</v>
      </c>
      <c r="I2315" s="53">
        <v>0</v>
      </c>
      <c r="J2315" s="53">
        <v>0</v>
      </c>
      <c r="K2315" s="6">
        <v>0</v>
      </c>
      <c r="L2315" s="39">
        <f t="shared" ref="L2315:L2378" si="72">AVERAGE(I2315:K2315)</f>
        <v>0</v>
      </c>
      <c r="M2315" s="39">
        <f t="shared" ref="M2315:M2378" si="73">STDEV(I2315:K2315)</f>
        <v>0</v>
      </c>
    </row>
    <row r="2316" spans="1:13">
      <c r="A2316" s="120"/>
      <c r="B2316" s="118"/>
      <c r="C2316" s="118"/>
      <c r="D2316" s="118"/>
      <c r="E2316" s="118"/>
      <c r="F2316" s="104"/>
      <c r="G2316" s="118"/>
      <c r="H2316" s="38" t="s">
        <v>4</v>
      </c>
      <c r="I2316" s="53">
        <v>0.24005916999999999</v>
      </c>
      <c r="J2316" s="53">
        <v>0.239648416</v>
      </c>
      <c r="K2316" s="6">
        <v>0.23923243599999999</v>
      </c>
      <c r="L2316" s="39">
        <f t="shared" si="72"/>
        <v>0.23964667399999998</v>
      </c>
      <c r="M2316" s="39">
        <f t="shared" si="73"/>
        <v>4.1336975289926357E-4</v>
      </c>
    </row>
    <row r="2317" spans="1:13">
      <c r="A2317" s="120"/>
      <c r="B2317" s="118"/>
      <c r="C2317" s="118"/>
      <c r="D2317" s="118"/>
      <c r="E2317" s="118"/>
      <c r="F2317" s="104"/>
      <c r="G2317" s="118"/>
      <c r="H2317" s="38" t="s">
        <v>5</v>
      </c>
      <c r="I2317" s="53">
        <v>7.9587749999999999E-2</v>
      </c>
      <c r="J2317" s="53">
        <v>7.8953273000000004E-2</v>
      </c>
      <c r="K2317" s="6">
        <v>7.0553485999999999E-2</v>
      </c>
      <c r="L2317" s="39">
        <f t="shared" si="72"/>
        <v>7.6364836333333339E-2</v>
      </c>
      <c r="M2317" s="39">
        <f t="shared" si="73"/>
        <v>5.0427655892805829E-3</v>
      </c>
    </row>
    <row r="2318" spans="1:13">
      <c r="A2318" s="120"/>
      <c r="B2318" s="118"/>
      <c r="C2318" s="118"/>
      <c r="D2318" s="118"/>
      <c r="E2318" s="118"/>
      <c r="F2318" s="104"/>
      <c r="G2318" s="118"/>
      <c r="H2318" s="38" t="s">
        <v>6</v>
      </c>
      <c r="I2318" s="53">
        <v>0.20227241900000001</v>
      </c>
      <c r="J2318" s="53">
        <v>0.222906624</v>
      </c>
      <c r="K2318" s="6">
        <v>0.204105547</v>
      </c>
      <c r="L2318" s="39">
        <f t="shared" si="72"/>
        <v>0.20976152999999997</v>
      </c>
      <c r="M2318" s="39">
        <f t="shared" si="73"/>
        <v>1.1420823602863452E-2</v>
      </c>
    </row>
    <row r="2319" spans="1:13">
      <c r="A2319" s="120"/>
      <c r="B2319" s="118"/>
      <c r="C2319" s="118"/>
      <c r="D2319" s="118"/>
      <c r="E2319" s="118"/>
      <c r="F2319" s="104"/>
      <c r="G2319" s="118"/>
      <c r="H2319" s="38" t="s">
        <v>7</v>
      </c>
      <c r="I2319" s="53">
        <v>1.3371001E-2</v>
      </c>
      <c r="J2319" s="53">
        <v>1.1877553000000001E-2</v>
      </c>
      <c r="K2319" s="6">
        <v>9.1129850000000005E-3</v>
      </c>
      <c r="L2319" s="39">
        <f t="shared" si="72"/>
        <v>1.1453846333333332E-2</v>
      </c>
      <c r="M2319" s="39">
        <f t="shared" si="73"/>
        <v>2.1603982430555098E-3</v>
      </c>
    </row>
    <row r="2320" spans="1:13">
      <c r="A2320" s="120"/>
      <c r="B2320" s="118"/>
      <c r="C2320" s="118"/>
      <c r="D2320" s="118"/>
      <c r="E2320" s="118"/>
      <c r="F2320" s="104"/>
      <c r="G2320" s="118"/>
      <c r="H2320" s="38" t="s">
        <v>8</v>
      </c>
      <c r="I2320" s="53">
        <v>1.0610051000000001E-2</v>
      </c>
      <c r="J2320" s="53">
        <v>6.18215E-3</v>
      </c>
      <c r="K2320" s="6">
        <v>4.3300040000000001E-3</v>
      </c>
      <c r="L2320" s="39">
        <f t="shared" si="72"/>
        <v>7.0407349999999994E-3</v>
      </c>
      <c r="M2320" s="39">
        <f t="shared" si="73"/>
        <v>3.2268597323436635E-3</v>
      </c>
    </row>
    <row r="2321" spans="1:13">
      <c r="A2321" s="120"/>
      <c r="B2321" s="118"/>
      <c r="C2321" s="118"/>
      <c r="D2321" s="118"/>
      <c r="E2321" s="118"/>
      <c r="F2321" s="104"/>
      <c r="G2321" s="118"/>
      <c r="H2321" s="38" t="s">
        <v>9</v>
      </c>
      <c r="I2321" s="53">
        <v>0.54636607100000001</v>
      </c>
      <c r="J2321" s="53">
        <v>0.560065017</v>
      </c>
      <c r="K2321" s="6">
        <v>0.52789034000000001</v>
      </c>
      <c r="L2321" s="39">
        <f t="shared" si="72"/>
        <v>0.5447738093333333</v>
      </c>
      <c r="M2321" s="39">
        <f t="shared" si="73"/>
        <v>1.6146328775450289E-2</v>
      </c>
    </row>
    <row r="2322" spans="1:13">
      <c r="A2322" s="120"/>
      <c r="B2322" s="118"/>
      <c r="C2322" s="118"/>
      <c r="D2322" s="118"/>
      <c r="E2322" s="118"/>
      <c r="F2322" s="105"/>
      <c r="G2322" s="118"/>
      <c r="H2322" s="38" t="s">
        <v>23</v>
      </c>
      <c r="I2322" s="53">
        <v>1.0392412E-2</v>
      </c>
      <c r="J2322" s="53">
        <v>1.0404749E-2</v>
      </c>
      <c r="K2322" s="6">
        <v>1.0675561E-2</v>
      </c>
      <c r="L2322" s="39">
        <f t="shared" si="72"/>
        <v>1.0490907333333334E-2</v>
      </c>
      <c r="M2322" s="39">
        <f t="shared" si="73"/>
        <v>1.6003369286601295E-4</v>
      </c>
    </row>
    <row r="2323" spans="1:13">
      <c r="A2323" s="120"/>
      <c r="B2323" s="118"/>
      <c r="C2323" s="118"/>
      <c r="D2323" s="118"/>
      <c r="E2323" s="118">
        <f xml:space="preserve"> (A2312*B2312)/2</f>
        <v>8</v>
      </c>
      <c r="F2323" s="103">
        <f>24/B2312</f>
        <v>12</v>
      </c>
      <c r="G2323" s="118" t="b">
        <v>0</v>
      </c>
      <c r="H2323" s="38" t="s">
        <v>1</v>
      </c>
      <c r="I2323" s="54">
        <v>0</v>
      </c>
      <c r="J2323" s="54">
        <v>0</v>
      </c>
      <c r="K2323" s="6">
        <v>0</v>
      </c>
      <c r="L2323" s="39">
        <f t="shared" si="72"/>
        <v>0</v>
      </c>
      <c r="M2323" s="39">
        <f t="shared" si="73"/>
        <v>0</v>
      </c>
    </row>
    <row r="2324" spans="1:13">
      <c r="A2324" s="120"/>
      <c r="B2324" s="118"/>
      <c r="C2324" s="118"/>
      <c r="D2324" s="118"/>
      <c r="E2324" s="118"/>
      <c r="F2324" s="104"/>
      <c r="G2324" s="118"/>
      <c r="H2324" s="38" t="s">
        <v>2</v>
      </c>
      <c r="I2324" s="54">
        <v>0</v>
      </c>
      <c r="J2324" s="54">
        <v>0</v>
      </c>
      <c r="K2324" s="6">
        <v>0</v>
      </c>
      <c r="L2324" s="39">
        <f t="shared" si="72"/>
        <v>0</v>
      </c>
      <c r="M2324" s="39">
        <f t="shared" si="73"/>
        <v>0</v>
      </c>
    </row>
    <row r="2325" spans="1:13">
      <c r="A2325" s="120"/>
      <c r="B2325" s="118"/>
      <c r="C2325" s="118"/>
      <c r="D2325" s="118"/>
      <c r="E2325" s="118"/>
      <c r="F2325" s="104"/>
      <c r="G2325" s="118"/>
      <c r="H2325" s="38" t="s">
        <v>3</v>
      </c>
      <c r="I2325" s="54">
        <v>0</v>
      </c>
      <c r="J2325" s="54">
        <v>0</v>
      </c>
      <c r="K2325" s="6">
        <v>0</v>
      </c>
      <c r="L2325" s="39">
        <f t="shared" si="72"/>
        <v>0</v>
      </c>
      <c r="M2325" s="39">
        <f t="shared" si="73"/>
        <v>0</v>
      </c>
    </row>
    <row r="2326" spans="1:13">
      <c r="A2326" s="120"/>
      <c r="B2326" s="118"/>
      <c r="C2326" s="118"/>
      <c r="D2326" s="118"/>
      <c r="E2326" s="118"/>
      <c r="F2326" s="104"/>
      <c r="G2326" s="118"/>
      <c r="H2326" s="38" t="s">
        <v>22</v>
      </c>
      <c r="I2326" s="54">
        <v>0</v>
      </c>
      <c r="J2326" s="54">
        <v>0</v>
      </c>
      <c r="K2326" s="6">
        <v>0</v>
      </c>
      <c r="L2326" s="39">
        <f t="shared" si="72"/>
        <v>0</v>
      </c>
      <c r="M2326" s="39">
        <f t="shared" si="73"/>
        <v>0</v>
      </c>
    </row>
    <row r="2327" spans="1:13">
      <c r="A2327" s="120"/>
      <c r="B2327" s="118"/>
      <c r="C2327" s="118"/>
      <c r="D2327" s="118"/>
      <c r="E2327" s="118"/>
      <c r="F2327" s="104"/>
      <c r="G2327" s="118"/>
      <c r="H2327" s="38" t="s">
        <v>4</v>
      </c>
      <c r="I2327" s="54">
        <v>0.24059065199999999</v>
      </c>
      <c r="J2327" s="54">
        <v>0.239232684</v>
      </c>
      <c r="K2327" s="6">
        <v>0.23850091600000001</v>
      </c>
      <c r="L2327" s="39">
        <f t="shared" si="72"/>
        <v>0.23944141733333332</v>
      </c>
      <c r="M2327" s="39">
        <f t="shared" si="73"/>
        <v>1.0603897117368278E-3</v>
      </c>
    </row>
    <row r="2328" spans="1:13">
      <c r="A2328" s="120"/>
      <c r="B2328" s="118"/>
      <c r="C2328" s="118"/>
      <c r="D2328" s="118"/>
      <c r="E2328" s="118"/>
      <c r="F2328" s="104"/>
      <c r="G2328" s="118"/>
      <c r="H2328" s="38" t="s">
        <v>5</v>
      </c>
      <c r="I2328" s="54">
        <v>7.9508144000000003E-2</v>
      </c>
      <c r="J2328" s="54">
        <v>7.1765377000000005E-2</v>
      </c>
      <c r="K2328" s="6">
        <v>7.1202036999999996E-2</v>
      </c>
      <c r="L2328" s="39">
        <f t="shared" si="72"/>
        <v>7.4158519333333339E-2</v>
      </c>
      <c r="M2328" s="39">
        <f t="shared" si="73"/>
        <v>4.6414653984012798E-3</v>
      </c>
    </row>
    <row r="2329" spans="1:13">
      <c r="A2329" s="120"/>
      <c r="B2329" s="118"/>
      <c r="C2329" s="118"/>
      <c r="D2329" s="118"/>
      <c r="E2329" s="118"/>
      <c r="F2329" s="104"/>
      <c r="G2329" s="118"/>
      <c r="H2329" s="38" t="s">
        <v>6</v>
      </c>
      <c r="I2329" s="54">
        <v>8.4408305000000003E-2</v>
      </c>
      <c r="J2329" s="54">
        <v>8.1098662000000002E-2</v>
      </c>
      <c r="K2329" s="6">
        <v>8.2615512000000002E-2</v>
      </c>
      <c r="L2329" s="39">
        <f t="shared" si="72"/>
        <v>8.2707493000000007E-2</v>
      </c>
      <c r="M2329" s="39">
        <f t="shared" si="73"/>
        <v>1.6567376301433495E-3</v>
      </c>
    </row>
    <row r="2330" spans="1:13">
      <c r="A2330" s="120"/>
      <c r="B2330" s="118"/>
      <c r="C2330" s="118"/>
      <c r="D2330" s="118"/>
      <c r="E2330" s="118"/>
      <c r="F2330" s="104"/>
      <c r="G2330" s="118"/>
      <c r="H2330" s="38" t="s">
        <v>7</v>
      </c>
      <c r="I2330" s="54">
        <v>2.584026E-2</v>
      </c>
      <c r="J2330" s="54">
        <v>2.2684896999999999E-2</v>
      </c>
      <c r="K2330" s="6">
        <v>2.1436183000000001E-2</v>
      </c>
      <c r="L2330" s="39">
        <f t="shared" si="72"/>
        <v>2.3320446666666664E-2</v>
      </c>
      <c r="M2330" s="39">
        <f t="shared" si="73"/>
        <v>2.2697832692973865E-3</v>
      </c>
    </row>
    <row r="2331" spans="1:13">
      <c r="A2331" s="120"/>
      <c r="B2331" s="118"/>
      <c r="C2331" s="118"/>
      <c r="D2331" s="118"/>
      <c r="E2331" s="118"/>
      <c r="F2331" s="104"/>
      <c r="G2331" s="118"/>
      <c r="H2331" s="38" t="s">
        <v>8</v>
      </c>
      <c r="I2331" s="54">
        <v>8.5467410000000001E-3</v>
      </c>
      <c r="J2331" s="54">
        <v>1.4724563E-2</v>
      </c>
      <c r="K2331" s="6">
        <v>5.3828260000000003E-3</v>
      </c>
      <c r="L2331" s="39">
        <f t="shared" si="72"/>
        <v>9.5513766666666666E-3</v>
      </c>
      <c r="M2331" s="39">
        <f t="shared" si="73"/>
        <v>4.7512084948301688E-3</v>
      </c>
    </row>
    <row r="2332" spans="1:13">
      <c r="A2332" s="120"/>
      <c r="B2332" s="118"/>
      <c r="C2332" s="118"/>
      <c r="D2332" s="118"/>
      <c r="E2332" s="118"/>
      <c r="F2332" s="104"/>
      <c r="G2332" s="118"/>
      <c r="H2332" s="38" t="s">
        <v>9</v>
      </c>
      <c r="I2332" s="54">
        <v>0.439515924</v>
      </c>
      <c r="J2332" s="53">
        <v>0.43010653700000001</v>
      </c>
      <c r="K2332" s="6">
        <v>0.41976742500000003</v>
      </c>
      <c r="L2332" s="39">
        <f t="shared" si="72"/>
        <v>0.42979662866666674</v>
      </c>
      <c r="M2332" s="39">
        <f t="shared" si="73"/>
        <v>9.8778963129581444E-3</v>
      </c>
    </row>
    <row r="2333" spans="1:13">
      <c r="A2333" s="121"/>
      <c r="B2333" s="118"/>
      <c r="C2333" s="118"/>
      <c r="D2333" s="118"/>
      <c r="E2333" s="118"/>
      <c r="F2333" s="105"/>
      <c r="G2333" s="118"/>
      <c r="H2333" s="38" t="s">
        <v>23</v>
      </c>
      <c r="I2333" s="54">
        <v>1.0441527000000001E-2</v>
      </c>
      <c r="J2333" s="53">
        <v>1.0475666999999999E-2</v>
      </c>
      <c r="K2333" s="6">
        <v>1.0472857E-2</v>
      </c>
      <c r="L2333" s="39">
        <f t="shared" si="72"/>
        <v>1.0463350333333335E-2</v>
      </c>
      <c r="M2333" s="39">
        <f t="shared" si="73"/>
        <v>1.8951713203119933E-5</v>
      </c>
    </row>
    <row r="2334" spans="1:13">
      <c r="A2334" s="119">
        <v>8</v>
      </c>
      <c r="B2334" s="118">
        <v>2</v>
      </c>
      <c r="C2334" s="118"/>
      <c r="D2334" s="118" t="s">
        <v>12</v>
      </c>
      <c r="E2334" s="118" t="s">
        <v>13</v>
      </c>
      <c r="F2334" s="103">
        <f>24/B2334</f>
        <v>12</v>
      </c>
      <c r="G2334" s="118" t="s">
        <v>13</v>
      </c>
      <c r="H2334" s="38" t="s">
        <v>4</v>
      </c>
      <c r="I2334" s="53">
        <v>4.9000277000000002E-2</v>
      </c>
      <c r="J2334" s="53">
        <v>3.7580778000000002E-2</v>
      </c>
      <c r="K2334" s="6">
        <v>3.6104441000000001E-2</v>
      </c>
      <c r="L2334" s="39">
        <f t="shared" si="72"/>
        <v>4.0895165333333337E-2</v>
      </c>
      <c r="M2334" s="39">
        <f t="shared" si="73"/>
        <v>7.0579401443511937E-3</v>
      </c>
    </row>
    <row r="2335" spans="1:13">
      <c r="A2335" s="120"/>
      <c r="B2335" s="118"/>
      <c r="C2335" s="118"/>
      <c r="D2335" s="118"/>
      <c r="E2335" s="118"/>
      <c r="F2335" s="104"/>
      <c r="G2335" s="118"/>
      <c r="H2335" s="38" t="s">
        <v>5</v>
      </c>
      <c r="I2335" s="53">
        <v>2.6838099999999999E-4</v>
      </c>
      <c r="J2335" s="53">
        <v>2.5122099999999999E-4</v>
      </c>
      <c r="K2335" s="6">
        <v>2.7018399999999997E-4</v>
      </c>
      <c r="L2335" s="39">
        <f t="shared" si="72"/>
        <v>2.63262E-4</v>
      </c>
      <c r="M2335" s="39">
        <f t="shared" si="73"/>
        <v>1.0466707361916638E-5</v>
      </c>
    </row>
    <row r="2336" spans="1:13">
      <c r="A2336" s="120"/>
      <c r="B2336" s="118"/>
      <c r="C2336" s="118"/>
      <c r="D2336" s="118"/>
      <c r="E2336" s="118"/>
      <c r="F2336" s="104"/>
      <c r="G2336" s="118"/>
      <c r="H2336" s="38" t="s">
        <v>6</v>
      </c>
      <c r="I2336" s="53">
        <v>0.18595104200000001</v>
      </c>
      <c r="J2336" s="53">
        <v>0.186691574</v>
      </c>
      <c r="K2336" s="6">
        <v>0.23357986</v>
      </c>
      <c r="L2336" s="39">
        <f t="shared" si="72"/>
        <v>0.20207415866666667</v>
      </c>
      <c r="M2336" s="39">
        <f t="shared" si="73"/>
        <v>2.7287249940029876E-2</v>
      </c>
    </row>
    <row r="2337" spans="1:13">
      <c r="A2337" s="120"/>
      <c r="B2337" s="118"/>
      <c r="C2337" s="118"/>
      <c r="D2337" s="118"/>
      <c r="E2337" s="118"/>
      <c r="F2337" s="104"/>
      <c r="G2337" s="118"/>
      <c r="H2337" s="38" t="s">
        <v>7</v>
      </c>
      <c r="I2337" s="53">
        <v>3.6773275000000001E-2</v>
      </c>
      <c r="J2337" s="53">
        <v>3.7258869999999999E-2</v>
      </c>
      <c r="K2337" s="6">
        <v>3.6850313000000003E-2</v>
      </c>
      <c r="L2337" s="39">
        <f t="shared" si="72"/>
        <v>3.6960819333333332E-2</v>
      </c>
      <c r="M2337" s="39">
        <f t="shared" si="73"/>
        <v>2.6097770649297363E-4</v>
      </c>
    </row>
    <row r="2338" spans="1:13">
      <c r="A2338" s="120"/>
      <c r="B2338" s="118"/>
      <c r="C2338" s="118"/>
      <c r="D2338" s="118"/>
      <c r="E2338" s="118"/>
      <c r="F2338" s="104"/>
      <c r="G2338" s="118"/>
      <c r="H2338" s="38" t="s">
        <v>9</v>
      </c>
      <c r="I2338" s="53">
        <v>0.47265350900000003</v>
      </c>
      <c r="J2338" s="53">
        <v>0.29192970899999998</v>
      </c>
      <c r="K2338" s="6">
        <v>0.30754200599999998</v>
      </c>
      <c r="L2338" s="39">
        <f t="shared" si="72"/>
        <v>0.35737507466666668</v>
      </c>
      <c r="M2338" s="39">
        <f t="shared" si="73"/>
        <v>0.1001387738149538</v>
      </c>
    </row>
    <row r="2339" spans="1:13">
      <c r="A2339" s="120"/>
      <c r="B2339" s="118"/>
      <c r="C2339" s="118"/>
      <c r="D2339" s="118"/>
      <c r="E2339" s="118"/>
      <c r="F2339" s="105"/>
      <c r="G2339" s="118"/>
      <c r="H2339" s="38" t="s">
        <v>23</v>
      </c>
      <c r="I2339" s="53">
        <v>1.0480246E-2</v>
      </c>
      <c r="J2339" s="53">
        <v>1.0359663E-2</v>
      </c>
      <c r="K2339" s="6">
        <v>1.0380828E-2</v>
      </c>
      <c r="L2339" s="39">
        <f t="shared" si="72"/>
        <v>1.0406912333333332E-2</v>
      </c>
      <c r="M2339" s="39">
        <f t="shared" si="73"/>
        <v>6.4384464790299902E-5</v>
      </c>
    </row>
    <row r="2340" spans="1:13">
      <c r="A2340" s="120"/>
      <c r="B2340" s="118"/>
      <c r="C2340" s="118"/>
      <c r="D2340" s="118" t="s">
        <v>14</v>
      </c>
      <c r="E2340" s="118" t="s">
        <v>13</v>
      </c>
      <c r="F2340" s="103">
        <f>24/B2334</f>
        <v>12</v>
      </c>
      <c r="G2340" s="118" t="s">
        <v>13</v>
      </c>
      <c r="H2340" s="38" t="s">
        <v>4</v>
      </c>
      <c r="I2340" s="53">
        <v>5.2755348000000001E-2</v>
      </c>
      <c r="J2340" s="53">
        <v>3.5470515000000001E-2</v>
      </c>
      <c r="K2340" s="6">
        <v>3.6064981000000003E-2</v>
      </c>
      <c r="L2340" s="39">
        <f t="shared" si="72"/>
        <v>4.1430281333333339E-2</v>
      </c>
      <c r="M2340" s="39">
        <f t="shared" si="73"/>
        <v>9.8122983398194075E-3</v>
      </c>
    </row>
    <row r="2341" spans="1:13">
      <c r="A2341" s="120"/>
      <c r="B2341" s="118"/>
      <c r="C2341" s="118"/>
      <c r="D2341" s="118"/>
      <c r="E2341" s="118"/>
      <c r="F2341" s="104"/>
      <c r="G2341" s="118"/>
      <c r="H2341" s="38" t="s">
        <v>5</v>
      </c>
      <c r="I2341" s="53">
        <v>9.1642544000000006E-2</v>
      </c>
      <c r="J2341" s="53">
        <v>0.106711109</v>
      </c>
      <c r="K2341" s="6">
        <v>0.104337445</v>
      </c>
      <c r="L2341" s="39">
        <f t="shared" si="72"/>
        <v>0.10089703266666668</v>
      </c>
      <c r="M2341" s="39">
        <f t="shared" si="73"/>
        <v>8.1020207699882048E-3</v>
      </c>
    </row>
    <row r="2342" spans="1:13">
      <c r="A2342" s="120"/>
      <c r="B2342" s="118"/>
      <c r="C2342" s="118"/>
      <c r="D2342" s="118"/>
      <c r="E2342" s="118"/>
      <c r="F2342" s="104"/>
      <c r="G2342" s="118"/>
      <c r="H2342" s="38" t="s">
        <v>6</v>
      </c>
      <c r="I2342" s="53">
        <v>3.5736925000000003E-2</v>
      </c>
      <c r="J2342" s="53">
        <v>3.8902806999999998E-2</v>
      </c>
      <c r="K2342" s="6">
        <v>3.9964656000000001E-2</v>
      </c>
      <c r="L2342" s="39">
        <f t="shared" si="72"/>
        <v>3.8201462666666665E-2</v>
      </c>
      <c r="M2342" s="39">
        <f t="shared" si="73"/>
        <v>2.1993954300021466E-3</v>
      </c>
    </row>
    <row r="2343" spans="1:13">
      <c r="A2343" s="120"/>
      <c r="B2343" s="118"/>
      <c r="C2343" s="118"/>
      <c r="D2343" s="118"/>
      <c r="E2343" s="118"/>
      <c r="F2343" s="104"/>
      <c r="G2343" s="118"/>
      <c r="H2343" s="38" t="s">
        <v>7</v>
      </c>
      <c r="I2343" s="53">
        <v>2.1898125000000001E-2</v>
      </c>
      <c r="J2343" s="53">
        <v>2.2473106E-2</v>
      </c>
      <c r="K2343" s="6">
        <v>2.2213858E-2</v>
      </c>
      <c r="L2343" s="39">
        <f t="shared" si="72"/>
        <v>2.2195029666666668E-2</v>
      </c>
      <c r="M2343" s="39">
        <f t="shared" si="73"/>
        <v>2.8795254329894875E-4</v>
      </c>
    </row>
    <row r="2344" spans="1:13">
      <c r="A2344" s="120"/>
      <c r="B2344" s="118"/>
      <c r="C2344" s="118"/>
      <c r="D2344" s="118"/>
      <c r="E2344" s="118"/>
      <c r="F2344" s="104"/>
      <c r="G2344" s="118"/>
      <c r="H2344" s="38" t="s">
        <v>8</v>
      </c>
      <c r="I2344" s="53">
        <v>7.9647720000000002E-3</v>
      </c>
      <c r="J2344" s="53">
        <v>1.0869851999999999E-2</v>
      </c>
      <c r="K2344" s="6">
        <v>1.3637174E-2</v>
      </c>
      <c r="L2344" s="39">
        <f t="shared" si="72"/>
        <v>1.0823932666666668E-2</v>
      </c>
      <c r="M2344" s="39">
        <f t="shared" si="73"/>
        <v>2.8364797815745722E-3</v>
      </c>
    </row>
    <row r="2345" spans="1:13">
      <c r="A2345" s="120"/>
      <c r="B2345" s="118"/>
      <c r="C2345" s="118"/>
      <c r="D2345" s="118"/>
      <c r="E2345" s="118"/>
      <c r="F2345" s="104"/>
      <c r="G2345" s="118"/>
      <c r="H2345" s="38" t="s">
        <v>9</v>
      </c>
      <c r="I2345" s="53">
        <v>0.33077882800000002</v>
      </c>
      <c r="J2345" s="53">
        <v>0.21596570200000001</v>
      </c>
      <c r="K2345" s="6">
        <v>0.217418905</v>
      </c>
      <c r="L2345" s="39">
        <f t="shared" si="72"/>
        <v>0.25472114499999998</v>
      </c>
      <c r="M2345" s="39">
        <f t="shared" si="73"/>
        <v>6.5871893150540345E-2</v>
      </c>
    </row>
    <row r="2346" spans="1:13">
      <c r="A2346" s="121"/>
      <c r="B2346" s="118"/>
      <c r="C2346" s="118"/>
      <c r="D2346" s="118"/>
      <c r="E2346" s="118"/>
      <c r="F2346" s="105"/>
      <c r="G2346" s="118"/>
      <c r="H2346" s="38" t="s">
        <v>23</v>
      </c>
      <c r="I2346" s="53">
        <v>1.1722878000000001E-2</v>
      </c>
      <c r="J2346" s="53">
        <v>1.0459154999999999E-2</v>
      </c>
      <c r="K2346" s="6">
        <v>1.0474928999999999E-2</v>
      </c>
      <c r="L2346" s="39">
        <f t="shared" si="72"/>
        <v>1.0885654E-2</v>
      </c>
      <c r="M2346" s="39">
        <f t="shared" si="73"/>
        <v>7.251001478423523E-4</v>
      </c>
    </row>
    <row r="2347" spans="1:13">
      <c r="A2347" s="119">
        <v>8</v>
      </c>
      <c r="B2347" s="118">
        <v>2</v>
      </c>
      <c r="C2347" s="118" t="s">
        <v>16</v>
      </c>
      <c r="D2347" s="118" t="s">
        <v>11</v>
      </c>
      <c r="E2347" s="118">
        <f xml:space="preserve"> A2347 * B2347</f>
        <v>16</v>
      </c>
      <c r="F2347" s="103">
        <f>24/B2347</f>
        <v>12</v>
      </c>
      <c r="G2347" s="118" t="b">
        <v>1</v>
      </c>
      <c r="H2347" s="38" t="s">
        <v>1</v>
      </c>
      <c r="I2347" s="53">
        <v>1.1699617000000001E-2</v>
      </c>
      <c r="J2347" s="53">
        <v>1.1707769E-2</v>
      </c>
      <c r="K2347" s="6">
        <v>1.170421E-2</v>
      </c>
      <c r="L2347" s="39">
        <f t="shared" si="72"/>
        <v>1.1703865333333334E-2</v>
      </c>
      <c r="M2347" s="39">
        <f t="shared" si="73"/>
        <v>4.0869147695210772E-6</v>
      </c>
    </row>
    <row r="2348" spans="1:13">
      <c r="A2348" s="120"/>
      <c r="B2348" s="118"/>
      <c r="C2348" s="118"/>
      <c r="D2348" s="118"/>
      <c r="E2348" s="118"/>
      <c r="F2348" s="104"/>
      <c r="G2348" s="118"/>
      <c r="H2348" s="38" t="s">
        <v>2</v>
      </c>
      <c r="I2348" s="53">
        <v>2.3137055E-2</v>
      </c>
      <c r="J2348" s="53">
        <v>2.3072756999999999E-2</v>
      </c>
      <c r="K2348" s="6">
        <v>2.2995550999999999E-2</v>
      </c>
      <c r="L2348" s="39">
        <f t="shared" si="72"/>
        <v>2.3068454333333335E-2</v>
      </c>
      <c r="M2348" s="39">
        <f t="shared" si="73"/>
        <v>7.0850054406001515E-5</v>
      </c>
    </row>
    <row r="2349" spans="1:13">
      <c r="A2349" s="120"/>
      <c r="B2349" s="118"/>
      <c r="C2349" s="118"/>
      <c r="D2349" s="118"/>
      <c r="E2349" s="118"/>
      <c r="F2349" s="104"/>
      <c r="G2349" s="118"/>
      <c r="H2349" s="38" t="s">
        <v>3</v>
      </c>
      <c r="I2349" s="53">
        <v>0</v>
      </c>
      <c r="J2349" s="53">
        <v>0</v>
      </c>
      <c r="K2349" s="6">
        <v>0</v>
      </c>
      <c r="L2349" s="39">
        <f t="shared" si="72"/>
        <v>0</v>
      </c>
      <c r="M2349" s="39">
        <f t="shared" si="73"/>
        <v>0</v>
      </c>
    </row>
    <row r="2350" spans="1:13">
      <c r="A2350" s="120"/>
      <c r="B2350" s="118"/>
      <c r="C2350" s="118"/>
      <c r="D2350" s="118"/>
      <c r="E2350" s="118"/>
      <c r="F2350" s="104"/>
      <c r="G2350" s="118"/>
      <c r="H2350" s="38" t="s">
        <v>22</v>
      </c>
      <c r="I2350" s="53">
        <v>0.51400087699999997</v>
      </c>
      <c r="J2350" s="53">
        <v>0.51297609700000002</v>
      </c>
      <c r="K2350" s="6">
        <v>0.51520335799999994</v>
      </c>
      <c r="L2350" s="39">
        <f t="shared" si="72"/>
        <v>0.51406011066666668</v>
      </c>
      <c r="M2350" s="39">
        <f t="shared" si="73"/>
        <v>1.1148113566789004E-3</v>
      </c>
    </row>
    <row r="2351" spans="1:13">
      <c r="A2351" s="120"/>
      <c r="B2351" s="118"/>
      <c r="C2351" s="118"/>
      <c r="D2351" s="118"/>
      <c r="E2351" s="118"/>
      <c r="F2351" s="104"/>
      <c r="G2351" s="118"/>
      <c r="H2351" s="38" t="s">
        <v>4</v>
      </c>
      <c r="I2351" s="53">
        <v>0.75439426399999998</v>
      </c>
      <c r="J2351" s="53">
        <v>0.75357272399999997</v>
      </c>
      <c r="K2351" s="6">
        <v>0.79062929299999996</v>
      </c>
      <c r="L2351" s="39">
        <f t="shared" si="72"/>
        <v>0.76619876033333334</v>
      </c>
      <c r="M2351" s="39">
        <f t="shared" si="73"/>
        <v>2.1161449070791438E-2</v>
      </c>
    </row>
    <row r="2352" spans="1:13">
      <c r="A2352" s="120"/>
      <c r="B2352" s="118"/>
      <c r="C2352" s="118"/>
      <c r="D2352" s="118"/>
      <c r="E2352" s="118"/>
      <c r="F2352" s="104"/>
      <c r="G2352" s="118"/>
      <c r="H2352" s="38" t="s">
        <v>5</v>
      </c>
      <c r="I2352" s="53">
        <v>8.9416200000000001E-2</v>
      </c>
      <c r="J2352" s="53">
        <v>8.5915559000000002E-2</v>
      </c>
      <c r="K2352" s="6">
        <v>9.6592158999999997E-2</v>
      </c>
      <c r="L2352" s="39">
        <f t="shared" si="72"/>
        <v>9.0641305999999991E-2</v>
      </c>
      <c r="M2352" s="39">
        <f t="shared" si="73"/>
        <v>5.4427116792484034E-3</v>
      </c>
    </row>
    <row r="2353" spans="1:13">
      <c r="A2353" s="120"/>
      <c r="B2353" s="118"/>
      <c r="C2353" s="118"/>
      <c r="D2353" s="118"/>
      <c r="E2353" s="118"/>
      <c r="F2353" s="104"/>
      <c r="G2353" s="118"/>
      <c r="H2353" s="38" t="s">
        <v>6</v>
      </c>
      <c r="I2353" s="53">
        <v>0.23785752900000001</v>
      </c>
      <c r="J2353" s="53">
        <v>0.222210512</v>
      </c>
      <c r="K2353" s="6">
        <v>0.206952146</v>
      </c>
      <c r="L2353" s="39">
        <f t="shared" si="72"/>
        <v>0.22234006233333334</v>
      </c>
      <c r="M2353" s="39">
        <f t="shared" si="73"/>
        <v>1.5453098785059988E-2</v>
      </c>
    </row>
    <row r="2354" spans="1:13">
      <c r="A2354" s="120"/>
      <c r="B2354" s="118"/>
      <c r="C2354" s="118"/>
      <c r="D2354" s="118"/>
      <c r="E2354" s="118"/>
      <c r="F2354" s="104"/>
      <c r="G2354" s="118"/>
      <c r="H2354" s="38" t="s">
        <v>7</v>
      </c>
      <c r="I2354" s="53">
        <v>2.0464953000000001E-2</v>
      </c>
      <c r="J2354" s="53">
        <v>2.9059123999999999E-2</v>
      </c>
      <c r="K2354" s="6">
        <v>2.5470219999999998E-2</v>
      </c>
      <c r="L2354" s="39">
        <f t="shared" si="72"/>
        <v>2.4998098999999999E-2</v>
      </c>
      <c r="M2354" s="39">
        <f t="shared" si="73"/>
        <v>4.3164936549578044E-3</v>
      </c>
    </row>
    <row r="2355" spans="1:13">
      <c r="A2355" s="120"/>
      <c r="B2355" s="118"/>
      <c r="C2355" s="118"/>
      <c r="D2355" s="118"/>
      <c r="E2355" s="118"/>
      <c r="F2355" s="104"/>
      <c r="G2355" s="118"/>
      <c r="H2355" s="38" t="s">
        <v>8</v>
      </c>
      <c r="I2355" s="53">
        <v>8.4838090000000001E-3</v>
      </c>
      <c r="J2355" s="53">
        <v>1.9854047999999999E-2</v>
      </c>
      <c r="K2355" s="6">
        <v>1.2003725E-2</v>
      </c>
      <c r="L2355" s="39">
        <f t="shared" si="72"/>
        <v>1.3447194000000001E-2</v>
      </c>
      <c r="M2355" s="39">
        <f t="shared" si="73"/>
        <v>5.8209351306083923E-3</v>
      </c>
    </row>
    <row r="2356" spans="1:13">
      <c r="A2356" s="120"/>
      <c r="B2356" s="118"/>
      <c r="C2356" s="118"/>
      <c r="D2356" s="118"/>
      <c r="E2356" s="118"/>
      <c r="F2356" s="104"/>
      <c r="G2356" s="118"/>
      <c r="H2356" s="38" t="s">
        <v>9</v>
      </c>
      <c r="I2356" s="53">
        <v>1.11114907</v>
      </c>
      <c r="J2356" s="53">
        <v>1.111128399</v>
      </c>
      <c r="K2356" s="6">
        <v>1.132233558</v>
      </c>
      <c r="L2356" s="39">
        <f t="shared" si="72"/>
        <v>1.1181703423333333</v>
      </c>
      <c r="M2356" s="39">
        <f t="shared" si="73"/>
        <v>1.2179106411717763E-2</v>
      </c>
    </row>
    <row r="2357" spans="1:13">
      <c r="A2357" s="120"/>
      <c r="B2357" s="118"/>
      <c r="C2357" s="118"/>
      <c r="D2357" s="118"/>
      <c r="E2357" s="118"/>
      <c r="F2357" s="105"/>
      <c r="G2357" s="118"/>
      <c r="H2357" s="38" t="s">
        <v>23</v>
      </c>
      <c r="I2357" s="53">
        <v>2.1316745000000002E-2</v>
      </c>
      <c r="J2357" s="53">
        <v>2.1214567E-2</v>
      </c>
      <c r="K2357" s="6">
        <v>4.6709793999999999E-2</v>
      </c>
      <c r="L2357" s="39">
        <f t="shared" si="72"/>
        <v>2.9747035333333335E-2</v>
      </c>
      <c r="M2357" s="39">
        <f t="shared" si="73"/>
        <v>1.4690268761108563E-2</v>
      </c>
    </row>
    <row r="2358" spans="1:13">
      <c r="A2358" s="120"/>
      <c r="B2358" s="118"/>
      <c r="C2358" s="118"/>
      <c r="D2358" s="118"/>
      <c r="E2358" s="118">
        <f xml:space="preserve"> (A2347*B2347)/2</f>
        <v>8</v>
      </c>
      <c r="F2358" s="103">
        <f>24/B2347</f>
        <v>12</v>
      </c>
      <c r="G2358" s="118" t="b">
        <v>1</v>
      </c>
      <c r="H2358" s="38" t="s">
        <v>1</v>
      </c>
      <c r="I2358" s="54">
        <v>1.185984E-2</v>
      </c>
      <c r="J2358" s="54">
        <v>1.1694136000000001E-2</v>
      </c>
      <c r="K2358" s="6">
        <v>1.1699828000000001E-2</v>
      </c>
      <c r="L2358" s="39">
        <f t="shared" si="72"/>
        <v>1.1751268E-2</v>
      </c>
      <c r="M2358" s="39">
        <f t="shared" si="73"/>
        <v>9.4069171910886497E-5</v>
      </c>
    </row>
    <row r="2359" spans="1:13">
      <c r="A2359" s="120"/>
      <c r="B2359" s="118"/>
      <c r="C2359" s="118"/>
      <c r="D2359" s="118"/>
      <c r="E2359" s="118"/>
      <c r="F2359" s="104"/>
      <c r="G2359" s="118"/>
      <c r="H2359" s="38" t="s">
        <v>2</v>
      </c>
      <c r="I2359" s="54">
        <v>2.3284524000000001E-2</v>
      </c>
      <c r="J2359" s="54">
        <v>2.3127399999999999E-2</v>
      </c>
      <c r="K2359" s="6">
        <v>2.3009923000000002E-2</v>
      </c>
      <c r="L2359" s="39">
        <f t="shared" si="72"/>
        <v>2.314061566666667E-2</v>
      </c>
      <c r="M2359" s="39">
        <f t="shared" si="73"/>
        <v>1.3777669499713392E-4</v>
      </c>
    </row>
    <row r="2360" spans="1:13">
      <c r="A2360" s="120"/>
      <c r="B2360" s="118"/>
      <c r="C2360" s="118"/>
      <c r="D2360" s="118"/>
      <c r="E2360" s="118"/>
      <c r="F2360" s="104"/>
      <c r="G2360" s="118"/>
      <c r="H2360" s="38" t="s">
        <v>3</v>
      </c>
      <c r="I2360" s="54">
        <v>0</v>
      </c>
      <c r="J2360" s="54">
        <v>0</v>
      </c>
      <c r="K2360" s="6">
        <v>0</v>
      </c>
      <c r="L2360" s="39">
        <f t="shared" si="72"/>
        <v>0</v>
      </c>
      <c r="M2360" s="39">
        <f t="shared" si="73"/>
        <v>0</v>
      </c>
    </row>
    <row r="2361" spans="1:13">
      <c r="A2361" s="120"/>
      <c r="B2361" s="118"/>
      <c r="C2361" s="118"/>
      <c r="D2361" s="118"/>
      <c r="E2361" s="118"/>
      <c r="F2361" s="104"/>
      <c r="G2361" s="118"/>
      <c r="H2361" s="38" t="s">
        <v>22</v>
      </c>
      <c r="I2361" s="54">
        <v>0.51302676800000002</v>
      </c>
      <c r="J2361" s="54">
        <v>0.51438160799999999</v>
      </c>
      <c r="K2361" s="6">
        <v>0.513930573</v>
      </c>
      <c r="L2361" s="39">
        <f t="shared" si="72"/>
        <v>0.51377964966666667</v>
      </c>
      <c r="M2361" s="39">
        <f t="shared" si="73"/>
        <v>6.8991394087111421E-4</v>
      </c>
    </row>
    <row r="2362" spans="1:13">
      <c r="A2362" s="120"/>
      <c r="B2362" s="118"/>
      <c r="C2362" s="118"/>
      <c r="D2362" s="118"/>
      <c r="E2362" s="118"/>
      <c r="F2362" s="104"/>
      <c r="G2362" s="118"/>
      <c r="H2362" s="38" t="s">
        <v>4</v>
      </c>
      <c r="I2362" s="54">
        <v>0.75396313400000003</v>
      </c>
      <c r="J2362" s="54">
        <v>0.75464313900000002</v>
      </c>
      <c r="K2362" s="6">
        <v>0.75463289</v>
      </c>
      <c r="L2362" s="39">
        <f t="shared" si="72"/>
        <v>0.75441305433333339</v>
      </c>
      <c r="M2362" s="39">
        <f t="shared" si="73"/>
        <v>3.8967613509210698E-4</v>
      </c>
    </row>
    <row r="2363" spans="1:13">
      <c r="A2363" s="120"/>
      <c r="B2363" s="118"/>
      <c r="C2363" s="118"/>
      <c r="D2363" s="118"/>
      <c r="E2363" s="118"/>
      <c r="F2363" s="104"/>
      <c r="G2363" s="118"/>
      <c r="H2363" s="38" t="s">
        <v>5</v>
      </c>
      <c r="I2363" s="54">
        <v>8.2000379999999998E-2</v>
      </c>
      <c r="J2363" s="54">
        <v>0.25272983700000001</v>
      </c>
      <c r="K2363" s="6">
        <v>9.3449927000000002E-2</v>
      </c>
      <c r="L2363" s="39">
        <f t="shared" si="72"/>
        <v>0.14272671466666667</v>
      </c>
      <c r="M2363" s="39">
        <f t="shared" si="73"/>
        <v>9.5437352351885954E-2</v>
      </c>
    </row>
    <row r="2364" spans="1:13">
      <c r="A2364" s="120"/>
      <c r="B2364" s="118"/>
      <c r="C2364" s="118"/>
      <c r="D2364" s="118"/>
      <c r="E2364" s="118"/>
      <c r="F2364" s="104"/>
      <c r="G2364" s="118"/>
      <c r="H2364" s="38" t="s">
        <v>6</v>
      </c>
      <c r="I2364" s="54">
        <v>0.113169851</v>
      </c>
      <c r="J2364" s="54">
        <v>0.11613970799999999</v>
      </c>
      <c r="K2364" s="6">
        <v>0.110346215</v>
      </c>
      <c r="L2364" s="39">
        <f t="shared" si="72"/>
        <v>0.11321859133333334</v>
      </c>
      <c r="M2364" s="39">
        <f t="shared" si="73"/>
        <v>2.8970540209551365E-3</v>
      </c>
    </row>
    <row r="2365" spans="1:13">
      <c r="A2365" s="120"/>
      <c r="B2365" s="118"/>
      <c r="C2365" s="118"/>
      <c r="D2365" s="118"/>
      <c r="E2365" s="118"/>
      <c r="F2365" s="104"/>
      <c r="G2365" s="118"/>
      <c r="H2365" s="38" t="s">
        <v>7</v>
      </c>
      <c r="I2365" s="54">
        <v>4.2393286000000002E-2</v>
      </c>
      <c r="J2365" s="54">
        <v>4.3373949000000002E-2</v>
      </c>
      <c r="K2365" s="6">
        <v>4.1692338000000002E-2</v>
      </c>
      <c r="L2365" s="39">
        <f t="shared" si="72"/>
        <v>4.2486524333333331E-2</v>
      </c>
      <c r="M2365" s="39">
        <f t="shared" si="73"/>
        <v>8.4467385950574608E-4</v>
      </c>
    </row>
    <row r="2366" spans="1:13">
      <c r="A2366" s="120"/>
      <c r="B2366" s="118"/>
      <c r="C2366" s="118"/>
      <c r="D2366" s="118"/>
      <c r="E2366" s="118"/>
      <c r="F2366" s="104"/>
      <c r="G2366" s="118"/>
      <c r="H2366" s="38" t="s">
        <v>8</v>
      </c>
      <c r="I2366" s="54">
        <v>5.8191880000000003E-3</v>
      </c>
      <c r="J2366" s="54">
        <v>2.3241719999999998E-3</v>
      </c>
      <c r="K2366" s="6">
        <v>8.0765209999999997E-3</v>
      </c>
      <c r="L2366" s="39">
        <f t="shared" si="72"/>
        <v>5.4066269999999998E-3</v>
      </c>
      <c r="M2366" s="39">
        <f t="shared" si="73"/>
        <v>2.8982813335649469E-3</v>
      </c>
    </row>
    <row r="2367" spans="1:13">
      <c r="A2367" s="120"/>
      <c r="B2367" s="118"/>
      <c r="C2367" s="118"/>
      <c r="D2367" s="118"/>
      <c r="E2367" s="118"/>
      <c r="F2367" s="104"/>
      <c r="G2367" s="118"/>
      <c r="H2367" s="38" t="s">
        <v>9</v>
      </c>
      <c r="I2367" s="54">
        <v>0.99800994200000004</v>
      </c>
      <c r="J2367" s="54">
        <v>1.16989309</v>
      </c>
      <c r="K2367" s="6">
        <v>1.0088476909999999</v>
      </c>
      <c r="L2367" s="39">
        <f t="shared" si="72"/>
        <v>1.0589169076666665</v>
      </c>
      <c r="M2367" s="39">
        <f t="shared" si="73"/>
        <v>9.6260838271893731E-2</v>
      </c>
    </row>
    <row r="2368" spans="1:13">
      <c r="A2368" s="121"/>
      <c r="B2368" s="118"/>
      <c r="C2368" s="118"/>
      <c r="D2368" s="118"/>
      <c r="E2368" s="118"/>
      <c r="F2368" s="105"/>
      <c r="G2368" s="118"/>
      <c r="H2368" s="38" t="s">
        <v>23</v>
      </c>
      <c r="I2368" s="54">
        <v>2.1153608000000001E-2</v>
      </c>
      <c r="J2368" s="54">
        <v>2.1180747E-2</v>
      </c>
      <c r="K2368" s="6">
        <v>2.1327953E-2</v>
      </c>
      <c r="L2368" s="39">
        <f t="shared" si="72"/>
        <v>2.1220769333333334E-2</v>
      </c>
      <c r="M2368" s="39">
        <f t="shared" si="73"/>
        <v>9.3810367925583295E-5</v>
      </c>
    </row>
    <row r="2369" spans="1:13">
      <c r="A2369" s="119">
        <v>8</v>
      </c>
      <c r="B2369" s="118">
        <v>2</v>
      </c>
      <c r="C2369" s="118"/>
      <c r="D2369" s="118"/>
      <c r="E2369" s="118">
        <f xml:space="preserve"> A2369 * B2369</f>
        <v>16</v>
      </c>
      <c r="F2369" s="103">
        <f>24/B2369</f>
        <v>12</v>
      </c>
      <c r="G2369" s="118" t="b">
        <v>0</v>
      </c>
      <c r="H2369" s="38" t="s">
        <v>1</v>
      </c>
      <c r="I2369" s="53">
        <v>0</v>
      </c>
      <c r="J2369" s="53">
        <v>0</v>
      </c>
      <c r="K2369" s="6">
        <v>0</v>
      </c>
      <c r="L2369" s="39">
        <f t="shared" si="72"/>
        <v>0</v>
      </c>
      <c r="M2369" s="39">
        <f t="shared" si="73"/>
        <v>0</v>
      </c>
    </row>
    <row r="2370" spans="1:13">
      <c r="A2370" s="120"/>
      <c r="B2370" s="118"/>
      <c r="C2370" s="118"/>
      <c r="D2370" s="118"/>
      <c r="E2370" s="118"/>
      <c r="F2370" s="104"/>
      <c r="G2370" s="118"/>
      <c r="H2370" s="38" t="s">
        <v>2</v>
      </c>
      <c r="I2370" s="53">
        <v>0</v>
      </c>
      <c r="J2370" s="53">
        <v>0</v>
      </c>
      <c r="K2370" s="6">
        <v>0</v>
      </c>
      <c r="L2370" s="39">
        <f t="shared" si="72"/>
        <v>0</v>
      </c>
      <c r="M2370" s="39">
        <f t="shared" si="73"/>
        <v>0</v>
      </c>
    </row>
    <row r="2371" spans="1:13">
      <c r="A2371" s="120"/>
      <c r="B2371" s="118"/>
      <c r="C2371" s="118"/>
      <c r="D2371" s="118"/>
      <c r="E2371" s="118"/>
      <c r="F2371" s="104"/>
      <c r="G2371" s="118"/>
      <c r="H2371" s="38" t="s">
        <v>3</v>
      </c>
      <c r="I2371" s="53">
        <v>0</v>
      </c>
      <c r="J2371" s="53">
        <v>0</v>
      </c>
      <c r="K2371" s="6">
        <v>0</v>
      </c>
      <c r="L2371" s="39">
        <f t="shared" si="72"/>
        <v>0</v>
      </c>
      <c r="M2371" s="39">
        <f t="shared" si="73"/>
        <v>0</v>
      </c>
    </row>
    <row r="2372" spans="1:13">
      <c r="A2372" s="120"/>
      <c r="B2372" s="118"/>
      <c r="C2372" s="118"/>
      <c r="D2372" s="118"/>
      <c r="E2372" s="118"/>
      <c r="F2372" s="104"/>
      <c r="G2372" s="118"/>
      <c r="H2372" s="38" t="s">
        <v>22</v>
      </c>
      <c r="I2372" s="53">
        <v>0</v>
      </c>
      <c r="J2372" s="53">
        <v>0</v>
      </c>
      <c r="K2372" s="6">
        <v>0</v>
      </c>
      <c r="L2372" s="39">
        <f t="shared" si="72"/>
        <v>0</v>
      </c>
      <c r="M2372" s="39">
        <f t="shared" si="73"/>
        <v>0</v>
      </c>
    </row>
    <row r="2373" spans="1:13">
      <c r="A2373" s="120"/>
      <c r="B2373" s="118"/>
      <c r="C2373" s="118"/>
      <c r="D2373" s="118"/>
      <c r="E2373" s="118"/>
      <c r="F2373" s="104"/>
      <c r="G2373" s="118"/>
      <c r="H2373" s="38" t="s">
        <v>4</v>
      </c>
      <c r="I2373" s="53">
        <v>0.27298296999999999</v>
      </c>
      <c r="J2373" s="53">
        <v>0.27326615599999998</v>
      </c>
      <c r="K2373" s="6">
        <v>0.274638675</v>
      </c>
      <c r="L2373" s="39">
        <f t="shared" si="72"/>
        <v>0.27362926700000001</v>
      </c>
      <c r="M2373" s="39">
        <f t="shared" si="73"/>
        <v>8.855658984496923E-4</v>
      </c>
    </row>
    <row r="2374" spans="1:13">
      <c r="A2374" s="120"/>
      <c r="B2374" s="118"/>
      <c r="C2374" s="118"/>
      <c r="D2374" s="118"/>
      <c r="E2374" s="118"/>
      <c r="F2374" s="104"/>
      <c r="G2374" s="118"/>
      <c r="H2374" s="38" t="s">
        <v>5</v>
      </c>
      <c r="I2374" s="53">
        <v>7.1366796999999996E-2</v>
      </c>
      <c r="J2374" s="53">
        <v>8.0084706000000005E-2</v>
      </c>
      <c r="K2374" s="6">
        <v>7.6202734999999994E-2</v>
      </c>
      <c r="L2374" s="39">
        <f t="shared" si="72"/>
        <v>7.5884745999999989E-2</v>
      </c>
      <c r="M2374" s="39">
        <f t="shared" si="73"/>
        <v>4.3676449130121645E-3</v>
      </c>
    </row>
    <row r="2375" spans="1:13">
      <c r="A2375" s="120"/>
      <c r="B2375" s="118"/>
      <c r="C2375" s="118"/>
      <c r="D2375" s="118"/>
      <c r="E2375" s="118"/>
      <c r="F2375" s="104"/>
      <c r="G2375" s="118"/>
      <c r="H2375" s="38" t="s">
        <v>6</v>
      </c>
      <c r="I2375" s="53">
        <v>0.21847986599999999</v>
      </c>
      <c r="J2375" s="53">
        <v>0.22058006399999999</v>
      </c>
      <c r="K2375" s="6">
        <v>0.22698312700000001</v>
      </c>
      <c r="L2375" s="39">
        <f t="shared" si="72"/>
        <v>0.22201435233333333</v>
      </c>
      <c r="M2375" s="39">
        <f t="shared" si="73"/>
        <v>4.4293621635493295E-3</v>
      </c>
    </row>
    <row r="2376" spans="1:13">
      <c r="A2376" s="120"/>
      <c r="B2376" s="118"/>
      <c r="C2376" s="118"/>
      <c r="D2376" s="118"/>
      <c r="E2376" s="118"/>
      <c r="F2376" s="104"/>
      <c r="G2376" s="118"/>
      <c r="H2376" s="38" t="s">
        <v>7</v>
      </c>
      <c r="I2376" s="53">
        <v>2.4474784999999999E-2</v>
      </c>
      <c r="J2376" s="53">
        <v>1.9862976000000001E-2</v>
      </c>
      <c r="K2376" s="6">
        <v>2.0795495000000001E-2</v>
      </c>
      <c r="L2376" s="39">
        <f t="shared" si="72"/>
        <v>2.1711085333333335E-2</v>
      </c>
      <c r="M2376" s="39">
        <f t="shared" si="73"/>
        <v>2.4384267073238697E-3</v>
      </c>
    </row>
    <row r="2377" spans="1:13">
      <c r="A2377" s="120"/>
      <c r="B2377" s="118"/>
      <c r="C2377" s="118"/>
      <c r="D2377" s="118"/>
      <c r="E2377" s="118"/>
      <c r="F2377" s="104"/>
      <c r="G2377" s="118"/>
      <c r="H2377" s="38" t="s">
        <v>8</v>
      </c>
      <c r="I2377" s="53">
        <v>5.612494E-3</v>
      </c>
      <c r="J2377" s="53">
        <v>8.806744E-3</v>
      </c>
      <c r="K2377" s="6">
        <v>1.2115289E-2</v>
      </c>
      <c r="L2377" s="39">
        <f t="shared" si="72"/>
        <v>8.8448423333333335E-3</v>
      </c>
      <c r="M2377" s="39">
        <f t="shared" si="73"/>
        <v>3.2515649025136057E-3</v>
      </c>
    </row>
    <row r="2378" spans="1:13">
      <c r="A2378" s="120"/>
      <c r="B2378" s="118"/>
      <c r="C2378" s="118"/>
      <c r="D2378" s="118"/>
      <c r="E2378" s="118"/>
      <c r="F2378" s="104"/>
      <c r="G2378" s="118"/>
      <c r="H2378" s="38" t="s">
        <v>9</v>
      </c>
      <c r="I2378" s="53">
        <v>0.59346956100000003</v>
      </c>
      <c r="J2378" s="53">
        <v>0.60310008900000001</v>
      </c>
      <c r="K2378" s="6">
        <v>0.61129897</v>
      </c>
      <c r="L2378" s="39">
        <f t="shared" si="72"/>
        <v>0.60262287333333331</v>
      </c>
      <c r="M2378" s="39">
        <f t="shared" si="73"/>
        <v>8.9242790978713796E-3</v>
      </c>
    </row>
    <row r="2379" spans="1:13">
      <c r="A2379" s="120"/>
      <c r="B2379" s="118"/>
      <c r="C2379" s="118"/>
      <c r="D2379" s="118"/>
      <c r="E2379" s="118"/>
      <c r="F2379" s="105"/>
      <c r="G2379" s="118"/>
      <c r="H2379" s="38" t="s">
        <v>23</v>
      </c>
      <c r="I2379" s="53">
        <v>1.9766163E-2</v>
      </c>
      <c r="J2379" s="53">
        <v>2.0023747000000001E-2</v>
      </c>
      <c r="K2379" s="6">
        <v>2.0382667E-2</v>
      </c>
      <c r="L2379" s="39">
        <f t="shared" ref="L2379:L2442" si="74">AVERAGE(I2379:K2379)</f>
        <v>2.0057525666666666E-2</v>
      </c>
      <c r="M2379" s="39">
        <f t="shared" ref="M2379:M2442" si="75">STDEV(I2379:K2379)</f>
        <v>3.0963695555494242E-4</v>
      </c>
    </row>
    <row r="2380" spans="1:13">
      <c r="A2380" s="120"/>
      <c r="B2380" s="118"/>
      <c r="C2380" s="118"/>
      <c r="D2380" s="118"/>
      <c r="E2380" s="118">
        <f xml:space="preserve"> (A2369*B2369)/2</f>
        <v>8</v>
      </c>
      <c r="F2380" s="103">
        <f>24/B2369</f>
        <v>12</v>
      </c>
      <c r="G2380" s="118" t="b">
        <v>0</v>
      </c>
      <c r="H2380" s="38" t="s">
        <v>1</v>
      </c>
      <c r="I2380" s="54">
        <v>0</v>
      </c>
      <c r="J2380" s="54">
        <v>0</v>
      </c>
      <c r="K2380" s="6">
        <v>0</v>
      </c>
      <c r="L2380" s="39">
        <f t="shared" si="74"/>
        <v>0</v>
      </c>
      <c r="M2380" s="39">
        <f t="shared" si="75"/>
        <v>0</v>
      </c>
    </row>
    <row r="2381" spans="1:13">
      <c r="A2381" s="120"/>
      <c r="B2381" s="118"/>
      <c r="C2381" s="118"/>
      <c r="D2381" s="118"/>
      <c r="E2381" s="118"/>
      <c r="F2381" s="104"/>
      <c r="G2381" s="118"/>
      <c r="H2381" s="38" t="s">
        <v>2</v>
      </c>
      <c r="I2381" s="54">
        <v>0</v>
      </c>
      <c r="J2381" s="54">
        <v>0</v>
      </c>
      <c r="K2381" s="6">
        <v>0</v>
      </c>
      <c r="L2381" s="39">
        <f t="shared" si="74"/>
        <v>0</v>
      </c>
      <c r="M2381" s="39">
        <f t="shared" si="75"/>
        <v>0</v>
      </c>
    </row>
    <row r="2382" spans="1:13">
      <c r="A2382" s="120"/>
      <c r="B2382" s="118"/>
      <c r="C2382" s="118"/>
      <c r="D2382" s="118"/>
      <c r="E2382" s="118"/>
      <c r="F2382" s="104"/>
      <c r="G2382" s="118"/>
      <c r="H2382" s="38" t="s">
        <v>3</v>
      </c>
      <c r="I2382" s="54">
        <v>0</v>
      </c>
      <c r="J2382" s="54">
        <v>0</v>
      </c>
      <c r="K2382" s="6">
        <v>0</v>
      </c>
      <c r="L2382" s="39">
        <f t="shared" si="74"/>
        <v>0</v>
      </c>
      <c r="M2382" s="39">
        <f t="shared" si="75"/>
        <v>0</v>
      </c>
    </row>
    <row r="2383" spans="1:13">
      <c r="A2383" s="120"/>
      <c r="B2383" s="118"/>
      <c r="C2383" s="118"/>
      <c r="D2383" s="118"/>
      <c r="E2383" s="118"/>
      <c r="F2383" s="104"/>
      <c r="G2383" s="118"/>
      <c r="H2383" s="38" t="s">
        <v>22</v>
      </c>
      <c r="I2383" s="54">
        <v>0</v>
      </c>
      <c r="J2383" s="54">
        <v>0</v>
      </c>
      <c r="K2383" s="6">
        <v>0</v>
      </c>
      <c r="L2383" s="39">
        <f t="shared" si="74"/>
        <v>0</v>
      </c>
      <c r="M2383" s="39">
        <f t="shared" si="75"/>
        <v>0</v>
      </c>
    </row>
    <row r="2384" spans="1:13">
      <c r="A2384" s="120"/>
      <c r="B2384" s="118"/>
      <c r="C2384" s="118"/>
      <c r="D2384" s="118"/>
      <c r="E2384" s="118"/>
      <c r="F2384" s="104"/>
      <c r="G2384" s="118"/>
      <c r="H2384" s="38" t="s">
        <v>4</v>
      </c>
      <c r="I2384" s="54">
        <v>0.28719273099999998</v>
      </c>
      <c r="J2384" s="54">
        <v>0.274813427</v>
      </c>
      <c r="K2384" s="6">
        <v>0.27597387099999998</v>
      </c>
      <c r="L2384" s="39">
        <f t="shared" si="74"/>
        <v>0.2793266763333333</v>
      </c>
      <c r="M2384" s="39">
        <f t="shared" si="75"/>
        <v>6.8368684047248737E-3</v>
      </c>
    </row>
    <row r="2385" spans="1:13">
      <c r="A2385" s="120"/>
      <c r="B2385" s="118"/>
      <c r="C2385" s="118"/>
      <c r="D2385" s="118"/>
      <c r="E2385" s="118"/>
      <c r="F2385" s="104"/>
      <c r="G2385" s="118"/>
      <c r="H2385" s="38" t="s">
        <v>5</v>
      </c>
      <c r="I2385" s="54">
        <v>0.22941742400000001</v>
      </c>
      <c r="J2385" s="54">
        <v>8.7789756999999996E-2</v>
      </c>
      <c r="K2385" s="6">
        <v>7.9145831E-2</v>
      </c>
      <c r="L2385" s="39">
        <f t="shared" si="74"/>
        <v>0.13211767066666666</v>
      </c>
      <c r="M2385" s="39">
        <f t="shared" si="75"/>
        <v>8.4374823633706117E-2</v>
      </c>
    </row>
    <row r="2386" spans="1:13">
      <c r="A2386" s="120"/>
      <c r="B2386" s="118"/>
      <c r="C2386" s="118"/>
      <c r="D2386" s="118"/>
      <c r="E2386" s="118"/>
      <c r="F2386" s="104"/>
      <c r="G2386" s="118"/>
      <c r="H2386" s="38" t="s">
        <v>6</v>
      </c>
      <c r="I2386" s="54">
        <v>0.10956041</v>
      </c>
      <c r="J2386" s="54">
        <v>0.113713834</v>
      </c>
      <c r="K2386" s="6">
        <v>0.109746754</v>
      </c>
      <c r="L2386" s="39">
        <f t="shared" si="74"/>
        <v>0.11100699933333334</v>
      </c>
      <c r="M2386" s="39">
        <f t="shared" si="75"/>
        <v>2.3460384600609888E-3</v>
      </c>
    </row>
    <row r="2387" spans="1:13">
      <c r="A2387" s="120"/>
      <c r="B2387" s="118"/>
      <c r="C2387" s="118"/>
      <c r="D2387" s="118"/>
      <c r="E2387" s="118"/>
      <c r="F2387" s="104"/>
      <c r="G2387" s="118"/>
      <c r="H2387" s="38" t="s">
        <v>7</v>
      </c>
      <c r="I2387" s="54">
        <v>4.0666002999999999E-2</v>
      </c>
      <c r="J2387" s="54">
        <v>4.4277609000000002E-2</v>
      </c>
      <c r="K2387" s="6">
        <v>4.2790355000000002E-2</v>
      </c>
      <c r="L2387" s="39">
        <f t="shared" si="74"/>
        <v>4.2577989000000004E-2</v>
      </c>
      <c r="M2387" s="39">
        <f t="shared" si="75"/>
        <v>1.815144336761131E-3</v>
      </c>
    </row>
    <row r="2388" spans="1:13">
      <c r="A2388" s="120"/>
      <c r="B2388" s="118"/>
      <c r="C2388" s="118"/>
      <c r="D2388" s="118"/>
      <c r="E2388" s="118"/>
      <c r="F2388" s="104"/>
      <c r="G2388" s="118"/>
      <c r="H2388" s="38" t="s">
        <v>8</v>
      </c>
      <c r="I2388" s="54">
        <v>5.0619819999999996E-3</v>
      </c>
      <c r="J2388" s="54">
        <v>8.1683899999999993E-3</v>
      </c>
      <c r="K2388" s="6">
        <v>1.8052420000000001E-3</v>
      </c>
      <c r="L2388" s="39">
        <f t="shared" si="74"/>
        <v>5.0118713333333334E-3</v>
      </c>
      <c r="M2388" s="39">
        <f t="shared" si="75"/>
        <v>3.181869957534614E-3</v>
      </c>
    </row>
    <row r="2389" spans="1:13">
      <c r="A2389" s="120"/>
      <c r="B2389" s="118"/>
      <c r="C2389" s="118"/>
      <c r="D2389" s="118"/>
      <c r="E2389" s="118"/>
      <c r="F2389" s="104"/>
      <c r="G2389" s="118"/>
      <c r="H2389" s="38" t="s">
        <v>9</v>
      </c>
      <c r="I2389" s="54">
        <v>0.672582703</v>
      </c>
      <c r="J2389" s="54">
        <v>0.529435922</v>
      </c>
      <c r="K2389" s="6">
        <v>0.51014878299999999</v>
      </c>
      <c r="L2389" s="39">
        <f t="shared" si="74"/>
        <v>0.57072246933333337</v>
      </c>
      <c r="M2389" s="39">
        <f t="shared" si="75"/>
        <v>8.8739105442145805E-2</v>
      </c>
    </row>
    <row r="2390" spans="1:13">
      <c r="A2390" s="121"/>
      <c r="B2390" s="118"/>
      <c r="C2390" s="118"/>
      <c r="D2390" s="118"/>
      <c r="E2390" s="118"/>
      <c r="F2390" s="105"/>
      <c r="G2390" s="118"/>
      <c r="H2390" s="38" t="s">
        <v>23</v>
      </c>
      <c r="I2390" s="54">
        <v>1.9849747000000001E-2</v>
      </c>
      <c r="J2390" s="54">
        <v>2.0221961E-2</v>
      </c>
      <c r="K2390" s="6">
        <v>1.9881864999999999E-2</v>
      </c>
      <c r="L2390" s="39">
        <f t="shared" si="74"/>
        <v>1.9984524333333333E-2</v>
      </c>
      <c r="M2390" s="39">
        <f t="shared" si="75"/>
        <v>2.0625231996109373E-4</v>
      </c>
    </row>
    <row r="2391" spans="1:13">
      <c r="A2391" s="119">
        <v>8</v>
      </c>
      <c r="B2391" s="118">
        <v>2</v>
      </c>
      <c r="C2391" s="118"/>
      <c r="D2391" s="118" t="s">
        <v>12</v>
      </c>
      <c r="E2391" s="118" t="s">
        <v>13</v>
      </c>
      <c r="F2391" s="103">
        <f>24/B2391</f>
        <v>12</v>
      </c>
      <c r="G2391" s="118" t="s">
        <v>13</v>
      </c>
      <c r="H2391" s="38" t="s">
        <v>4</v>
      </c>
      <c r="I2391" s="53">
        <v>0.12029756899999999</v>
      </c>
      <c r="J2391" s="53">
        <v>7.7664922999999997E-2</v>
      </c>
      <c r="K2391" s="6">
        <v>7.0076278000000006E-2</v>
      </c>
      <c r="L2391" s="39">
        <f t="shared" si="74"/>
        <v>8.9346256666666665E-2</v>
      </c>
      <c r="M2391" s="39">
        <f t="shared" si="75"/>
        <v>2.7071843021868144E-2</v>
      </c>
    </row>
    <row r="2392" spans="1:13">
      <c r="A2392" s="120"/>
      <c r="B2392" s="118"/>
      <c r="C2392" s="118"/>
      <c r="D2392" s="118"/>
      <c r="E2392" s="118"/>
      <c r="F2392" s="104"/>
      <c r="G2392" s="118"/>
      <c r="H2392" s="38" t="s">
        <v>5</v>
      </c>
      <c r="I2392" s="53">
        <v>1.9505829999999998E-2</v>
      </c>
      <c r="J2392" s="53">
        <v>8.6651739999999994E-3</v>
      </c>
      <c r="K2392" s="6">
        <v>4.75537E-4</v>
      </c>
      <c r="L2392" s="39">
        <f t="shared" si="74"/>
        <v>9.5488470000000009E-3</v>
      </c>
      <c r="M2392" s="39">
        <f t="shared" si="75"/>
        <v>9.5458719557020531E-3</v>
      </c>
    </row>
    <row r="2393" spans="1:13">
      <c r="A2393" s="120"/>
      <c r="B2393" s="118"/>
      <c r="C2393" s="118"/>
      <c r="D2393" s="118"/>
      <c r="E2393" s="118"/>
      <c r="F2393" s="104"/>
      <c r="G2393" s="118"/>
      <c r="H2393" s="38" t="s">
        <v>6</v>
      </c>
      <c r="I2393" s="53">
        <v>0.26459844900000001</v>
      </c>
      <c r="J2393" s="53">
        <v>0.220769202</v>
      </c>
      <c r="K2393" s="6">
        <v>0.19404745100000001</v>
      </c>
      <c r="L2393" s="39">
        <f t="shared" si="74"/>
        <v>0.22647170066666666</v>
      </c>
      <c r="M2393" s="39">
        <f t="shared" si="75"/>
        <v>3.5619512882428719E-2</v>
      </c>
    </row>
    <row r="2394" spans="1:13">
      <c r="A2394" s="120"/>
      <c r="B2394" s="118"/>
      <c r="C2394" s="118"/>
      <c r="D2394" s="118"/>
      <c r="E2394" s="118"/>
      <c r="F2394" s="104"/>
      <c r="G2394" s="118"/>
      <c r="H2394" s="38" t="s">
        <v>7</v>
      </c>
      <c r="I2394" s="53">
        <v>7.3910950000000003E-2</v>
      </c>
      <c r="J2394" s="53">
        <v>7.4519510999999997E-2</v>
      </c>
      <c r="K2394" s="6">
        <v>7.3152397999999993E-2</v>
      </c>
      <c r="L2394" s="39">
        <f t="shared" si="74"/>
        <v>7.3860953000000007E-2</v>
      </c>
      <c r="M2394" s="39">
        <f t="shared" si="75"/>
        <v>6.8492646590637921E-4</v>
      </c>
    </row>
    <row r="2395" spans="1:13">
      <c r="A2395" s="120"/>
      <c r="B2395" s="118"/>
      <c r="C2395" s="118"/>
      <c r="D2395" s="118"/>
      <c r="E2395" s="118"/>
      <c r="F2395" s="104"/>
      <c r="G2395" s="118"/>
      <c r="H2395" s="38" t="s">
        <v>9</v>
      </c>
      <c r="I2395" s="53">
        <v>1.2492384780000001</v>
      </c>
      <c r="J2395" s="53">
        <v>0.478339297</v>
      </c>
      <c r="K2395" s="6">
        <v>0.339274774</v>
      </c>
      <c r="L2395" s="39">
        <f t="shared" si="74"/>
        <v>0.68895084966666664</v>
      </c>
      <c r="M2395" s="39">
        <f t="shared" si="75"/>
        <v>0.49017997229267551</v>
      </c>
    </row>
    <row r="2396" spans="1:13">
      <c r="A2396" s="120"/>
      <c r="B2396" s="118"/>
      <c r="C2396" s="118"/>
      <c r="D2396" s="118"/>
      <c r="E2396" s="118"/>
      <c r="F2396" s="105"/>
      <c r="G2396" s="118"/>
      <c r="H2396" s="38" t="s">
        <v>23</v>
      </c>
      <c r="I2396" s="53">
        <v>1.9770735000000001E-2</v>
      </c>
      <c r="J2396" s="53">
        <v>1.9463088E-2</v>
      </c>
      <c r="K2396" s="6">
        <v>1.9646481E-2</v>
      </c>
      <c r="L2396" s="39">
        <f t="shared" si="74"/>
        <v>1.9626767999999999E-2</v>
      </c>
      <c r="M2396" s="39">
        <f t="shared" si="75"/>
        <v>1.5476795834086648E-4</v>
      </c>
    </row>
    <row r="2397" spans="1:13">
      <c r="A2397" s="120"/>
      <c r="B2397" s="118"/>
      <c r="C2397" s="118"/>
      <c r="D2397" s="118" t="s">
        <v>14</v>
      </c>
      <c r="E2397" s="118" t="s">
        <v>13</v>
      </c>
      <c r="F2397" s="103">
        <f>24/B2391</f>
        <v>12</v>
      </c>
      <c r="G2397" s="118" t="s">
        <v>13</v>
      </c>
      <c r="H2397" s="38" t="s">
        <v>4</v>
      </c>
      <c r="I2397" s="53">
        <v>8.2863014999999998E-2</v>
      </c>
      <c r="J2397" s="53">
        <v>7.9969106999999998E-2</v>
      </c>
      <c r="K2397" s="6">
        <v>7.0084757999999997E-2</v>
      </c>
      <c r="L2397" s="39">
        <f t="shared" si="74"/>
        <v>7.7638959999999993E-2</v>
      </c>
      <c r="M2397" s="39">
        <f t="shared" si="75"/>
        <v>6.7002352026416957E-3</v>
      </c>
    </row>
    <row r="2398" spans="1:13">
      <c r="A2398" s="120"/>
      <c r="B2398" s="118"/>
      <c r="C2398" s="118"/>
      <c r="D2398" s="118"/>
      <c r="E2398" s="118"/>
      <c r="F2398" s="104"/>
      <c r="G2398" s="118"/>
      <c r="H2398" s="38" t="s">
        <v>5</v>
      </c>
      <c r="I2398" s="53">
        <v>8.6995956999999999E-2</v>
      </c>
      <c r="J2398" s="53">
        <v>8.3160910000000005E-2</v>
      </c>
      <c r="K2398" s="6">
        <v>8.3386037999999996E-2</v>
      </c>
      <c r="L2398" s="39">
        <f t="shared" si="74"/>
        <v>8.4514301666666666E-2</v>
      </c>
      <c r="M2398" s="39">
        <f t="shared" si="75"/>
        <v>2.1521223360191047E-3</v>
      </c>
    </row>
    <row r="2399" spans="1:13">
      <c r="A2399" s="120"/>
      <c r="B2399" s="118"/>
      <c r="C2399" s="118"/>
      <c r="D2399" s="118"/>
      <c r="E2399" s="118"/>
      <c r="F2399" s="104"/>
      <c r="G2399" s="118"/>
      <c r="H2399" s="38" t="s">
        <v>6</v>
      </c>
      <c r="I2399" s="53">
        <v>7.3468536000000001E-2</v>
      </c>
      <c r="J2399" s="53">
        <v>7.8980431000000004E-2</v>
      </c>
      <c r="K2399" s="6">
        <v>7.4905603000000001E-2</v>
      </c>
      <c r="L2399" s="39">
        <f t="shared" si="74"/>
        <v>7.5784856666666664E-2</v>
      </c>
      <c r="M2399" s="39">
        <f t="shared" si="75"/>
        <v>2.8592065123940139E-3</v>
      </c>
    </row>
    <row r="2400" spans="1:13">
      <c r="A2400" s="120"/>
      <c r="B2400" s="118"/>
      <c r="C2400" s="118"/>
      <c r="D2400" s="118"/>
      <c r="E2400" s="118"/>
      <c r="F2400" s="104"/>
      <c r="G2400" s="118"/>
      <c r="H2400" s="38" t="s">
        <v>7</v>
      </c>
      <c r="I2400" s="53">
        <v>4.0497953000000003E-2</v>
      </c>
      <c r="J2400" s="53">
        <v>4.3251525999999998E-2</v>
      </c>
      <c r="K2400" s="6">
        <v>4.4177794999999999E-2</v>
      </c>
      <c r="L2400" s="39">
        <f t="shared" si="74"/>
        <v>4.2642424666666671E-2</v>
      </c>
      <c r="M2400" s="39">
        <f t="shared" si="75"/>
        <v>1.914043524045972E-3</v>
      </c>
    </row>
    <row r="2401" spans="1:13">
      <c r="A2401" s="120"/>
      <c r="B2401" s="118"/>
      <c r="C2401" s="118"/>
      <c r="D2401" s="118"/>
      <c r="E2401" s="118"/>
      <c r="F2401" s="104"/>
      <c r="G2401" s="118"/>
      <c r="H2401" s="38" t="s">
        <v>8</v>
      </c>
      <c r="I2401" s="53">
        <v>1.5722079999999999E-2</v>
      </c>
      <c r="J2401" s="53">
        <v>1.6468192999999999E-2</v>
      </c>
      <c r="K2401" s="6">
        <v>1.7897468999999999E-2</v>
      </c>
      <c r="L2401" s="39">
        <f t="shared" si="74"/>
        <v>1.6695913999999999E-2</v>
      </c>
      <c r="M2401" s="39">
        <f t="shared" si="75"/>
        <v>1.1054284082250645E-3</v>
      </c>
    </row>
    <row r="2402" spans="1:13">
      <c r="A2402" s="120"/>
      <c r="B2402" s="118"/>
      <c r="C2402" s="118"/>
      <c r="D2402" s="118"/>
      <c r="E2402" s="118"/>
      <c r="F2402" s="104"/>
      <c r="G2402" s="118"/>
      <c r="H2402" s="38" t="s">
        <v>9</v>
      </c>
      <c r="I2402" s="53">
        <v>0.48974021699999998</v>
      </c>
      <c r="J2402" s="53">
        <v>0.44562037700000001</v>
      </c>
      <c r="K2402" s="6">
        <v>0.29228093799999999</v>
      </c>
      <c r="L2402" s="39">
        <f t="shared" si="74"/>
        <v>0.40921384399999999</v>
      </c>
      <c r="M2402" s="39">
        <f t="shared" si="75"/>
        <v>0.1036417794598779</v>
      </c>
    </row>
    <row r="2403" spans="1:13">
      <c r="A2403" s="121"/>
      <c r="B2403" s="118"/>
      <c r="C2403" s="118"/>
      <c r="D2403" s="118"/>
      <c r="E2403" s="118"/>
      <c r="F2403" s="105"/>
      <c r="G2403" s="118"/>
      <c r="H2403" s="38" t="s">
        <v>23</v>
      </c>
      <c r="I2403" s="53">
        <v>1.9578624999999999E-2</v>
      </c>
      <c r="J2403" s="53">
        <v>1.9681615E-2</v>
      </c>
      <c r="K2403" s="6">
        <v>1.9850379000000001E-2</v>
      </c>
      <c r="L2403" s="39">
        <f t="shared" si="74"/>
        <v>1.9703539666666669E-2</v>
      </c>
      <c r="M2403" s="39">
        <f t="shared" si="75"/>
        <v>1.3719722076388315E-4</v>
      </c>
    </row>
    <row r="2404" spans="1:13">
      <c r="A2404" s="119">
        <v>8</v>
      </c>
      <c r="B2404" s="118">
        <v>2</v>
      </c>
      <c r="C2404" s="118" t="s">
        <v>17</v>
      </c>
      <c r="D2404" s="118" t="s">
        <v>11</v>
      </c>
      <c r="E2404" s="118">
        <f xml:space="preserve"> A2404 * B2404</f>
        <v>16</v>
      </c>
      <c r="F2404" s="103">
        <f>24/B2404</f>
        <v>12</v>
      </c>
      <c r="G2404" s="118" t="b">
        <v>1</v>
      </c>
      <c r="H2404" s="38" t="s">
        <v>1</v>
      </c>
      <c r="I2404" s="53">
        <v>2.1948474999999999E-2</v>
      </c>
      <c r="J2404" s="53">
        <v>2.1934696E-2</v>
      </c>
      <c r="K2404" s="6">
        <v>2.1934954E-2</v>
      </c>
      <c r="L2404" s="39">
        <f t="shared" si="74"/>
        <v>2.1939375000000001E-2</v>
      </c>
      <c r="M2404" s="39">
        <f t="shared" si="75"/>
        <v>7.8818868933770166E-6</v>
      </c>
    </row>
    <row r="2405" spans="1:13">
      <c r="A2405" s="120"/>
      <c r="B2405" s="118"/>
      <c r="C2405" s="118"/>
      <c r="D2405" s="118"/>
      <c r="E2405" s="118"/>
      <c r="F2405" s="104"/>
      <c r="G2405" s="118"/>
      <c r="H2405" s="38" t="s">
        <v>2</v>
      </c>
      <c r="I2405" s="53">
        <v>4.6567882999999997E-2</v>
      </c>
      <c r="J2405" s="53">
        <v>4.6626411999999999E-2</v>
      </c>
      <c r="K2405" s="6">
        <v>4.6668255999999998E-2</v>
      </c>
      <c r="L2405" s="39">
        <f t="shared" si="74"/>
        <v>4.6620850333333332E-2</v>
      </c>
      <c r="M2405" s="39">
        <f t="shared" si="75"/>
        <v>5.0417099126520369E-5</v>
      </c>
    </row>
    <row r="2406" spans="1:13">
      <c r="A2406" s="120"/>
      <c r="B2406" s="118"/>
      <c r="C2406" s="118"/>
      <c r="D2406" s="118"/>
      <c r="E2406" s="118"/>
      <c r="F2406" s="104"/>
      <c r="G2406" s="118"/>
      <c r="H2406" s="38" t="s">
        <v>3</v>
      </c>
      <c r="I2406" s="53">
        <v>0</v>
      </c>
      <c r="J2406" s="53">
        <v>0</v>
      </c>
      <c r="K2406" s="6">
        <v>0</v>
      </c>
      <c r="L2406" s="39">
        <f t="shared" si="74"/>
        <v>0</v>
      </c>
      <c r="M2406" s="39">
        <f t="shared" si="75"/>
        <v>0</v>
      </c>
    </row>
    <row r="2407" spans="1:13">
      <c r="A2407" s="120"/>
      <c r="B2407" s="118"/>
      <c r="C2407" s="118"/>
      <c r="D2407" s="118"/>
      <c r="E2407" s="118"/>
      <c r="F2407" s="104"/>
      <c r="G2407" s="118"/>
      <c r="H2407" s="38" t="s">
        <v>22</v>
      </c>
      <c r="I2407" s="53">
        <v>0.51202314000000004</v>
      </c>
      <c r="J2407" s="53">
        <v>0.51729318300000005</v>
      </c>
      <c r="K2407" s="6">
        <v>0.52140759400000003</v>
      </c>
      <c r="L2407" s="39">
        <f t="shared" si="74"/>
        <v>0.51690797233333341</v>
      </c>
      <c r="M2407" s="39">
        <f t="shared" si="75"/>
        <v>4.7040710733166303E-3</v>
      </c>
    </row>
    <row r="2408" spans="1:13">
      <c r="A2408" s="120"/>
      <c r="B2408" s="118"/>
      <c r="C2408" s="118"/>
      <c r="D2408" s="118"/>
      <c r="E2408" s="118"/>
      <c r="F2408" s="104"/>
      <c r="G2408" s="118"/>
      <c r="H2408" s="38" t="s">
        <v>4</v>
      </c>
      <c r="I2408" s="53">
        <v>0.78619967499999999</v>
      </c>
      <c r="J2408" s="53">
        <v>0.792198509</v>
      </c>
      <c r="K2408" s="6">
        <v>0.79636839500000001</v>
      </c>
      <c r="L2408" s="39">
        <f t="shared" si="74"/>
        <v>0.7915888596666667</v>
      </c>
      <c r="M2408" s="39">
        <f t="shared" si="75"/>
        <v>5.111699408398878E-3</v>
      </c>
    </row>
    <row r="2409" spans="1:13">
      <c r="A2409" s="120"/>
      <c r="B2409" s="118"/>
      <c r="C2409" s="118"/>
      <c r="D2409" s="118"/>
      <c r="E2409" s="118"/>
      <c r="F2409" s="104"/>
      <c r="G2409" s="118"/>
      <c r="H2409" s="38" t="s">
        <v>5</v>
      </c>
      <c r="I2409" s="53">
        <v>9.0634431000000001E-2</v>
      </c>
      <c r="J2409" s="53">
        <v>8.1688921999999997E-2</v>
      </c>
      <c r="K2409" s="6">
        <v>8.7649284999999993E-2</v>
      </c>
      <c r="L2409" s="39">
        <f t="shared" si="74"/>
        <v>8.6657546000000016E-2</v>
      </c>
      <c r="M2409" s="39">
        <f t="shared" si="75"/>
        <v>4.5544695081162871E-3</v>
      </c>
    </row>
    <row r="2410" spans="1:13">
      <c r="A2410" s="120"/>
      <c r="B2410" s="118"/>
      <c r="C2410" s="118"/>
      <c r="D2410" s="118"/>
      <c r="E2410" s="118"/>
      <c r="F2410" s="104"/>
      <c r="G2410" s="118"/>
      <c r="H2410" s="38" t="s">
        <v>6</v>
      </c>
      <c r="I2410" s="53">
        <v>0.25156711399999998</v>
      </c>
      <c r="J2410" s="53">
        <v>0.24679113899999999</v>
      </c>
      <c r="K2410" s="6">
        <v>0.23206632899999999</v>
      </c>
      <c r="L2410" s="39">
        <f t="shared" si="74"/>
        <v>0.24347486066666665</v>
      </c>
      <c r="M2410" s="39">
        <f t="shared" si="75"/>
        <v>1.0164567398180715E-2</v>
      </c>
    </row>
    <row r="2411" spans="1:13">
      <c r="A2411" s="120"/>
      <c r="B2411" s="118"/>
      <c r="C2411" s="118"/>
      <c r="D2411" s="118"/>
      <c r="E2411" s="118"/>
      <c r="F2411" s="104"/>
      <c r="G2411" s="118"/>
      <c r="H2411" s="38" t="s">
        <v>7</v>
      </c>
      <c r="I2411" s="53">
        <v>3.7294086999999997E-2</v>
      </c>
      <c r="J2411" s="53">
        <v>4.0448426000000003E-2</v>
      </c>
      <c r="K2411" s="6">
        <v>4.0228026E-2</v>
      </c>
      <c r="L2411" s="39">
        <f t="shared" si="74"/>
        <v>3.9323512999999997E-2</v>
      </c>
      <c r="M2411" s="39">
        <f t="shared" si="75"/>
        <v>1.7609859332507487E-3</v>
      </c>
    </row>
    <row r="2412" spans="1:13">
      <c r="A2412" s="120"/>
      <c r="B2412" s="118"/>
      <c r="C2412" s="118"/>
      <c r="D2412" s="118"/>
      <c r="E2412" s="118"/>
      <c r="F2412" s="104"/>
      <c r="G2412" s="118"/>
      <c r="H2412" s="38" t="s">
        <v>8</v>
      </c>
      <c r="I2412" s="53">
        <v>1.7492650000000001E-3</v>
      </c>
      <c r="J2412" s="53">
        <v>2.1719439999999999E-3</v>
      </c>
      <c r="K2412" s="6">
        <v>7.7288110000000004E-3</v>
      </c>
      <c r="L2412" s="39">
        <f t="shared" si="74"/>
        <v>3.8833400000000003E-3</v>
      </c>
      <c r="M2412" s="39">
        <f t="shared" si="75"/>
        <v>3.3369746467632917E-3</v>
      </c>
    </row>
    <row r="2413" spans="1:13">
      <c r="A2413" s="120"/>
      <c r="B2413" s="118"/>
      <c r="C2413" s="118"/>
      <c r="D2413" s="118"/>
      <c r="E2413" s="118"/>
      <c r="F2413" s="104"/>
      <c r="G2413" s="118"/>
      <c r="H2413" s="38" t="s">
        <v>9</v>
      </c>
      <c r="I2413" s="53">
        <v>1.168087155</v>
      </c>
      <c r="J2413" s="53">
        <v>1.163929939</v>
      </c>
      <c r="K2413" s="6">
        <v>1.164693835</v>
      </c>
      <c r="L2413" s="39">
        <f t="shared" si="74"/>
        <v>1.1655703096666667</v>
      </c>
      <c r="M2413" s="39">
        <f t="shared" si="75"/>
        <v>2.212864003649001E-3</v>
      </c>
    </row>
    <row r="2414" spans="1:13">
      <c r="A2414" s="120"/>
      <c r="B2414" s="118"/>
      <c r="C2414" s="118"/>
      <c r="D2414" s="118"/>
      <c r="E2414" s="118"/>
      <c r="F2414" s="105"/>
      <c r="G2414" s="118"/>
      <c r="H2414" s="38" t="s">
        <v>23</v>
      </c>
      <c r="I2414" s="53">
        <v>4.0551571000000002E-2</v>
      </c>
      <c r="J2414" s="53">
        <v>4.0864870999999997E-2</v>
      </c>
      <c r="K2414" s="6">
        <v>4.2357110000000003E-2</v>
      </c>
      <c r="L2414" s="39">
        <f t="shared" si="74"/>
        <v>4.1257850666666672E-2</v>
      </c>
      <c r="M2414" s="39">
        <f t="shared" si="75"/>
        <v>9.6478885458961279E-4</v>
      </c>
    </row>
    <row r="2415" spans="1:13">
      <c r="A2415" s="120"/>
      <c r="B2415" s="118"/>
      <c r="C2415" s="118"/>
      <c r="D2415" s="118"/>
      <c r="E2415" s="118">
        <f xml:space="preserve"> (A2404*B2404)/2</f>
        <v>8</v>
      </c>
      <c r="F2415" s="103">
        <f>24/B2404</f>
        <v>12</v>
      </c>
      <c r="G2415" s="118" t="b">
        <v>1</v>
      </c>
      <c r="H2415" s="38" t="s">
        <v>1</v>
      </c>
      <c r="I2415" s="54">
        <v>2.1873902000000001E-2</v>
      </c>
      <c r="J2415" s="54">
        <v>2.1924052999999999E-2</v>
      </c>
      <c r="K2415" s="6">
        <v>2.2061020000000001E-2</v>
      </c>
      <c r="L2415" s="39">
        <f t="shared" si="74"/>
        <v>2.1952991666666668E-2</v>
      </c>
      <c r="M2415" s="39">
        <f t="shared" si="75"/>
        <v>9.685747933088794E-5</v>
      </c>
    </row>
    <row r="2416" spans="1:13">
      <c r="A2416" s="120"/>
      <c r="B2416" s="118"/>
      <c r="C2416" s="118"/>
      <c r="D2416" s="118"/>
      <c r="E2416" s="118"/>
      <c r="F2416" s="104"/>
      <c r="G2416" s="118"/>
      <c r="H2416" s="38" t="s">
        <v>2</v>
      </c>
      <c r="I2416" s="54">
        <v>4.6700220000000001E-2</v>
      </c>
      <c r="J2416" s="54">
        <v>4.6489193999999998E-2</v>
      </c>
      <c r="K2416" s="6">
        <v>4.6751697000000002E-2</v>
      </c>
      <c r="L2416" s="39">
        <f t="shared" si="74"/>
        <v>4.6647037000000002E-2</v>
      </c>
      <c r="M2416" s="39">
        <f t="shared" si="75"/>
        <v>1.3909809441182364E-4</v>
      </c>
    </row>
    <row r="2417" spans="1:13">
      <c r="A2417" s="120"/>
      <c r="B2417" s="118"/>
      <c r="C2417" s="118"/>
      <c r="D2417" s="118"/>
      <c r="E2417" s="118"/>
      <c r="F2417" s="104"/>
      <c r="G2417" s="118"/>
      <c r="H2417" s="38" t="s">
        <v>3</v>
      </c>
      <c r="I2417" s="54">
        <v>0</v>
      </c>
      <c r="J2417" s="54">
        <v>0</v>
      </c>
      <c r="K2417" s="6">
        <v>0</v>
      </c>
      <c r="L2417" s="39">
        <f t="shared" si="74"/>
        <v>0</v>
      </c>
      <c r="M2417" s="39">
        <f t="shared" si="75"/>
        <v>0</v>
      </c>
    </row>
    <row r="2418" spans="1:13">
      <c r="A2418" s="120"/>
      <c r="B2418" s="118"/>
      <c r="C2418" s="118"/>
      <c r="D2418" s="118"/>
      <c r="E2418" s="118"/>
      <c r="F2418" s="104"/>
      <c r="G2418" s="118"/>
      <c r="H2418" s="38" t="s">
        <v>22</v>
      </c>
      <c r="I2418" s="54">
        <v>0.51609429600000001</v>
      </c>
      <c r="J2418" s="54">
        <v>0.51006908200000001</v>
      </c>
      <c r="K2418" s="6">
        <v>0.51451806</v>
      </c>
      <c r="L2418" s="39">
        <f t="shared" si="74"/>
        <v>0.51356047933333338</v>
      </c>
      <c r="M2418" s="39">
        <f t="shared" si="75"/>
        <v>3.1246634196868835E-3</v>
      </c>
    </row>
    <row r="2419" spans="1:13">
      <c r="A2419" s="120"/>
      <c r="B2419" s="118"/>
      <c r="C2419" s="118"/>
      <c r="D2419" s="118"/>
      <c r="E2419" s="118"/>
      <c r="F2419" s="104"/>
      <c r="G2419" s="118"/>
      <c r="H2419" s="38" t="s">
        <v>4</v>
      </c>
      <c r="I2419" s="54">
        <v>0.79084611800000004</v>
      </c>
      <c r="J2419" s="54">
        <v>0.78345426900000004</v>
      </c>
      <c r="K2419" s="6">
        <v>0.78942659299999995</v>
      </c>
      <c r="L2419" s="39">
        <f t="shared" si="74"/>
        <v>0.78790899333333331</v>
      </c>
      <c r="M2419" s="39">
        <f t="shared" si="75"/>
        <v>3.9226508219442919E-3</v>
      </c>
    </row>
    <row r="2420" spans="1:13">
      <c r="A2420" s="120"/>
      <c r="B2420" s="118"/>
      <c r="C2420" s="118"/>
      <c r="D2420" s="118"/>
      <c r="E2420" s="118"/>
      <c r="F2420" s="104"/>
      <c r="G2420" s="118"/>
      <c r="H2420" s="38" t="s">
        <v>5</v>
      </c>
      <c r="I2420" s="54">
        <v>7.1092565999999996E-2</v>
      </c>
      <c r="J2420" s="54">
        <v>0.224096132</v>
      </c>
      <c r="K2420" s="6">
        <v>9.2979045999999996E-2</v>
      </c>
      <c r="L2420" s="39">
        <f t="shared" si="74"/>
        <v>0.12938924800000001</v>
      </c>
      <c r="M2420" s="39">
        <f t="shared" si="75"/>
        <v>8.2745392073756516E-2</v>
      </c>
    </row>
    <row r="2421" spans="1:13">
      <c r="A2421" s="120"/>
      <c r="B2421" s="118"/>
      <c r="C2421" s="118"/>
      <c r="D2421" s="118"/>
      <c r="E2421" s="118"/>
      <c r="F2421" s="104"/>
      <c r="G2421" s="118"/>
      <c r="H2421" s="38" t="s">
        <v>6</v>
      </c>
      <c r="I2421" s="54">
        <v>0.157447798</v>
      </c>
      <c r="J2421" s="54">
        <v>0.160951291</v>
      </c>
      <c r="K2421" s="6">
        <v>0.15492351900000001</v>
      </c>
      <c r="L2421" s="39">
        <f t="shared" si="74"/>
        <v>0.15777420266666667</v>
      </c>
      <c r="M2421" s="39">
        <f t="shared" si="75"/>
        <v>3.0271131174457776E-3</v>
      </c>
    </row>
    <row r="2422" spans="1:13">
      <c r="A2422" s="120"/>
      <c r="B2422" s="118"/>
      <c r="C2422" s="118"/>
      <c r="D2422" s="118"/>
      <c r="E2422" s="118"/>
      <c r="F2422" s="104"/>
      <c r="G2422" s="118"/>
      <c r="H2422" s="38" t="s">
        <v>7</v>
      </c>
      <c r="I2422" s="54">
        <v>8.8937453E-2</v>
      </c>
      <c r="J2422" s="54">
        <v>0.10232337499999999</v>
      </c>
      <c r="K2422" s="6">
        <v>9.4228242000000004E-2</v>
      </c>
      <c r="L2422" s="39">
        <f t="shared" si="74"/>
        <v>9.5163023333333333E-2</v>
      </c>
      <c r="M2422" s="39">
        <f t="shared" si="75"/>
        <v>6.7417422861885115E-3</v>
      </c>
    </row>
    <row r="2423" spans="1:13">
      <c r="A2423" s="120"/>
      <c r="B2423" s="118"/>
      <c r="C2423" s="118"/>
      <c r="D2423" s="118"/>
      <c r="E2423" s="118"/>
      <c r="F2423" s="104"/>
      <c r="G2423" s="118"/>
      <c r="H2423" s="38" t="s">
        <v>8</v>
      </c>
      <c r="I2423" s="54">
        <v>9.6327119999999999E-3</v>
      </c>
      <c r="J2423" s="54">
        <v>9.9075985000000005E-2</v>
      </c>
      <c r="K2423" s="6">
        <v>8.6140599999999998E-3</v>
      </c>
      <c r="L2423" s="39">
        <f t="shared" si="74"/>
        <v>3.9107585666666667E-2</v>
      </c>
      <c r="M2423" s="39">
        <f t="shared" si="75"/>
        <v>5.193665470480243E-2</v>
      </c>
    </row>
    <row r="2424" spans="1:13">
      <c r="A2424" s="120"/>
      <c r="B2424" s="118"/>
      <c r="C2424" s="118"/>
      <c r="D2424" s="118"/>
      <c r="E2424" s="118"/>
      <c r="F2424" s="104"/>
      <c r="G2424" s="118"/>
      <c r="H2424" s="38" t="s">
        <v>9</v>
      </c>
      <c r="I2424" s="54">
        <v>1.1186933610000001</v>
      </c>
      <c r="J2424" s="54">
        <v>1.370709768</v>
      </c>
      <c r="K2424" s="6">
        <v>1.1409762510000001</v>
      </c>
      <c r="L2424" s="39">
        <f t="shared" si="74"/>
        <v>1.2101264600000001</v>
      </c>
      <c r="M2424" s="39">
        <f t="shared" si="75"/>
        <v>0.13951480531776961</v>
      </c>
    </row>
    <row r="2425" spans="1:13">
      <c r="A2425" s="121"/>
      <c r="B2425" s="118"/>
      <c r="C2425" s="118"/>
      <c r="D2425" s="118"/>
      <c r="E2425" s="118"/>
      <c r="F2425" s="105"/>
      <c r="G2425" s="118"/>
      <c r="H2425" s="38" t="s">
        <v>23</v>
      </c>
      <c r="I2425" s="54">
        <v>4.0685109999999997E-2</v>
      </c>
      <c r="J2425" s="54">
        <v>4.0987902999999999E-2</v>
      </c>
      <c r="K2425" s="6">
        <v>4.0862530000000001E-2</v>
      </c>
      <c r="L2425" s="39">
        <f t="shared" si="74"/>
        <v>4.0845181000000001E-2</v>
      </c>
      <c r="M2425" s="39">
        <f t="shared" si="75"/>
        <v>1.5214020199474053E-4</v>
      </c>
    </row>
    <row r="2426" spans="1:13">
      <c r="A2426" s="119">
        <v>8</v>
      </c>
      <c r="B2426" s="118">
        <v>2</v>
      </c>
      <c r="C2426" s="118"/>
      <c r="D2426" s="118"/>
      <c r="E2426" s="118">
        <f xml:space="preserve"> A2426 * B2426</f>
        <v>16</v>
      </c>
      <c r="F2426" s="103">
        <f>24/B2426</f>
        <v>12</v>
      </c>
      <c r="G2426" s="118" t="b">
        <v>0</v>
      </c>
      <c r="H2426" s="38" t="s">
        <v>1</v>
      </c>
      <c r="I2426" s="53">
        <v>0</v>
      </c>
      <c r="J2426" s="53">
        <v>0</v>
      </c>
      <c r="K2426" s="6">
        <v>0</v>
      </c>
      <c r="L2426" s="39">
        <f t="shared" si="74"/>
        <v>0</v>
      </c>
      <c r="M2426" s="39">
        <f t="shared" si="75"/>
        <v>0</v>
      </c>
    </row>
    <row r="2427" spans="1:13">
      <c r="A2427" s="120"/>
      <c r="B2427" s="118"/>
      <c r="C2427" s="118"/>
      <c r="D2427" s="118"/>
      <c r="E2427" s="118"/>
      <c r="F2427" s="104"/>
      <c r="G2427" s="118"/>
      <c r="H2427" s="38" t="s">
        <v>2</v>
      </c>
      <c r="I2427" s="53">
        <v>0</v>
      </c>
      <c r="J2427" s="53">
        <v>0</v>
      </c>
      <c r="K2427" s="6">
        <v>0</v>
      </c>
      <c r="L2427" s="39">
        <f t="shared" si="74"/>
        <v>0</v>
      </c>
      <c r="M2427" s="39">
        <f t="shared" si="75"/>
        <v>0</v>
      </c>
    </row>
    <row r="2428" spans="1:13">
      <c r="A2428" s="120"/>
      <c r="B2428" s="118"/>
      <c r="C2428" s="118"/>
      <c r="D2428" s="118"/>
      <c r="E2428" s="118"/>
      <c r="F2428" s="104"/>
      <c r="G2428" s="118"/>
      <c r="H2428" s="38" t="s">
        <v>3</v>
      </c>
      <c r="I2428" s="53">
        <v>0</v>
      </c>
      <c r="J2428" s="53">
        <v>0</v>
      </c>
      <c r="K2428" s="6">
        <v>0</v>
      </c>
      <c r="L2428" s="39">
        <f t="shared" si="74"/>
        <v>0</v>
      </c>
      <c r="M2428" s="39">
        <f t="shared" si="75"/>
        <v>0</v>
      </c>
    </row>
    <row r="2429" spans="1:13">
      <c r="A2429" s="120"/>
      <c r="B2429" s="118"/>
      <c r="C2429" s="118"/>
      <c r="D2429" s="118"/>
      <c r="E2429" s="118"/>
      <c r="F2429" s="104"/>
      <c r="G2429" s="118"/>
      <c r="H2429" s="38" t="s">
        <v>22</v>
      </c>
      <c r="I2429" s="53">
        <v>0</v>
      </c>
      <c r="J2429" s="53">
        <v>0</v>
      </c>
      <c r="K2429" s="6">
        <v>0</v>
      </c>
      <c r="L2429" s="39">
        <f t="shared" si="74"/>
        <v>0</v>
      </c>
      <c r="M2429" s="39">
        <f t="shared" si="75"/>
        <v>0</v>
      </c>
    </row>
    <row r="2430" spans="1:13">
      <c r="A2430" s="120"/>
      <c r="B2430" s="118"/>
      <c r="C2430" s="118"/>
      <c r="D2430" s="118"/>
      <c r="E2430" s="118"/>
      <c r="F2430" s="104"/>
      <c r="G2430" s="118"/>
      <c r="H2430" s="38" t="s">
        <v>4</v>
      </c>
      <c r="I2430" s="53">
        <v>0.34474227600000001</v>
      </c>
      <c r="J2430" s="53">
        <v>0.33318878899999999</v>
      </c>
      <c r="K2430" s="6">
        <v>0.337306775</v>
      </c>
      <c r="L2430" s="39">
        <f t="shared" si="74"/>
        <v>0.33841261333333333</v>
      </c>
      <c r="M2430" s="39">
        <f t="shared" si="75"/>
        <v>5.8555891487872078E-3</v>
      </c>
    </row>
    <row r="2431" spans="1:13">
      <c r="A2431" s="120"/>
      <c r="B2431" s="118"/>
      <c r="C2431" s="118"/>
      <c r="D2431" s="118"/>
      <c r="E2431" s="118"/>
      <c r="F2431" s="104"/>
      <c r="G2431" s="118"/>
      <c r="H2431" s="38" t="s">
        <v>5</v>
      </c>
      <c r="I2431" s="53">
        <v>0.22223356399999999</v>
      </c>
      <c r="J2431" s="53">
        <v>7.4753109999999998E-2</v>
      </c>
      <c r="K2431" s="6">
        <v>7.2612672000000003E-2</v>
      </c>
      <c r="L2431" s="39">
        <f t="shared" si="74"/>
        <v>0.12319978199999999</v>
      </c>
      <c r="M2431" s="39">
        <f t="shared" si="75"/>
        <v>8.5772448091596426E-2</v>
      </c>
    </row>
    <row r="2432" spans="1:13">
      <c r="A2432" s="120"/>
      <c r="B2432" s="118"/>
      <c r="C2432" s="118"/>
      <c r="D2432" s="118"/>
      <c r="E2432" s="118"/>
      <c r="F2432" s="104"/>
      <c r="G2432" s="118"/>
      <c r="H2432" s="38" t="s">
        <v>6</v>
      </c>
      <c r="I2432" s="53">
        <v>0.23647383</v>
      </c>
      <c r="J2432" s="53">
        <v>0.22926853699999999</v>
      </c>
      <c r="K2432" s="6">
        <v>0.23489548399999999</v>
      </c>
      <c r="L2432" s="39">
        <f t="shared" si="74"/>
        <v>0.23354595033333334</v>
      </c>
      <c r="M2432" s="39">
        <f t="shared" si="75"/>
        <v>3.7874784015308033E-3</v>
      </c>
    </row>
    <row r="2433" spans="1:13">
      <c r="A2433" s="120"/>
      <c r="B2433" s="118"/>
      <c r="C2433" s="118"/>
      <c r="D2433" s="118"/>
      <c r="E2433" s="118"/>
      <c r="F2433" s="104"/>
      <c r="G2433" s="118"/>
      <c r="H2433" s="38" t="s">
        <v>7</v>
      </c>
      <c r="I2433" s="53">
        <v>5.6870109000000002E-2</v>
      </c>
      <c r="J2433" s="53">
        <v>3.9329309E-2</v>
      </c>
      <c r="K2433" s="6">
        <v>3.8578968999999998E-2</v>
      </c>
      <c r="L2433" s="39">
        <f t="shared" si="74"/>
        <v>4.4926129000000002E-2</v>
      </c>
      <c r="M2433" s="39">
        <f t="shared" si="75"/>
        <v>1.0350591587402119E-2</v>
      </c>
    </row>
    <row r="2434" spans="1:13">
      <c r="A2434" s="120"/>
      <c r="B2434" s="118"/>
      <c r="C2434" s="118"/>
      <c r="D2434" s="118"/>
      <c r="E2434" s="118"/>
      <c r="F2434" s="104"/>
      <c r="G2434" s="118"/>
      <c r="H2434" s="38" t="s">
        <v>8</v>
      </c>
      <c r="I2434" s="53">
        <v>0.20649931199999999</v>
      </c>
      <c r="J2434" s="53">
        <v>7.038987E-3</v>
      </c>
      <c r="K2434" s="6">
        <v>8.8309679999999998E-3</v>
      </c>
      <c r="L2434" s="39">
        <f t="shared" si="74"/>
        <v>7.4123088999999989E-2</v>
      </c>
      <c r="M2434" s="39">
        <f t="shared" si="75"/>
        <v>0.11464467327697954</v>
      </c>
    </row>
    <row r="2435" spans="1:13">
      <c r="A2435" s="120"/>
      <c r="B2435" s="118"/>
      <c r="C2435" s="118"/>
      <c r="D2435" s="118"/>
      <c r="E2435" s="118"/>
      <c r="F2435" s="104"/>
      <c r="G2435" s="118"/>
      <c r="H2435" s="38" t="s">
        <v>9</v>
      </c>
      <c r="I2435" s="53">
        <v>1.0673939139999999</v>
      </c>
      <c r="J2435" s="53">
        <v>0.68420134399999999</v>
      </c>
      <c r="K2435" s="6">
        <v>0.69286623999999997</v>
      </c>
      <c r="L2435" s="39">
        <f t="shared" si="74"/>
        <v>0.81482049933333334</v>
      </c>
      <c r="M2435" s="39">
        <f t="shared" si="75"/>
        <v>0.21877789525671426</v>
      </c>
    </row>
    <row r="2436" spans="1:13">
      <c r="A2436" s="120"/>
      <c r="B2436" s="118"/>
      <c r="C2436" s="118"/>
      <c r="D2436" s="118"/>
      <c r="E2436" s="118"/>
      <c r="F2436" s="105"/>
      <c r="G2436" s="118"/>
      <c r="H2436" s="38" t="s">
        <v>23</v>
      </c>
      <c r="I2436" s="53">
        <v>3.8306742999999997E-2</v>
      </c>
      <c r="J2436" s="53">
        <v>3.8396126000000003E-2</v>
      </c>
      <c r="K2436" s="6">
        <v>9.1426247000000002E-2</v>
      </c>
      <c r="L2436" s="39">
        <f t="shared" si="74"/>
        <v>5.6043038666666677E-2</v>
      </c>
      <c r="M2436" s="39">
        <f t="shared" si="75"/>
        <v>3.0642789874621768E-2</v>
      </c>
    </row>
    <row r="2437" spans="1:13">
      <c r="A2437" s="120"/>
      <c r="B2437" s="118"/>
      <c r="C2437" s="118"/>
      <c r="D2437" s="118"/>
      <c r="E2437" s="118">
        <f xml:space="preserve"> (A2426*B2426)/2</f>
        <v>8</v>
      </c>
      <c r="F2437" s="103">
        <f>24/B2426</f>
        <v>12</v>
      </c>
      <c r="G2437" s="118" t="b">
        <v>0</v>
      </c>
      <c r="H2437" s="38" t="s">
        <v>1</v>
      </c>
      <c r="I2437" s="54">
        <v>0</v>
      </c>
      <c r="J2437" s="54">
        <v>0</v>
      </c>
      <c r="K2437" s="6">
        <v>0</v>
      </c>
      <c r="L2437" s="39">
        <f t="shared" si="74"/>
        <v>0</v>
      </c>
      <c r="M2437" s="39">
        <f t="shared" si="75"/>
        <v>0</v>
      </c>
    </row>
    <row r="2438" spans="1:13">
      <c r="A2438" s="120"/>
      <c r="B2438" s="118"/>
      <c r="C2438" s="118"/>
      <c r="D2438" s="118"/>
      <c r="E2438" s="118"/>
      <c r="F2438" s="104"/>
      <c r="G2438" s="118"/>
      <c r="H2438" s="38" t="s">
        <v>2</v>
      </c>
      <c r="I2438" s="54">
        <v>0</v>
      </c>
      <c r="J2438" s="54">
        <v>0</v>
      </c>
      <c r="K2438" s="6">
        <v>0</v>
      </c>
      <c r="L2438" s="39">
        <f t="shared" si="74"/>
        <v>0</v>
      </c>
      <c r="M2438" s="39">
        <f t="shared" si="75"/>
        <v>0</v>
      </c>
    </row>
    <row r="2439" spans="1:13">
      <c r="A2439" s="120"/>
      <c r="B2439" s="118"/>
      <c r="C2439" s="118"/>
      <c r="D2439" s="118"/>
      <c r="E2439" s="118"/>
      <c r="F2439" s="104"/>
      <c r="G2439" s="118"/>
      <c r="H2439" s="38" t="s">
        <v>3</v>
      </c>
      <c r="I2439" s="54">
        <v>0</v>
      </c>
      <c r="J2439" s="54">
        <v>0</v>
      </c>
      <c r="K2439" s="6">
        <v>0</v>
      </c>
      <c r="L2439" s="39">
        <f t="shared" si="74"/>
        <v>0</v>
      </c>
      <c r="M2439" s="39">
        <f t="shared" si="75"/>
        <v>0</v>
      </c>
    </row>
    <row r="2440" spans="1:13">
      <c r="A2440" s="120"/>
      <c r="B2440" s="118"/>
      <c r="C2440" s="118"/>
      <c r="D2440" s="118"/>
      <c r="E2440" s="118"/>
      <c r="F2440" s="104"/>
      <c r="G2440" s="118"/>
      <c r="H2440" s="38" t="s">
        <v>22</v>
      </c>
      <c r="I2440" s="54">
        <v>0</v>
      </c>
      <c r="J2440" s="54">
        <v>0</v>
      </c>
      <c r="K2440" s="6">
        <v>0</v>
      </c>
      <c r="L2440" s="39">
        <f t="shared" si="74"/>
        <v>0</v>
      </c>
      <c r="M2440" s="39">
        <f t="shared" si="75"/>
        <v>0</v>
      </c>
    </row>
    <row r="2441" spans="1:13">
      <c r="A2441" s="120"/>
      <c r="B2441" s="118"/>
      <c r="C2441" s="118"/>
      <c r="D2441" s="118"/>
      <c r="E2441" s="118"/>
      <c r="F2441" s="104"/>
      <c r="G2441" s="118"/>
      <c r="H2441" s="38" t="s">
        <v>4</v>
      </c>
      <c r="I2441" s="54">
        <v>0.346690463</v>
      </c>
      <c r="J2441" s="54">
        <v>0.33868720499999999</v>
      </c>
      <c r="K2441" s="6">
        <v>0.33757664599999998</v>
      </c>
      <c r="L2441" s="39">
        <f t="shared" si="74"/>
        <v>0.34098477133333333</v>
      </c>
      <c r="M2441" s="39">
        <f t="shared" si="75"/>
        <v>4.9723760285624464E-3</v>
      </c>
    </row>
    <row r="2442" spans="1:13">
      <c r="A2442" s="120"/>
      <c r="B2442" s="118"/>
      <c r="C2442" s="118"/>
      <c r="D2442" s="118"/>
      <c r="E2442" s="118"/>
      <c r="F2442" s="104"/>
      <c r="G2442" s="118"/>
      <c r="H2442" s="38" t="s">
        <v>5</v>
      </c>
      <c r="I2442" s="54">
        <v>0.19422579200000001</v>
      </c>
      <c r="J2442" s="54">
        <v>7.4656598000000005E-2</v>
      </c>
      <c r="K2442" s="6">
        <v>7.819943E-2</v>
      </c>
      <c r="L2442" s="39">
        <f t="shared" si="74"/>
        <v>0.11569394000000001</v>
      </c>
      <c r="M2442" s="39">
        <f t="shared" si="75"/>
        <v>6.8033644239872099E-2</v>
      </c>
    </row>
    <row r="2443" spans="1:13">
      <c r="A2443" s="120"/>
      <c r="B2443" s="118"/>
      <c r="C2443" s="118"/>
      <c r="D2443" s="118"/>
      <c r="E2443" s="118"/>
      <c r="F2443" s="104"/>
      <c r="G2443" s="118"/>
      <c r="H2443" s="38" t="s">
        <v>6</v>
      </c>
      <c r="I2443" s="54">
        <v>0.15884458000000001</v>
      </c>
      <c r="J2443" s="54">
        <v>0.15413225999999999</v>
      </c>
      <c r="K2443" s="6">
        <v>0.15721508000000001</v>
      </c>
      <c r="L2443" s="39">
        <f t="shared" ref="L2443:L2506" si="76">AVERAGE(I2443:K2443)</f>
        <v>0.15673064</v>
      </c>
      <c r="M2443" s="39">
        <f t="shared" ref="M2443:M2506" si="77">STDEV(I2443:K2443)</f>
        <v>2.3932199085750661E-3</v>
      </c>
    </row>
    <row r="2444" spans="1:13">
      <c r="A2444" s="120"/>
      <c r="B2444" s="118"/>
      <c r="C2444" s="118"/>
      <c r="D2444" s="118"/>
      <c r="E2444" s="118"/>
      <c r="F2444" s="104"/>
      <c r="G2444" s="118"/>
      <c r="H2444" s="38" t="s">
        <v>7</v>
      </c>
      <c r="I2444" s="54">
        <v>9.0521834999999995E-2</v>
      </c>
      <c r="J2444" s="54">
        <v>9.1601116999999996E-2</v>
      </c>
      <c r="K2444" s="6">
        <v>9.6288317999999998E-2</v>
      </c>
      <c r="L2444" s="39">
        <f t="shared" si="76"/>
        <v>9.2803756666666667E-2</v>
      </c>
      <c r="M2444" s="39">
        <f t="shared" si="77"/>
        <v>3.0655893680012563E-3</v>
      </c>
    </row>
    <row r="2445" spans="1:13">
      <c r="A2445" s="120"/>
      <c r="B2445" s="118"/>
      <c r="C2445" s="118"/>
      <c r="D2445" s="118"/>
      <c r="E2445" s="118"/>
      <c r="F2445" s="104"/>
      <c r="G2445" s="118"/>
      <c r="H2445" s="38" t="s">
        <v>8</v>
      </c>
      <c r="I2445" s="54">
        <v>9.6633640000000007E-3</v>
      </c>
      <c r="J2445" s="54">
        <v>7.9143579999999998E-3</v>
      </c>
      <c r="K2445" s="6">
        <v>5.7989699999999996E-3</v>
      </c>
      <c r="L2445" s="39">
        <f t="shared" si="76"/>
        <v>7.792230666666667E-3</v>
      </c>
      <c r="M2445" s="39">
        <f t="shared" si="77"/>
        <v>1.9350895485659922E-3</v>
      </c>
    </row>
    <row r="2446" spans="1:13">
      <c r="A2446" s="120"/>
      <c r="B2446" s="118"/>
      <c r="C2446" s="118"/>
      <c r="D2446" s="118"/>
      <c r="E2446" s="118"/>
      <c r="F2446" s="104"/>
      <c r="G2446" s="118"/>
      <c r="H2446" s="38" t="s">
        <v>9</v>
      </c>
      <c r="I2446" s="54">
        <v>0.80076905499999995</v>
      </c>
      <c r="J2446" s="54">
        <v>0.667832384</v>
      </c>
      <c r="K2446" s="6">
        <v>0.67593224500000004</v>
      </c>
      <c r="L2446" s="39">
        <f t="shared" si="76"/>
        <v>0.71484456133333329</v>
      </c>
      <c r="M2446" s="39">
        <f t="shared" si="77"/>
        <v>7.4522921949958493E-2</v>
      </c>
    </row>
    <row r="2447" spans="1:13">
      <c r="A2447" s="121"/>
      <c r="B2447" s="118"/>
      <c r="C2447" s="118"/>
      <c r="D2447" s="118"/>
      <c r="E2447" s="118"/>
      <c r="F2447" s="105"/>
      <c r="G2447" s="118"/>
      <c r="H2447" s="38" t="s">
        <v>23</v>
      </c>
      <c r="I2447" s="54">
        <v>3.8340922E-2</v>
      </c>
      <c r="J2447" s="54">
        <v>3.8309405999999997E-2</v>
      </c>
      <c r="K2447" s="6">
        <v>3.8696715E-2</v>
      </c>
      <c r="L2447" s="39">
        <f t="shared" si="76"/>
        <v>3.844901433333333E-2</v>
      </c>
      <c r="M2447" s="39">
        <f t="shared" si="77"/>
        <v>2.15093072329942E-4</v>
      </c>
    </row>
    <row r="2448" spans="1:13">
      <c r="A2448" s="119">
        <v>8</v>
      </c>
      <c r="B2448" s="118">
        <v>2</v>
      </c>
      <c r="C2448" s="118"/>
      <c r="D2448" s="118" t="s">
        <v>12</v>
      </c>
      <c r="E2448" s="118" t="s">
        <v>13</v>
      </c>
      <c r="F2448" s="103">
        <f>24/B2448</f>
        <v>12</v>
      </c>
      <c r="G2448" s="118" t="s">
        <v>13</v>
      </c>
      <c r="H2448" s="38" t="s">
        <v>4</v>
      </c>
      <c r="I2448" s="53">
        <v>0.143392247</v>
      </c>
      <c r="J2448" s="53">
        <v>0.156582585</v>
      </c>
      <c r="K2448" s="6">
        <v>0.139077006</v>
      </c>
      <c r="L2448" s="39">
        <f t="shared" si="76"/>
        <v>0.14635061266666666</v>
      </c>
      <c r="M2448" s="39">
        <f t="shared" si="77"/>
        <v>9.1200476750176191E-3</v>
      </c>
    </row>
    <row r="2449" spans="1:13">
      <c r="A2449" s="120"/>
      <c r="B2449" s="118"/>
      <c r="C2449" s="118"/>
      <c r="D2449" s="118"/>
      <c r="E2449" s="118"/>
      <c r="F2449" s="104"/>
      <c r="G2449" s="118"/>
      <c r="H2449" s="38" t="s">
        <v>5</v>
      </c>
      <c r="I2449" s="53">
        <v>3.1309000000000003E-4</v>
      </c>
      <c r="J2449" s="53">
        <v>4.02185E-4</v>
      </c>
      <c r="K2449" s="6">
        <v>2.99096E-4</v>
      </c>
      <c r="L2449" s="39">
        <f t="shared" si="76"/>
        <v>3.3812366666666666E-4</v>
      </c>
      <c r="M2449" s="39">
        <f t="shared" si="77"/>
        <v>5.591823343358884E-5</v>
      </c>
    </row>
    <row r="2450" spans="1:13">
      <c r="A2450" s="120"/>
      <c r="B2450" s="118"/>
      <c r="C2450" s="118"/>
      <c r="D2450" s="118"/>
      <c r="E2450" s="118"/>
      <c r="F2450" s="104"/>
      <c r="G2450" s="118"/>
      <c r="H2450" s="38" t="s">
        <v>6</v>
      </c>
      <c r="I2450" s="53">
        <v>0.23761639500000001</v>
      </c>
      <c r="J2450" s="53">
        <v>0.248079515</v>
      </c>
      <c r="K2450" s="6">
        <v>0.24397079799999999</v>
      </c>
      <c r="L2450" s="39">
        <f t="shared" si="76"/>
        <v>0.24322223600000001</v>
      </c>
      <c r="M2450" s="39">
        <f t="shared" si="77"/>
        <v>5.2715727097786434E-3</v>
      </c>
    </row>
    <row r="2451" spans="1:13">
      <c r="A2451" s="120"/>
      <c r="B2451" s="118"/>
      <c r="C2451" s="118"/>
      <c r="D2451" s="118"/>
      <c r="E2451" s="118"/>
      <c r="F2451" s="104"/>
      <c r="G2451" s="118"/>
      <c r="H2451" s="38" t="s">
        <v>7</v>
      </c>
      <c r="I2451" s="53">
        <v>0.14878551000000001</v>
      </c>
      <c r="J2451" s="53">
        <v>0.14640604400000001</v>
      </c>
      <c r="K2451" s="6">
        <v>0.147808413</v>
      </c>
      <c r="L2451" s="39">
        <f t="shared" si="76"/>
        <v>0.14766665566666667</v>
      </c>
      <c r="M2451" s="39">
        <f t="shared" si="77"/>
        <v>1.1960501525664915E-3</v>
      </c>
    </row>
    <row r="2452" spans="1:13">
      <c r="A2452" s="120"/>
      <c r="B2452" s="118"/>
      <c r="C2452" s="118"/>
      <c r="D2452" s="118"/>
      <c r="E2452" s="118"/>
      <c r="F2452" s="104"/>
      <c r="G2452" s="118"/>
      <c r="H2452" s="38" t="s">
        <v>9</v>
      </c>
      <c r="I2452" s="53">
        <v>0.63945822500000005</v>
      </c>
      <c r="J2452" s="53">
        <v>0.68298314999999998</v>
      </c>
      <c r="K2452" s="6">
        <v>0.53216652399999997</v>
      </c>
      <c r="L2452" s="39">
        <f t="shared" si="76"/>
        <v>0.618202633</v>
      </c>
      <c r="M2452" s="39">
        <f t="shared" si="77"/>
        <v>7.7622572831354084E-2</v>
      </c>
    </row>
    <row r="2453" spans="1:13">
      <c r="A2453" s="120"/>
      <c r="B2453" s="118"/>
      <c r="C2453" s="118"/>
      <c r="D2453" s="118"/>
      <c r="E2453" s="118"/>
      <c r="F2453" s="105"/>
      <c r="G2453" s="118"/>
      <c r="H2453" s="38" t="s">
        <v>23</v>
      </c>
      <c r="I2453" s="53">
        <v>3.8113477999999999E-2</v>
      </c>
      <c r="J2453" s="53">
        <v>3.7959145999999999E-2</v>
      </c>
      <c r="K2453" s="6">
        <v>4.0411464000000001E-2</v>
      </c>
      <c r="L2453" s="39">
        <f t="shared" si="76"/>
        <v>3.882802933333334E-2</v>
      </c>
      <c r="M2453" s="39">
        <f t="shared" si="77"/>
        <v>1.3734640873562499E-3</v>
      </c>
    </row>
    <row r="2454" spans="1:13">
      <c r="A2454" s="120"/>
      <c r="B2454" s="118"/>
      <c r="C2454" s="118"/>
      <c r="D2454" s="118" t="s">
        <v>14</v>
      </c>
      <c r="E2454" s="118" t="s">
        <v>13</v>
      </c>
      <c r="F2454" s="103">
        <f>24/B2448</f>
        <v>12</v>
      </c>
      <c r="G2454" s="118" t="s">
        <v>13</v>
      </c>
      <c r="H2454" s="38" t="s">
        <v>4</v>
      </c>
      <c r="I2454" s="53">
        <v>0.13594372399999999</v>
      </c>
      <c r="J2454" s="53">
        <v>0.158197956</v>
      </c>
      <c r="K2454" s="6">
        <v>0.141737788</v>
      </c>
      <c r="L2454" s="39">
        <f t="shared" si="76"/>
        <v>0.14529315600000001</v>
      </c>
      <c r="M2454" s="39">
        <f t="shared" si="77"/>
        <v>1.1545267068761298E-2</v>
      </c>
    </row>
    <row r="2455" spans="1:13">
      <c r="A2455" s="120"/>
      <c r="B2455" s="118"/>
      <c r="C2455" s="118"/>
      <c r="D2455" s="118"/>
      <c r="E2455" s="118"/>
      <c r="F2455" s="104"/>
      <c r="G2455" s="118"/>
      <c r="H2455" s="38" t="s">
        <v>5</v>
      </c>
      <c r="I2455" s="53">
        <v>7.0691904E-2</v>
      </c>
      <c r="J2455" s="53">
        <v>8.0620582999999996E-2</v>
      </c>
      <c r="K2455" s="6">
        <v>7.3989603000000001E-2</v>
      </c>
      <c r="L2455" s="39">
        <f t="shared" si="76"/>
        <v>7.5100696666666675E-2</v>
      </c>
      <c r="M2455" s="39">
        <f t="shared" si="77"/>
        <v>5.0567344722993231E-3</v>
      </c>
    </row>
    <row r="2456" spans="1:13">
      <c r="A2456" s="120"/>
      <c r="B2456" s="118"/>
      <c r="C2456" s="118"/>
      <c r="D2456" s="118"/>
      <c r="E2456" s="118"/>
      <c r="F2456" s="104"/>
      <c r="G2456" s="118"/>
      <c r="H2456" s="38" t="s">
        <v>6</v>
      </c>
      <c r="I2456" s="53">
        <v>0.157066764</v>
      </c>
      <c r="J2456" s="53">
        <v>0.14700423200000001</v>
      </c>
      <c r="K2456" s="6">
        <v>0.12611538999999999</v>
      </c>
      <c r="L2456" s="39">
        <f t="shared" si="76"/>
        <v>0.143395462</v>
      </c>
      <c r="M2456" s="39">
        <f t="shared" si="77"/>
        <v>1.5788106403449534E-2</v>
      </c>
    </row>
    <row r="2457" spans="1:13">
      <c r="A2457" s="120"/>
      <c r="B2457" s="118"/>
      <c r="C2457" s="118"/>
      <c r="D2457" s="118"/>
      <c r="E2457" s="118"/>
      <c r="F2457" s="104"/>
      <c r="G2457" s="118"/>
      <c r="H2457" s="38" t="s">
        <v>7</v>
      </c>
      <c r="I2457" s="53">
        <v>8.1361879999999998E-2</v>
      </c>
      <c r="J2457" s="53">
        <v>8.6675549000000005E-2</v>
      </c>
      <c r="K2457" s="6">
        <v>8.0784390999999997E-2</v>
      </c>
      <c r="L2457" s="39">
        <f t="shared" si="76"/>
        <v>8.294060666666668E-2</v>
      </c>
      <c r="M2457" s="39">
        <f t="shared" si="77"/>
        <v>3.2474172909058609E-3</v>
      </c>
    </row>
    <row r="2458" spans="1:13">
      <c r="A2458" s="120"/>
      <c r="B2458" s="118"/>
      <c r="C2458" s="118"/>
      <c r="D2458" s="118"/>
      <c r="E2458" s="118"/>
      <c r="F2458" s="104"/>
      <c r="G2458" s="118"/>
      <c r="H2458" s="38" t="s">
        <v>8</v>
      </c>
      <c r="I2458" s="53">
        <v>3.4180328000000003E-2</v>
      </c>
      <c r="J2458" s="53">
        <v>2.891341E-2</v>
      </c>
      <c r="K2458" s="6">
        <v>2.2692034E-2</v>
      </c>
      <c r="L2458" s="39">
        <f t="shared" si="76"/>
        <v>2.8595257333333336E-2</v>
      </c>
      <c r="M2458" s="39">
        <f t="shared" si="77"/>
        <v>5.7507513071849382E-3</v>
      </c>
    </row>
    <row r="2459" spans="1:13">
      <c r="A2459" s="120"/>
      <c r="B2459" s="118"/>
      <c r="C2459" s="118"/>
      <c r="D2459" s="118"/>
      <c r="E2459" s="118"/>
      <c r="F2459" s="104"/>
      <c r="G2459" s="118"/>
      <c r="H2459" s="38" t="s">
        <v>9</v>
      </c>
      <c r="I2459" s="53">
        <v>0.48090227899999999</v>
      </c>
      <c r="J2459" s="53">
        <v>0.71283925599999998</v>
      </c>
      <c r="K2459" s="6">
        <v>0.46967560400000002</v>
      </c>
      <c r="L2459" s="39">
        <f t="shared" si="76"/>
        <v>0.55447237966666674</v>
      </c>
      <c r="M2459" s="39">
        <f t="shared" si="77"/>
        <v>0.13726456278869587</v>
      </c>
    </row>
    <row r="2460" spans="1:13">
      <c r="A2460" s="121"/>
      <c r="B2460" s="118"/>
      <c r="C2460" s="118"/>
      <c r="D2460" s="118"/>
      <c r="E2460" s="118"/>
      <c r="F2460" s="105"/>
      <c r="G2460" s="118"/>
      <c r="H2460" s="38" t="s">
        <v>23</v>
      </c>
      <c r="I2460" s="53">
        <v>3.7910396999999998E-2</v>
      </c>
      <c r="J2460" s="53">
        <v>3.7887143999999998E-2</v>
      </c>
      <c r="K2460" s="6">
        <v>3.9349953E-2</v>
      </c>
      <c r="L2460" s="39">
        <f t="shared" si="76"/>
        <v>3.8382497999999994E-2</v>
      </c>
      <c r="M2460" s="39">
        <f t="shared" si="77"/>
        <v>8.3792127211988233E-4</v>
      </c>
    </row>
    <row r="2461" spans="1:13">
      <c r="A2461" s="119">
        <v>8</v>
      </c>
      <c r="B2461" s="118">
        <v>2</v>
      </c>
      <c r="C2461" s="118" t="s">
        <v>18</v>
      </c>
      <c r="D2461" s="118" t="s">
        <v>11</v>
      </c>
      <c r="E2461" s="118">
        <f xml:space="preserve"> A2461 * B2461</f>
        <v>16</v>
      </c>
      <c r="F2461" s="103">
        <f>24/B2461</f>
        <v>12</v>
      </c>
      <c r="G2461" s="118" t="b">
        <v>1</v>
      </c>
      <c r="H2461" s="38" t="s">
        <v>1</v>
      </c>
      <c r="I2461" s="53">
        <v>4.1841506000000001E-2</v>
      </c>
      <c r="J2461" s="53">
        <v>4.1800325999999999E-2</v>
      </c>
      <c r="K2461" s="6">
        <v>4.1950630000000003E-2</v>
      </c>
      <c r="L2461" s="39">
        <f t="shared" si="76"/>
        <v>4.1864154000000008E-2</v>
      </c>
      <c r="M2461" s="39">
        <f t="shared" si="77"/>
        <v>7.7669312035065014E-5</v>
      </c>
    </row>
    <row r="2462" spans="1:13">
      <c r="A2462" s="120"/>
      <c r="B2462" s="118"/>
      <c r="C2462" s="118"/>
      <c r="D2462" s="118"/>
      <c r="E2462" s="118"/>
      <c r="F2462" s="104"/>
      <c r="G2462" s="118"/>
      <c r="H2462" s="38" t="s">
        <v>2</v>
      </c>
      <c r="I2462" s="53">
        <v>9.3676723000000003E-2</v>
      </c>
      <c r="J2462" s="53">
        <v>9.3659215000000004E-2</v>
      </c>
      <c r="K2462" s="6">
        <v>9.3793954999999998E-2</v>
      </c>
      <c r="L2462" s="39">
        <f t="shared" si="76"/>
        <v>9.370996433333334E-2</v>
      </c>
      <c r="M2462" s="39">
        <f t="shared" si="77"/>
        <v>7.3262927742022939E-5</v>
      </c>
    </row>
    <row r="2463" spans="1:13">
      <c r="A2463" s="120"/>
      <c r="B2463" s="118"/>
      <c r="C2463" s="118"/>
      <c r="D2463" s="118"/>
      <c r="E2463" s="118"/>
      <c r="F2463" s="104"/>
      <c r="G2463" s="118"/>
      <c r="H2463" s="38" t="s">
        <v>3</v>
      </c>
      <c r="I2463" s="53">
        <v>0</v>
      </c>
      <c r="J2463" s="53">
        <v>0</v>
      </c>
      <c r="K2463" s="6">
        <v>0</v>
      </c>
      <c r="L2463" s="39">
        <f t="shared" si="76"/>
        <v>0</v>
      </c>
      <c r="M2463" s="39">
        <f t="shared" si="77"/>
        <v>0</v>
      </c>
    </row>
    <row r="2464" spans="1:13">
      <c r="A2464" s="120"/>
      <c r="B2464" s="118"/>
      <c r="C2464" s="118"/>
      <c r="D2464" s="118"/>
      <c r="E2464" s="118"/>
      <c r="F2464" s="104"/>
      <c r="G2464" s="118"/>
      <c r="H2464" s="38" t="s">
        <v>22</v>
      </c>
      <c r="I2464" s="53">
        <v>0.51517104499999999</v>
      </c>
      <c r="J2464" s="53">
        <v>0.51709670500000005</v>
      </c>
      <c r="K2464" s="6">
        <v>0.51850330300000003</v>
      </c>
      <c r="L2464" s="39">
        <f t="shared" si="76"/>
        <v>0.51692368433333336</v>
      </c>
      <c r="M2464" s="39">
        <f t="shared" si="77"/>
        <v>1.6728532386199911E-3</v>
      </c>
    </row>
    <row r="2465" spans="1:13">
      <c r="A2465" s="120"/>
      <c r="B2465" s="118"/>
      <c r="C2465" s="118"/>
      <c r="D2465" s="118"/>
      <c r="E2465" s="118"/>
      <c r="F2465" s="104"/>
      <c r="G2465" s="118"/>
      <c r="H2465" s="38" t="s">
        <v>4</v>
      </c>
      <c r="I2465" s="53">
        <v>0.85660480000000006</v>
      </c>
      <c r="J2465" s="53">
        <v>0.85917032100000001</v>
      </c>
      <c r="K2465" s="6">
        <v>0.861696621</v>
      </c>
      <c r="L2465" s="39">
        <f t="shared" si="76"/>
        <v>0.85915724733333343</v>
      </c>
      <c r="M2465" s="39">
        <f t="shared" si="77"/>
        <v>2.5459356756564336E-3</v>
      </c>
    </row>
    <row r="2466" spans="1:13">
      <c r="A2466" s="120"/>
      <c r="B2466" s="118"/>
      <c r="C2466" s="118"/>
      <c r="D2466" s="118"/>
      <c r="E2466" s="118"/>
      <c r="F2466" s="104"/>
      <c r="G2466" s="118"/>
      <c r="H2466" s="38" t="s">
        <v>5</v>
      </c>
      <c r="I2466" s="53">
        <v>8.1473008E-2</v>
      </c>
      <c r="J2466" s="53">
        <v>9.3338661000000003E-2</v>
      </c>
      <c r="K2466" s="6">
        <v>9.5458917000000004E-2</v>
      </c>
      <c r="L2466" s="39">
        <f t="shared" si="76"/>
        <v>9.0090195333333331E-2</v>
      </c>
      <c r="M2466" s="39">
        <f t="shared" si="77"/>
        <v>7.5376262529860396E-3</v>
      </c>
    </row>
    <row r="2467" spans="1:13">
      <c r="A2467" s="120"/>
      <c r="B2467" s="118"/>
      <c r="C2467" s="118"/>
      <c r="D2467" s="118"/>
      <c r="E2467" s="118"/>
      <c r="F2467" s="104"/>
      <c r="G2467" s="118"/>
      <c r="H2467" s="38" t="s">
        <v>6</v>
      </c>
      <c r="I2467" s="53">
        <v>0.28385213399999998</v>
      </c>
      <c r="J2467" s="53">
        <v>0.29548387999999998</v>
      </c>
      <c r="K2467" s="6">
        <v>0.29355608900000002</v>
      </c>
      <c r="L2467" s="39">
        <f t="shared" si="76"/>
        <v>0.29096403433333329</v>
      </c>
      <c r="M2467" s="39">
        <f t="shared" si="77"/>
        <v>6.2340548039274109E-3</v>
      </c>
    </row>
    <row r="2468" spans="1:13">
      <c r="A2468" s="120"/>
      <c r="B2468" s="118"/>
      <c r="C2468" s="118"/>
      <c r="D2468" s="118"/>
      <c r="E2468" s="118"/>
      <c r="F2468" s="104"/>
      <c r="G2468" s="118"/>
      <c r="H2468" s="38" t="s">
        <v>7</v>
      </c>
      <c r="I2468" s="53">
        <v>9.1118685000000005E-2</v>
      </c>
      <c r="J2468" s="53">
        <v>9.7517998999999994E-2</v>
      </c>
      <c r="K2468" s="6">
        <v>9.3938069999999999E-2</v>
      </c>
      <c r="L2468" s="39">
        <f t="shared" si="76"/>
        <v>9.4191584666666661E-2</v>
      </c>
      <c r="M2468" s="39">
        <f t="shared" si="77"/>
        <v>3.2071805659036881E-3</v>
      </c>
    </row>
    <row r="2469" spans="1:13">
      <c r="A2469" s="120"/>
      <c r="B2469" s="118"/>
      <c r="C2469" s="118"/>
      <c r="D2469" s="118"/>
      <c r="E2469" s="118"/>
      <c r="F2469" s="104"/>
      <c r="G2469" s="118"/>
      <c r="H2469" s="38" t="s">
        <v>8</v>
      </c>
      <c r="I2469" s="53">
        <v>3.1263440000000001E-3</v>
      </c>
      <c r="J2469" s="53">
        <v>9.0963469999999994E-3</v>
      </c>
      <c r="K2469" s="6">
        <v>1.1816223000000001E-2</v>
      </c>
      <c r="L2469" s="39">
        <f t="shared" si="76"/>
        <v>8.0129713333333338E-3</v>
      </c>
      <c r="M2469" s="39">
        <f t="shared" si="77"/>
        <v>4.4450845194444095E-3</v>
      </c>
    </row>
    <row r="2470" spans="1:13">
      <c r="A2470" s="120"/>
      <c r="B2470" s="118"/>
      <c r="C2470" s="118"/>
      <c r="D2470" s="118"/>
      <c r="E2470" s="118"/>
      <c r="F2470" s="104"/>
      <c r="G2470" s="118"/>
      <c r="H2470" s="38" t="s">
        <v>9</v>
      </c>
      <c r="I2470" s="53">
        <v>1.3170386249999999</v>
      </c>
      <c r="J2470" s="53">
        <v>1.355440046</v>
      </c>
      <c r="K2470" s="6">
        <v>1.357344726</v>
      </c>
      <c r="L2470" s="39">
        <f t="shared" si="76"/>
        <v>1.3432744656666664</v>
      </c>
      <c r="M2470" s="39">
        <f t="shared" si="77"/>
        <v>2.2740854273545726E-2</v>
      </c>
    </row>
    <row r="2471" spans="1:13">
      <c r="A2471" s="120"/>
      <c r="B2471" s="118"/>
      <c r="C2471" s="118"/>
      <c r="D2471" s="118"/>
      <c r="E2471" s="118"/>
      <c r="F2471" s="105"/>
      <c r="G2471" s="118"/>
      <c r="H2471" s="38" t="s">
        <v>23</v>
      </c>
      <c r="I2471" s="53">
        <v>7.9064929000000006E-2</v>
      </c>
      <c r="J2471" s="53">
        <v>7.9517212000000004E-2</v>
      </c>
      <c r="K2471" s="6">
        <v>8.4094093999999994E-2</v>
      </c>
      <c r="L2471" s="39">
        <f t="shared" si="76"/>
        <v>8.0892078333333339E-2</v>
      </c>
      <c r="M2471" s="39">
        <f t="shared" si="77"/>
        <v>2.7822325972510454E-3</v>
      </c>
    </row>
    <row r="2472" spans="1:13">
      <c r="A2472" s="120"/>
      <c r="B2472" s="118"/>
      <c r="C2472" s="118"/>
      <c r="D2472" s="118"/>
      <c r="E2472" s="118">
        <f xml:space="preserve"> (A2461*B2461)/2</f>
        <v>8</v>
      </c>
      <c r="F2472" s="103">
        <f>24/B2461</f>
        <v>12</v>
      </c>
      <c r="G2472" s="118" t="b">
        <v>1</v>
      </c>
      <c r="H2472" s="38" t="s">
        <v>1</v>
      </c>
      <c r="I2472" s="54">
        <v>4.1740682000000001E-2</v>
      </c>
      <c r="J2472" s="54">
        <v>4.1782101000000002E-2</v>
      </c>
      <c r="K2472" s="6">
        <v>4.1978725000000001E-2</v>
      </c>
      <c r="L2472" s="39">
        <f t="shared" si="76"/>
        <v>4.1833836000000006E-2</v>
      </c>
      <c r="M2472" s="39">
        <f t="shared" si="77"/>
        <v>1.271750766895778E-4</v>
      </c>
    </row>
    <row r="2473" spans="1:13">
      <c r="A2473" s="120"/>
      <c r="B2473" s="118"/>
      <c r="C2473" s="118"/>
      <c r="D2473" s="118"/>
      <c r="E2473" s="118"/>
      <c r="F2473" s="104"/>
      <c r="G2473" s="118"/>
      <c r="H2473" s="38" t="s">
        <v>2</v>
      </c>
      <c r="I2473" s="54">
        <v>9.3725427E-2</v>
      </c>
      <c r="J2473" s="54">
        <v>9.3537308999999999E-2</v>
      </c>
      <c r="K2473" s="6">
        <v>9.3553289999999997E-2</v>
      </c>
      <c r="L2473" s="39">
        <f t="shared" si="76"/>
        <v>9.3605341999999994E-2</v>
      </c>
      <c r="M2473" s="39">
        <f t="shared" si="77"/>
        <v>1.0430318072331357E-4</v>
      </c>
    </row>
    <row r="2474" spans="1:13">
      <c r="A2474" s="120"/>
      <c r="B2474" s="118"/>
      <c r="C2474" s="118"/>
      <c r="D2474" s="118"/>
      <c r="E2474" s="118"/>
      <c r="F2474" s="104"/>
      <c r="G2474" s="118"/>
      <c r="H2474" s="38" t="s">
        <v>3</v>
      </c>
      <c r="I2474" s="54">
        <v>0</v>
      </c>
      <c r="J2474" s="54">
        <v>0</v>
      </c>
      <c r="K2474" s="6">
        <v>0</v>
      </c>
      <c r="L2474" s="39">
        <f t="shared" si="76"/>
        <v>0</v>
      </c>
      <c r="M2474" s="39">
        <f t="shared" si="77"/>
        <v>0</v>
      </c>
    </row>
    <row r="2475" spans="1:13">
      <c r="A2475" s="120"/>
      <c r="B2475" s="118"/>
      <c r="C2475" s="118"/>
      <c r="D2475" s="118"/>
      <c r="E2475" s="118"/>
      <c r="F2475" s="104"/>
      <c r="G2475" s="118"/>
      <c r="H2475" s="38" t="s">
        <v>22</v>
      </c>
      <c r="I2475" s="54">
        <v>0.517173942</v>
      </c>
      <c r="J2475" s="54">
        <v>0.513848584</v>
      </c>
      <c r="K2475" s="6">
        <v>0.51149778099999998</v>
      </c>
      <c r="L2475" s="39">
        <f t="shared" si="76"/>
        <v>0.51417343566666673</v>
      </c>
      <c r="M2475" s="39">
        <f t="shared" si="77"/>
        <v>2.8519900733491987E-3</v>
      </c>
    </row>
    <row r="2476" spans="1:13">
      <c r="A2476" s="120"/>
      <c r="B2476" s="118"/>
      <c r="C2476" s="118"/>
      <c r="D2476" s="118"/>
      <c r="E2476" s="118"/>
      <c r="F2476" s="104"/>
      <c r="G2476" s="118"/>
      <c r="H2476" s="38" t="s">
        <v>4</v>
      </c>
      <c r="I2476" s="54">
        <v>0.85910992200000003</v>
      </c>
      <c r="J2476" s="54">
        <v>0.85514214499999996</v>
      </c>
      <c r="K2476" s="6">
        <v>0.85285452399999995</v>
      </c>
      <c r="L2476" s="39">
        <f t="shared" si="76"/>
        <v>0.85570219699999994</v>
      </c>
      <c r="M2476" s="39">
        <f t="shared" si="77"/>
        <v>3.1650821026679953E-3</v>
      </c>
    </row>
    <row r="2477" spans="1:13">
      <c r="A2477" s="120"/>
      <c r="B2477" s="118"/>
      <c r="C2477" s="118"/>
      <c r="D2477" s="118"/>
      <c r="E2477" s="118"/>
      <c r="F2477" s="104"/>
      <c r="G2477" s="118"/>
      <c r="H2477" s="38" t="s">
        <v>5</v>
      </c>
      <c r="I2477" s="54">
        <v>9.8210467999999995E-2</v>
      </c>
      <c r="J2477" s="54">
        <v>0.11101609899999999</v>
      </c>
      <c r="K2477" s="6">
        <v>0.209847644</v>
      </c>
      <c r="L2477" s="39">
        <f t="shared" si="76"/>
        <v>0.13969140366666666</v>
      </c>
      <c r="M2477" s="39">
        <f t="shared" si="77"/>
        <v>6.1093531487452606E-2</v>
      </c>
    </row>
    <row r="2478" spans="1:13">
      <c r="A2478" s="120"/>
      <c r="B2478" s="118"/>
      <c r="C2478" s="118"/>
      <c r="D2478" s="118"/>
      <c r="E2478" s="118"/>
      <c r="F2478" s="104"/>
      <c r="G2478" s="118"/>
      <c r="H2478" s="38" t="s">
        <v>6</v>
      </c>
      <c r="I2478" s="54">
        <v>0.25315158500000001</v>
      </c>
      <c r="J2478" s="54">
        <v>0.39349171999999999</v>
      </c>
      <c r="K2478" s="6">
        <v>0.25044569900000002</v>
      </c>
      <c r="L2478" s="39">
        <f t="shared" si="76"/>
        <v>0.29902966800000003</v>
      </c>
      <c r="M2478" s="39">
        <f t="shared" si="77"/>
        <v>8.1817723665470451E-2</v>
      </c>
    </row>
    <row r="2479" spans="1:13">
      <c r="A2479" s="120"/>
      <c r="B2479" s="118"/>
      <c r="C2479" s="118"/>
      <c r="D2479" s="118"/>
      <c r="E2479" s="118"/>
      <c r="F2479" s="104"/>
      <c r="G2479" s="118"/>
      <c r="H2479" s="38" t="s">
        <v>7</v>
      </c>
      <c r="I2479" s="54">
        <v>0.20764918800000001</v>
      </c>
      <c r="J2479" s="54">
        <v>0.19901851700000001</v>
      </c>
      <c r="K2479" s="6">
        <v>0.20293251200000001</v>
      </c>
      <c r="L2479" s="39">
        <f t="shared" si="76"/>
        <v>0.20320007233333337</v>
      </c>
      <c r="M2479" s="39">
        <f t="shared" si="77"/>
        <v>4.3215520217325118E-3</v>
      </c>
    </row>
    <row r="2480" spans="1:13">
      <c r="A2480" s="120"/>
      <c r="B2480" s="118"/>
      <c r="C2480" s="118"/>
      <c r="D2480" s="118"/>
      <c r="E2480" s="118"/>
      <c r="F2480" s="104"/>
      <c r="G2480" s="118"/>
      <c r="H2480" s="38" t="s">
        <v>8</v>
      </c>
      <c r="I2480" s="54">
        <v>1.3028463000000001E-2</v>
      </c>
      <c r="J2480" s="54">
        <v>1.2801511E-2</v>
      </c>
      <c r="K2480" s="6">
        <v>4.7523074999999998E-2</v>
      </c>
      <c r="L2480" s="39">
        <f t="shared" si="76"/>
        <v>2.4451016333333336E-2</v>
      </c>
      <c r="M2480" s="39">
        <f t="shared" si="77"/>
        <v>1.9981311146697985E-2</v>
      </c>
    </row>
    <row r="2481" spans="1:13">
      <c r="A2481" s="120"/>
      <c r="B2481" s="118"/>
      <c r="C2481" s="118"/>
      <c r="D2481" s="118"/>
      <c r="E2481" s="118"/>
      <c r="F2481" s="104"/>
      <c r="G2481" s="118"/>
      <c r="H2481" s="38" t="s">
        <v>9</v>
      </c>
      <c r="I2481" s="54">
        <v>1.4322046369999999</v>
      </c>
      <c r="J2481" s="54">
        <v>1.572576956</v>
      </c>
      <c r="K2481" s="6">
        <v>1.5646325130000001</v>
      </c>
      <c r="L2481" s="39">
        <f t="shared" si="76"/>
        <v>1.5231380353333333</v>
      </c>
      <c r="M2481" s="39">
        <f t="shared" si="77"/>
        <v>7.8850749793401315E-2</v>
      </c>
    </row>
    <row r="2482" spans="1:13">
      <c r="A2482" s="121"/>
      <c r="B2482" s="118"/>
      <c r="C2482" s="118"/>
      <c r="D2482" s="118"/>
      <c r="E2482" s="118"/>
      <c r="F2482" s="105"/>
      <c r="G2482" s="118"/>
      <c r="H2482" s="38" t="s">
        <v>23</v>
      </c>
      <c r="I2482" s="54">
        <v>8.2946308999999996E-2</v>
      </c>
      <c r="J2482" s="54">
        <v>7.9780450000000003E-2</v>
      </c>
      <c r="K2482" s="6">
        <v>7.9853996999999996E-2</v>
      </c>
      <c r="L2482" s="39">
        <f t="shared" si="76"/>
        <v>8.0860252000000007E-2</v>
      </c>
      <c r="M2482" s="39">
        <f t="shared" si="77"/>
        <v>1.806952585359946E-3</v>
      </c>
    </row>
    <row r="2483" spans="1:13">
      <c r="A2483" s="119">
        <v>8</v>
      </c>
      <c r="B2483" s="118">
        <v>2</v>
      </c>
      <c r="C2483" s="118"/>
      <c r="D2483" s="118"/>
      <c r="E2483" s="118">
        <f xml:space="preserve"> A2483 * B2483</f>
        <v>16</v>
      </c>
      <c r="F2483" s="103">
        <f>24/B2483</f>
        <v>12</v>
      </c>
      <c r="G2483" s="118" t="b">
        <v>0</v>
      </c>
      <c r="H2483" s="38" t="s">
        <v>1</v>
      </c>
      <c r="I2483" s="53">
        <v>0</v>
      </c>
      <c r="J2483" s="53">
        <v>0</v>
      </c>
      <c r="K2483" s="6">
        <v>0</v>
      </c>
      <c r="L2483" s="39">
        <f t="shared" si="76"/>
        <v>0</v>
      </c>
      <c r="M2483" s="39">
        <f t="shared" si="77"/>
        <v>0</v>
      </c>
    </row>
    <row r="2484" spans="1:13">
      <c r="A2484" s="120"/>
      <c r="B2484" s="118"/>
      <c r="C2484" s="118"/>
      <c r="D2484" s="118"/>
      <c r="E2484" s="118"/>
      <c r="F2484" s="104"/>
      <c r="G2484" s="118"/>
      <c r="H2484" s="38" t="s">
        <v>2</v>
      </c>
      <c r="I2484" s="53">
        <v>0</v>
      </c>
      <c r="J2484" s="53">
        <v>0</v>
      </c>
      <c r="K2484" s="6">
        <v>0</v>
      </c>
      <c r="L2484" s="39">
        <f t="shared" si="76"/>
        <v>0</v>
      </c>
      <c r="M2484" s="39">
        <f t="shared" si="77"/>
        <v>0</v>
      </c>
    </row>
    <row r="2485" spans="1:13">
      <c r="A2485" s="120"/>
      <c r="B2485" s="118"/>
      <c r="C2485" s="118"/>
      <c r="D2485" s="118"/>
      <c r="E2485" s="118"/>
      <c r="F2485" s="104"/>
      <c r="G2485" s="118"/>
      <c r="H2485" s="38" t="s">
        <v>3</v>
      </c>
      <c r="I2485" s="53">
        <v>0</v>
      </c>
      <c r="J2485" s="53">
        <v>0</v>
      </c>
      <c r="K2485" s="6">
        <v>0</v>
      </c>
      <c r="L2485" s="39">
        <f t="shared" si="76"/>
        <v>0</v>
      </c>
      <c r="M2485" s="39">
        <f t="shared" si="77"/>
        <v>0</v>
      </c>
    </row>
    <row r="2486" spans="1:13">
      <c r="A2486" s="120"/>
      <c r="B2486" s="118"/>
      <c r="C2486" s="118"/>
      <c r="D2486" s="118"/>
      <c r="E2486" s="118"/>
      <c r="F2486" s="104"/>
      <c r="G2486" s="118"/>
      <c r="H2486" s="38" t="s">
        <v>22</v>
      </c>
      <c r="I2486" s="53">
        <v>0</v>
      </c>
      <c r="J2486" s="53">
        <v>0</v>
      </c>
      <c r="K2486" s="6">
        <v>0</v>
      </c>
      <c r="L2486" s="39">
        <f t="shared" si="76"/>
        <v>0</v>
      </c>
      <c r="M2486" s="39">
        <f t="shared" si="77"/>
        <v>0</v>
      </c>
    </row>
    <row r="2487" spans="1:13">
      <c r="A2487" s="120"/>
      <c r="B2487" s="118"/>
      <c r="C2487" s="118"/>
      <c r="D2487" s="118"/>
      <c r="E2487" s="118"/>
      <c r="F2487" s="104"/>
      <c r="G2487" s="118"/>
      <c r="H2487" s="38" t="s">
        <v>4</v>
      </c>
      <c r="I2487" s="53">
        <v>0.472009872</v>
      </c>
      <c r="J2487" s="53">
        <v>0.47193365300000001</v>
      </c>
      <c r="K2487" s="6">
        <v>0.47808614799999999</v>
      </c>
      <c r="L2487" s="39">
        <f t="shared" si="76"/>
        <v>0.47400989099999996</v>
      </c>
      <c r="M2487" s="39">
        <f t="shared" si="77"/>
        <v>3.5303478131094874E-3</v>
      </c>
    </row>
    <row r="2488" spans="1:13">
      <c r="A2488" s="120"/>
      <c r="B2488" s="118"/>
      <c r="C2488" s="118"/>
      <c r="D2488" s="118"/>
      <c r="E2488" s="118"/>
      <c r="F2488" s="104"/>
      <c r="G2488" s="118"/>
      <c r="H2488" s="38" t="s">
        <v>5</v>
      </c>
      <c r="I2488" s="53">
        <v>7.1615188999999996E-2</v>
      </c>
      <c r="J2488" s="53">
        <v>7.7031841000000004E-2</v>
      </c>
      <c r="K2488" s="6">
        <v>6.766424E-2</v>
      </c>
      <c r="L2488" s="39">
        <f t="shared" si="76"/>
        <v>7.2103756666666671E-2</v>
      </c>
      <c r="M2488" s="39">
        <f t="shared" si="77"/>
        <v>4.7028726218646781E-3</v>
      </c>
    </row>
    <row r="2489" spans="1:13">
      <c r="A2489" s="120"/>
      <c r="B2489" s="118"/>
      <c r="C2489" s="118"/>
      <c r="D2489" s="118"/>
      <c r="E2489" s="118"/>
      <c r="F2489" s="104"/>
      <c r="G2489" s="118"/>
      <c r="H2489" s="38" t="s">
        <v>6</v>
      </c>
      <c r="I2489" s="53">
        <v>0.28181615500000001</v>
      </c>
      <c r="J2489" s="53">
        <v>0.28408560999999999</v>
      </c>
      <c r="K2489" s="6">
        <v>0.27940934499999998</v>
      </c>
      <c r="L2489" s="39">
        <f t="shared" si="76"/>
        <v>0.28177036999999999</v>
      </c>
      <c r="M2489" s="39">
        <f t="shared" si="77"/>
        <v>2.338468684251519E-3</v>
      </c>
    </row>
    <row r="2490" spans="1:13">
      <c r="A2490" s="120"/>
      <c r="B2490" s="118"/>
      <c r="C2490" s="118"/>
      <c r="D2490" s="118"/>
      <c r="E2490" s="118"/>
      <c r="F2490" s="104"/>
      <c r="G2490" s="118"/>
      <c r="H2490" s="38" t="s">
        <v>7</v>
      </c>
      <c r="I2490" s="53">
        <v>0.14920744599999999</v>
      </c>
      <c r="J2490" s="53">
        <v>9.7236825999999998E-2</v>
      </c>
      <c r="K2490" s="6">
        <v>9.4479843999999993E-2</v>
      </c>
      <c r="L2490" s="39">
        <f t="shared" si="76"/>
        <v>0.113641372</v>
      </c>
      <c r="M2490" s="39">
        <f t="shared" si="77"/>
        <v>3.083195505100491E-2</v>
      </c>
    </row>
    <row r="2491" spans="1:13">
      <c r="A2491" s="120"/>
      <c r="B2491" s="118"/>
      <c r="C2491" s="118"/>
      <c r="D2491" s="118"/>
      <c r="E2491" s="118"/>
      <c r="F2491" s="104"/>
      <c r="G2491" s="118"/>
      <c r="H2491" s="38" t="s">
        <v>8</v>
      </c>
      <c r="I2491" s="53">
        <v>0.89179325300000001</v>
      </c>
      <c r="J2491" s="53">
        <v>4.4626179999999998E-3</v>
      </c>
      <c r="K2491" s="6">
        <v>7.4975060000000001E-3</v>
      </c>
      <c r="L2491" s="39">
        <f t="shared" si="76"/>
        <v>0.30125112566666667</v>
      </c>
      <c r="M2491" s="39">
        <f t="shared" si="77"/>
        <v>0.51142673546934092</v>
      </c>
    </row>
    <row r="2492" spans="1:13">
      <c r="A2492" s="120"/>
      <c r="B2492" s="118"/>
      <c r="C2492" s="118"/>
      <c r="D2492" s="118"/>
      <c r="E2492" s="118"/>
      <c r="F2492" s="104"/>
      <c r="G2492" s="118"/>
      <c r="H2492" s="38" t="s">
        <v>9</v>
      </c>
      <c r="I2492" s="53">
        <v>1.8671362949999999</v>
      </c>
      <c r="J2492" s="53">
        <v>0.93561229599999995</v>
      </c>
      <c r="K2492" s="6">
        <v>0.92802463700000004</v>
      </c>
      <c r="L2492" s="39">
        <f t="shared" si="76"/>
        <v>1.243591076</v>
      </c>
      <c r="M2492" s="39">
        <f t="shared" si="77"/>
        <v>0.54001932673339903</v>
      </c>
    </row>
    <row r="2493" spans="1:13">
      <c r="A2493" s="120"/>
      <c r="B2493" s="118"/>
      <c r="C2493" s="118"/>
      <c r="D2493" s="118"/>
      <c r="E2493" s="118"/>
      <c r="F2493" s="105"/>
      <c r="G2493" s="118"/>
      <c r="H2493" s="38" t="s">
        <v>23</v>
      </c>
      <c r="I2493" s="53">
        <v>7.5228860999999994E-2</v>
      </c>
      <c r="J2493" s="53">
        <v>7.5021051000000005E-2</v>
      </c>
      <c r="K2493" s="6">
        <v>7.7054861000000002E-2</v>
      </c>
      <c r="L2493" s="39">
        <f t="shared" si="76"/>
        <v>7.5768257666666658E-2</v>
      </c>
      <c r="M2493" s="39">
        <f t="shared" si="77"/>
        <v>1.1190653922060745E-3</v>
      </c>
    </row>
    <row r="2494" spans="1:13">
      <c r="A2494" s="120"/>
      <c r="B2494" s="118"/>
      <c r="C2494" s="118"/>
      <c r="D2494" s="118"/>
      <c r="E2494" s="118">
        <f xml:space="preserve"> (A2483*B2483)/2</f>
        <v>8</v>
      </c>
      <c r="F2494" s="103">
        <f>24/B2483</f>
        <v>12</v>
      </c>
      <c r="G2494" s="118" t="b">
        <v>0</v>
      </c>
      <c r="H2494" s="38" t="s">
        <v>1</v>
      </c>
      <c r="I2494" s="54">
        <v>0</v>
      </c>
      <c r="J2494" s="54">
        <v>0</v>
      </c>
      <c r="K2494" s="6">
        <v>0</v>
      </c>
      <c r="L2494" s="39">
        <f t="shared" si="76"/>
        <v>0</v>
      </c>
      <c r="M2494" s="39">
        <f t="shared" si="77"/>
        <v>0</v>
      </c>
    </row>
    <row r="2495" spans="1:13">
      <c r="A2495" s="120"/>
      <c r="B2495" s="118"/>
      <c r="C2495" s="118"/>
      <c r="D2495" s="118"/>
      <c r="E2495" s="118"/>
      <c r="F2495" s="104"/>
      <c r="G2495" s="118"/>
      <c r="H2495" s="38" t="s">
        <v>2</v>
      </c>
      <c r="I2495" s="54">
        <v>0</v>
      </c>
      <c r="J2495" s="54">
        <v>0</v>
      </c>
      <c r="K2495" s="6">
        <v>0</v>
      </c>
      <c r="L2495" s="39">
        <f t="shared" si="76"/>
        <v>0</v>
      </c>
      <c r="M2495" s="39">
        <f t="shared" si="77"/>
        <v>0</v>
      </c>
    </row>
    <row r="2496" spans="1:13">
      <c r="A2496" s="120"/>
      <c r="B2496" s="118"/>
      <c r="C2496" s="118"/>
      <c r="D2496" s="118"/>
      <c r="E2496" s="118"/>
      <c r="F2496" s="104"/>
      <c r="G2496" s="118"/>
      <c r="H2496" s="38" t="s">
        <v>3</v>
      </c>
      <c r="I2496" s="54">
        <v>0</v>
      </c>
      <c r="J2496" s="54">
        <v>0</v>
      </c>
      <c r="K2496" s="6">
        <v>0</v>
      </c>
      <c r="L2496" s="39">
        <f t="shared" si="76"/>
        <v>0</v>
      </c>
      <c r="M2496" s="39">
        <f t="shared" si="77"/>
        <v>0</v>
      </c>
    </row>
    <row r="2497" spans="1:13">
      <c r="A2497" s="120"/>
      <c r="B2497" s="118"/>
      <c r="C2497" s="118"/>
      <c r="D2497" s="118"/>
      <c r="E2497" s="118"/>
      <c r="F2497" s="104"/>
      <c r="G2497" s="118"/>
      <c r="H2497" s="38" t="s">
        <v>22</v>
      </c>
      <c r="I2497" s="54">
        <v>0</v>
      </c>
      <c r="J2497" s="54">
        <v>0</v>
      </c>
      <c r="K2497" s="6">
        <v>0</v>
      </c>
      <c r="L2497" s="39">
        <f t="shared" si="76"/>
        <v>0</v>
      </c>
      <c r="M2497" s="39">
        <f t="shared" si="77"/>
        <v>0</v>
      </c>
    </row>
    <row r="2498" spans="1:13">
      <c r="A2498" s="120"/>
      <c r="B2498" s="118"/>
      <c r="C2498" s="118"/>
      <c r="D2498" s="118"/>
      <c r="E2498" s="118"/>
      <c r="F2498" s="104"/>
      <c r="G2498" s="118"/>
      <c r="H2498" s="38" t="s">
        <v>4</v>
      </c>
      <c r="I2498" s="54">
        <v>0.47788191899999999</v>
      </c>
      <c r="J2498" s="54">
        <v>0.47673099000000002</v>
      </c>
      <c r="K2498" s="6">
        <v>0.47897574900000001</v>
      </c>
      <c r="L2498" s="39">
        <f t="shared" si="76"/>
        <v>0.47786288599999999</v>
      </c>
      <c r="M2498" s="39">
        <f t="shared" si="77"/>
        <v>1.1225005270987549E-3</v>
      </c>
    </row>
    <row r="2499" spans="1:13">
      <c r="A2499" s="120"/>
      <c r="B2499" s="118"/>
      <c r="C2499" s="118"/>
      <c r="D2499" s="118"/>
      <c r="E2499" s="118"/>
      <c r="F2499" s="104"/>
      <c r="G2499" s="118"/>
      <c r="H2499" s="38" t="s">
        <v>5</v>
      </c>
      <c r="I2499" s="54">
        <v>9.1263389E-2</v>
      </c>
      <c r="J2499" s="54">
        <v>7.5562118999999997E-2</v>
      </c>
      <c r="K2499" s="6">
        <v>8.4755147000000003E-2</v>
      </c>
      <c r="L2499" s="39">
        <f t="shared" si="76"/>
        <v>8.3860218333333347E-2</v>
      </c>
      <c r="M2499" s="39">
        <f t="shared" si="77"/>
        <v>7.8887985708877978E-3</v>
      </c>
    </row>
    <row r="2500" spans="1:13">
      <c r="A2500" s="120"/>
      <c r="B2500" s="118"/>
      <c r="C2500" s="118"/>
      <c r="D2500" s="118"/>
      <c r="E2500" s="118"/>
      <c r="F2500" s="104"/>
      <c r="G2500" s="118"/>
      <c r="H2500" s="38" t="s">
        <v>6</v>
      </c>
      <c r="I2500" s="54">
        <v>0.24007288600000001</v>
      </c>
      <c r="J2500" s="54">
        <v>0.24925361600000001</v>
      </c>
      <c r="K2500" s="6">
        <v>0.249427489</v>
      </c>
      <c r="L2500" s="39">
        <f t="shared" si="76"/>
        <v>0.24625133033333335</v>
      </c>
      <c r="M2500" s="39">
        <f t="shared" si="77"/>
        <v>5.3513959618127953E-3</v>
      </c>
    </row>
    <row r="2501" spans="1:13">
      <c r="A2501" s="120"/>
      <c r="B2501" s="118"/>
      <c r="C2501" s="118"/>
      <c r="D2501" s="118"/>
      <c r="E2501" s="118"/>
      <c r="F2501" s="104"/>
      <c r="G2501" s="118"/>
      <c r="H2501" s="38" t="s">
        <v>7</v>
      </c>
      <c r="I2501" s="54">
        <v>0.205223726</v>
      </c>
      <c r="J2501" s="54">
        <v>0.19891678099999999</v>
      </c>
      <c r="K2501" s="6">
        <v>0.204080554</v>
      </c>
      <c r="L2501" s="39">
        <f t="shared" si="76"/>
        <v>0.20274035366666665</v>
      </c>
      <c r="M2501" s="39">
        <f t="shared" si="77"/>
        <v>3.3602814626689189E-3</v>
      </c>
    </row>
    <row r="2502" spans="1:13">
      <c r="A2502" s="120"/>
      <c r="B2502" s="118"/>
      <c r="C2502" s="118"/>
      <c r="D2502" s="118"/>
      <c r="E2502" s="118"/>
      <c r="F2502" s="104"/>
      <c r="G2502" s="118"/>
      <c r="H2502" s="38" t="s">
        <v>8</v>
      </c>
      <c r="I2502" s="54">
        <v>1.7041437999999999E-2</v>
      </c>
      <c r="J2502" s="54">
        <v>1.4304796999999999E-2</v>
      </c>
      <c r="K2502" s="6">
        <v>1.2982542E-2</v>
      </c>
      <c r="L2502" s="39">
        <f t="shared" si="76"/>
        <v>1.4776259E-2</v>
      </c>
      <c r="M2502" s="39">
        <f t="shared" si="77"/>
        <v>2.0701126775581561E-3</v>
      </c>
    </row>
    <row r="2503" spans="1:13">
      <c r="A2503" s="120"/>
      <c r="B2503" s="118"/>
      <c r="C2503" s="118"/>
      <c r="D2503" s="118"/>
      <c r="E2503" s="118"/>
      <c r="F2503" s="104"/>
      <c r="G2503" s="118"/>
      <c r="H2503" s="38" t="s">
        <v>9</v>
      </c>
      <c r="I2503" s="54">
        <v>1.032580974</v>
      </c>
      <c r="J2503" s="54">
        <v>1.0158640759999999</v>
      </c>
      <c r="K2503" s="6">
        <v>1.0313120790000001</v>
      </c>
      <c r="L2503" s="39">
        <f t="shared" si="76"/>
        <v>1.0265857096666666</v>
      </c>
      <c r="M2503" s="39">
        <f t="shared" si="77"/>
        <v>9.306857417619956E-3</v>
      </c>
    </row>
    <row r="2504" spans="1:13">
      <c r="A2504" s="121"/>
      <c r="B2504" s="118"/>
      <c r="C2504" s="118"/>
      <c r="D2504" s="118"/>
      <c r="E2504" s="118"/>
      <c r="F2504" s="105"/>
      <c r="G2504" s="118"/>
      <c r="H2504" s="38" t="s">
        <v>23</v>
      </c>
      <c r="I2504" s="54">
        <v>7.7395184000000006E-2</v>
      </c>
      <c r="J2504" s="54">
        <v>7.5225397999999999E-2</v>
      </c>
      <c r="K2504" s="6">
        <v>7.5326978000000003E-2</v>
      </c>
      <c r="L2504" s="39">
        <f t="shared" si="76"/>
        <v>7.5982519999999998E-2</v>
      </c>
      <c r="M2504" s="39">
        <f t="shared" si="77"/>
        <v>1.2244567394448882E-3</v>
      </c>
    </row>
    <row r="2505" spans="1:13">
      <c r="A2505" s="119">
        <v>8</v>
      </c>
      <c r="B2505" s="118">
        <v>2</v>
      </c>
      <c r="C2505" s="118"/>
      <c r="D2505" s="118" t="s">
        <v>12</v>
      </c>
      <c r="E2505" s="118" t="s">
        <v>13</v>
      </c>
      <c r="F2505" s="103">
        <f>24/B2505</f>
        <v>12</v>
      </c>
      <c r="G2505" s="118" t="s">
        <v>13</v>
      </c>
      <c r="H2505" s="38" t="s">
        <v>4</v>
      </c>
      <c r="I2505" s="53">
        <v>0.29475220699999999</v>
      </c>
      <c r="J2505" s="53">
        <v>0.27583316899999999</v>
      </c>
      <c r="K2505" s="6">
        <v>0.28011468</v>
      </c>
      <c r="L2505" s="39">
        <f t="shared" si="76"/>
        <v>0.28356668533333335</v>
      </c>
      <c r="M2505" s="39">
        <f t="shared" si="77"/>
        <v>9.9206731287439492E-3</v>
      </c>
    </row>
    <row r="2506" spans="1:13">
      <c r="A2506" s="120"/>
      <c r="B2506" s="118"/>
      <c r="C2506" s="118"/>
      <c r="D2506" s="118"/>
      <c r="E2506" s="118"/>
      <c r="F2506" s="104"/>
      <c r="G2506" s="118"/>
      <c r="H2506" s="38" t="s">
        <v>5</v>
      </c>
      <c r="I2506" s="53">
        <v>2.7330200000000001E-4</v>
      </c>
      <c r="J2506" s="53">
        <v>2.71394E-4</v>
      </c>
      <c r="K2506" s="6">
        <v>2.7585499999999998E-4</v>
      </c>
      <c r="L2506" s="39">
        <f t="shared" si="76"/>
        <v>2.7351699999999998E-4</v>
      </c>
      <c r="M2506" s="39">
        <f t="shared" si="77"/>
        <v>2.2382580280208891E-6</v>
      </c>
    </row>
    <row r="2507" spans="1:13">
      <c r="A2507" s="120"/>
      <c r="B2507" s="118"/>
      <c r="C2507" s="118"/>
      <c r="D2507" s="118"/>
      <c r="E2507" s="118"/>
      <c r="F2507" s="104"/>
      <c r="G2507" s="118"/>
      <c r="H2507" s="38" t="s">
        <v>6</v>
      </c>
      <c r="I2507" s="53">
        <v>0.31106512400000003</v>
      </c>
      <c r="J2507" s="53">
        <v>0.98635435400000004</v>
      </c>
      <c r="K2507" s="6">
        <v>0.301679209</v>
      </c>
      <c r="L2507" s="39">
        <f t="shared" ref="L2507:L2570" si="78">AVERAGE(I2507:K2507)</f>
        <v>0.53303289566666667</v>
      </c>
      <c r="M2507" s="39">
        <f t="shared" ref="M2507:M2570" si="79">STDEV(I2507:K2507)</f>
        <v>0.39261594757369672</v>
      </c>
    </row>
    <row r="2508" spans="1:13">
      <c r="A2508" s="120"/>
      <c r="B2508" s="118"/>
      <c r="C2508" s="118"/>
      <c r="D2508" s="118"/>
      <c r="E2508" s="118"/>
      <c r="F2508" s="104"/>
      <c r="G2508" s="118"/>
      <c r="H2508" s="38" t="s">
        <v>7</v>
      </c>
      <c r="I2508" s="53">
        <v>0.30299377700000002</v>
      </c>
      <c r="J2508" s="53">
        <v>0.35819779400000001</v>
      </c>
      <c r="K2508" s="6">
        <v>0.304312319</v>
      </c>
      <c r="L2508" s="39">
        <f t="shared" si="78"/>
        <v>0.32183463000000001</v>
      </c>
      <c r="M2508" s="39">
        <f t="shared" si="79"/>
        <v>3.1498323928736478E-2</v>
      </c>
    </row>
    <row r="2509" spans="1:13">
      <c r="A2509" s="120"/>
      <c r="B2509" s="118"/>
      <c r="C2509" s="118"/>
      <c r="D2509" s="118"/>
      <c r="E2509" s="118"/>
      <c r="F2509" s="104"/>
      <c r="G2509" s="118"/>
      <c r="H2509" s="38" t="s">
        <v>9</v>
      </c>
      <c r="I2509" s="53">
        <v>1.0578231309999999</v>
      </c>
      <c r="J2509" s="53">
        <v>1.651402394</v>
      </c>
      <c r="K2509" s="6">
        <v>0.88820396000000001</v>
      </c>
      <c r="L2509" s="39">
        <f t="shared" si="78"/>
        <v>1.1991431616666668</v>
      </c>
      <c r="M2509" s="39">
        <f t="shared" si="79"/>
        <v>0.40074490104770322</v>
      </c>
    </row>
    <row r="2510" spans="1:13">
      <c r="A2510" s="120"/>
      <c r="B2510" s="118"/>
      <c r="C2510" s="118"/>
      <c r="D2510" s="118"/>
      <c r="E2510" s="118"/>
      <c r="F2510" s="105"/>
      <c r="G2510" s="118"/>
      <c r="H2510" s="38" t="s">
        <v>23</v>
      </c>
      <c r="I2510" s="53">
        <v>7.4548837000000007E-2</v>
      </c>
      <c r="J2510" s="53">
        <v>7.4588541999999994E-2</v>
      </c>
      <c r="K2510" s="6">
        <v>7.4975604000000001E-2</v>
      </c>
      <c r="L2510" s="39">
        <f t="shared" si="78"/>
        <v>7.4704327666666667E-2</v>
      </c>
      <c r="M2510" s="39">
        <f t="shared" si="79"/>
        <v>2.357695029606954E-4</v>
      </c>
    </row>
    <row r="2511" spans="1:13">
      <c r="A2511" s="120"/>
      <c r="B2511" s="118"/>
      <c r="C2511" s="118"/>
      <c r="D2511" s="118" t="s">
        <v>14</v>
      </c>
      <c r="E2511" s="118" t="s">
        <v>13</v>
      </c>
      <c r="F2511" s="103">
        <f>24/B2505</f>
        <v>12</v>
      </c>
      <c r="G2511" s="118" t="s">
        <v>13</v>
      </c>
      <c r="H2511" s="38" t="s">
        <v>4</v>
      </c>
      <c r="I2511" s="53">
        <v>0.285159259</v>
      </c>
      <c r="J2511" s="53">
        <v>0.28048258199999998</v>
      </c>
      <c r="K2511" s="6">
        <v>0.27998419600000002</v>
      </c>
      <c r="L2511" s="39">
        <f t="shared" si="78"/>
        <v>0.28187534566666667</v>
      </c>
      <c r="M2511" s="39">
        <f t="shared" si="79"/>
        <v>2.8548488991332484E-3</v>
      </c>
    </row>
    <row r="2512" spans="1:13">
      <c r="A2512" s="120"/>
      <c r="B2512" s="118"/>
      <c r="C2512" s="118"/>
      <c r="D2512" s="118"/>
      <c r="E2512" s="118"/>
      <c r="F2512" s="104"/>
      <c r="G2512" s="118"/>
      <c r="H2512" s="38" t="s">
        <v>5</v>
      </c>
      <c r="I2512" s="53">
        <v>0.10569542899999999</v>
      </c>
      <c r="J2512" s="53">
        <v>9.2470684999999997E-2</v>
      </c>
      <c r="K2512" s="6">
        <v>8.5934678E-2</v>
      </c>
      <c r="L2512" s="39">
        <f t="shared" si="78"/>
        <v>9.4700263999999992E-2</v>
      </c>
      <c r="M2512" s="39">
        <f t="shared" si="79"/>
        <v>1.0067278028788663E-2</v>
      </c>
    </row>
    <row r="2513" spans="1:13">
      <c r="A2513" s="120"/>
      <c r="B2513" s="118"/>
      <c r="C2513" s="118"/>
      <c r="D2513" s="118"/>
      <c r="E2513" s="118"/>
      <c r="F2513" s="104"/>
      <c r="G2513" s="118"/>
      <c r="H2513" s="38" t="s">
        <v>6</v>
      </c>
      <c r="I2513" s="53">
        <v>0.27948909100000002</v>
      </c>
      <c r="J2513" s="53">
        <v>0.26357354700000002</v>
      </c>
      <c r="K2513" s="6">
        <v>0.29894137300000001</v>
      </c>
      <c r="L2513" s="39">
        <f t="shared" si="78"/>
        <v>0.28066800366666672</v>
      </c>
      <c r="M2513" s="39">
        <f t="shared" si="79"/>
        <v>1.7713360926100083E-2</v>
      </c>
    </row>
    <row r="2514" spans="1:13">
      <c r="A2514" s="120"/>
      <c r="B2514" s="118"/>
      <c r="C2514" s="118"/>
      <c r="D2514" s="118"/>
      <c r="E2514" s="118"/>
      <c r="F2514" s="104"/>
      <c r="G2514" s="118"/>
      <c r="H2514" s="38" t="s">
        <v>7</v>
      </c>
      <c r="I2514" s="53">
        <v>0.17535582699999999</v>
      </c>
      <c r="J2514" s="53">
        <v>0.169352118</v>
      </c>
      <c r="K2514" s="6">
        <v>0.174255723</v>
      </c>
      <c r="L2514" s="39">
        <f t="shared" si="78"/>
        <v>0.17298788933333334</v>
      </c>
      <c r="M2514" s="39">
        <f t="shared" si="79"/>
        <v>3.1963545006648327E-3</v>
      </c>
    </row>
    <row r="2515" spans="1:13">
      <c r="A2515" s="120"/>
      <c r="B2515" s="118"/>
      <c r="C2515" s="118"/>
      <c r="D2515" s="118"/>
      <c r="E2515" s="118"/>
      <c r="F2515" s="104"/>
      <c r="G2515" s="118"/>
      <c r="H2515" s="38" t="s">
        <v>8</v>
      </c>
      <c r="I2515" s="53">
        <v>0.114729706</v>
      </c>
      <c r="J2515" s="53">
        <v>6.1646073000000003E-2</v>
      </c>
      <c r="K2515" s="6">
        <v>5.6601683999999999E-2</v>
      </c>
      <c r="L2515" s="39">
        <f t="shared" si="78"/>
        <v>7.7659154333333327E-2</v>
      </c>
      <c r="M2515" s="39">
        <f t="shared" si="79"/>
        <v>3.2202962841159234E-2</v>
      </c>
    </row>
    <row r="2516" spans="1:13">
      <c r="A2516" s="120"/>
      <c r="B2516" s="118"/>
      <c r="C2516" s="118"/>
      <c r="D2516" s="118"/>
      <c r="E2516" s="118"/>
      <c r="F2516" s="104"/>
      <c r="G2516" s="118"/>
      <c r="H2516" s="38" t="s">
        <v>9</v>
      </c>
      <c r="I2516" s="53">
        <v>1.1327330090000001</v>
      </c>
      <c r="J2516" s="53">
        <v>0.924950614</v>
      </c>
      <c r="K2516" s="6">
        <v>0.89772901400000005</v>
      </c>
      <c r="L2516" s="39">
        <f t="shared" si="78"/>
        <v>0.98513754566666678</v>
      </c>
      <c r="M2516" s="39">
        <f t="shared" si="79"/>
        <v>0.12854403710042703</v>
      </c>
    </row>
    <row r="2517" spans="1:13">
      <c r="A2517" s="121"/>
      <c r="B2517" s="118"/>
      <c r="C2517" s="118"/>
      <c r="D2517" s="118"/>
      <c r="E2517" s="118"/>
      <c r="F2517" s="105"/>
      <c r="G2517" s="118"/>
      <c r="H2517" s="38" t="s">
        <v>23</v>
      </c>
      <c r="I2517" s="53">
        <v>7.4680045E-2</v>
      </c>
      <c r="J2517" s="53">
        <v>7.4614810000000004E-2</v>
      </c>
      <c r="K2517" s="6">
        <v>7.4864199000000006E-2</v>
      </c>
      <c r="L2517" s="39">
        <f t="shared" si="78"/>
        <v>7.4719684666666675E-2</v>
      </c>
      <c r="M2517" s="39">
        <f t="shared" si="79"/>
        <v>1.2933366039177057E-4</v>
      </c>
    </row>
    <row r="2518" spans="1:13">
      <c r="A2518" s="119">
        <v>8</v>
      </c>
      <c r="B2518" s="118">
        <v>2</v>
      </c>
      <c r="C2518" s="118" t="s">
        <v>19</v>
      </c>
      <c r="D2518" s="118" t="s">
        <v>11</v>
      </c>
      <c r="E2518" s="118">
        <f xml:space="preserve"> A2518 * B2518</f>
        <v>16</v>
      </c>
      <c r="F2518" s="103">
        <f>24/B2518</f>
        <v>12</v>
      </c>
      <c r="G2518" s="118" t="b">
        <v>1</v>
      </c>
      <c r="H2518" s="38" t="s">
        <v>1</v>
      </c>
      <c r="I2518" s="53">
        <v>8.4543173999999999E-2</v>
      </c>
      <c r="J2518" s="53">
        <v>8.4293833999999998E-2</v>
      </c>
      <c r="K2518" s="6">
        <v>8.4401054000000003E-2</v>
      </c>
      <c r="L2518" s="39">
        <f t="shared" si="78"/>
        <v>8.4412687333333333E-2</v>
      </c>
      <c r="M2518" s="39">
        <f t="shared" si="79"/>
        <v>1.2507641557597243E-4</v>
      </c>
    </row>
    <row r="2519" spans="1:13">
      <c r="A2519" s="120"/>
      <c r="B2519" s="118"/>
      <c r="C2519" s="118"/>
      <c r="D2519" s="118"/>
      <c r="E2519" s="118"/>
      <c r="F2519" s="104"/>
      <c r="G2519" s="118"/>
      <c r="H2519" s="38" t="s">
        <v>2</v>
      </c>
      <c r="I2519" s="53">
        <v>0.18847767200000001</v>
      </c>
      <c r="J2519" s="53">
        <v>0.187654339</v>
      </c>
      <c r="K2519" s="6">
        <v>0.188081469</v>
      </c>
      <c r="L2519" s="39">
        <f t="shared" si="78"/>
        <v>0.18807116000000001</v>
      </c>
      <c r="M2519" s="39">
        <f t="shared" si="79"/>
        <v>4.1176329830741815E-4</v>
      </c>
    </row>
    <row r="2520" spans="1:13">
      <c r="A2520" s="120"/>
      <c r="B2520" s="118"/>
      <c r="C2520" s="118"/>
      <c r="D2520" s="118"/>
      <c r="E2520" s="118"/>
      <c r="F2520" s="104"/>
      <c r="G2520" s="118"/>
      <c r="H2520" s="38" t="s">
        <v>3</v>
      </c>
      <c r="I2520" s="53">
        <v>0</v>
      </c>
      <c r="J2520" s="53">
        <v>0</v>
      </c>
      <c r="K2520" s="6">
        <v>0</v>
      </c>
      <c r="L2520" s="39">
        <f t="shared" si="78"/>
        <v>0</v>
      </c>
      <c r="M2520" s="39">
        <f t="shared" si="79"/>
        <v>0</v>
      </c>
    </row>
    <row r="2521" spans="1:13">
      <c r="A2521" s="120"/>
      <c r="B2521" s="118"/>
      <c r="C2521" s="118"/>
      <c r="D2521" s="118"/>
      <c r="E2521" s="118"/>
      <c r="F2521" s="104"/>
      <c r="G2521" s="118"/>
      <c r="H2521" s="38" t="s">
        <v>22</v>
      </c>
      <c r="I2521" s="53">
        <v>0.51958365100000004</v>
      </c>
      <c r="J2521" s="53">
        <v>0.51519846499999999</v>
      </c>
      <c r="K2521" s="6">
        <v>0.51436762000000003</v>
      </c>
      <c r="L2521" s="39">
        <f t="shared" si="78"/>
        <v>0.51638324533333335</v>
      </c>
      <c r="M2521" s="39">
        <f t="shared" si="79"/>
        <v>2.8025922245182942E-3</v>
      </c>
    </row>
    <row r="2522" spans="1:13">
      <c r="A2522" s="120"/>
      <c r="B2522" s="118"/>
      <c r="C2522" s="118"/>
      <c r="D2522" s="118"/>
      <c r="E2522" s="118"/>
      <c r="F2522" s="104"/>
      <c r="G2522" s="118"/>
      <c r="H2522" s="38" t="s">
        <v>4</v>
      </c>
      <c r="I2522" s="53">
        <v>1.0000191030000001</v>
      </c>
      <c r="J2522" s="53">
        <v>0.99323855699999997</v>
      </c>
      <c r="K2522" s="6">
        <v>0.99362724499999999</v>
      </c>
      <c r="L2522" s="39">
        <f t="shared" si="78"/>
        <v>0.99562830166666672</v>
      </c>
      <c r="M2522" s="39">
        <f t="shared" si="79"/>
        <v>3.8075086148212142E-3</v>
      </c>
    </row>
    <row r="2523" spans="1:13">
      <c r="A2523" s="120"/>
      <c r="B2523" s="118"/>
      <c r="C2523" s="118"/>
      <c r="D2523" s="118"/>
      <c r="E2523" s="118"/>
      <c r="F2523" s="104"/>
      <c r="G2523" s="118"/>
      <c r="H2523" s="38" t="s">
        <v>5</v>
      </c>
      <c r="I2523" s="53">
        <v>9.6429624000000005E-2</v>
      </c>
      <c r="J2523" s="53">
        <v>9.4968029999999995E-2</v>
      </c>
      <c r="K2523" s="6">
        <v>9.4762203000000003E-2</v>
      </c>
      <c r="L2523" s="39">
        <f t="shared" si="78"/>
        <v>9.5386619000000006E-2</v>
      </c>
      <c r="M2523" s="39">
        <f t="shared" si="79"/>
        <v>9.0911262283669E-4</v>
      </c>
    </row>
    <row r="2524" spans="1:13">
      <c r="A2524" s="120"/>
      <c r="B2524" s="118"/>
      <c r="C2524" s="118"/>
      <c r="D2524" s="118"/>
      <c r="E2524" s="118"/>
      <c r="F2524" s="104"/>
      <c r="G2524" s="118"/>
      <c r="H2524" s="38" t="s">
        <v>6</v>
      </c>
      <c r="I2524" s="53">
        <v>0.36744062300000002</v>
      </c>
      <c r="J2524" s="53">
        <v>0.37584647100000002</v>
      </c>
      <c r="K2524" s="6">
        <v>0.38243378300000003</v>
      </c>
      <c r="L2524" s="39">
        <f t="shared" si="78"/>
        <v>0.37524029233333334</v>
      </c>
      <c r="M2524" s="39">
        <f t="shared" si="79"/>
        <v>7.5149385312417135E-3</v>
      </c>
    </row>
    <row r="2525" spans="1:13">
      <c r="A2525" s="120"/>
      <c r="B2525" s="118"/>
      <c r="C2525" s="118"/>
      <c r="D2525" s="118"/>
      <c r="E2525" s="118"/>
      <c r="F2525" s="104"/>
      <c r="G2525" s="118"/>
      <c r="H2525" s="38" t="s">
        <v>7</v>
      </c>
      <c r="I2525" s="53">
        <v>0.21862113999999999</v>
      </c>
      <c r="J2525" s="53">
        <v>0.211454276</v>
      </c>
      <c r="K2525" s="6">
        <v>0.208304197</v>
      </c>
      <c r="L2525" s="39">
        <f t="shared" si="78"/>
        <v>0.21279320433333335</v>
      </c>
      <c r="M2525" s="39">
        <f t="shared" si="79"/>
        <v>5.2871897098235752E-3</v>
      </c>
    </row>
    <row r="2526" spans="1:13">
      <c r="A2526" s="120"/>
      <c r="B2526" s="118"/>
      <c r="C2526" s="118"/>
      <c r="D2526" s="118"/>
      <c r="E2526" s="118"/>
      <c r="F2526" s="104"/>
      <c r="G2526" s="118"/>
      <c r="H2526" s="38" t="s">
        <v>8</v>
      </c>
      <c r="I2526" s="53">
        <v>1.9069428999999999E-2</v>
      </c>
      <c r="J2526" s="53">
        <v>8.8125679999999998E-3</v>
      </c>
      <c r="K2526" s="6">
        <v>1.5201172000000001E-2</v>
      </c>
      <c r="L2526" s="39">
        <f t="shared" si="78"/>
        <v>1.4361056333333332E-2</v>
      </c>
      <c r="M2526" s="39">
        <f t="shared" si="79"/>
        <v>5.1797823451728477E-3</v>
      </c>
    </row>
    <row r="2527" spans="1:13">
      <c r="A2527" s="120"/>
      <c r="B2527" s="118"/>
      <c r="C2527" s="118"/>
      <c r="D2527" s="118"/>
      <c r="E2527" s="118"/>
      <c r="F2527" s="104"/>
      <c r="G2527" s="118"/>
      <c r="H2527" s="38" t="s">
        <v>9</v>
      </c>
      <c r="I2527" s="53">
        <v>1.702852587</v>
      </c>
      <c r="J2527" s="53">
        <v>1.685615445</v>
      </c>
      <c r="K2527" s="6">
        <v>1.6955467790000001</v>
      </c>
      <c r="L2527" s="39">
        <f t="shared" si="78"/>
        <v>1.6946716036666667</v>
      </c>
      <c r="M2527" s="39">
        <f t="shared" si="79"/>
        <v>8.6518330416216864E-3</v>
      </c>
    </row>
    <row r="2528" spans="1:13">
      <c r="A2528" s="120"/>
      <c r="B2528" s="118"/>
      <c r="C2528" s="118"/>
      <c r="D2528" s="118"/>
      <c r="E2528" s="118"/>
      <c r="F2528" s="105"/>
      <c r="G2528" s="118"/>
      <c r="H2528" s="38" t="s">
        <v>23</v>
      </c>
      <c r="I2528" s="53">
        <v>0.15931108899999999</v>
      </c>
      <c r="J2528" s="53">
        <v>0.15669951600000001</v>
      </c>
      <c r="K2528" s="6">
        <v>0.15747646100000001</v>
      </c>
      <c r="L2528" s="39">
        <f t="shared" si="78"/>
        <v>0.15782902200000001</v>
      </c>
      <c r="M2528" s="39">
        <f t="shared" si="79"/>
        <v>1.3410081385371855E-3</v>
      </c>
    </row>
    <row r="2529" spans="1:13">
      <c r="A2529" s="120"/>
      <c r="B2529" s="118"/>
      <c r="C2529" s="118"/>
      <c r="D2529" s="118"/>
      <c r="E2529" s="118">
        <f xml:space="preserve"> (A2518*B2518)/2</f>
        <v>8</v>
      </c>
      <c r="F2529" s="103">
        <f>24/B2518</f>
        <v>12</v>
      </c>
      <c r="G2529" s="118" t="b">
        <v>1</v>
      </c>
      <c r="H2529" s="38" t="s">
        <v>1</v>
      </c>
      <c r="I2529" s="54">
        <v>8.4459024999999993E-2</v>
      </c>
      <c r="J2529" s="54">
        <v>8.4311232999999999E-2</v>
      </c>
      <c r="K2529" s="6">
        <v>8.4354241999999996E-2</v>
      </c>
      <c r="L2529" s="39">
        <f t="shared" si="78"/>
        <v>8.4374833333333329E-2</v>
      </c>
      <c r="M2529" s="39">
        <f t="shared" si="79"/>
        <v>7.6017241941107557E-5</v>
      </c>
    </row>
    <row r="2530" spans="1:13">
      <c r="A2530" s="120"/>
      <c r="B2530" s="118"/>
      <c r="C2530" s="118"/>
      <c r="D2530" s="118"/>
      <c r="E2530" s="118"/>
      <c r="F2530" s="104"/>
      <c r="G2530" s="118"/>
      <c r="H2530" s="38" t="s">
        <v>2</v>
      </c>
      <c r="I2530" s="54">
        <v>0.18798289800000001</v>
      </c>
      <c r="J2530" s="54">
        <v>0.188291021</v>
      </c>
      <c r="K2530" s="6">
        <v>0.18829125099999999</v>
      </c>
      <c r="L2530" s="39">
        <f t="shared" si="78"/>
        <v>0.18818839000000001</v>
      </c>
      <c r="M2530" s="39">
        <f t="shared" si="79"/>
        <v>1.7796132943141785E-4</v>
      </c>
    </row>
    <row r="2531" spans="1:13">
      <c r="A2531" s="120"/>
      <c r="B2531" s="118"/>
      <c r="C2531" s="118"/>
      <c r="D2531" s="118"/>
      <c r="E2531" s="118"/>
      <c r="F2531" s="104"/>
      <c r="G2531" s="118"/>
      <c r="H2531" s="38" t="s">
        <v>3</v>
      </c>
      <c r="I2531" s="54">
        <v>0</v>
      </c>
      <c r="J2531" s="54">
        <v>0</v>
      </c>
      <c r="K2531" s="6">
        <v>0</v>
      </c>
      <c r="L2531" s="39">
        <f t="shared" si="78"/>
        <v>0</v>
      </c>
      <c r="M2531" s="39">
        <f t="shared" si="79"/>
        <v>0</v>
      </c>
    </row>
    <row r="2532" spans="1:13">
      <c r="A2532" s="120"/>
      <c r="B2532" s="118"/>
      <c r="C2532" s="118"/>
      <c r="D2532" s="118"/>
      <c r="E2532" s="118"/>
      <c r="F2532" s="104"/>
      <c r="G2532" s="118"/>
      <c r="H2532" s="38" t="s">
        <v>22</v>
      </c>
      <c r="I2532" s="54">
        <v>0.51445610600000002</v>
      </c>
      <c r="J2532" s="54">
        <v>0.514717969</v>
      </c>
      <c r="K2532" s="6">
        <v>0.51522335799999996</v>
      </c>
      <c r="L2532" s="39">
        <f t="shared" si="78"/>
        <v>0.51479914433333329</v>
      </c>
      <c r="M2532" s="39">
        <f t="shared" si="79"/>
        <v>3.9001408171027656E-4</v>
      </c>
    </row>
    <row r="2533" spans="1:13">
      <c r="A2533" s="120"/>
      <c r="B2533" s="118"/>
      <c r="C2533" s="118"/>
      <c r="D2533" s="118"/>
      <c r="E2533" s="118"/>
      <c r="F2533" s="104"/>
      <c r="G2533" s="118"/>
      <c r="H2533" s="38" t="s">
        <v>4</v>
      </c>
      <c r="I2533" s="54">
        <v>0.99347850400000004</v>
      </c>
      <c r="J2533" s="54">
        <v>0.993377697</v>
      </c>
      <c r="K2533" s="6">
        <v>0.99441690100000002</v>
      </c>
      <c r="L2533" s="39">
        <f t="shared" si="78"/>
        <v>0.9937577006666668</v>
      </c>
      <c r="M2533" s="39">
        <f t="shared" si="79"/>
        <v>5.7310498376155622E-4</v>
      </c>
    </row>
    <row r="2534" spans="1:13">
      <c r="A2534" s="120"/>
      <c r="B2534" s="118"/>
      <c r="C2534" s="118"/>
      <c r="D2534" s="118"/>
      <c r="E2534" s="118"/>
      <c r="F2534" s="104"/>
      <c r="G2534" s="118"/>
      <c r="H2534" s="38" t="s">
        <v>5</v>
      </c>
      <c r="I2534" s="54">
        <v>9.2019433999999997E-2</v>
      </c>
      <c r="J2534" s="54">
        <v>9.1565960000000002E-2</v>
      </c>
      <c r="K2534" s="6">
        <v>0.270484638</v>
      </c>
      <c r="L2534" s="39">
        <f t="shared" si="78"/>
        <v>0.15135667733333333</v>
      </c>
      <c r="M2534" s="39">
        <f t="shared" si="79"/>
        <v>0.10316808939355389</v>
      </c>
    </row>
    <row r="2535" spans="1:13">
      <c r="A2535" s="120"/>
      <c r="B2535" s="118"/>
      <c r="C2535" s="118"/>
      <c r="D2535" s="118"/>
      <c r="E2535" s="118"/>
      <c r="F2535" s="104"/>
      <c r="G2535" s="118"/>
      <c r="H2535" s="38" t="s">
        <v>6</v>
      </c>
      <c r="I2535" s="54">
        <v>0.43394074500000002</v>
      </c>
      <c r="J2535" s="54">
        <v>0.51619246100000005</v>
      </c>
      <c r="K2535" s="6">
        <v>0.47890306599999999</v>
      </c>
      <c r="L2535" s="39">
        <f t="shared" si="78"/>
        <v>0.47634542400000002</v>
      </c>
      <c r="M2535" s="39">
        <f t="shared" si="79"/>
        <v>4.1185462795582231E-2</v>
      </c>
    </row>
    <row r="2536" spans="1:13">
      <c r="A2536" s="120"/>
      <c r="B2536" s="118"/>
      <c r="C2536" s="118"/>
      <c r="D2536" s="118"/>
      <c r="E2536" s="118"/>
      <c r="F2536" s="104"/>
      <c r="G2536" s="118"/>
      <c r="H2536" s="38" t="s">
        <v>7</v>
      </c>
      <c r="I2536" s="54">
        <v>0.42478206699999999</v>
      </c>
      <c r="J2536" s="54">
        <v>0.41521333599999999</v>
      </c>
      <c r="K2536" s="6">
        <v>0.43526577900000002</v>
      </c>
      <c r="L2536" s="39">
        <f t="shared" si="78"/>
        <v>0.42508706066666663</v>
      </c>
      <c r="M2536" s="39">
        <f t="shared" si="79"/>
        <v>1.0029700066282773E-2</v>
      </c>
    </row>
    <row r="2537" spans="1:13">
      <c r="A2537" s="120"/>
      <c r="B2537" s="118"/>
      <c r="C2537" s="118"/>
      <c r="D2537" s="118"/>
      <c r="E2537" s="118"/>
      <c r="F2537" s="104"/>
      <c r="G2537" s="118"/>
      <c r="H2537" s="38" t="s">
        <v>8</v>
      </c>
      <c r="I2537" s="54">
        <v>0.24971142700000001</v>
      </c>
      <c r="J2537" s="54">
        <v>3.1882738000000001E-2</v>
      </c>
      <c r="K2537" s="6">
        <v>0.44732263999999999</v>
      </c>
      <c r="L2537" s="39">
        <f t="shared" si="78"/>
        <v>0.24297226833333332</v>
      </c>
      <c r="M2537" s="39">
        <f t="shared" si="79"/>
        <v>0.20780192549178481</v>
      </c>
    </row>
    <row r="2538" spans="1:13">
      <c r="A2538" s="120"/>
      <c r="B2538" s="118"/>
      <c r="C2538" s="118"/>
      <c r="D2538" s="118"/>
      <c r="E2538" s="118"/>
      <c r="F2538" s="104"/>
      <c r="G2538" s="118"/>
      <c r="H2538" s="38" t="s">
        <v>9</v>
      </c>
      <c r="I2538" s="53">
        <v>2.1955413899999998</v>
      </c>
      <c r="J2538" s="54">
        <v>2.0498651809999999</v>
      </c>
      <c r="K2538" s="6">
        <v>2.6280572750000002</v>
      </c>
      <c r="L2538" s="39">
        <f t="shared" si="78"/>
        <v>2.2911546153333333</v>
      </c>
      <c r="M2538" s="39">
        <f t="shared" si="79"/>
        <v>0.30072070270436652</v>
      </c>
    </row>
    <row r="2539" spans="1:13">
      <c r="A2539" s="121"/>
      <c r="B2539" s="118"/>
      <c r="C2539" s="118"/>
      <c r="D2539" s="118"/>
      <c r="E2539" s="118"/>
      <c r="F2539" s="105"/>
      <c r="G2539" s="118"/>
      <c r="H2539" s="38" t="s">
        <v>23</v>
      </c>
      <c r="I2539" s="53">
        <v>0.15614635199999999</v>
      </c>
      <c r="J2539" s="54">
        <v>0.15697077400000001</v>
      </c>
      <c r="K2539" s="6">
        <v>0.15731279000000001</v>
      </c>
      <c r="L2539" s="39">
        <f t="shared" si="78"/>
        <v>0.15680997199999999</v>
      </c>
      <c r="M2539" s="39">
        <f t="shared" si="79"/>
        <v>5.9961434636273748E-4</v>
      </c>
    </row>
    <row r="2540" spans="1:13">
      <c r="A2540" s="119">
        <v>8</v>
      </c>
      <c r="B2540" s="118">
        <v>2</v>
      </c>
      <c r="C2540" s="118"/>
      <c r="D2540" s="118"/>
      <c r="E2540" s="118">
        <f xml:space="preserve"> A2540 * B2540</f>
        <v>16</v>
      </c>
      <c r="F2540" s="103">
        <f>24/B2540</f>
        <v>12</v>
      </c>
      <c r="G2540" s="118" t="b">
        <v>0</v>
      </c>
      <c r="H2540" s="38" t="s">
        <v>1</v>
      </c>
      <c r="I2540" s="53">
        <v>0</v>
      </c>
      <c r="J2540" s="53">
        <v>0</v>
      </c>
      <c r="K2540" s="6">
        <v>0</v>
      </c>
      <c r="L2540" s="39">
        <f t="shared" si="78"/>
        <v>0</v>
      </c>
      <c r="M2540" s="39">
        <f t="shared" si="79"/>
        <v>0</v>
      </c>
    </row>
    <row r="2541" spans="1:13">
      <c r="A2541" s="120"/>
      <c r="B2541" s="118"/>
      <c r="C2541" s="118"/>
      <c r="D2541" s="118"/>
      <c r="E2541" s="118"/>
      <c r="F2541" s="104"/>
      <c r="G2541" s="118"/>
      <c r="H2541" s="38" t="s">
        <v>2</v>
      </c>
      <c r="I2541" s="53">
        <v>0</v>
      </c>
      <c r="J2541" s="53">
        <v>0</v>
      </c>
      <c r="K2541" s="6">
        <v>0</v>
      </c>
      <c r="L2541" s="39">
        <f t="shared" si="78"/>
        <v>0</v>
      </c>
      <c r="M2541" s="39">
        <f t="shared" si="79"/>
        <v>0</v>
      </c>
    </row>
    <row r="2542" spans="1:13">
      <c r="A2542" s="120"/>
      <c r="B2542" s="118"/>
      <c r="C2542" s="118"/>
      <c r="D2542" s="118"/>
      <c r="E2542" s="118"/>
      <c r="F2542" s="104"/>
      <c r="G2542" s="118"/>
      <c r="H2542" s="38" t="s">
        <v>3</v>
      </c>
      <c r="I2542" s="53">
        <v>0</v>
      </c>
      <c r="J2542" s="53">
        <v>0</v>
      </c>
      <c r="K2542" s="6">
        <v>0</v>
      </c>
      <c r="L2542" s="39">
        <f t="shared" si="78"/>
        <v>0</v>
      </c>
      <c r="M2542" s="39">
        <f t="shared" si="79"/>
        <v>0</v>
      </c>
    </row>
    <row r="2543" spans="1:13">
      <c r="A2543" s="120"/>
      <c r="B2543" s="118"/>
      <c r="C2543" s="118"/>
      <c r="D2543" s="118"/>
      <c r="E2543" s="118"/>
      <c r="F2543" s="104"/>
      <c r="G2543" s="118"/>
      <c r="H2543" s="38" t="s">
        <v>22</v>
      </c>
      <c r="I2543" s="53">
        <v>0</v>
      </c>
      <c r="J2543" s="53">
        <v>0</v>
      </c>
      <c r="K2543" s="6">
        <v>0</v>
      </c>
      <c r="L2543" s="39">
        <f t="shared" si="78"/>
        <v>0</v>
      </c>
      <c r="M2543" s="39">
        <f t="shared" si="79"/>
        <v>0</v>
      </c>
    </row>
    <row r="2544" spans="1:13">
      <c r="A2544" s="120"/>
      <c r="B2544" s="118"/>
      <c r="C2544" s="118"/>
      <c r="D2544" s="118"/>
      <c r="E2544" s="118"/>
      <c r="F2544" s="104"/>
      <c r="G2544" s="118"/>
      <c r="H2544" s="38" t="s">
        <v>4</v>
      </c>
      <c r="I2544" s="53">
        <v>0.76416392399999999</v>
      </c>
      <c r="J2544" s="53">
        <v>0.77164019900000003</v>
      </c>
      <c r="K2544" s="6">
        <v>0.77772388699999995</v>
      </c>
      <c r="L2544" s="39">
        <f t="shared" si="78"/>
        <v>0.77117600333333336</v>
      </c>
      <c r="M2544" s="39">
        <f t="shared" si="79"/>
        <v>6.791889085744557E-3</v>
      </c>
    </row>
    <row r="2545" spans="1:13">
      <c r="A2545" s="120"/>
      <c r="B2545" s="118"/>
      <c r="C2545" s="118"/>
      <c r="D2545" s="118"/>
      <c r="E2545" s="118"/>
      <c r="F2545" s="104"/>
      <c r="G2545" s="118"/>
      <c r="H2545" s="38" t="s">
        <v>5</v>
      </c>
      <c r="I2545" s="53">
        <v>8.3122210000000002E-2</v>
      </c>
      <c r="J2545" s="53">
        <v>0.18905855699999999</v>
      </c>
      <c r="K2545" s="6">
        <v>8.4393512000000004E-2</v>
      </c>
      <c r="L2545" s="39">
        <f t="shared" si="78"/>
        <v>0.118858093</v>
      </c>
      <c r="M2545" s="39">
        <f t="shared" si="79"/>
        <v>6.0798708140512928E-2</v>
      </c>
    </row>
    <row r="2546" spans="1:13">
      <c r="A2546" s="120"/>
      <c r="B2546" s="118"/>
      <c r="C2546" s="118"/>
      <c r="D2546" s="118"/>
      <c r="E2546" s="118"/>
      <c r="F2546" s="104"/>
      <c r="G2546" s="118"/>
      <c r="H2546" s="38" t="s">
        <v>6</v>
      </c>
      <c r="I2546" s="53">
        <v>0.387808337</v>
      </c>
      <c r="J2546" s="53">
        <v>0.36237544900000002</v>
      </c>
      <c r="K2546" s="6">
        <v>0.38787262099999997</v>
      </c>
      <c r="L2546" s="39">
        <f t="shared" si="78"/>
        <v>0.3793521356666667</v>
      </c>
      <c r="M2546" s="39">
        <f t="shared" si="79"/>
        <v>1.4702277059754958E-2</v>
      </c>
    </row>
    <row r="2547" spans="1:13">
      <c r="A2547" s="120"/>
      <c r="B2547" s="118"/>
      <c r="C2547" s="118"/>
      <c r="D2547" s="118"/>
      <c r="E2547" s="118"/>
      <c r="F2547" s="104"/>
      <c r="G2547" s="118"/>
      <c r="H2547" s="38" t="s">
        <v>7</v>
      </c>
      <c r="I2547" s="53">
        <v>0.21340376</v>
      </c>
      <c r="J2547" s="53">
        <v>0.26163794499999998</v>
      </c>
      <c r="K2547" s="6">
        <v>0.210048703</v>
      </c>
      <c r="L2547" s="39">
        <f t="shared" si="78"/>
        <v>0.22836346933333332</v>
      </c>
      <c r="M2547" s="39">
        <f t="shared" si="79"/>
        <v>2.8865327817937547E-2</v>
      </c>
    </row>
    <row r="2548" spans="1:13">
      <c r="A2548" s="120"/>
      <c r="B2548" s="118"/>
      <c r="C2548" s="118"/>
      <c r="D2548" s="118"/>
      <c r="E2548" s="118"/>
      <c r="F2548" s="104"/>
      <c r="G2548" s="118"/>
      <c r="H2548" s="38" t="s">
        <v>8</v>
      </c>
      <c r="I2548" s="53">
        <v>1.0588251E-2</v>
      </c>
      <c r="J2548" s="53">
        <v>0.84025585599999997</v>
      </c>
      <c r="K2548" s="6">
        <v>2.4205419999999998E-2</v>
      </c>
      <c r="L2548" s="39">
        <f t="shared" si="78"/>
        <v>0.29168317566666668</v>
      </c>
      <c r="M2548" s="39">
        <f t="shared" si="79"/>
        <v>0.4751266631425422</v>
      </c>
    </row>
    <row r="2549" spans="1:13">
      <c r="A2549" s="120"/>
      <c r="B2549" s="118"/>
      <c r="C2549" s="118"/>
      <c r="D2549" s="118"/>
      <c r="E2549" s="118"/>
      <c r="F2549" s="104"/>
      <c r="G2549" s="118"/>
      <c r="H2549" s="38" t="s">
        <v>9</v>
      </c>
      <c r="I2549" s="53">
        <v>1.460345158</v>
      </c>
      <c r="J2549" s="53">
        <v>2.4260620930000001</v>
      </c>
      <c r="K2549" s="6">
        <v>1.4855246559999999</v>
      </c>
      <c r="L2549" s="39">
        <f t="shared" si="78"/>
        <v>1.7906439690000002</v>
      </c>
      <c r="M2549" s="39">
        <f t="shared" si="79"/>
        <v>0.5504322356209177</v>
      </c>
    </row>
    <row r="2550" spans="1:13">
      <c r="A2550" s="120"/>
      <c r="B2550" s="118"/>
      <c r="C2550" s="118"/>
      <c r="D2550" s="118"/>
      <c r="E2550" s="118"/>
      <c r="F2550" s="105"/>
      <c r="G2550" s="118"/>
      <c r="H2550" s="38" t="s">
        <v>23</v>
      </c>
      <c r="I2550" s="53">
        <v>0.151506374</v>
      </c>
      <c r="J2550" s="53">
        <v>0.148612828</v>
      </c>
      <c r="K2550" s="6">
        <v>0.14905169099999999</v>
      </c>
      <c r="L2550" s="39">
        <f t="shared" si="78"/>
        <v>0.149723631</v>
      </c>
      <c r="M2550" s="39">
        <f t="shared" si="79"/>
        <v>1.5594164409255807E-3</v>
      </c>
    </row>
    <row r="2551" spans="1:13">
      <c r="A2551" s="120"/>
      <c r="B2551" s="118"/>
      <c r="C2551" s="118"/>
      <c r="D2551" s="118"/>
      <c r="E2551" s="118">
        <f xml:space="preserve"> (A2540*B2540)/2</f>
        <v>8</v>
      </c>
      <c r="F2551" s="103">
        <f>24/B2540</f>
        <v>12</v>
      </c>
      <c r="G2551" s="118" t="b">
        <v>0</v>
      </c>
      <c r="H2551" s="38" t="s">
        <v>1</v>
      </c>
      <c r="I2551" s="54">
        <v>0</v>
      </c>
      <c r="J2551" s="54">
        <v>0</v>
      </c>
      <c r="K2551" s="6">
        <v>0</v>
      </c>
      <c r="L2551" s="39">
        <f t="shared" si="78"/>
        <v>0</v>
      </c>
      <c r="M2551" s="39">
        <f t="shared" si="79"/>
        <v>0</v>
      </c>
    </row>
    <row r="2552" spans="1:13">
      <c r="A2552" s="120"/>
      <c r="B2552" s="118"/>
      <c r="C2552" s="118"/>
      <c r="D2552" s="118"/>
      <c r="E2552" s="118"/>
      <c r="F2552" s="104"/>
      <c r="G2552" s="118"/>
      <c r="H2552" s="38" t="s">
        <v>2</v>
      </c>
      <c r="I2552" s="54">
        <v>0</v>
      </c>
      <c r="J2552" s="54">
        <v>0</v>
      </c>
      <c r="K2552" s="6">
        <v>0</v>
      </c>
      <c r="L2552" s="39">
        <f t="shared" si="78"/>
        <v>0</v>
      </c>
      <c r="M2552" s="39">
        <f t="shared" si="79"/>
        <v>0</v>
      </c>
    </row>
    <row r="2553" spans="1:13">
      <c r="A2553" s="120"/>
      <c r="B2553" s="118"/>
      <c r="C2553" s="118"/>
      <c r="D2553" s="118"/>
      <c r="E2553" s="118"/>
      <c r="F2553" s="104"/>
      <c r="G2553" s="118"/>
      <c r="H2553" s="38" t="s">
        <v>3</v>
      </c>
      <c r="I2553" s="54">
        <v>0</v>
      </c>
      <c r="J2553" s="54">
        <v>0</v>
      </c>
      <c r="K2553" s="6">
        <v>0</v>
      </c>
      <c r="L2553" s="39">
        <f t="shared" si="78"/>
        <v>0</v>
      </c>
      <c r="M2553" s="39">
        <f t="shared" si="79"/>
        <v>0</v>
      </c>
    </row>
    <row r="2554" spans="1:13">
      <c r="A2554" s="120"/>
      <c r="B2554" s="118"/>
      <c r="C2554" s="118"/>
      <c r="D2554" s="118"/>
      <c r="E2554" s="118"/>
      <c r="F2554" s="104"/>
      <c r="G2554" s="118"/>
      <c r="H2554" s="38" t="s">
        <v>22</v>
      </c>
      <c r="I2554" s="54">
        <v>0</v>
      </c>
      <c r="J2554" s="54">
        <v>0</v>
      </c>
      <c r="K2554" s="6">
        <v>0</v>
      </c>
      <c r="L2554" s="39">
        <f t="shared" si="78"/>
        <v>0</v>
      </c>
      <c r="M2554" s="39">
        <f t="shared" si="79"/>
        <v>0</v>
      </c>
    </row>
    <row r="2555" spans="1:13">
      <c r="A2555" s="120"/>
      <c r="B2555" s="118"/>
      <c r="C2555" s="118"/>
      <c r="D2555" s="118"/>
      <c r="E2555" s="118"/>
      <c r="F2555" s="104"/>
      <c r="G2555" s="118"/>
      <c r="H2555" s="38" t="s">
        <v>4</v>
      </c>
      <c r="I2555" s="54">
        <v>0.77606488500000004</v>
      </c>
      <c r="J2555" s="54">
        <v>0.77702212699999995</v>
      </c>
      <c r="K2555" s="6">
        <v>0.77515699500000002</v>
      </c>
      <c r="L2555" s="39">
        <f t="shared" si="78"/>
        <v>0.77608133566666659</v>
      </c>
      <c r="M2555" s="39">
        <f t="shared" si="79"/>
        <v>9.3267481615044842E-4</v>
      </c>
    </row>
    <row r="2556" spans="1:13">
      <c r="A2556" s="120"/>
      <c r="B2556" s="118"/>
      <c r="C2556" s="118"/>
      <c r="D2556" s="118"/>
      <c r="E2556" s="118"/>
      <c r="F2556" s="104"/>
      <c r="G2556" s="118"/>
      <c r="H2556" s="38" t="s">
        <v>5</v>
      </c>
      <c r="I2556" s="54">
        <v>8.5556471999999995E-2</v>
      </c>
      <c r="J2556" s="54">
        <v>9.1063999000000007E-2</v>
      </c>
      <c r="K2556" s="6">
        <v>9.2569745999999994E-2</v>
      </c>
      <c r="L2556" s="39">
        <f t="shared" si="78"/>
        <v>8.9730072333333341E-2</v>
      </c>
      <c r="M2556" s="39">
        <f t="shared" si="79"/>
        <v>3.692021575478988E-3</v>
      </c>
    </row>
    <row r="2557" spans="1:13">
      <c r="A2557" s="120"/>
      <c r="B2557" s="118"/>
      <c r="C2557" s="118"/>
      <c r="D2557" s="118"/>
      <c r="E2557" s="118"/>
      <c r="F2557" s="104"/>
      <c r="G2557" s="118"/>
      <c r="H2557" s="38" t="s">
        <v>6</v>
      </c>
      <c r="I2557" s="54">
        <v>0.43263904199999997</v>
      </c>
      <c r="J2557" s="54">
        <v>0.484360556</v>
      </c>
      <c r="K2557" s="6">
        <v>0.42149798500000002</v>
      </c>
      <c r="L2557" s="39">
        <f t="shared" si="78"/>
        <v>0.44616586100000005</v>
      </c>
      <c r="M2557" s="39">
        <f t="shared" si="79"/>
        <v>3.3543357500056263E-2</v>
      </c>
    </row>
    <row r="2558" spans="1:13">
      <c r="A2558" s="120"/>
      <c r="B2558" s="118"/>
      <c r="C2558" s="118"/>
      <c r="D2558" s="118"/>
      <c r="E2558" s="118"/>
      <c r="F2558" s="104"/>
      <c r="G2558" s="118"/>
      <c r="H2558" s="38" t="s">
        <v>7</v>
      </c>
      <c r="I2558" s="54">
        <v>0.40798763799999999</v>
      </c>
      <c r="J2558" s="54">
        <v>0.433429652</v>
      </c>
      <c r="K2558" s="6">
        <v>0.42019628599999997</v>
      </c>
      <c r="L2558" s="39">
        <f t="shared" si="78"/>
        <v>0.42053785866666665</v>
      </c>
      <c r="M2558" s="39">
        <f t="shared" si="79"/>
        <v>1.2724445882198938E-2</v>
      </c>
    </row>
    <row r="2559" spans="1:13">
      <c r="A2559" s="120"/>
      <c r="B2559" s="118"/>
      <c r="C2559" s="118"/>
      <c r="D2559" s="118"/>
      <c r="E2559" s="118"/>
      <c r="F2559" s="104"/>
      <c r="G2559" s="118"/>
      <c r="H2559" s="38" t="s">
        <v>8</v>
      </c>
      <c r="I2559" s="54">
        <v>2.7523013999999998E-2</v>
      </c>
      <c r="J2559" s="54">
        <v>3.1787521999999999E-2</v>
      </c>
      <c r="K2559" s="6">
        <v>0.159786603</v>
      </c>
      <c r="L2559" s="39">
        <f t="shared" si="78"/>
        <v>7.3032379666666661E-2</v>
      </c>
      <c r="M2559" s="39">
        <f t="shared" si="79"/>
        <v>7.516161225484673E-2</v>
      </c>
    </row>
    <row r="2560" spans="1:13">
      <c r="A2560" s="120"/>
      <c r="B2560" s="118"/>
      <c r="C2560" s="118"/>
      <c r="D2560" s="118"/>
      <c r="E2560" s="118"/>
      <c r="F2560" s="104"/>
      <c r="G2560" s="118"/>
      <c r="H2560" s="38" t="s">
        <v>9</v>
      </c>
      <c r="I2560" s="53">
        <v>1.731437425</v>
      </c>
      <c r="J2560" s="54">
        <v>1.819390573</v>
      </c>
      <c r="K2560" s="6">
        <v>1.8709020059999999</v>
      </c>
      <c r="L2560" s="39">
        <f t="shared" si="78"/>
        <v>1.8072433346666665</v>
      </c>
      <c r="M2560" s="39">
        <f t="shared" si="79"/>
        <v>7.0521336400563822E-2</v>
      </c>
    </row>
    <row r="2561" spans="1:13">
      <c r="A2561" s="121"/>
      <c r="B2561" s="118"/>
      <c r="C2561" s="118"/>
      <c r="D2561" s="118"/>
      <c r="E2561" s="118"/>
      <c r="F2561" s="105"/>
      <c r="G2561" s="118"/>
      <c r="H2561" s="38" t="s">
        <v>23</v>
      </c>
      <c r="I2561" s="53">
        <v>0.14875362</v>
      </c>
      <c r="J2561" s="54">
        <v>0.14901178800000001</v>
      </c>
      <c r="K2561" s="6">
        <v>0.149097285</v>
      </c>
      <c r="L2561" s="39">
        <f t="shared" si="78"/>
        <v>0.14895423100000002</v>
      </c>
      <c r="M2561" s="39">
        <f t="shared" si="79"/>
        <v>1.7891622129644695E-4</v>
      </c>
    </row>
    <row r="2562" spans="1:13">
      <c r="A2562" s="119">
        <v>8</v>
      </c>
      <c r="B2562" s="118">
        <v>2</v>
      </c>
      <c r="C2562" s="118"/>
      <c r="D2562" s="118" t="s">
        <v>12</v>
      </c>
      <c r="E2562" s="118" t="s">
        <v>13</v>
      </c>
      <c r="F2562" s="103">
        <f>24/B2562</f>
        <v>12</v>
      </c>
      <c r="G2562" s="118" t="s">
        <v>13</v>
      </c>
      <c r="H2562" s="38" t="s">
        <v>4</v>
      </c>
      <c r="I2562" s="53">
        <v>0.56199679400000002</v>
      </c>
      <c r="J2562" s="53">
        <v>0.61084118099999996</v>
      </c>
      <c r="K2562" s="6">
        <v>0.57542946800000006</v>
      </c>
      <c r="L2562" s="39">
        <f t="shared" si="78"/>
        <v>0.58275581433333334</v>
      </c>
      <c r="M2562" s="39">
        <f t="shared" si="79"/>
        <v>2.5232915968995739E-2</v>
      </c>
    </row>
    <row r="2563" spans="1:13">
      <c r="A2563" s="120"/>
      <c r="B2563" s="118"/>
      <c r="C2563" s="118"/>
      <c r="D2563" s="118"/>
      <c r="E2563" s="118"/>
      <c r="F2563" s="104"/>
      <c r="G2563" s="118"/>
      <c r="H2563" s="38" t="s">
        <v>5</v>
      </c>
      <c r="I2563" s="53">
        <v>3.3343209999999998E-2</v>
      </c>
      <c r="J2563" s="53">
        <v>1.0963759999999999E-2</v>
      </c>
      <c r="K2563" s="6">
        <v>2.5184099999999999E-4</v>
      </c>
      <c r="L2563" s="39">
        <f t="shared" si="78"/>
        <v>1.4852937000000002E-2</v>
      </c>
      <c r="M2563" s="39">
        <f t="shared" si="79"/>
        <v>1.6885021435477564E-2</v>
      </c>
    </row>
    <row r="2564" spans="1:13">
      <c r="A2564" s="120"/>
      <c r="B2564" s="118"/>
      <c r="C2564" s="118"/>
      <c r="D2564" s="118"/>
      <c r="E2564" s="118"/>
      <c r="F2564" s="104"/>
      <c r="G2564" s="118"/>
      <c r="H2564" s="38" t="s">
        <v>6</v>
      </c>
      <c r="I2564" s="53">
        <v>0.440884002</v>
      </c>
      <c r="J2564" s="53">
        <v>0.48076952099999998</v>
      </c>
      <c r="K2564" s="6">
        <v>0.43424042099999999</v>
      </c>
      <c r="L2564" s="39">
        <f t="shared" si="78"/>
        <v>0.45196464799999997</v>
      </c>
      <c r="M2564" s="39">
        <f t="shared" si="79"/>
        <v>2.516594571112889E-2</v>
      </c>
    </row>
    <row r="2565" spans="1:13">
      <c r="A2565" s="120"/>
      <c r="B2565" s="118"/>
      <c r="C2565" s="118"/>
      <c r="D2565" s="118"/>
      <c r="E2565" s="118"/>
      <c r="F2565" s="104"/>
      <c r="G2565" s="118"/>
      <c r="H2565" s="38" t="s">
        <v>7</v>
      </c>
      <c r="I2565" s="53">
        <v>0.62879317400000001</v>
      </c>
      <c r="J2565" s="53">
        <v>0.62709129100000005</v>
      </c>
      <c r="K2565" s="6">
        <v>0.62558339399999996</v>
      </c>
      <c r="L2565" s="39">
        <f t="shared" si="78"/>
        <v>0.62715595300000004</v>
      </c>
      <c r="M2565" s="39">
        <f t="shared" si="79"/>
        <v>1.6058666796415816E-3</v>
      </c>
    </row>
    <row r="2566" spans="1:13">
      <c r="A2566" s="120"/>
      <c r="B2566" s="118"/>
      <c r="C2566" s="118"/>
      <c r="D2566" s="118"/>
      <c r="E2566" s="118"/>
      <c r="F2566" s="104"/>
      <c r="G2566" s="118"/>
      <c r="H2566" s="38" t="s">
        <v>9</v>
      </c>
      <c r="I2566" s="53">
        <v>1.668435785</v>
      </c>
      <c r="J2566" s="53">
        <v>2.453668875</v>
      </c>
      <c r="K2566" s="6">
        <v>1.638289009</v>
      </c>
      <c r="L2566" s="39">
        <f t="shared" si="78"/>
        <v>1.9201312230000001</v>
      </c>
      <c r="M2566" s="39">
        <f t="shared" si="79"/>
        <v>0.46230295975913038</v>
      </c>
    </row>
    <row r="2567" spans="1:13">
      <c r="A2567" s="120"/>
      <c r="B2567" s="118"/>
      <c r="C2567" s="118"/>
      <c r="D2567" s="118"/>
      <c r="E2567" s="118"/>
      <c r="F2567" s="105"/>
      <c r="G2567" s="118"/>
      <c r="H2567" s="38" t="s">
        <v>23</v>
      </c>
      <c r="I2567" s="53">
        <v>0.14954848500000001</v>
      </c>
      <c r="J2567" s="53">
        <v>0.14797970999999999</v>
      </c>
      <c r="K2567" s="6">
        <v>0.14831586799999999</v>
      </c>
      <c r="L2567" s="39">
        <f t="shared" si="78"/>
        <v>0.14861468766666666</v>
      </c>
      <c r="M2567" s="39">
        <f t="shared" si="79"/>
        <v>8.2597436101028779E-4</v>
      </c>
    </row>
    <row r="2568" spans="1:13">
      <c r="A2568" s="120"/>
      <c r="B2568" s="118"/>
      <c r="C2568" s="118"/>
      <c r="D2568" s="118" t="s">
        <v>14</v>
      </c>
      <c r="E2568" s="118" t="s">
        <v>13</v>
      </c>
      <c r="F2568" s="103">
        <f>24/B2562</f>
        <v>12</v>
      </c>
      <c r="G2568" s="118" t="s">
        <v>13</v>
      </c>
      <c r="H2568" s="38" t="s">
        <v>4</v>
      </c>
      <c r="I2568" s="53">
        <v>0.56196594300000002</v>
      </c>
      <c r="J2568" s="53">
        <v>0.57679512200000005</v>
      </c>
      <c r="K2568" s="6">
        <v>0.57548938999999999</v>
      </c>
      <c r="L2568" s="39">
        <f t="shared" si="78"/>
        <v>0.57141681833333335</v>
      </c>
      <c r="M2568" s="39">
        <f t="shared" si="79"/>
        <v>8.2106953078659745E-3</v>
      </c>
    </row>
    <row r="2569" spans="1:13">
      <c r="A2569" s="120"/>
      <c r="B2569" s="118"/>
      <c r="C2569" s="118"/>
      <c r="D2569" s="118"/>
      <c r="E2569" s="118"/>
      <c r="F2569" s="104"/>
      <c r="G2569" s="118"/>
      <c r="H2569" s="38" t="s">
        <v>5</v>
      </c>
      <c r="I2569" s="53">
        <v>9.0090024000000005E-2</v>
      </c>
      <c r="J2569" s="53">
        <v>7.3507406999999997E-2</v>
      </c>
      <c r="K2569" s="6">
        <v>8.5206254999999995E-2</v>
      </c>
      <c r="L2569" s="39">
        <f t="shared" si="78"/>
        <v>8.2934562000000003E-2</v>
      </c>
      <c r="M2569" s="39">
        <f t="shared" si="79"/>
        <v>8.5215162064540516E-3</v>
      </c>
    </row>
    <row r="2570" spans="1:13">
      <c r="A2570" s="120"/>
      <c r="B2570" s="118"/>
      <c r="C2570" s="118"/>
      <c r="D2570" s="118"/>
      <c r="E2570" s="118"/>
      <c r="F2570" s="104"/>
      <c r="G2570" s="118"/>
      <c r="H2570" s="38" t="s">
        <v>6</v>
      </c>
      <c r="I2570" s="53">
        <v>0.57273138199999996</v>
      </c>
      <c r="J2570" s="53">
        <v>0.56264137000000003</v>
      </c>
      <c r="K2570" s="6">
        <v>0.58776856</v>
      </c>
      <c r="L2570" s="39">
        <f t="shared" si="78"/>
        <v>0.57438043733333333</v>
      </c>
      <c r="M2570" s="39">
        <f t="shared" si="79"/>
        <v>1.2644503032674751E-2</v>
      </c>
    </row>
    <row r="2571" spans="1:13">
      <c r="A2571" s="120"/>
      <c r="B2571" s="118"/>
      <c r="C2571" s="118"/>
      <c r="D2571" s="118"/>
      <c r="E2571" s="118"/>
      <c r="F2571" s="104"/>
      <c r="G2571" s="118"/>
      <c r="H2571" s="38" t="s">
        <v>7</v>
      </c>
      <c r="I2571" s="53">
        <v>0.330931313</v>
      </c>
      <c r="J2571" s="53">
        <v>0.33758651299999998</v>
      </c>
      <c r="K2571" s="6">
        <v>0.33832636300000002</v>
      </c>
      <c r="L2571" s="39">
        <f t="shared" ref="L2571:L2634" si="80">AVERAGE(I2571:K2571)</f>
        <v>0.33561472966666667</v>
      </c>
      <c r="M2571" s="39">
        <f t="shared" ref="M2571:M2634" si="81">STDEV(I2571:K2571)</f>
        <v>4.0727924401856418E-3</v>
      </c>
    </row>
    <row r="2572" spans="1:13">
      <c r="A2572" s="120"/>
      <c r="B2572" s="118"/>
      <c r="C2572" s="118"/>
      <c r="D2572" s="118"/>
      <c r="E2572" s="118"/>
      <c r="F2572" s="104"/>
      <c r="G2572" s="118"/>
      <c r="H2572" s="38" t="s">
        <v>8</v>
      </c>
      <c r="I2572" s="53">
        <v>0.110874058</v>
      </c>
      <c r="J2572" s="53">
        <v>0.122430333</v>
      </c>
      <c r="K2572" s="6">
        <v>0.127634783</v>
      </c>
      <c r="L2572" s="39">
        <f t="shared" si="80"/>
        <v>0.12031305799999999</v>
      </c>
      <c r="M2572" s="39">
        <f t="shared" si="81"/>
        <v>8.5786138565985739E-3</v>
      </c>
    </row>
    <row r="2573" spans="1:13">
      <c r="A2573" s="120"/>
      <c r="B2573" s="118"/>
      <c r="C2573" s="118"/>
      <c r="D2573" s="118"/>
      <c r="E2573" s="118"/>
      <c r="F2573" s="104"/>
      <c r="G2573" s="118"/>
      <c r="H2573" s="38" t="s">
        <v>9</v>
      </c>
      <c r="I2573" s="53">
        <v>1.671869442</v>
      </c>
      <c r="J2573" s="53">
        <v>1.7932793460000001</v>
      </c>
      <c r="K2573" s="6">
        <v>1.717640292</v>
      </c>
      <c r="L2573" s="39">
        <f t="shared" si="80"/>
        <v>1.7275963599999999</v>
      </c>
      <c r="M2573" s="39">
        <f t="shared" si="81"/>
        <v>6.1314220739056742E-2</v>
      </c>
    </row>
    <row r="2574" spans="1:13">
      <c r="A2574" s="121"/>
      <c r="B2574" s="118"/>
      <c r="C2574" s="118"/>
      <c r="D2574" s="118"/>
      <c r="E2574" s="118"/>
      <c r="F2574" s="105"/>
      <c r="G2574" s="118"/>
      <c r="H2574" s="38" t="s">
        <v>23</v>
      </c>
      <c r="I2574" s="53">
        <v>0.14829879700000001</v>
      </c>
      <c r="J2574" s="53">
        <v>0.14825356000000001</v>
      </c>
      <c r="K2574" s="6">
        <v>0.14848193400000001</v>
      </c>
      <c r="L2574" s="39">
        <f t="shared" si="80"/>
        <v>0.14834476366666668</v>
      </c>
      <c r="M2574" s="39">
        <f t="shared" si="81"/>
        <v>1.2092713426825941E-4</v>
      </c>
    </row>
    <row r="2575" spans="1:13">
      <c r="A2575" s="119">
        <v>8</v>
      </c>
      <c r="B2575" s="118">
        <v>2</v>
      </c>
      <c r="C2575" s="118" t="s">
        <v>20</v>
      </c>
      <c r="D2575" s="118" t="s">
        <v>11</v>
      </c>
      <c r="E2575" s="118">
        <f xml:space="preserve"> A2575 * B2575</f>
        <v>16</v>
      </c>
      <c r="F2575" s="103">
        <f>24/B2575</f>
        <v>12</v>
      </c>
      <c r="G2575" s="118" t="b">
        <v>1</v>
      </c>
      <c r="H2575" s="38" t="s">
        <v>1</v>
      </c>
      <c r="I2575" s="53">
        <v>0.16673426699999999</v>
      </c>
      <c r="J2575" s="53">
        <v>0.16577604800000001</v>
      </c>
      <c r="K2575" s="6">
        <v>0.16642392</v>
      </c>
      <c r="L2575" s="39">
        <f t="shared" si="80"/>
        <v>0.16631141166666666</v>
      </c>
      <c r="M2575" s="39">
        <f t="shared" si="81"/>
        <v>4.8891666651109907E-4</v>
      </c>
    </row>
    <row r="2576" spans="1:13">
      <c r="A2576" s="120"/>
      <c r="B2576" s="118"/>
      <c r="C2576" s="118"/>
      <c r="D2576" s="118"/>
      <c r="E2576" s="118"/>
      <c r="F2576" s="104"/>
      <c r="G2576" s="118"/>
      <c r="H2576" s="38" t="s">
        <v>2</v>
      </c>
      <c r="I2576" s="53">
        <v>0.37569394099999998</v>
      </c>
      <c r="J2576" s="53">
        <v>0.37589028699999999</v>
      </c>
      <c r="K2576" s="6">
        <v>0.37553471900000002</v>
      </c>
      <c r="L2576" s="39">
        <f t="shared" si="80"/>
        <v>0.37570631566666668</v>
      </c>
      <c r="M2576" s="39">
        <f t="shared" si="81"/>
        <v>1.7810670941132128E-4</v>
      </c>
    </row>
    <row r="2577" spans="1:13">
      <c r="A2577" s="120"/>
      <c r="B2577" s="118"/>
      <c r="C2577" s="118"/>
      <c r="D2577" s="118"/>
      <c r="E2577" s="118"/>
      <c r="F2577" s="104"/>
      <c r="G2577" s="118"/>
      <c r="H2577" s="38" t="s">
        <v>3</v>
      </c>
      <c r="I2577" s="53">
        <v>0</v>
      </c>
      <c r="J2577" s="53">
        <v>0</v>
      </c>
      <c r="K2577" s="6">
        <v>0</v>
      </c>
      <c r="L2577" s="39">
        <f t="shared" si="80"/>
        <v>0</v>
      </c>
      <c r="M2577" s="39">
        <f t="shared" si="81"/>
        <v>0</v>
      </c>
    </row>
    <row r="2578" spans="1:13">
      <c r="A2578" s="120"/>
      <c r="B2578" s="118"/>
      <c r="C2578" s="118"/>
      <c r="D2578" s="118"/>
      <c r="E2578" s="118"/>
      <c r="F2578" s="104"/>
      <c r="G2578" s="118"/>
      <c r="H2578" s="38" t="s">
        <v>22</v>
      </c>
      <c r="I2578" s="53">
        <v>0.51478360000000001</v>
      </c>
      <c r="J2578" s="53">
        <v>0.51565949700000002</v>
      </c>
      <c r="K2578" s="6">
        <v>0.514525444</v>
      </c>
      <c r="L2578" s="39">
        <f t="shared" si="80"/>
        <v>0.51498951366666668</v>
      </c>
      <c r="M2578" s="39">
        <f t="shared" si="81"/>
        <v>5.9440674650641995E-4</v>
      </c>
    </row>
    <row r="2579" spans="1:13">
      <c r="A2579" s="120"/>
      <c r="B2579" s="118"/>
      <c r="C2579" s="118"/>
      <c r="D2579" s="118"/>
      <c r="E2579" s="118"/>
      <c r="F2579" s="104"/>
      <c r="G2579" s="118"/>
      <c r="H2579" s="38" t="s">
        <v>4</v>
      </c>
      <c r="I2579" s="53">
        <v>1.266656132</v>
      </c>
      <c r="J2579" s="53">
        <v>1.2636824129999999</v>
      </c>
      <c r="K2579" s="6">
        <v>1.262880698</v>
      </c>
      <c r="L2579" s="39">
        <f t="shared" si="80"/>
        <v>1.2644064143333333</v>
      </c>
      <c r="M2579" s="39">
        <f t="shared" si="81"/>
        <v>1.9891226508414301E-3</v>
      </c>
    </row>
    <row r="2580" spans="1:13">
      <c r="A2580" s="120"/>
      <c r="B2580" s="118"/>
      <c r="C2580" s="118"/>
      <c r="D2580" s="118"/>
      <c r="E2580" s="118"/>
      <c r="F2580" s="104"/>
      <c r="G2580" s="118"/>
      <c r="H2580" s="38" t="s">
        <v>5</v>
      </c>
      <c r="I2580" s="53">
        <v>8.9438681000000006E-2</v>
      </c>
      <c r="J2580" s="53">
        <v>9.4481394999999996E-2</v>
      </c>
      <c r="K2580" s="6">
        <v>0.10159658100000001</v>
      </c>
      <c r="L2580" s="39">
        <f t="shared" si="80"/>
        <v>9.5172219000000002E-2</v>
      </c>
      <c r="M2580" s="39">
        <f t="shared" si="81"/>
        <v>6.1083190365052147E-3</v>
      </c>
    </row>
    <row r="2581" spans="1:13">
      <c r="A2581" s="120"/>
      <c r="B2581" s="118"/>
      <c r="C2581" s="118"/>
      <c r="D2581" s="118"/>
      <c r="E2581" s="118"/>
      <c r="F2581" s="104"/>
      <c r="G2581" s="118"/>
      <c r="H2581" s="38" t="s">
        <v>6</v>
      </c>
      <c r="I2581" s="53">
        <v>0.57231160599999997</v>
      </c>
      <c r="J2581" s="53">
        <v>0.55477353799999995</v>
      </c>
      <c r="K2581" s="6">
        <v>0.56196597400000003</v>
      </c>
      <c r="L2581" s="39">
        <f t="shared" si="80"/>
        <v>0.56301703933333336</v>
      </c>
      <c r="M2581" s="39">
        <f t="shared" si="81"/>
        <v>8.8161505797234099E-3</v>
      </c>
    </row>
    <row r="2582" spans="1:13">
      <c r="A2582" s="120"/>
      <c r="B2582" s="118"/>
      <c r="C2582" s="118"/>
      <c r="D2582" s="118"/>
      <c r="E2582" s="118"/>
      <c r="F2582" s="104"/>
      <c r="G2582" s="118"/>
      <c r="H2582" s="38" t="s">
        <v>7</v>
      </c>
      <c r="I2582" s="53">
        <v>0.44673209600000002</v>
      </c>
      <c r="J2582" s="53">
        <v>0.46866390899999999</v>
      </c>
      <c r="K2582" s="6">
        <v>0.44070631599999999</v>
      </c>
      <c r="L2582" s="39">
        <f t="shared" si="80"/>
        <v>0.45203410700000002</v>
      </c>
      <c r="M2582" s="39">
        <f t="shared" si="81"/>
        <v>1.4713607377917316E-2</v>
      </c>
    </row>
    <row r="2583" spans="1:13">
      <c r="A2583" s="120"/>
      <c r="B2583" s="118"/>
      <c r="C2583" s="118"/>
      <c r="D2583" s="118"/>
      <c r="E2583" s="118"/>
      <c r="F2583" s="104"/>
      <c r="G2583" s="118"/>
      <c r="H2583" s="38" t="s">
        <v>8</v>
      </c>
      <c r="I2583" s="53">
        <v>0.210141517</v>
      </c>
      <c r="J2583" s="53">
        <v>0.38248234599999997</v>
      </c>
      <c r="K2583" s="6">
        <v>4.9045262999999999E-2</v>
      </c>
      <c r="L2583" s="39">
        <f t="shared" si="80"/>
        <v>0.21388970866666668</v>
      </c>
      <c r="M2583" s="39">
        <f t="shared" si="81"/>
        <v>0.16675013878694303</v>
      </c>
    </row>
    <row r="2584" spans="1:13">
      <c r="A2584" s="120"/>
      <c r="B2584" s="118"/>
      <c r="C2584" s="118"/>
      <c r="D2584" s="118"/>
      <c r="E2584" s="118"/>
      <c r="F2584" s="104"/>
      <c r="G2584" s="118"/>
      <c r="H2584" s="38" t="s">
        <v>9</v>
      </c>
      <c r="I2584" s="53">
        <v>2.5872426879999999</v>
      </c>
      <c r="J2584" s="53">
        <v>2.7659514199999999</v>
      </c>
      <c r="K2584" s="6">
        <v>2.418406923</v>
      </c>
      <c r="L2584" s="39">
        <f t="shared" si="80"/>
        <v>2.5905336770000003</v>
      </c>
      <c r="M2584" s="39">
        <f t="shared" si="81"/>
        <v>0.17379561934983956</v>
      </c>
    </row>
    <row r="2585" spans="1:13">
      <c r="A2585" s="120"/>
      <c r="B2585" s="118"/>
      <c r="C2585" s="118"/>
      <c r="D2585" s="118"/>
      <c r="E2585" s="118"/>
      <c r="F2585" s="105"/>
      <c r="G2585" s="118"/>
      <c r="H2585" s="38" t="s">
        <v>23</v>
      </c>
      <c r="I2585" s="53">
        <v>1.730905559</v>
      </c>
      <c r="J2585" s="53">
        <v>0.31064329299999999</v>
      </c>
      <c r="K2585" s="6">
        <v>0.31083582900000001</v>
      </c>
      <c r="L2585" s="39">
        <f t="shared" si="80"/>
        <v>0.78412822700000007</v>
      </c>
      <c r="M2585" s="39">
        <f t="shared" si="81"/>
        <v>0.81993322689064507</v>
      </c>
    </row>
    <row r="2586" spans="1:13">
      <c r="A2586" s="120"/>
      <c r="B2586" s="118"/>
      <c r="C2586" s="118"/>
      <c r="D2586" s="118"/>
      <c r="E2586" s="118">
        <f xml:space="preserve"> (A2575*B2575)/2</f>
        <v>8</v>
      </c>
      <c r="F2586" s="103">
        <f>24/B2575</f>
        <v>12</v>
      </c>
      <c r="G2586" s="118" t="b">
        <v>1</v>
      </c>
      <c r="H2586" s="38" t="s">
        <v>1</v>
      </c>
      <c r="I2586" s="54">
        <v>0.165984987</v>
      </c>
      <c r="J2586" s="54">
        <v>0.16812674899999999</v>
      </c>
      <c r="K2586" s="6">
        <v>0.16568280799999999</v>
      </c>
      <c r="L2586" s="39">
        <f t="shared" si="80"/>
        <v>0.16659818133333335</v>
      </c>
      <c r="M2586" s="39">
        <f t="shared" si="81"/>
        <v>1.3323728347179452E-3</v>
      </c>
    </row>
    <row r="2587" spans="1:13">
      <c r="A2587" s="120"/>
      <c r="B2587" s="118"/>
      <c r="C2587" s="118"/>
      <c r="D2587" s="118"/>
      <c r="E2587" s="118"/>
      <c r="F2587" s="104"/>
      <c r="G2587" s="118"/>
      <c r="H2587" s="38" t="s">
        <v>2</v>
      </c>
      <c r="I2587" s="54">
        <v>0.37556660400000003</v>
      </c>
      <c r="J2587" s="54">
        <v>0.37590078900000001</v>
      </c>
      <c r="K2587" s="6">
        <v>0.37543861000000001</v>
      </c>
      <c r="L2587" s="39">
        <f t="shared" si="80"/>
        <v>0.37563533433333335</v>
      </c>
      <c r="M2587" s="39">
        <f t="shared" si="81"/>
        <v>2.3863204112259067E-4</v>
      </c>
    </row>
    <row r="2588" spans="1:13">
      <c r="A2588" s="120"/>
      <c r="B2588" s="118"/>
      <c r="C2588" s="118"/>
      <c r="D2588" s="118"/>
      <c r="E2588" s="118"/>
      <c r="F2588" s="104"/>
      <c r="G2588" s="118"/>
      <c r="H2588" s="38" t="s">
        <v>3</v>
      </c>
      <c r="I2588" s="54">
        <v>0</v>
      </c>
      <c r="J2588" s="54">
        <v>0</v>
      </c>
      <c r="K2588" s="6">
        <v>0</v>
      </c>
      <c r="L2588" s="39">
        <f t="shared" si="80"/>
        <v>0</v>
      </c>
      <c r="M2588" s="39">
        <f t="shared" si="81"/>
        <v>0</v>
      </c>
    </row>
    <row r="2589" spans="1:13">
      <c r="A2589" s="120"/>
      <c r="B2589" s="118"/>
      <c r="C2589" s="118"/>
      <c r="D2589" s="118"/>
      <c r="E2589" s="118"/>
      <c r="F2589" s="104"/>
      <c r="G2589" s="118"/>
      <c r="H2589" s="38" t="s">
        <v>22</v>
      </c>
      <c r="I2589" s="54">
        <v>0.51606271699999995</v>
      </c>
      <c r="J2589" s="54">
        <v>0.51507182299999998</v>
      </c>
      <c r="K2589" s="6">
        <v>0.518162503</v>
      </c>
      <c r="L2589" s="39">
        <f t="shared" si="80"/>
        <v>0.51643234766666668</v>
      </c>
      <c r="M2589" s="39">
        <f t="shared" si="81"/>
        <v>1.5781463296872592E-3</v>
      </c>
    </row>
    <row r="2590" spans="1:13">
      <c r="A2590" s="120"/>
      <c r="B2590" s="118"/>
      <c r="C2590" s="118"/>
      <c r="D2590" s="118"/>
      <c r="E2590" s="118"/>
      <c r="F2590" s="104"/>
      <c r="G2590" s="118"/>
      <c r="H2590" s="38" t="s">
        <v>4</v>
      </c>
      <c r="I2590" s="54">
        <v>1.2631932770000001</v>
      </c>
      <c r="J2590" s="54">
        <v>1.2656056659999999</v>
      </c>
      <c r="K2590" s="6">
        <v>1.267077768</v>
      </c>
      <c r="L2590" s="39">
        <f t="shared" si="80"/>
        <v>1.2652922369999999</v>
      </c>
      <c r="M2590" s="39">
        <f t="shared" si="81"/>
        <v>1.961121078822247E-3</v>
      </c>
    </row>
    <row r="2591" spans="1:13">
      <c r="A2591" s="120"/>
      <c r="B2591" s="118"/>
      <c r="C2591" s="118"/>
      <c r="D2591" s="118"/>
      <c r="E2591" s="118"/>
      <c r="F2591" s="104"/>
      <c r="G2591" s="118"/>
      <c r="H2591" s="38" t="s">
        <v>5</v>
      </c>
      <c r="I2591" s="54">
        <v>0.14308927599999999</v>
      </c>
      <c r="J2591" s="54">
        <v>8.1573271000000003E-2</v>
      </c>
      <c r="K2591" s="6">
        <v>9.4957151000000004E-2</v>
      </c>
      <c r="L2591" s="39">
        <f t="shared" si="80"/>
        <v>0.10653989933333334</v>
      </c>
      <c r="M2591" s="39">
        <f t="shared" si="81"/>
        <v>3.2352353268425602E-2</v>
      </c>
    </row>
    <row r="2592" spans="1:13">
      <c r="A2592" s="120"/>
      <c r="B2592" s="118"/>
      <c r="C2592" s="118"/>
      <c r="D2592" s="118"/>
      <c r="E2592" s="118"/>
      <c r="F2592" s="104"/>
      <c r="G2592" s="118"/>
      <c r="H2592" s="38" t="s">
        <v>6</v>
      </c>
      <c r="I2592" s="54">
        <v>0.86286748499999999</v>
      </c>
      <c r="J2592" s="54">
        <v>0.79920249300000001</v>
      </c>
      <c r="K2592" s="6">
        <v>0.83464928199999999</v>
      </c>
      <c r="L2592" s="39">
        <f t="shared" si="80"/>
        <v>0.83223975333333333</v>
      </c>
      <c r="M2592" s="39">
        <f t="shared" si="81"/>
        <v>3.1900817746362414E-2</v>
      </c>
    </row>
    <row r="2593" spans="1:13">
      <c r="A2593" s="120"/>
      <c r="B2593" s="118"/>
      <c r="C2593" s="118"/>
      <c r="D2593" s="118"/>
      <c r="E2593" s="118"/>
      <c r="F2593" s="104"/>
      <c r="G2593" s="118"/>
      <c r="H2593" s="38" t="s">
        <v>7</v>
      </c>
      <c r="I2593" s="54">
        <v>0.82689601099999999</v>
      </c>
      <c r="J2593" s="54">
        <v>0.81258233700000004</v>
      </c>
      <c r="K2593" s="6">
        <v>0.88025310000000001</v>
      </c>
      <c r="L2593" s="39">
        <f t="shared" si="80"/>
        <v>0.83991048266666668</v>
      </c>
      <c r="M2593" s="39">
        <f t="shared" si="81"/>
        <v>3.5663221893463215E-2</v>
      </c>
    </row>
    <row r="2594" spans="1:13">
      <c r="A2594" s="120"/>
      <c r="B2594" s="118"/>
      <c r="C2594" s="118"/>
      <c r="D2594" s="118"/>
      <c r="E2594" s="118"/>
      <c r="F2594" s="104"/>
      <c r="G2594" s="118"/>
      <c r="H2594" s="38" t="s">
        <v>8</v>
      </c>
      <c r="I2594" s="54">
        <v>0.50798336799999999</v>
      </c>
      <c r="J2594" s="54">
        <v>9.5652689999999999E-2</v>
      </c>
      <c r="K2594" s="6">
        <v>0.43445305000000001</v>
      </c>
      <c r="L2594" s="39">
        <f t="shared" si="80"/>
        <v>0.34602970266666661</v>
      </c>
      <c r="M2594" s="39">
        <f t="shared" si="81"/>
        <v>0.21992763189333078</v>
      </c>
    </row>
    <row r="2595" spans="1:13">
      <c r="A2595" s="120"/>
      <c r="B2595" s="118"/>
      <c r="C2595" s="118"/>
      <c r="D2595" s="118"/>
      <c r="E2595" s="118"/>
      <c r="F2595" s="104"/>
      <c r="G2595" s="118"/>
      <c r="H2595" s="38" t="s">
        <v>9</v>
      </c>
      <c r="I2595" s="54">
        <v>3.606756173</v>
      </c>
      <c r="J2595" s="54">
        <v>3.0572552530000001</v>
      </c>
      <c r="K2595" s="6">
        <v>3.5141473520000002</v>
      </c>
      <c r="L2595" s="39">
        <f t="shared" si="80"/>
        <v>3.3927195926666669</v>
      </c>
      <c r="M2595" s="39">
        <f t="shared" si="81"/>
        <v>0.29418759461055971</v>
      </c>
    </row>
    <row r="2596" spans="1:13">
      <c r="A2596" s="121"/>
      <c r="B2596" s="118"/>
      <c r="C2596" s="118"/>
      <c r="D2596" s="118"/>
      <c r="E2596" s="118"/>
      <c r="F2596" s="105"/>
      <c r="G2596" s="118"/>
      <c r="H2596" s="38" t="s">
        <v>23</v>
      </c>
      <c r="I2596" s="54">
        <v>2.2090481940000002</v>
      </c>
      <c r="J2596" s="54">
        <v>0.31421209300000003</v>
      </c>
      <c r="K2596" s="6">
        <v>0.31633218400000002</v>
      </c>
      <c r="L2596" s="39">
        <f t="shared" si="80"/>
        <v>0.94653082366666685</v>
      </c>
      <c r="M2596" s="39">
        <f t="shared" si="81"/>
        <v>1.0933726292950214</v>
      </c>
    </row>
    <row r="2597" spans="1:13">
      <c r="A2597" s="119">
        <v>8</v>
      </c>
      <c r="B2597" s="118">
        <v>2</v>
      </c>
      <c r="C2597" s="118"/>
      <c r="D2597" s="118"/>
      <c r="E2597" s="118">
        <f xml:space="preserve"> A2597 * B2597</f>
        <v>16</v>
      </c>
      <c r="F2597" s="103">
        <f>24/B2597</f>
        <v>12</v>
      </c>
      <c r="G2597" s="118" t="b">
        <v>0</v>
      </c>
      <c r="H2597" s="38" t="s">
        <v>1</v>
      </c>
      <c r="I2597" s="53">
        <v>0</v>
      </c>
      <c r="J2597" s="53">
        <v>0</v>
      </c>
      <c r="K2597" s="6">
        <v>0</v>
      </c>
      <c r="L2597" s="39">
        <f t="shared" si="80"/>
        <v>0</v>
      </c>
      <c r="M2597" s="39">
        <f t="shared" si="81"/>
        <v>0</v>
      </c>
    </row>
    <row r="2598" spans="1:13">
      <c r="A2598" s="120"/>
      <c r="B2598" s="118"/>
      <c r="C2598" s="118"/>
      <c r="D2598" s="118"/>
      <c r="E2598" s="118"/>
      <c r="F2598" s="104"/>
      <c r="G2598" s="118"/>
      <c r="H2598" s="38" t="s">
        <v>2</v>
      </c>
      <c r="I2598" s="53">
        <v>0</v>
      </c>
      <c r="J2598" s="53">
        <v>0</v>
      </c>
      <c r="K2598" s="6">
        <v>0</v>
      </c>
      <c r="L2598" s="39">
        <f t="shared" si="80"/>
        <v>0</v>
      </c>
      <c r="M2598" s="39">
        <f t="shared" si="81"/>
        <v>0</v>
      </c>
    </row>
    <row r="2599" spans="1:13">
      <c r="A2599" s="120"/>
      <c r="B2599" s="118"/>
      <c r="C2599" s="118"/>
      <c r="D2599" s="118"/>
      <c r="E2599" s="118"/>
      <c r="F2599" s="104"/>
      <c r="G2599" s="118"/>
      <c r="H2599" s="38" t="s">
        <v>3</v>
      </c>
      <c r="I2599" s="53">
        <v>0</v>
      </c>
      <c r="J2599" s="53">
        <v>0</v>
      </c>
      <c r="K2599" s="6">
        <v>0</v>
      </c>
      <c r="L2599" s="39">
        <f t="shared" si="80"/>
        <v>0</v>
      </c>
      <c r="M2599" s="39">
        <f t="shared" si="81"/>
        <v>0</v>
      </c>
    </row>
    <row r="2600" spans="1:13">
      <c r="A2600" s="120"/>
      <c r="B2600" s="118"/>
      <c r="C2600" s="118"/>
      <c r="D2600" s="118"/>
      <c r="E2600" s="118"/>
      <c r="F2600" s="104"/>
      <c r="G2600" s="118"/>
      <c r="H2600" s="38" t="s">
        <v>22</v>
      </c>
      <c r="I2600" s="53">
        <v>0</v>
      </c>
      <c r="J2600" s="53">
        <v>0</v>
      </c>
      <c r="K2600" s="6">
        <v>0</v>
      </c>
      <c r="L2600" s="39">
        <f t="shared" si="80"/>
        <v>0</v>
      </c>
      <c r="M2600" s="39">
        <f t="shared" si="81"/>
        <v>0</v>
      </c>
    </row>
    <row r="2601" spans="1:13">
      <c r="A2601" s="120"/>
      <c r="B2601" s="118"/>
      <c r="C2601" s="118"/>
      <c r="D2601" s="118"/>
      <c r="E2601" s="118"/>
      <c r="F2601" s="104"/>
      <c r="G2601" s="118"/>
      <c r="H2601" s="38" t="s">
        <v>4</v>
      </c>
      <c r="I2601" s="53">
        <v>1.3622030869999999</v>
      </c>
      <c r="J2601" s="53">
        <v>1.376310489</v>
      </c>
      <c r="K2601" s="6">
        <v>1.389108137</v>
      </c>
      <c r="L2601" s="39">
        <f t="shared" si="80"/>
        <v>1.3758739043333332</v>
      </c>
      <c r="M2601" s="39">
        <f t="shared" si="81"/>
        <v>1.3457837252099709E-2</v>
      </c>
    </row>
    <row r="2602" spans="1:13">
      <c r="A2602" s="120"/>
      <c r="B2602" s="118"/>
      <c r="C2602" s="118"/>
      <c r="D2602" s="118"/>
      <c r="E2602" s="118"/>
      <c r="F2602" s="104"/>
      <c r="G2602" s="118"/>
      <c r="H2602" s="38" t="s">
        <v>5</v>
      </c>
      <c r="I2602" s="53">
        <v>8.743505E-2</v>
      </c>
      <c r="J2602" s="53">
        <v>0.29837482900000001</v>
      </c>
      <c r="K2602" s="6">
        <v>7.9984115999999994E-2</v>
      </c>
      <c r="L2602" s="39">
        <f t="shared" si="80"/>
        <v>0.155264665</v>
      </c>
      <c r="M2602" s="39">
        <f t="shared" si="81"/>
        <v>0.12399301748263193</v>
      </c>
    </row>
    <row r="2603" spans="1:13">
      <c r="A2603" s="120"/>
      <c r="B2603" s="118"/>
      <c r="C2603" s="118"/>
      <c r="D2603" s="118"/>
      <c r="E2603" s="118"/>
      <c r="F2603" s="104"/>
      <c r="G2603" s="118"/>
      <c r="H2603" s="38" t="s">
        <v>6</v>
      </c>
      <c r="I2603" s="53">
        <v>0.55643944899999997</v>
      </c>
      <c r="J2603" s="53">
        <v>0.55373085799999999</v>
      </c>
      <c r="K2603" s="6">
        <v>0.56571480399999996</v>
      </c>
      <c r="L2603" s="39">
        <f t="shared" si="80"/>
        <v>0.55862837033333335</v>
      </c>
      <c r="M2603" s="39">
        <f t="shared" si="81"/>
        <v>6.2846855836525455E-3</v>
      </c>
    </row>
    <row r="2604" spans="1:13">
      <c r="A2604" s="120"/>
      <c r="B2604" s="118"/>
      <c r="C2604" s="118"/>
      <c r="D2604" s="118"/>
      <c r="E2604" s="118"/>
      <c r="F2604" s="104"/>
      <c r="G2604" s="118"/>
      <c r="H2604" s="38" t="s">
        <v>7</v>
      </c>
      <c r="I2604" s="53">
        <v>0.44676465300000001</v>
      </c>
      <c r="J2604" s="53">
        <v>0.439353041</v>
      </c>
      <c r="K2604" s="6">
        <v>0.435909414</v>
      </c>
      <c r="L2604" s="39">
        <f t="shared" si="80"/>
        <v>0.44067570266666661</v>
      </c>
      <c r="M2604" s="39">
        <f t="shared" si="81"/>
        <v>5.5471730503142257E-3</v>
      </c>
    </row>
    <row r="2605" spans="1:13">
      <c r="A2605" s="120"/>
      <c r="B2605" s="118"/>
      <c r="C2605" s="118"/>
      <c r="D2605" s="118"/>
      <c r="E2605" s="118"/>
      <c r="F2605" s="104"/>
      <c r="G2605" s="118"/>
      <c r="H2605" s="38" t="s">
        <v>8</v>
      </c>
      <c r="I2605" s="53">
        <v>0.22081157600000001</v>
      </c>
      <c r="J2605" s="53">
        <v>1.7797258E-2</v>
      </c>
      <c r="K2605" s="6">
        <v>2.1493306E-2</v>
      </c>
      <c r="L2605" s="39">
        <f t="shared" si="80"/>
        <v>8.6700713333333346E-2</v>
      </c>
      <c r="M2605" s="39">
        <f t="shared" si="81"/>
        <v>0.11615811554343812</v>
      </c>
    </row>
    <row r="2606" spans="1:13">
      <c r="A2606" s="120"/>
      <c r="B2606" s="118"/>
      <c r="C2606" s="118"/>
      <c r="D2606" s="118"/>
      <c r="E2606" s="118"/>
      <c r="F2606" s="104"/>
      <c r="G2606" s="118"/>
      <c r="H2606" s="38" t="s">
        <v>9</v>
      </c>
      <c r="I2606" s="53">
        <v>2.675568202</v>
      </c>
      <c r="J2606" s="53">
        <v>2.6877440589999999</v>
      </c>
      <c r="K2606" s="6">
        <v>2.4943677430000002</v>
      </c>
      <c r="L2606" s="39">
        <f t="shared" si="80"/>
        <v>2.619226668</v>
      </c>
      <c r="M2606" s="39">
        <f t="shared" si="81"/>
        <v>0.10830224484071325</v>
      </c>
    </row>
    <row r="2607" spans="1:13">
      <c r="A2607" s="120"/>
      <c r="B2607" s="118"/>
      <c r="C2607" s="118"/>
      <c r="D2607" s="118"/>
      <c r="E2607" s="118"/>
      <c r="F2607" s="105"/>
      <c r="G2607" s="118"/>
      <c r="H2607" s="38" t="s">
        <v>23</v>
      </c>
      <c r="I2607" s="53">
        <v>0.30165895500000001</v>
      </c>
      <c r="J2607" s="53">
        <v>0.29618815700000001</v>
      </c>
      <c r="K2607" s="6">
        <v>0.29622142699999998</v>
      </c>
      <c r="L2607" s="39">
        <f t="shared" si="80"/>
        <v>0.29802284633333331</v>
      </c>
      <c r="M2607" s="39">
        <f t="shared" si="81"/>
        <v>3.1490064147412238E-3</v>
      </c>
    </row>
    <row r="2608" spans="1:13">
      <c r="A2608" s="120"/>
      <c r="B2608" s="118"/>
      <c r="C2608" s="118"/>
      <c r="D2608" s="118"/>
      <c r="E2608" s="118">
        <f xml:space="preserve"> (A2597*B2597)/2</f>
        <v>8</v>
      </c>
      <c r="F2608" s="103">
        <f>24/B2597</f>
        <v>12</v>
      </c>
      <c r="G2608" s="118" t="b">
        <v>0</v>
      </c>
      <c r="H2608" s="38" t="s">
        <v>1</v>
      </c>
      <c r="I2608" s="54">
        <v>0</v>
      </c>
      <c r="J2608" s="54">
        <v>0</v>
      </c>
      <c r="K2608" s="6">
        <v>0</v>
      </c>
      <c r="L2608" s="39">
        <f t="shared" si="80"/>
        <v>0</v>
      </c>
      <c r="M2608" s="39">
        <f t="shared" si="81"/>
        <v>0</v>
      </c>
    </row>
    <row r="2609" spans="1:13">
      <c r="A2609" s="120"/>
      <c r="B2609" s="118"/>
      <c r="C2609" s="118"/>
      <c r="D2609" s="118"/>
      <c r="E2609" s="118"/>
      <c r="F2609" s="104"/>
      <c r="G2609" s="118"/>
      <c r="H2609" s="38" t="s">
        <v>2</v>
      </c>
      <c r="I2609" s="54">
        <v>0</v>
      </c>
      <c r="J2609" s="54">
        <v>0</v>
      </c>
      <c r="K2609" s="6">
        <v>0</v>
      </c>
      <c r="L2609" s="39">
        <f t="shared" si="80"/>
        <v>0</v>
      </c>
      <c r="M2609" s="39">
        <f t="shared" si="81"/>
        <v>0</v>
      </c>
    </row>
    <row r="2610" spans="1:13">
      <c r="A2610" s="120"/>
      <c r="B2610" s="118"/>
      <c r="C2610" s="118"/>
      <c r="D2610" s="118"/>
      <c r="E2610" s="118"/>
      <c r="F2610" s="104"/>
      <c r="G2610" s="118"/>
      <c r="H2610" s="38" t="s">
        <v>3</v>
      </c>
      <c r="I2610" s="54">
        <v>0</v>
      </c>
      <c r="J2610" s="54">
        <v>0</v>
      </c>
      <c r="K2610" s="6">
        <v>0</v>
      </c>
      <c r="L2610" s="39">
        <f t="shared" si="80"/>
        <v>0</v>
      </c>
      <c r="M2610" s="39">
        <f t="shared" si="81"/>
        <v>0</v>
      </c>
    </row>
    <row r="2611" spans="1:13">
      <c r="A2611" s="120"/>
      <c r="B2611" s="118"/>
      <c r="C2611" s="118"/>
      <c r="D2611" s="118"/>
      <c r="E2611" s="118"/>
      <c r="F2611" s="104"/>
      <c r="G2611" s="118"/>
      <c r="H2611" s="38" t="s">
        <v>22</v>
      </c>
      <c r="I2611" s="54">
        <v>0</v>
      </c>
      <c r="J2611" s="54">
        <v>0</v>
      </c>
      <c r="K2611" s="6">
        <v>0</v>
      </c>
      <c r="L2611" s="39">
        <f t="shared" si="80"/>
        <v>0</v>
      </c>
      <c r="M2611" s="39">
        <f t="shared" si="81"/>
        <v>0</v>
      </c>
    </row>
    <row r="2612" spans="1:13">
      <c r="A2612" s="120"/>
      <c r="B2612" s="118"/>
      <c r="C2612" s="118"/>
      <c r="D2612" s="118"/>
      <c r="E2612" s="118"/>
      <c r="F2612" s="104"/>
      <c r="G2612" s="118"/>
      <c r="H2612" s="38" t="s">
        <v>4</v>
      </c>
      <c r="I2612" s="54">
        <v>1.3916574269999999</v>
      </c>
      <c r="J2612" s="54">
        <v>1.3886521270000001</v>
      </c>
      <c r="K2612" s="6">
        <v>1.393539131</v>
      </c>
      <c r="L2612" s="39">
        <f t="shared" si="80"/>
        <v>1.391282895</v>
      </c>
      <c r="M2612" s="39">
        <f t="shared" si="81"/>
        <v>2.4649356357259902E-3</v>
      </c>
    </row>
    <row r="2613" spans="1:13">
      <c r="A2613" s="120"/>
      <c r="B2613" s="118"/>
      <c r="C2613" s="118"/>
      <c r="D2613" s="118"/>
      <c r="E2613" s="118"/>
      <c r="F2613" s="104"/>
      <c r="G2613" s="118"/>
      <c r="H2613" s="38" t="s">
        <v>5</v>
      </c>
      <c r="I2613" s="54">
        <v>8.2761752999999993E-2</v>
      </c>
      <c r="J2613" s="54">
        <v>9.0431601E-2</v>
      </c>
      <c r="K2613" s="6">
        <v>8.9698332000000006E-2</v>
      </c>
      <c r="L2613" s="39">
        <f t="shared" si="80"/>
        <v>8.7630562000000009E-2</v>
      </c>
      <c r="M2613" s="39">
        <f t="shared" si="81"/>
        <v>4.2324220802574791E-3</v>
      </c>
    </row>
    <row r="2614" spans="1:13">
      <c r="A2614" s="120"/>
      <c r="B2614" s="118"/>
      <c r="C2614" s="118"/>
      <c r="D2614" s="118"/>
      <c r="E2614" s="118"/>
      <c r="F2614" s="104"/>
      <c r="G2614" s="118"/>
      <c r="H2614" s="38" t="s">
        <v>6</v>
      </c>
      <c r="I2614" s="54">
        <v>0.80659804800000001</v>
      </c>
      <c r="J2614" s="54">
        <v>0.872784479</v>
      </c>
      <c r="K2614" s="6">
        <v>0.840933665</v>
      </c>
      <c r="L2614" s="39">
        <f t="shared" si="80"/>
        <v>0.84010539733333334</v>
      </c>
      <c r="M2614" s="39">
        <f t="shared" si="81"/>
        <v>3.3100988393478137E-2</v>
      </c>
    </row>
    <row r="2615" spans="1:13">
      <c r="A2615" s="120"/>
      <c r="B2615" s="118"/>
      <c r="C2615" s="118"/>
      <c r="D2615" s="118"/>
      <c r="E2615" s="118"/>
      <c r="F2615" s="104"/>
      <c r="G2615" s="118"/>
      <c r="H2615" s="38" t="s">
        <v>7</v>
      </c>
      <c r="I2615" s="54">
        <v>0.84667130700000004</v>
      </c>
      <c r="J2615" s="54">
        <v>0.84317011200000003</v>
      </c>
      <c r="K2615" s="6">
        <v>0.85152087700000001</v>
      </c>
      <c r="L2615" s="39">
        <f t="shared" si="80"/>
        <v>0.84712076533333336</v>
      </c>
      <c r="M2615" s="39">
        <f t="shared" si="81"/>
        <v>4.1934864511952641E-3</v>
      </c>
    </row>
    <row r="2616" spans="1:13">
      <c r="A2616" s="120"/>
      <c r="B2616" s="118"/>
      <c r="C2616" s="118"/>
      <c r="D2616" s="118"/>
      <c r="E2616" s="118"/>
      <c r="F2616" s="104"/>
      <c r="G2616" s="118"/>
      <c r="H2616" s="38" t="s">
        <v>8</v>
      </c>
      <c r="I2616" s="54">
        <v>0.29570732</v>
      </c>
      <c r="J2616" s="54">
        <v>3.5472195999999998E-2</v>
      </c>
      <c r="K2616" s="6">
        <v>9.0507452000000002E-2</v>
      </c>
      <c r="L2616" s="39">
        <f t="shared" si="80"/>
        <v>0.14056232266666666</v>
      </c>
      <c r="M2616" s="39">
        <f t="shared" si="81"/>
        <v>0.13714845058882871</v>
      </c>
    </row>
    <row r="2617" spans="1:13">
      <c r="A2617" s="120"/>
      <c r="B2617" s="118"/>
      <c r="C2617" s="118"/>
      <c r="D2617" s="118"/>
      <c r="E2617" s="118"/>
      <c r="F2617" s="104"/>
      <c r="G2617" s="118"/>
      <c r="H2617" s="38" t="s">
        <v>9</v>
      </c>
      <c r="I2617" s="54">
        <v>3.4261903029999998</v>
      </c>
      <c r="J2617" s="54">
        <v>3.233266779</v>
      </c>
      <c r="K2617" s="6">
        <v>3.2690480659999999</v>
      </c>
      <c r="L2617" s="39">
        <f t="shared" si="80"/>
        <v>3.3095017159999998</v>
      </c>
      <c r="M2617" s="39">
        <f t="shared" si="81"/>
        <v>0.10262672593864866</v>
      </c>
    </row>
    <row r="2618" spans="1:13">
      <c r="A2618" s="121"/>
      <c r="B2618" s="118"/>
      <c r="C2618" s="118"/>
      <c r="D2618" s="118"/>
      <c r="E2618" s="118"/>
      <c r="F2618" s="105"/>
      <c r="G2618" s="118"/>
      <c r="H2618" s="38" t="s">
        <v>23</v>
      </c>
      <c r="I2618" s="54">
        <v>0.388654045</v>
      </c>
      <c r="J2618" s="54">
        <v>0.29656830099999998</v>
      </c>
      <c r="K2618" s="6">
        <v>0.29934923000000002</v>
      </c>
      <c r="L2618" s="39">
        <f t="shared" si="80"/>
        <v>0.32819052533333332</v>
      </c>
      <c r="M2618" s="39">
        <f t="shared" si="81"/>
        <v>5.2381402228145614E-2</v>
      </c>
    </row>
    <row r="2619" spans="1:13">
      <c r="A2619" s="119">
        <v>8</v>
      </c>
      <c r="B2619" s="118">
        <v>2</v>
      </c>
      <c r="C2619" s="118"/>
      <c r="D2619" s="118" t="s">
        <v>12</v>
      </c>
      <c r="E2619" s="118" t="s">
        <v>13</v>
      </c>
      <c r="F2619" s="103">
        <f>24/B2619</f>
        <v>12</v>
      </c>
      <c r="G2619" s="118" t="s">
        <v>13</v>
      </c>
      <c r="H2619" s="38" t="s">
        <v>4</v>
      </c>
      <c r="I2619" s="53">
        <v>1.1601886809999999</v>
      </c>
      <c r="J2619" s="53">
        <v>1.1641005790000001</v>
      </c>
      <c r="K2619" s="6">
        <v>1.188407904</v>
      </c>
      <c r="L2619" s="39">
        <f t="shared" si="80"/>
        <v>1.1708990546666667</v>
      </c>
      <c r="M2619" s="39">
        <f t="shared" si="81"/>
        <v>1.5288740635632016E-2</v>
      </c>
    </row>
    <row r="2620" spans="1:13">
      <c r="A2620" s="120"/>
      <c r="B2620" s="118"/>
      <c r="C2620" s="118"/>
      <c r="D2620" s="118"/>
      <c r="E2620" s="118"/>
      <c r="F2620" s="104"/>
      <c r="G2620" s="118"/>
      <c r="H2620" s="38" t="s">
        <v>5</v>
      </c>
      <c r="I2620" s="53">
        <v>2.6600499999999998E-4</v>
      </c>
      <c r="J2620" s="53">
        <v>2.6290999999999999E-4</v>
      </c>
      <c r="K2620" s="6">
        <v>2.5845300000000001E-4</v>
      </c>
      <c r="L2620" s="39">
        <f t="shared" si="80"/>
        <v>2.6245600000000005E-4</v>
      </c>
      <c r="M2620" s="39">
        <f t="shared" si="81"/>
        <v>3.7964144926495957E-6</v>
      </c>
    </row>
    <row r="2621" spans="1:13">
      <c r="A2621" s="120"/>
      <c r="B2621" s="118"/>
      <c r="C2621" s="118"/>
      <c r="D2621" s="118"/>
      <c r="E2621" s="118"/>
      <c r="F2621" s="104"/>
      <c r="G2621" s="118"/>
      <c r="H2621" s="38" t="s">
        <v>6</v>
      </c>
      <c r="I2621" s="53">
        <v>1.280230999</v>
      </c>
      <c r="J2621" s="53">
        <v>1.4133022399999999</v>
      </c>
      <c r="K2621" s="6">
        <v>1.195027641</v>
      </c>
      <c r="L2621" s="39">
        <f t="shared" si="80"/>
        <v>1.29618696</v>
      </c>
      <c r="M2621" s="39">
        <f t="shared" si="81"/>
        <v>0.11000861175711577</v>
      </c>
    </row>
    <row r="2622" spans="1:13">
      <c r="A2622" s="120"/>
      <c r="B2622" s="118"/>
      <c r="C2622" s="118"/>
      <c r="D2622" s="118"/>
      <c r="E2622" s="118"/>
      <c r="F2622" s="104"/>
      <c r="G2622" s="118"/>
      <c r="H2622" s="38" t="s">
        <v>7</v>
      </c>
      <c r="I2622" s="53">
        <v>1.4350836469999999</v>
      </c>
      <c r="J2622" s="53">
        <v>1.337303718</v>
      </c>
      <c r="K2622" s="6">
        <v>1.501374521</v>
      </c>
      <c r="L2622" s="39">
        <f t="shared" si="80"/>
        <v>1.4245872953333334</v>
      </c>
      <c r="M2622" s="39">
        <f t="shared" si="81"/>
        <v>8.2537489348773821E-2</v>
      </c>
    </row>
    <row r="2623" spans="1:13">
      <c r="A2623" s="120"/>
      <c r="B2623" s="118"/>
      <c r="C2623" s="118"/>
      <c r="D2623" s="118"/>
      <c r="E2623" s="118"/>
      <c r="F2623" s="104"/>
      <c r="G2623" s="118"/>
      <c r="H2623" s="38" t="s">
        <v>9</v>
      </c>
      <c r="I2623" s="53">
        <v>3.9003999189999998</v>
      </c>
      <c r="J2623" s="53">
        <v>3.9794852029999999</v>
      </c>
      <c r="K2623" s="6">
        <v>3.8940151049999998</v>
      </c>
      <c r="L2623" s="39">
        <f t="shared" si="80"/>
        <v>3.9246334089999997</v>
      </c>
      <c r="M2623" s="39">
        <f t="shared" si="81"/>
        <v>4.7610197869967716E-2</v>
      </c>
    </row>
    <row r="2624" spans="1:13">
      <c r="A2624" s="120"/>
      <c r="B2624" s="118"/>
      <c r="C2624" s="118"/>
      <c r="D2624" s="118"/>
      <c r="E2624" s="118"/>
      <c r="F2624" s="105"/>
      <c r="G2624" s="118"/>
      <c r="H2624" s="38" t="s">
        <v>23</v>
      </c>
      <c r="I2624" s="53">
        <v>0.29623458499999999</v>
      </c>
      <c r="J2624" s="53">
        <v>0.29497787600000003</v>
      </c>
      <c r="K2624" s="6">
        <v>0.29489191199999998</v>
      </c>
      <c r="L2624" s="39">
        <f t="shared" si="80"/>
        <v>0.29536812433333332</v>
      </c>
      <c r="M2624" s="39">
        <f t="shared" si="81"/>
        <v>7.5160695678281762E-4</v>
      </c>
    </row>
    <row r="2625" spans="1:13">
      <c r="A2625" s="120"/>
      <c r="B2625" s="118"/>
      <c r="C2625" s="118"/>
      <c r="D2625" s="118" t="s">
        <v>14</v>
      </c>
      <c r="E2625" s="118" t="s">
        <v>13</v>
      </c>
      <c r="F2625" s="103">
        <f>24/B2619</f>
        <v>12</v>
      </c>
      <c r="G2625" s="118" t="s">
        <v>13</v>
      </c>
      <c r="H2625" s="38" t="s">
        <v>4</v>
      </c>
      <c r="I2625" s="53">
        <v>1.1671864679999999</v>
      </c>
      <c r="J2625" s="53">
        <v>1.1599697980000001</v>
      </c>
      <c r="K2625" s="6">
        <v>1.1880945759999999</v>
      </c>
      <c r="L2625" s="39">
        <f t="shared" si="80"/>
        <v>1.1717502806666669</v>
      </c>
      <c r="M2625" s="39">
        <f t="shared" si="81"/>
        <v>1.4607261000257332E-2</v>
      </c>
    </row>
    <row r="2626" spans="1:13">
      <c r="A2626" s="120"/>
      <c r="B2626" s="118"/>
      <c r="C2626" s="118"/>
      <c r="D2626" s="118"/>
      <c r="E2626" s="118"/>
      <c r="F2626" s="104"/>
      <c r="G2626" s="118"/>
      <c r="H2626" s="38" t="s">
        <v>5</v>
      </c>
      <c r="I2626" s="53">
        <v>8.8217907999999998E-2</v>
      </c>
      <c r="J2626" s="53">
        <v>0.116168734</v>
      </c>
      <c r="K2626" s="6">
        <v>0.10478290699999999</v>
      </c>
      <c r="L2626" s="39">
        <f t="shared" si="80"/>
        <v>0.10305651633333333</v>
      </c>
      <c r="M2626" s="39">
        <f t="shared" si="81"/>
        <v>1.4055158735177473E-2</v>
      </c>
    </row>
    <row r="2627" spans="1:13">
      <c r="A2627" s="120"/>
      <c r="B2627" s="118"/>
      <c r="C2627" s="118"/>
      <c r="D2627" s="118"/>
      <c r="E2627" s="118"/>
      <c r="F2627" s="104"/>
      <c r="G2627" s="118"/>
      <c r="H2627" s="38" t="s">
        <v>6</v>
      </c>
      <c r="I2627" s="53">
        <v>1.1507701960000001</v>
      </c>
      <c r="J2627" s="53">
        <v>1.2900818249999999</v>
      </c>
      <c r="K2627" s="6">
        <v>1.1615998169999999</v>
      </c>
      <c r="L2627" s="39">
        <f t="shared" si="80"/>
        <v>1.2008172793333334</v>
      </c>
      <c r="M2627" s="39">
        <f t="shared" si="81"/>
        <v>7.7494770840090987E-2</v>
      </c>
    </row>
    <row r="2628" spans="1:13">
      <c r="A2628" s="120"/>
      <c r="B2628" s="118"/>
      <c r="C2628" s="118"/>
      <c r="D2628" s="118"/>
      <c r="E2628" s="118"/>
      <c r="F2628" s="104"/>
      <c r="G2628" s="118"/>
      <c r="H2628" s="38" t="s">
        <v>7</v>
      </c>
      <c r="I2628" s="53">
        <v>0.65562716700000001</v>
      </c>
      <c r="J2628" s="53">
        <v>0.71021079799999998</v>
      </c>
      <c r="K2628" s="6">
        <v>0.67390357000000001</v>
      </c>
      <c r="L2628" s="39">
        <f t="shared" si="80"/>
        <v>0.67991384500000007</v>
      </c>
      <c r="M2628" s="39">
        <f t="shared" si="81"/>
        <v>2.7783731705221998E-2</v>
      </c>
    </row>
    <row r="2629" spans="1:13">
      <c r="A2629" s="120"/>
      <c r="B2629" s="118"/>
      <c r="C2629" s="118"/>
      <c r="D2629" s="118"/>
      <c r="E2629" s="118"/>
      <c r="F2629" s="104"/>
      <c r="G2629" s="118"/>
      <c r="H2629" s="38" t="s">
        <v>8</v>
      </c>
      <c r="I2629" s="53">
        <v>0.19804890999999999</v>
      </c>
      <c r="J2629" s="53">
        <v>0.30281537200000003</v>
      </c>
      <c r="K2629" s="6">
        <v>0.28760859500000002</v>
      </c>
      <c r="L2629" s="39">
        <f t="shared" si="80"/>
        <v>0.26282429233333332</v>
      </c>
      <c r="M2629" s="39">
        <f t="shared" si="81"/>
        <v>5.6610062126834636E-2</v>
      </c>
    </row>
    <row r="2630" spans="1:13">
      <c r="A2630" s="120"/>
      <c r="B2630" s="118"/>
      <c r="C2630" s="118"/>
      <c r="D2630" s="118"/>
      <c r="E2630" s="118"/>
      <c r="F2630" s="104"/>
      <c r="G2630" s="118"/>
      <c r="H2630" s="38" t="s">
        <v>9</v>
      </c>
      <c r="I2630" s="53">
        <v>3.3664490329999999</v>
      </c>
      <c r="J2630" s="53">
        <v>3.5864738620000001</v>
      </c>
      <c r="K2630" s="6">
        <v>3.4241554930000002</v>
      </c>
      <c r="L2630" s="39">
        <f t="shared" si="80"/>
        <v>3.4590261293333335</v>
      </c>
      <c r="M2630" s="39">
        <f t="shared" si="81"/>
        <v>0.11408199815412821</v>
      </c>
    </row>
    <row r="2631" spans="1:13">
      <c r="A2631" s="121"/>
      <c r="B2631" s="118"/>
      <c r="C2631" s="118"/>
      <c r="D2631" s="118"/>
      <c r="E2631" s="118"/>
      <c r="F2631" s="105"/>
      <c r="G2631" s="118"/>
      <c r="H2631" s="38" t="s">
        <v>23</v>
      </c>
      <c r="I2631" s="53">
        <v>0.295900424</v>
      </c>
      <c r="J2631" s="53">
        <v>0.295037983</v>
      </c>
      <c r="K2631" s="6">
        <v>0.29520353500000002</v>
      </c>
      <c r="L2631" s="39">
        <f t="shared" si="80"/>
        <v>0.29538064733333336</v>
      </c>
      <c r="M2631" s="39">
        <f t="shared" si="81"/>
        <v>4.576873426088235E-4</v>
      </c>
    </row>
    <row r="2632" spans="1:13">
      <c r="A2632" s="119">
        <v>8</v>
      </c>
      <c r="B2632" s="118">
        <v>2</v>
      </c>
      <c r="C2632" s="118" t="s">
        <v>21</v>
      </c>
      <c r="D2632" s="118" t="s">
        <v>11</v>
      </c>
      <c r="E2632" s="118">
        <f xml:space="preserve"> A2632 * B2632</f>
        <v>16</v>
      </c>
      <c r="F2632" s="103">
        <f>24/B2632</f>
        <v>12</v>
      </c>
      <c r="G2632" s="118" t="b">
        <v>1</v>
      </c>
      <c r="H2632" s="38" t="s">
        <v>1</v>
      </c>
      <c r="I2632" s="53">
        <v>0.31513584500000003</v>
      </c>
      <c r="J2632" s="53">
        <v>0.322887796</v>
      </c>
      <c r="K2632" s="6">
        <v>0.31695870900000001</v>
      </c>
      <c r="L2632" s="39">
        <f t="shared" si="80"/>
        <v>0.31832745000000001</v>
      </c>
      <c r="M2632" s="39">
        <f t="shared" si="81"/>
        <v>4.0531808521716535E-3</v>
      </c>
    </row>
    <row r="2633" spans="1:13">
      <c r="A2633" s="120"/>
      <c r="B2633" s="118"/>
      <c r="C2633" s="118"/>
      <c r="D2633" s="118"/>
      <c r="E2633" s="118"/>
      <c r="F2633" s="104"/>
      <c r="G2633" s="118"/>
      <c r="H2633" s="38" t="s">
        <v>2</v>
      </c>
      <c r="I2633" s="53">
        <v>0.752460291</v>
      </c>
      <c r="J2633" s="53">
        <v>0.75293086499999995</v>
      </c>
      <c r="K2633" s="6">
        <v>0.75054052900000001</v>
      </c>
      <c r="L2633" s="39">
        <f t="shared" si="80"/>
        <v>0.75197722833333336</v>
      </c>
      <c r="M2633" s="39">
        <f t="shared" si="81"/>
        <v>1.2662696012971603E-3</v>
      </c>
    </row>
    <row r="2634" spans="1:13">
      <c r="A2634" s="120"/>
      <c r="B2634" s="118"/>
      <c r="C2634" s="118"/>
      <c r="D2634" s="118"/>
      <c r="E2634" s="118"/>
      <c r="F2634" s="104"/>
      <c r="G2634" s="118"/>
      <c r="H2634" s="38" t="s">
        <v>3</v>
      </c>
      <c r="I2634" s="53">
        <v>0</v>
      </c>
      <c r="J2634" s="53">
        <v>0</v>
      </c>
      <c r="K2634" s="6">
        <v>0</v>
      </c>
      <c r="L2634" s="39">
        <f t="shared" si="80"/>
        <v>0</v>
      </c>
      <c r="M2634" s="39">
        <f t="shared" si="81"/>
        <v>0</v>
      </c>
    </row>
    <row r="2635" spans="1:13">
      <c r="A2635" s="120"/>
      <c r="B2635" s="118"/>
      <c r="C2635" s="118"/>
      <c r="D2635" s="118"/>
      <c r="E2635" s="118"/>
      <c r="F2635" s="104"/>
      <c r="G2635" s="118"/>
      <c r="H2635" s="38" t="s">
        <v>22</v>
      </c>
      <c r="I2635" s="53">
        <v>0.51845514699999995</v>
      </c>
      <c r="J2635" s="53">
        <v>0.55353599399999998</v>
      </c>
      <c r="K2635" s="6">
        <v>0.51464758899999996</v>
      </c>
      <c r="L2635" s="39">
        <f t="shared" ref="L2635:L2698" si="82">AVERAGE(I2635:K2635)</f>
        <v>0.52887957666666663</v>
      </c>
      <c r="M2635" s="39">
        <f t="shared" ref="M2635:M2698" si="83">STDEV(I2635:K2635)</f>
        <v>2.143778349707513E-2</v>
      </c>
    </row>
    <row r="2636" spans="1:13">
      <c r="A2636" s="120"/>
      <c r="B2636" s="118"/>
      <c r="C2636" s="118"/>
      <c r="D2636" s="118"/>
      <c r="E2636" s="118"/>
      <c r="F2636" s="104"/>
      <c r="G2636" s="118"/>
      <c r="H2636" s="38" t="s">
        <v>4</v>
      </c>
      <c r="I2636" s="53">
        <v>1.794034782</v>
      </c>
      <c r="J2636" s="53">
        <v>1.8378486759999999</v>
      </c>
      <c r="K2636" s="6">
        <v>1.7890568499999999</v>
      </c>
      <c r="L2636" s="39">
        <f t="shared" si="82"/>
        <v>1.8069801026666665</v>
      </c>
      <c r="M2636" s="39">
        <f t="shared" si="83"/>
        <v>2.6848585930653552E-2</v>
      </c>
    </row>
    <row r="2637" spans="1:13">
      <c r="A2637" s="120"/>
      <c r="B2637" s="118"/>
      <c r="C2637" s="118"/>
      <c r="D2637" s="118"/>
      <c r="E2637" s="118"/>
      <c r="F2637" s="104"/>
      <c r="G2637" s="118"/>
      <c r="H2637" s="38" t="s">
        <v>5</v>
      </c>
      <c r="I2637" s="53">
        <v>0.33598819099999999</v>
      </c>
      <c r="J2637" s="53">
        <v>0.230827589</v>
      </c>
      <c r="K2637" s="6">
        <v>0.109611348</v>
      </c>
      <c r="L2637" s="39">
        <f t="shared" si="82"/>
        <v>0.22547570933333336</v>
      </c>
      <c r="M2637" s="39">
        <f t="shared" si="83"/>
        <v>0.11328327645171858</v>
      </c>
    </row>
    <row r="2638" spans="1:13">
      <c r="A2638" s="120"/>
      <c r="B2638" s="118"/>
      <c r="C2638" s="118"/>
      <c r="D2638" s="118"/>
      <c r="E2638" s="118"/>
      <c r="F2638" s="104"/>
      <c r="G2638" s="118"/>
      <c r="H2638" s="38" t="s">
        <v>6</v>
      </c>
      <c r="I2638" s="53">
        <v>0.93614951099999999</v>
      </c>
      <c r="J2638" s="53">
        <v>0.92230908499999997</v>
      </c>
      <c r="K2638" s="6">
        <v>0.93046948500000004</v>
      </c>
      <c r="L2638" s="39">
        <f t="shared" si="82"/>
        <v>0.92964269366666663</v>
      </c>
      <c r="M2638" s="39">
        <f t="shared" si="83"/>
        <v>6.9571571706427259E-3</v>
      </c>
    </row>
    <row r="2639" spans="1:13">
      <c r="A2639" s="120"/>
      <c r="B2639" s="118"/>
      <c r="C2639" s="118"/>
      <c r="D2639" s="118"/>
      <c r="E2639" s="118"/>
      <c r="F2639" s="104"/>
      <c r="G2639" s="118"/>
      <c r="H2639" s="38" t="s">
        <v>7</v>
      </c>
      <c r="I2639" s="53">
        <v>0.92215396199999999</v>
      </c>
      <c r="J2639" s="53">
        <v>0.88556586299999995</v>
      </c>
      <c r="K2639" s="6">
        <v>0.90247551999999998</v>
      </c>
      <c r="L2639" s="39">
        <f t="shared" si="82"/>
        <v>0.90339844833333327</v>
      </c>
      <c r="M2639" s="39">
        <f t="shared" si="83"/>
        <v>1.8311501703568798E-2</v>
      </c>
    </row>
    <row r="2640" spans="1:13">
      <c r="A2640" s="120"/>
      <c r="B2640" s="118"/>
      <c r="C2640" s="118"/>
      <c r="D2640" s="118"/>
      <c r="E2640" s="118"/>
      <c r="F2640" s="104"/>
      <c r="G2640" s="118"/>
      <c r="H2640" s="38" t="s">
        <v>8</v>
      </c>
      <c r="I2640" s="53">
        <v>0.505850982</v>
      </c>
      <c r="J2640" s="53">
        <v>8.5777460999999999E-2</v>
      </c>
      <c r="K2640" s="6">
        <v>0.117650824</v>
      </c>
      <c r="L2640" s="39">
        <f t="shared" si="82"/>
        <v>0.23642642233333336</v>
      </c>
      <c r="M2640" s="39">
        <f t="shared" si="83"/>
        <v>0.23387212923073014</v>
      </c>
    </row>
    <row r="2641" spans="1:13">
      <c r="A2641" s="120"/>
      <c r="B2641" s="118"/>
      <c r="C2641" s="118"/>
      <c r="D2641" s="118"/>
      <c r="E2641" s="118"/>
      <c r="F2641" s="104"/>
      <c r="G2641" s="118"/>
      <c r="H2641" s="38" t="s">
        <v>9</v>
      </c>
      <c r="I2641" s="53">
        <v>4.4976363700000004</v>
      </c>
      <c r="J2641" s="53">
        <v>3.9662468230000001</v>
      </c>
      <c r="K2641" s="6">
        <v>3.8532224980000001</v>
      </c>
      <c r="L2641" s="39">
        <f t="shared" si="82"/>
        <v>4.1057018970000003</v>
      </c>
      <c r="M2641" s="39">
        <f t="shared" si="83"/>
        <v>0.34409751213103434</v>
      </c>
    </row>
    <row r="2642" spans="1:13">
      <c r="A2642" s="120"/>
      <c r="B2642" s="118"/>
      <c r="C2642" s="118"/>
      <c r="D2642" s="118"/>
      <c r="E2642" s="118"/>
      <c r="F2642" s="105"/>
      <c r="G2642" s="118"/>
      <c r="H2642" s="38" t="s">
        <v>23</v>
      </c>
      <c r="I2642" s="53">
        <v>0.62860196400000001</v>
      </c>
      <c r="J2642" s="53">
        <v>1.2062606840000001</v>
      </c>
      <c r="K2642" s="6">
        <v>3.2171584059999998</v>
      </c>
      <c r="L2642" s="39">
        <f t="shared" si="82"/>
        <v>1.684007018</v>
      </c>
      <c r="M2642" s="39">
        <f t="shared" si="83"/>
        <v>1.3587999422625667</v>
      </c>
    </row>
    <row r="2643" spans="1:13">
      <c r="A2643" s="120"/>
      <c r="B2643" s="118"/>
      <c r="C2643" s="118"/>
      <c r="D2643" s="118"/>
      <c r="E2643" s="118">
        <f xml:space="preserve"> (A2632*B2632)/2</f>
        <v>8</v>
      </c>
      <c r="F2643" s="103">
        <f>24/B2632</f>
        <v>12</v>
      </c>
      <c r="G2643" s="118" t="b">
        <v>1</v>
      </c>
      <c r="H2643" s="38" t="s">
        <v>1</v>
      </c>
      <c r="I2643" s="54">
        <v>0.31904913499999998</v>
      </c>
      <c r="J2643" s="54">
        <v>0.32194724899999999</v>
      </c>
      <c r="K2643" s="6">
        <v>0.32094458100000001</v>
      </c>
      <c r="L2643" s="39">
        <f t="shared" si="82"/>
        <v>0.32064698833333333</v>
      </c>
      <c r="M2643" s="39">
        <f t="shared" si="83"/>
        <v>1.4717972807725083E-3</v>
      </c>
    </row>
    <row r="2644" spans="1:13">
      <c r="A2644" s="120"/>
      <c r="B2644" s="118"/>
      <c r="C2644" s="118"/>
      <c r="D2644" s="118"/>
      <c r="E2644" s="118"/>
      <c r="F2644" s="104"/>
      <c r="G2644" s="118"/>
      <c r="H2644" s="38" t="s">
        <v>2</v>
      </c>
      <c r="I2644" s="54">
        <v>0.74992800999999998</v>
      </c>
      <c r="J2644" s="54">
        <v>0.75388726900000003</v>
      </c>
      <c r="K2644" s="6">
        <v>0.75231251200000004</v>
      </c>
      <c r="L2644" s="39">
        <f t="shared" si="82"/>
        <v>0.75204259699999998</v>
      </c>
      <c r="M2644" s="39">
        <f t="shared" si="83"/>
        <v>1.9933824363852276E-3</v>
      </c>
    </row>
    <row r="2645" spans="1:13">
      <c r="A2645" s="120"/>
      <c r="B2645" s="118"/>
      <c r="C2645" s="118"/>
      <c r="D2645" s="118"/>
      <c r="E2645" s="118"/>
      <c r="F2645" s="104"/>
      <c r="G2645" s="118"/>
      <c r="H2645" s="38" t="s">
        <v>3</v>
      </c>
      <c r="I2645" s="54">
        <v>0</v>
      </c>
      <c r="J2645" s="54">
        <v>0</v>
      </c>
      <c r="K2645" s="6">
        <v>0</v>
      </c>
      <c r="L2645" s="39">
        <f t="shared" si="82"/>
        <v>0</v>
      </c>
      <c r="M2645" s="39">
        <f t="shared" si="83"/>
        <v>0</v>
      </c>
    </row>
    <row r="2646" spans="1:13">
      <c r="A2646" s="120"/>
      <c r="B2646" s="118"/>
      <c r="C2646" s="118"/>
      <c r="D2646" s="118"/>
      <c r="E2646" s="118"/>
      <c r="F2646" s="104"/>
      <c r="G2646" s="118"/>
      <c r="H2646" s="38" t="s">
        <v>22</v>
      </c>
      <c r="I2646" s="54">
        <v>0.54167952900000005</v>
      </c>
      <c r="J2646" s="54">
        <v>0.69063767700000001</v>
      </c>
      <c r="K2646" s="6">
        <v>0.57987984100000001</v>
      </c>
      <c r="L2646" s="39">
        <f t="shared" si="82"/>
        <v>0.60406568233333335</v>
      </c>
      <c r="M2646" s="39">
        <f t="shared" si="83"/>
        <v>7.7368266457562243E-2</v>
      </c>
    </row>
    <row r="2647" spans="1:13">
      <c r="A2647" s="120"/>
      <c r="B2647" s="118"/>
      <c r="C2647" s="118"/>
      <c r="D2647" s="118"/>
      <c r="E2647" s="118"/>
      <c r="F2647" s="104"/>
      <c r="G2647" s="118"/>
      <c r="H2647" s="38" t="s">
        <v>4</v>
      </c>
      <c r="I2647" s="54">
        <v>1.817171213</v>
      </c>
      <c r="J2647" s="54">
        <v>1.973447986</v>
      </c>
      <c r="K2647" s="6">
        <v>1.8709441090000001</v>
      </c>
      <c r="L2647" s="39">
        <f t="shared" si="82"/>
        <v>1.8871877693333332</v>
      </c>
      <c r="M2647" s="39">
        <f t="shared" si="83"/>
        <v>7.939458306831719E-2</v>
      </c>
    </row>
    <row r="2648" spans="1:13">
      <c r="A2648" s="120"/>
      <c r="B2648" s="118"/>
      <c r="C2648" s="118"/>
      <c r="D2648" s="118"/>
      <c r="E2648" s="118"/>
      <c r="F2648" s="104"/>
      <c r="G2648" s="118"/>
      <c r="H2648" s="38" t="s">
        <v>5</v>
      </c>
      <c r="I2648" s="54">
        <v>0.231713432</v>
      </c>
      <c r="J2648" s="54">
        <v>0.78832424700000003</v>
      </c>
      <c r="K2648" s="6">
        <v>0.56677728800000005</v>
      </c>
      <c r="L2648" s="39">
        <f t="shared" si="82"/>
        <v>0.52893832233333338</v>
      </c>
      <c r="M2648" s="39">
        <f t="shared" si="83"/>
        <v>0.28022801490176436</v>
      </c>
    </row>
    <row r="2649" spans="1:13">
      <c r="A2649" s="120"/>
      <c r="B2649" s="118"/>
      <c r="C2649" s="118"/>
      <c r="D2649" s="118"/>
      <c r="E2649" s="118"/>
      <c r="F2649" s="104"/>
      <c r="G2649" s="118"/>
      <c r="H2649" s="38" t="s">
        <v>6</v>
      </c>
      <c r="I2649" s="54">
        <v>1.562413593</v>
      </c>
      <c r="J2649" s="54">
        <v>1.6249832930000001</v>
      </c>
      <c r="K2649" s="6">
        <v>1.6413601209999999</v>
      </c>
      <c r="L2649" s="39">
        <f t="shared" si="82"/>
        <v>1.6095856690000001</v>
      </c>
      <c r="M2649" s="39">
        <f t="shared" si="83"/>
        <v>4.1664777563881532E-2</v>
      </c>
    </row>
    <row r="2650" spans="1:13">
      <c r="A2650" s="120"/>
      <c r="B2650" s="118"/>
      <c r="C2650" s="118"/>
      <c r="D2650" s="118"/>
      <c r="E2650" s="118"/>
      <c r="F2650" s="104"/>
      <c r="G2650" s="118"/>
      <c r="H2650" s="38" t="s">
        <v>7</v>
      </c>
      <c r="I2650" s="54">
        <v>1.628870509</v>
      </c>
      <c r="J2650" s="54">
        <v>1.661487103</v>
      </c>
      <c r="K2650" s="6">
        <v>1.5863608360000001</v>
      </c>
      <c r="L2650" s="39">
        <f t="shared" si="82"/>
        <v>1.625572816</v>
      </c>
      <c r="M2650" s="39">
        <f t="shared" si="83"/>
        <v>3.7671542079937545E-2</v>
      </c>
    </row>
    <row r="2651" spans="1:13">
      <c r="A2651" s="120"/>
      <c r="B2651" s="118"/>
      <c r="C2651" s="118"/>
      <c r="D2651" s="118"/>
      <c r="E2651" s="118"/>
      <c r="F2651" s="104"/>
      <c r="G2651" s="118"/>
      <c r="H2651" s="38" t="s">
        <v>8</v>
      </c>
      <c r="I2651" s="54">
        <v>0.51986063800000004</v>
      </c>
      <c r="J2651" s="54">
        <v>0.25472826199999998</v>
      </c>
      <c r="K2651" s="6">
        <v>0.36533354299999998</v>
      </c>
      <c r="L2651" s="39">
        <f t="shared" si="82"/>
        <v>0.37997414766666671</v>
      </c>
      <c r="M2651" s="39">
        <f t="shared" si="83"/>
        <v>0.13317114807496977</v>
      </c>
    </row>
    <row r="2652" spans="1:13">
      <c r="A2652" s="120"/>
      <c r="B2652" s="118"/>
      <c r="C2652" s="118"/>
      <c r="D2652" s="118"/>
      <c r="E2652" s="118"/>
      <c r="F2652" s="104"/>
      <c r="G2652" s="118"/>
      <c r="H2652" s="38" t="s">
        <v>9</v>
      </c>
      <c r="I2652" s="54">
        <v>5.7648997460000002</v>
      </c>
      <c r="J2652" s="54">
        <v>6.3077373110000003</v>
      </c>
      <c r="K2652" s="6">
        <v>6.0355323690000002</v>
      </c>
      <c r="L2652" s="39">
        <f t="shared" si="82"/>
        <v>6.0360564753333348</v>
      </c>
      <c r="M2652" s="39">
        <f t="shared" si="83"/>
        <v>0.27141916201581795</v>
      </c>
    </row>
    <row r="2653" spans="1:13">
      <c r="A2653" s="121"/>
      <c r="B2653" s="118"/>
      <c r="C2653" s="118"/>
      <c r="D2653" s="118"/>
      <c r="E2653" s="118"/>
      <c r="F2653" s="105"/>
      <c r="G2653" s="118"/>
      <c r="H2653" s="38" t="s">
        <v>23</v>
      </c>
      <c r="I2653" s="54">
        <v>2.2308124509999998</v>
      </c>
      <c r="J2653" s="54">
        <v>1.797914403</v>
      </c>
      <c r="K2653" s="6">
        <v>3.2711527669999998</v>
      </c>
      <c r="L2653" s="39">
        <f t="shared" si="82"/>
        <v>2.4332932070000002</v>
      </c>
      <c r="M2653" s="39">
        <f t="shared" si="83"/>
        <v>0.75720318389656571</v>
      </c>
    </row>
    <row r="2654" spans="1:13">
      <c r="A2654" s="119">
        <v>8</v>
      </c>
      <c r="B2654" s="118">
        <v>2</v>
      </c>
      <c r="C2654" s="118"/>
      <c r="D2654" s="118"/>
      <c r="E2654" s="118">
        <f xml:space="preserve"> A2654 * B2654</f>
        <v>16</v>
      </c>
      <c r="F2654" s="103">
        <f>24/B2654</f>
        <v>12</v>
      </c>
      <c r="G2654" s="118" t="b">
        <v>0</v>
      </c>
      <c r="H2654" s="38" t="s">
        <v>1</v>
      </c>
      <c r="I2654" s="53">
        <v>0</v>
      </c>
      <c r="J2654" s="53">
        <v>0</v>
      </c>
      <c r="K2654" s="6">
        <v>0</v>
      </c>
      <c r="L2654" s="39">
        <f t="shared" si="82"/>
        <v>0</v>
      </c>
      <c r="M2654" s="39">
        <f t="shared" si="83"/>
        <v>0</v>
      </c>
    </row>
    <row r="2655" spans="1:13">
      <c r="A2655" s="120"/>
      <c r="B2655" s="118"/>
      <c r="C2655" s="118"/>
      <c r="D2655" s="118"/>
      <c r="E2655" s="118"/>
      <c r="F2655" s="104"/>
      <c r="G2655" s="118"/>
      <c r="H2655" s="38" t="s">
        <v>2</v>
      </c>
      <c r="I2655" s="53">
        <v>0</v>
      </c>
      <c r="J2655" s="53">
        <v>0</v>
      </c>
      <c r="K2655" s="6">
        <v>0</v>
      </c>
      <c r="L2655" s="39">
        <f t="shared" si="82"/>
        <v>0</v>
      </c>
      <c r="M2655" s="39">
        <f t="shared" si="83"/>
        <v>0</v>
      </c>
    </row>
    <row r="2656" spans="1:13">
      <c r="A2656" s="120"/>
      <c r="B2656" s="118"/>
      <c r="C2656" s="118"/>
      <c r="D2656" s="118"/>
      <c r="E2656" s="118"/>
      <c r="F2656" s="104"/>
      <c r="G2656" s="118"/>
      <c r="H2656" s="38" t="s">
        <v>3</v>
      </c>
      <c r="I2656" s="53">
        <v>0</v>
      </c>
      <c r="J2656" s="53">
        <v>0</v>
      </c>
      <c r="K2656" s="6">
        <v>0</v>
      </c>
      <c r="L2656" s="39">
        <f t="shared" si="82"/>
        <v>0</v>
      </c>
      <c r="M2656" s="39">
        <f t="shared" si="83"/>
        <v>0</v>
      </c>
    </row>
    <row r="2657" spans="1:13">
      <c r="A2657" s="120"/>
      <c r="B2657" s="118"/>
      <c r="C2657" s="118"/>
      <c r="D2657" s="118"/>
      <c r="E2657" s="118"/>
      <c r="F2657" s="104"/>
      <c r="G2657" s="118"/>
      <c r="H2657" s="38" t="s">
        <v>22</v>
      </c>
      <c r="I2657" s="53">
        <v>0</v>
      </c>
      <c r="J2657" s="53">
        <v>0</v>
      </c>
      <c r="K2657" s="6">
        <v>0</v>
      </c>
      <c r="L2657" s="39">
        <f t="shared" si="82"/>
        <v>0</v>
      </c>
      <c r="M2657" s="39">
        <f t="shared" si="83"/>
        <v>0</v>
      </c>
    </row>
    <row r="2658" spans="1:13">
      <c r="A2658" s="120"/>
      <c r="B2658" s="118"/>
      <c r="C2658" s="118"/>
      <c r="D2658" s="118"/>
      <c r="E2658" s="118"/>
      <c r="F2658" s="104"/>
      <c r="G2658" s="118"/>
      <c r="H2658" s="38" t="s">
        <v>4</v>
      </c>
      <c r="I2658" s="53">
        <v>2.6114981230000001</v>
      </c>
      <c r="J2658" s="53">
        <v>2.60306763</v>
      </c>
      <c r="K2658" s="6">
        <v>2.6600068330000002</v>
      </c>
      <c r="L2658" s="39">
        <f t="shared" si="82"/>
        <v>2.6248575286666669</v>
      </c>
      <c r="M2658" s="39">
        <f t="shared" si="83"/>
        <v>3.0730660575290804E-2</v>
      </c>
    </row>
    <row r="2659" spans="1:13">
      <c r="A2659" s="120"/>
      <c r="B2659" s="118"/>
      <c r="C2659" s="118"/>
      <c r="D2659" s="118"/>
      <c r="E2659" s="118"/>
      <c r="F2659" s="104"/>
      <c r="G2659" s="118"/>
      <c r="H2659" s="38" t="s">
        <v>5</v>
      </c>
      <c r="I2659" s="53">
        <v>0.183474578</v>
      </c>
      <c r="J2659" s="53">
        <v>0.159374449</v>
      </c>
      <c r="K2659" s="6">
        <v>9.3321746999999997E-2</v>
      </c>
      <c r="L2659" s="39">
        <f t="shared" si="82"/>
        <v>0.14539025799999999</v>
      </c>
      <c r="M2659" s="39">
        <f t="shared" si="83"/>
        <v>4.6674955091269232E-2</v>
      </c>
    </row>
    <row r="2660" spans="1:13">
      <c r="A2660" s="120"/>
      <c r="B2660" s="118"/>
      <c r="C2660" s="118"/>
      <c r="D2660" s="118"/>
      <c r="E2660" s="118"/>
      <c r="F2660" s="104"/>
      <c r="G2660" s="118"/>
      <c r="H2660" s="38" t="s">
        <v>6</v>
      </c>
      <c r="I2660" s="53">
        <v>0.92419748000000002</v>
      </c>
      <c r="J2660" s="53">
        <v>0.92289048500000004</v>
      </c>
      <c r="K2660" s="6">
        <v>0.91777915600000004</v>
      </c>
      <c r="L2660" s="39">
        <f t="shared" si="82"/>
        <v>0.92162237366666666</v>
      </c>
      <c r="M2660" s="39">
        <f t="shared" si="83"/>
        <v>3.3918727139355138E-3</v>
      </c>
    </row>
    <row r="2661" spans="1:13">
      <c r="A2661" s="120"/>
      <c r="B2661" s="118"/>
      <c r="C2661" s="118"/>
      <c r="D2661" s="118"/>
      <c r="E2661" s="118"/>
      <c r="F2661" s="104"/>
      <c r="G2661" s="118"/>
      <c r="H2661" s="38" t="s">
        <v>7</v>
      </c>
      <c r="I2661" s="53">
        <v>0.93796432100000005</v>
      </c>
      <c r="J2661" s="53">
        <v>0.93421563699999999</v>
      </c>
      <c r="K2661" s="6">
        <v>0.88869880199999995</v>
      </c>
      <c r="L2661" s="39">
        <f t="shared" si="82"/>
        <v>0.92029291999999996</v>
      </c>
      <c r="M2661" s="39">
        <f t="shared" si="83"/>
        <v>2.7425433033616969E-2</v>
      </c>
    </row>
    <row r="2662" spans="1:13">
      <c r="A2662" s="120"/>
      <c r="B2662" s="118"/>
      <c r="C2662" s="118"/>
      <c r="D2662" s="118"/>
      <c r="E2662" s="118"/>
      <c r="F2662" s="104"/>
      <c r="G2662" s="118"/>
      <c r="H2662" s="38" t="s">
        <v>8</v>
      </c>
      <c r="I2662" s="53">
        <v>0.61596403600000005</v>
      </c>
      <c r="J2662" s="53">
        <v>0.40186684099999997</v>
      </c>
      <c r="K2662" s="6">
        <v>3.9714552E-2</v>
      </c>
      <c r="L2662" s="39">
        <f t="shared" si="82"/>
        <v>0.35251514299999998</v>
      </c>
      <c r="M2662" s="39">
        <f t="shared" si="83"/>
        <v>0.29127746140781136</v>
      </c>
    </row>
    <row r="2663" spans="1:13">
      <c r="A2663" s="120"/>
      <c r="B2663" s="118"/>
      <c r="C2663" s="118"/>
      <c r="D2663" s="118"/>
      <c r="E2663" s="118"/>
      <c r="F2663" s="104"/>
      <c r="G2663" s="118"/>
      <c r="H2663" s="38" t="s">
        <v>9</v>
      </c>
      <c r="I2663" s="53">
        <v>5.2765977489999996</v>
      </c>
      <c r="J2663" s="53">
        <v>5.0249186019999996</v>
      </c>
      <c r="K2663" s="6">
        <v>4.6035647449999999</v>
      </c>
      <c r="L2663" s="39">
        <f t="shared" si="82"/>
        <v>4.968360365333333</v>
      </c>
      <c r="M2663" s="39">
        <f t="shared" si="83"/>
        <v>0.34006246737834489</v>
      </c>
    </row>
    <row r="2664" spans="1:13">
      <c r="A2664" s="120"/>
      <c r="B2664" s="118"/>
      <c r="C2664" s="118"/>
      <c r="D2664" s="118"/>
      <c r="E2664" s="118"/>
      <c r="F2664" s="105"/>
      <c r="G2664" s="118"/>
      <c r="H2664" s="38" t="s">
        <v>23</v>
      </c>
      <c r="I2664" s="53">
        <v>0.59234979200000004</v>
      </c>
      <c r="J2664" s="53">
        <v>0.59812774899999999</v>
      </c>
      <c r="K2664" s="6">
        <v>0.60225483899999999</v>
      </c>
      <c r="L2664" s="39">
        <f t="shared" si="82"/>
        <v>0.59757746</v>
      </c>
      <c r="M2664" s="39">
        <f t="shared" si="83"/>
        <v>4.9753997332568876E-3</v>
      </c>
    </row>
    <row r="2665" spans="1:13">
      <c r="A2665" s="120"/>
      <c r="B2665" s="118"/>
      <c r="C2665" s="118"/>
      <c r="D2665" s="118"/>
      <c r="E2665" s="118">
        <f xml:space="preserve"> (A2654*B2654)/2</f>
        <v>8</v>
      </c>
      <c r="F2665" s="103">
        <f>24/B2654</f>
        <v>12</v>
      </c>
      <c r="G2665" s="118" t="b">
        <v>0</v>
      </c>
      <c r="H2665" s="38" t="s">
        <v>1</v>
      </c>
      <c r="I2665" s="54">
        <v>0</v>
      </c>
      <c r="J2665" s="54">
        <v>0</v>
      </c>
      <c r="K2665" s="6">
        <v>0</v>
      </c>
      <c r="L2665" s="39">
        <f t="shared" si="82"/>
        <v>0</v>
      </c>
      <c r="M2665" s="39">
        <f t="shared" si="83"/>
        <v>0</v>
      </c>
    </row>
    <row r="2666" spans="1:13">
      <c r="A2666" s="120"/>
      <c r="B2666" s="118"/>
      <c r="C2666" s="118"/>
      <c r="D2666" s="118"/>
      <c r="E2666" s="118"/>
      <c r="F2666" s="104"/>
      <c r="G2666" s="118"/>
      <c r="H2666" s="38" t="s">
        <v>2</v>
      </c>
      <c r="I2666" s="54">
        <v>0</v>
      </c>
      <c r="J2666" s="54">
        <v>0</v>
      </c>
      <c r="K2666" s="6">
        <v>0</v>
      </c>
      <c r="L2666" s="39">
        <f t="shared" si="82"/>
        <v>0</v>
      </c>
      <c r="M2666" s="39">
        <f t="shared" si="83"/>
        <v>0</v>
      </c>
    </row>
    <row r="2667" spans="1:13">
      <c r="A2667" s="120"/>
      <c r="B2667" s="118"/>
      <c r="C2667" s="118"/>
      <c r="D2667" s="118"/>
      <c r="E2667" s="118"/>
      <c r="F2667" s="104"/>
      <c r="G2667" s="118"/>
      <c r="H2667" s="38" t="s">
        <v>3</v>
      </c>
      <c r="I2667" s="54">
        <v>0</v>
      </c>
      <c r="J2667" s="54">
        <v>0</v>
      </c>
      <c r="K2667" s="6">
        <v>0</v>
      </c>
      <c r="L2667" s="39">
        <f t="shared" si="82"/>
        <v>0</v>
      </c>
      <c r="M2667" s="39">
        <f t="shared" si="83"/>
        <v>0</v>
      </c>
    </row>
    <row r="2668" spans="1:13">
      <c r="A2668" s="120"/>
      <c r="B2668" s="118"/>
      <c r="C2668" s="118"/>
      <c r="D2668" s="118"/>
      <c r="E2668" s="118"/>
      <c r="F2668" s="104"/>
      <c r="G2668" s="118"/>
      <c r="H2668" s="38" t="s">
        <v>22</v>
      </c>
      <c r="I2668" s="54">
        <v>0</v>
      </c>
      <c r="J2668" s="54">
        <v>0</v>
      </c>
      <c r="K2668" s="6">
        <v>0</v>
      </c>
      <c r="L2668" s="39">
        <f t="shared" si="82"/>
        <v>0</v>
      </c>
      <c r="M2668" s="39">
        <f t="shared" si="83"/>
        <v>0</v>
      </c>
    </row>
    <row r="2669" spans="1:13">
      <c r="A2669" s="120"/>
      <c r="B2669" s="118"/>
      <c r="C2669" s="118"/>
      <c r="D2669" s="118"/>
      <c r="E2669" s="118"/>
      <c r="F2669" s="104"/>
      <c r="G2669" s="118"/>
      <c r="H2669" s="38" t="s">
        <v>4</v>
      </c>
      <c r="I2669" s="54">
        <v>2.6604449520000002</v>
      </c>
      <c r="J2669" s="54">
        <v>2.6674089489999999</v>
      </c>
      <c r="K2669" s="6">
        <v>2.659969341</v>
      </c>
      <c r="L2669" s="39">
        <f t="shared" si="82"/>
        <v>2.6626077473333334</v>
      </c>
      <c r="M2669" s="39">
        <f t="shared" si="83"/>
        <v>4.1647574405757901E-3</v>
      </c>
    </row>
    <row r="2670" spans="1:13">
      <c r="A2670" s="120"/>
      <c r="B2670" s="118"/>
      <c r="C2670" s="118"/>
      <c r="D2670" s="118"/>
      <c r="E2670" s="118"/>
      <c r="F2670" s="104"/>
      <c r="G2670" s="118"/>
      <c r="H2670" s="38" t="s">
        <v>5</v>
      </c>
      <c r="I2670" s="54">
        <v>0.14459782900000001</v>
      </c>
      <c r="J2670" s="54">
        <v>0.107184167</v>
      </c>
      <c r="K2670" s="6">
        <v>9.3443163999999995E-2</v>
      </c>
      <c r="L2670" s="39">
        <f t="shared" si="82"/>
        <v>0.11507505333333334</v>
      </c>
      <c r="M2670" s="39">
        <f t="shared" si="83"/>
        <v>2.6474506665087095E-2</v>
      </c>
    </row>
    <row r="2671" spans="1:13">
      <c r="A2671" s="120"/>
      <c r="B2671" s="118"/>
      <c r="C2671" s="118"/>
      <c r="D2671" s="118"/>
      <c r="E2671" s="118"/>
      <c r="F2671" s="104"/>
      <c r="G2671" s="118"/>
      <c r="H2671" s="38" t="s">
        <v>6</v>
      </c>
      <c r="I2671" s="54">
        <v>1.5918389850000001</v>
      </c>
      <c r="J2671" s="54">
        <v>1.573565791</v>
      </c>
      <c r="K2671" s="6">
        <v>1.499839763</v>
      </c>
      <c r="L2671" s="39">
        <f t="shared" si="82"/>
        <v>1.555081513</v>
      </c>
      <c r="M2671" s="39">
        <f t="shared" si="83"/>
        <v>4.870539612853271E-2</v>
      </c>
    </row>
    <row r="2672" spans="1:13">
      <c r="A2672" s="120"/>
      <c r="B2672" s="118"/>
      <c r="C2672" s="118"/>
      <c r="D2672" s="118"/>
      <c r="E2672" s="118"/>
      <c r="F2672" s="104"/>
      <c r="G2672" s="118"/>
      <c r="H2672" s="38" t="s">
        <v>7</v>
      </c>
      <c r="I2672" s="54">
        <v>1.6444481200000001</v>
      </c>
      <c r="J2672" s="54">
        <v>1.652768027</v>
      </c>
      <c r="K2672" s="6">
        <v>1.72255443</v>
      </c>
      <c r="L2672" s="39">
        <f t="shared" si="82"/>
        <v>1.6732568590000001</v>
      </c>
      <c r="M2672" s="39">
        <f t="shared" si="83"/>
        <v>4.2895140668812233E-2</v>
      </c>
    </row>
    <row r="2673" spans="1:13">
      <c r="A2673" s="120"/>
      <c r="B2673" s="118"/>
      <c r="C2673" s="118"/>
      <c r="D2673" s="118"/>
      <c r="E2673" s="118"/>
      <c r="F2673" s="104"/>
      <c r="G2673" s="118"/>
      <c r="H2673" s="38" t="s">
        <v>8</v>
      </c>
      <c r="I2673" s="54">
        <v>0.22817622500000001</v>
      </c>
      <c r="J2673" s="54">
        <v>6.9133761000000002E-2</v>
      </c>
      <c r="K2673" s="6">
        <v>0.37298583099999999</v>
      </c>
      <c r="L2673" s="39">
        <f t="shared" si="82"/>
        <v>0.223431939</v>
      </c>
      <c r="M2673" s="39">
        <f t="shared" si="83"/>
        <v>0.15198158210144605</v>
      </c>
    </row>
    <row r="2674" spans="1:13">
      <c r="A2674" s="120"/>
      <c r="B2674" s="118"/>
      <c r="C2674" s="118"/>
      <c r="D2674" s="118"/>
      <c r="E2674" s="118"/>
      <c r="F2674" s="104"/>
      <c r="G2674" s="118"/>
      <c r="H2674" s="38" t="s">
        <v>9</v>
      </c>
      <c r="I2674" s="54">
        <v>6.2743799759999996</v>
      </c>
      <c r="J2674" s="54">
        <v>6.0750534050000002</v>
      </c>
      <c r="K2674" s="6">
        <v>6.3538786869999999</v>
      </c>
      <c r="L2674" s="39">
        <f t="shared" si="82"/>
        <v>6.2344373560000008</v>
      </c>
      <c r="M2674" s="39">
        <f t="shared" si="83"/>
        <v>0.14363998099395278</v>
      </c>
    </row>
    <row r="2675" spans="1:13">
      <c r="A2675" s="121"/>
      <c r="B2675" s="118"/>
      <c r="C2675" s="118"/>
      <c r="D2675" s="118"/>
      <c r="E2675" s="118"/>
      <c r="F2675" s="105"/>
      <c r="G2675" s="118"/>
      <c r="H2675" s="38" t="s">
        <v>23</v>
      </c>
      <c r="I2675" s="54">
        <v>0.59754607900000001</v>
      </c>
      <c r="J2675" s="54">
        <v>0.59844918300000005</v>
      </c>
      <c r="K2675" s="6">
        <v>0.60034749600000004</v>
      </c>
      <c r="L2675" s="39">
        <f t="shared" si="82"/>
        <v>0.59878091933333344</v>
      </c>
      <c r="M2675" s="39">
        <f t="shared" si="83"/>
        <v>1.4298674932008081E-3</v>
      </c>
    </row>
    <row r="2676" spans="1:13">
      <c r="A2676" s="119">
        <v>8</v>
      </c>
      <c r="B2676" s="118">
        <v>2</v>
      </c>
      <c r="C2676" s="118"/>
      <c r="D2676" s="118" t="s">
        <v>12</v>
      </c>
      <c r="E2676" s="118" t="s">
        <v>13</v>
      </c>
      <c r="F2676" s="103">
        <f>24/B2676</f>
        <v>12</v>
      </c>
      <c r="G2676" s="118" t="s">
        <v>13</v>
      </c>
      <c r="H2676" s="38" t="s">
        <v>4</v>
      </c>
      <c r="I2676" s="53">
        <v>2.4034894410000001</v>
      </c>
      <c r="J2676" s="53">
        <v>2.4078575280000001</v>
      </c>
      <c r="K2676" s="6">
        <v>2.4523659869999999</v>
      </c>
      <c r="L2676" s="39">
        <f t="shared" si="82"/>
        <v>2.4212376520000003</v>
      </c>
      <c r="M2676" s="39">
        <f t="shared" si="83"/>
        <v>2.7046256227323855E-2</v>
      </c>
    </row>
    <row r="2677" spans="1:13">
      <c r="A2677" s="120"/>
      <c r="B2677" s="118"/>
      <c r="C2677" s="118"/>
      <c r="D2677" s="118"/>
      <c r="E2677" s="118"/>
      <c r="F2677" s="104"/>
      <c r="G2677" s="118"/>
      <c r="H2677" s="38" t="s">
        <v>5</v>
      </c>
      <c r="I2677" s="53">
        <v>2.5471800000000002E-4</v>
      </c>
      <c r="J2677" s="53">
        <v>2.5693299999999999E-4</v>
      </c>
      <c r="K2677" s="6">
        <v>2.3282700000000001E-4</v>
      </c>
      <c r="L2677" s="39">
        <f t="shared" si="82"/>
        <v>2.4815933333333334E-4</v>
      </c>
      <c r="M2677" s="39">
        <f t="shared" si="83"/>
        <v>1.3324296992086794E-5</v>
      </c>
    </row>
    <row r="2678" spans="1:13">
      <c r="A2678" s="120"/>
      <c r="B2678" s="118"/>
      <c r="C2678" s="118"/>
      <c r="D2678" s="118"/>
      <c r="E2678" s="118"/>
      <c r="F2678" s="104"/>
      <c r="G2678" s="118"/>
      <c r="H2678" s="38" t="s">
        <v>6</v>
      </c>
      <c r="I2678" s="53">
        <v>1.8257198969999999</v>
      </c>
      <c r="J2678" s="53">
        <v>1.936326032</v>
      </c>
      <c r="K2678" s="6">
        <v>1.828475488</v>
      </c>
      <c r="L2678" s="39">
        <f t="shared" si="82"/>
        <v>1.863507139</v>
      </c>
      <c r="M2678" s="39">
        <f t="shared" si="83"/>
        <v>6.3078060399388527E-2</v>
      </c>
    </row>
    <row r="2679" spans="1:13">
      <c r="A2679" s="120"/>
      <c r="B2679" s="118"/>
      <c r="C2679" s="118"/>
      <c r="D2679" s="118"/>
      <c r="E2679" s="118"/>
      <c r="F2679" s="104"/>
      <c r="G2679" s="118"/>
      <c r="H2679" s="38" t="s">
        <v>7</v>
      </c>
      <c r="I2679" s="53">
        <v>2.8618221130000001</v>
      </c>
      <c r="J2679" s="53">
        <v>2.9147995629999999</v>
      </c>
      <c r="K2679" s="6">
        <v>2.9036119669999998</v>
      </c>
      <c r="L2679" s="39">
        <f t="shared" si="82"/>
        <v>2.8934112143333333</v>
      </c>
      <c r="M2679" s="39">
        <f t="shared" si="83"/>
        <v>2.7923002495263593E-2</v>
      </c>
    </row>
    <row r="2680" spans="1:13">
      <c r="A2680" s="120"/>
      <c r="B2680" s="118"/>
      <c r="C2680" s="118"/>
      <c r="D2680" s="118"/>
      <c r="E2680" s="118"/>
      <c r="F2680" s="104"/>
      <c r="G2680" s="118"/>
      <c r="H2680" s="38" t="s">
        <v>9</v>
      </c>
      <c r="I2680" s="53">
        <v>7.2160179449999999</v>
      </c>
      <c r="J2680" s="53">
        <v>7.3684820000000002</v>
      </c>
      <c r="K2680" s="6">
        <v>7.2057938909999999</v>
      </c>
      <c r="L2680" s="39">
        <f t="shared" si="82"/>
        <v>7.2634312786666664</v>
      </c>
      <c r="M2680" s="39">
        <f t="shared" si="83"/>
        <v>9.1120104036041358E-2</v>
      </c>
    </row>
    <row r="2681" spans="1:13">
      <c r="A2681" s="120"/>
      <c r="B2681" s="118"/>
      <c r="C2681" s="118"/>
      <c r="D2681" s="118"/>
      <c r="E2681" s="118"/>
      <c r="F2681" s="105"/>
      <c r="G2681" s="118"/>
      <c r="H2681" s="38" t="s">
        <v>23</v>
      </c>
      <c r="I2681" s="53">
        <v>0.59065059799999997</v>
      </c>
      <c r="J2681" s="53">
        <v>0.59293481199999998</v>
      </c>
      <c r="K2681" s="6">
        <v>0.59280451000000001</v>
      </c>
      <c r="L2681" s="39">
        <f t="shared" si="82"/>
        <v>0.59212997333333339</v>
      </c>
      <c r="M2681" s="39">
        <f t="shared" si="83"/>
        <v>1.2828320955828017E-3</v>
      </c>
    </row>
    <row r="2682" spans="1:13">
      <c r="A2682" s="120"/>
      <c r="B2682" s="118"/>
      <c r="C2682" s="118"/>
      <c r="D2682" s="118" t="s">
        <v>14</v>
      </c>
      <c r="E2682" s="118" t="s">
        <v>13</v>
      </c>
      <c r="F2682" s="103">
        <f>24/B2676</f>
        <v>12</v>
      </c>
      <c r="G2682" s="118" t="s">
        <v>13</v>
      </c>
      <c r="H2682" s="38" t="s">
        <v>4</v>
      </c>
      <c r="I2682" s="53">
        <v>2.4088657640000002</v>
      </c>
      <c r="J2682" s="53">
        <v>2.4109025700000002</v>
      </c>
      <c r="K2682" s="6">
        <v>2.453162845</v>
      </c>
      <c r="L2682" s="39">
        <f t="shared" si="82"/>
        <v>2.4243103930000003</v>
      </c>
      <c r="M2682" s="39">
        <f t="shared" si="83"/>
        <v>2.5007701503329583E-2</v>
      </c>
    </row>
    <row r="2683" spans="1:13">
      <c r="A2683" s="120"/>
      <c r="B2683" s="118"/>
      <c r="C2683" s="118"/>
      <c r="D2683" s="118"/>
      <c r="E2683" s="118"/>
      <c r="F2683" s="104"/>
      <c r="G2683" s="118"/>
      <c r="H2683" s="38" t="s">
        <v>5</v>
      </c>
      <c r="I2683" s="53">
        <v>9.3936074999999994E-2</v>
      </c>
      <c r="J2683" s="53">
        <v>0.10845063000000001</v>
      </c>
      <c r="K2683" s="6">
        <v>0.10755680500000001</v>
      </c>
      <c r="L2683" s="39">
        <f t="shared" si="82"/>
        <v>0.10331450333333332</v>
      </c>
      <c r="M2683" s="39">
        <f t="shared" si="83"/>
        <v>8.1342436209679899E-3</v>
      </c>
    </row>
    <row r="2684" spans="1:13">
      <c r="A2684" s="120"/>
      <c r="B2684" s="118"/>
      <c r="C2684" s="118"/>
      <c r="D2684" s="118"/>
      <c r="E2684" s="118"/>
      <c r="F2684" s="104"/>
      <c r="G2684" s="118"/>
      <c r="H2684" s="38" t="s">
        <v>6</v>
      </c>
      <c r="I2684" s="53">
        <v>2.2571137750000001</v>
      </c>
      <c r="J2684" s="53">
        <v>2.2743948789999999</v>
      </c>
      <c r="K2684" s="6">
        <v>2.4819481670000001</v>
      </c>
      <c r="L2684" s="39">
        <f t="shared" si="82"/>
        <v>2.3378189403333334</v>
      </c>
      <c r="M2684" s="39">
        <f t="shared" si="83"/>
        <v>0.12511828253102442</v>
      </c>
    </row>
    <row r="2685" spans="1:13">
      <c r="A2685" s="120"/>
      <c r="B2685" s="118"/>
      <c r="C2685" s="118"/>
      <c r="D2685" s="118"/>
      <c r="E2685" s="118"/>
      <c r="F2685" s="104"/>
      <c r="G2685" s="118"/>
      <c r="H2685" s="38" t="s">
        <v>7</v>
      </c>
      <c r="I2685" s="53">
        <v>1.3013582450000001</v>
      </c>
      <c r="J2685" s="53">
        <v>1.3096033229999999</v>
      </c>
      <c r="K2685" s="6">
        <v>1.3024934880000001</v>
      </c>
      <c r="L2685" s="39">
        <f t="shared" si="82"/>
        <v>1.3044850186666668</v>
      </c>
      <c r="M2685" s="39">
        <f t="shared" si="83"/>
        <v>4.4687776408908007E-3</v>
      </c>
    </row>
    <row r="2686" spans="1:13">
      <c r="A2686" s="120"/>
      <c r="B2686" s="118"/>
      <c r="C2686" s="118"/>
      <c r="D2686" s="118"/>
      <c r="E2686" s="118"/>
      <c r="F2686" s="104"/>
      <c r="G2686" s="118"/>
      <c r="H2686" s="38" t="s">
        <v>8</v>
      </c>
      <c r="I2686" s="53">
        <v>0.38755741500000002</v>
      </c>
      <c r="J2686" s="53">
        <v>0.49778995100000001</v>
      </c>
      <c r="K2686" s="6">
        <v>0.39379077200000001</v>
      </c>
      <c r="L2686" s="39">
        <f t="shared" si="82"/>
        <v>0.42637937933333331</v>
      </c>
      <c r="M2686" s="39">
        <f t="shared" si="83"/>
        <v>6.1921853930518612E-2</v>
      </c>
    </row>
    <row r="2687" spans="1:13">
      <c r="A2687" s="120"/>
      <c r="B2687" s="118"/>
      <c r="C2687" s="118"/>
      <c r="D2687" s="118"/>
      <c r="E2687" s="118"/>
      <c r="F2687" s="104"/>
      <c r="G2687" s="118"/>
      <c r="H2687" s="38" t="s">
        <v>9</v>
      </c>
      <c r="I2687" s="53">
        <v>6.5612909840000002</v>
      </c>
      <c r="J2687" s="53">
        <v>6.7170871730000004</v>
      </c>
      <c r="K2687" s="6">
        <v>6.7588219809999996</v>
      </c>
      <c r="L2687" s="39">
        <f t="shared" si="82"/>
        <v>6.6790667126666667</v>
      </c>
      <c r="M2687" s="39">
        <f t="shared" si="83"/>
        <v>0.10410951083797479</v>
      </c>
    </row>
    <row r="2688" spans="1:13">
      <c r="A2688" s="121"/>
      <c r="B2688" s="118"/>
      <c r="C2688" s="118"/>
      <c r="D2688" s="118"/>
      <c r="E2688" s="118"/>
      <c r="F2688" s="105"/>
      <c r="G2688" s="118"/>
      <c r="H2688" s="38" t="s">
        <v>23</v>
      </c>
      <c r="I2688" s="53">
        <v>0.59039276600000001</v>
      </c>
      <c r="J2688" s="53">
        <v>0.59272946800000004</v>
      </c>
      <c r="K2688" s="6">
        <v>0.59259231199999995</v>
      </c>
      <c r="L2688" s="39">
        <f t="shared" si="82"/>
        <v>0.59190484866666671</v>
      </c>
      <c r="M2688" s="39">
        <f t="shared" si="83"/>
        <v>1.3112964711343169E-3</v>
      </c>
    </row>
    <row r="2689" spans="1:13">
      <c r="A2689" s="119">
        <v>8</v>
      </c>
      <c r="B2689" s="118">
        <v>4</v>
      </c>
      <c r="C2689" s="118" t="s">
        <v>10</v>
      </c>
      <c r="D2689" s="118" t="s">
        <v>11</v>
      </c>
      <c r="E2689" s="118">
        <f xml:space="preserve"> A2689 * B2689</f>
        <v>32</v>
      </c>
      <c r="F2689" s="103">
        <f>24/B2689</f>
        <v>6</v>
      </c>
      <c r="G2689" s="118" t="b">
        <v>1</v>
      </c>
      <c r="H2689" s="38" t="s">
        <v>1</v>
      </c>
      <c r="I2689" s="53">
        <v>6.8082660000000003E-3</v>
      </c>
      <c r="J2689" s="53">
        <v>6.8277340000000002E-3</v>
      </c>
      <c r="K2689" s="6">
        <v>6.864551E-3</v>
      </c>
      <c r="L2689" s="39">
        <f t="shared" si="82"/>
        <v>6.8335169999999999E-3</v>
      </c>
      <c r="M2689" s="39">
        <f t="shared" si="83"/>
        <v>2.8584657125807723E-5</v>
      </c>
    </row>
    <row r="2690" spans="1:13">
      <c r="A2690" s="120"/>
      <c r="B2690" s="118"/>
      <c r="C2690" s="118"/>
      <c r="D2690" s="118"/>
      <c r="E2690" s="118"/>
      <c r="F2690" s="104"/>
      <c r="G2690" s="118"/>
      <c r="H2690" s="38" t="s">
        <v>2</v>
      </c>
      <c r="I2690" s="53">
        <v>1.2160109000000001E-2</v>
      </c>
      <c r="J2690" s="53">
        <v>1.2825604000000001E-2</v>
      </c>
      <c r="K2690" s="6">
        <v>1.315535E-2</v>
      </c>
      <c r="L2690" s="39">
        <f t="shared" si="82"/>
        <v>1.2713687666666668E-2</v>
      </c>
      <c r="M2690" s="39">
        <f t="shared" si="83"/>
        <v>5.069715093280223E-4</v>
      </c>
    </row>
    <row r="2691" spans="1:13">
      <c r="A2691" s="120"/>
      <c r="B2691" s="118"/>
      <c r="C2691" s="118"/>
      <c r="D2691" s="118"/>
      <c r="E2691" s="118"/>
      <c r="F2691" s="104"/>
      <c r="G2691" s="118"/>
      <c r="H2691" s="38" t="s">
        <v>3</v>
      </c>
      <c r="I2691" s="53">
        <v>0</v>
      </c>
      <c r="J2691" s="53">
        <v>0</v>
      </c>
      <c r="K2691" s="6">
        <v>0</v>
      </c>
      <c r="L2691" s="39">
        <f t="shared" si="82"/>
        <v>0</v>
      </c>
      <c r="M2691" s="39">
        <f t="shared" si="83"/>
        <v>0</v>
      </c>
    </row>
    <row r="2692" spans="1:13">
      <c r="A2692" s="120"/>
      <c r="B2692" s="118"/>
      <c r="C2692" s="118"/>
      <c r="D2692" s="118"/>
      <c r="E2692" s="118"/>
      <c r="F2692" s="104"/>
      <c r="G2692" s="118"/>
      <c r="H2692" s="38" t="s">
        <v>22</v>
      </c>
      <c r="I2692" s="53">
        <v>0.944962317</v>
      </c>
      <c r="J2692" s="53">
        <v>0.94500139900000002</v>
      </c>
      <c r="K2692" s="6">
        <v>0.94547165300000002</v>
      </c>
      <c r="L2692" s="39">
        <f t="shared" si="82"/>
        <v>0.94514512299999998</v>
      </c>
      <c r="M2692" s="39">
        <f t="shared" si="83"/>
        <v>2.8345763591056317E-4</v>
      </c>
    </row>
    <row r="2693" spans="1:13">
      <c r="A2693" s="120"/>
      <c r="B2693" s="118"/>
      <c r="C2693" s="118"/>
      <c r="D2693" s="118"/>
      <c r="E2693" s="118"/>
      <c r="F2693" s="104"/>
      <c r="G2693" s="118"/>
      <c r="H2693" s="38" t="s">
        <v>4</v>
      </c>
      <c r="I2693" s="53">
        <v>1.366417301</v>
      </c>
      <c r="J2693" s="53">
        <v>1.368824614</v>
      </c>
      <c r="K2693" s="6">
        <v>1.3651367459999999</v>
      </c>
      <c r="L2693" s="39">
        <f t="shared" si="82"/>
        <v>1.3667928869999999</v>
      </c>
      <c r="M2693" s="39">
        <f t="shared" si="83"/>
        <v>1.8724025285453828E-3</v>
      </c>
    </row>
    <row r="2694" spans="1:13">
      <c r="A2694" s="120"/>
      <c r="B2694" s="118"/>
      <c r="C2694" s="118"/>
      <c r="D2694" s="118"/>
      <c r="E2694" s="118"/>
      <c r="F2694" s="104"/>
      <c r="G2694" s="118"/>
      <c r="H2694" s="38" t="s">
        <v>5</v>
      </c>
      <c r="I2694" s="53">
        <v>0.142575332</v>
      </c>
      <c r="J2694" s="53">
        <v>0.287776162</v>
      </c>
      <c r="K2694" s="6">
        <v>0.34760192400000001</v>
      </c>
      <c r="L2694" s="39">
        <f t="shared" si="82"/>
        <v>0.25931780600000004</v>
      </c>
      <c r="M2694" s="39">
        <f t="shared" si="83"/>
        <v>0.10543426566562998</v>
      </c>
    </row>
    <row r="2695" spans="1:13">
      <c r="A2695" s="120"/>
      <c r="B2695" s="118"/>
      <c r="C2695" s="118"/>
      <c r="D2695" s="118"/>
      <c r="E2695" s="118"/>
      <c r="F2695" s="104"/>
      <c r="G2695" s="118"/>
      <c r="H2695" s="38" t="s">
        <v>6</v>
      </c>
      <c r="I2695" s="53">
        <v>0.63411197699999999</v>
      </c>
      <c r="J2695" s="53">
        <v>0.61786466699999998</v>
      </c>
      <c r="K2695" s="6">
        <v>0.61295707799999999</v>
      </c>
      <c r="L2695" s="39">
        <f t="shared" si="82"/>
        <v>0.62164457399999995</v>
      </c>
      <c r="M2695" s="39">
        <f t="shared" si="83"/>
        <v>1.1072407625333213E-2</v>
      </c>
    </row>
    <row r="2696" spans="1:13">
      <c r="A2696" s="120"/>
      <c r="B2696" s="118"/>
      <c r="C2696" s="118"/>
      <c r="D2696" s="118"/>
      <c r="E2696" s="118"/>
      <c r="F2696" s="104"/>
      <c r="G2696" s="118"/>
      <c r="H2696" s="38" t="s">
        <v>7</v>
      </c>
      <c r="I2696" s="53">
        <v>9.2328800000000003E-2</v>
      </c>
      <c r="J2696" s="53">
        <v>6.1748204000000001E-2</v>
      </c>
      <c r="K2696" s="6">
        <v>6.0396785000000001E-2</v>
      </c>
      <c r="L2696" s="39">
        <f t="shared" si="82"/>
        <v>7.1491263000000013E-2</v>
      </c>
      <c r="M2696" s="39">
        <f t="shared" si="83"/>
        <v>1.8058482618929131E-2</v>
      </c>
    </row>
    <row r="2697" spans="1:13">
      <c r="A2697" s="120"/>
      <c r="B2697" s="118"/>
      <c r="C2697" s="118"/>
      <c r="D2697" s="118"/>
      <c r="E2697" s="118"/>
      <c r="F2697" s="104"/>
      <c r="G2697" s="118"/>
      <c r="H2697" s="38" t="s">
        <v>8</v>
      </c>
      <c r="I2697" s="53">
        <v>7.0270558999999996E-2</v>
      </c>
      <c r="J2697" s="53">
        <v>0.16186451099999999</v>
      </c>
      <c r="K2697" s="6">
        <v>0.132382427</v>
      </c>
      <c r="L2697" s="39">
        <f t="shared" si="82"/>
        <v>0.12150583233333334</v>
      </c>
      <c r="M2697" s="39">
        <f t="shared" si="83"/>
        <v>4.67556225966652E-2</v>
      </c>
    </row>
    <row r="2698" spans="1:13">
      <c r="A2698" s="120"/>
      <c r="B2698" s="118"/>
      <c r="C2698" s="118"/>
      <c r="D2698" s="118"/>
      <c r="E2698" s="118"/>
      <c r="F2698" s="104"/>
      <c r="G2698" s="118"/>
      <c r="H2698" s="38" t="s">
        <v>9</v>
      </c>
      <c r="I2698" s="53">
        <v>2.3060685529999998</v>
      </c>
      <c r="J2698" s="53">
        <v>2.4984147559999998</v>
      </c>
      <c r="K2698" s="6">
        <v>2.5188194130000001</v>
      </c>
      <c r="L2698" s="39">
        <f t="shared" si="82"/>
        <v>2.4411009073333334</v>
      </c>
      <c r="M2698" s="39">
        <f t="shared" si="83"/>
        <v>0.11738564667123533</v>
      </c>
    </row>
    <row r="2699" spans="1:13">
      <c r="A2699" s="120"/>
      <c r="B2699" s="118"/>
      <c r="C2699" s="118"/>
      <c r="D2699" s="118"/>
      <c r="E2699" s="118"/>
      <c r="F2699" s="105"/>
      <c r="G2699" s="118"/>
      <c r="H2699" s="38" t="s">
        <v>23</v>
      </c>
      <c r="I2699" s="53">
        <v>1.4326815E-2</v>
      </c>
      <c r="J2699" s="53">
        <v>1.4702227E-2</v>
      </c>
      <c r="K2699" s="6">
        <v>1.4090553E-2</v>
      </c>
      <c r="L2699" s="39">
        <f t="shared" ref="L2699:L2762" si="84">AVERAGE(I2699:K2699)</f>
        <v>1.4373198333333332E-2</v>
      </c>
      <c r="M2699" s="39">
        <f t="shared" ref="M2699:M2762" si="85">STDEV(I2699:K2699)</f>
        <v>3.0846366200467312E-4</v>
      </c>
    </row>
    <row r="2700" spans="1:13">
      <c r="A2700" s="120"/>
      <c r="B2700" s="118"/>
      <c r="C2700" s="118"/>
      <c r="D2700" s="118"/>
      <c r="E2700" s="118">
        <f xml:space="preserve"> (A2689*B2689)/2</f>
        <v>16</v>
      </c>
      <c r="F2700" s="103">
        <f>24/B2689</f>
        <v>6</v>
      </c>
      <c r="G2700" s="118" t="b">
        <v>1</v>
      </c>
      <c r="H2700" s="38" t="s">
        <v>1</v>
      </c>
      <c r="I2700" s="54">
        <v>7.0376739999999998E-3</v>
      </c>
      <c r="J2700" s="54">
        <v>6.8777730000000002E-3</v>
      </c>
      <c r="K2700" s="6">
        <v>6.816356E-3</v>
      </c>
      <c r="L2700" s="39">
        <f t="shared" si="84"/>
        <v>6.9106009999999997E-3</v>
      </c>
      <c r="M2700" s="39">
        <f t="shared" si="85"/>
        <v>1.1425266941739249E-4</v>
      </c>
    </row>
    <row r="2701" spans="1:13">
      <c r="A2701" s="120"/>
      <c r="B2701" s="118"/>
      <c r="C2701" s="118"/>
      <c r="D2701" s="118"/>
      <c r="E2701" s="118"/>
      <c r="F2701" s="104"/>
      <c r="G2701" s="118"/>
      <c r="H2701" s="38" t="s">
        <v>2</v>
      </c>
      <c r="I2701" s="54">
        <v>1.2713815999999999E-2</v>
      </c>
      <c r="J2701" s="54">
        <v>1.2962388E-2</v>
      </c>
      <c r="K2701" s="6">
        <v>1.2067433000000001E-2</v>
      </c>
      <c r="L2701" s="39">
        <f t="shared" si="84"/>
        <v>1.2581212333333334E-2</v>
      </c>
      <c r="M2701" s="39">
        <f t="shared" si="85"/>
        <v>4.6197825957108944E-4</v>
      </c>
    </row>
    <row r="2702" spans="1:13">
      <c r="A2702" s="120"/>
      <c r="B2702" s="118"/>
      <c r="C2702" s="118"/>
      <c r="D2702" s="118"/>
      <c r="E2702" s="118"/>
      <c r="F2702" s="104"/>
      <c r="G2702" s="118"/>
      <c r="H2702" s="38" t="s">
        <v>3</v>
      </c>
      <c r="I2702" s="54">
        <v>0</v>
      </c>
      <c r="J2702" s="54">
        <v>0</v>
      </c>
      <c r="K2702" s="6">
        <v>0</v>
      </c>
      <c r="L2702" s="39">
        <f t="shared" si="84"/>
        <v>0</v>
      </c>
      <c r="M2702" s="39">
        <f t="shared" si="85"/>
        <v>0</v>
      </c>
    </row>
    <row r="2703" spans="1:13">
      <c r="A2703" s="120"/>
      <c r="B2703" s="118"/>
      <c r="C2703" s="118"/>
      <c r="D2703" s="118"/>
      <c r="E2703" s="118"/>
      <c r="F2703" s="104"/>
      <c r="G2703" s="118"/>
      <c r="H2703" s="38" t="s">
        <v>22</v>
      </c>
      <c r="I2703" s="54">
        <v>0.95660556900000004</v>
      </c>
      <c r="J2703" s="54">
        <v>0.94726793799999998</v>
      </c>
      <c r="K2703" s="6">
        <v>0.93507004500000002</v>
      </c>
      <c r="L2703" s="39">
        <f t="shared" si="84"/>
        <v>0.94631451733333327</v>
      </c>
      <c r="M2703" s="39">
        <f t="shared" si="85"/>
        <v>1.0799372977833694E-2</v>
      </c>
    </row>
    <row r="2704" spans="1:13">
      <c r="A2704" s="120"/>
      <c r="B2704" s="118"/>
      <c r="C2704" s="118"/>
      <c r="D2704" s="118"/>
      <c r="E2704" s="118"/>
      <c r="F2704" s="104"/>
      <c r="G2704" s="118"/>
      <c r="H2704" s="38" t="s">
        <v>4</v>
      </c>
      <c r="I2704" s="54">
        <v>1.3831723039999999</v>
      </c>
      <c r="J2704" s="54">
        <v>1.3743988680000001</v>
      </c>
      <c r="K2704" s="6">
        <v>1.3580890699999999</v>
      </c>
      <c r="L2704" s="39">
        <f t="shared" si="84"/>
        <v>1.3718867473333332</v>
      </c>
      <c r="M2704" s="39">
        <f t="shared" si="85"/>
        <v>1.2728912744520248E-2</v>
      </c>
    </row>
    <row r="2705" spans="1:13">
      <c r="A2705" s="120"/>
      <c r="B2705" s="118"/>
      <c r="C2705" s="118"/>
      <c r="D2705" s="118"/>
      <c r="E2705" s="118"/>
      <c r="F2705" s="104"/>
      <c r="G2705" s="118"/>
      <c r="H2705" s="38" t="s">
        <v>5</v>
      </c>
      <c r="I2705" s="54">
        <v>0.173973292</v>
      </c>
      <c r="J2705" s="54">
        <v>0.174322697</v>
      </c>
      <c r="K2705" s="6">
        <v>0.13480209600000001</v>
      </c>
      <c r="L2705" s="39">
        <f t="shared" si="84"/>
        <v>0.16103269500000003</v>
      </c>
      <c r="M2705" s="39">
        <f t="shared" si="85"/>
        <v>2.271703686415982E-2</v>
      </c>
    </row>
    <row r="2706" spans="1:13">
      <c r="A2706" s="120"/>
      <c r="B2706" s="118"/>
      <c r="C2706" s="118"/>
      <c r="D2706" s="118"/>
      <c r="E2706" s="118"/>
      <c r="F2706" s="104"/>
      <c r="G2706" s="118"/>
      <c r="H2706" s="38" t="s">
        <v>6</v>
      </c>
      <c r="I2706" s="54">
        <v>0.49564355599999999</v>
      </c>
      <c r="J2706" s="54">
        <v>0.28293739499999998</v>
      </c>
      <c r="K2706" s="6">
        <v>0.30708580099999999</v>
      </c>
      <c r="L2706" s="39">
        <f t="shared" si="84"/>
        <v>0.36188891733333328</v>
      </c>
      <c r="M2706" s="39">
        <f t="shared" si="85"/>
        <v>0.11646249998056528</v>
      </c>
    </row>
    <row r="2707" spans="1:13">
      <c r="A2707" s="120"/>
      <c r="B2707" s="118"/>
      <c r="C2707" s="118"/>
      <c r="D2707" s="118"/>
      <c r="E2707" s="118"/>
      <c r="F2707" s="104"/>
      <c r="G2707" s="118"/>
      <c r="H2707" s="38" t="s">
        <v>7</v>
      </c>
      <c r="I2707" s="54">
        <v>5.1696913999999997E-2</v>
      </c>
      <c r="J2707" s="54">
        <v>4.7831594999999998E-2</v>
      </c>
      <c r="K2707" s="6">
        <v>5.5798536000000003E-2</v>
      </c>
      <c r="L2707" s="39">
        <f t="shared" si="84"/>
        <v>5.1775681666666663E-2</v>
      </c>
      <c r="M2707" s="39">
        <f t="shared" si="85"/>
        <v>3.9840545281602706E-3</v>
      </c>
    </row>
    <row r="2708" spans="1:13">
      <c r="A2708" s="120"/>
      <c r="B2708" s="118"/>
      <c r="C2708" s="118"/>
      <c r="D2708" s="118"/>
      <c r="E2708" s="118"/>
      <c r="F2708" s="104"/>
      <c r="G2708" s="118"/>
      <c r="H2708" s="38" t="s">
        <v>8</v>
      </c>
      <c r="I2708" s="54">
        <v>0.136331181</v>
      </c>
      <c r="J2708" s="54">
        <v>7.2487320999999993E-2</v>
      </c>
      <c r="K2708" s="6">
        <v>0.171506724</v>
      </c>
      <c r="L2708" s="39">
        <f t="shared" si="84"/>
        <v>0.12677507533333332</v>
      </c>
      <c r="M2708" s="39">
        <f t="shared" si="85"/>
        <v>5.0196612527674399E-2</v>
      </c>
    </row>
    <row r="2709" spans="1:13">
      <c r="A2709" s="120"/>
      <c r="B2709" s="118"/>
      <c r="C2709" s="118"/>
      <c r="D2709" s="118"/>
      <c r="E2709" s="118"/>
      <c r="F2709" s="104"/>
      <c r="G2709" s="118"/>
      <c r="H2709" s="38" t="s">
        <v>9</v>
      </c>
      <c r="I2709" s="54">
        <v>2.241269714</v>
      </c>
      <c r="J2709" s="54">
        <v>1.952560651</v>
      </c>
      <c r="K2709" s="6">
        <v>2.0277532140000001</v>
      </c>
      <c r="L2709" s="39">
        <f t="shared" si="84"/>
        <v>2.0738611930000004</v>
      </c>
      <c r="M2709" s="39">
        <f t="shared" si="85"/>
        <v>0.14977546548144263</v>
      </c>
    </row>
    <row r="2710" spans="1:13">
      <c r="A2710" s="121"/>
      <c r="B2710" s="118"/>
      <c r="C2710" s="118"/>
      <c r="D2710" s="118"/>
      <c r="E2710" s="118"/>
      <c r="F2710" s="105"/>
      <c r="G2710" s="118"/>
      <c r="H2710" s="38" t="s">
        <v>23</v>
      </c>
      <c r="I2710" s="53">
        <v>1.3568294E-2</v>
      </c>
      <c r="J2710" s="54">
        <v>1.3240821999999999E-2</v>
      </c>
      <c r="K2710" s="6">
        <v>1.7732637999999998E-2</v>
      </c>
      <c r="L2710" s="39">
        <f t="shared" si="84"/>
        <v>1.4847251333333334E-2</v>
      </c>
      <c r="M2710" s="39">
        <f t="shared" si="85"/>
        <v>2.5041768387694448E-3</v>
      </c>
    </row>
    <row r="2711" spans="1:13">
      <c r="A2711" s="119">
        <v>8</v>
      </c>
      <c r="B2711" s="118">
        <v>4</v>
      </c>
      <c r="C2711" s="118"/>
      <c r="D2711" s="118"/>
      <c r="E2711" s="118">
        <f xml:space="preserve"> A2711 * B2711</f>
        <v>32</v>
      </c>
      <c r="F2711" s="103">
        <f>24/B2711</f>
        <v>6</v>
      </c>
      <c r="G2711" s="118" t="b">
        <v>0</v>
      </c>
      <c r="H2711" s="38" t="s">
        <v>1</v>
      </c>
      <c r="I2711" s="53">
        <v>0</v>
      </c>
      <c r="J2711" s="53">
        <v>0</v>
      </c>
      <c r="K2711" s="6">
        <v>0</v>
      </c>
      <c r="L2711" s="39">
        <f t="shared" si="84"/>
        <v>0</v>
      </c>
      <c r="M2711" s="39">
        <f t="shared" si="85"/>
        <v>0</v>
      </c>
    </row>
    <row r="2712" spans="1:13">
      <c r="A2712" s="120"/>
      <c r="B2712" s="118"/>
      <c r="C2712" s="118"/>
      <c r="D2712" s="118"/>
      <c r="E2712" s="118"/>
      <c r="F2712" s="104"/>
      <c r="G2712" s="118"/>
      <c r="H2712" s="38" t="s">
        <v>2</v>
      </c>
      <c r="I2712" s="53">
        <v>0</v>
      </c>
      <c r="J2712" s="53">
        <v>0</v>
      </c>
      <c r="K2712" s="6">
        <v>0</v>
      </c>
      <c r="L2712" s="39">
        <f t="shared" si="84"/>
        <v>0</v>
      </c>
      <c r="M2712" s="39">
        <f t="shared" si="85"/>
        <v>0</v>
      </c>
    </row>
    <row r="2713" spans="1:13">
      <c r="A2713" s="120"/>
      <c r="B2713" s="118"/>
      <c r="C2713" s="118"/>
      <c r="D2713" s="118"/>
      <c r="E2713" s="118"/>
      <c r="F2713" s="104"/>
      <c r="G2713" s="118"/>
      <c r="H2713" s="38" t="s">
        <v>3</v>
      </c>
      <c r="I2713" s="53">
        <v>0</v>
      </c>
      <c r="J2713" s="53">
        <v>0</v>
      </c>
      <c r="K2713" s="6">
        <v>0</v>
      </c>
      <c r="L2713" s="39">
        <f t="shared" si="84"/>
        <v>0</v>
      </c>
      <c r="M2713" s="39">
        <f t="shared" si="85"/>
        <v>0</v>
      </c>
    </row>
    <row r="2714" spans="1:13">
      <c r="A2714" s="120"/>
      <c r="B2714" s="118"/>
      <c r="C2714" s="118"/>
      <c r="D2714" s="118"/>
      <c r="E2714" s="118"/>
      <c r="F2714" s="104"/>
      <c r="G2714" s="118"/>
      <c r="H2714" s="38" t="s">
        <v>22</v>
      </c>
      <c r="I2714" s="53">
        <v>0</v>
      </c>
      <c r="J2714" s="53">
        <v>0</v>
      </c>
      <c r="K2714" s="6">
        <v>0</v>
      </c>
      <c r="L2714" s="39">
        <f t="shared" si="84"/>
        <v>0</v>
      </c>
      <c r="M2714" s="39">
        <f t="shared" si="85"/>
        <v>0</v>
      </c>
    </row>
    <row r="2715" spans="1:13">
      <c r="A2715" s="120"/>
      <c r="B2715" s="118"/>
      <c r="C2715" s="118"/>
      <c r="D2715" s="118"/>
      <c r="E2715" s="118"/>
      <c r="F2715" s="104"/>
      <c r="G2715" s="118"/>
      <c r="H2715" s="38" t="s">
        <v>4</v>
      </c>
      <c r="I2715" s="53">
        <v>0.46253665399999999</v>
      </c>
      <c r="J2715" s="53">
        <v>0.46499307699999998</v>
      </c>
      <c r="K2715" s="6">
        <v>0.46412093399999998</v>
      </c>
      <c r="L2715" s="39">
        <f t="shared" si="84"/>
        <v>0.46388355499999995</v>
      </c>
      <c r="M2715" s="39">
        <f t="shared" si="85"/>
        <v>1.2452971858006353E-3</v>
      </c>
    </row>
    <row r="2716" spans="1:13">
      <c r="A2716" s="120"/>
      <c r="B2716" s="118"/>
      <c r="C2716" s="118"/>
      <c r="D2716" s="118"/>
      <c r="E2716" s="118"/>
      <c r="F2716" s="104"/>
      <c r="G2716" s="118"/>
      <c r="H2716" s="38" t="s">
        <v>5</v>
      </c>
      <c r="I2716" s="53">
        <v>0.119828193</v>
      </c>
      <c r="J2716" s="53">
        <v>0.11579345000000001</v>
      </c>
      <c r="K2716" s="6">
        <v>0.15074463399999999</v>
      </c>
      <c r="L2716" s="39">
        <f t="shared" si="84"/>
        <v>0.128788759</v>
      </c>
      <c r="M2716" s="39">
        <f t="shared" si="85"/>
        <v>1.9121064903156706E-2</v>
      </c>
    </row>
    <row r="2717" spans="1:13">
      <c r="A2717" s="120"/>
      <c r="B2717" s="118"/>
      <c r="C2717" s="118"/>
      <c r="D2717" s="118"/>
      <c r="E2717" s="118"/>
      <c r="F2717" s="104"/>
      <c r="G2717" s="118"/>
      <c r="H2717" s="38" t="s">
        <v>6</v>
      </c>
      <c r="I2717" s="53">
        <v>0.64874060200000006</v>
      </c>
      <c r="J2717" s="53">
        <v>0.62254684900000001</v>
      </c>
      <c r="K2717" s="6">
        <v>0.61744822899999996</v>
      </c>
      <c r="L2717" s="39">
        <f t="shared" si="84"/>
        <v>0.62957856000000001</v>
      </c>
      <c r="M2717" s="39">
        <f t="shared" si="85"/>
        <v>1.6789486939255305E-2</v>
      </c>
    </row>
    <row r="2718" spans="1:13">
      <c r="A2718" s="120"/>
      <c r="B2718" s="118"/>
      <c r="C2718" s="118"/>
      <c r="D2718" s="118"/>
      <c r="E2718" s="118"/>
      <c r="F2718" s="104"/>
      <c r="G2718" s="118"/>
      <c r="H2718" s="38" t="s">
        <v>7</v>
      </c>
      <c r="I2718" s="53">
        <v>9.5662105999999997E-2</v>
      </c>
      <c r="J2718" s="53">
        <v>4.6519805999999997E-2</v>
      </c>
      <c r="K2718" s="6">
        <v>5.1512719999999998E-2</v>
      </c>
      <c r="L2718" s="39">
        <f t="shared" si="84"/>
        <v>6.4564877333333326E-2</v>
      </c>
      <c r="M2718" s="39">
        <f t="shared" si="85"/>
        <v>2.7046451164858338E-2</v>
      </c>
    </row>
    <row r="2719" spans="1:13">
      <c r="A2719" s="120"/>
      <c r="B2719" s="118"/>
      <c r="C2719" s="118"/>
      <c r="D2719" s="118"/>
      <c r="E2719" s="118"/>
      <c r="F2719" s="104"/>
      <c r="G2719" s="118"/>
      <c r="H2719" s="38" t="s">
        <v>8</v>
      </c>
      <c r="I2719" s="53">
        <v>6.6323190000000004E-2</v>
      </c>
      <c r="J2719" s="53">
        <v>2.9542302999999999E-2</v>
      </c>
      <c r="K2719" s="6">
        <v>0.17538214099999999</v>
      </c>
      <c r="L2719" s="39">
        <f t="shared" si="84"/>
        <v>9.0415877999999991E-2</v>
      </c>
      <c r="M2719" s="39">
        <f t="shared" si="85"/>
        <v>7.5846277418641805E-2</v>
      </c>
    </row>
    <row r="2720" spans="1:13">
      <c r="A2720" s="120"/>
      <c r="B2720" s="118"/>
      <c r="C2720" s="118"/>
      <c r="D2720" s="118"/>
      <c r="E2720" s="118"/>
      <c r="F2720" s="104"/>
      <c r="G2720" s="118"/>
      <c r="H2720" s="38" t="s">
        <v>9</v>
      </c>
      <c r="I2720" s="53">
        <v>1.3934471420000001</v>
      </c>
      <c r="J2720" s="53">
        <v>1.279749791</v>
      </c>
      <c r="K2720" s="6">
        <v>1.459550135</v>
      </c>
      <c r="L2720" s="39">
        <f t="shared" si="84"/>
        <v>1.3775823559999998</v>
      </c>
      <c r="M2720" s="39">
        <f t="shared" si="85"/>
        <v>9.0943991015068906E-2</v>
      </c>
    </row>
    <row r="2721" spans="1:13">
      <c r="A2721" s="120"/>
      <c r="B2721" s="118"/>
      <c r="C2721" s="118"/>
      <c r="D2721" s="118"/>
      <c r="E2721" s="118"/>
      <c r="F2721" s="105"/>
      <c r="G2721" s="118"/>
      <c r="H2721" s="38" t="s">
        <v>23</v>
      </c>
      <c r="I2721" s="53">
        <v>1.2425217000000001E-2</v>
      </c>
      <c r="J2721" s="53">
        <v>1.1585715E-2</v>
      </c>
      <c r="K2721" s="6">
        <v>1.2195288E-2</v>
      </c>
      <c r="L2721" s="39">
        <f t="shared" si="84"/>
        <v>1.206874E-2</v>
      </c>
      <c r="M2721" s="39">
        <f t="shared" si="85"/>
        <v>4.3382219771353369E-4</v>
      </c>
    </row>
    <row r="2722" spans="1:13">
      <c r="A2722" s="120"/>
      <c r="B2722" s="118"/>
      <c r="C2722" s="118"/>
      <c r="D2722" s="118"/>
      <c r="E2722" s="118">
        <f xml:space="preserve"> (A2711*B2711)/2</f>
        <v>16</v>
      </c>
      <c r="F2722" s="103">
        <f>24/B2711</f>
        <v>6</v>
      </c>
      <c r="G2722" s="118" t="b">
        <v>0</v>
      </c>
      <c r="H2722" s="38" t="s">
        <v>1</v>
      </c>
      <c r="I2722" s="54">
        <v>0</v>
      </c>
      <c r="J2722" s="54">
        <v>0</v>
      </c>
      <c r="K2722" s="6">
        <v>0</v>
      </c>
      <c r="L2722" s="39">
        <f t="shared" si="84"/>
        <v>0</v>
      </c>
      <c r="M2722" s="39">
        <f t="shared" si="85"/>
        <v>0</v>
      </c>
    </row>
    <row r="2723" spans="1:13">
      <c r="A2723" s="120"/>
      <c r="B2723" s="118"/>
      <c r="C2723" s="118"/>
      <c r="D2723" s="118"/>
      <c r="E2723" s="118"/>
      <c r="F2723" s="104"/>
      <c r="G2723" s="118"/>
      <c r="H2723" s="38" t="s">
        <v>2</v>
      </c>
      <c r="I2723" s="54">
        <v>0</v>
      </c>
      <c r="J2723" s="54">
        <v>0</v>
      </c>
      <c r="K2723" s="6">
        <v>0</v>
      </c>
      <c r="L2723" s="39">
        <f t="shared" si="84"/>
        <v>0</v>
      </c>
      <c r="M2723" s="39">
        <f t="shared" si="85"/>
        <v>0</v>
      </c>
    </row>
    <row r="2724" spans="1:13">
      <c r="A2724" s="120"/>
      <c r="B2724" s="118"/>
      <c r="C2724" s="118"/>
      <c r="D2724" s="118"/>
      <c r="E2724" s="118"/>
      <c r="F2724" s="104"/>
      <c r="G2724" s="118"/>
      <c r="H2724" s="38" t="s">
        <v>3</v>
      </c>
      <c r="I2724" s="54">
        <v>0</v>
      </c>
      <c r="J2724" s="54">
        <v>0</v>
      </c>
      <c r="K2724" s="6">
        <v>0</v>
      </c>
      <c r="L2724" s="39">
        <f t="shared" si="84"/>
        <v>0</v>
      </c>
      <c r="M2724" s="39">
        <f t="shared" si="85"/>
        <v>0</v>
      </c>
    </row>
    <row r="2725" spans="1:13">
      <c r="A2725" s="120"/>
      <c r="B2725" s="118"/>
      <c r="C2725" s="118"/>
      <c r="D2725" s="118"/>
      <c r="E2725" s="118"/>
      <c r="F2725" s="104"/>
      <c r="G2725" s="118"/>
      <c r="H2725" s="38" t="s">
        <v>22</v>
      </c>
      <c r="I2725" s="54">
        <v>0</v>
      </c>
      <c r="J2725" s="54">
        <v>0</v>
      </c>
      <c r="K2725" s="6">
        <v>0</v>
      </c>
      <c r="L2725" s="39">
        <f t="shared" si="84"/>
        <v>0</v>
      </c>
      <c r="M2725" s="39">
        <f t="shared" si="85"/>
        <v>0</v>
      </c>
    </row>
    <row r="2726" spans="1:13">
      <c r="A2726" s="120"/>
      <c r="B2726" s="118"/>
      <c r="C2726" s="118"/>
      <c r="D2726" s="118"/>
      <c r="E2726" s="118"/>
      <c r="F2726" s="104"/>
      <c r="G2726" s="118"/>
      <c r="H2726" s="38" t="s">
        <v>4</v>
      </c>
      <c r="I2726" s="54">
        <v>0.46159694299999998</v>
      </c>
      <c r="J2726" s="54">
        <v>0.46596776400000001</v>
      </c>
      <c r="K2726" s="6">
        <v>0.46311862799999998</v>
      </c>
      <c r="L2726" s="39">
        <f t="shared" si="84"/>
        <v>0.46356111166666664</v>
      </c>
      <c r="M2726" s="39">
        <f t="shared" si="85"/>
        <v>2.2187525549191814E-3</v>
      </c>
    </row>
    <row r="2727" spans="1:13">
      <c r="A2727" s="120"/>
      <c r="B2727" s="118"/>
      <c r="C2727" s="118"/>
      <c r="D2727" s="118"/>
      <c r="E2727" s="118"/>
      <c r="F2727" s="104"/>
      <c r="G2727" s="118"/>
      <c r="H2727" s="38" t="s">
        <v>5</v>
      </c>
      <c r="I2727" s="54">
        <v>0.11762213000000001</v>
      </c>
      <c r="J2727" s="54">
        <v>0.14859060800000001</v>
      </c>
      <c r="K2727" s="6">
        <v>0.11779055300000001</v>
      </c>
      <c r="L2727" s="39">
        <f t="shared" si="84"/>
        <v>0.12800109700000001</v>
      </c>
      <c r="M2727" s="39">
        <f t="shared" si="85"/>
        <v>1.7831238431221544E-2</v>
      </c>
    </row>
    <row r="2728" spans="1:13">
      <c r="A2728" s="120"/>
      <c r="B2728" s="118"/>
      <c r="C2728" s="118"/>
      <c r="D2728" s="118"/>
      <c r="E2728" s="118"/>
      <c r="F2728" s="104"/>
      <c r="G2728" s="118"/>
      <c r="H2728" s="38" t="s">
        <v>6</v>
      </c>
      <c r="I2728" s="54">
        <v>0.28872564299999998</v>
      </c>
      <c r="J2728" s="54">
        <v>0.27587981099999997</v>
      </c>
      <c r="K2728" s="6">
        <v>0.28748788800000002</v>
      </c>
      <c r="L2728" s="39">
        <f t="shared" si="84"/>
        <v>0.28403111399999997</v>
      </c>
      <c r="M2728" s="39">
        <f t="shared" si="85"/>
        <v>7.0863117916419097E-3</v>
      </c>
    </row>
    <row r="2729" spans="1:13">
      <c r="A2729" s="120"/>
      <c r="B2729" s="118"/>
      <c r="C2729" s="118"/>
      <c r="D2729" s="118"/>
      <c r="E2729" s="118"/>
      <c r="F2729" s="104"/>
      <c r="G2729" s="118"/>
      <c r="H2729" s="38" t="s">
        <v>7</v>
      </c>
      <c r="I2729" s="54">
        <v>5.8077306000000002E-2</v>
      </c>
      <c r="J2729" s="54">
        <v>5.7128231000000002E-2</v>
      </c>
      <c r="K2729" s="6">
        <v>5.1074527000000002E-2</v>
      </c>
      <c r="L2729" s="39">
        <f t="shared" si="84"/>
        <v>5.5426688000000002E-2</v>
      </c>
      <c r="M2729" s="39">
        <f t="shared" si="85"/>
        <v>3.7988373045376661E-3</v>
      </c>
    </row>
    <row r="2730" spans="1:13">
      <c r="A2730" s="120"/>
      <c r="B2730" s="118"/>
      <c r="C2730" s="118"/>
      <c r="D2730" s="118"/>
      <c r="E2730" s="118"/>
      <c r="F2730" s="104"/>
      <c r="G2730" s="118"/>
      <c r="H2730" s="38" t="s">
        <v>8</v>
      </c>
      <c r="I2730" s="54">
        <v>0.121144839</v>
      </c>
      <c r="J2730" s="54">
        <v>5.1465984999999999E-2</v>
      </c>
      <c r="K2730" s="6">
        <v>0.144103755</v>
      </c>
      <c r="L2730" s="39">
        <f t="shared" si="84"/>
        <v>0.10557152633333333</v>
      </c>
      <c r="M2730" s="39">
        <f t="shared" si="85"/>
        <v>4.8242462190517879E-2</v>
      </c>
    </row>
    <row r="2731" spans="1:13">
      <c r="A2731" s="120"/>
      <c r="B2731" s="118"/>
      <c r="C2731" s="118"/>
      <c r="D2731" s="118"/>
      <c r="E2731" s="118"/>
      <c r="F2731" s="104"/>
      <c r="G2731" s="118"/>
      <c r="H2731" s="38" t="s">
        <v>9</v>
      </c>
      <c r="I2731" s="54">
        <v>1.0477977780000001</v>
      </c>
      <c r="J2731" s="54">
        <v>0.99951315799999996</v>
      </c>
      <c r="K2731" s="6">
        <v>1.064070718</v>
      </c>
      <c r="L2731" s="39">
        <f t="shared" si="84"/>
        <v>1.037127218</v>
      </c>
      <c r="M2731" s="39">
        <f t="shared" si="85"/>
        <v>3.3575516024680868E-2</v>
      </c>
    </row>
    <row r="2732" spans="1:13">
      <c r="A2732" s="121"/>
      <c r="B2732" s="118"/>
      <c r="C2732" s="118"/>
      <c r="D2732" s="118"/>
      <c r="E2732" s="118"/>
      <c r="F2732" s="105"/>
      <c r="G2732" s="118"/>
      <c r="H2732" s="38" t="s">
        <v>23</v>
      </c>
      <c r="I2732" s="54">
        <v>1.2151810000000001E-2</v>
      </c>
      <c r="J2732" s="53">
        <v>1.1832685000000001E-2</v>
      </c>
      <c r="K2732" s="6">
        <v>1.5045421999999999E-2</v>
      </c>
      <c r="L2732" s="39">
        <f t="shared" si="84"/>
        <v>1.3009972333333333E-2</v>
      </c>
      <c r="M2732" s="39">
        <f t="shared" si="85"/>
        <v>1.7699581070060191E-3</v>
      </c>
    </row>
    <row r="2733" spans="1:13">
      <c r="A2733" s="119">
        <v>8</v>
      </c>
      <c r="B2733" s="118">
        <v>4</v>
      </c>
      <c r="C2733" s="118"/>
      <c r="D2733" s="118" t="s">
        <v>12</v>
      </c>
      <c r="E2733" s="118" t="s">
        <v>13</v>
      </c>
      <c r="F2733" s="103">
        <f>24/B2733</f>
        <v>6</v>
      </c>
      <c r="G2733" s="118" t="s">
        <v>13</v>
      </c>
      <c r="H2733" s="38" t="s">
        <v>4</v>
      </c>
      <c r="I2733" s="53">
        <v>9.2697125000000005E-2</v>
      </c>
      <c r="J2733" s="53">
        <v>9.2543577000000002E-2</v>
      </c>
      <c r="K2733" s="6">
        <v>6.7057274E-2</v>
      </c>
      <c r="L2733" s="39">
        <f t="shared" si="84"/>
        <v>8.409932533333335E-2</v>
      </c>
      <c r="M2733" s="39">
        <f t="shared" si="85"/>
        <v>1.4759049071097039E-2</v>
      </c>
    </row>
    <row r="2734" spans="1:13">
      <c r="A2734" s="120"/>
      <c r="B2734" s="118"/>
      <c r="C2734" s="118"/>
      <c r="D2734" s="118"/>
      <c r="E2734" s="118"/>
      <c r="F2734" s="104"/>
      <c r="G2734" s="118"/>
      <c r="H2734" s="38" t="s">
        <v>5</v>
      </c>
      <c r="I2734" s="53">
        <v>6.5265247999999998E-2</v>
      </c>
      <c r="J2734" s="53">
        <v>4.6367960000000003E-3</v>
      </c>
      <c r="K2734" s="6">
        <v>3.9920199999999998E-4</v>
      </c>
      <c r="L2734" s="39">
        <f t="shared" si="84"/>
        <v>2.3433748666666667E-2</v>
      </c>
      <c r="M2734" s="39">
        <f t="shared" si="85"/>
        <v>3.6289048665998525E-2</v>
      </c>
    </row>
    <row r="2735" spans="1:13">
      <c r="A2735" s="120"/>
      <c r="B2735" s="118"/>
      <c r="C2735" s="118"/>
      <c r="D2735" s="118"/>
      <c r="E2735" s="118"/>
      <c r="F2735" s="104"/>
      <c r="G2735" s="118"/>
      <c r="H2735" s="38" t="s">
        <v>6</v>
      </c>
      <c r="I2735" s="53">
        <v>0.59471219600000003</v>
      </c>
      <c r="J2735" s="53">
        <v>0.52148545400000001</v>
      </c>
      <c r="K2735" s="6">
        <v>0.50211609800000001</v>
      </c>
      <c r="L2735" s="39">
        <f t="shared" si="84"/>
        <v>0.53943791600000013</v>
      </c>
      <c r="M2735" s="39">
        <f t="shared" si="85"/>
        <v>4.8838791038502222E-2</v>
      </c>
    </row>
    <row r="2736" spans="1:13">
      <c r="A2736" s="120"/>
      <c r="B2736" s="118"/>
      <c r="C2736" s="118"/>
      <c r="D2736" s="118"/>
      <c r="E2736" s="118"/>
      <c r="F2736" s="104"/>
      <c r="G2736" s="118"/>
      <c r="H2736" s="38" t="s">
        <v>7</v>
      </c>
      <c r="I2736" s="53">
        <v>6.4869260999999998E-2</v>
      </c>
      <c r="J2736" s="53">
        <v>5.8742870000000003E-2</v>
      </c>
      <c r="K2736" s="6">
        <v>5.8066515999999999E-2</v>
      </c>
      <c r="L2736" s="39">
        <f t="shared" si="84"/>
        <v>6.0559548999999997E-2</v>
      </c>
      <c r="M2736" s="39">
        <f t="shared" si="85"/>
        <v>3.7476094814610805E-3</v>
      </c>
    </row>
    <row r="2737" spans="1:13">
      <c r="A2737" s="120"/>
      <c r="B2737" s="118"/>
      <c r="C2737" s="118"/>
      <c r="D2737" s="118"/>
      <c r="E2737" s="118"/>
      <c r="F2737" s="104"/>
      <c r="G2737" s="118"/>
      <c r="H2737" s="38" t="s">
        <v>9</v>
      </c>
      <c r="I2737" s="53">
        <v>1.0887802639999999</v>
      </c>
      <c r="J2737" s="53">
        <v>0.88186322500000003</v>
      </c>
      <c r="K2737" s="6">
        <v>0.65440767300000002</v>
      </c>
      <c r="L2737" s="39">
        <f t="shared" si="84"/>
        <v>0.87501705400000007</v>
      </c>
      <c r="M2737" s="39">
        <f t="shared" si="85"/>
        <v>0.21726720759478216</v>
      </c>
    </row>
    <row r="2738" spans="1:13">
      <c r="A2738" s="120"/>
      <c r="B2738" s="118"/>
      <c r="C2738" s="118"/>
      <c r="D2738" s="118"/>
      <c r="E2738" s="118"/>
      <c r="F2738" s="105"/>
      <c r="G2738" s="118"/>
      <c r="H2738" s="38" t="s">
        <v>23</v>
      </c>
      <c r="I2738" s="53">
        <v>1.1543734E-2</v>
      </c>
      <c r="J2738" s="53">
        <v>1.1546984E-2</v>
      </c>
      <c r="K2738" s="63">
        <v>1.1339648000000001E-2</v>
      </c>
      <c r="L2738" s="39">
        <f t="shared" si="84"/>
        <v>1.1476788666666668E-2</v>
      </c>
      <c r="M2738" s="39">
        <f t="shared" si="85"/>
        <v>1.1877841750643592E-4</v>
      </c>
    </row>
    <row r="2739" spans="1:13">
      <c r="A2739" s="120"/>
      <c r="B2739" s="118"/>
      <c r="C2739" s="118"/>
      <c r="D2739" s="118" t="s">
        <v>14</v>
      </c>
      <c r="E2739" s="118" t="s">
        <v>13</v>
      </c>
      <c r="F2739" s="103">
        <f>24/B2733</f>
        <v>6</v>
      </c>
      <c r="G2739" s="118" t="s">
        <v>13</v>
      </c>
      <c r="H2739" s="38" t="s">
        <v>4</v>
      </c>
      <c r="I2739" s="53">
        <v>7.2374659999999993E-2</v>
      </c>
      <c r="J2739" s="53">
        <v>8.8066028000000005E-2</v>
      </c>
      <c r="K2739" s="6">
        <v>7.1179377000000002E-2</v>
      </c>
      <c r="L2739" s="39">
        <f t="shared" si="84"/>
        <v>7.7206688333333329E-2</v>
      </c>
      <c r="M2739" s="39">
        <f t="shared" si="85"/>
        <v>9.4234345575035638E-3</v>
      </c>
    </row>
    <row r="2740" spans="1:13">
      <c r="A2740" s="120"/>
      <c r="B2740" s="118"/>
      <c r="C2740" s="118"/>
      <c r="D2740" s="118"/>
      <c r="E2740" s="118"/>
      <c r="F2740" s="104"/>
      <c r="G2740" s="118"/>
      <c r="H2740" s="38" t="s">
        <v>5</v>
      </c>
      <c r="I2740" s="53">
        <v>0.13508863900000001</v>
      </c>
      <c r="J2740" s="53">
        <v>0.16934116499999999</v>
      </c>
      <c r="K2740" s="6">
        <v>0.14308322400000001</v>
      </c>
      <c r="L2740" s="39">
        <f t="shared" si="84"/>
        <v>0.14917100933333333</v>
      </c>
      <c r="M2740" s="39">
        <f t="shared" si="85"/>
        <v>1.7919395415128544E-2</v>
      </c>
    </row>
    <row r="2741" spans="1:13">
      <c r="A2741" s="120"/>
      <c r="B2741" s="118"/>
      <c r="C2741" s="118"/>
      <c r="D2741" s="118"/>
      <c r="E2741" s="118"/>
      <c r="F2741" s="104"/>
      <c r="G2741" s="118"/>
      <c r="H2741" s="38" t="s">
        <v>6</v>
      </c>
      <c r="I2741" s="53">
        <v>0.14008775900000001</v>
      </c>
      <c r="J2741" s="53">
        <v>0.22550900700000001</v>
      </c>
      <c r="K2741" s="6">
        <v>6.9033906000000006E-2</v>
      </c>
      <c r="L2741" s="39">
        <f t="shared" si="84"/>
        <v>0.14487689066666667</v>
      </c>
      <c r="M2741" s="39">
        <f t="shared" si="85"/>
        <v>7.8347406752428891E-2</v>
      </c>
    </row>
    <row r="2742" spans="1:13">
      <c r="A2742" s="120"/>
      <c r="B2742" s="118"/>
      <c r="C2742" s="118"/>
      <c r="D2742" s="118"/>
      <c r="E2742" s="118"/>
      <c r="F2742" s="104"/>
      <c r="G2742" s="118"/>
      <c r="H2742" s="38" t="s">
        <v>7</v>
      </c>
      <c r="I2742" s="53">
        <v>3.6050256000000003E-2</v>
      </c>
      <c r="J2742" s="53">
        <v>4.2191999000000001E-2</v>
      </c>
      <c r="K2742" s="6">
        <v>3.4764466000000001E-2</v>
      </c>
      <c r="L2742" s="39">
        <f t="shared" si="84"/>
        <v>3.7668907000000001E-2</v>
      </c>
      <c r="M2742" s="39">
        <f t="shared" si="85"/>
        <v>3.9695194811680918E-3</v>
      </c>
    </row>
    <row r="2743" spans="1:13">
      <c r="A2743" s="120"/>
      <c r="B2743" s="118"/>
      <c r="C2743" s="118"/>
      <c r="D2743" s="118"/>
      <c r="E2743" s="118"/>
      <c r="F2743" s="104"/>
      <c r="G2743" s="118"/>
      <c r="H2743" s="38" t="s">
        <v>8</v>
      </c>
      <c r="I2743" s="53">
        <v>4.2546170000000001E-2</v>
      </c>
      <c r="J2743" s="53">
        <v>7.6292250000000006E-2</v>
      </c>
      <c r="K2743" s="6">
        <v>3.0868275000000001E-2</v>
      </c>
      <c r="L2743" s="39">
        <f t="shared" si="84"/>
        <v>4.9902231666666665E-2</v>
      </c>
      <c r="M2743" s="39">
        <f t="shared" si="85"/>
        <v>2.3588516456806027E-2</v>
      </c>
    </row>
    <row r="2744" spans="1:13">
      <c r="A2744" s="120"/>
      <c r="B2744" s="118"/>
      <c r="C2744" s="118"/>
      <c r="D2744" s="118"/>
      <c r="E2744" s="118"/>
      <c r="F2744" s="104"/>
      <c r="G2744" s="118"/>
      <c r="H2744" s="38" t="s">
        <v>9</v>
      </c>
      <c r="I2744" s="53">
        <v>0.50949429499999999</v>
      </c>
      <c r="J2744" s="53">
        <v>0.789178147</v>
      </c>
      <c r="K2744" s="6">
        <v>0.41102165400000001</v>
      </c>
      <c r="L2744" s="39">
        <f t="shared" si="84"/>
        <v>0.569898032</v>
      </c>
      <c r="M2744" s="39">
        <f t="shared" si="85"/>
        <v>0.19618114558282251</v>
      </c>
    </row>
    <row r="2745" spans="1:13">
      <c r="A2745" s="121"/>
      <c r="B2745" s="118"/>
      <c r="C2745" s="118"/>
      <c r="D2745" s="118"/>
      <c r="E2745" s="118"/>
      <c r="F2745" s="105"/>
      <c r="G2745" s="118"/>
      <c r="H2745" s="38" t="s">
        <v>23</v>
      </c>
      <c r="I2745" s="53">
        <v>1.2601072E-2</v>
      </c>
      <c r="J2745" s="53">
        <v>1.1594508999999999E-2</v>
      </c>
      <c r="K2745" s="6">
        <v>1.1599962E-2</v>
      </c>
      <c r="L2745" s="39">
        <f t="shared" si="84"/>
        <v>1.1931847666666667E-2</v>
      </c>
      <c r="M2745" s="39">
        <f t="shared" si="85"/>
        <v>5.7957168671902298E-4</v>
      </c>
    </row>
    <row r="2746" spans="1:13">
      <c r="A2746" s="119">
        <v>8</v>
      </c>
      <c r="B2746" s="118">
        <v>4</v>
      </c>
      <c r="C2746" s="118" t="s">
        <v>16</v>
      </c>
      <c r="D2746" s="118" t="s">
        <v>11</v>
      </c>
      <c r="E2746" s="118">
        <f xml:space="preserve"> A2746 * B2746</f>
        <v>32</v>
      </c>
      <c r="F2746" s="103">
        <f>24/B2746</f>
        <v>6</v>
      </c>
      <c r="G2746" s="118" t="b">
        <v>1</v>
      </c>
      <c r="H2746" s="38" t="s">
        <v>1</v>
      </c>
      <c r="I2746" s="53">
        <v>1.1781867E-2</v>
      </c>
      <c r="J2746" s="53">
        <v>1.1813209E-2</v>
      </c>
      <c r="K2746" s="6">
        <v>1.1815394E-2</v>
      </c>
      <c r="L2746" s="39">
        <f t="shared" si="84"/>
        <v>1.180349E-2</v>
      </c>
      <c r="M2746" s="39">
        <f t="shared" si="85"/>
        <v>1.8757909078572809E-5</v>
      </c>
    </row>
    <row r="2747" spans="1:13">
      <c r="A2747" s="120"/>
      <c r="B2747" s="118"/>
      <c r="C2747" s="118"/>
      <c r="D2747" s="118"/>
      <c r="E2747" s="118"/>
      <c r="F2747" s="104"/>
      <c r="G2747" s="118"/>
      <c r="H2747" s="38" t="s">
        <v>2</v>
      </c>
      <c r="I2747" s="53">
        <v>2.5229143999999998E-2</v>
      </c>
      <c r="J2747" s="53">
        <v>2.4187842000000001E-2</v>
      </c>
      <c r="K2747" s="6">
        <v>2.6048963000000001E-2</v>
      </c>
      <c r="L2747" s="39">
        <f t="shared" si="84"/>
        <v>2.5155316333333334E-2</v>
      </c>
      <c r="M2747" s="39">
        <f t="shared" si="85"/>
        <v>9.327543821576683E-4</v>
      </c>
    </row>
    <row r="2748" spans="1:13">
      <c r="A2748" s="120"/>
      <c r="B2748" s="118"/>
      <c r="C2748" s="118"/>
      <c r="D2748" s="118"/>
      <c r="E2748" s="118"/>
      <c r="F2748" s="104"/>
      <c r="G2748" s="118"/>
      <c r="H2748" s="38" t="s">
        <v>3</v>
      </c>
      <c r="I2748" s="53">
        <v>0</v>
      </c>
      <c r="J2748" s="53">
        <v>0</v>
      </c>
      <c r="K2748" s="6">
        <v>0</v>
      </c>
      <c r="L2748" s="39">
        <f t="shared" si="84"/>
        <v>0</v>
      </c>
      <c r="M2748" s="39">
        <f t="shared" si="85"/>
        <v>0</v>
      </c>
    </row>
    <row r="2749" spans="1:13">
      <c r="A2749" s="120"/>
      <c r="B2749" s="118"/>
      <c r="C2749" s="118"/>
      <c r="D2749" s="118"/>
      <c r="E2749" s="118"/>
      <c r="F2749" s="104"/>
      <c r="G2749" s="118"/>
      <c r="H2749" s="38" t="s">
        <v>22</v>
      </c>
      <c r="I2749" s="53">
        <v>0.94611513899999999</v>
      </c>
      <c r="J2749" s="53">
        <v>0.94149167199999995</v>
      </c>
      <c r="K2749" s="6">
        <v>0.94451383799999999</v>
      </c>
      <c r="L2749" s="39">
        <f t="shared" si="84"/>
        <v>0.94404021633333335</v>
      </c>
      <c r="M2749" s="39">
        <f t="shared" si="85"/>
        <v>2.3478394083442876E-3</v>
      </c>
    </row>
    <row r="2750" spans="1:13">
      <c r="A2750" s="120"/>
      <c r="B2750" s="118"/>
      <c r="C2750" s="118"/>
      <c r="D2750" s="118"/>
      <c r="E2750" s="118"/>
      <c r="F2750" s="104"/>
      <c r="G2750" s="118"/>
      <c r="H2750" s="38" t="s">
        <v>4</v>
      </c>
      <c r="I2750" s="53">
        <v>1.3818894719999999</v>
      </c>
      <c r="J2750" s="53">
        <v>1.3793512939999999</v>
      </c>
      <c r="K2750" s="6">
        <v>1.381866147</v>
      </c>
      <c r="L2750" s="39">
        <f t="shared" si="84"/>
        <v>1.3810356376666666</v>
      </c>
      <c r="M2750" s="39">
        <f t="shared" si="85"/>
        <v>1.458731025407499E-3</v>
      </c>
    </row>
    <row r="2751" spans="1:13">
      <c r="A2751" s="120"/>
      <c r="B2751" s="118"/>
      <c r="C2751" s="118"/>
      <c r="D2751" s="118"/>
      <c r="E2751" s="118"/>
      <c r="F2751" s="104"/>
      <c r="G2751" s="118"/>
      <c r="H2751" s="38" t="s">
        <v>5</v>
      </c>
      <c r="I2751" s="53">
        <v>0.145385019</v>
      </c>
      <c r="J2751" s="53">
        <v>0.14567428099999999</v>
      </c>
      <c r="K2751" s="6">
        <v>0.31105741999999997</v>
      </c>
      <c r="L2751" s="39">
        <f t="shared" si="84"/>
        <v>0.2007055733333333</v>
      </c>
      <c r="M2751" s="39">
        <f t="shared" si="85"/>
        <v>9.5567612009423972E-2</v>
      </c>
    </row>
    <row r="2752" spans="1:13">
      <c r="A2752" s="120"/>
      <c r="B2752" s="118"/>
      <c r="C2752" s="118"/>
      <c r="D2752" s="118"/>
      <c r="E2752" s="118"/>
      <c r="F2752" s="104"/>
      <c r="G2752" s="118"/>
      <c r="H2752" s="38" t="s">
        <v>6</v>
      </c>
      <c r="I2752" s="53">
        <v>0.63301671800000003</v>
      </c>
      <c r="J2752" s="53">
        <v>0.61294813400000003</v>
      </c>
      <c r="K2752" s="6">
        <v>0.63804717600000005</v>
      </c>
      <c r="L2752" s="39">
        <f t="shared" si="84"/>
        <v>0.62800400933333345</v>
      </c>
      <c r="M2752" s="39">
        <f t="shared" si="85"/>
        <v>1.3279153341312747E-2</v>
      </c>
    </row>
    <row r="2753" spans="1:13">
      <c r="A2753" s="120"/>
      <c r="B2753" s="118"/>
      <c r="C2753" s="118"/>
      <c r="D2753" s="118"/>
      <c r="E2753" s="118"/>
      <c r="F2753" s="104"/>
      <c r="G2753" s="118"/>
      <c r="H2753" s="38" t="s">
        <v>7</v>
      </c>
      <c r="I2753" s="53">
        <v>9.5863793000000003E-2</v>
      </c>
      <c r="J2753" s="53">
        <v>7.5098551E-2</v>
      </c>
      <c r="K2753" s="6">
        <v>8.7240602E-2</v>
      </c>
      <c r="L2753" s="39">
        <f t="shared" si="84"/>
        <v>8.6067648666666663E-2</v>
      </c>
      <c r="M2753" s="39">
        <f t="shared" si="85"/>
        <v>1.0432194566402334E-2</v>
      </c>
    </row>
    <row r="2754" spans="1:13">
      <c r="A2754" s="120"/>
      <c r="B2754" s="118"/>
      <c r="C2754" s="118"/>
      <c r="D2754" s="118"/>
      <c r="E2754" s="118"/>
      <c r="F2754" s="104"/>
      <c r="G2754" s="118"/>
      <c r="H2754" s="38" t="s">
        <v>8</v>
      </c>
      <c r="I2754" s="53">
        <v>0.32633174599999998</v>
      </c>
      <c r="J2754" s="53">
        <v>0.20569710699999999</v>
      </c>
      <c r="K2754" s="6">
        <v>0.158078251</v>
      </c>
      <c r="L2754" s="39">
        <f t="shared" si="84"/>
        <v>0.23003570133333331</v>
      </c>
      <c r="M2754" s="39">
        <f t="shared" si="85"/>
        <v>8.6727072045127099E-2</v>
      </c>
    </row>
    <row r="2755" spans="1:13">
      <c r="A2755" s="120"/>
      <c r="B2755" s="118"/>
      <c r="C2755" s="118"/>
      <c r="D2755" s="118"/>
      <c r="E2755" s="118"/>
      <c r="F2755" s="104"/>
      <c r="G2755" s="118"/>
      <c r="H2755" s="38" t="s">
        <v>9</v>
      </c>
      <c r="I2755" s="53">
        <v>2.5828069760000001</v>
      </c>
      <c r="J2755" s="53">
        <v>2.4191107299999999</v>
      </c>
      <c r="K2755" s="6">
        <v>2.576685624</v>
      </c>
      <c r="L2755" s="39">
        <f t="shared" si="84"/>
        <v>2.5262011100000001</v>
      </c>
      <c r="M2755" s="39">
        <f t="shared" si="85"/>
        <v>9.2793479587659031E-2</v>
      </c>
    </row>
    <row r="2756" spans="1:13">
      <c r="A2756" s="120"/>
      <c r="B2756" s="118"/>
      <c r="C2756" s="118"/>
      <c r="D2756" s="118"/>
      <c r="E2756" s="118"/>
      <c r="F2756" s="105"/>
      <c r="G2756" s="118"/>
      <c r="H2756" s="38" t="s">
        <v>23</v>
      </c>
      <c r="I2756" s="53">
        <v>2.5189110000000001E-2</v>
      </c>
      <c r="J2756" s="53">
        <v>2.5160057999999999E-2</v>
      </c>
      <c r="K2756" s="6">
        <v>2.9355697E-2</v>
      </c>
      <c r="L2756" s="39">
        <f t="shared" si="84"/>
        <v>2.6568288333333332E-2</v>
      </c>
      <c r="M2756" s="39">
        <f t="shared" si="85"/>
        <v>2.4140104206345782E-3</v>
      </c>
    </row>
    <row r="2757" spans="1:13">
      <c r="A2757" s="120"/>
      <c r="B2757" s="118"/>
      <c r="C2757" s="118"/>
      <c r="D2757" s="118"/>
      <c r="E2757" s="118">
        <f xml:space="preserve"> (A2746*B2746)/2</f>
        <v>16</v>
      </c>
      <c r="F2757" s="103">
        <f>24/B2746</f>
        <v>6</v>
      </c>
      <c r="G2757" s="118" t="b">
        <v>1</v>
      </c>
      <c r="H2757" s="38" t="s">
        <v>1</v>
      </c>
      <c r="I2757" s="54">
        <v>1.1865753E-2</v>
      </c>
      <c r="J2757" s="54">
        <v>1.1866603999999999E-2</v>
      </c>
      <c r="K2757" s="6">
        <v>1.1825726E-2</v>
      </c>
      <c r="L2757" s="39">
        <f t="shared" si="84"/>
        <v>1.1852694333333332E-2</v>
      </c>
      <c r="M2757" s="39">
        <f t="shared" si="85"/>
        <v>2.3359137448401684E-5</v>
      </c>
    </row>
    <row r="2758" spans="1:13">
      <c r="A2758" s="120"/>
      <c r="B2758" s="118"/>
      <c r="C2758" s="118"/>
      <c r="D2758" s="118"/>
      <c r="E2758" s="118"/>
      <c r="F2758" s="104"/>
      <c r="G2758" s="118"/>
      <c r="H2758" s="38" t="s">
        <v>2</v>
      </c>
      <c r="I2758" s="54">
        <v>2.7066658E-2</v>
      </c>
      <c r="J2758" s="54">
        <v>2.5287411999999999E-2</v>
      </c>
      <c r="K2758" s="6">
        <v>2.5450500000000001E-2</v>
      </c>
      <c r="L2758" s="39">
        <f t="shared" si="84"/>
        <v>2.5934856666666669E-2</v>
      </c>
      <c r="M2758" s="39">
        <f t="shared" si="85"/>
        <v>9.8355483707688327E-4</v>
      </c>
    </row>
    <row r="2759" spans="1:13">
      <c r="A2759" s="120"/>
      <c r="B2759" s="118"/>
      <c r="C2759" s="118"/>
      <c r="D2759" s="118"/>
      <c r="E2759" s="118"/>
      <c r="F2759" s="104"/>
      <c r="G2759" s="118"/>
      <c r="H2759" s="38" t="s">
        <v>3</v>
      </c>
      <c r="I2759" s="54">
        <v>0</v>
      </c>
      <c r="J2759" s="54">
        <v>0</v>
      </c>
      <c r="K2759" s="6">
        <v>0</v>
      </c>
      <c r="L2759" s="39">
        <f t="shared" si="84"/>
        <v>0</v>
      </c>
      <c r="M2759" s="39">
        <f t="shared" si="85"/>
        <v>0</v>
      </c>
    </row>
    <row r="2760" spans="1:13">
      <c r="A2760" s="120"/>
      <c r="B2760" s="118"/>
      <c r="C2760" s="118"/>
      <c r="D2760" s="118"/>
      <c r="E2760" s="118"/>
      <c r="F2760" s="104"/>
      <c r="G2760" s="118"/>
      <c r="H2760" s="38" t="s">
        <v>22</v>
      </c>
      <c r="I2760" s="54">
        <v>0.95612769500000006</v>
      </c>
      <c r="J2760" s="54">
        <v>0.94103733300000003</v>
      </c>
      <c r="K2760" s="6">
        <v>0.94694036199999998</v>
      </c>
      <c r="L2760" s="39">
        <f t="shared" si="84"/>
        <v>0.94803513000000006</v>
      </c>
      <c r="M2760" s="39">
        <f t="shared" si="85"/>
        <v>7.6045147151629112E-3</v>
      </c>
    </row>
    <row r="2761" spans="1:13">
      <c r="A2761" s="120"/>
      <c r="B2761" s="118"/>
      <c r="C2761" s="118"/>
      <c r="D2761" s="118"/>
      <c r="E2761" s="118"/>
      <c r="F2761" s="104"/>
      <c r="G2761" s="118"/>
      <c r="H2761" s="38" t="s">
        <v>4</v>
      </c>
      <c r="I2761" s="54">
        <v>1.399676221</v>
      </c>
      <c r="J2761" s="54">
        <v>1.3742785989999999</v>
      </c>
      <c r="K2761" s="6">
        <v>1.3863003270000001</v>
      </c>
      <c r="L2761" s="39">
        <f t="shared" si="84"/>
        <v>1.3867517156666667</v>
      </c>
      <c r="M2761" s="39">
        <f t="shared" si="85"/>
        <v>1.2704826429747795E-2</v>
      </c>
    </row>
    <row r="2762" spans="1:13">
      <c r="A2762" s="120"/>
      <c r="B2762" s="118"/>
      <c r="C2762" s="118"/>
      <c r="D2762" s="118"/>
      <c r="E2762" s="118"/>
      <c r="F2762" s="104"/>
      <c r="G2762" s="118"/>
      <c r="H2762" s="38" t="s">
        <v>5</v>
      </c>
      <c r="I2762" s="54">
        <v>0.21078481700000001</v>
      </c>
      <c r="J2762" s="54">
        <v>0.28324959599999999</v>
      </c>
      <c r="K2762" s="6">
        <v>0.1862674</v>
      </c>
      <c r="L2762" s="39">
        <f t="shared" si="84"/>
        <v>0.22676727100000002</v>
      </c>
      <c r="M2762" s="39">
        <f t="shared" si="85"/>
        <v>5.0427826764021737E-2</v>
      </c>
    </row>
    <row r="2763" spans="1:13">
      <c r="A2763" s="120"/>
      <c r="B2763" s="118"/>
      <c r="C2763" s="118"/>
      <c r="D2763" s="118"/>
      <c r="E2763" s="118"/>
      <c r="F2763" s="104"/>
      <c r="G2763" s="118"/>
      <c r="H2763" s="38" t="s">
        <v>6</v>
      </c>
      <c r="I2763" s="54">
        <v>0.454200993</v>
      </c>
      <c r="J2763" s="54">
        <v>0.32386927900000001</v>
      </c>
      <c r="K2763" s="6">
        <v>0.430995552</v>
      </c>
      <c r="L2763" s="39">
        <f t="shared" ref="L2763:L2826" si="86">AVERAGE(I2763:K2763)</f>
        <v>0.40302194133333336</v>
      </c>
      <c r="M2763" s="39">
        <f t="shared" ref="M2763:M2826" si="87">STDEV(I2763:K2763)</f>
        <v>6.952324135742019E-2</v>
      </c>
    </row>
    <row r="2764" spans="1:13">
      <c r="A2764" s="120"/>
      <c r="B2764" s="118"/>
      <c r="C2764" s="118"/>
      <c r="D2764" s="118"/>
      <c r="E2764" s="118"/>
      <c r="F2764" s="104"/>
      <c r="G2764" s="118"/>
      <c r="H2764" s="38" t="s">
        <v>7</v>
      </c>
      <c r="I2764" s="54">
        <v>9.2947902999999998E-2</v>
      </c>
      <c r="J2764" s="54">
        <v>7.9204016000000002E-2</v>
      </c>
      <c r="K2764" s="6">
        <v>0.108353485</v>
      </c>
      <c r="L2764" s="39">
        <f t="shared" si="86"/>
        <v>9.3501801333333343E-2</v>
      </c>
      <c r="M2764" s="39">
        <f t="shared" si="87"/>
        <v>1.4582626247293061E-2</v>
      </c>
    </row>
    <row r="2765" spans="1:13">
      <c r="A2765" s="120"/>
      <c r="B2765" s="118"/>
      <c r="C2765" s="118"/>
      <c r="D2765" s="118"/>
      <c r="E2765" s="118"/>
      <c r="F2765" s="104"/>
      <c r="G2765" s="118"/>
      <c r="H2765" s="38" t="s">
        <v>8</v>
      </c>
      <c r="I2765" s="54">
        <v>0.36249737700000001</v>
      </c>
      <c r="J2765" s="54">
        <v>8.0155380999999998E-2</v>
      </c>
      <c r="K2765" s="6">
        <v>0.26965153600000002</v>
      </c>
      <c r="L2765" s="39">
        <f t="shared" si="86"/>
        <v>0.23743476466666669</v>
      </c>
      <c r="M2765" s="39">
        <f t="shared" si="87"/>
        <v>0.14390167109062429</v>
      </c>
    </row>
    <row r="2766" spans="1:13">
      <c r="A2766" s="120"/>
      <c r="B2766" s="118"/>
      <c r="C2766" s="118"/>
      <c r="D2766" s="118"/>
      <c r="E2766" s="118"/>
      <c r="F2766" s="104"/>
      <c r="G2766" s="118"/>
      <c r="H2766" s="38" t="s">
        <v>9</v>
      </c>
      <c r="I2766" s="54">
        <v>2.5205856830000002</v>
      </c>
      <c r="J2766" s="54">
        <v>2.1413203639999998</v>
      </c>
      <c r="K2766" s="6">
        <v>2.382095713</v>
      </c>
      <c r="L2766" s="39">
        <f t="shared" si="86"/>
        <v>2.3480005866666667</v>
      </c>
      <c r="M2766" s="39">
        <f t="shared" si="87"/>
        <v>0.19191770053543128</v>
      </c>
    </row>
    <row r="2767" spans="1:13">
      <c r="A2767" s="121"/>
      <c r="B2767" s="118"/>
      <c r="C2767" s="118"/>
      <c r="D2767" s="118"/>
      <c r="E2767" s="118"/>
      <c r="F2767" s="105"/>
      <c r="G2767" s="118"/>
      <c r="H2767" s="38" t="s">
        <v>23</v>
      </c>
      <c r="I2767" s="54">
        <v>2.8061352000000001E-2</v>
      </c>
      <c r="J2767" s="53">
        <v>2.6777551E-2</v>
      </c>
      <c r="K2767" s="6">
        <v>4.2665055E-2</v>
      </c>
      <c r="L2767" s="39">
        <f t="shared" si="86"/>
        <v>3.2501319333333334E-2</v>
      </c>
      <c r="M2767" s="39">
        <f t="shared" si="87"/>
        <v>8.825427937403622E-3</v>
      </c>
    </row>
    <row r="2768" spans="1:13">
      <c r="A2768" s="119">
        <v>8</v>
      </c>
      <c r="B2768" s="118">
        <v>4</v>
      </c>
      <c r="C2768" s="118"/>
      <c r="D2768" s="118"/>
      <c r="E2768" s="118">
        <f xml:space="preserve"> A2768 * B2768</f>
        <v>32</v>
      </c>
      <c r="F2768" s="103">
        <f>24/B2768</f>
        <v>6</v>
      </c>
      <c r="G2768" s="118" t="b">
        <v>0</v>
      </c>
      <c r="H2768" s="38" t="s">
        <v>1</v>
      </c>
      <c r="I2768" s="53">
        <v>0</v>
      </c>
      <c r="J2768" s="53">
        <v>0</v>
      </c>
      <c r="K2768" s="6">
        <v>0</v>
      </c>
      <c r="L2768" s="39">
        <f t="shared" si="86"/>
        <v>0</v>
      </c>
      <c r="M2768" s="39">
        <f t="shared" si="87"/>
        <v>0</v>
      </c>
    </row>
    <row r="2769" spans="1:13">
      <c r="A2769" s="120"/>
      <c r="B2769" s="118"/>
      <c r="C2769" s="118"/>
      <c r="D2769" s="118"/>
      <c r="E2769" s="118"/>
      <c r="F2769" s="104"/>
      <c r="G2769" s="118"/>
      <c r="H2769" s="38" t="s">
        <v>2</v>
      </c>
      <c r="I2769" s="53">
        <v>0</v>
      </c>
      <c r="J2769" s="53">
        <v>0</v>
      </c>
      <c r="K2769" s="6">
        <v>0</v>
      </c>
      <c r="L2769" s="39">
        <f t="shared" si="86"/>
        <v>0</v>
      </c>
      <c r="M2769" s="39">
        <f t="shared" si="87"/>
        <v>0</v>
      </c>
    </row>
    <row r="2770" spans="1:13">
      <c r="A2770" s="120"/>
      <c r="B2770" s="118"/>
      <c r="C2770" s="118"/>
      <c r="D2770" s="118"/>
      <c r="E2770" s="118"/>
      <c r="F2770" s="104"/>
      <c r="G2770" s="118"/>
      <c r="H2770" s="38" t="s">
        <v>3</v>
      </c>
      <c r="I2770" s="53">
        <v>0</v>
      </c>
      <c r="J2770" s="53">
        <v>0</v>
      </c>
      <c r="K2770" s="6">
        <v>0</v>
      </c>
      <c r="L2770" s="39">
        <f t="shared" si="86"/>
        <v>0</v>
      </c>
      <c r="M2770" s="39">
        <f t="shared" si="87"/>
        <v>0</v>
      </c>
    </row>
    <row r="2771" spans="1:13">
      <c r="A2771" s="120"/>
      <c r="B2771" s="118"/>
      <c r="C2771" s="118"/>
      <c r="D2771" s="118"/>
      <c r="E2771" s="118"/>
      <c r="F2771" s="104"/>
      <c r="G2771" s="118"/>
      <c r="H2771" s="38" t="s">
        <v>22</v>
      </c>
      <c r="I2771" s="53">
        <v>0</v>
      </c>
      <c r="J2771" s="53">
        <v>0</v>
      </c>
      <c r="K2771" s="6">
        <v>0</v>
      </c>
      <c r="L2771" s="39">
        <f t="shared" si="86"/>
        <v>0</v>
      </c>
      <c r="M2771" s="39">
        <f t="shared" si="87"/>
        <v>0</v>
      </c>
    </row>
    <row r="2772" spans="1:13">
      <c r="A2772" s="120"/>
      <c r="B2772" s="118"/>
      <c r="C2772" s="118"/>
      <c r="D2772" s="118"/>
      <c r="E2772" s="118"/>
      <c r="F2772" s="104"/>
      <c r="G2772" s="118"/>
      <c r="H2772" s="38" t="s">
        <v>4</v>
      </c>
      <c r="I2772" s="53">
        <v>0.53404845000000001</v>
      </c>
      <c r="J2772" s="53">
        <v>0.53549363299999997</v>
      </c>
      <c r="K2772" s="6">
        <v>0.526330148</v>
      </c>
      <c r="L2772" s="39">
        <f t="shared" si="86"/>
        <v>0.53195741033333332</v>
      </c>
      <c r="M2772" s="39">
        <f t="shared" si="87"/>
        <v>4.9266316588503197E-3</v>
      </c>
    </row>
    <row r="2773" spans="1:13">
      <c r="A2773" s="120"/>
      <c r="B2773" s="118"/>
      <c r="C2773" s="118"/>
      <c r="D2773" s="118"/>
      <c r="E2773" s="118"/>
      <c r="F2773" s="104"/>
      <c r="G2773" s="118"/>
      <c r="H2773" s="38" t="s">
        <v>5</v>
      </c>
      <c r="I2773" s="53">
        <v>0.182338369</v>
      </c>
      <c r="J2773" s="53">
        <v>0.35522519200000002</v>
      </c>
      <c r="K2773" s="6">
        <v>0.119133769</v>
      </c>
      <c r="L2773" s="39">
        <f t="shared" si="86"/>
        <v>0.21889911000000004</v>
      </c>
      <c r="M2773" s="39">
        <f t="shared" si="87"/>
        <v>0.12221827130340637</v>
      </c>
    </row>
    <row r="2774" spans="1:13">
      <c r="A2774" s="120"/>
      <c r="B2774" s="118"/>
      <c r="C2774" s="118"/>
      <c r="D2774" s="118"/>
      <c r="E2774" s="118"/>
      <c r="F2774" s="104"/>
      <c r="G2774" s="118"/>
      <c r="H2774" s="38" t="s">
        <v>6</v>
      </c>
      <c r="I2774" s="53">
        <v>0.63699387200000002</v>
      </c>
      <c r="J2774" s="53">
        <v>0.669912171</v>
      </c>
      <c r="K2774" s="6">
        <v>0.61877131399999996</v>
      </c>
      <c r="L2774" s="39">
        <f t="shared" si="86"/>
        <v>0.64189245233333336</v>
      </c>
      <c r="M2774" s="39">
        <f t="shared" si="87"/>
        <v>2.5919951401096476E-2</v>
      </c>
    </row>
    <row r="2775" spans="1:13">
      <c r="A2775" s="120"/>
      <c r="B2775" s="118"/>
      <c r="C2775" s="118"/>
      <c r="D2775" s="118"/>
      <c r="E2775" s="118"/>
      <c r="F2775" s="104"/>
      <c r="G2775" s="118"/>
      <c r="H2775" s="38" t="s">
        <v>7</v>
      </c>
      <c r="I2775" s="53">
        <v>7.4631367000000004E-2</v>
      </c>
      <c r="J2775" s="53">
        <v>9.2143712000000003E-2</v>
      </c>
      <c r="K2775" s="6">
        <v>7.9577005000000006E-2</v>
      </c>
      <c r="L2775" s="39">
        <f t="shared" si="86"/>
        <v>8.2117361333333333E-2</v>
      </c>
      <c r="M2775" s="39">
        <f t="shared" si="87"/>
        <v>9.0283229104295062E-3</v>
      </c>
    </row>
    <row r="2776" spans="1:13">
      <c r="A2776" s="120"/>
      <c r="B2776" s="118"/>
      <c r="C2776" s="118"/>
      <c r="D2776" s="118"/>
      <c r="E2776" s="118"/>
      <c r="F2776" s="104"/>
      <c r="G2776" s="118"/>
      <c r="H2776" s="38" t="s">
        <v>8</v>
      </c>
      <c r="I2776" s="53">
        <v>0.19962904400000001</v>
      </c>
      <c r="J2776" s="53">
        <v>0.20878850900000001</v>
      </c>
      <c r="K2776" s="6">
        <v>0.181838682</v>
      </c>
      <c r="L2776" s="39">
        <f t="shared" si="86"/>
        <v>0.19675207833333333</v>
      </c>
      <c r="M2776" s="39">
        <f t="shared" si="87"/>
        <v>1.3703320488767183E-2</v>
      </c>
    </row>
    <row r="2777" spans="1:13">
      <c r="A2777" s="120"/>
      <c r="B2777" s="118"/>
      <c r="C2777" s="118"/>
      <c r="D2777" s="118"/>
      <c r="E2777" s="118"/>
      <c r="F2777" s="104"/>
      <c r="G2777" s="118"/>
      <c r="H2777" s="38" t="s">
        <v>9</v>
      </c>
      <c r="I2777" s="53">
        <v>1.6279873819999999</v>
      </c>
      <c r="J2777" s="53">
        <v>1.8619074600000001</v>
      </c>
      <c r="K2777" s="6">
        <v>1.5260003339999999</v>
      </c>
      <c r="L2777" s="39">
        <f t="shared" si="86"/>
        <v>1.6719650586666666</v>
      </c>
      <c r="M2777" s="39">
        <f t="shared" si="87"/>
        <v>0.17221767144559644</v>
      </c>
    </row>
    <row r="2778" spans="1:13">
      <c r="A2778" s="120"/>
      <c r="B2778" s="118"/>
      <c r="C2778" s="118"/>
      <c r="D2778" s="118"/>
      <c r="E2778" s="118"/>
      <c r="F2778" s="105"/>
      <c r="G2778" s="118"/>
      <c r="H2778" s="38" t="s">
        <v>23</v>
      </c>
      <c r="I2778" s="53">
        <v>2.1356178E-2</v>
      </c>
      <c r="J2778" s="53">
        <v>2.2123276000000001E-2</v>
      </c>
      <c r="K2778" s="6">
        <v>7.5791859000000003E-2</v>
      </c>
      <c r="L2778" s="39">
        <f t="shared" si="86"/>
        <v>3.9757104333333335E-2</v>
      </c>
      <c r="M2778" s="39">
        <f t="shared" si="87"/>
        <v>3.1209369871090676E-2</v>
      </c>
    </row>
    <row r="2779" spans="1:13">
      <c r="A2779" s="120"/>
      <c r="B2779" s="118"/>
      <c r="C2779" s="118"/>
      <c r="D2779" s="118"/>
      <c r="E2779" s="118">
        <f xml:space="preserve"> (A2768*B2768)/2</f>
        <v>16</v>
      </c>
      <c r="F2779" s="103">
        <f>24/B2768</f>
        <v>6</v>
      </c>
      <c r="G2779" s="118" t="b">
        <v>0</v>
      </c>
      <c r="H2779" s="38" t="s">
        <v>1</v>
      </c>
      <c r="I2779" s="54">
        <v>0</v>
      </c>
      <c r="J2779" s="54">
        <v>0</v>
      </c>
      <c r="K2779" s="6">
        <v>0</v>
      </c>
      <c r="L2779" s="39">
        <f t="shared" si="86"/>
        <v>0</v>
      </c>
      <c r="M2779" s="39">
        <f t="shared" si="87"/>
        <v>0</v>
      </c>
    </row>
    <row r="2780" spans="1:13">
      <c r="A2780" s="120"/>
      <c r="B2780" s="118"/>
      <c r="C2780" s="118"/>
      <c r="D2780" s="118"/>
      <c r="E2780" s="118"/>
      <c r="F2780" s="104"/>
      <c r="G2780" s="118"/>
      <c r="H2780" s="38" t="s">
        <v>2</v>
      </c>
      <c r="I2780" s="54">
        <v>0</v>
      </c>
      <c r="J2780" s="54">
        <v>0</v>
      </c>
      <c r="K2780" s="6">
        <v>0</v>
      </c>
      <c r="L2780" s="39">
        <f t="shared" si="86"/>
        <v>0</v>
      </c>
      <c r="M2780" s="39">
        <f t="shared" si="87"/>
        <v>0</v>
      </c>
    </row>
    <row r="2781" spans="1:13">
      <c r="A2781" s="120"/>
      <c r="B2781" s="118"/>
      <c r="C2781" s="118"/>
      <c r="D2781" s="118"/>
      <c r="E2781" s="118"/>
      <c r="F2781" s="104"/>
      <c r="G2781" s="118"/>
      <c r="H2781" s="38" t="s">
        <v>3</v>
      </c>
      <c r="I2781" s="54">
        <v>0</v>
      </c>
      <c r="J2781" s="54">
        <v>0</v>
      </c>
      <c r="K2781" s="6">
        <v>0</v>
      </c>
      <c r="L2781" s="39">
        <f t="shared" si="86"/>
        <v>0</v>
      </c>
      <c r="M2781" s="39">
        <f t="shared" si="87"/>
        <v>0</v>
      </c>
    </row>
    <row r="2782" spans="1:13">
      <c r="A2782" s="120"/>
      <c r="B2782" s="118"/>
      <c r="C2782" s="118"/>
      <c r="D2782" s="118"/>
      <c r="E2782" s="118"/>
      <c r="F2782" s="104"/>
      <c r="G2782" s="118"/>
      <c r="H2782" s="38" t="s">
        <v>22</v>
      </c>
      <c r="I2782" s="54">
        <v>0</v>
      </c>
      <c r="J2782" s="54">
        <v>0</v>
      </c>
      <c r="K2782" s="6">
        <v>0</v>
      </c>
      <c r="L2782" s="39">
        <f t="shared" si="86"/>
        <v>0</v>
      </c>
      <c r="M2782" s="39">
        <f t="shared" si="87"/>
        <v>0</v>
      </c>
    </row>
    <row r="2783" spans="1:13">
      <c r="A2783" s="120"/>
      <c r="B2783" s="118"/>
      <c r="C2783" s="118"/>
      <c r="D2783" s="118"/>
      <c r="E2783" s="118"/>
      <c r="F2783" s="104"/>
      <c r="G2783" s="118"/>
      <c r="H2783" s="38" t="s">
        <v>4</v>
      </c>
      <c r="I2783" s="54">
        <v>0.53025250099999999</v>
      </c>
      <c r="J2783" s="54">
        <v>0.533860051</v>
      </c>
      <c r="K2783" s="6">
        <v>0.53156434200000002</v>
      </c>
      <c r="L2783" s="39">
        <f t="shared" si="86"/>
        <v>0.53189229800000004</v>
      </c>
      <c r="M2783" s="39">
        <f t="shared" si="87"/>
        <v>1.8259985224739416E-3</v>
      </c>
    </row>
    <row r="2784" spans="1:13">
      <c r="A2784" s="120"/>
      <c r="B2784" s="118"/>
      <c r="C2784" s="118"/>
      <c r="D2784" s="118"/>
      <c r="E2784" s="118"/>
      <c r="F2784" s="104"/>
      <c r="G2784" s="118"/>
      <c r="H2784" s="38" t="s">
        <v>5</v>
      </c>
      <c r="I2784" s="54">
        <v>0.12541697199999999</v>
      </c>
      <c r="J2784" s="54">
        <v>0.12391209</v>
      </c>
      <c r="K2784" s="6">
        <v>0.11189682500000001</v>
      </c>
      <c r="L2784" s="39">
        <f t="shared" si="86"/>
        <v>0.120408629</v>
      </c>
      <c r="M2784" s="39">
        <f t="shared" si="87"/>
        <v>7.4097417606346378E-3</v>
      </c>
    </row>
    <row r="2785" spans="1:13">
      <c r="A2785" s="120"/>
      <c r="B2785" s="118"/>
      <c r="C2785" s="118"/>
      <c r="D2785" s="118"/>
      <c r="E2785" s="118"/>
      <c r="F2785" s="104"/>
      <c r="G2785" s="118"/>
      <c r="H2785" s="38" t="s">
        <v>6</v>
      </c>
      <c r="I2785" s="54">
        <v>0.360501876</v>
      </c>
      <c r="J2785" s="54">
        <v>0.31726552200000002</v>
      </c>
      <c r="K2785" s="6">
        <v>0.31687759399999998</v>
      </c>
      <c r="L2785" s="39">
        <f t="shared" si="86"/>
        <v>0.33154833066666667</v>
      </c>
      <c r="M2785" s="39">
        <f t="shared" si="87"/>
        <v>2.5075255981950359E-2</v>
      </c>
    </row>
    <row r="2786" spans="1:13">
      <c r="A2786" s="120"/>
      <c r="B2786" s="118"/>
      <c r="C2786" s="118"/>
      <c r="D2786" s="118"/>
      <c r="E2786" s="118"/>
      <c r="F2786" s="104"/>
      <c r="G2786" s="118"/>
      <c r="H2786" s="38" t="s">
        <v>7</v>
      </c>
      <c r="I2786" s="54">
        <v>0.10238744800000001</v>
      </c>
      <c r="J2786" s="54">
        <v>0.10923580099999999</v>
      </c>
      <c r="K2786" s="6">
        <v>8.2567206000000004E-2</v>
      </c>
      <c r="L2786" s="39">
        <f t="shared" si="86"/>
        <v>9.8063485000000006E-2</v>
      </c>
      <c r="M2786" s="39">
        <f t="shared" si="87"/>
        <v>1.3850125697535421E-2</v>
      </c>
    </row>
    <row r="2787" spans="1:13">
      <c r="A2787" s="120"/>
      <c r="B2787" s="118"/>
      <c r="C2787" s="118"/>
      <c r="D2787" s="118"/>
      <c r="E2787" s="118"/>
      <c r="F2787" s="104"/>
      <c r="G2787" s="118"/>
      <c r="H2787" s="38" t="s">
        <v>8</v>
      </c>
      <c r="I2787" s="54">
        <v>0.22805729799999999</v>
      </c>
      <c r="J2787" s="54">
        <v>9.4606818999999995E-2</v>
      </c>
      <c r="K2787" s="6">
        <v>4.5013672999999997E-2</v>
      </c>
      <c r="L2787" s="39">
        <f t="shared" si="86"/>
        <v>0.12255926333333332</v>
      </c>
      <c r="M2787" s="39">
        <f t="shared" si="87"/>
        <v>9.4669142393079858E-2</v>
      </c>
    </row>
    <row r="2788" spans="1:13">
      <c r="A2788" s="120"/>
      <c r="B2788" s="118"/>
      <c r="C2788" s="118"/>
      <c r="D2788" s="118"/>
      <c r="E2788" s="118"/>
      <c r="F2788" s="104"/>
      <c r="G2788" s="118"/>
      <c r="H2788" s="38" t="s">
        <v>9</v>
      </c>
      <c r="I2788" s="54">
        <v>1.347159566</v>
      </c>
      <c r="J2788" s="54">
        <v>1.1810597920000001</v>
      </c>
      <c r="K2788" s="6">
        <v>1.0884805040000001</v>
      </c>
      <c r="L2788" s="39">
        <f t="shared" si="86"/>
        <v>1.2055666206666669</v>
      </c>
      <c r="M2788" s="39">
        <f t="shared" si="87"/>
        <v>0.13106926706048588</v>
      </c>
    </row>
    <row r="2789" spans="1:13">
      <c r="A2789" s="121"/>
      <c r="B2789" s="118"/>
      <c r="C2789" s="118"/>
      <c r="D2789" s="118"/>
      <c r="E2789" s="118"/>
      <c r="F2789" s="105"/>
      <c r="G2789" s="118"/>
      <c r="H2789" s="38" t="s">
        <v>23</v>
      </c>
      <c r="I2789" s="54">
        <v>2.2772657000000002E-2</v>
      </c>
      <c r="J2789" s="54">
        <v>2.4629539999999998E-2</v>
      </c>
      <c r="K2789" s="6">
        <v>2.3532088E-2</v>
      </c>
      <c r="L2789" s="39">
        <f t="shared" si="86"/>
        <v>2.3644761666666667E-2</v>
      </c>
      <c r="M2789" s="39">
        <f t="shared" si="87"/>
        <v>9.3355510565382822E-4</v>
      </c>
    </row>
    <row r="2790" spans="1:13">
      <c r="A2790" s="119">
        <v>8</v>
      </c>
      <c r="B2790" s="118">
        <v>4</v>
      </c>
      <c r="C2790" s="118"/>
      <c r="D2790" s="118" t="s">
        <v>12</v>
      </c>
      <c r="E2790" s="118" t="s">
        <v>13</v>
      </c>
      <c r="F2790" s="103">
        <f>24/B2790</f>
        <v>6</v>
      </c>
      <c r="G2790" s="118" t="s">
        <v>13</v>
      </c>
      <c r="H2790" s="38" t="s">
        <v>4</v>
      </c>
      <c r="I2790" s="53">
        <v>0.15501595600000001</v>
      </c>
      <c r="J2790" s="53">
        <v>0.17524273200000001</v>
      </c>
      <c r="K2790" s="6">
        <v>0.15131271299999999</v>
      </c>
      <c r="L2790" s="39">
        <f t="shared" si="86"/>
        <v>0.16052380033333333</v>
      </c>
      <c r="M2790" s="39">
        <f t="shared" si="87"/>
        <v>1.2880749754391806E-2</v>
      </c>
    </row>
    <row r="2791" spans="1:13">
      <c r="A2791" s="120"/>
      <c r="B2791" s="118"/>
      <c r="C2791" s="118"/>
      <c r="D2791" s="118"/>
      <c r="E2791" s="118"/>
      <c r="F2791" s="104"/>
      <c r="G2791" s="118"/>
      <c r="H2791" s="38" t="s">
        <v>5</v>
      </c>
      <c r="I2791" s="53">
        <v>4.4461400000000002E-4</v>
      </c>
      <c r="J2791" s="53">
        <v>1.2474859999999999E-3</v>
      </c>
      <c r="K2791" s="6">
        <v>1.8816578E-2</v>
      </c>
      <c r="L2791" s="39">
        <f t="shared" si="86"/>
        <v>6.8362259999999999E-3</v>
      </c>
      <c r="M2791" s="39">
        <f t="shared" si="87"/>
        <v>1.038305236407021E-2</v>
      </c>
    </row>
    <row r="2792" spans="1:13">
      <c r="A2792" s="120"/>
      <c r="B2792" s="118"/>
      <c r="C2792" s="118"/>
      <c r="D2792" s="118"/>
      <c r="E2792" s="118"/>
      <c r="F2792" s="104"/>
      <c r="G2792" s="118"/>
      <c r="H2792" s="38" t="s">
        <v>6</v>
      </c>
      <c r="I2792" s="53">
        <v>0.50597572000000002</v>
      </c>
      <c r="J2792" s="53">
        <v>0.60901126699999997</v>
      </c>
      <c r="K2792" s="6">
        <v>0.73224424399999999</v>
      </c>
      <c r="L2792" s="39">
        <f t="shared" si="86"/>
        <v>0.61574374366666662</v>
      </c>
      <c r="M2792" s="39">
        <f t="shared" si="87"/>
        <v>0.11328440280919144</v>
      </c>
    </row>
    <row r="2793" spans="1:13">
      <c r="A2793" s="120"/>
      <c r="B2793" s="118"/>
      <c r="C2793" s="118"/>
      <c r="D2793" s="118"/>
      <c r="E2793" s="118"/>
      <c r="F2793" s="104"/>
      <c r="G2793" s="118"/>
      <c r="H2793" s="38" t="s">
        <v>7</v>
      </c>
      <c r="I2793" s="53">
        <v>0.10918850200000001</v>
      </c>
      <c r="J2793" s="53">
        <v>0.108159765</v>
      </c>
      <c r="K2793" s="6">
        <v>0.122311186</v>
      </c>
      <c r="L2793" s="39">
        <f t="shared" si="86"/>
        <v>0.11321981766666667</v>
      </c>
      <c r="M2793" s="39">
        <f t="shared" si="87"/>
        <v>7.8901399596613166E-3</v>
      </c>
    </row>
    <row r="2794" spans="1:13">
      <c r="A2794" s="120"/>
      <c r="B2794" s="118"/>
      <c r="C2794" s="118"/>
      <c r="D2794" s="118"/>
      <c r="E2794" s="118"/>
      <c r="F2794" s="104"/>
      <c r="G2794" s="118"/>
      <c r="H2794" s="38" t="s">
        <v>9</v>
      </c>
      <c r="I2794" s="53">
        <v>0.96260715100000005</v>
      </c>
      <c r="J2794" s="53">
        <v>0.98743720899999998</v>
      </c>
      <c r="K2794" s="6">
        <v>1.178912057</v>
      </c>
      <c r="L2794" s="39">
        <f t="shared" si="86"/>
        <v>1.0429854723333334</v>
      </c>
      <c r="M2794" s="39">
        <f t="shared" si="87"/>
        <v>0.11836874697076596</v>
      </c>
    </row>
    <row r="2795" spans="1:13">
      <c r="A2795" s="120"/>
      <c r="B2795" s="118"/>
      <c r="C2795" s="118"/>
      <c r="D2795" s="118"/>
      <c r="E2795" s="118"/>
      <c r="F2795" s="105"/>
      <c r="G2795" s="118"/>
      <c r="H2795" s="38" t="s">
        <v>23</v>
      </c>
      <c r="I2795" s="53">
        <v>2.2227018000000001E-2</v>
      </c>
      <c r="J2795" s="53">
        <v>2.1565473000000002E-2</v>
      </c>
      <c r="K2795" s="6">
        <v>4.2948597999999998E-2</v>
      </c>
      <c r="L2795" s="39">
        <f t="shared" si="86"/>
        <v>2.8913696333333332E-2</v>
      </c>
      <c r="M2795" s="39">
        <f t="shared" si="87"/>
        <v>1.2159081340360728E-2</v>
      </c>
    </row>
    <row r="2796" spans="1:13">
      <c r="A2796" s="120"/>
      <c r="B2796" s="118"/>
      <c r="C2796" s="118"/>
      <c r="D2796" s="118" t="s">
        <v>14</v>
      </c>
      <c r="E2796" s="118" t="s">
        <v>13</v>
      </c>
      <c r="F2796" s="103">
        <f>24/B2790</f>
        <v>6</v>
      </c>
      <c r="G2796" s="118" t="s">
        <v>13</v>
      </c>
      <c r="H2796" s="38" t="s">
        <v>4</v>
      </c>
      <c r="I2796" s="53">
        <v>0.14534893900000001</v>
      </c>
      <c r="J2796" s="53">
        <v>0.15677636</v>
      </c>
      <c r="K2796" s="6">
        <v>0.146910237</v>
      </c>
      <c r="L2796" s="39">
        <f t="shared" si="86"/>
        <v>0.14967851200000001</v>
      </c>
      <c r="M2796" s="39">
        <f t="shared" si="87"/>
        <v>6.1962890131536785E-3</v>
      </c>
    </row>
    <row r="2797" spans="1:13">
      <c r="A2797" s="120"/>
      <c r="B2797" s="118"/>
      <c r="C2797" s="118"/>
      <c r="D2797" s="118"/>
      <c r="E2797" s="118"/>
      <c r="F2797" s="104"/>
      <c r="G2797" s="118"/>
      <c r="H2797" s="38" t="s">
        <v>5</v>
      </c>
      <c r="I2797" s="53">
        <v>0.14414445100000001</v>
      </c>
      <c r="J2797" s="53">
        <v>0.15915613200000001</v>
      </c>
      <c r="K2797" s="6">
        <v>0.13841035800000001</v>
      </c>
      <c r="L2797" s="39">
        <f t="shared" si="86"/>
        <v>0.14723698033333335</v>
      </c>
      <c r="M2797" s="39">
        <f t="shared" si="87"/>
        <v>1.071305689207867E-2</v>
      </c>
    </row>
    <row r="2798" spans="1:13">
      <c r="A2798" s="120"/>
      <c r="B2798" s="118"/>
      <c r="C2798" s="118"/>
      <c r="D2798" s="118"/>
      <c r="E2798" s="118"/>
      <c r="F2798" s="104"/>
      <c r="G2798" s="118"/>
      <c r="H2798" s="38" t="s">
        <v>6</v>
      </c>
      <c r="I2798" s="53">
        <v>0.25702815099999998</v>
      </c>
      <c r="J2798" s="53">
        <v>0.13682434299999999</v>
      </c>
      <c r="K2798" s="6">
        <v>0.12594852000000001</v>
      </c>
      <c r="L2798" s="39">
        <f t="shared" si="86"/>
        <v>0.17326700466666667</v>
      </c>
      <c r="M2798" s="39">
        <f t="shared" si="87"/>
        <v>7.2742821692503734E-2</v>
      </c>
    </row>
    <row r="2799" spans="1:13">
      <c r="A2799" s="120"/>
      <c r="B2799" s="118"/>
      <c r="C2799" s="118"/>
      <c r="D2799" s="118"/>
      <c r="E2799" s="118"/>
      <c r="F2799" s="104"/>
      <c r="G2799" s="118"/>
      <c r="H2799" s="38" t="s">
        <v>7</v>
      </c>
      <c r="I2799" s="53">
        <v>7.2205607000000005E-2</v>
      </c>
      <c r="J2799" s="53">
        <v>7.1457018999999997E-2</v>
      </c>
      <c r="K2799" s="6">
        <v>6.8296066000000002E-2</v>
      </c>
      <c r="L2799" s="39">
        <f t="shared" si="86"/>
        <v>7.0652897333333339E-2</v>
      </c>
      <c r="M2799" s="39">
        <f t="shared" si="87"/>
        <v>2.0751111894961997E-3</v>
      </c>
    </row>
    <row r="2800" spans="1:13">
      <c r="A2800" s="120"/>
      <c r="B2800" s="118"/>
      <c r="C2800" s="118"/>
      <c r="D2800" s="118"/>
      <c r="E2800" s="118"/>
      <c r="F2800" s="104"/>
      <c r="G2800" s="118"/>
      <c r="H2800" s="38" t="s">
        <v>8</v>
      </c>
      <c r="I2800" s="53">
        <v>6.2672985E-2</v>
      </c>
      <c r="J2800" s="53">
        <v>6.4796961E-2</v>
      </c>
      <c r="K2800" s="6">
        <v>2.917028E-2</v>
      </c>
      <c r="L2800" s="39">
        <f t="shared" si="86"/>
        <v>5.2213408666666662E-2</v>
      </c>
      <c r="M2800" s="39">
        <f t="shared" si="87"/>
        <v>1.9984172551635978E-2</v>
      </c>
    </row>
    <row r="2801" spans="1:13">
      <c r="A2801" s="120"/>
      <c r="B2801" s="118"/>
      <c r="C2801" s="118"/>
      <c r="D2801" s="118"/>
      <c r="E2801" s="118"/>
      <c r="F2801" s="104"/>
      <c r="G2801" s="118"/>
      <c r="H2801" s="38" t="s">
        <v>9</v>
      </c>
      <c r="I2801" s="53">
        <v>0.77039604299999997</v>
      </c>
      <c r="J2801" s="53">
        <v>0.78193001399999995</v>
      </c>
      <c r="K2801" s="6">
        <v>0.61932832699999996</v>
      </c>
      <c r="L2801" s="39">
        <f t="shared" si="86"/>
        <v>0.72388479466666666</v>
      </c>
      <c r="M2801" s="39">
        <f t="shared" si="87"/>
        <v>9.0732019265280781E-2</v>
      </c>
    </row>
    <row r="2802" spans="1:13">
      <c r="A2802" s="121"/>
      <c r="B2802" s="118"/>
      <c r="C2802" s="118"/>
      <c r="D2802" s="118"/>
      <c r="E2802" s="118"/>
      <c r="F2802" s="105"/>
      <c r="G2802" s="118"/>
      <c r="H2802" s="38" t="s">
        <v>23</v>
      </c>
      <c r="I2802" s="53">
        <v>2.2943009E-2</v>
      </c>
      <c r="J2802" s="53">
        <v>2.2666458E-2</v>
      </c>
      <c r="K2802" s="6">
        <v>2.4959169999999999E-2</v>
      </c>
      <c r="L2802" s="39">
        <f t="shared" si="86"/>
        <v>2.3522879E-2</v>
      </c>
      <c r="M2802" s="39">
        <f t="shared" si="87"/>
        <v>1.2515266642828663E-3</v>
      </c>
    </row>
    <row r="2803" spans="1:13">
      <c r="A2803" s="119">
        <v>8</v>
      </c>
      <c r="B2803" s="118">
        <v>4</v>
      </c>
      <c r="C2803" s="118" t="s">
        <v>17</v>
      </c>
      <c r="D2803" s="118" t="s">
        <v>11</v>
      </c>
      <c r="E2803" s="118">
        <f xml:space="preserve"> A2803 * B2803</f>
        <v>32</v>
      </c>
      <c r="F2803" s="103">
        <f>24/B2803</f>
        <v>6</v>
      </c>
      <c r="G2803" s="118" t="b">
        <v>1</v>
      </c>
      <c r="H2803" s="38" t="s">
        <v>1</v>
      </c>
      <c r="I2803" s="53">
        <v>2.1996517E-2</v>
      </c>
      <c r="J2803" s="53">
        <v>2.2051093000000001E-2</v>
      </c>
      <c r="K2803" s="6">
        <v>2.1985946999999999E-2</v>
      </c>
      <c r="L2803" s="39">
        <f t="shared" si="86"/>
        <v>2.2011185666666665E-2</v>
      </c>
      <c r="M2803" s="39">
        <f t="shared" si="87"/>
        <v>3.4962518006193341E-5</v>
      </c>
    </row>
    <row r="2804" spans="1:13">
      <c r="A2804" s="120"/>
      <c r="B2804" s="118"/>
      <c r="C2804" s="118"/>
      <c r="D2804" s="118"/>
      <c r="E2804" s="118"/>
      <c r="F2804" s="104"/>
      <c r="G2804" s="118"/>
      <c r="H2804" s="38" t="s">
        <v>2</v>
      </c>
      <c r="I2804" s="53">
        <v>5.2681551E-2</v>
      </c>
      <c r="J2804" s="53">
        <v>4.8606335000000001E-2</v>
      </c>
      <c r="K2804" s="6">
        <v>4.8446301999999997E-2</v>
      </c>
      <c r="L2804" s="39">
        <f t="shared" si="86"/>
        <v>4.9911395999999997E-2</v>
      </c>
      <c r="M2804" s="39">
        <f t="shared" si="87"/>
        <v>2.4003586572200006E-3</v>
      </c>
    </row>
    <row r="2805" spans="1:13">
      <c r="A2805" s="120"/>
      <c r="B2805" s="118"/>
      <c r="C2805" s="118"/>
      <c r="D2805" s="118"/>
      <c r="E2805" s="118"/>
      <c r="F2805" s="104"/>
      <c r="G2805" s="118"/>
      <c r="H2805" s="38" t="s">
        <v>3</v>
      </c>
      <c r="I2805" s="53">
        <v>0</v>
      </c>
      <c r="J2805" s="53">
        <v>0</v>
      </c>
      <c r="K2805" s="6">
        <v>0</v>
      </c>
      <c r="L2805" s="39">
        <f t="shared" si="86"/>
        <v>0</v>
      </c>
      <c r="M2805" s="39">
        <f t="shared" si="87"/>
        <v>0</v>
      </c>
    </row>
    <row r="2806" spans="1:13">
      <c r="A2806" s="120"/>
      <c r="B2806" s="118"/>
      <c r="C2806" s="118"/>
      <c r="D2806" s="118"/>
      <c r="E2806" s="118"/>
      <c r="F2806" s="104"/>
      <c r="G2806" s="118"/>
      <c r="H2806" s="38" t="s">
        <v>22</v>
      </c>
      <c r="I2806" s="53">
        <v>0.94494302900000005</v>
      </c>
      <c r="J2806" s="53">
        <v>0.93324926600000002</v>
      </c>
      <c r="K2806" s="6">
        <v>0.93325320700000003</v>
      </c>
      <c r="L2806" s="39">
        <f t="shared" si="86"/>
        <v>0.93714850066666677</v>
      </c>
      <c r="M2806" s="39">
        <f t="shared" si="87"/>
        <v>6.7502598347932126E-3</v>
      </c>
    </row>
    <row r="2807" spans="1:13">
      <c r="A2807" s="120"/>
      <c r="B2807" s="118"/>
      <c r="C2807" s="118"/>
      <c r="D2807" s="118"/>
      <c r="E2807" s="118"/>
      <c r="F2807" s="104"/>
      <c r="G2807" s="118"/>
      <c r="H2807" s="38" t="s">
        <v>4</v>
      </c>
      <c r="I2807" s="53">
        <v>1.4170722259999999</v>
      </c>
      <c r="J2807" s="53">
        <v>1.3982579509999999</v>
      </c>
      <c r="K2807" s="6">
        <v>1.4085935140000001</v>
      </c>
      <c r="L2807" s="39">
        <f t="shared" si="86"/>
        <v>1.4079745636666665</v>
      </c>
      <c r="M2807" s="39">
        <f t="shared" si="87"/>
        <v>9.4223967534941104E-3</v>
      </c>
    </row>
    <row r="2808" spans="1:13">
      <c r="A2808" s="120"/>
      <c r="B2808" s="118"/>
      <c r="C2808" s="118"/>
      <c r="D2808" s="118"/>
      <c r="E2808" s="118"/>
      <c r="F2808" s="104"/>
      <c r="G2808" s="118"/>
      <c r="H2808" s="38" t="s">
        <v>5</v>
      </c>
      <c r="I2808" s="53">
        <v>0.29285992900000002</v>
      </c>
      <c r="J2808" s="53">
        <v>0.25859362400000002</v>
      </c>
      <c r="K2808" s="6">
        <v>0.13568976399999999</v>
      </c>
      <c r="L2808" s="39">
        <f t="shared" si="86"/>
        <v>0.22904777233333332</v>
      </c>
      <c r="M2808" s="39">
        <f t="shared" si="87"/>
        <v>8.2645829928456274E-2</v>
      </c>
    </row>
    <row r="2809" spans="1:13">
      <c r="A2809" s="120"/>
      <c r="B2809" s="118"/>
      <c r="C2809" s="118"/>
      <c r="D2809" s="118"/>
      <c r="E2809" s="118"/>
      <c r="F2809" s="104"/>
      <c r="G2809" s="118"/>
      <c r="H2809" s="38" t="s">
        <v>6</v>
      </c>
      <c r="I2809" s="53">
        <v>0.65663948800000005</v>
      </c>
      <c r="J2809" s="53">
        <v>0.640083717</v>
      </c>
      <c r="K2809" s="6">
        <v>0.61531107600000001</v>
      </c>
      <c r="L2809" s="39">
        <f t="shared" si="86"/>
        <v>0.63734476033333343</v>
      </c>
      <c r="M2809" s="39">
        <f t="shared" si="87"/>
        <v>2.079989957492211E-2</v>
      </c>
    </row>
    <row r="2810" spans="1:13">
      <c r="A2810" s="120"/>
      <c r="B2810" s="118"/>
      <c r="C2810" s="118"/>
      <c r="D2810" s="118"/>
      <c r="E2810" s="118"/>
      <c r="F2810" s="104"/>
      <c r="G2810" s="118"/>
      <c r="H2810" s="38" t="s">
        <v>7</v>
      </c>
      <c r="I2810" s="53">
        <v>0.120551978</v>
      </c>
      <c r="J2810" s="53">
        <v>0.16183655599999999</v>
      </c>
      <c r="K2810" s="6">
        <v>0.13622699099999999</v>
      </c>
      <c r="L2810" s="39">
        <f t="shared" si="86"/>
        <v>0.13953850833333334</v>
      </c>
      <c r="M2810" s="39">
        <f t="shared" si="87"/>
        <v>2.0840554345944142E-2</v>
      </c>
    </row>
    <row r="2811" spans="1:13">
      <c r="A2811" s="120"/>
      <c r="B2811" s="118"/>
      <c r="C2811" s="118"/>
      <c r="D2811" s="118"/>
      <c r="E2811" s="118"/>
      <c r="F2811" s="104"/>
      <c r="G2811" s="118"/>
      <c r="H2811" s="38" t="s">
        <v>8</v>
      </c>
      <c r="I2811" s="53">
        <v>0.26027001700000002</v>
      </c>
      <c r="J2811" s="53">
        <v>0.34963859200000003</v>
      </c>
      <c r="K2811" s="6">
        <v>0.11900649200000001</v>
      </c>
      <c r="L2811" s="39">
        <f t="shared" si="86"/>
        <v>0.24297170033333337</v>
      </c>
      <c r="M2811" s="39">
        <f t="shared" si="87"/>
        <v>0.11628506012049741</v>
      </c>
    </row>
    <row r="2812" spans="1:13">
      <c r="A2812" s="120"/>
      <c r="B2812" s="118"/>
      <c r="C2812" s="118"/>
      <c r="D2812" s="118"/>
      <c r="E2812" s="118"/>
      <c r="F2812" s="104"/>
      <c r="G2812" s="118"/>
      <c r="H2812" s="38" t="s">
        <v>9</v>
      </c>
      <c r="I2812" s="53">
        <v>2.7477761360000001</v>
      </c>
      <c r="J2812" s="53">
        <v>2.8087795949999999</v>
      </c>
      <c r="K2812" s="6">
        <v>2.4152523509999999</v>
      </c>
      <c r="L2812" s="39">
        <f t="shared" si="86"/>
        <v>2.6572693606666662</v>
      </c>
      <c r="M2812" s="39">
        <f t="shared" si="87"/>
        <v>0.21180068514640776</v>
      </c>
    </row>
    <row r="2813" spans="1:13">
      <c r="A2813" s="120"/>
      <c r="B2813" s="118"/>
      <c r="C2813" s="118"/>
      <c r="D2813" s="118"/>
      <c r="E2813" s="118"/>
      <c r="F2813" s="105"/>
      <c r="G2813" s="118"/>
      <c r="H2813" s="38" t="s">
        <v>23</v>
      </c>
      <c r="I2813" s="53">
        <v>5.0747451999999998E-2</v>
      </c>
      <c r="J2813" s="53">
        <v>5.0938219999999999E-2</v>
      </c>
      <c r="K2813" s="6">
        <v>8.5841143999999994E-2</v>
      </c>
      <c r="L2813" s="39">
        <f t="shared" si="86"/>
        <v>6.2508938666666666E-2</v>
      </c>
      <c r="M2813" s="39">
        <f t="shared" si="87"/>
        <v>2.0206507674387423E-2</v>
      </c>
    </row>
    <row r="2814" spans="1:13">
      <c r="A2814" s="120"/>
      <c r="B2814" s="118"/>
      <c r="C2814" s="118"/>
      <c r="D2814" s="118"/>
      <c r="E2814" s="118">
        <f xml:space="preserve"> (A2803*B2803)/2</f>
        <v>16</v>
      </c>
      <c r="F2814" s="103">
        <f>24/B2803</f>
        <v>6</v>
      </c>
      <c r="G2814" s="118" t="b">
        <v>1</v>
      </c>
      <c r="H2814" s="38" t="s">
        <v>1</v>
      </c>
      <c r="I2814" s="54">
        <v>2.2020423000000001E-2</v>
      </c>
      <c r="J2814" s="54">
        <v>2.1962229999999999E-2</v>
      </c>
      <c r="K2814" s="6">
        <v>2.2021770999999999E-2</v>
      </c>
      <c r="L2814" s="39">
        <f t="shared" si="86"/>
        <v>2.2001474666666663E-2</v>
      </c>
      <c r="M2814" s="39">
        <f t="shared" si="87"/>
        <v>3.3993560748079295E-5</v>
      </c>
    </row>
    <row r="2815" spans="1:13">
      <c r="A2815" s="120"/>
      <c r="B2815" s="118"/>
      <c r="C2815" s="118"/>
      <c r="D2815" s="118"/>
      <c r="E2815" s="118"/>
      <c r="F2815" s="104"/>
      <c r="G2815" s="118"/>
      <c r="H2815" s="38" t="s">
        <v>2</v>
      </c>
      <c r="I2815" s="54">
        <v>5.0348594000000003E-2</v>
      </c>
      <c r="J2815" s="54">
        <v>4.8402241999999998E-2</v>
      </c>
      <c r="K2815" s="6">
        <v>4.8512843E-2</v>
      </c>
      <c r="L2815" s="39">
        <f t="shared" si="86"/>
        <v>4.9087893E-2</v>
      </c>
      <c r="M2815" s="39">
        <f t="shared" si="87"/>
        <v>1.0931987028216807E-3</v>
      </c>
    </row>
    <row r="2816" spans="1:13">
      <c r="A2816" s="120"/>
      <c r="B2816" s="118"/>
      <c r="C2816" s="118"/>
      <c r="D2816" s="118"/>
      <c r="E2816" s="118"/>
      <c r="F2816" s="104"/>
      <c r="G2816" s="118"/>
      <c r="H2816" s="38" t="s">
        <v>3</v>
      </c>
      <c r="I2816" s="54">
        <v>0</v>
      </c>
      <c r="J2816" s="54">
        <v>0</v>
      </c>
      <c r="K2816" s="6">
        <v>0</v>
      </c>
      <c r="L2816" s="39">
        <f t="shared" si="86"/>
        <v>0</v>
      </c>
      <c r="M2816" s="39">
        <f t="shared" si="87"/>
        <v>0</v>
      </c>
    </row>
    <row r="2817" spans="1:13">
      <c r="A2817" s="120"/>
      <c r="B2817" s="118"/>
      <c r="C2817" s="118"/>
      <c r="D2817" s="118"/>
      <c r="E2817" s="118"/>
      <c r="F2817" s="104"/>
      <c r="G2817" s="118"/>
      <c r="H2817" s="38" t="s">
        <v>22</v>
      </c>
      <c r="I2817" s="54">
        <v>0.93986157299999995</v>
      </c>
      <c r="J2817" s="54">
        <v>0.94048651400000005</v>
      </c>
      <c r="K2817" s="6">
        <v>0.92967884199999995</v>
      </c>
      <c r="L2817" s="39">
        <f t="shared" si="86"/>
        <v>0.93667564300000006</v>
      </c>
      <c r="M2817" s="39">
        <f t="shared" si="87"/>
        <v>6.0674587751851587E-3</v>
      </c>
    </row>
    <row r="2818" spans="1:13">
      <c r="A2818" s="120"/>
      <c r="B2818" s="118"/>
      <c r="C2818" s="118"/>
      <c r="D2818" s="118"/>
      <c r="E2818" s="118"/>
      <c r="F2818" s="104"/>
      <c r="G2818" s="118"/>
      <c r="H2818" s="38" t="s">
        <v>4</v>
      </c>
      <c r="I2818" s="54">
        <v>1.407546926</v>
      </c>
      <c r="J2818" s="54">
        <v>1.413305464</v>
      </c>
      <c r="K2818" s="6">
        <v>1.3980515</v>
      </c>
      <c r="L2818" s="39">
        <f t="shared" si="86"/>
        <v>1.4063012966666666</v>
      </c>
      <c r="M2818" s="39">
        <f t="shared" si="87"/>
        <v>7.7028922331400535E-3</v>
      </c>
    </row>
    <row r="2819" spans="1:13">
      <c r="A2819" s="120"/>
      <c r="B2819" s="118"/>
      <c r="C2819" s="118"/>
      <c r="D2819" s="118"/>
      <c r="E2819" s="118"/>
      <c r="F2819" s="104"/>
      <c r="G2819" s="118"/>
      <c r="H2819" s="38" t="s">
        <v>5</v>
      </c>
      <c r="I2819" s="54">
        <v>0.17020817799999999</v>
      </c>
      <c r="J2819" s="54">
        <v>0.15237816800000001</v>
      </c>
      <c r="K2819" s="6">
        <v>0.29807555899999999</v>
      </c>
      <c r="L2819" s="39">
        <f t="shared" si="86"/>
        <v>0.20688730166666666</v>
      </c>
      <c r="M2819" s="39">
        <f t="shared" si="87"/>
        <v>7.9472957795514901E-2</v>
      </c>
    </row>
    <row r="2820" spans="1:13">
      <c r="A2820" s="120"/>
      <c r="B2820" s="118"/>
      <c r="C2820" s="118"/>
      <c r="D2820" s="118"/>
      <c r="E2820" s="118"/>
      <c r="F2820" s="104"/>
      <c r="G2820" s="118"/>
      <c r="H2820" s="38" t="s">
        <v>6</v>
      </c>
      <c r="I2820" s="54">
        <v>0.47602191500000002</v>
      </c>
      <c r="J2820" s="54">
        <v>0.44326386800000001</v>
      </c>
      <c r="K2820" s="6">
        <v>0.343810854</v>
      </c>
      <c r="L2820" s="39">
        <f t="shared" si="86"/>
        <v>0.42103221233333338</v>
      </c>
      <c r="M2820" s="39">
        <f t="shared" si="87"/>
        <v>6.8852204379724391E-2</v>
      </c>
    </row>
    <row r="2821" spans="1:13">
      <c r="A2821" s="120"/>
      <c r="B2821" s="118"/>
      <c r="C2821" s="118"/>
      <c r="D2821" s="118"/>
      <c r="E2821" s="118"/>
      <c r="F2821" s="104"/>
      <c r="G2821" s="118"/>
      <c r="H2821" s="38" t="s">
        <v>7</v>
      </c>
      <c r="I2821" s="54">
        <v>0.16745558799999999</v>
      </c>
      <c r="J2821" s="54">
        <v>0.181555672</v>
      </c>
      <c r="K2821" s="6">
        <v>0.14619961200000001</v>
      </c>
      <c r="L2821" s="39">
        <f t="shared" si="86"/>
        <v>0.16507029066666667</v>
      </c>
      <c r="M2821" s="39">
        <f t="shared" si="87"/>
        <v>1.7798313886635587E-2</v>
      </c>
    </row>
    <row r="2822" spans="1:13">
      <c r="A2822" s="120"/>
      <c r="B2822" s="118"/>
      <c r="C2822" s="118"/>
      <c r="D2822" s="118"/>
      <c r="E2822" s="118"/>
      <c r="F2822" s="104"/>
      <c r="G2822" s="118"/>
      <c r="H2822" s="38" t="s">
        <v>8</v>
      </c>
      <c r="I2822" s="54">
        <v>0.37077107500000001</v>
      </c>
      <c r="J2822" s="54">
        <v>0.204233364</v>
      </c>
      <c r="K2822" s="6">
        <v>0.19281817100000001</v>
      </c>
      <c r="L2822" s="39">
        <f t="shared" si="86"/>
        <v>0.25594086999999999</v>
      </c>
      <c r="M2822" s="39">
        <f t="shared" si="87"/>
        <v>9.9609530884666536E-2</v>
      </c>
    </row>
    <row r="2823" spans="1:13">
      <c r="A2823" s="120"/>
      <c r="B2823" s="118"/>
      <c r="C2823" s="118"/>
      <c r="D2823" s="118"/>
      <c r="E2823" s="118"/>
      <c r="F2823" s="104"/>
      <c r="G2823" s="118"/>
      <c r="H2823" s="38" t="s">
        <v>9</v>
      </c>
      <c r="I2823" s="54">
        <v>2.5925672039999998</v>
      </c>
      <c r="J2823" s="54">
        <v>2.3963322640000002</v>
      </c>
      <c r="K2823" s="6">
        <v>2.3795049640000001</v>
      </c>
      <c r="L2823" s="39">
        <f t="shared" si="86"/>
        <v>2.4561348106666667</v>
      </c>
      <c r="M2823" s="39">
        <f t="shared" si="87"/>
        <v>0.11845310451532494</v>
      </c>
    </row>
    <row r="2824" spans="1:13">
      <c r="A2824" s="121"/>
      <c r="B2824" s="118"/>
      <c r="C2824" s="118"/>
      <c r="D2824" s="118"/>
      <c r="E2824" s="118"/>
      <c r="F2824" s="105"/>
      <c r="G2824" s="118"/>
      <c r="H2824" s="38" t="s">
        <v>23</v>
      </c>
      <c r="I2824" s="53">
        <v>5.0180956999999998E-2</v>
      </c>
      <c r="J2824" s="54">
        <v>4.9062547999999997E-2</v>
      </c>
      <c r="K2824" s="6">
        <v>4.8429734000000002E-2</v>
      </c>
      <c r="L2824" s="39">
        <f t="shared" si="86"/>
        <v>4.9224413000000002E-2</v>
      </c>
      <c r="M2824" s="39">
        <f t="shared" si="87"/>
        <v>8.8676135887903751E-4</v>
      </c>
    </row>
    <row r="2825" spans="1:13">
      <c r="A2825" s="119">
        <v>8</v>
      </c>
      <c r="B2825" s="118">
        <v>4</v>
      </c>
      <c r="C2825" s="118"/>
      <c r="D2825" s="118"/>
      <c r="E2825" s="118">
        <f xml:space="preserve"> A2825 * B2825</f>
        <v>32</v>
      </c>
      <c r="F2825" s="103">
        <f>24/B2825</f>
        <v>6</v>
      </c>
      <c r="G2825" s="118" t="b">
        <v>0</v>
      </c>
      <c r="H2825" s="38" t="s">
        <v>1</v>
      </c>
      <c r="I2825" s="53">
        <v>0</v>
      </c>
      <c r="J2825" s="53">
        <v>0</v>
      </c>
      <c r="K2825" s="6">
        <v>0</v>
      </c>
      <c r="L2825" s="39">
        <f t="shared" si="86"/>
        <v>0</v>
      </c>
      <c r="M2825" s="39">
        <f t="shared" si="87"/>
        <v>0</v>
      </c>
    </row>
    <row r="2826" spans="1:13">
      <c r="A2826" s="120"/>
      <c r="B2826" s="118"/>
      <c r="C2826" s="118"/>
      <c r="D2826" s="118"/>
      <c r="E2826" s="118"/>
      <c r="F2826" s="104"/>
      <c r="G2826" s="118"/>
      <c r="H2826" s="38" t="s">
        <v>2</v>
      </c>
      <c r="I2826" s="53">
        <v>0</v>
      </c>
      <c r="J2826" s="53">
        <v>0</v>
      </c>
      <c r="K2826" s="6">
        <v>0</v>
      </c>
      <c r="L2826" s="39">
        <f t="shared" si="86"/>
        <v>0</v>
      </c>
      <c r="M2826" s="39">
        <f t="shared" si="87"/>
        <v>0</v>
      </c>
    </row>
    <row r="2827" spans="1:13">
      <c r="A2827" s="120"/>
      <c r="B2827" s="118"/>
      <c r="C2827" s="118"/>
      <c r="D2827" s="118"/>
      <c r="E2827" s="118"/>
      <c r="F2827" s="104"/>
      <c r="G2827" s="118"/>
      <c r="H2827" s="38" t="s">
        <v>3</v>
      </c>
      <c r="I2827" s="53">
        <v>0</v>
      </c>
      <c r="J2827" s="53">
        <v>0</v>
      </c>
      <c r="K2827" s="6">
        <v>0</v>
      </c>
      <c r="L2827" s="39">
        <f t="shared" ref="L2827:L2890" si="88">AVERAGE(I2827:K2827)</f>
        <v>0</v>
      </c>
      <c r="M2827" s="39">
        <f t="shared" ref="M2827:M2890" si="89">STDEV(I2827:K2827)</f>
        <v>0</v>
      </c>
    </row>
    <row r="2828" spans="1:13">
      <c r="A2828" s="120"/>
      <c r="B2828" s="118"/>
      <c r="C2828" s="118"/>
      <c r="D2828" s="118"/>
      <c r="E2828" s="118"/>
      <c r="F2828" s="104"/>
      <c r="G2828" s="118"/>
      <c r="H2828" s="38" t="s">
        <v>22</v>
      </c>
      <c r="I2828" s="53">
        <v>0</v>
      </c>
      <c r="J2828" s="53">
        <v>0</v>
      </c>
      <c r="K2828" s="6">
        <v>0</v>
      </c>
      <c r="L2828" s="39">
        <f t="shared" si="88"/>
        <v>0</v>
      </c>
      <c r="M2828" s="39">
        <f t="shared" si="89"/>
        <v>0</v>
      </c>
    </row>
    <row r="2829" spans="1:13">
      <c r="A2829" s="120"/>
      <c r="B2829" s="118"/>
      <c r="C2829" s="118"/>
      <c r="D2829" s="118"/>
      <c r="E2829" s="118"/>
      <c r="F2829" s="104"/>
      <c r="G2829" s="118"/>
      <c r="H2829" s="38" t="s">
        <v>4</v>
      </c>
      <c r="I2829" s="53">
        <v>0.66746616800000003</v>
      </c>
      <c r="J2829" s="53">
        <v>0.66907188799999995</v>
      </c>
      <c r="K2829" s="6">
        <v>0.66809021599999996</v>
      </c>
      <c r="L2829" s="39">
        <f t="shared" si="88"/>
        <v>0.66820942399999994</v>
      </c>
      <c r="M2829" s="39">
        <f t="shared" si="89"/>
        <v>8.0947025272578145E-4</v>
      </c>
    </row>
    <row r="2830" spans="1:13">
      <c r="A2830" s="120"/>
      <c r="B2830" s="118"/>
      <c r="C2830" s="118"/>
      <c r="D2830" s="118"/>
      <c r="E2830" s="118"/>
      <c r="F2830" s="104"/>
      <c r="G2830" s="118"/>
      <c r="H2830" s="38" t="s">
        <v>5</v>
      </c>
      <c r="I2830" s="53">
        <v>0.14137124500000001</v>
      </c>
      <c r="J2830" s="53">
        <v>0.112416155</v>
      </c>
      <c r="K2830" s="6">
        <v>0.135911222</v>
      </c>
      <c r="L2830" s="39">
        <f t="shared" si="88"/>
        <v>0.12989954066666667</v>
      </c>
      <c r="M2830" s="39">
        <f t="shared" si="89"/>
        <v>1.5385205346929443E-2</v>
      </c>
    </row>
    <row r="2831" spans="1:13">
      <c r="A2831" s="120"/>
      <c r="B2831" s="118"/>
      <c r="C2831" s="118"/>
      <c r="D2831" s="118"/>
      <c r="E2831" s="118"/>
      <c r="F2831" s="104"/>
      <c r="G2831" s="118"/>
      <c r="H2831" s="38" t="s">
        <v>6</v>
      </c>
      <c r="I2831" s="53">
        <v>0.64822665000000002</v>
      </c>
      <c r="J2831" s="53">
        <v>0.64871171100000002</v>
      </c>
      <c r="K2831" s="6">
        <v>0.64101819299999996</v>
      </c>
      <c r="L2831" s="39">
        <f t="shared" si="88"/>
        <v>0.64598551799999993</v>
      </c>
      <c r="M2831" s="39">
        <f t="shared" si="89"/>
        <v>4.3086609619636248E-3</v>
      </c>
    </row>
    <row r="2832" spans="1:13">
      <c r="A2832" s="120"/>
      <c r="B2832" s="118"/>
      <c r="C2832" s="118"/>
      <c r="D2832" s="118"/>
      <c r="E2832" s="118"/>
      <c r="F2832" s="104"/>
      <c r="G2832" s="118"/>
      <c r="H2832" s="38" t="s">
        <v>7</v>
      </c>
      <c r="I2832" s="53">
        <v>0.12241696000000001</v>
      </c>
      <c r="J2832" s="53">
        <v>0.14181464699999999</v>
      </c>
      <c r="K2832" s="6">
        <v>0.14030701300000001</v>
      </c>
      <c r="L2832" s="39">
        <f t="shared" si="88"/>
        <v>0.13484620666666666</v>
      </c>
      <c r="M2832" s="39">
        <f t="shared" si="89"/>
        <v>1.0790406368396059E-2</v>
      </c>
    </row>
    <row r="2833" spans="1:13">
      <c r="A2833" s="120"/>
      <c r="B2833" s="118"/>
      <c r="C2833" s="118"/>
      <c r="D2833" s="118"/>
      <c r="E2833" s="118"/>
      <c r="F2833" s="104"/>
      <c r="G2833" s="118"/>
      <c r="H2833" s="38" t="s">
        <v>8</v>
      </c>
      <c r="I2833" s="53">
        <v>0.117415042</v>
      </c>
      <c r="J2833" s="53">
        <v>0.182055521</v>
      </c>
      <c r="K2833" s="6">
        <v>0.23048806899999999</v>
      </c>
      <c r="L2833" s="39">
        <f t="shared" si="88"/>
        <v>0.17665287733333332</v>
      </c>
      <c r="M2833" s="39">
        <f t="shared" si="89"/>
        <v>5.6729787393197818E-2</v>
      </c>
    </row>
    <row r="2834" spans="1:13">
      <c r="A2834" s="120"/>
      <c r="B2834" s="118"/>
      <c r="C2834" s="118"/>
      <c r="D2834" s="118"/>
      <c r="E2834" s="118"/>
      <c r="F2834" s="104"/>
      <c r="G2834" s="118"/>
      <c r="H2834" s="38" t="s">
        <v>9</v>
      </c>
      <c r="I2834" s="53">
        <v>1.697334409</v>
      </c>
      <c r="J2834" s="53">
        <v>1.754472617</v>
      </c>
      <c r="K2834" s="6">
        <v>1.816201964</v>
      </c>
      <c r="L2834" s="39">
        <f t="shared" si="88"/>
        <v>1.7560029966666668</v>
      </c>
      <c r="M2834" s="39">
        <f t="shared" si="89"/>
        <v>5.9448553004784035E-2</v>
      </c>
    </row>
    <row r="2835" spans="1:13">
      <c r="A2835" s="120"/>
      <c r="B2835" s="118"/>
      <c r="C2835" s="118"/>
      <c r="D2835" s="118"/>
      <c r="E2835" s="118"/>
      <c r="F2835" s="105"/>
      <c r="G2835" s="118"/>
      <c r="H2835" s="38" t="s">
        <v>23</v>
      </c>
      <c r="I2835" s="53">
        <v>4.3362249999999998E-2</v>
      </c>
      <c r="J2835" s="53">
        <v>4.5363953999999998E-2</v>
      </c>
      <c r="K2835" s="6">
        <v>4.4325793000000002E-2</v>
      </c>
      <c r="L2835" s="39">
        <f t="shared" si="88"/>
        <v>4.4350665666666671E-2</v>
      </c>
      <c r="M2835" s="39">
        <f t="shared" si="89"/>
        <v>1.0010837692542684E-3</v>
      </c>
    </row>
    <row r="2836" spans="1:13">
      <c r="A2836" s="120"/>
      <c r="B2836" s="118"/>
      <c r="C2836" s="118"/>
      <c r="D2836" s="118"/>
      <c r="E2836" s="118">
        <f xml:space="preserve"> (A2825*B2825)/2</f>
        <v>16</v>
      </c>
      <c r="F2836" s="103">
        <f>24/B2825</f>
        <v>6</v>
      </c>
      <c r="G2836" s="118" t="b">
        <v>0</v>
      </c>
      <c r="H2836" s="38" t="s">
        <v>1</v>
      </c>
      <c r="I2836" s="54">
        <v>0</v>
      </c>
      <c r="J2836" s="54">
        <v>0</v>
      </c>
      <c r="K2836" s="6">
        <v>0</v>
      </c>
      <c r="L2836" s="39">
        <f t="shared" si="88"/>
        <v>0</v>
      </c>
      <c r="M2836" s="39">
        <f t="shared" si="89"/>
        <v>0</v>
      </c>
    </row>
    <row r="2837" spans="1:13">
      <c r="A2837" s="120"/>
      <c r="B2837" s="118"/>
      <c r="C2837" s="118"/>
      <c r="D2837" s="118"/>
      <c r="E2837" s="118"/>
      <c r="F2837" s="104"/>
      <c r="G2837" s="118"/>
      <c r="H2837" s="38" t="s">
        <v>2</v>
      </c>
      <c r="I2837" s="54">
        <v>0</v>
      </c>
      <c r="J2837" s="54">
        <v>0</v>
      </c>
      <c r="K2837" s="6">
        <v>0</v>
      </c>
      <c r="L2837" s="39">
        <f t="shared" si="88"/>
        <v>0</v>
      </c>
      <c r="M2837" s="39">
        <f t="shared" si="89"/>
        <v>0</v>
      </c>
    </row>
    <row r="2838" spans="1:13">
      <c r="A2838" s="120"/>
      <c r="B2838" s="118"/>
      <c r="C2838" s="118"/>
      <c r="D2838" s="118"/>
      <c r="E2838" s="118"/>
      <c r="F2838" s="104"/>
      <c r="G2838" s="118"/>
      <c r="H2838" s="38" t="s">
        <v>3</v>
      </c>
      <c r="I2838" s="54">
        <v>0</v>
      </c>
      <c r="J2838" s="54">
        <v>0</v>
      </c>
      <c r="K2838" s="6">
        <v>0</v>
      </c>
      <c r="L2838" s="39">
        <f t="shared" si="88"/>
        <v>0</v>
      </c>
      <c r="M2838" s="39">
        <f t="shared" si="89"/>
        <v>0</v>
      </c>
    </row>
    <row r="2839" spans="1:13">
      <c r="A2839" s="120"/>
      <c r="B2839" s="118"/>
      <c r="C2839" s="118"/>
      <c r="D2839" s="118"/>
      <c r="E2839" s="118"/>
      <c r="F2839" s="104"/>
      <c r="G2839" s="118"/>
      <c r="H2839" s="38" t="s">
        <v>22</v>
      </c>
      <c r="I2839" s="54">
        <v>0</v>
      </c>
      <c r="J2839" s="54">
        <v>0</v>
      </c>
      <c r="K2839" s="6">
        <v>0</v>
      </c>
      <c r="L2839" s="39">
        <f t="shared" si="88"/>
        <v>0</v>
      </c>
      <c r="M2839" s="39">
        <f t="shared" si="89"/>
        <v>0</v>
      </c>
    </row>
    <row r="2840" spans="1:13">
      <c r="A2840" s="120"/>
      <c r="B2840" s="118"/>
      <c r="C2840" s="118"/>
      <c r="D2840" s="118"/>
      <c r="E2840" s="118"/>
      <c r="F2840" s="104"/>
      <c r="G2840" s="118"/>
      <c r="H2840" s="38" t="s">
        <v>4</v>
      </c>
      <c r="I2840" s="54">
        <v>0.66586482000000002</v>
      </c>
      <c r="J2840" s="54">
        <v>0.66844178099999996</v>
      </c>
      <c r="K2840" s="6">
        <v>0.66585870700000005</v>
      </c>
      <c r="L2840" s="39">
        <f t="shared" si="88"/>
        <v>0.66672176933333338</v>
      </c>
      <c r="M2840" s="39">
        <f t="shared" si="89"/>
        <v>1.4895769339964271E-3</v>
      </c>
    </row>
    <row r="2841" spans="1:13">
      <c r="A2841" s="120"/>
      <c r="B2841" s="118"/>
      <c r="C2841" s="118"/>
      <c r="D2841" s="118"/>
      <c r="E2841" s="118"/>
      <c r="F2841" s="104"/>
      <c r="G2841" s="118"/>
      <c r="H2841" s="38" t="s">
        <v>5</v>
      </c>
      <c r="I2841" s="54">
        <v>0.146300863</v>
      </c>
      <c r="J2841" s="54">
        <v>0.144433693</v>
      </c>
      <c r="K2841" s="6">
        <v>0.121425899</v>
      </c>
      <c r="L2841" s="39">
        <f t="shared" si="88"/>
        <v>0.13738681833333333</v>
      </c>
      <c r="M2841" s="39">
        <f t="shared" si="89"/>
        <v>1.385405321290868E-2</v>
      </c>
    </row>
    <row r="2842" spans="1:13">
      <c r="A2842" s="120"/>
      <c r="B2842" s="118"/>
      <c r="C2842" s="118"/>
      <c r="D2842" s="118"/>
      <c r="E2842" s="118"/>
      <c r="F2842" s="104"/>
      <c r="G2842" s="118"/>
      <c r="H2842" s="38" t="s">
        <v>6</v>
      </c>
      <c r="I2842" s="54">
        <v>0.408411413</v>
      </c>
      <c r="J2842" s="54">
        <v>0.392947084</v>
      </c>
      <c r="K2842" s="6">
        <v>0.42650730100000001</v>
      </c>
      <c r="L2842" s="39">
        <f t="shared" si="88"/>
        <v>0.40928859933333334</v>
      </c>
      <c r="M2842" s="39">
        <f t="shared" si="89"/>
        <v>1.6797295412336842E-2</v>
      </c>
    </row>
    <row r="2843" spans="1:13">
      <c r="A2843" s="120"/>
      <c r="B2843" s="118"/>
      <c r="C2843" s="118"/>
      <c r="D2843" s="118"/>
      <c r="E2843" s="118"/>
      <c r="F2843" s="104"/>
      <c r="G2843" s="118"/>
      <c r="H2843" s="38" t="s">
        <v>7</v>
      </c>
      <c r="I2843" s="54">
        <v>0.15925323299999999</v>
      </c>
      <c r="J2843" s="54">
        <v>0.17111547699999999</v>
      </c>
      <c r="K2843" s="6">
        <v>0.18065061299999999</v>
      </c>
      <c r="L2843" s="39">
        <f t="shared" si="88"/>
        <v>0.17033977433333333</v>
      </c>
      <c r="M2843" s="39">
        <f t="shared" si="89"/>
        <v>1.0719759964029291E-2</v>
      </c>
    </row>
    <row r="2844" spans="1:13">
      <c r="A2844" s="120"/>
      <c r="B2844" s="118"/>
      <c r="C2844" s="118"/>
      <c r="D2844" s="118"/>
      <c r="E2844" s="118"/>
      <c r="F2844" s="104"/>
      <c r="G2844" s="118"/>
      <c r="H2844" s="38" t="s">
        <v>8</v>
      </c>
      <c r="I2844" s="54">
        <v>0.143281468</v>
      </c>
      <c r="J2844" s="54">
        <v>9.5089690000000004E-2</v>
      </c>
      <c r="K2844" s="6">
        <v>0.19086703699999999</v>
      </c>
      <c r="L2844" s="39">
        <f t="shared" si="88"/>
        <v>0.14307939833333333</v>
      </c>
      <c r="M2844" s="39">
        <f t="shared" si="89"/>
        <v>4.7888993241685926E-2</v>
      </c>
    </row>
    <row r="2845" spans="1:13">
      <c r="A2845" s="120"/>
      <c r="B2845" s="118"/>
      <c r="C2845" s="118"/>
      <c r="D2845" s="118"/>
      <c r="E2845" s="118"/>
      <c r="F2845" s="104"/>
      <c r="G2845" s="118"/>
      <c r="H2845" s="38" t="s">
        <v>9</v>
      </c>
      <c r="I2845" s="54">
        <v>1.523735456</v>
      </c>
      <c r="J2845" s="54">
        <v>1.4726504419999999</v>
      </c>
      <c r="K2845" s="6">
        <v>1.5861441460000001</v>
      </c>
      <c r="L2845" s="39">
        <f t="shared" si="88"/>
        <v>1.5275100146666667</v>
      </c>
      <c r="M2845" s="39">
        <f t="shared" si="89"/>
        <v>5.684092435698062E-2</v>
      </c>
    </row>
    <row r="2846" spans="1:13">
      <c r="A2846" s="121"/>
      <c r="B2846" s="118"/>
      <c r="C2846" s="118"/>
      <c r="D2846" s="118"/>
      <c r="E2846" s="118"/>
      <c r="F2846" s="105"/>
      <c r="G2846" s="118"/>
      <c r="H2846" s="38" t="s">
        <v>23</v>
      </c>
      <c r="I2846" s="54">
        <v>4.2005189999999998E-2</v>
      </c>
      <c r="J2846" s="53">
        <v>4.2933361000000003E-2</v>
      </c>
      <c r="K2846" s="6">
        <v>4.3758587000000002E-2</v>
      </c>
      <c r="L2846" s="39">
        <f t="shared" si="88"/>
        <v>4.2899045999999996E-2</v>
      </c>
      <c r="M2846" s="39">
        <f t="shared" si="89"/>
        <v>8.7720202879439547E-4</v>
      </c>
    </row>
    <row r="2847" spans="1:13">
      <c r="A2847" s="119">
        <v>8</v>
      </c>
      <c r="B2847" s="118">
        <v>4</v>
      </c>
      <c r="C2847" s="118"/>
      <c r="D2847" s="118" t="s">
        <v>12</v>
      </c>
      <c r="E2847" s="118" t="s">
        <v>13</v>
      </c>
      <c r="F2847" s="103">
        <f>24/B2847</f>
        <v>6</v>
      </c>
      <c r="G2847" s="118" t="s">
        <v>13</v>
      </c>
      <c r="H2847" s="38" t="s">
        <v>4</v>
      </c>
      <c r="I2847" s="53">
        <v>0.29036056199999999</v>
      </c>
      <c r="J2847" s="53">
        <v>0.31799375600000002</v>
      </c>
      <c r="K2847" s="6">
        <v>0.29414903100000001</v>
      </c>
      <c r="L2847" s="39">
        <f t="shared" si="88"/>
        <v>0.30083444966666667</v>
      </c>
      <c r="M2847" s="39">
        <f t="shared" si="89"/>
        <v>1.4980636492548329E-2</v>
      </c>
    </row>
    <row r="2848" spans="1:13">
      <c r="A2848" s="120"/>
      <c r="B2848" s="118"/>
      <c r="C2848" s="118"/>
      <c r="D2848" s="118"/>
      <c r="E2848" s="118"/>
      <c r="F2848" s="104"/>
      <c r="G2848" s="118"/>
      <c r="H2848" s="38" t="s">
        <v>5</v>
      </c>
      <c r="I2848" s="53">
        <v>3.8129400000000001E-4</v>
      </c>
      <c r="J2848" s="53">
        <v>5.9454099999999997E-4</v>
      </c>
      <c r="K2848" s="6">
        <v>4.1443799999999999E-4</v>
      </c>
      <c r="L2848" s="39">
        <f t="shared" si="88"/>
        <v>4.6342433333333336E-4</v>
      </c>
      <c r="M2848" s="39">
        <f t="shared" si="89"/>
        <v>1.1475328488689694E-4</v>
      </c>
    </row>
    <row r="2849" spans="1:13">
      <c r="A2849" s="120"/>
      <c r="B2849" s="118"/>
      <c r="C2849" s="118"/>
      <c r="D2849" s="118"/>
      <c r="E2849" s="118"/>
      <c r="F2849" s="104"/>
      <c r="G2849" s="118"/>
      <c r="H2849" s="38" t="s">
        <v>6</v>
      </c>
      <c r="I2849" s="53">
        <v>0.587751307</v>
      </c>
      <c r="J2849" s="53">
        <v>0.64157301099999997</v>
      </c>
      <c r="K2849" s="6">
        <v>0.65999586200000004</v>
      </c>
      <c r="L2849" s="39">
        <f t="shared" si="88"/>
        <v>0.62977339333333326</v>
      </c>
      <c r="M2849" s="39">
        <f t="shared" si="89"/>
        <v>3.7539874328460947E-2</v>
      </c>
    </row>
    <row r="2850" spans="1:13">
      <c r="A2850" s="120"/>
      <c r="B2850" s="118"/>
      <c r="C2850" s="118"/>
      <c r="D2850" s="118"/>
      <c r="E2850" s="118"/>
      <c r="F2850" s="104"/>
      <c r="G2850" s="118"/>
      <c r="H2850" s="38" t="s">
        <v>7</v>
      </c>
      <c r="I2850" s="53">
        <v>0.20925508700000001</v>
      </c>
      <c r="J2850" s="53">
        <v>0.202689173</v>
      </c>
      <c r="K2850" s="6">
        <v>0.21780350900000001</v>
      </c>
      <c r="L2850" s="39">
        <f t="shared" si="88"/>
        <v>0.20991592299999998</v>
      </c>
      <c r="M2850" s="39">
        <f t="shared" si="89"/>
        <v>7.5788070528544291E-3</v>
      </c>
    </row>
    <row r="2851" spans="1:13">
      <c r="A2851" s="120"/>
      <c r="B2851" s="118"/>
      <c r="C2851" s="118"/>
      <c r="D2851" s="118"/>
      <c r="E2851" s="118"/>
      <c r="F2851" s="104"/>
      <c r="G2851" s="118"/>
      <c r="H2851" s="38" t="s">
        <v>9</v>
      </c>
      <c r="I2851" s="53">
        <v>1.217402919</v>
      </c>
      <c r="J2851" s="53">
        <v>1.2882931719999999</v>
      </c>
      <c r="K2851" s="6">
        <v>1.2778604419999999</v>
      </c>
      <c r="L2851" s="39">
        <f t="shared" si="88"/>
        <v>1.2611855109999999</v>
      </c>
      <c r="M2851" s="39">
        <f t="shared" si="89"/>
        <v>3.8273972690224763E-2</v>
      </c>
    </row>
    <row r="2852" spans="1:13">
      <c r="A2852" s="120"/>
      <c r="B2852" s="118"/>
      <c r="C2852" s="118"/>
      <c r="D2852" s="118"/>
      <c r="E2852" s="118"/>
      <c r="F2852" s="105"/>
      <c r="G2852" s="118"/>
      <c r="H2852" s="38" t="s">
        <v>23</v>
      </c>
      <c r="I2852" s="53">
        <v>3.9902683000000001E-2</v>
      </c>
      <c r="J2852" s="53">
        <v>3.9386158999999997E-2</v>
      </c>
      <c r="K2852" s="6">
        <v>4.5541493000000002E-2</v>
      </c>
      <c r="L2852" s="39">
        <f t="shared" si="88"/>
        <v>4.1610111666666665E-2</v>
      </c>
      <c r="M2852" s="39">
        <f t="shared" si="89"/>
        <v>3.4144572997337874E-3</v>
      </c>
    </row>
    <row r="2853" spans="1:13">
      <c r="A2853" s="120"/>
      <c r="B2853" s="118"/>
      <c r="C2853" s="118"/>
      <c r="D2853" s="118" t="s">
        <v>14</v>
      </c>
      <c r="E2853" s="118" t="s">
        <v>13</v>
      </c>
      <c r="F2853" s="103">
        <f>24/B2847</f>
        <v>6</v>
      </c>
      <c r="G2853" s="118" t="s">
        <v>13</v>
      </c>
      <c r="H2853" s="38" t="s">
        <v>4</v>
      </c>
      <c r="I2853" s="53">
        <v>0.30602732599999999</v>
      </c>
      <c r="J2853" s="53">
        <v>0.29005349400000002</v>
      </c>
      <c r="K2853" s="6">
        <v>0.32523062400000002</v>
      </c>
      <c r="L2853" s="39">
        <f t="shared" si="88"/>
        <v>0.3071038146666667</v>
      </c>
      <c r="M2853" s="39">
        <f t="shared" si="89"/>
        <v>1.7613254657964875E-2</v>
      </c>
    </row>
    <row r="2854" spans="1:13">
      <c r="A2854" s="120"/>
      <c r="B2854" s="118"/>
      <c r="C2854" s="118"/>
      <c r="D2854" s="118"/>
      <c r="E2854" s="118"/>
      <c r="F2854" s="104"/>
      <c r="G2854" s="118"/>
      <c r="H2854" s="38" t="s">
        <v>5</v>
      </c>
      <c r="I2854" s="53">
        <v>0.149034159</v>
      </c>
      <c r="J2854" s="53">
        <v>0.166897087</v>
      </c>
      <c r="K2854" s="6">
        <v>0.16237314799999999</v>
      </c>
      <c r="L2854" s="39">
        <f t="shared" si="88"/>
        <v>0.15943479800000002</v>
      </c>
      <c r="M2854" s="39">
        <f t="shared" si="89"/>
        <v>9.2868980141471887E-3</v>
      </c>
    </row>
    <row r="2855" spans="1:13">
      <c r="A2855" s="120"/>
      <c r="B2855" s="118"/>
      <c r="C2855" s="118"/>
      <c r="D2855" s="118"/>
      <c r="E2855" s="118"/>
      <c r="F2855" s="104"/>
      <c r="G2855" s="118"/>
      <c r="H2855" s="38" t="s">
        <v>6</v>
      </c>
      <c r="I2855" s="53">
        <v>0.221607677</v>
      </c>
      <c r="J2855" s="53">
        <v>0.26466542700000001</v>
      </c>
      <c r="K2855" s="6">
        <v>0.39039542500000002</v>
      </c>
      <c r="L2855" s="39">
        <f t="shared" si="88"/>
        <v>0.29222284300000001</v>
      </c>
      <c r="M2855" s="39">
        <f t="shared" si="89"/>
        <v>8.7703388481720893E-2</v>
      </c>
    </row>
    <row r="2856" spans="1:13">
      <c r="A2856" s="120"/>
      <c r="B2856" s="118"/>
      <c r="C2856" s="118"/>
      <c r="D2856" s="118"/>
      <c r="E2856" s="118"/>
      <c r="F2856" s="104"/>
      <c r="G2856" s="118"/>
      <c r="H2856" s="38" t="s">
        <v>7</v>
      </c>
      <c r="I2856" s="53">
        <v>0.14587862800000001</v>
      </c>
      <c r="J2856" s="53">
        <v>0.14162650600000001</v>
      </c>
      <c r="K2856" s="6">
        <v>0.14631809600000001</v>
      </c>
      <c r="L2856" s="39">
        <f t="shared" si="88"/>
        <v>0.14460774333333334</v>
      </c>
      <c r="M2856" s="39">
        <f t="shared" si="89"/>
        <v>2.591160948108265E-3</v>
      </c>
    </row>
    <row r="2857" spans="1:13">
      <c r="A2857" s="120"/>
      <c r="B2857" s="118"/>
      <c r="C2857" s="118"/>
      <c r="D2857" s="118"/>
      <c r="E2857" s="118"/>
      <c r="F2857" s="104"/>
      <c r="G2857" s="118"/>
      <c r="H2857" s="38" t="s">
        <v>8</v>
      </c>
      <c r="I2857" s="53">
        <v>0.15017045100000001</v>
      </c>
      <c r="J2857" s="53">
        <v>0.116388325</v>
      </c>
      <c r="K2857" s="6">
        <v>0.12072917800000001</v>
      </c>
      <c r="L2857" s="39">
        <f t="shared" si="88"/>
        <v>0.12909598466666666</v>
      </c>
      <c r="M2857" s="39">
        <f t="shared" si="89"/>
        <v>1.8379624577722076E-2</v>
      </c>
    </row>
    <row r="2858" spans="1:13">
      <c r="A2858" s="120"/>
      <c r="B2858" s="118"/>
      <c r="C2858" s="118"/>
      <c r="D2858" s="118"/>
      <c r="E2858" s="118"/>
      <c r="F2858" s="104"/>
      <c r="G2858" s="118"/>
      <c r="H2858" s="38" t="s">
        <v>9</v>
      </c>
      <c r="I2858" s="53">
        <v>1.262381771</v>
      </c>
      <c r="J2858" s="53">
        <v>1.1466776160000001</v>
      </c>
      <c r="K2858" s="6">
        <v>1.338663207</v>
      </c>
      <c r="L2858" s="39">
        <f t="shared" si="88"/>
        <v>1.2492408646666666</v>
      </c>
      <c r="M2858" s="39">
        <f t="shared" si="89"/>
        <v>9.6665036866236648E-2</v>
      </c>
    </row>
    <row r="2859" spans="1:13">
      <c r="A2859" s="121"/>
      <c r="B2859" s="118"/>
      <c r="C2859" s="118"/>
      <c r="D2859" s="118"/>
      <c r="E2859" s="118"/>
      <c r="F2859" s="105"/>
      <c r="G2859" s="118"/>
      <c r="H2859" s="38" t="s">
        <v>23</v>
      </c>
      <c r="I2859" s="53">
        <v>4.3157867000000003E-2</v>
      </c>
      <c r="J2859" s="53">
        <v>4.0495125999999999E-2</v>
      </c>
      <c r="K2859" s="6">
        <v>4.2124227E-2</v>
      </c>
      <c r="L2859" s="39">
        <f t="shared" si="88"/>
        <v>4.192574000000001E-2</v>
      </c>
      <c r="M2859" s="39">
        <f t="shared" si="89"/>
        <v>1.342421403713083E-3</v>
      </c>
    </row>
    <row r="2860" spans="1:13">
      <c r="A2860" s="119">
        <v>8</v>
      </c>
      <c r="B2860" s="118">
        <v>4</v>
      </c>
      <c r="C2860" s="118" t="s">
        <v>18</v>
      </c>
      <c r="D2860" s="118" t="s">
        <v>11</v>
      </c>
      <c r="E2860" s="118">
        <f xml:space="preserve"> A2860 * B2860</f>
        <v>32</v>
      </c>
      <c r="F2860" s="103">
        <f>24/B2860</f>
        <v>6</v>
      </c>
      <c r="G2860" s="118" t="b">
        <v>1</v>
      </c>
      <c r="H2860" s="38" t="s">
        <v>1</v>
      </c>
      <c r="I2860" s="53">
        <v>4.1817554999999999E-2</v>
      </c>
      <c r="J2860" s="53">
        <v>4.1867758999999997E-2</v>
      </c>
      <c r="K2860" s="6">
        <v>4.1996785000000002E-2</v>
      </c>
      <c r="L2860" s="39">
        <f t="shared" si="88"/>
        <v>4.1894032999999997E-2</v>
      </c>
      <c r="M2860" s="39">
        <f t="shared" si="89"/>
        <v>9.2458588200341354E-5</v>
      </c>
    </row>
    <row r="2861" spans="1:13">
      <c r="A2861" s="120"/>
      <c r="B2861" s="118"/>
      <c r="C2861" s="118"/>
      <c r="D2861" s="118"/>
      <c r="E2861" s="118"/>
      <c r="F2861" s="104"/>
      <c r="G2861" s="118"/>
      <c r="H2861" s="38" t="s">
        <v>2</v>
      </c>
      <c r="I2861" s="53">
        <v>0.100552852</v>
      </c>
      <c r="J2861" s="53">
        <v>0.102963411</v>
      </c>
      <c r="K2861" s="6">
        <v>0.10392999999999999</v>
      </c>
      <c r="L2861" s="39">
        <f t="shared" si="88"/>
        <v>0.10248208766666667</v>
      </c>
      <c r="M2861" s="39">
        <f t="shared" si="89"/>
        <v>1.7392631390575526E-3</v>
      </c>
    </row>
    <row r="2862" spans="1:13">
      <c r="A2862" s="120"/>
      <c r="B2862" s="118"/>
      <c r="C2862" s="118"/>
      <c r="D2862" s="118"/>
      <c r="E2862" s="118"/>
      <c r="F2862" s="104"/>
      <c r="G2862" s="118"/>
      <c r="H2862" s="38" t="s">
        <v>3</v>
      </c>
      <c r="I2862" s="53">
        <v>0</v>
      </c>
      <c r="J2862" s="53">
        <v>0</v>
      </c>
      <c r="K2862" s="6">
        <v>0</v>
      </c>
      <c r="L2862" s="39">
        <f t="shared" si="88"/>
        <v>0</v>
      </c>
      <c r="M2862" s="39">
        <f t="shared" si="89"/>
        <v>0</v>
      </c>
    </row>
    <row r="2863" spans="1:13">
      <c r="A2863" s="120"/>
      <c r="B2863" s="118"/>
      <c r="C2863" s="118"/>
      <c r="D2863" s="118"/>
      <c r="E2863" s="118"/>
      <c r="F2863" s="104"/>
      <c r="G2863" s="118"/>
      <c r="H2863" s="38" t="s">
        <v>22</v>
      </c>
      <c r="I2863" s="53">
        <v>0.92814542200000005</v>
      </c>
      <c r="J2863" s="53">
        <v>0.93873243399999995</v>
      </c>
      <c r="K2863" s="6">
        <v>0.94978968900000005</v>
      </c>
      <c r="L2863" s="39">
        <f t="shared" si="88"/>
        <v>0.93888918166666668</v>
      </c>
      <c r="M2863" s="39">
        <f t="shared" si="89"/>
        <v>1.0822984840841102E-2</v>
      </c>
    </row>
    <row r="2864" spans="1:13">
      <c r="A2864" s="120"/>
      <c r="B2864" s="118"/>
      <c r="C2864" s="118"/>
      <c r="D2864" s="118"/>
      <c r="E2864" s="118"/>
      <c r="F2864" s="104"/>
      <c r="G2864" s="118"/>
      <c r="H2864" s="38" t="s">
        <v>4</v>
      </c>
      <c r="I2864" s="53">
        <v>1.4677051839999999</v>
      </c>
      <c r="J2864" s="53">
        <v>1.481098813</v>
      </c>
      <c r="K2864" s="6">
        <v>1.496982107</v>
      </c>
      <c r="L2864" s="39">
        <f t="shared" si="88"/>
        <v>1.4819287013333333</v>
      </c>
      <c r="M2864" s="39">
        <f t="shared" si="89"/>
        <v>1.4656093990942309E-2</v>
      </c>
    </row>
    <row r="2865" spans="1:13">
      <c r="A2865" s="120"/>
      <c r="B2865" s="118"/>
      <c r="C2865" s="118"/>
      <c r="D2865" s="118"/>
      <c r="E2865" s="118"/>
      <c r="F2865" s="104"/>
      <c r="G2865" s="118"/>
      <c r="H2865" s="38" t="s">
        <v>5</v>
      </c>
      <c r="I2865" s="53">
        <v>0.225479296</v>
      </c>
      <c r="J2865" s="53">
        <v>0.32023772700000003</v>
      </c>
      <c r="K2865" s="6">
        <v>0.192479223</v>
      </c>
      <c r="L2865" s="39">
        <f t="shared" si="88"/>
        <v>0.24606541533333334</v>
      </c>
      <c r="M2865" s="39">
        <f t="shared" si="89"/>
        <v>6.6320434769263983E-2</v>
      </c>
    </row>
    <row r="2866" spans="1:13">
      <c r="A2866" s="120"/>
      <c r="B2866" s="118"/>
      <c r="C2866" s="118"/>
      <c r="D2866" s="118"/>
      <c r="E2866" s="118"/>
      <c r="F2866" s="104"/>
      <c r="G2866" s="118"/>
      <c r="H2866" s="38" t="s">
        <v>6</v>
      </c>
      <c r="I2866" s="53">
        <v>0.69201482299999995</v>
      </c>
      <c r="J2866" s="53">
        <v>0.69133157000000001</v>
      </c>
      <c r="K2866" s="6">
        <v>0.70128103900000005</v>
      </c>
      <c r="L2866" s="39">
        <f t="shared" si="88"/>
        <v>0.6948758106666667</v>
      </c>
      <c r="M2866" s="39">
        <f t="shared" si="89"/>
        <v>5.5576003065266211E-3</v>
      </c>
    </row>
    <row r="2867" spans="1:13">
      <c r="A2867" s="120"/>
      <c r="B2867" s="118"/>
      <c r="C2867" s="118"/>
      <c r="D2867" s="118"/>
      <c r="E2867" s="118"/>
      <c r="F2867" s="104"/>
      <c r="G2867" s="118"/>
      <c r="H2867" s="38" t="s">
        <v>7</v>
      </c>
      <c r="I2867" s="53">
        <v>0.26293388600000001</v>
      </c>
      <c r="J2867" s="53">
        <v>0.22968978100000001</v>
      </c>
      <c r="K2867" s="6">
        <v>0.23693999499999999</v>
      </c>
      <c r="L2867" s="39">
        <f t="shared" si="88"/>
        <v>0.24318788733333332</v>
      </c>
      <c r="M2867" s="39">
        <f t="shared" si="89"/>
        <v>1.7480553431440619E-2</v>
      </c>
    </row>
    <row r="2868" spans="1:13">
      <c r="A2868" s="120"/>
      <c r="B2868" s="118"/>
      <c r="C2868" s="118"/>
      <c r="D2868" s="118"/>
      <c r="E2868" s="118"/>
      <c r="F2868" s="104"/>
      <c r="G2868" s="118"/>
      <c r="H2868" s="38" t="s">
        <v>8</v>
      </c>
      <c r="I2868" s="53">
        <v>0.30691758699999999</v>
      </c>
      <c r="J2868" s="53">
        <v>0.29239433300000001</v>
      </c>
      <c r="K2868" s="6">
        <v>0.32581664599999999</v>
      </c>
      <c r="L2868" s="39">
        <f t="shared" si="88"/>
        <v>0.30837618866666666</v>
      </c>
      <c r="M2868" s="39">
        <f t="shared" si="89"/>
        <v>1.6758830230179968E-2</v>
      </c>
    </row>
    <row r="2869" spans="1:13">
      <c r="A2869" s="120"/>
      <c r="B2869" s="118"/>
      <c r="C2869" s="118"/>
      <c r="D2869" s="118"/>
      <c r="E2869" s="118"/>
      <c r="F2869" s="104"/>
      <c r="G2869" s="118"/>
      <c r="H2869" s="38" t="s">
        <v>9</v>
      </c>
      <c r="I2869" s="53">
        <v>2.9554770549999998</v>
      </c>
      <c r="J2869" s="53">
        <v>3.0152073970000002</v>
      </c>
      <c r="K2869" s="6">
        <v>2.9539813580000001</v>
      </c>
      <c r="L2869" s="39">
        <f t="shared" si="88"/>
        <v>2.9748886033333335</v>
      </c>
      <c r="M2869" s="39">
        <f t="shared" si="89"/>
        <v>3.4925107293040526E-2</v>
      </c>
    </row>
    <row r="2870" spans="1:13">
      <c r="A2870" s="120"/>
      <c r="B2870" s="118"/>
      <c r="C2870" s="118"/>
      <c r="D2870" s="118"/>
      <c r="E2870" s="118"/>
      <c r="F2870" s="105"/>
      <c r="G2870" s="118"/>
      <c r="H2870" s="38" t="s">
        <v>23</v>
      </c>
      <c r="I2870" s="53">
        <v>9.7952204000000001E-2</v>
      </c>
      <c r="J2870" s="53">
        <v>9.7765546999999994E-2</v>
      </c>
      <c r="K2870" s="6">
        <v>0.101737914</v>
      </c>
      <c r="L2870" s="39">
        <f t="shared" si="88"/>
        <v>9.9151888333333327E-2</v>
      </c>
      <c r="M2870" s="39">
        <f t="shared" si="89"/>
        <v>2.2415077002781716E-3</v>
      </c>
    </row>
    <row r="2871" spans="1:13">
      <c r="A2871" s="120"/>
      <c r="B2871" s="118"/>
      <c r="C2871" s="118"/>
      <c r="D2871" s="118"/>
      <c r="E2871" s="118">
        <f xml:space="preserve"> (A2860*B2860)/2</f>
        <v>16</v>
      </c>
      <c r="F2871" s="103">
        <f>24/B2860</f>
        <v>6</v>
      </c>
      <c r="G2871" s="118" t="b">
        <v>1</v>
      </c>
      <c r="H2871" s="38" t="s">
        <v>1</v>
      </c>
      <c r="I2871" s="54">
        <v>4.1834428E-2</v>
      </c>
      <c r="J2871" s="54">
        <v>4.199253E-2</v>
      </c>
      <c r="K2871" s="6">
        <v>4.1918718000000001E-2</v>
      </c>
      <c r="L2871" s="39">
        <f t="shared" si="88"/>
        <v>4.1915225333333334E-2</v>
      </c>
      <c r="M2871" s="39">
        <f t="shared" si="89"/>
        <v>7.9108846795623031E-5</v>
      </c>
    </row>
    <row r="2872" spans="1:13">
      <c r="A2872" s="120"/>
      <c r="B2872" s="118"/>
      <c r="C2872" s="118"/>
      <c r="D2872" s="118"/>
      <c r="E2872" s="118"/>
      <c r="F2872" s="104"/>
      <c r="G2872" s="118"/>
      <c r="H2872" s="38" t="s">
        <v>2</v>
      </c>
      <c r="I2872" s="54">
        <v>9.8862504000000004E-2</v>
      </c>
      <c r="J2872" s="54">
        <v>9.7300233999999999E-2</v>
      </c>
      <c r="K2872" s="6">
        <v>0.10514557400000001</v>
      </c>
      <c r="L2872" s="39">
        <f t="shared" si="88"/>
        <v>0.10043610400000001</v>
      </c>
      <c r="M2872" s="39">
        <f t="shared" si="89"/>
        <v>4.1526500754217209E-3</v>
      </c>
    </row>
    <row r="2873" spans="1:13">
      <c r="A2873" s="120"/>
      <c r="B2873" s="118"/>
      <c r="C2873" s="118"/>
      <c r="D2873" s="118"/>
      <c r="E2873" s="118"/>
      <c r="F2873" s="104"/>
      <c r="G2873" s="118"/>
      <c r="H2873" s="38" t="s">
        <v>3</v>
      </c>
      <c r="I2873" s="54">
        <v>0</v>
      </c>
      <c r="J2873" s="54">
        <v>0</v>
      </c>
      <c r="K2873" s="6">
        <v>0</v>
      </c>
      <c r="L2873" s="39">
        <f t="shared" si="88"/>
        <v>0</v>
      </c>
      <c r="M2873" s="39">
        <f t="shared" si="89"/>
        <v>0</v>
      </c>
    </row>
    <row r="2874" spans="1:13">
      <c r="A2874" s="120"/>
      <c r="B2874" s="118"/>
      <c r="C2874" s="118"/>
      <c r="D2874" s="118"/>
      <c r="E2874" s="118"/>
      <c r="F2874" s="104"/>
      <c r="G2874" s="118"/>
      <c r="H2874" s="38" t="s">
        <v>22</v>
      </c>
      <c r="I2874" s="54">
        <v>0.94370415900000004</v>
      </c>
      <c r="J2874" s="54">
        <v>0.93430427599999999</v>
      </c>
      <c r="K2874" s="6">
        <v>0.94574602699999999</v>
      </c>
      <c r="L2874" s="39">
        <f t="shared" si="88"/>
        <v>0.94125148733333341</v>
      </c>
      <c r="M2874" s="39">
        <f t="shared" si="89"/>
        <v>6.1024679609853315E-3</v>
      </c>
    </row>
    <row r="2875" spans="1:13">
      <c r="A2875" s="120"/>
      <c r="B2875" s="118"/>
      <c r="C2875" s="118"/>
      <c r="D2875" s="118"/>
      <c r="E2875" s="118"/>
      <c r="F2875" s="104"/>
      <c r="G2875" s="118"/>
      <c r="H2875" s="38" t="s">
        <v>4</v>
      </c>
      <c r="I2875" s="54">
        <v>1.485706988</v>
      </c>
      <c r="J2875" s="54">
        <v>1.4748322760000001</v>
      </c>
      <c r="K2875" s="6">
        <v>1.493662354</v>
      </c>
      <c r="L2875" s="39">
        <f t="shared" si="88"/>
        <v>1.484733872666667</v>
      </c>
      <c r="M2875" s="39">
        <f t="shared" si="89"/>
        <v>9.4526808081356727E-3</v>
      </c>
    </row>
    <row r="2876" spans="1:13">
      <c r="A2876" s="120"/>
      <c r="B2876" s="118"/>
      <c r="C2876" s="118"/>
      <c r="D2876" s="118"/>
      <c r="E2876" s="118"/>
      <c r="F2876" s="104"/>
      <c r="G2876" s="118"/>
      <c r="H2876" s="38" t="s">
        <v>5</v>
      </c>
      <c r="I2876" s="54">
        <v>0.16935013300000001</v>
      </c>
      <c r="J2876" s="54">
        <v>0.14064665500000001</v>
      </c>
      <c r="K2876" s="6">
        <v>0.33696546199999999</v>
      </c>
      <c r="L2876" s="39">
        <f t="shared" si="88"/>
        <v>0.21565408333333336</v>
      </c>
      <c r="M2876" s="39">
        <f t="shared" si="89"/>
        <v>0.10603447721297846</v>
      </c>
    </row>
    <row r="2877" spans="1:13">
      <c r="A2877" s="120"/>
      <c r="B2877" s="118"/>
      <c r="C2877" s="118"/>
      <c r="D2877" s="118"/>
      <c r="E2877" s="118"/>
      <c r="F2877" s="104"/>
      <c r="G2877" s="118"/>
      <c r="H2877" s="38" t="s">
        <v>6</v>
      </c>
      <c r="I2877" s="54">
        <v>0.50696751200000001</v>
      </c>
      <c r="J2877" s="54">
        <v>0.45736676599999998</v>
      </c>
      <c r="K2877" s="6">
        <v>0.54374827599999997</v>
      </c>
      <c r="L2877" s="39">
        <f t="shared" si="88"/>
        <v>0.50269418466666671</v>
      </c>
      <c r="M2877" s="39">
        <f t="shared" si="89"/>
        <v>4.3349017432271576E-2</v>
      </c>
    </row>
    <row r="2878" spans="1:13">
      <c r="A2878" s="120"/>
      <c r="B2878" s="118"/>
      <c r="C2878" s="118"/>
      <c r="D2878" s="118"/>
      <c r="E2878" s="118"/>
      <c r="F2878" s="104"/>
      <c r="G2878" s="118"/>
      <c r="H2878" s="38" t="s">
        <v>7</v>
      </c>
      <c r="I2878" s="54">
        <v>0.33286559199999999</v>
      </c>
      <c r="J2878" s="54">
        <v>0.34452599499999997</v>
      </c>
      <c r="K2878" s="6">
        <v>0.36672131000000002</v>
      </c>
      <c r="L2878" s="39">
        <f t="shared" si="88"/>
        <v>0.34803763233333335</v>
      </c>
      <c r="M2878" s="39">
        <f t="shared" si="89"/>
        <v>1.7198869378378539E-2</v>
      </c>
    </row>
    <row r="2879" spans="1:13">
      <c r="A2879" s="120"/>
      <c r="B2879" s="118"/>
      <c r="C2879" s="118"/>
      <c r="D2879" s="118"/>
      <c r="E2879" s="118"/>
      <c r="F2879" s="104"/>
      <c r="G2879" s="118"/>
      <c r="H2879" s="38" t="s">
        <v>8</v>
      </c>
      <c r="I2879" s="54">
        <v>0.247717519</v>
      </c>
      <c r="J2879" s="54">
        <v>0.28910322700000002</v>
      </c>
      <c r="K2879" s="6">
        <v>0.10966985899999999</v>
      </c>
      <c r="L2879" s="39">
        <f t="shared" si="88"/>
        <v>0.21549686833333337</v>
      </c>
      <c r="M2879" s="39">
        <f t="shared" si="89"/>
        <v>9.3955899947759283E-2</v>
      </c>
    </row>
    <row r="2880" spans="1:13">
      <c r="A2880" s="120"/>
      <c r="B2880" s="118"/>
      <c r="C2880" s="118"/>
      <c r="D2880" s="118"/>
      <c r="E2880" s="118"/>
      <c r="F2880" s="104"/>
      <c r="G2880" s="118"/>
      <c r="H2880" s="38" t="s">
        <v>9</v>
      </c>
      <c r="I2880" s="54">
        <v>2.743733856</v>
      </c>
      <c r="J2880" s="54">
        <v>2.7072093740000001</v>
      </c>
      <c r="K2880" s="6">
        <v>2.851553542</v>
      </c>
      <c r="L2880" s="39">
        <f t="shared" si="88"/>
        <v>2.7674989239999999</v>
      </c>
      <c r="M2880" s="39">
        <f t="shared" si="89"/>
        <v>7.5049274158292295E-2</v>
      </c>
    </row>
    <row r="2881" spans="1:13">
      <c r="A2881" s="121"/>
      <c r="B2881" s="118"/>
      <c r="C2881" s="118"/>
      <c r="D2881" s="118"/>
      <c r="E2881" s="118"/>
      <c r="F2881" s="105"/>
      <c r="G2881" s="118"/>
      <c r="H2881" s="38" t="s">
        <v>23</v>
      </c>
      <c r="I2881" s="53">
        <v>9.7427090999999993E-2</v>
      </c>
      <c r="J2881" s="54">
        <v>9.4286369999999994E-2</v>
      </c>
      <c r="K2881" s="6">
        <v>9.3877833999999993E-2</v>
      </c>
      <c r="L2881" s="39">
        <f t="shared" si="88"/>
        <v>9.5197098333333327E-2</v>
      </c>
      <c r="M2881" s="39">
        <f t="shared" si="89"/>
        <v>1.942003060209827E-3</v>
      </c>
    </row>
    <row r="2882" spans="1:13">
      <c r="A2882" s="119">
        <v>8</v>
      </c>
      <c r="B2882" s="118">
        <v>4</v>
      </c>
      <c r="C2882" s="118"/>
      <c r="D2882" s="118"/>
      <c r="E2882" s="118">
        <f xml:space="preserve"> A2882 * B2882</f>
        <v>32</v>
      </c>
      <c r="F2882" s="103">
        <f>24/B2882</f>
        <v>6</v>
      </c>
      <c r="G2882" s="118" t="b">
        <v>0</v>
      </c>
      <c r="H2882" s="38" t="s">
        <v>1</v>
      </c>
      <c r="I2882" s="53">
        <v>0</v>
      </c>
      <c r="J2882" s="53">
        <v>0</v>
      </c>
      <c r="K2882" s="6">
        <v>0</v>
      </c>
      <c r="L2882" s="39">
        <f t="shared" si="88"/>
        <v>0</v>
      </c>
      <c r="M2882" s="39">
        <f t="shared" si="89"/>
        <v>0</v>
      </c>
    </row>
    <row r="2883" spans="1:13">
      <c r="A2883" s="120"/>
      <c r="B2883" s="118"/>
      <c r="C2883" s="118"/>
      <c r="D2883" s="118"/>
      <c r="E2883" s="118"/>
      <c r="F2883" s="104"/>
      <c r="G2883" s="118"/>
      <c r="H2883" s="38" t="s">
        <v>2</v>
      </c>
      <c r="I2883" s="53">
        <v>0</v>
      </c>
      <c r="J2883" s="53">
        <v>0</v>
      </c>
      <c r="K2883" s="6">
        <v>0</v>
      </c>
      <c r="L2883" s="39">
        <f t="shared" si="88"/>
        <v>0</v>
      </c>
      <c r="M2883" s="39">
        <f t="shared" si="89"/>
        <v>0</v>
      </c>
    </row>
    <row r="2884" spans="1:13">
      <c r="A2884" s="120"/>
      <c r="B2884" s="118"/>
      <c r="C2884" s="118"/>
      <c r="D2884" s="118"/>
      <c r="E2884" s="118"/>
      <c r="F2884" s="104"/>
      <c r="G2884" s="118"/>
      <c r="H2884" s="38" t="s">
        <v>3</v>
      </c>
      <c r="I2884" s="53">
        <v>0</v>
      </c>
      <c r="J2884" s="53">
        <v>0</v>
      </c>
      <c r="K2884" s="6">
        <v>0</v>
      </c>
      <c r="L2884" s="39">
        <f t="shared" si="88"/>
        <v>0</v>
      </c>
      <c r="M2884" s="39">
        <f t="shared" si="89"/>
        <v>0</v>
      </c>
    </row>
    <row r="2885" spans="1:13">
      <c r="A2885" s="120"/>
      <c r="B2885" s="118"/>
      <c r="C2885" s="118"/>
      <c r="D2885" s="118"/>
      <c r="E2885" s="118"/>
      <c r="F2885" s="104"/>
      <c r="G2885" s="118"/>
      <c r="H2885" s="38" t="s">
        <v>22</v>
      </c>
      <c r="I2885" s="53">
        <v>0</v>
      </c>
      <c r="J2885" s="53">
        <v>0</v>
      </c>
      <c r="K2885" s="6">
        <v>0</v>
      </c>
      <c r="L2885" s="39">
        <f t="shared" si="88"/>
        <v>0</v>
      </c>
      <c r="M2885" s="39">
        <f t="shared" si="89"/>
        <v>0</v>
      </c>
    </row>
    <row r="2886" spans="1:13">
      <c r="A2886" s="120"/>
      <c r="B2886" s="118"/>
      <c r="C2886" s="118"/>
      <c r="D2886" s="118"/>
      <c r="E2886" s="118"/>
      <c r="F2886" s="104"/>
      <c r="G2886" s="118"/>
      <c r="H2886" s="38" t="s">
        <v>4</v>
      </c>
      <c r="I2886" s="53">
        <v>0.928891299</v>
      </c>
      <c r="J2886" s="53">
        <v>0.93852824499999998</v>
      </c>
      <c r="K2886" s="6">
        <v>0.94290811399999996</v>
      </c>
      <c r="L2886" s="39">
        <f t="shared" si="88"/>
        <v>0.93677588600000006</v>
      </c>
      <c r="M2886" s="39">
        <f t="shared" si="89"/>
        <v>7.1708330920972306E-3</v>
      </c>
    </row>
    <row r="2887" spans="1:13">
      <c r="A2887" s="120"/>
      <c r="B2887" s="118"/>
      <c r="C2887" s="118"/>
      <c r="D2887" s="118"/>
      <c r="E2887" s="118"/>
      <c r="F2887" s="104"/>
      <c r="G2887" s="118"/>
      <c r="H2887" s="38" t="s">
        <v>5</v>
      </c>
      <c r="I2887" s="53">
        <v>0.141506303</v>
      </c>
      <c r="J2887" s="53">
        <v>0.243587737</v>
      </c>
      <c r="K2887" s="6">
        <v>0.12575367900000001</v>
      </c>
      <c r="L2887" s="39">
        <f t="shared" si="88"/>
        <v>0.17028257300000002</v>
      </c>
      <c r="M2887" s="39">
        <f t="shared" si="89"/>
        <v>6.3970865185031742E-2</v>
      </c>
    </row>
    <row r="2888" spans="1:13">
      <c r="A2888" s="120"/>
      <c r="B2888" s="118"/>
      <c r="C2888" s="118"/>
      <c r="D2888" s="118"/>
      <c r="E2888" s="118"/>
      <c r="F2888" s="104"/>
      <c r="G2888" s="118"/>
      <c r="H2888" s="38" t="s">
        <v>6</v>
      </c>
      <c r="I2888" s="53">
        <v>0.67592762799999995</v>
      </c>
      <c r="J2888" s="53">
        <v>0.67990072999999995</v>
      </c>
      <c r="K2888" s="6">
        <v>0.68746133399999998</v>
      </c>
      <c r="L2888" s="39">
        <f t="shared" si="88"/>
        <v>0.68109656400000007</v>
      </c>
      <c r="M2888" s="39">
        <f t="shared" si="89"/>
        <v>5.8591046876016991E-3</v>
      </c>
    </row>
    <row r="2889" spans="1:13">
      <c r="A2889" s="120"/>
      <c r="B2889" s="118"/>
      <c r="C2889" s="118"/>
      <c r="D2889" s="118"/>
      <c r="E2889" s="118"/>
      <c r="F2889" s="104"/>
      <c r="G2889" s="118"/>
      <c r="H2889" s="38" t="s">
        <v>7</v>
      </c>
      <c r="I2889" s="53">
        <v>0.24701535699999999</v>
      </c>
      <c r="J2889" s="53">
        <v>0.267661657</v>
      </c>
      <c r="K2889" s="6">
        <v>0.230715221</v>
      </c>
      <c r="L2889" s="39">
        <f t="shared" si="88"/>
        <v>0.24846407833333331</v>
      </c>
      <c r="M2889" s="39">
        <f t="shared" si="89"/>
        <v>1.8515773772698925E-2</v>
      </c>
    </row>
    <row r="2890" spans="1:13">
      <c r="A2890" s="120"/>
      <c r="B2890" s="118"/>
      <c r="C2890" s="118"/>
      <c r="D2890" s="118"/>
      <c r="E2890" s="118"/>
      <c r="F2890" s="104"/>
      <c r="G2890" s="118"/>
      <c r="H2890" s="38" t="s">
        <v>8</v>
      </c>
      <c r="I2890" s="53">
        <v>0.38518291100000002</v>
      </c>
      <c r="J2890" s="53">
        <v>0.30640540900000002</v>
      </c>
      <c r="K2890" s="6">
        <v>0.31522128399999999</v>
      </c>
      <c r="L2890" s="39">
        <f t="shared" si="88"/>
        <v>0.33560320133333338</v>
      </c>
      <c r="M2890" s="39">
        <f t="shared" si="89"/>
        <v>4.3162954266096537E-2</v>
      </c>
    </row>
    <row r="2891" spans="1:13">
      <c r="A2891" s="120"/>
      <c r="B2891" s="118"/>
      <c r="C2891" s="118"/>
      <c r="D2891" s="118"/>
      <c r="E2891" s="118"/>
      <c r="F2891" s="104"/>
      <c r="G2891" s="118"/>
      <c r="H2891" s="38" t="s">
        <v>9</v>
      </c>
      <c r="I2891" s="53">
        <v>2.3789885110000002</v>
      </c>
      <c r="J2891" s="53">
        <v>2.436518849</v>
      </c>
      <c r="K2891" s="6">
        <v>2.3025378509999999</v>
      </c>
      <c r="L2891" s="39">
        <f t="shared" ref="L2891:L2954" si="90">AVERAGE(I2891:K2891)</f>
        <v>2.3726817370000002</v>
      </c>
      <c r="M2891" s="39">
        <f t="shared" ref="M2891:M2954" si="91">STDEV(I2891:K2891)</f>
        <v>6.7212785279173792E-2</v>
      </c>
    </row>
    <row r="2892" spans="1:13">
      <c r="A2892" s="120"/>
      <c r="B2892" s="118"/>
      <c r="C2892" s="118"/>
      <c r="D2892" s="118"/>
      <c r="E2892" s="118"/>
      <c r="F2892" s="105"/>
      <c r="G2892" s="118"/>
      <c r="H2892" s="38" t="s">
        <v>23</v>
      </c>
      <c r="I2892" s="53">
        <v>8.7176392000000005E-2</v>
      </c>
      <c r="J2892" s="53">
        <v>7.8810513999999998E-2</v>
      </c>
      <c r="K2892" s="6">
        <v>7.9509272000000006E-2</v>
      </c>
      <c r="L2892" s="39">
        <f t="shared" si="90"/>
        <v>8.1832059333333332E-2</v>
      </c>
      <c r="M2892" s="39">
        <f t="shared" si="91"/>
        <v>4.6414959253069862E-3</v>
      </c>
    </row>
    <row r="2893" spans="1:13">
      <c r="A2893" s="120"/>
      <c r="B2893" s="118"/>
      <c r="C2893" s="118"/>
      <c r="D2893" s="118"/>
      <c r="E2893" s="118">
        <f xml:space="preserve"> (A2882*B2882)/2</f>
        <v>16</v>
      </c>
      <c r="F2893" s="103">
        <f>24/B2882</f>
        <v>6</v>
      </c>
      <c r="G2893" s="118" t="b">
        <v>0</v>
      </c>
      <c r="H2893" s="38" t="s">
        <v>1</v>
      </c>
      <c r="I2893" s="54">
        <v>0</v>
      </c>
      <c r="J2893" s="54">
        <v>0</v>
      </c>
      <c r="K2893" s="6">
        <v>0</v>
      </c>
      <c r="L2893" s="39">
        <f t="shared" si="90"/>
        <v>0</v>
      </c>
      <c r="M2893" s="39">
        <f t="shared" si="91"/>
        <v>0</v>
      </c>
    </row>
    <row r="2894" spans="1:13">
      <c r="A2894" s="120"/>
      <c r="B2894" s="118"/>
      <c r="C2894" s="118"/>
      <c r="D2894" s="118"/>
      <c r="E2894" s="118"/>
      <c r="F2894" s="104"/>
      <c r="G2894" s="118"/>
      <c r="H2894" s="38" t="s">
        <v>2</v>
      </c>
      <c r="I2894" s="54">
        <v>0</v>
      </c>
      <c r="J2894" s="54">
        <v>0</v>
      </c>
      <c r="K2894" s="6">
        <v>0</v>
      </c>
      <c r="L2894" s="39">
        <f t="shared" si="90"/>
        <v>0</v>
      </c>
      <c r="M2894" s="39">
        <f t="shared" si="91"/>
        <v>0</v>
      </c>
    </row>
    <row r="2895" spans="1:13">
      <c r="A2895" s="120"/>
      <c r="B2895" s="118"/>
      <c r="C2895" s="118"/>
      <c r="D2895" s="118"/>
      <c r="E2895" s="118"/>
      <c r="F2895" s="104"/>
      <c r="G2895" s="118"/>
      <c r="H2895" s="38" t="s">
        <v>3</v>
      </c>
      <c r="I2895" s="54">
        <v>0</v>
      </c>
      <c r="J2895" s="54">
        <v>0</v>
      </c>
      <c r="K2895" s="6">
        <v>0</v>
      </c>
      <c r="L2895" s="39">
        <f t="shared" si="90"/>
        <v>0</v>
      </c>
      <c r="M2895" s="39">
        <f t="shared" si="91"/>
        <v>0</v>
      </c>
    </row>
    <row r="2896" spans="1:13">
      <c r="A2896" s="120"/>
      <c r="B2896" s="118"/>
      <c r="C2896" s="118"/>
      <c r="D2896" s="118"/>
      <c r="E2896" s="118"/>
      <c r="F2896" s="104"/>
      <c r="G2896" s="118"/>
      <c r="H2896" s="38" t="s">
        <v>22</v>
      </c>
      <c r="I2896" s="54">
        <v>0</v>
      </c>
      <c r="J2896" s="54">
        <v>0</v>
      </c>
      <c r="K2896" s="6">
        <v>0</v>
      </c>
      <c r="L2896" s="39">
        <f t="shared" si="90"/>
        <v>0</v>
      </c>
      <c r="M2896" s="39">
        <f t="shared" si="91"/>
        <v>0</v>
      </c>
    </row>
    <row r="2897" spans="1:13">
      <c r="A2897" s="120"/>
      <c r="B2897" s="118"/>
      <c r="C2897" s="118"/>
      <c r="D2897" s="118"/>
      <c r="E2897" s="118"/>
      <c r="F2897" s="104"/>
      <c r="G2897" s="118"/>
      <c r="H2897" s="38" t="s">
        <v>4</v>
      </c>
      <c r="I2897" s="54">
        <v>0.946235771</v>
      </c>
      <c r="J2897" s="54">
        <v>0.93988481099999999</v>
      </c>
      <c r="K2897" s="6">
        <v>0.94381746300000002</v>
      </c>
      <c r="L2897" s="39">
        <f t="shared" si="90"/>
        <v>0.94331268166666671</v>
      </c>
      <c r="M2897" s="39">
        <f t="shared" si="91"/>
        <v>3.2054292031273128E-3</v>
      </c>
    </row>
    <row r="2898" spans="1:13">
      <c r="A2898" s="120"/>
      <c r="B2898" s="118"/>
      <c r="C2898" s="118"/>
      <c r="D2898" s="118"/>
      <c r="E2898" s="118"/>
      <c r="F2898" s="104"/>
      <c r="G2898" s="118"/>
      <c r="H2898" s="38" t="s">
        <v>5</v>
      </c>
      <c r="I2898" s="54">
        <v>0.26618851500000001</v>
      </c>
      <c r="J2898" s="54">
        <v>0.120026127</v>
      </c>
      <c r="K2898" s="6">
        <v>0.16866287499999999</v>
      </c>
      <c r="L2898" s="39">
        <f t="shared" si="90"/>
        <v>0.18495917233333334</v>
      </c>
      <c r="M2898" s="39">
        <f t="shared" si="91"/>
        <v>7.4431430837704204E-2</v>
      </c>
    </row>
    <row r="2899" spans="1:13">
      <c r="A2899" s="120"/>
      <c r="B2899" s="118"/>
      <c r="C2899" s="118"/>
      <c r="D2899" s="118"/>
      <c r="E2899" s="118"/>
      <c r="F2899" s="104"/>
      <c r="G2899" s="118"/>
      <c r="H2899" s="38" t="s">
        <v>6</v>
      </c>
      <c r="I2899" s="54">
        <v>0.63437537899999996</v>
      </c>
      <c r="J2899" s="54">
        <v>0.52746061300000002</v>
      </c>
      <c r="K2899" s="6">
        <v>0.48058873600000002</v>
      </c>
      <c r="L2899" s="39">
        <f t="shared" si="90"/>
        <v>0.54747490933333331</v>
      </c>
      <c r="M2899" s="39">
        <f t="shared" si="91"/>
        <v>7.8822661301120936E-2</v>
      </c>
    </row>
    <row r="2900" spans="1:13">
      <c r="A2900" s="120"/>
      <c r="B2900" s="118"/>
      <c r="C2900" s="118"/>
      <c r="D2900" s="118"/>
      <c r="E2900" s="118"/>
      <c r="F2900" s="104"/>
      <c r="G2900" s="118"/>
      <c r="H2900" s="38" t="s">
        <v>7</v>
      </c>
      <c r="I2900" s="54">
        <v>0.38945959200000002</v>
      </c>
      <c r="J2900" s="54">
        <v>0.38062860700000001</v>
      </c>
      <c r="K2900" s="6">
        <v>0.38096973499999998</v>
      </c>
      <c r="L2900" s="39">
        <f t="shared" si="90"/>
        <v>0.38368597799999998</v>
      </c>
      <c r="M2900" s="39">
        <f t="shared" si="91"/>
        <v>5.0030047015611695E-3</v>
      </c>
    </row>
    <row r="2901" spans="1:13">
      <c r="A2901" s="120"/>
      <c r="B2901" s="118"/>
      <c r="C2901" s="118"/>
      <c r="D2901" s="118"/>
      <c r="E2901" s="118"/>
      <c r="F2901" s="104"/>
      <c r="G2901" s="118"/>
      <c r="H2901" s="38" t="s">
        <v>8</v>
      </c>
      <c r="I2901" s="54">
        <v>0.240607607</v>
      </c>
      <c r="J2901" s="54">
        <v>0.29125155899999999</v>
      </c>
      <c r="K2901" s="6">
        <v>0.298178202</v>
      </c>
      <c r="L2901" s="39">
        <f t="shared" si="90"/>
        <v>0.27667912266666667</v>
      </c>
      <c r="M2901" s="39">
        <f t="shared" si="91"/>
        <v>3.1430244632842046E-2</v>
      </c>
    </row>
    <row r="2902" spans="1:13">
      <c r="A2902" s="120"/>
      <c r="B2902" s="118"/>
      <c r="C2902" s="118"/>
      <c r="D2902" s="118"/>
      <c r="E2902" s="118"/>
      <c r="F2902" s="104"/>
      <c r="G2902" s="118"/>
      <c r="H2902" s="38" t="s">
        <v>9</v>
      </c>
      <c r="I2902" s="54">
        <v>2.4776040949999998</v>
      </c>
      <c r="J2902" s="54">
        <v>2.2600170579999999</v>
      </c>
      <c r="K2902" s="6">
        <v>2.2729925870000001</v>
      </c>
      <c r="L2902" s="39">
        <f t="shared" si="90"/>
        <v>2.3368712466666666</v>
      </c>
      <c r="M2902" s="39">
        <f t="shared" si="91"/>
        <v>0.12205077647527356</v>
      </c>
    </row>
    <row r="2903" spans="1:13">
      <c r="A2903" s="121"/>
      <c r="B2903" s="118"/>
      <c r="C2903" s="118"/>
      <c r="D2903" s="118"/>
      <c r="E2903" s="118"/>
      <c r="F2903" s="105"/>
      <c r="G2903" s="118"/>
      <c r="H2903" s="38" t="s">
        <v>23</v>
      </c>
      <c r="I2903" s="54">
        <v>0.1160099</v>
      </c>
      <c r="J2903" s="54">
        <v>8.2475671E-2</v>
      </c>
      <c r="K2903" s="6">
        <v>8.4559448999999995E-2</v>
      </c>
      <c r="L2903" s="39">
        <f t="shared" si="90"/>
        <v>9.4348339999999989E-2</v>
      </c>
      <c r="M2903" s="39">
        <f t="shared" si="91"/>
        <v>1.8788371906940778E-2</v>
      </c>
    </row>
    <row r="2904" spans="1:13">
      <c r="A2904" s="119">
        <v>8</v>
      </c>
      <c r="B2904" s="118">
        <v>4</v>
      </c>
      <c r="C2904" s="118"/>
      <c r="D2904" s="118" t="s">
        <v>12</v>
      </c>
      <c r="E2904" s="118" t="s">
        <v>13</v>
      </c>
      <c r="F2904" s="103">
        <f>24/B2904</f>
        <v>6</v>
      </c>
      <c r="G2904" s="118" t="s">
        <v>13</v>
      </c>
      <c r="H2904" s="38" t="s">
        <v>4</v>
      </c>
      <c r="I2904" s="53">
        <v>0.57611530300000002</v>
      </c>
      <c r="J2904" s="53">
        <v>0.569341404</v>
      </c>
      <c r="K2904" s="6">
        <v>0.61623441700000003</v>
      </c>
      <c r="L2904" s="39">
        <f t="shared" si="90"/>
        <v>0.58723037466666672</v>
      </c>
      <c r="M2904" s="39">
        <f t="shared" si="91"/>
        <v>2.5345557414878355E-2</v>
      </c>
    </row>
    <row r="2905" spans="1:13">
      <c r="A2905" s="120"/>
      <c r="B2905" s="118"/>
      <c r="C2905" s="118"/>
      <c r="D2905" s="118"/>
      <c r="E2905" s="118"/>
      <c r="F2905" s="104"/>
      <c r="G2905" s="118"/>
      <c r="H2905" s="38" t="s">
        <v>5</v>
      </c>
      <c r="I2905" s="53">
        <v>3.7812499999999999E-4</v>
      </c>
      <c r="J2905" s="53">
        <v>3.94745E-4</v>
      </c>
      <c r="K2905" s="6">
        <v>3.7750400000000002E-4</v>
      </c>
      <c r="L2905" s="39">
        <f t="shared" si="90"/>
        <v>3.8345799999999999E-4</v>
      </c>
      <c r="M2905" s="39">
        <f t="shared" si="91"/>
        <v>9.7797590461115117E-6</v>
      </c>
    </row>
    <row r="2906" spans="1:13">
      <c r="A2906" s="120"/>
      <c r="B2906" s="118"/>
      <c r="C2906" s="118"/>
      <c r="D2906" s="118"/>
      <c r="E2906" s="118"/>
      <c r="F2906" s="104"/>
      <c r="G2906" s="118"/>
      <c r="H2906" s="38" t="s">
        <v>6</v>
      </c>
      <c r="I2906" s="53">
        <v>0.78016913300000001</v>
      </c>
      <c r="J2906" s="53">
        <v>0.62004912400000001</v>
      </c>
      <c r="K2906" s="6">
        <v>0.74612011199999995</v>
      </c>
      <c r="L2906" s="39">
        <f t="shared" si="90"/>
        <v>0.71544612299999999</v>
      </c>
      <c r="M2906" s="39">
        <f t="shared" si="91"/>
        <v>8.4352086645317251E-2</v>
      </c>
    </row>
    <row r="2907" spans="1:13">
      <c r="A2907" s="120"/>
      <c r="B2907" s="118"/>
      <c r="C2907" s="118"/>
      <c r="D2907" s="118"/>
      <c r="E2907" s="118"/>
      <c r="F2907" s="104"/>
      <c r="G2907" s="118"/>
      <c r="H2907" s="38" t="s">
        <v>7</v>
      </c>
      <c r="I2907" s="53">
        <v>0.40260011499999998</v>
      </c>
      <c r="J2907" s="53">
        <v>0.370662779</v>
      </c>
      <c r="K2907" s="6">
        <v>0.41344842700000001</v>
      </c>
      <c r="L2907" s="39">
        <f t="shared" si="90"/>
        <v>0.39557044033333333</v>
      </c>
      <c r="M2907" s="39">
        <f t="shared" si="91"/>
        <v>2.2242193307638467E-2</v>
      </c>
    </row>
    <row r="2908" spans="1:13">
      <c r="A2908" s="120"/>
      <c r="B2908" s="118"/>
      <c r="C2908" s="118"/>
      <c r="D2908" s="118"/>
      <c r="E2908" s="118"/>
      <c r="F2908" s="104"/>
      <c r="G2908" s="118"/>
      <c r="H2908" s="38" t="s">
        <v>9</v>
      </c>
      <c r="I2908" s="53">
        <v>1.9710087409999999</v>
      </c>
      <c r="J2908" s="53">
        <v>1.6666165799999999</v>
      </c>
      <c r="K2908" s="6">
        <v>2.1460267000000002</v>
      </c>
      <c r="L2908" s="39">
        <f t="shared" si="90"/>
        <v>1.9278840070000001</v>
      </c>
      <c r="M2908" s="39">
        <f t="shared" si="91"/>
        <v>0.242597037907579</v>
      </c>
    </row>
    <row r="2909" spans="1:13">
      <c r="A2909" s="120"/>
      <c r="B2909" s="118"/>
      <c r="C2909" s="118"/>
      <c r="D2909" s="118"/>
      <c r="E2909" s="118"/>
      <c r="F2909" s="105"/>
      <c r="G2909" s="118"/>
      <c r="H2909" s="38" t="s">
        <v>23</v>
      </c>
      <c r="I2909" s="53">
        <v>7.8987335000000006E-2</v>
      </c>
      <c r="J2909" s="53">
        <v>8.7249219000000003E-2</v>
      </c>
      <c r="K2909" s="6">
        <v>7.6989082E-2</v>
      </c>
      <c r="L2909" s="39">
        <f t="shared" si="90"/>
        <v>8.1075212000000008E-2</v>
      </c>
      <c r="M2909" s="39">
        <f t="shared" si="91"/>
        <v>5.4393957008144764E-3</v>
      </c>
    </row>
    <row r="2910" spans="1:13">
      <c r="A2910" s="120"/>
      <c r="B2910" s="118"/>
      <c r="C2910" s="118"/>
      <c r="D2910" s="118" t="s">
        <v>14</v>
      </c>
      <c r="E2910" s="118" t="s">
        <v>13</v>
      </c>
      <c r="F2910" s="103">
        <f>24/B2904</f>
        <v>6</v>
      </c>
      <c r="G2910" s="118" t="s">
        <v>13</v>
      </c>
      <c r="H2910" s="38" t="s">
        <v>4</v>
      </c>
      <c r="I2910" s="53">
        <v>0.57655691200000003</v>
      </c>
      <c r="J2910" s="53">
        <v>0.58907446600000002</v>
      </c>
      <c r="K2910" s="6">
        <v>0.60683390299999995</v>
      </c>
      <c r="L2910" s="39">
        <f t="shared" si="90"/>
        <v>0.59082176033333333</v>
      </c>
      <c r="M2910" s="39">
        <f t="shared" si="91"/>
        <v>1.5213935195043821E-2</v>
      </c>
    </row>
    <row r="2911" spans="1:13">
      <c r="A2911" s="120"/>
      <c r="B2911" s="118"/>
      <c r="C2911" s="118"/>
      <c r="D2911" s="118"/>
      <c r="E2911" s="118"/>
      <c r="F2911" s="104"/>
      <c r="G2911" s="118"/>
      <c r="H2911" s="38" t="s">
        <v>5</v>
      </c>
      <c r="I2911" s="53">
        <v>0.19772256899999999</v>
      </c>
      <c r="J2911" s="53">
        <v>0.15993680399999999</v>
      </c>
      <c r="K2911" s="6">
        <v>0.168992949</v>
      </c>
      <c r="L2911" s="39">
        <f t="shared" si="90"/>
        <v>0.17555077399999997</v>
      </c>
      <c r="M2911" s="39">
        <f t="shared" si="91"/>
        <v>1.9728020952613945E-2</v>
      </c>
    </row>
    <row r="2912" spans="1:13">
      <c r="A2912" s="120"/>
      <c r="B2912" s="118"/>
      <c r="C2912" s="118"/>
      <c r="D2912" s="118"/>
      <c r="E2912" s="118"/>
      <c r="F2912" s="104"/>
      <c r="G2912" s="118"/>
      <c r="H2912" s="38" t="s">
        <v>6</v>
      </c>
      <c r="I2912" s="53">
        <v>0.47657523200000002</v>
      </c>
      <c r="J2912" s="53">
        <v>0.61026329499999998</v>
      </c>
      <c r="K2912" s="6">
        <v>0.48393466200000002</v>
      </c>
      <c r="L2912" s="39">
        <f t="shared" si="90"/>
        <v>0.52359106300000002</v>
      </c>
      <c r="M2912" s="39">
        <f t="shared" si="91"/>
        <v>7.5150496687497403E-2</v>
      </c>
    </row>
    <row r="2913" spans="1:13">
      <c r="A2913" s="120"/>
      <c r="B2913" s="118"/>
      <c r="C2913" s="118"/>
      <c r="D2913" s="118"/>
      <c r="E2913" s="118"/>
      <c r="F2913" s="104"/>
      <c r="G2913" s="118"/>
      <c r="H2913" s="38" t="s">
        <v>7</v>
      </c>
      <c r="I2913" s="53">
        <v>0.28689000100000001</v>
      </c>
      <c r="J2913" s="53">
        <v>0.28467082399999999</v>
      </c>
      <c r="K2913" s="6">
        <v>0.28083212000000002</v>
      </c>
      <c r="L2913" s="39">
        <f t="shared" si="90"/>
        <v>0.28413098166666667</v>
      </c>
      <c r="M2913" s="39">
        <f t="shared" si="91"/>
        <v>3.0648087805251866E-3</v>
      </c>
    </row>
    <row r="2914" spans="1:13">
      <c r="A2914" s="120"/>
      <c r="B2914" s="118"/>
      <c r="C2914" s="118"/>
      <c r="D2914" s="118"/>
      <c r="E2914" s="118"/>
      <c r="F2914" s="104"/>
      <c r="G2914" s="118"/>
      <c r="H2914" s="38" t="s">
        <v>8</v>
      </c>
      <c r="I2914" s="53">
        <v>0.195590658</v>
      </c>
      <c r="J2914" s="53">
        <v>0.183070816</v>
      </c>
      <c r="K2914" s="6">
        <v>0.15135588999999999</v>
      </c>
      <c r="L2914" s="39">
        <f t="shared" si="90"/>
        <v>0.17667245466666667</v>
      </c>
      <c r="M2914" s="39">
        <f t="shared" si="91"/>
        <v>2.28009417747904E-2</v>
      </c>
    </row>
    <row r="2915" spans="1:13">
      <c r="A2915" s="120"/>
      <c r="B2915" s="118"/>
      <c r="C2915" s="118"/>
      <c r="D2915" s="118"/>
      <c r="E2915" s="118"/>
      <c r="F2915" s="104"/>
      <c r="G2915" s="118"/>
      <c r="H2915" s="38" t="s">
        <v>9</v>
      </c>
      <c r="I2915" s="53">
        <v>2.0475549540000002</v>
      </c>
      <c r="J2915" s="53">
        <v>2.0454455970000001</v>
      </c>
      <c r="K2915" s="6">
        <v>2.1095924309999998</v>
      </c>
      <c r="L2915" s="39">
        <f t="shared" si="90"/>
        <v>2.0675309940000002</v>
      </c>
      <c r="M2915" s="39">
        <f t="shared" si="91"/>
        <v>3.6441538230665788E-2</v>
      </c>
    </row>
    <row r="2916" spans="1:13">
      <c r="A2916" s="121"/>
      <c r="B2916" s="118"/>
      <c r="C2916" s="118"/>
      <c r="D2916" s="118"/>
      <c r="E2916" s="118"/>
      <c r="F2916" s="105"/>
      <c r="G2916" s="118"/>
      <c r="H2916" s="38" t="s">
        <v>23</v>
      </c>
      <c r="I2916" s="53">
        <v>8.345988E-2</v>
      </c>
      <c r="J2916" s="53">
        <v>8.1632359000000002E-2</v>
      </c>
      <c r="K2916" s="6">
        <v>7.9992943999999996E-2</v>
      </c>
      <c r="L2916" s="39">
        <f t="shared" si="90"/>
        <v>8.1695060999999999E-2</v>
      </c>
      <c r="M2916" s="39">
        <f t="shared" si="91"/>
        <v>1.7343182991097703E-3</v>
      </c>
    </row>
    <row r="2917" spans="1:13">
      <c r="A2917" s="119">
        <v>8</v>
      </c>
      <c r="B2917" s="118">
        <v>4</v>
      </c>
      <c r="C2917" s="118" t="s">
        <v>19</v>
      </c>
      <c r="D2917" s="118" t="s">
        <v>11</v>
      </c>
      <c r="E2917" s="118">
        <f xml:space="preserve"> A2917 * B2917</f>
        <v>32</v>
      </c>
      <c r="F2917" s="103">
        <f>24/B2917</f>
        <v>6</v>
      </c>
      <c r="G2917" s="118" t="b">
        <v>1</v>
      </c>
      <c r="H2917" s="38" t="s">
        <v>1</v>
      </c>
      <c r="I2917" s="53">
        <v>8.44226E-2</v>
      </c>
      <c r="J2917" s="53">
        <v>8.4318083000000002E-2</v>
      </c>
      <c r="K2917" s="6">
        <v>8.4548377999999993E-2</v>
      </c>
      <c r="L2917" s="39">
        <f t="shared" si="90"/>
        <v>8.4429686999999989E-2</v>
      </c>
      <c r="M2917" s="39">
        <f t="shared" si="91"/>
        <v>1.153109532221419E-4</v>
      </c>
    </row>
    <row r="2918" spans="1:13">
      <c r="A2918" s="120"/>
      <c r="B2918" s="118"/>
      <c r="C2918" s="118"/>
      <c r="D2918" s="118"/>
      <c r="E2918" s="118"/>
      <c r="F2918" s="104"/>
      <c r="G2918" s="118"/>
      <c r="H2918" s="38" t="s">
        <v>2</v>
      </c>
      <c r="I2918" s="53">
        <v>0.19509282999999999</v>
      </c>
      <c r="J2918" s="53">
        <v>0.194824633</v>
      </c>
      <c r="K2918" s="6">
        <v>0.19528315800000001</v>
      </c>
      <c r="L2918" s="39">
        <f t="shared" si="90"/>
        <v>0.19506687366666667</v>
      </c>
      <c r="M2918" s="39">
        <f t="shared" si="91"/>
        <v>2.3036187257516501E-4</v>
      </c>
    </row>
    <row r="2919" spans="1:13">
      <c r="A2919" s="120"/>
      <c r="B2919" s="118"/>
      <c r="C2919" s="118"/>
      <c r="D2919" s="118"/>
      <c r="E2919" s="118"/>
      <c r="F2919" s="104"/>
      <c r="G2919" s="118"/>
      <c r="H2919" s="38" t="s">
        <v>3</v>
      </c>
      <c r="I2919" s="53">
        <v>0</v>
      </c>
      <c r="J2919" s="53">
        <v>0</v>
      </c>
      <c r="K2919" s="6">
        <v>0</v>
      </c>
      <c r="L2919" s="39">
        <f t="shared" si="90"/>
        <v>0</v>
      </c>
      <c r="M2919" s="39">
        <f t="shared" si="91"/>
        <v>0</v>
      </c>
    </row>
    <row r="2920" spans="1:13">
      <c r="A2920" s="120"/>
      <c r="B2920" s="118"/>
      <c r="C2920" s="118"/>
      <c r="D2920" s="118"/>
      <c r="E2920" s="118"/>
      <c r="F2920" s="104"/>
      <c r="G2920" s="118"/>
      <c r="H2920" s="38" t="s">
        <v>22</v>
      </c>
      <c r="I2920" s="53">
        <v>0.94224299</v>
      </c>
      <c r="J2920" s="53">
        <v>0.93791689300000003</v>
      </c>
      <c r="K2920" s="6">
        <v>0.93894790699999997</v>
      </c>
      <c r="L2920" s="39">
        <f t="shared" si="90"/>
        <v>0.93970259666666678</v>
      </c>
      <c r="M2920" s="39">
        <f t="shared" si="91"/>
        <v>2.259634081678339E-3</v>
      </c>
    </row>
    <row r="2921" spans="1:13">
      <c r="A2921" s="120"/>
      <c r="B2921" s="118"/>
      <c r="C2921" s="118"/>
      <c r="D2921" s="118"/>
      <c r="E2921" s="118"/>
      <c r="F2921" s="104"/>
      <c r="G2921" s="118"/>
      <c r="H2921" s="38" t="s">
        <v>4</v>
      </c>
      <c r="I2921" s="53">
        <v>1.623088611</v>
      </c>
      <c r="J2921" s="53">
        <v>1.6133418239999999</v>
      </c>
      <c r="K2921" s="6">
        <v>1.6199015189999999</v>
      </c>
      <c r="L2921" s="39">
        <f t="shared" si="90"/>
        <v>1.618777318</v>
      </c>
      <c r="M2921" s="39">
        <f t="shared" si="91"/>
        <v>4.9696916526222592E-3</v>
      </c>
    </row>
    <row r="2922" spans="1:13">
      <c r="A2922" s="120"/>
      <c r="B2922" s="118"/>
      <c r="C2922" s="118"/>
      <c r="D2922" s="118"/>
      <c r="E2922" s="118"/>
      <c r="F2922" s="104"/>
      <c r="G2922" s="118"/>
      <c r="H2922" s="38" t="s">
        <v>5</v>
      </c>
      <c r="I2922" s="53">
        <v>0.28014239000000002</v>
      </c>
      <c r="J2922" s="53">
        <v>0.278232535</v>
      </c>
      <c r="K2922" s="6">
        <v>0.24418931699999999</v>
      </c>
      <c r="L2922" s="39">
        <f t="shared" si="90"/>
        <v>0.26752141400000001</v>
      </c>
      <c r="M2922" s="39">
        <f t="shared" si="91"/>
        <v>2.0228740676159589E-2</v>
      </c>
    </row>
    <row r="2923" spans="1:13">
      <c r="A2923" s="120"/>
      <c r="B2923" s="118"/>
      <c r="C2923" s="118"/>
      <c r="D2923" s="118"/>
      <c r="E2923" s="118"/>
      <c r="F2923" s="104"/>
      <c r="G2923" s="118"/>
      <c r="H2923" s="38" t="s">
        <v>6</v>
      </c>
      <c r="I2923" s="53">
        <v>0.80608280899999996</v>
      </c>
      <c r="J2923" s="53">
        <v>0.78336008400000001</v>
      </c>
      <c r="K2923" s="6">
        <v>0.78872173899999998</v>
      </c>
      <c r="L2923" s="39">
        <f t="shared" si="90"/>
        <v>0.79272154399999994</v>
      </c>
      <c r="M2923" s="39">
        <f t="shared" si="91"/>
        <v>1.1877684449627562E-2</v>
      </c>
    </row>
    <row r="2924" spans="1:13">
      <c r="A2924" s="120"/>
      <c r="B2924" s="118"/>
      <c r="C2924" s="118"/>
      <c r="D2924" s="118"/>
      <c r="E2924" s="118"/>
      <c r="F2924" s="104"/>
      <c r="G2924" s="118"/>
      <c r="H2924" s="38" t="s">
        <v>7</v>
      </c>
      <c r="I2924" s="53">
        <v>0.47406658200000001</v>
      </c>
      <c r="J2924" s="53">
        <v>0.51024209200000004</v>
      </c>
      <c r="K2924" s="6">
        <v>0.46031877799999998</v>
      </c>
      <c r="L2924" s="39">
        <f t="shared" si="90"/>
        <v>0.48154248399999999</v>
      </c>
      <c r="M2924" s="39">
        <f t="shared" si="91"/>
        <v>2.5787616276438836E-2</v>
      </c>
    </row>
    <row r="2925" spans="1:13">
      <c r="A2925" s="120"/>
      <c r="B2925" s="118"/>
      <c r="C2925" s="118"/>
      <c r="D2925" s="118"/>
      <c r="E2925" s="118"/>
      <c r="F2925" s="104"/>
      <c r="G2925" s="118"/>
      <c r="H2925" s="38" t="s">
        <v>8</v>
      </c>
      <c r="I2925" s="53">
        <v>0.34219244599999998</v>
      </c>
      <c r="J2925" s="53">
        <v>0.278282064</v>
      </c>
      <c r="K2925" s="6">
        <v>0.226471954</v>
      </c>
      <c r="L2925" s="39">
        <f t="shared" si="90"/>
        <v>0.282315488</v>
      </c>
      <c r="M2925" s="39">
        <f t="shared" si="91"/>
        <v>5.7965588490528991E-2</v>
      </c>
    </row>
    <row r="2926" spans="1:13">
      <c r="A2926" s="120"/>
      <c r="B2926" s="118"/>
      <c r="C2926" s="118"/>
      <c r="D2926" s="118"/>
      <c r="E2926" s="118"/>
      <c r="F2926" s="104"/>
      <c r="G2926" s="118"/>
      <c r="H2926" s="38" t="s">
        <v>9</v>
      </c>
      <c r="I2926" s="53">
        <v>3.5262250879999999</v>
      </c>
      <c r="J2926" s="53">
        <v>3.4640924289999999</v>
      </c>
      <c r="K2926" s="6">
        <v>3.3402237619999999</v>
      </c>
      <c r="L2926" s="39">
        <f t="shared" si="90"/>
        <v>3.4435137596666663</v>
      </c>
      <c r="M2926" s="39">
        <f t="shared" si="91"/>
        <v>9.4692843140796928E-2</v>
      </c>
    </row>
    <row r="2927" spans="1:13">
      <c r="A2927" s="120"/>
      <c r="B2927" s="118"/>
      <c r="C2927" s="118"/>
      <c r="D2927" s="118"/>
      <c r="E2927" s="118"/>
      <c r="F2927" s="105"/>
      <c r="G2927" s="118"/>
      <c r="H2927" s="38" t="s">
        <v>23</v>
      </c>
      <c r="I2927" s="53">
        <v>0.19641751499999999</v>
      </c>
      <c r="J2927" s="53">
        <v>0.187211827</v>
      </c>
      <c r="K2927" s="6">
        <v>0.74513817599999999</v>
      </c>
      <c r="L2927" s="39">
        <f t="shared" si="90"/>
        <v>0.37625583933333334</v>
      </c>
      <c r="M2927" s="39">
        <f t="shared" si="91"/>
        <v>0.31949463203844802</v>
      </c>
    </row>
    <row r="2928" spans="1:13">
      <c r="A2928" s="120"/>
      <c r="B2928" s="118"/>
      <c r="C2928" s="118"/>
      <c r="D2928" s="118"/>
      <c r="E2928" s="118">
        <f xml:space="preserve"> (A2917*B2917)/2</f>
        <v>16</v>
      </c>
      <c r="F2928" s="103">
        <f>24/B2917</f>
        <v>6</v>
      </c>
      <c r="G2928" s="118" t="b">
        <v>1</v>
      </c>
      <c r="H2928" s="38" t="s">
        <v>1</v>
      </c>
      <c r="I2928" s="54">
        <v>8.4440751999999994E-2</v>
      </c>
      <c r="J2928" s="54">
        <v>8.4793745000000004E-2</v>
      </c>
      <c r="K2928" s="6">
        <v>8.4286445000000002E-2</v>
      </c>
      <c r="L2928" s="39">
        <f t="shared" si="90"/>
        <v>8.4506980666666662E-2</v>
      </c>
      <c r="M2928" s="39">
        <f t="shared" si="91"/>
        <v>2.6005384003381773E-4</v>
      </c>
    </row>
    <row r="2929" spans="1:13">
      <c r="A2929" s="120"/>
      <c r="B2929" s="118"/>
      <c r="C2929" s="118"/>
      <c r="D2929" s="118"/>
      <c r="E2929" s="118"/>
      <c r="F2929" s="104"/>
      <c r="G2929" s="118"/>
      <c r="H2929" s="38" t="s">
        <v>2</v>
      </c>
      <c r="I2929" s="54">
        <v>0.19955056500000001</v>
      </c>
      <c r="J2929" s="54">
        <v>0.19677313799999999</v>
      </c>
      <c r="K2929" s="6">
        <v>0.207352592</v>
      </c>
      <c r="L2929" s="39">
        <f t="shared" si="90"/>
        <v>0.20122543166666665</v>
      </c>
      <c r="M2929" s="39">
        <f t="shared" si="91"/>
        <v>5.4849881948699202E-3</v>
      </c>
    </row>
    <row r="2930" spans="1:13">
      <c r="A2930" s="120"/>
      <c r="B2930" s="118"/>
      <c r="C2930" s="118"/>
      <c r="D2930" s="118"/>
      <c r="E2930" s="118"/>
      <c r="F2930" s="104"/>
      <c r="G2930" s="118"/>
      <c r="H2930" s="38" t="s">
        <v>3</v>
      </c>
      <c r="I2930" s="54">
        <v>0</v>
      </c>
      <c r="J2930" s="54">
        <v>0</v>
      </c>
      <c r="K2930" s="6">
        <v>0</v>
      </c>
      <c r="L2930" s="39">
        <f t="shared" si="90"/>
        <v>0</v>
      </c>
      <c r="M2930" s="39">
        <f t="shared" si="91"/>
        <v>0</v>
      </c>
    </row>
    <row r="2931" spans="1:13">
      <c r="A2931" s="120"/>
      <c r="B2931" s="118"/>
      <c r="C2931" s="118"/>
      <c r="D2931" s="118"/>
      <c r="E2931" s="118"/>
      <c r="F2931" s="104"/>
      <c r="G2931" s="118"/>
      <c r="H2931" s="38" t="s">
        <v>22</v>
      </c>
      <c r="I2931" s="54">
        <v>0.94974927899999995</v>
      </c>
      <c r="J2931" s="54">
        <v>0.97408835400000005</v>
      </c>
      <c r="K2931" s="6" t="s">
        <v>69</v>
      </c>
      <c r="L2931" s="39">
        <f t="shared" si="90"/>
        <v>0.9619188165</v>
      </c>
      <c r="M2931" s="39">
        <f t="shared" si="91"/>
        <v>1.7210324980308039E-2</v>
      </c>
    </row>
    <row r="2932" spans="1:13">
      <c r="A2932" s="120"/>
      <c r="B2932" s="118"/>
      <c r="C2932" s="118"/>
      <c r="D2932" s="118"/>
      <c r="E2932" s="118"/>
      <c r="F2932" s="104"/>
      <c r="G2932" s="118"/>
      <c r="H2932" s="38" t="s">
        <v>4</v>
      </c>
      <c r="I2932" s="54">
        <v>1.641532736</v>
      </c>
      <c r="J2932" s="54">
        <v>1.6754944490000001</v>
      </c>
      <c r="K2932" s="6"/>
      <c r="L2932" s="39">
        <f t="shared" si="90"/>
        <v>1.6585135925000001</v>
      </c>
      <c r="M2932" s="39">
        <f t="shared" si="91"/>
        <v>2.4014557563011369E-2</v>
      </c>
    </row>
    <row r="2933" spans="1:13">
      <c r="A2933" s="120"/>
      <c r="B2933" s="118"/>
      <c r="C2933" s="118"/>
      <c r="D2933" s="118"/>
      <c r="E2933" s="118"/>
      <c r="F2933" s="104"/>
      <c r="G2933" s="118"/>
      <c r="H2933" s="38" t="s">
        <v>5</v>
      </c>
      <c r="I2933" s="54">
        <v>0.260073532</v>
      </c>
      <c r="J2933" s="54">
        <v>0.388339622</v>
      </c>
      <c r="K2933" s="6">
        <v>1.632912353</v>
      </c>
      <c r="L2933" s="39">
        <f t="shared" si="90"/>
        <v>0.76044183566666668</v>
      </c>
      <c r="M2933" s="39">
        <f t="shared" si="91"/>
        <v>0.75829852312456247</v>
      </c>
    </row>
    <row r="2934" spans="1:13">
      <c r="A2934" s="120"/>
      <c r="B2934" s="118"/>
      <c r="C2934" s="118"/>
      <c r="D2934" s="118"/>
      <c r="E2934" s="118"/>
      <c r="F2934" s="104"/>
      <c r="G2934" s="118"/>
      <c r="H2934" s="38" t="s">
        <v>6</v>
      </c>
      <c r="I2934" s="54">
        <v>0.70619946700000003</v>
      </c>
      <c r="J2934" s="54">
        <v>1.1669788670000001</v>
      </c>
      <c r="K2934" s="6">
        <v>0.27837351300000002</v>
      </c>
      <c r="L2934" s="39">
        <f t="shared" si="90"/>
        <v>0.71718394900000015</v>
      </c>
      <c r="M2934" s="39">
        <f t="shared" si="91"/>
        <v>0.44440450371589657</v>
      </c>
    </row>
    <row r="2935" spans="1:13">
      <c r="A2935" s="120"/>
      <c r="B2935" s="118"/>
      <c r="C2935" s="118"/>
      <c r="D2935" s="118"/>
      <c r="E2935" s="118"/>
      <c r="F2935" s="104"/>
      <c r="G2935" s="118"/>
      <c r="H2935" s="38" t="s">
        <v>7</v>
      </c>
      <c r="I2935" s="54">
        <v>0.73009224699999997</v>
      </c>
      <c r="J2935" s="54">
        <v>0.83569860900000004</v>
      </c>
      <c r="K2935" s="6">
        <v>0.80238169400000003</v>
      </c>
      <c r="L2935" s="39">
        <f t="shared" si="90"/>
        <v>0.78939085000000009</v>
      </c>
      <c r="M2935" s="39">
        <f t="shared" si="91"/>
        <v>5.3988401019043127E-2</v>
      </c>
    </row>
    <row r="2936" spans="1:13">
      <c r="A2936" s="120"/>
      <c r="B2936" s="118"/>
      <c r="C2936" s="118"/>
      <c r="D2936" s="118"/>
      <c r="E2936" s="118"/>
      <c r="F2936" s="104"/>
      <c r="G2936" s="118"/>
      <c r="H2936" s="38" t="s">
        <v>8</v>
      </c>
      <c r="I2936" s="54">
        <v>0.38723096299999998</v>
      </c>
      <c r="J2936" s="54">
        <v>0.412164429</v>
      </c>
      <c r="K2936" s="6">
        <v>0.687051678</v>
      </c>
      <c r="L2936" s="39">
        <f t="shared" si="90"/>
        <v>0.49548235666666668</v>
      </c>
      <c r="M2936" s="39">
        <f t="shared" si="91"/>
        <v>0.1663716414800871</v>
      </c>
    </row>
    <row r="2937" spans="1:13">
      <c r="A2937" s="120"/>
      <c r="B2937" s="118"/>
      <c r="C2937" s="118"/>
      <c r="D2937" s="118"/>
      <c r="E2937" s="118"/>
      <c r="F2937" s="104"/>
      <c r="G2937" s="118"/>
      <c r="H2937" s="38" t="s">
        <v>9</v>
      </c>
      <c r="I2937" s="54">
        <v>3.726190651</v>
      </c>
      <c r="J2937" s="54">
        <v>4.4800044420000003</v>
      </c>
      <c r="K2937" s="6">
        <v>0.26164957500000002</v>
      </c>
      <c r="L2937" s="39">
        <f t="shared" si="90"/>
        <v>2.8226148893333334</v>
      </c>
      <c r="M2937" s="39">
        <f t="shared" si="91"/>
        <v>2.2496591550253275</v>
      </c>
    </row>
    <row r="2938" spans="1:13">
      <c r="A2938" s="121"/>
      <c r="B2938" s="118"/>
      <c r="C2938" s="118"/>
      <c r="D2938" s="118"/>
      <c r="E2938" s="118"/>
      <c r="F2938" s="105"/>
      <c r="G2938" s="118"/>
      <c r="H2938" s="38" t="s">
        <v>23</v>
      </c>
      <c r="I2938" s="54">
        <v>0.91585311199999997</v>
      </c>
      <c r="J2938" s="54">
        <v>0.26037602399999998</v>
      </c>
      <c r="K2938" s="6">
        <v>3.6633046650000001</v>
      </c>
      <c r="L2938" s="39">
        <f t="shared" si="90"/>
        <v>1.6131779336666667</v>
      </c>
      <c r="M2938" s="39">
        <f t="shared" si="91"/>
        <v>1.8054576328783967</v>
      </c>
    </row>
    <row r="2939" spans="1:13">
      <c r="A2939" s="119">
        <v>8</v>
      </c>
      <c r="B2939" s="118">
        <v>4</v>
      </c>
      <c r="C2939" s="118"/>
      <c r="D2939" s="118"/>
      <c r="E2939" s="118">
        <f xml:space="preserve"> A2939 * B2939</f>
        <v>32</v>
      </c>
      <c r="F2939" s="103">
        <f>24/B2939</f>
        <v>6</v>
      </c>
      <c r="G2939" s="118" t="b">
        <v>0</v>
      </c>
      <c r="H2939" s="38" t="s">
        <v>1</v>
      </c>
      <c r="I2939" s="53">
        <v>0</v>
      </c>
      <c r="J2939" s="53">
        <v>0</v>
      </c>
      <c r="K2939" s="6">
        <v>0.184739757</v>
      </c>
      <c r="L2939" s="39">
        <f t="shared" si="90"/>
        <v>6.1579919000000004E-2</v>
      </c>
      <c r="M2939" s="39">
        <f t="shared" si="91"/>
        <v>0.10665954843397604</v>
      </c>
    </row>
    <row r="2940" spans="1:13">
      <c r="A2940" s="120"/>
      <c r="B2940" s="118"/>
      <c r="C2940" s="118"/>
      <c r="D2940" s="118"/>
      <c r="E2940" s="118"/>
      <c r="F2940" s="104"/>
      <c r="G2940" s="118"/>
      <c r="H2940" s="38" t="s">
        <v>2</v>
      </c>
      <c r="I2940" s="53">
        <v>0</v>
      </c>
      <c r="J2940" s="53">
        <v>0</v>
      </c>
      <c r="K2940" s="6">
        <v>0</v>
      </c>
      <c r="L2940" s="39">
        <f t="shared" si="90"/>
        <v>0</v>
      </c>
      <c r="M2940" s="39">
        <f t="shared" si="91"/>
        <v>0</v>
      </c>
    </row>
    <row r="2941" spans="1:13">
      <c r="A2941" s="120"/>
      <c r="B2941" s="118"/>
      <c r="C2941" s="118"/>
      <c r="D2941" s="118"/>
      <c r="E2941" s="118"/>
      <c r="F2941" s="104"/>
      <c r="G2941" s="118"/>
      <c r="H2941" s="38" t="s">
        <v>3</v>
      </c>
      <c r="I2941" s="53">
        <v>0</v>
      </c>
      <c r="J2941" s="53">
        <v>0</v>
      </c>
      <c r="K2941" s="6">
        <v>0</v>
      </c>
      <c r="L2941" s="39">
        <f t="shared" si="90"/>
        <v>0</v>
      </c>
      <c r="M2941" s="39">
        <f t="shared" si="91"/>
        <v>0</v>
      </c>
    </row>
    <row r="2942" spans="1:13">
      <c r="A2942" s="120"/>
      <c r="B2942" s="118"/>
      <c r="C2942" s="118"/>
      <c r="D2942" s="118"/>
      <c r="E2942" s="118"/>
      <c r="F2942" s="104"/>
      <c r="G2942" s="118"/>
      <c r="H2942" s="38" t="s">
        <v>22</v>
      </c>
      <c r="I2942" s="53">
        <v>0</v>
      </c>
      <c r="J2942" s="53">
        <v>0</v>
      </c>
      <c r="K2942" s="6">
        <v>0</v>
      </c>
      <c r="L2942" s="39">
        <f t="shared" si="90"/>
        <v>0</v>
      </c>
      <c r="M2942" s="39">
        <f t="shared" si="91"/>
        <v>0</v>
      </c>
    </row>
    <row r="2943" spans="1:13">
      <c r="A2943" s="120"/>
      <c r="B2943" s="118"/>
      <c r="C2943" s="118"/>
      <c r="D2943" s="118"/>
      <c r="E2943" s="118"/>
      <c r="F2943" s="104"/>
      <c r="G2943" s="118"/>
      <c r="H2943" s="38" t="s">
        <v>4</v>
      </c>
      <c r="I2943" s="53">
        <v>1.5349016799999999</v>
      </c>
      <c r="J2943" s="53">
        <v>1.513821302</v>
      </c>
      <c r="K2943" s="6">
        <v>1.5450509020000001</v>
      </c>
      <c r="L2943" s="39">
        <f t="shared" si="90"/>
        <v>1.5312579613333333</v>
      </c>
      <c r="M2943" s="39">
        <f t="shared" si="91"/>
        <v>1.5930458038969322E-2</v>
      </c>
    </row>
    <row r="2944" spans="1:13">
      <c r="A2944" s="120"/>
      <c r="B2944" s="118"/>
      <c r="C2944" s="118"/>
      <c r="D2944" s="118"/>
      <c r="E2944" s="118"/>
      <c r="F2944" s="104"/>
      <c r="G2944" s="118"/>
      <c r="H2944" s="38" t="s">
        <v>5</v>
      </c>
      <c r="I2944" s="53">
        <v>0.487023598</v>
      </c>
      <c r="J2944" s="53">
        <v>0.124447048</v>
      </c>
      <c r="K2944" s="6">
        <v>0.15034299300000001</v>
      </c>
      <c r="L2944" s="39">
        <f t="shared" si="90"/>
        <v>0.25393787966666664</v>
      </c>
      <c r="M2944" s="39">
        <f t="shared" si="91"/>
        <v>0.20227299389707279</v>
      </c>
    </row>
    <row r="2945" spans="1:13">
      <c r="A2945" s="120"/>
      <c r="B2945" s="118"/>
      <c r="C2945" s="118"/>
      <c r="D2945" s="118"/>
      <c r="E2945" s="118"/>
      <c r="F2945" s="104"/>
      <c r="G2945" s="118"/>
      <c r="H2945" s="38" t="s">
        <v>6</v>
      </c>
      <c r="I2945" s="53">
        <v>0.82253063800000004</v>
      </c>
      <c r="J2945" s="53">
        <v>0.78986776299999994</v>
      </c>
      <c r="K2945" s="6">
        <v>0.79626696600000002</v>
      </c>
      <c r="L2945" s="39">
        <f t="shared" si="90"/>
        <v>0.80288845566666678</v>
      </c>
      <c r="M2945" s="39">
        <f t="shared" si="91"/>
        <v>1.7308926739423726E-2</v>
      </c>
    </row>
    <row r="2946" spans="1:13">
      <c r="A2946" s="120"/>
      <c r="B2946" s="118"/>
      <c r="C2946" s="118"/>
      <c r="D2946" s="118"/>
      <c r="E2946" s="118"/>
      <c r="F2946" s="104"/>
      <c r="G2946" s="118"/>
      <c r="H2946" s="38" t="s">
        <v>7</v>
      </c>
      <c r="I2946" s="53">
        <v>0.494128448</v>
      </c>
      <c r="J2946" s="53">
        <v>0.49048100100000003</v>
      </c>
      <c r="K2946" s="6">
        <v>0.46811741499999998</v>
      </c>
      <c r="L2946" s="39">
        <f t="shared" si="90"/>
        <v>0.48424228799999997</v>
      </c>
      <c r="M2946" s="39">
        <f t="shared" si="91"/>
        <v>1.4083132263599935E-2</v>
      </c>
    </row>
    <row r="2947" spans="1:13">
      <c r="A2947" s="120"/>
      <c r="B2947" s="118"/>
      <c r="C2947" s="118"/>
      <c r="D2947" s="118"/>
      <c r="E2947" s="118"/>
      <c r="F2947" s="104"/>
      <c r="G2947" s="118"/>
      <c r="H2947" s="38" t="s">
        <v>8</v>
      </c>
      <c r="I2947" s="53">
        <v>0.333265123</v>
      </c>
      <c r="J2947" s="53">
        <v>0.30092491900000001</v>
      </c>
      <c r="K2947" s="6">
        <v>0.14446197799999999</v>
      </c>
      <c r="L2947" s="39">
        <f t="shared" si="90"/>
        <v>0.25955067333333331</v>
      </c>
      <c r="M2947" s="39">
        <f t="shared" si="91"/>
        <v>0.10097290747441626</v>
      </c>
    </row>
    <row r="2948" spans="1:13">
      <c r="A2948" s="120"/>
      <c r="B2948" s="118"/>
      <c r="C2948" s="118"/>
      <c r="D2948" s="118"/>
      <c r="E2948" s="118"/>
      <c r="F2948" s="104"/>
      <c r="G2948" s="118"/>
      <c r="H2948" s="38" t="s">
        <v>9</v>
      </c>
      <c r="I2948" s="53">
        <v>3.672506104</v>
      </c>
      <c r="J2948" s="53">
        <v>3.220148064</v>
      </c>
      <c r="K2948" s="6">
        <v>3.1049639610000002</v>
      </c>
      <c r="L2948" s="39">
        <f t="shared" si="90"/>
        <v>3.3325393763333331</v>
      </c>
      <c r="M2948" s="39">
        <f t="shared" si="91"/>
        <v>0.29999979389370379</v>
      </c>
    </row>
    <row r="2949" spans="1:13">
      <c r="A2949" s="120"/>
      <c r="B2949" s="118"/>
      <c r="C2949" s="118"/>
      <c r="D2949" s="118"/>
      <c r="E2949" s="118"/>
      <c r="F2949" s="105"/>
      <c r="G2949" s="118"/>
      <c r="H2949" s="38" t="s">
        <v>23</v>
      </c>
      <c r="I2949" s="53">
        <v>0.15484282499999999</v>
      </c>
      <c r="J2949" s="53">
        <v>0.154635088</v>
      </c>
      <c r="K2949" s="39">
        <v>0.15786918799999999</v>
      </c>
      <c r="L2949" s="39">
        <f t="shared" si="90"/>
        <v>0.155782367</v>
      </c>
      <c r="M2949" s="39">
        <f t="shared" si="91"/>
        <v>1.8102223840796444E-3</v>
      </c>
    </row>
    <row r="2950" spans="1:13">
      <c r="A2950" s="120"/>
      <c r="B2950" s="118"/>
      <c r="C2950" s="118"/>
      <c r="D2950" s="118"/>
      <c r="E2950" s="118">
        <f xml:space="preserve"> (A2939*B2939)/2</f>
        <v>16</v>
      </c>
      <c r="F2950" s="103">
        <f>24/B2939</f>
        <v>6</v>
      </c>
      <c r="G2950" s="118" t="b">
        <v>0</v>
      </c>
      <c r="H2950" s="38" t="s">
        <v>1</v>
      </c>
      <c r="I2950" s="54">
        <v>0</v>
      </c>
      <c r="J2950" s="54">
        <v>0</v>
      </c>
      <c r="K2950" s="6">
        <v>0</v>
      </c>
      <c r="L2950" s="39">
        <f t="shared" si="90"/>
        <v>0</v>
      </c>
      <c r="M2950" s="39">
        <f t="shared" si="91"/>
        <v>0</v>
      </c>
    </row>
    <row r="2951" spans="1:13">
      <c r="A2951" s="120"/>
      <c r="B2951" s="118"/>
      <c r="C2951" s="118"/>
      <c r="D2951" s="118"/>
      <c r="E2951" s="118"/>
      <c r="F2951" s="104"/>
      <c r="G2951" s="118"/>
      <c r="H2951" s="38" t="s">
        <v>2</v>
      </c>
      <c r="I2951" s="54">
        <v>0</v>
      </c>
      <c r="J2951" s="54">
        <v>0</v>
      </c>
      <c r="K2951" s="6">
        <v>0</v>
      </c>
      <c r="L2951" s="39">
        <f t="shared" si="90"/>
        <v>0</v>
      </c>
      <c r="M2951" s="39">
        <f t="shared" si="91"/>
        <v>0</v>
      </c>
    </row>
    <row r="2952" spans="1:13">
      <c r="A2952" s="120"/>
      <c r="B2952" s="118"/>
      <c r="C2952" s="118"/>
      <c r="D2952" s="118"/>
      <c r="E2952" s="118"/>
      <c r="F2952" s="104"/>
      <c r="G2952" s="118"/>
      <c r="H2952" s="38" t="s">
        <v>3</v>
      </c>
      <c r="I2952" s="54">
        <v>0</v>
      </c>
      <c r="J2952" s="54">
        <v>0</v>
      </c>
      <c r="K2952" s="6">
        <v>0</v>
      </c>
      <c r="L2952" s="39">
        <f t="shared" si="90"/>
        <v>0</v>
      </c>
      <c r="M2952" s="39">
        <f t="shared" si="91"/>
        <v>0</v>
      </c>
    </row>
    <row r="2953" spans="1:13">
      <c r="A2953" s="120"/>
      <c r="B2953" s="118"/>
      <c r="C2953" s="118"/>
      <c r="D2953" s="118"/>
      <c r="E2953" s="118"/>
      <c r="F2953" s="104"/>
      <c r="G2953" s="118"/>
      <c r="H2953" s="38" t="s">
        <v>22</v>
      </c>
      <c r="I2953" s="54">
        <v>0</v>
      </c>
      <c r="J2953" s="54">
        <v>0</v>
      </c>
      <c r="K2953" s="6">
        <v>0</v>
      </c>
      <c r="L2953" s="39">
        <f t="shared" si="90"/>
        <v>0</v>
      </c>
      <c r="M2953" s="39">
        <f t="shared" si="91"/>
        <v>0</v>
      </c>
    </row>
    <row r="2954" spans="1:13">
      <c r="A2954" s="120"/>
      <c r="B2954" s="118"/>
      <c r="C2954" s="118"/>
      <c r="D2954" s="118"/>
      <c r="E2954" s="118"/>
      <c r="F2954" s="104"/>
      <c r="G2954" s="118"/>
      <c r="H2954" s="38" t="s">
        <v>4</v>
      </c>
      <c r="I2954" s="54">
        <v>1.55551364</v>
      </c>
      <c r="J2954" s="54">
        <v>1.57756465</v>
      </c>
      <c r="K2954" s="6">
        <v>1.5489233</v>
      </c>
      <c r="L2954" s="39">
        <f t="shared" si="90"/>
        <v>1.5606671966666668</v>
      </c>
      <c r="M2954" s="39">
        <f t="shared" si="91"/>
        <v>1.5000036406390263E-2</v>
      </c>
    </row>
    <row r="2955" spans="1:13">
      <c r="A2955" s="120"/>
      <c r="B2955" s="118"/>
      <c r="C2955" s="118"/>
      <c r="D2955" s="118"/>
      <c r="E2955" s="118"/>
      <c r="F2955" s="104"/>
      <c r="G2955" s="118"/>
      <c r="H2955" s="38" t="s">
        <v>5</v>
      </c>
      <c r="I2955" s="54">
        <v>0.14394438800000001</v>
      </c>
      <c r="J2955" s="54">
        <v>0.25462907299999998</v>
      </c>
      <c r="K2955" s="6">
        <v>0.114298039</v>
      </c>
      <c r="L2955" s="39">
        <f t="shared" ref="L2955:L3018" si="92">AVERAGE(I2955:K2955)</f>
        <v>0.17095716666666669</v>
      </c>
      <c r="M2955" s="39">
        <f t="shared" ref="M2955:M3018" si="93">STDEV(I2955:K2955)</f>
        <v>7.3962608352788742E-2</v>
      </c>
    </row>
    <row r="2956" spans="1:13">
      <c r="A2956" s="120"/>
      <c r="B2956" s="118"/>
      <c r="C2956" s="118"/>
      <c r="D2956" s="118"/>
      <c r="E2956" s="118"/>
      <c r="F2956" s="104"/>
      <c r="G2956" s="118"/>
      <c r="H2956" s="38" t="s">
        <v>6</v>
      </c>
      <c r="I2956" s="54">
        <v>0.79292129499999997</v>
      </c>
      <c r="J2956" s="54">
        <v>0.97965588299999995</v>
      </c>
      <c r="K2956" s="6">
        <v>0.77885025399999996</v>
      </c>
      <c r="L2956" s="39">
        <f t="shared" si="92"/>
        <v>0.85047581066666655</v>
      </c>
      <c r="M2956" s="39">
        <f t="shared" si="93"/>
        <v>0.11209423207614129</v>
      </c>
    </row>
    <row r="2957" spans="1:13">
      <c r="A2957" s="120"/>
      <c r="B2957" s="118"/>
      <c r="C2957" s="118"/>
      <c r="D2957" s="118"/>
      <c r="E2957" s="118"/>
      <c r="F2957" s="104"/>
      <c r="G2957" s="118"/>
      <c r="H2957" s="38" t="s">
        <v>7</v>
      </c>
      <c r="I2957" s="54">
        <v>0.755047782</v>
      </c>
      <c r="J2957" s="54">
        <v>0.837947569</v>
      </c>
      <c r="K2957" s="6">
        <v>0.71619654099999996</v>
      </c>
      <c r="L2957" s="39">
        <f t="shared" si="92"/>
        <v>0.76973063066666658</v>
      </c>
      <c r="M2957" s="39">
        <f t="shared" si="93"/>
        <v>6.2189369979847642E-2</v>
      </c>
    </row>
    <row r="2958" spans="1:13">
      <c r="A2958" s="120"/>
      <c r="B2958" s="118"/>
      <c r="C2958" s="118"/>
      <c r="D2958" s="118"/>
      <c r="E2958" s="118"/>
      <c r="F2958" s="104"/>
      <c r="G2958" s="118"/>
      <c r="H2958" s="38" t="s">
        <v>8</v>
      </c>
      <c r="I2958" s="54">
        <v>0.36903154999999999</v>
      </c>
      <c r="J2958" s="54">
        <v>0.61481815399999995</v>
      </c>
      <c r="K2958" s="6">
        <v>7.4291462000000003E-2</v>
      </c>
      <c r="L2958" s="39">
        <f t="shared" si="92"/>
        <v>0.35271372200000001</v>
      </c>
      <c r="M2958" s="39">
        <f t="shared" si="93"/>
        <v>0.27063255499679606</v>
      </c>
    </row>
    <row r="2959" spans="1:13">
      <c r="A2959" s="120"/>
      <c r="B2959" s="118"/>
      <c r="C2959" s="118"/>
      <c r="D2959" s="118"/>
      <c r="E2959" s="118"/>
      <c r="F2959" s="104"/>
      <c r="G2959" s="118"/>
      <c r="H2959" s="38" t="s">
        <v>9</v>
      </c>
      <c r="I2959" s="54">
        <v>3.6175727640000002</v>
      </c>
      <c r="J2959" s="54">
        <v>4.2657148989999998</v>
      </c>
      <c r="K2959" s="6">
        <v>3.2336278470000002</v>
      </c>
      <c r="L2959" s="39">
        <f t="shared" si="92"/>
        <v>3.7056385033333332</v>
      </c>
      <c r="M2959" s="39">
        <f t="shared" si="93"/>
        <v>0.521648925580947</v>
      </c>
    </row>
    <row r="2960" spans="1:13">
      <c r="A2960" s="121"/>
      <c r="B2960" s="118"/>
      <c r="C2960" s="118"/>
      <c r="D2960" s="118"/>
      <c r="E2960" s="118"/>
      <c r="F2960" s="105"/>
      <c r="G2960" s="118"/>
      <c r="H2960" s="38" t="s">
        <v>23</v>
      </c>
      <c r="I2960" s="54">
        <v>0.173964383</v>
      </c>
      <c r="J2960" s="54">
        <v>0.154578997</v>
      </c>
      <c r="K2960" s="6">
        <v>0.15335700199999999</v>
      </c>
      <c r="L2960" s="39">
        <f t="shared" si="92"/>
        <v>0.16063346066666664</v>
      </c>
      <c r="M2960" s="39">
        <f t="shared" si="93"/>
        <v>1.1561074155891849E-2</v>
      </c>
    </row>
    <row r="2961" spans="1:13">
      <c r="A2961" s="119">
        <v>8</v>
      </c>
      <c r="B2961" s="118">
        <v>4</v>
      </c>
      <c r="C2961" s="118"/>
      <c r="D2961" s="118" t="s">
        <v>12</v>
      </c>
      <c r="E2961" s="118" t="s">
        <v>13</v>
      </c>
      <c r="F2961" s="103">
        <f>24/B2961</f>
        <v>6</v>
      </c>
      <c r="G2961" s="118" t="s">
        <v>13</v>
      </c>
      <c r="H2961" s="38" t="s">
        <v>4</v>
      </c>
      <c r="I2961" s="53">
        <v>1.1465692780000001</v>
      </c>
      <c r="J2961" s="53">
        <v>1.1853994029999999</v>
      </c>
      <c r="K2961" s="6">
        <v>1.232030798</v>
      </c>
      <c r="L2961" s="39">
        <f t="shared" si="92"/>
        <v>1.1879998263333336</v>
      </c>
      <c r="M2961" s="39">
        <f t="shared" si="93"/>
        <v>4.279006311413909E-2</v>
      </c>
    </row>
    <row r="2962" spans="1:13">
      <c r="A2962" s="120"/>
      <c r="B2962" s="118"/>
      <c r="C2962" s="118"/>
      <c r="D2962" s="118"/>
      <c r="E2962" s="118"/>
      <c r="F2962" s="104"/>
      <c r="G2962" s="118"/>
      <c r="H2962" s="38" t="s">
        <v>5</v>
      </c>
      <c r="I2962" s="53">
        <v>3.8245299999999999E-4</v>
      </c>
      <c r="J2962" s="53">
        <v>4.0939999999999998E-4</v>
      </c>
      <c r="K2962" s="6">
        <v>3.9384400000000002E-4</v>
      </c>
      <c r="L2962" s="39">
        <f t="shared" si="92"/>
        <v>3.9523233333333329E-4</v>
      </c>
      <c r="M2962" s="39">
        <f t="shared" si="93"/>
        <v>1.3527039747606757E-5</v>
      </c>
    </row>
    <row r="2963" spans="1:13">
      <c r="A2963" s="120"/>
      <c r="B2963" s="118"/>
      <c r="C2963" s="118"/>
      <c r="D2963" s="118"/>
      <c r="E2963" s="118"/>
      <c r="F2963" s="104"/>
      <c r="G2963" s="118"/>
      <c r="H2963" s="38" t="s">
        <v>6</v>
      </c>
      <c r="I2963" s="53">
        <v>1.1360978500000001</v>
      </c>
      <c r="J2963" s="53">
        <v>0.91436888000000005</v>
      </c>
      <c r="K2963" s="6">
        <v>0.91746121400000002</v>
      </c>
      <c r="L2963" s="39">
        <f t="shared" si="92"/>
        <v>0.98930931466666683</v>
      </c>
      <c r="M2963" s="39">
        <f t="shared" si="93"/>
        <v>0.12713200309666733</v>
      </c>
    </row>
    <row r="2964" spans="1:13">
      <c r="A2964" s="120"/>
      <c r="B2964" s="118"/>
      <c r="C2964" s="118"/>
      <c r="D2964" s="118"/>
      <c r="E2964" s="118"/>
      <c r="F2964" s="104"/>
      <c r="G2964" s="118"/>
      <c r="H2964" s="38" t="s">
        <v>7</v>
      </c>
      <c r="I2964" s="53">
        <v>0.79795775899999999</v>
      </c>
      <c r="J2964" s="53">
        <v>0.79341245800000004</v>
      </c>
      <c r="K2964" s="6">
        <v>0.79501637000000003</v>
      </c>
      <c r="L2964" s="39">
        <f t="shared" si="92"/>
        <v>0.79546219566666665</v>
      </c>
      <c r="M2964" s="39">
        <f t="shared" si="93"/>
        <v>2.3052138054731942E-3</v>
      </c>
    </row>
    <row r="2965" spans="1:13">
      <c r="A2965" s="120"/>
      <c r="B2965" s="118"/>
      <c r="C2965" s="118"/>
      <c r="D2965" s="118"/>
      <c r="E2965" s="118"/>
      <c r="F2965" s="104"/>
      <c r="G2965" s="118"/>
      <c r="H2965" s="38" t="s">
        <v>9</v>
      </c>
      <c r="I2965" s="53">
        <v>3.1900963820000001</v>
      </c>
      <c r="J2965" s="53">
        <v>3.1892599160000001</v>
      </c>
      <c r="K2965" s="6">
        <v>3.2311363499999999</v>
      </c>
      <c r="L2965" s="39">
        <f t="shared" si="92"/>
        <v>3.2034975493333335</v>
      </c>
      <c r="M2965" s="39">
        <f t="shared" si="93"/>
        <v>2.3939557129593739E-2</v>
      </c>
    </row>
    <row r="2966" spans="1:13">
      <c r="A2966" s="120"/>
      <c r="B2966" s="118"/>
      <c r="C2966" s="118"/>
      <c r="D2966" s="118"/>
      <c r="E2966" s="118"/>
      <c r="F2966" s="105"/>
      <c r="G2966" s="118"/>
      <c r="H2966" s="38" t="s">
        <v>23</v>
      </c>
      <c r="I2966" s="53">
        <v>0.154832252</v>
      </c>
      <c r="J2966" s="53">
        <v>0.153302718</v>
      </c>
      <c r="K2966" s="6">
        <v>0.16667094399999999</v>
      </c>
      <c r="L2966" s="39">
        <f t="shared" si="92"/>
        <v>0.15826863799999999</v>
      </c>
      <c r="M2966" s="39">
        <f t="shared" si="93"/>
        <v>7.3166883323342305E-3</v>
      </c>
    </row>
    <row r="2967" spans="1:13">
      <c r="A2967" s="120"/>
      <c r="B2967" s="118"/>
      <c r="C2967" s="118"/>
      <c r="D2967" s="118" t="s">
        <v>14</v>
      </c>
      <c r="E2967" s="118" t="s">
        <v>13</v>
      </c>
      <c r="F2967" s="103">
        <f>24/B2961</f>
        <v>6</v>
      </c>
      <c r="G2967" s="118" t="s">
        <v>13</v>
      </c>
      <c r="H2967" s="38" t="s">
        <v>4</v>
      </c>
      <c r="I2967" s="53">
        <v>1.2208304350000001</v>
      </c>
      <c r="J2967" s="53">
        <v>1.1434383450000001</v>
      </c>
      <c r="K2967" s="6">
        <v>1.2670451730000001</v>
      </c>
      <c r="L2967" s="39">
        <f t="shared" si="92"/>
        <v>1.2104379843333335</v>
      </c>
      <c r="M2967" s="39">
        <f t="shared" si="93"/>
        <v>6.2455298055487024E-2</v>
      </c>
    </row>
    <row r="2968" spans="1:13">
      <c r="A2968" s="120"/>
      <c r="B2968" s="118"/>
      <c r="C2968" s="118"/>
      <c r="D2968" s="118"/>
      <c r="E2968" s="118"/>
      <c r="F2968" s="104"/>
      <c r="G2968" s="118"/>
      <c r="H2968" s="38" t="s">
        <v>5</v>
      </c>
      <c r="I2968" s="53">
        <v>0.18137214800000001</v>
      </c>
      <c r="J2968" s="53">
        <v>0.156602677</v>
      </c>
      <c r="K2968" s="6">
        <v>0.17467981199999999</v>
      </c>
      <c r="L2968" s="39">
        <f t="shared" si="92"/>
        <v>0.17088487900000002</v>
      </c>
      <c r="M2968" s="39">
        <f t="shared" si="93"/>
        <v>1.2813384047972149E-2</v>
      </c>
    </row>
    <row r="2969" spans="1:13">
      <c r="A2969" s="120"/>
      <c r="B2969" s="118"/>
      <c r="C2969" s="118"/>
      <c r="D2969" s="118"/>
      <c r="E2969" s="118"/>
      <c r="F2969" s="104"/>
      <c r="G2969" s="118"/>
      <c r="H2969" s="38" t="s">
        <v>6</v>
      </c>
      <c r="I2969" s="53">
        <v>0.92850117799999998</v>
      </c>
      <c r="J2969" s="53">
        <v>0.817704863</v>
      </c>
      <c r="K2969" s="6">
        <v>0.93442807900000002</v>
      </c>
      <c r="L2969" s="39">
        <f t="shared" si="92"/>
        <v>0.89354470666666674</v>
      </c>
      <c r="M2969" s="39">
        <f t="shared" si="93"/>
        <v>6.5746052766719618E-2</v>
      </c>
    </row>
    <row r="2970" spans="1:13">
      <c r="A2970" s="120"/>
      <c r="B2970" s="118"/>
      <c r="C2970" s="118"/>
      <c r="D2970" s="118"/>
      <c r="E2970" s="118"/>
      <c r="F2970" s="104"/>
      <c r="G2970" s="118"/>
      <c r="H2970" s="38" t="s">
        <v>7</v>
      </c>
      <c r="I2970" s="53">
        <v>0.54226691699999996</v>
      </c>
      <c r="J2970" s="53">
        <v>0.51699053500000003</v>
      </c>
      <c r="K2970" s="6">
        <v>0.55460537499999996</v>
      </c>
      <c r="L2970" s="39">
        <f t="shared" si="92"/>
        <v>0.53795427566666665</v>
      </c>
      <c r="M2970" s="39">
        <f t="shared" si="93"/>
        <v>1.9174676099190824E-2</v>
      </c>
    </row>
    <row r="2971" spans="1:13">
      <c r="A2971" s="120"/>
      <c r="B2971" s="118"/>
      <c r="C2971" s="118"/>
      <c r="D2971" s="118"/>
      <c r="E2971" s="118"/>
      <c r="F2971" s="104"/>
      <c r="G2971" s="118"/>
      <c r="H2971" s="38" t="s">
        <v>8</v>
      </c>
      <c r="I2971" s="53">
        <v>0.36770703700000001</v>
      </c>
      <c r="J2971" s="53">
        <v>0.174321805</v>
      </c>
      <c r="K2971" s="6">
        <v>0.36285120300000001</v>
      </c>
      <c r="L2971" s="39">
        <f t="shared" si="92"/>
        <v>0.30162668166666667</v>
      </c>
      <c r="M2971" s="39">
        <f t="shared" si="93"/>
        <v>0.11027598785907687</v>
      </c>
    </row>
    <row r="2972" spans="1:13">
      <c r="A2972" s="120"/>
      <c r="B2972" s="118"/>
      <c r="C2972" s="118"/>
      <c r="D2972" s="118"/>
      <c r="E2972" s="118"/>
      <c r="F2972" s="104"/>
      <c r="G2972" s="118"/>
      <c r="H2972" s="38" t="s">
        <v>9</v>
      </c>
      <c r="I2972" s="53">
        <v>3.9265538649999998</v>
      </c>
      <c r="J2972" s="53">
        <v>2.8288321160000001</v>
      </c>
      <c r="K2972" s="6">
        <v>3.7746068730000002</v>
      </c>
      <c r="L2972" s="39">
        <f t="shared" si="92"/>
        <v>3.5099976179999999</v>
      </c>
      <c r="M2972" s="39">
        <f t="shared" si="93"/>
        <v>0.594778784869337</v>
      </c>
    </row>
    <row r="2973" spans="1:13">
      <c r="A2973" s="121"/>
      <c r="B2973" s="118"/>
      <c r="C2973" s="118"/>
      <c r="D2973" s="118"/>
      <c r="E2973" s="118"/>
      <c r="F2973" s="105"/>
      <c r="G2973" s="118"/>
      <c r="H2973" s="38" t="s">
        <v>23</v>
      </c>
      <c r="I2973" s="53">
        <v>0.15320282599999999</v>
      </c>
      <c r="J2973" s="53">
        <v>0.15926077199999999</v>
      </c>
      <c r="K2973" s="6">
        <v>0.152770287</v>
      </c>
      <c r="L2973" s="39">
        <f t="shared" si="92"/>
        <v>0.15507796166666668</v>
      </c>
      <c r="M2973" s="39">
        <f t="shared" si="93"/>
        <v>3.6288702388085365E-3</v>
      </c>
    </row>
    <row r="2974" spans="1:13">
      <c r="A2974" s="119">
        <v>8</v>
      </c>
      <c r="B2974" s="118">
        <v>4</v>
      </c>
      <c r="C2974" s="118" t="s">
        <v>20</v>
      </c>
      <c r="D2974" s="118" t="s">
        <v>11</v>
      </c>
      <c r="E2974" s="118">
        <f xml:space="preserve"> A2974 * B2974</f>
        <v>32</v>
      </c>
      <c r="F2974" s="103">
        <f>24/B2974</f>
        <v>6</v>
      </c>
      <c r="G2974" s="118" t="b">
        <v>1</v>
      </c>
      <c r="H2974" s="38" t="s">
        <v>1</v>
      </c>
      <c r="I2974" s="53">
        <v>0.16646888100000001</v>
      </c>
      <c r="J2974" s="53">
        <v>0.16644082099999999</v>
      </c>
      <c r="K2974" s="6">
        <v>0.16516889200000001</v>
      </c>
      <c r="L2974" s="39">
        <f t="shared" si="92"/>
        <v>0.16602619800000001</v>
      </c>
      <c r="M2974" s="39">
        <f t="shared" si="93"/>
        <v>7.4258132492474593E-4</v>
      </c>
    </row>
    <row r="2975" spans="1:13">
      <c r="A2975" s="120"/>
      <c r="B2975" s="118"/>
      <c r="C2975" s="118"/>
      <c r="D2975" s="118"/>
      <c r="E2975" s="118"/>
      <c r="F2975" s="104"/>
      <c r="G2975" s="118"/>
      <c r="H2975" s="38" t="s">
        <v>2</v>
      </c>
      <c r="I2975" s="53">
        <v>0.38825198399999999</v>
      </c>
      <c r="J2975" s="53">
        <v>0.41222225299999998</v>
      </c>
      <c r="K2975" s="6">
        <v>0.40333557599999997</v>
      </c>
      <c r="L2975" s="39">
        <f t="shared" si="92"/>
        <v>0.40126993766666663</v>
      </c>
      <c r="M2975" s="39">
        <f t="shared" si="93"/>
        <v>1.2117903914299377E-2</v>
      </c>
    </row>
    <row r="2976" spans="1:13">
      <c r="A2976" s="120"/>
      <c r="B2976" s="118"/>
      <c r="C2976" s="118"/>
      <c r="D2976" s="118"/>
      <c r="E2976" s="118"/>
      <c r="F2976" s="104"/>
      <c r="G2976" s="118"/>
      <c r="H2976" s="38" t="s">
        <v>3</v>
      </c>
      <c r="I2976" s="53">
        <v>0</v>
      </c>
      <c r="J2976" s="53">
        <v>0</v>
      </c>
      <c r="K2976" s="6">
        <v>0</v>
      </c>
      <c r="L2976" s="39">
        <f t="shared" si="92"/>
        <v>0</v>
      </c>
      <c r="M2976" s="39">
        <f t="shared" si="93"/>
        <v>0</v>
      </c>
    </row>
    <row r="2977" spans="1:13">
      <c r="A2977" s="120"/>
      <c r="B2977" s="118"/>
      <c r="C2977" s="118"/>
      <c r="D2977" s="118"/>
      <c r="E2977" s="118"/>
      <c r="F2977" s="104"/>
      <c r="G2977" s="118"/>
      <c r="H2977" s="38" t="s">
        <v>22</v>
      </c>
      <c r="I2977" s="53">
        <v>0.94464934300000003</v>
      </c>
      <c r="J2977" s="53">
        <v>0.93910025799999997</v>
      </c>
      <c r="K2977" s="6">
        <v>0.949365711</v>
      </c>
      <c r="L2977" s="39">
        <f t="shared" si="92"/>
        <v>0.94437177066666667</v>
      </c>
      <c r="M2977" s="39">
        <f t="shared" si="93"/>
        <v>5.1383524717536194E-3</v>
      </c>
    </row>
    <row r="2978" spans="1:13">
      <c r="A2978" s="120"/>
      <c r="B2978" s="118"/>
      <c r="C2978" s="118"/>
      <c r="D2978" s="118"/>
      <c r="E2978" s="118"/>
      <c r="F2978" s="104"/>
      <c r="G2978" s="118"/>
      <c r="H2978" s="38" t="s">
        <v>4</v>
      </c>
      <c r="I2978" s="53">
        <v>1.8949391360000001</v>
      </c>
      <c r="J2978" s="53">
        <v>1.9115408490000001</v>
      </c>
      <c r="K2978" s="6">
        <v>1.918572723</v>
      </c>
      <c r="L2978" s="39">
        <f t="shared" si="92"/>
        <v>1.9083509026666665</v>
      </c>
      <c r="M2978" s="39">
        <f t="shared" si="93"/>
        <v>1.2135420340013029E-2</v>
      </c>
    </row>
    <row r="2979" spans="1:13">
      <c r="A2979" s="120"/>
      <c r="B2979" s="118"/>
      <c r="C2979" s="118"/>
      <c r="D2979" s="118"/>
      <c r="E2979" s="118"/>
      <c r="F2979" s="104"/>
      <c r="G2979" s="118"/>
      <c r="H2979" s="38" t="s">
        <v>5</v>
      </c>
      <c r="I2979" s="53">
        <v>0.158004178</v>
      </c>
      <c r="J2979" s="53">
        <v>0.51360947899999998</v>
      </c>
      <c r="K2979" s="6">
        <v>0.37634013500000002</v>
      </c>
      <c r="L2979" s="39">
        <f t="shared" si="92"/>
        <v>0.34931793066666667</v>
      </c>
      <c r="M2979" s="39">
        <f t="shared" si="93"/>
        <v>0.17933608719412689</v>
      </c>
    </row>
    <row r="2980" spans="1:13">
      <c r="A2980" s="120"/>
      <c r="B2980" s="118"/>
      <c r="C2980" s="118"/>
      <c r="D2980" s="118"/>
      <c r="E2980" s="118"/>
      <c r="F2980" s="104"/>
      <c r="G2980" s="118"/>
      <c r="H2980" s="38" t="s">
        <v>6</v>
      </c>
      <c r="I2980" s="53">
        <v>1.147621802</v>
      </c>
      <c r="J2980" s="53">
        <v>1.093898217</v>
      </c>
      <c r="K2980" s="6">
        <v>1.107674909</v>
      </c>
      <c r="L2980" s="39">
        <f t="shared" si="92"/>
        <v>1.1163983093333334</v>
      </c>
      <c r="M2980" s="39">
        <f t="shared" si="93"/>
        <v>2.7903927704621714E-2</v>
      </c>
    </row>
    <row r="2981" spans="1:13">
      <c r="A2981" s="120"/>
      <c r="B2981" s="118"/>
      <c r="C2981" s="118"/>
      <c r="D2981" s="118"/>
      <c r="E2981" s="118"/>
      <c r="F2981" s="104"/>
      <c r="G2981" s="118"/>
      <c r="H2981" s="38" t="s">
        <v>7</v>
      </c>
      <c r="I2981" s="53">
        <v>1.4006535449999999</v>
      </c>
      <c r="J2981" s="53">
        <v>1.101642123</v>
      </c>
      <c r="K2981" s="6">
        <v>1.169445029</v>
      </c>
      <c r="L2981" s="39">
        <f t="shared" si="92"/>
        <v>1.2239135656666666</v>
      </c>
      <c r="M2981" s="39">
        <f t="shared" si="93"/>
        <v>0.15677076811884225</v>
      </c>
    </row>
    <row r="2982" spans="1:13">
      <c r="A2982" s="120"/>
      <c r="B2982" s="118"/>
      <c r="C2982" s="118"/>
      <c r="D2982" s="118"/>
      <c r="E2982" s="118"/>
      <c r="F2982" s="104"/>
      <c r="G2982" s="118"/>
      <c r="H2982" s="38" t="s">
        <v>8</v>
      </c>
      <c r="I2982" s="53">
        <v>0.28971274299999999</v>
      </c>
      <c r="J2982" s="53">
        <v>0.60788906799999998</v>
      </c>
      <c r="K2982" s="6">
        <v>0.84665239299999995</v>
      </c>
      <c r="L2982" s="39">
        <f t="shared" si="92"/>
        <v>0.58141806799999995</v>
      </c>
      <c r="M2982" s="39">
        <f t="shared" si="93"/>
        <v>0.27941184444522149</v>
      </c>
    </row>
    <row r="2983" spans="1:13">
      <c r="A2983" s="120"/>
      <c r="B2983" s="118"/>
      <c r="C2983" s="118"/>
      <c r="D2983" s="118"/>
      <c r="E2983" s="118"/>
      <c r="F2983" s="104"/>
      <c r="G2983" s="118"/>
      <c r="H2983" s="38" t="s">
        <v>9</v>
      </c>
      <c r="I2983" s="53">
        <v>4.8920228870000004</v>
      </c>
      <c r="J2983" s="53">
        <v>5.2295644010000002</v>
      </c>
      <c r="K2983" s="6">
        <v>5.4195843139999997</v>
      </c>
      <c r="L2983" s="39">
        <f t="shared" si="92"/>
        <v>5.1803905339999998</v>
      </c>
      <c r="M2983" s="39">
        <f t="shared" si="93"/>
        <v>0.26719621387918124</v>
      </c>
    </row>
    <row r="2984" spans="1:13">
      <c r="A2984" s="120"/>
      <c r="B2984" s="118"/>
      <c r="C2984" s="118"/>
      <c r="D2984" s="118"/>
      <c r="E2984" s="118"/>
      <c r="F2984" s="105"/>
      <c r="G2984" s="118"/>
      <c r="H2984" s="38" t="s">
        <v>23</v>
      </c>
      <c r="I2984" s="53">
        <v>4.1517168450000002</v>
      </c>
      <c r="J2984" s="53">
        <v>1.3668384929999999</v>
      </c>
      <c r="K2984" s="6">
        <v>1.8612263250000001</v>
      </c>
      <c r="L2984" s="39">
        <f t="shared" si="92"/>
        <v>2.4599272210000005</v>
      </c>
      <c r="M2984" s="39">
        <f t="shared" si="93"/>
        <v>1.4858394701356405</v>
      </c>
    </row>
    <row r="2985" spans="1:13">
      <c r="A2985" s="120"/>
      <c r="B2985" s="118"/>
      <c r="C2985" s="118"/>
      <c r="D2985" s="118"/>
      <c r="E2985" s="118">
        <f xml:space="preserve"> (A2974*B2974)/2</f>
        <v>16</v>
      </c>
      <c r="F2985" s="103">
        <f>24/B2974</f>
        <v>6</v>
      </c>
      <c r="G2985" s="118" t="b">
        <v>1</v>
      </c>
      <c r="H2985" s="38" t="s">
        <v>1</v>
      </c>
      <c r="I2985" s="54">
        <v>0.16560112799999999</v>
      </c>
      <c r="J2985" s="54">
        <v>0.16657857200000001</v>
      </c>
      <c r="K2985" s="6">
        <v>0.167157535</v>
      </c>
      <c r="L2985" s="39">
        <f t="shared" si="92"/>
        <v>0.16644574499999998</v>
      </c>
      <c r="M2985" s="39">
        <f t="shared" si="93"/>
        <v>7.8665935852757123E-4</v>
      </c>
    </row>
    <row r="2986" spans="1:13">
      <c r="A2986" s="120"/>
      <c r="B2986" s="118"/>
      <c r="C2986" s="118"/>
      <c r="D2986" s="118"/>
      <c r="E2986" s="118"/>
      <c r="F2986" s="104"/>
      <c r="G2986" s="118"/>
      <c r="H2986" s="38" t="s">
        <v>2</v>
      </c>
      <c r="I2986" s="54">
        <v>0.388783771</v>
      </c>
      <c r="J2986" s="54">
        <v>0.38884144700000001</v>
      </c>
      <c r="K2986" s="6">
        <v>0.44013261300000001</v>
      </c>
      <c r="L2986" s="39">
        <f t="shared" si="92"/>
        <v>0.40591927700000002</v>
      </c>
      <c r="M2986" s="39">
        <f t="shared" si="93"/>
        <v>2.9629632157975167E-2</v>
      </c>
    </row>
    <row r="2987" spans="1:13">
      <c r="A2987" s="120"/>
      <c r="B2987" s="118"/>
      <c r="C2987" s="118"/>
      <c r="D2987" s="118"/>
      <c r="E2987" s="118"/>
      <c r="F2987" s="104"/>
      <c r="G2987" s="118"/>
      <c r="H2987" s="38" t="s">
        <v>3</v>
      </c>
      <c r="I2987" s="54">
        <v>0</v>
      </c>
      <c r="J2987" s="54">
        <v>0</v>
      </c>
      <c r="K2987" s="6">
        <v>0</v>
      </c>
      <c r="L2987" s="39">
        <f t="shared" si="92"/>
        <v>0</v>
      </c>
      <c r="M2987" s="39">
        <f t="shared" si="93"/>
        <v>0</v>
      </c>
    </row>
    <row r="2988" spans="1:13">
      <c r="A2988" s="120"/>
      <c r="B2988" s="118"/>
      <c r="C2988" s="118"/>
      <c r="D2988" s="118"/>
      <c r="E2988" s="118"/>
      <c r="F2988" s="104"/>
      <c r="G2988" s="118"/>
      <c r="H2988" s="38" t="s">
        <v>22</v>
      </c>
      <c r="I2988" s="54">
        <v>0.933715301</v>
      </c>
      <c r="J2988" s="54">
        <v>0.94039069799999997</v>
      </c>
      <c r="K2988" s="6">
        <v>0.95221413700000002</v>
      </c>
      <c r="L2988" s="39">
        <f t="shared" si="92"/>
        <v>0.94210671200000007</v>
      </c>
      <c r="M2988" s="39">
        <f t="shared" si="93"/>
        <v>9.3680446932575649E-3</v>
      </c>
    </row>
    <row r="2989" spans="1:13">
      <c r="A2989" s="120"/>
      <c r="B2989" s="118"/>
      <c r="C2989" s="118"/>
      <c r="D2989" s="118"/>
      <c r="E2989" s="118"/>
      <c r="F2989" s="104"/>
      <c r="G2989" s="118"/>
      <c r="H2989" s="38" t="s">
        <v>4</v>
      </c>
      <c r="I2989" s="54">
        <v>1.8822573979999999</v>
      </c>
      <c r="J2989" s="54">
        <v>1.8929502</v>
      </c>
      <c r="K2989" s="6">
        <v>1.9625771240000001</v>
      </c>
      <c r="L2989" s="39">
        <f t="shared" si="92"/>
        <v>1.9125949073333333</v>
      </c>
      <c r="M2989" s="39">
        <f t="shared" si="93"/>
        <v>4.3614796696052761E-2</v>
      </c>
    </row>
    <row r="2990" spans="1:13">
      <c r="A2990" s="120"/>
      <c r="B2990" s="118"/>
      <c r="C2990" s="118"/>
      <c r="D2990" s="118"/>
      <c r="E2990" s="118"/>
      <c r="F2990" s="104"/>
      <c r="G2990" s="118"/>
      <c r="H2990" s="38" t="s">
        <v>5</v>
      </c>
      <c r="I2990" s="54">
        <v>0.15233686399999999</v>
      </c>
      <c r="J2990" s="54">
        <v>0.29209439399999998</v>
      </c>
      <c r="K2990" s="6">
        <v>0.36284221799999999</v>
      </c>
      <c r="L2990" s="39">
        <f t="shared" si="92"/>
        <v>0.26909115866666666</v>
      </c>
      <c r="M2990" s="39">
        <f t="shared" si="93"/>
        <v>0.10712136874833542</v>
      </c>
    </row>
    <row r="2991" spans="1:13">
      <c r="A2991" s="120"/>
      <c r="B2991" s="118"/>
      <c r="C2991" s="118"/>
      <c r="D2991" s="118"/>
      <c r="E2991" s="118"/>
      <c r="F2991" s="104"/>
      <c r="G2991" s="118"/>
      <c r="H2991" s="38" t="s">
        <v>6</v>
      </c>
      <c r="I2991" s="54">
        <v>1.712450271</v>
      </c>
      <c r="J2991" s="54">
        <v>3.7163221819999999</v>
      </c>
      <c r="K2991" s="6">
        <v>1.559938051</v>
      </c>
      <c r="L2991" s="39">
        <f t="shared" si="92"/>
        <v>2.3295701680000001</v>
      </c>
      <c r="M2991" s="39">
        <f t="shared" si="93"/>
        <v>1.2033810101385694</v>
      </c>
    </row>
    <row r="2992" spans="1:13">
      <c r="A2992" s="120"/>
      <c r="B2992" s="118"/>
      <c r="C2992" s="118"/>
      <c r="D2992" s="118"/>
      <c r="E2992" s="118"/>
      <c r="F2992" s="104"/>
      <c r="G2992" s="118"/>
      <c r="H2992" s="38" t="s">
        <v>7</v>
      </c>
      <c r="I2992" s="54">
        <v>1.350346238</v>
      </c>
      <c r="J2992" s="54">
        <v>1.811308082</v>
      </c>
      <c r="K2992" s="6">
        <v>1.419444607</v>
      </c>
      <c r="L2992" s="39">
        <f t="shared" si="92"/>
        <v>1.5270329756666667</v>
      </c>
      <c r="M2992" s="39">
        <f t="shared" si="93"/>
        <v>0.24860188698044039</v>
      </c>
    </row>
    <row r="2993" spans="1:13">
      <c r="A2993" s="120"/>
      <c r="B2993" s="118"/>
      <c r="C2993" s="118"/>
      <c r="D2993" s="118"/>
      <c r="E2993" s="118"/>
      <c r="F2993" s="104"/>
      <c r="G2993" s="118"/>
      <c r="H2993" s="38" t="s">
        <v>8</v>
      </c>
      <c r="I2993" s="54">
        <v>0.28674480499999999</v>
      </c>
      <c r="J2993" s="54">
        <v>0.91752727300000003</v>
      </c>
      <c r="K2993" s="6">
        <v>0.60234088299999999</v>
      </c>
      <c r="L2993" s="39">
        <f t="shared" si="92"/>
        <v>0.60220432033333327</v>
      </c>
      <c r="M2993" s="39">
        <f t="shared" si="93"/>
        <v>0.3153912561740802</v>
      </c>
    </row>
    <row r="2994" spans="1:13">
      <c r="A2994" s="120"/>
      <c r="B2994" s="118"/>
      <c r="C2994" s="118"/>
      <c r="D2994" s="118"/>
      <c r="E2994" s="118"/>
      <c r="F2994" s="104"/>
      <c r="G2994" s="118"/>
      <c r="H2994" s="38" t="s">
        <v>9</v>
      </c>
      <c r="I2994" s="54">
        <v>5.3856052600000002</v>
      </c>
      <c r="J2994" s="54">
        <v>8.6334460530000001</v>
      </c>
      <c r="K2994" s="6">
        <v>5.9090446070000002</v>
      </c>
      <c r="L2994" s="39">
        <f t="shared" si="92"/>
        <v>6.6426986399999999</v>
      </c>
      <c r="M2994" s="39">
        <f t="shared" si="93"/>
        <v>1.7437900201204264</v>
      </c>
    </row>
    <row r="2995" spans="1:13">
      <c r="A2995" s="121"/>
      <c r="B2995" s="118"/>
      <c r="C2995" s="118"/>
      <c r="D2995" s="118"/>
      <c r="E2995" s="118"/>
      <c r="F2995" s="105"/>
      <c r="G2995" s="118"/>
      <c r="H2995" s="38" t="s">
        <v>23</v>
      </c>
      <c r="I2995" s="54">
        <v>2.4914508089999998</v>
      </c>
      <c r="J2995" s="54">
        <v>1.39826055</v>
      </c>
      <c r="K2995" s="6">
        <v>0.85635693499999999</v>
      </c>
      <c r="L2995" s="39">
        <f t="shared" si="92"/>
        <v>1.5820227646666665</v>
      </c>
      <c r="M2995" s="39">
        <f t="shared" si="93"/>
        <v>0.83289219461613417</v>
      </c>
    </row>
    <row r="2996" spans="1:13">
      <c r="A2996" s="119">
        <v>8</v>
      </c>
      <c r="B2996" s="118">
        <v>4</v>
      </c>
      <c r="C2996" s="118"/>
      <c r="D2996" s="118"/>
      <c r="E2996" s="118">
        <f xml:space="preserve"> A2996 * B2996</f>
        <v>32</v>
      </c>
      <c r="F2996" s="103">
        <f>24/B2996</f>
        <v>6</v>
      </c>
      <c r="G2996" s="118" t="b">
        <v>0</v>
      </c>
      <c r="H2996" s="38" t="s">
        <v>1</v>
      </c>
      <c r="I2996" s="53">
        <v>0</v>
      </c>
      <c r="J2996" s="53">
        <v>0</v>
      </c>
      <c r="K2996" s="6">
        <v>0</v>
      </c>
      <c r="L2996" s="39">
        <f t="shared" si="92"/>
        <v>0</v>
      </c>
      <c r="M2996" s="39">
        <f t="shared" si="93"/>
        <v>0</v>
      </c>
    </row>
    <row r="2997" spans="1:13">
      <c r="A2997" s="120"/>
      <c r="B2997" s="118"/>
      <c r="C2997" s="118"/>
      <c r="D2997" s="118"/>
      <c r="E2997" s="118"/>
      <c r="F2997" s="104"/>
      <c r="G2997" s="118"/>
      <c r="H2997" s="38" t="s">
        <v>2</v>
      </c>
      <c r="I2997" s="53">
        <v>0</v>
      </c>
      <c r="J2997" s="53">
        <v>0</v>
      </c>
      <c r="K2997" s="6">
        <v>0</v>
      </c>
      <c r="L2997" s="39">
        <f t="shared" si="92"/>
        <v>0</v>
      </c>
      <c r="M2997" s="39">
        <f t="shared" si="93"/>
        <v>0</v>
      </c>
    </row>
    <row r="2998" spans="1:13">
      <c r="A2998" s="120"/>
      <c r="B2998" s="118"/>
      <c r="C2998" s="118"/>
      <c r="D2998" s="118"/>
      <c r="E2998" s="118"/>
      <c r="F2998" s="104"/>
      <c r="G2998" s="118"/>
      <c r="H2998" s="38" t="s">
        <v>3</v>
      </c>
      <c r="I2998" s="53">
        <v>0</v>
      </c>
      <c r="J2998" s="53">
        <v>0</v>
      </c>
      <c r="K2998" s="6">
        <v>0</v>
      </c>
      <c r="L2998" s="39">
        <f t="shared" si="92"/>
        <v>0</v>
      </c>
      <c r="M2998" s="39">
        <f t="shared" si="93"/>
        <v>0</v>
      </c>
    </row>
    <row r="2999" spans="1:13">
      <c r="A2999" s="120"/>
      <c r="B2999" s="118"/>
      <c r="C2999" s="118"/>
      <c r="D2999" s="118"/>
      <c r="E2999" s="118"/>
      <c r="F2999" s="104"/>
      <c r="G2999" s="118"/>
      <c r="H2999" s="38" t="s">
        <v>22</v>
      </c>
      <c r="I2999" s="53">
        <v>0</v>
      </c>
      <c r="J2999" s="53">
        <v>0</v>
      </c>
      <c r="K2999" s="6">
        <v>0</v>
      </c>
      <c r="L2999" s="39">
        <f t="shared" si="92"/>
        <v>0</v>
      </c>
      <c r="M2999" s="39">
        <f t="shared" si="93"/>
        <v>0</v>
      </c>
    </row>
    <row r="3000" spans="1:13">
      <c r="A3000" s="120"/>
      <c r="B3000" s="118"/>
      <c r="C3000" s="118"/>
      <c r="D3000" s="118"/>
      <c r="E3000" s="118"/>
      <c r="F3000" s="104"/>
      <c r="G3000" s="118"/>
      <c r="H3000" s="38" t="s">
        <v>4</v>
      </c>
      <c r="I3000" s="53">
        <v>2.8372249260000002</v>
      </c>
      <c r="J3000" s="53">
        <v>2.782570346</v>
      </c>
      <c r="K3000" s="6">
        <v>2.8361421980000001</v>
      </c>
      <c r="L3000" s="39">
        <f t="shared" si="92"/>
        <v>2.8186458233333336</v>
      </c>
      <c r="M3000" s="39">
        <f t="shared" si="93"/>
        <v>3.1246969830711395E-2</v>
      </c>
    </row>
    <row r="3001" spans="1:13">
      <c r="A3001" s="120"/>
      <c r="B3001" s="118"/>
      <c r="C3001" s="118"/>
      <c r="D3001" s="118"/>
      <c r="E3001" s="118"/>
      <c r="F3001" s="104"/>
      <c r="G3001" s="118"/>
      <c r="H3001" s="38" t="s">
        <v>5</v>
      </c>
      <c r="I3001" s="53">
        <v>0.53820932600000004</v>
      </c>
      <c r="J3001" s="53">
        <v>0.25331526199999999</v>
      </c>
      <c r="K3001" s="6">
        <v>0.200045845</v>
      </c>
      <c r="L3001" s="39">
        <f t="shared" si="92"/>
        <v>0.33052347766666668</v>
      </c>
      <c r="M3001" s="39">
        <f t="shared" si="93"/>
        <v>0.18182262344200245</v>
      </c>
    </row>
    <row r="3002" spans="1:13">
      <c r="A3002" s="120"/>
      <c r="B3002" s="118"/>
      <c r="C3002" s="118"/>
      <c r="D3002" s="118"/>
      <c r="E3002" s="118"/>
      <c r="F3002" s="104"/>
      <c r="G3002" s="118"/>
      <c r="H3002" s="38" t="s">
        <v>6</v>
      </c>
      <c r="I3002" s="53">
        <v>1.053914091</v>
      </c>
      <c r="J3002" s="53">
        <v>1.0443685599999999</v>
      </c>
      <c r="K3002" s="6">
        <v>1.1341389209999999</v>
      </c>
      <c r="L3002" s="39">
        <f t="shared" si="92"/>
        <v>1.0774738573333333</v>
      </c>
      <c r="M3002" s="39">
        <f t="shared" si="93"/>
        <v>4.9304932519764484E-2</v>
      </c>
    </row>
    <row r="3003" spans="1:13">
      <c r="A3003" s="120"/>
      <c r="B3003" s="118"/>
      <c r="C3003" s="118"/>
      <c r="D3003" s="118"/>
      <c r="E3003" s="118"/>
      <c r="F3003" s="104"/>
      <c r="G3003" s="118"/>
      <c r="H3003" s="38" t="s">
        <v>7</v>
      </c>
      <c r="I3003" s="53">
        <v>1.141306575</v>
      </c>
      <c r="J3003" s="53">
        <v>1.0630676809999999</v>
      </c>
      <c r="K3003" s="6">
        <v>1.481130412</v>
      </c>
      <c r="L3003" s="39">
        <f t="shared" si="92"/>
        <v>1.2285015560000001</v>
      </c>
      <c r="M3003" s="39">
        <f t="shared" si="93"/>
        <v>0.22225286341572023</v>
      </c>
    </row>
    <row r="3004" spans="1:13">
      <c r="A3004" s="120"/>
      <c r="B3004" s="118"/>
      <c r="C3004" s="118"/>
      <c r="D3004" s="118"/>
      <c r="E3004" s="118"/>
      <c r="F3004" s="104"/>
      <c r="G3004" s="118"/>
      <c r="H3004" s="38" t="s">
        <v>8</v>
      </c>
      <c r="I3004" s="53">
        <v>0.64143492599999996</v>
      </c>
      <c r="J3004" s="53">
        <v>0.48532708299999999</v>
      </c>
      <c r="K3004" s="6">
        <v>0.43773919</v>
      </c>
      <c r="L3004" s="39">
        <f t="shared" si="92"/>
        <v>0.52150039966666661</v>
      </c>
      <c r="M3004" s="39">
        <f t="shared" si="93"/>
        <v>0.10655688548914005</v>
      </c>
    </row>
    <row r="3005" spans="1:13">
      <c r="A3005" s="120"/>
      <c r="B3005" s="118"/>
      <c r="C3005" s="118"/>
      <c r="D3005" s="118"/>
      <c r="E3005" s="118"/>
      <c r="F3005" s="104"/>
      <c r="G3005" s="118"/>
      <c r="H3005" s="38" t="s">
        <v>9</v>
      </c>
      <c r="I3005" s="53">
        <v>6.2130477370000001</v>
      </c>
      <c r="J3005" s="53">
        <v>5.6295753670000002</v>
      </c>
      <c r="K3005" s="6">
        <v>6.0902128940000004</v>
      </c>
      <c r="L3005" s="39">
        <f t="shared" si="92"/>
        <v>5.9776119993333339</v>
      </c>
      <c r="M3005" s="39">
        <f t="shared" si="93"/>
        <v>0.30760237766986548</v>
      </c>
    </row>
    <row r="3006" spans="1:13">
      <c r="A3006" s="120"/>
      <c r="B3006" s="118"/>
      <c r="C3006" s="118"/>
      <c r="D3006" s="118"/>
      <c r="E3006" s="118"/>
      <c r="F3006" s="105"/>
      <c r="G3006" s="118"/>
      <c r="H3006" s="38" t="s">
        <v>23</v>
      </c>
      <c r="I3006" s="53">
        <v>0.32744061400000002</v>
      </c>
      <c r="J3006" s="53">
        <v>0.30806266799999998</v>
      </c>
      <c r="K3006" s="6">
        <v>0.32506683199999997</v>
      </c>
      <c r="L3006" s="39">
        <f t="shared" si="92"/>
        <v>0.32019003799999995</v>
      </c>
      <c r="M3006" s="39">
        <f t="shared" si="93"/>
        <v>1.0569462502112215E-2</v>
      </c>
    </row>
    <row r="3007" spans="1:13">
      <c r="A3007" s="120"/>
      <c r="B3007" s="118"/>
      <c r="C3007" s="118"/>
      <c r="D3007" s="118"/>
      <c r="E3007" s="118">
        <f xml:space="preserve"> (A2996*B2996)/2</f>
        <v>16</v>
      </c>
      <c r="F3007" s="103">
        <f>24/B2996</f>
        <v>6</v>
      </c>
      <c r="G3007" s="118" t="b">
        <v>0</v>
      </c>
      <c r="H3007" s="38" t="s">
        <v>1</v>
      </c>
      <c r="I3007" s="54">
        <v>0</v>
      </c>
      <c r="J3007" s="54">
        <v>0</v>
      </c>
      <c r="K3007" s="6">
        <v>0</v>
      </c>
      <c r="L3007" s="39">
        <f t="shared" si="92"/>
        <v>0</v>
      </c>
      <c r="M3007" s="39">
        <f t="shared" si="93"/>
        <v>0</v>
      </c>
    </row>
    <row r="3008" spans="1:13">
      <c r="A3008" s="120"/>
      <c r="B3008" s="118"/>
      <c r="C3008" s="118"/>
      <c r="D3008" s="118"/>
      <c r="E3008" s="118"/>
      <c r="F3008" s="104"/>
      <c r="G3008" s="118"/>
      <c r="H3008" s="38" t="s">
        <v>2</v>
      </c>
      <c r="I3008" s="54">
        <v>0</v>
      </c>
      <c r="J3008" s="54">
        <v>0</v>
      </c>
      <c r="K3008" s="6">
        <v>0</v>
      </c>
      <c r="L3008" s="39">
        <f t="shared" si="92"/>
        <v>0</v>
      </c>
      <c r="M3008" s="39">
        <f t="shared" si="93"/>
        <v>0</v>
      </c>
    </row>
    <row r="3009" spans="1:13">
      <c r="A3009" s="120"/>
      <c r="B3009" s="118"/>
      <c r="C3009" s="118"/>
      <c r="D3009" s="118"/>
      <c r="E3009" s="118"/>
      <c r="F3009" s="104"/>
      <c r="G3009" s="118"/>
      <c r="H3009" s="38" t="s">
        <v>3</v>
      </c>
      <c r="I3009" s="54">
        <v>0</v>
      </c>
      <c r="J3009" s="54">
        <v>0</v>
      </c>
      <c r="K3009" s="6">
        <v>0</v>
      </c>
      <c r="L3009" s="39">
        <f t="shared" si="92"/>
        <v>0</v>
      </c>
      <c r="M3009" s="39">
        <f t="shared" si="93"/>
        <v>0</v>
      </c>
    </row>
    <row r="3010" spans="1:13">
      <c r="A3010" s="120"/>
      <c r="B3010" s="118"/>
      <c r="C3010" s="118"/>
      <c r="D3010" s="118"/>
      <c r="E3010" s="118"/>
      <c r="F3010" s="104"/>
      <c r="G3010" s="118"/>
      <c r="H3010" s="38" t="s">
        <v>22</v>
      </c>
      <c r="I3010" s="54">
        <v>0</v>
      </c>
      <c r="J3010" s="54">
        <v>0</v>
      </c>
      <c r="K3010" s="6">
        <v>0</v>
      </c>
      <c r="L3010" s="39">
        <f t="shared" si="92"/>
        <v>0</v>
      </c>
      <c r="M3010" s="39">
        <f t="shared" si="93"/>
        <v>0</v>
      </c>
    </row>
    <row r="3011" spans="1:13">
      <c r="A3011" s="120"/>
      <c r="B3011" s="118"/>
      <c r="C3011" s="118"/>
      <c r="D3011" s="118"/>
      <c r="E3011" s="118"/>
      <c r="F3011" s="104"/>
      <c r="G3011" s="118"/>
      <c r="H3011" s="38" t="s">
        <v>4</v>
      </c>
      <c r="I3011" s="54">
        <v>2.8407302360000002</v>
      </c>
      <c r="J3011" s="54">
        <v>2.8536401649999998</v>
      </c>
      <c r="K3011" s="6">
        <v>2.8265399769999999</v>
      </c>
      <c r="L3011" s="39">
        <f t="shared" si="92"/>
        <v>2.8403034593333332</v>
      </c>
      <c r="M3011" s="39">
        <f t="shared" si="93"/>
        <v>1.3555133756302197E-2</v>
      </c>
    </row>
    <row r="3012" spans="1:13">
      <c r="A3012" s="120"/>
      <c r="B3012" s="118"/>
      <c r="C3012" s="118"/>
      <c r="D3012" s="118"/>
      <c r="E3012" s="118"/>
      <c r="F3012" s="104"/>
      <c r="G3012" s="118"/>
      <c r="H3012" s="38" t="s">
        <v>5</v>
      </c>
      <c r="I3012" s="54">
        <v>0.206855028</v>
      </c>
      <c r="J3012" s="54">
        <v>0.27763926100000003</v>
      </c>
      <c r="K3012" s="6">
        <v>0.14365309400000001</v>
      </c>
      <c r="L3012" s="39">
        <f t="shared" si="92"/>
        <v>0.20938246100000002</v>
      </c>
      <c r="M3012" s="39">
        <f t="shared" si="93"/>
        <v>6.7028830923827734E-2</v>
      </c>
    </row>
    <row r="3013" spans="1:13">
      <c r="A3013" s="120"/>
      <c r="B3013" s="118"/>
      <c r="C3013" s="118"/>
      <c r="D3013" s="118"/>
      <c r="E3013" s="118"/>
      <c r="F3013" s="104"/>
      <c r="G3013" s="118"/>
      <c r="H3013" s="38" t="s">
        <v>6</v>
      </c>
      <c r="I3013" s="54">
        <v>1.0865618450000001</v>
      </c>
      <c r="J3013" s="54">
        <v>1.401719113</v>
      </c>
      <c r="K3013" s="6">
        <v>1.273218108</v>
      </c>
      <c r="L3013" s="39">
        <f t="shared" si="92"/>
        <v>1.253833022</v>
      </c>
      <c r="M3013" s="39">
        <f t="shared" si="93"/>
        <v>0.15847038228870089</v>
      </c>
    </row>
    <row r="3014" spans="1:13">
      <c r="A3014" s="120"/>
      <c r="B3014" s="118"/>
      <c r="C3014" s="118"/>
      <c r="D3014" s="118"/>
      <c r="E3014" s="118"/>
      <c r="F3014" s="104"/>
      <c r="G3014" s="118"/>
      <c r="H3014" s="38" t="s">
        <v>7</v>
      </c>
      <c r="I3014" s="54">
        <v>1.496368404</v>
      </c>
      <c r="J3014" s="54">
        <v>1.5268474219999999</v>
      </c>
      <c r="K3014" s="6">
        <v>1.524894886</v>
      </c>
      <c r="L3014" s="39">
        <f t="shared" si="92"/>
        <v>1.5160369039999999</v>
      </c>
      <c r="M3014" s="39">
        <f t="shared" si="93"/>
        <v>1.7061375044096595E-2</v>
      </c>
    </row>
    <row r="3015" spans="1:13">
      <c r="A3015" s="120"/>
      <c r="B3015" s="118"/>
      <c r="C3015" s="118"/>
      <c r="D3015" s="118"/>
      <c r="E3015" s="118"/>
      <c r="F3015" s="104"/>
      <c r="G3015" s="118"/>
      <c r="H3015" s="38" t="s">
        <v>8</v>
      </c>
      <c r="I3015" s="54">
        <v>0.49659360899999999</v>
      </c>
      <c r="J3015" s="54">
        <v>0.55048599300000001</v>
      </c>
      <c r="K3015" s="6">
        <v>0.377652141</v>
      </c>
      <c r="L3015" s="39">
        <f t="shared" si="92"/>
        <v>0.474910581</v>
      </c>
      <c r="M3015" s="39">
        <f t="shared" si="93"/>
        <v>8.8433593032999386E-2</v>
      </c>
    </row>
    <row r="3016" spans="1:13">
      <c r="A3016" s="120"/>
      <c r="B3016" s="118"/>
      <c r="C3016" s="118"/>
      <c r="D3016" s="118"/>
      <c r="E3016" s="118"/>
      <c r="F3016" s="104"/>
      <c r="G3016" s="118"/>
      <c r="H3016" s="38" t="s">
        <v>9</v>
      </c>
      <c r="I3016" s="53">
        <v>6.1288843579999996</v>
      </c>
      <c r="J3016" s="54">
        <v>6.6119408230000003</v>
      </c>
      <c r="K3016" s="6">
        <v>6.1477437039999998</v>
      </c>
      <c r="L3016" s="39">
        <f t="shared" si="92"/>
        <v>6.296189628333333</v>
      </c>
      <c r="M3016" s="39">
        <f t="shared" si="93"/>
        <v>0.27361109522999527</v>
      </c>
    </row>
    <row r="3017" spans="1:13">
      <c r="A3017" s="121"/>
      <c r="B3017" s="118"/>
      <c r="C3017" s="118"/>
      <c r="D3017" s="118"/>
      <c r="E3017" s="118"/>
      <c r="F3017" s="105"/>
      <c r="G3017" s="118"/>
      <c r="H3017" s="38" t="s">
        <v>23</v>
      </c>
      <c r="I3017" s="53">
        <v>0.32396941499999998</v>
      </c>
      <c r="J3017" s="54">
        <v>0.33501395</v>
      </c>
      <c r="K3017" s="6">
        <v>0.32785197199999999</v>
      </c>
      <c r="L3017" s="39">
        <f t="shared" si="92"/>
        <v>0.32894511233333334</v>
      </c>
      <c r="M3017" s="39">
        <f t="shared" si="93"/>
        <v>5.6028256427294301E-3</v>
      </c>
    </row>
    <row r="3018" spans="1:13">
      <c r="A3018" s="119">
        <v>8</v>
      </c>
      <c r="B3018" s="118">
        <v>4</v>
      </c>
      <c r="C3018" s="118"/>
      <c r="D3018" s="118" t="s">
        <v>12</v>
      </c>
      <c r="E3018" s="118" t="s">
        <v>13</v>
      </c>
      <c r="F3018" s="103">
        <f>24/B3018</f>
        <v>6</v>
      </c>
      <c r="G3018" s="118" t="s">
        <v>13</v>
      </c>
      <c r="H3018" s="38" t="s">
        <v>4</v>
      </c>
      <c r="I3018" s="53">
        <v>2.4538099510000002</v>
      </c>
      <c r="J3018" s="53">
        <v>2.3941828410000001</v>
      </c>
      <c r="K3018" s="6">
        <v>2.4723904540000001</v>
      </c>
      <c r="L3018" s="39">
        <f t="shared" si="92"/>
        <v>2.4401277486666668</v>
      </c>
      <c r="M3018" s="39">
        <f t="shared" si="93"/>
        <v>4.0859633849401396E-2</v>
      </c>
    </row>
    <row r="3019" spans="1:13">
      <c r="A3019" s="120"/>
      <c r="B3019" s="118"/>
      <c r="C3019" s="118"/>
      <c r="D3019" s="118"/>
      <c r="E3019" s="118"/>
      <c r="F3019" s="104"/>
      <c r="G3019" s="118"/>
      <c r="H3019" s="38" t="s">
        <v>5</v>
      </c>
      <c r="I3019" s="53">
        <v>1.1056013E-2</v>
      </c>
      <c r="J3019" s="53">
        <v>1.0890762E-2</v>
      </c>
      <c r="K3019" s="6">
        <v>4.0823600000000003E-4</v>
      </c>
      <c r="L3019" s="39">
        <f t="shared" ref="L3019:L3082" si="94">AVERAGE(I3019:K3019)</f>
        <v>7.4516703333333337E-3</v>
      </c>
      <c r="M3019" s="39">
        <f t="shared" ref="M3019:M3082" si="95">STDEV(I3019:K3019)</f>
        <v>6.1003526438423473E-3</v>
      </c>
    </row>
    <row r="3020" spans="1:13">
      <c r="A3020" s="120"/>
      <c r="B3020" s="118"/>
      <c r="C3020" s="118"/>
      <c r="D3020" s="118"/>
      <c r="E3020" s="118"/>
      <c r="F3020" s="104"/>
      <c r="G3020" s="118"/>
      <c r="H3020" s="38" t="s">
        <v>6</v>
      </c>
      <c r="I3020" s="53">
        <v>1.6083781930000001</v>
      </c>
      <c r="J3020" s="53">
        <v>1.4920041369999999</v>
      </c>
      <c r="K3020" s="6">
        <v>1.2858645559999999</v>
      </c>
      <c r="L3020" s="39">
        <f t="shared" si="94"/>
        <v>1.4620822953333334</v>
      </c>
      <c r="M3020" s="39">
        <f t="shared" si="95"/>
        <v>0.163325591899389</v>
      </c>
    </row>
    <row r="3021" spans="1:13">
      <c r="A3021" s="120"/>
      <c r="B3021" s="118"/>
      <c r="C3021" s="118"/>
      <c r="D3021" s="118"/>
      <c r="E3021" s="118"/>
      <c r="F3021" s="104"/>
      <c r="G3021" s="118"/>
      <c r="H3021" s="38" t="s">
        <v>7</v>
      </c>
      <c r="I3021" s="53">
        <v>1.634608134</v>
      </c>
      <c r="J3021" s="53">
        <v>1.642659546</v>
      </c>
      <c r="K3021" s="6">
        <v>1.6212478850000001</v>
      </c>
      <c r="L3021" s="39">
        <f t="shared" si="94"/>
        <v>1.6328385216666668</v>
      </c>
      <c r="M3021" s="39">
        <f t="shared" si="95"/>
        <v>1.0814964288079897E-2</v>
      </c>
    </row>
    <row r="3022" spans="1:13">
      <c r="A3022" s="120"/>
      <c r="B3022" s="118"/>
      <c r="C3022" s="118"/>
      <c r="D3022" s="118"/>
      <c r="E3022" s="118"/>
      <c r="F3022" s="104"/>
      <c r="G3022" s="118"/>
      <c r="H3022" s="38" t="s">
        <v>9</v>
      </c>
      <c r="I3022" s="53">
        <v>6.0103635290000001</v>
      </c>
      <c r="J3022" s="53">
        <v>5.8248378020000002</v>
      </c>
      <c r="K3022" s="6">
        <v>5.7104843399999998</v>
      </c>
      <c r="L3022" s="39">
        <f t="shared" si="94"/>
        <v>5.8485618903333334</v>
      </c>
      <c r="M3022" s="39">
        <f t="shared" si="95"/>
        <v>0.15134069602806882</v>
      </c>
    </row>
    <row r="3023" spans="1:13">
      <c r="A3023" s="120"/>
      <c r="B3023" s="118"/>
      <c r="C3023" s="118"/>
      <c r="D3023" s="118"/>
      <c r="E3023" s="118"/>
      <c r="F3023" s="105"/>
      <c r="G3023" s="118"/>
      <c r="H3023" s="38" t="s">
        <v>23</v>
      </c>
      <c r="I3023" s="53">
        <v>0.31920790500000001</v>
      </c>
      <c r="J3023" s="53">
        <v>0.30990841600000002</v>
      </c>
      <c r="K3023" s="6">
        <v>0.30481942699999998</v>
      </c>
      <c r="L3023" s="39">
        <f t="shared" si="94"/>
        <v>0.31131191600000002</v>
      </c>
      <c r="M3023" s="39">
        <f t="shared" si="95"/>
        <v>7.2961931153596275E-3</v>
      </c>
    </row>
    <row r="3024" spans="1:13">
      <c r="A3024" s="120"/>
      <c r="B3024" s="118"/>
      <c r="C3024" s="118"/>
      <c r="D3024" s="118" t="s">
        <v>14</v>
      </c>
      <c r="E3024" s="118" t="s">
        <v>13</v>
      </c>
      <c r="F3024" s="103">
        <f>24/B3018</f>
        <v>6</v>
      </c>
      <c r="G3024" s="118" t="s">
        <v>13</v>
      </c>
      <c r="H3024" s="38" t="s">
        <v>4</v>
      </c>
      <c r="I3024" s="53">
        <v>2.4821387960000001</v>
      </c>
      <c r="J3024" s="53">
        <v>2.3897011479999999</v>
      </c>
      <c r="K3024" s="6">
        <v>2.4541842690000002</v>
      </c>
      <c r="L3024" s="39">
        <f t="shared" si="94"/>
        <v>2.4420080710000001</v>
      </c>
      <c r="M3024" s="39">
        <f t="shared" si="95"/>
        <v>4.7406482048812593E-2</v>
      </c>
    </row>
    <row r="3025" spans="1:13">
      <c r="A3025" s="120"/>
      <c r="B3025" s="118"/>
      <c r="C3025" s="118"/>
      <c r="D3025" s="118"/>
      <c r="E3025" s="118"/>
      <c r="F3025" s="104"/>
      <c r="G3025" s="118"/>
      <c r="H3025" s="38" t="s">
        <v>5</v>
      </c>
      <c r="I3025" s="53">
        <v>0.21830514200000001</v>
      </c>
      <c r="J3025" s="53">
        <v>0.16826173699999999</v>
      </c>
      <c r="K3025" s="6">
        <v>0.180595275</v>
      </c>
      <c r="L3025" s="39">
        <f t="shared" si="94"/>
        <v>0.18905405133333333</v>
      </c>
      <c r="M3025" s="39">
        <f t="shared" si="95"/>
        <v>2.6071992037271171E-2</v>
      </c>
    </row>
    <row r="3026" spans="1:13">
      <c r="A3026" s="120"/>
      <c r="B3026" s="118"/>
      <c r="C3026" s="118"/>
      <c r="D3026" s="118"/>
      <c r="E3026" s="118"/>
      <c r="F3026" s="104"/>
      <c r="G3026" s="118"/>
      <c r="H3026" s="38" t="s">
        <v>6</v>
      </c>
      <c r="I3026" s="53">
        <v>1.957898878</v>
      </c>
      <c r="J3026" s="53">
        <v>1.6419350150000001</v>
      </c>
      <c r="K3026" s="6">
        <v>1.8288950420000001</v>
      </c>
      <c r="L3026" s="39">
        <f t="shared" si="94"/>
        <v>1.8095763116666668</v>
      </c>
      <c r="M3026" s="39">
        <f t="shared" si="95"/>
        <v>0.15886535395340207</v>
      </c>
    </row>
    <row r="3027" spans="1:13">
      <c r="A3027" s="120"/>
      <c r="B3027" s="118"/>
      <c r="C3027" s="118"/>
      <c r="D3027" s="118"/>
      <c r="E3027" s="118"/>
      <c r="F3027" s="104"/>
      <c r="G3027" s="118"/>
      <c r="H3027" s="38" t="s">
        <v>7</v>
      </c>
      <c r="I3027" s="53">
        <v>1.1739258930000001</v>
      </c>
      <c r="J3027" s="53">
        <v>1.1677196190000001</v>
      </c>
      <c r="K3027" s="6">
        <v>1.229447921</v>
      </c>
      <c r="L3027" s="39">
        <f t="shared" si="94"/>
        <v>1.1903644776666669</v>
      </c>
      <c r="M3027" s="39">
        <f t="shared" si="95"/>
        <v>3.3989205879707961E-2</v>
      </c>
    </row>
    <row r="3028" spans="1:13">
      <c r="A3028" s="120"/>
      <c r="B3028" s="118"/>
      <c r="C3028" s="118"/>
      <c r="D3028" s="118"/>
      <c r="E3028" s="118"/>
      <c r="F3028" s="104"/>
      <c r="G3028" s="118"/>
      <c r="H3028" s="38" t="s">
        <v>8</v>
      </c>
      <c r="I3028" s="53">
        <v>0.81674449999999998</v>
      </c>
      <c r="J3028" s="53">
        <v>0.66699022900000005</v>
      </c>
      <c r="K3028" s="6">
        <v>0.66798033400000001</v>
      </c>
      <c r="L3028" s="39">
        <f t="shared" si="94"/>
        <v>0.71723835433333338</v>
      </c>
      <c r="M3028" s="39">
        <f t="shared" si="95"/>
        <v>8.6176271943352631E-2</v>
      </c>
    </row>
    <row r="3029" spans="1:13">
      <c r="A3029" s="120"/>
      <c r="B3029" s="118"/>
      <c r="C3029" s="118"/>
      <c r="D3029" s="118"/>
      <c r="E3029" s="118"/>
      <c r="F3029" s="104"/>
      <c r="G3029" s="118"/>
      <c r="H3029" s="38" t="s">
        <v>9</v>
      </c>
      <c r="I3029" s="53">
        <v>7.3676867660000003</v>
      </c>
      <c r="J3029" s="53">
        <v>6.2503183719999997</v>
      </c>
      <c r="K3029" s="6">
        <v>7.0131834079999997</v>
      </c>
      <c r="L3029" s="39">
        <f t="shared" si="94"/>
        <v>6.8770628486666672</v>
      </c>
      <c r="M3029" s="39">
        <f t="shared" si="95"/>
        <v>0.57098567143357437</v>
      </c>
    </row>
    <row r="3030" spans="1:13">
      <c r="A3030" s="121"/>
      <c r="B3030" s="118"/>
      <c r="C3030" s="118"/>
      <c r="D3030" s="118"/>
      <c r="E3030" s="118"/>
      <c r="F3030" s="105"/>
      <c r="G3030" s="118"/>
      <c r="H3030" s="38" t="s">
        <v>23</v>
      </c>
      <c r="I3030" s="53">
        <v>0.30531841500000001</v>
      </c>
      <c r="J3030" s="53">
        <v>0.30900877300000001</v>
      </c>
      <c r="K3030" s="6">
        <v>0.30354322700000003</v>
      </c>
      <c r="L3030" s="39">
        <f t="shared" si="94"/>
        <v>0.30595680500000005</v>
      </c>
      <c r="M3030" s="39">
        <f t="shared" si="95"/>
        <v>2.7881364051286967E-3</v>
      </c>
    </row>
    <row r="3031" spans="1:13">
      <c r="A3031" s="119">
        <v>8</v>
      </c>
      <c r="B3031" s="118">
        <v>4</v>
      </c>
      <c r="C3031" s="118" t="s">
        <v>21</v>
      </c>
      <c r="D3031" s="118" t="s">
        <v>11</v>
      </c>
      <c r="E3031" s="118">
        <f xml:space="preserve"> A3031 * B3031</f>
        <v>32</v>
      </c>
      <c r="F3031" s="103">
        <f>24/B3031</f>
        <v>6</v>
      </c>
      <c r="G3031" s="118" t="b">
        <v>1</v>
      </c>
      <c r="H3031" s="38" t="s">
        <v>1</v>
      </c>
      <c r="I3031" s="53">
        <v>0.31815054700000001</v>
      </c>
      <c r="J3031" s="53">
        <v>0.319124825</v>
      </c>
      <c r="K3031" s="6">
        <v>0.31784046900000001</v>
      </c>
      <c r="L3031" s="39">
        <f t="shared" si="94"/>
        <v>0.31837194699999999</v>
      </c>
      <c r="M3031" s="39">
        <f t="shared" si="95"/>
        <v>6.7019105759775089E-4</v>
      </c>
    </row>
    <row r="3032" spans="1:13">
      <c r="A3032" s="120"/>
      <c r="B3032" s="118"/>
      <c r="C3032" s="118"/>
      <c r="D3032" s="118"/>
      <c r="E3032" s="118"/>
      <c r="F3032" s="104"/>
      <c r="G3032" s="118"/>
      <c r="H3032" s="38" t="s">
        <v>2</v>
      </c>
      <c r="I3032" s="53">
        <v>0.77603663099999998</v>
      </c>
      <c r="J3032" s="53">
        <v>0.77903111300000005</v>
      </c>
      <c r="K3032" s="6">
        <v>0.81656483599999996</v>
      </c>
      <c r="L3032" s="39">
        <f t="shared" si="94"/>
        <v>0.79054419333333337</v>
      </c>
      <c r="M3032" s="39">
        <f t="shared" si="95"/>
        <v>2.2584222683144202E-2</v>
      </c>
    </row>
    <row r="3033" spans="1:13">
      <c r="A3033" s="120"/>
      <c r="B3033" s="118"/>
      <c r="C3033" s="118"/>
      <c r="D3033" s="118"/>
      <c r="E3033" s="118"/>
      <c r="F3033" s="104"/>
      <c r="G3033" s="118"/>
      <c r="H3033" s="38" t="s">
        <v>3</v>
      </c>
      <c r="I3033" s="53">
        <v>0</v>
      </c>
      <c r="J3033" s="53">
        <v>0</v>
      </c>
      <c r="K3033" s="6">
        <v>0</v>
      </c>
      <c r="L3033" s="39">
        <f t="shared" si="94"/>
        <v>0</v>
      </c>
      <c r="M3033" s="39">
        <f t="shared" si="95"/>
        <v>0</v>
      </c>
    </row>
    <row r="3034" spans="1:13">
      <c r="A3034" s="120"/>
      <c r="B3034" s="118"/>
      <c r="C3034" s="118"/>
      <c r="D3034" s="118"/>
      <c r="E3034" s="118"/>
      <c r="F3034" s="104"/>
      <c r="G3034" s="118"/>
      <c r="H3034" s="38" t="s">
        <v>22</v>
      </c>
      <c r="I3034" s="53">
        <v>0.94518829400000004</v>
      </c>
      <c r="J3034" s="53">
        <v>0.94631066399999997</v>
      </c>
      <c r="K3034" s="6">
        <v>0.95202232499999995</v>
      </c>
      <c r="L3034" s="39">
        <f t="shared" si="94"/>
        <v>0.94784042766666676</v>
      </c>
      <c r="M3034" s="39">
        <f t="shared" si="95"/>
        <v>3.6648502812707175E-3</v>
      </c>
    </row>
    <row r="3035" spans="1:13">
      <c r="A3035" s="120"/>
      <c r="B3035" s="118"/>
      <c r="C3035" s="118"/>
      <c r="D3035" s="118"/>
      <c r="E3035" s="118"/>
      <c r="F3035" s="104"/>
      <c r="G3035" s="118"/>
      <c r="H3035" s="38" t="s">
        <v>4</v>
      </c>
      <c r="I3035" s="53">
        <v>2.4445569360000001</v>
      </c>
      <c r="J3035" s="53">
        <v>2.4419206610000002</v>
      </c>
      <c r="K3035" s="6">
        <v>2.4937398229999999</v>
      </c>
      <c r="L3035" s="39">
        <f t="shared" si="94"/>
        <v>2.4600724733333337</v>
      </c>
      <c r="M3035" s="39">
        <f t="shared" si="95"/>
        <v>2.9186560462858526E-2</v>
      </c>
    </row>
    <row r="3036" spans="1:13">
      <c r="A3036" s="120"/>
      <c r="B3036" s="118"/>
      <c r="C3036" s="118"/>
      <c r="D3036" s="118"/>
      <c r="E3036" s="118"/>
      <c r="F3036" s="104"/>
      <c r="G3036" s="118"/>
      <c r="H3036" s="38" t="s">
        <v>5</v>
      </c>
      <c r="I3036" s="53">
        <v>0.15731830899999999</v>
      </c>
      <c r="J3036" s="53">
        <v>0.16924371299999999</v>
      </c>
      <c r="K3036" s="6">
        <v>0.54094785899999998</v>
      </c>
      <c r="L3036" s="39">
        <f t="shared" si="94"/>
        <v>0.28916996033333331</v>
      </c>
      <c r="M3036" s="39">
        <f t="shared" si="95"/>
        <v>0.21812756934393349</v>
      </c>
    </row>
    <row r="3037" spans="1:13">
      <c r="A3037" s="120"/>
      <c r="B3037" s="118"/>
      <c r="C3037" s="118"/>
      <c r="D3037" s="118"/>
      <c r="E3037" s="118"/>
      <c r="F3037" s="104"/>
      <c r="G3037" s="118"/>
      <c r="H3037" s="38" t="s">
        <v>6</v>
      </c>
      <c r="I3037" s="53">
        <v>1.3589584649999999</v>
      </c>
      <c r="J3037" s="53">
        <v>1.6926974450000001</v>
      </c>
      <c r="K3037" s="6">
        <v>1.437581403</v>
      </c>
      <c r="L3037" s="39">
        <f t="shared" si="94"/>
        <v>1.4964124376666668</v>
      </c>
      <c r="M3037" s="39">
        <f t="shared" si="95"/>
        <v>0.1744741948622289</v>
      </c>
    </row>
    <row r="3038" spans="1:13">
      <c r="A3038" s="120"/>
      <c r="B3038" s="118"/>
      <c r="C3038" s="118"/>
      <c r="D3038" s="118"/>
      <c r="E3038" s="118"/>
      <c r="F3038" s="104"/>
      <c r="G3038" s="118"/>
      <c r="H3038" s="38" t="s">
        <v>7</v>
      </c>
      <c r="I3038" s="53">
        <v>2.1331693930000002</v>
      </c>
      <c r="J3038" s="53">
        <v>2.315379735</v>
      </c>
      <c r="K3038" s="6">
        <v>2.1870057269999998</v>
      </c>
      <c r="L3038" s="39">
        <f t="shared" si="94"/>
        <v>2.2118516183333332</v>
      </c>
      <c r="M3038" s="39">
        <f t="shared" si="95"/>
        <v>9.3611649488993046E-2</v>
      </c>
    </row>
    <row r="3039" spans="1:13">
      <c r="A3039" s="120"/>
      <c r="B3039" s="118"/>
      <c r="C3039" s="118"/>
      <c r="D3039" s="118"/>
      <c r="E3039" s="118"/>
      <c r="F3039" s="104"/>
      <c r="G3039" s="118"/>
      <c r="H3039" s="38" t="s">
        <v>8</v>
      </c>
      <c r="I3039" s="53">
        <v>0.85352428000000002</v>
      </c>
      <c r="J3039" s="53">
        <v>0.40284076699999999</v>
      </c>
      <c r="K3039" s="6">
        <v>0.78866202299999999</v>
      </c>
      <c r="L3039" s="39">
        <f t="shared" si="94"/>
        <v>0.68167569000000006</v>
      </c>
      <c r="M3039" s="39">
        <f t="shared" si="95"/>
        <v>0.2436461857060262</v>
      </c>
    </row>
    <row r="3040" spans="1:13">
      <c r="A3040" s="120"/>
      <c r="B3040" s="118"/>
      <c r="C3040" s="118"/>
      <c r="D3040" s="118"/>
      <c r="E3040" s="118"/>
      <c r="F3040" s="104"/>
      <c r="G3040" s="118"/>
      <c r="H3040" s="38" t="s">
        <v>9</v>
      </c>
      <c r="I3040" s="53">
        <v>6.9490200790000003</v>
      </c>
      <c r="J3040" s="53">
        <v>7.0236282729999999</v>
      </c>
      <c r="K3040" s="6">
        <v>7.4494826290000002</v>
      </c>
      <c r="L3040" s="39">
        <f t="shared" si="94"/>
        <v>7.1407103270000007</v>
      </c>
      <c r="M3040" s="39">
        <f t="shared" si="95"/>
        <v>0.26999416014938143</v>
      </c>
    </row>
    <row r="3041" spans="1:13">
      <c r="A3041" s="120"/>
      <c r="B3041" s="118"/>
      <c r="C3041" s="118"/>
      <c r="D3041" s="118"/>
      <c r="E3041" s="118"/>
      <c r="F3041" s="105"/>
      <c r="G3041" s="118"/>
      <c r="H3041" s="38" t="s">
        <v>23</v>
      </c>
      <c r="I3041" s="53">
        <v>10.595708537</v>
      </c>
      <c r="J3041" s="53">
        <v>8.4203266479999996</v>
      </c>
      <c r="K3041" s="6">
        <v>2.5943014359999998</v>
      </c>
      <c r="L3041" s="39">
        <f t="shared" si="94"/>
        <v>7.2034455403333331</v>
      </c>
      <c r="M3041" s="39">
        <f t="shared" si="95"/>
        <v>4.1371764068782895</v>
      </c>
    </row>
    <row r="3042" spans="1:13">
      <c r="A3042" s="120"/>
      <c r="B3042" s="118"/>
      <c r="C3042" s="118"/>
      <c r="D3042" s="118"/>
      <c r="E3042" s="118">
        <f xml:space="preserve"> (A3031*B3031)/2</f>
        <v>16</v>
      </c>
      <c r="F3042" s="103">
        <f>24/B3031</f>
        <v>6</v>
      </c>
      <c r="G3042" s="118" t="b">
        <v>1</v>
      </c>
      <c r="H3042" s="38" t="s">
        <v>1</v>
      </c>
      <c r="I3042" s="54">
        <v>0.319093811</v>
      </c>
      <c r="J3042" s="54">
        <v>0.31835309000000001</v>
      </c>
      <c r="K3042" s="6">
        <v>0.317291765</v>
      </c>
      <c r="L3042" s="39">
        <f t="shared" si="94"/>
        <v>0.31824622200000002</v>
      </c>
      <c r="M3042" s="39">
        <f t="shared" si="95"/>
        <v>9.0576377913725468E-4</v>
      </c>
    </row>
    <row r="3043" spans="1:13">
      <c r="A3043" s="120"/>
      <c r="B3043" s="118"/>
      <c r="C3043" s="118"/>
      <c r="D3043" s="118"/>
      <c r="E3043" s="118"/>
      <c r="F3043" s="104"/>
      <c r="G3043" s="118"/>
      <c r="H3043" s="38" t="s">
        <v>2</v>
      </c>
      <c r="I3043" s="54">
        <v>0.78379511199999996</v>
      </c>
      <c r="J3043" s="54">
        <v>0.77866811400000002</v>
      </c>
      <c r="K3043" s="6">
        <v>0.81962097199999995</v>
      </c>
      <c r="L3043" s="39">
        <f t="shared" si="94"/>
        <v>0.79402806599999998</v>
      </c>
      <c r="M3043" s="39">
        <f t="shared" si="95"/>
        <v>2.2311861313360361E-2</v>
      </c>
    </row>
    <row r="3044" spans="1:13">
      <c r="A3044" s="120"/>
      <c r="B3044" s="118"/>
      <c r="C3044" s="118"/>
      <c r="D3044" s="118"/>
      <c r="E3044" s="118"/>
      <c r="F3044" s="104"/>
      <c r="G3044" s="118"/>
      <c r="H3044" s="38" t="s">
        <v>3</v>
      </c>
      <c r="I3044" s="54">
        <v>0</v>
      </c>
      <c r="J3044" s="54">
        <v>0</v>
      </c>
      <c r="K3044" s="6">
        <v>0</v>
      </c>
      <c r="L3044" s="39">
        <f t="shared" si="94"/>
        <v>0</v>
      </c>
      <c r="M3044" s="39">
        <f t="shared" si="95"/>
        <v>0</v>
      </c>
    </row>
    <row r="3045" spans="1:13">
      <c r="A3045" s="120"/>
      <c r="B3045" s="118"/>
      <c r="C3045" s="118"/>
      <c r="D3045" s="118"/>
      <c r="E3045" s="118"/>
      <c r="F3045" s="104"/>
      <c r="G3045" s="118"/>
      <c r="H3045" s="38" t="s">
        <v>22</v>
      </c>
      <c r="I3045" s="54">
        <v>0.96862959900000001</v>
      </c>
      <c r="J3045" s="54">
        <v>0.94981491299999998</v>
      </c>
      <c r="K3045" s="6">
        <v>0.94673364299999996</v>
      </c>
      <c r="L3045" s="39">
        <f t="shared" si="94"/>
        <v>0.95505938499999987</v>
      </c>
      <c r="M3045" s="39">
        <f t="shared" si="95"/>
        <v>1.185270379312554E-2</v>
      </c>
    </row>
    <row r="3046" spans="1:13">
      <c r="A3046" s="120"/>
      <c r="B3046" s="118"/>
      <c r="C3046" s="118"/>
      <c r="D3046" s="118"/>
      <c r="E3046" s="118"/>
      <c r="F3046" s="104"/>
      <c r="G3046" s="118"/>
      <c r="H3046" s="38" t="s">
        <v>4</v>
      </c>
      <c r="I3046" s="54">
        <v>2.471466553</v>
      </c>
      <c r="J3046" s="54">
        <v>2.4518247729999998</v>
      </c>
      <c r="K3046" s="6">
        <v>2.4833754680000002</v>
      </c>
      <c r="L3046" s="39">
        <f t="shared" si="94"/>
        <v>2.4688889313333333</v>
      </c>
      <c r="M3046" s="39">
        <f t="shared" si="95"/>
        <v>1.5932504160931973E-2</v>
      </c>
    </row>
    <row r="3047" spans="1:13">
      <c r="A3047" s="120"/>
      <c r="B3047" s="118"/>
      <c r="C3047" s="118"/>
      <c r="D3047" s="118"/>
      <c r="E3047" s="118"/>
      <c r="F3047" s="104"/>
      <c r="G3047" s="118"/>
      <c r="H3047" s="38" t="s">
        <v>5</v>
      </c>
      <c r="I3047" s="54">
        <v>0.30818737000000002</v>
      </c>
      <c r="J3047" s="54">
        <v>0.18012335400000001</v>
      </c>
      <c r="K3047" s="6">
        <v>0.45539584</v>
      </c>
      <c r="L3047" s="39">
        <f t="shared" si="94"/>
        <v>0.31456885466666668</v>
      </c>
      <c r="M3047" s="39">
        <f t="shared" si="95"/>
        <v>0.13774715204703242</v>
      </c>
    </row>
    <row r="3048" spans="1:13">
      <c r="A3048" s="120"/>
      <c r="B3048" s="118"/>
      <c r="C3048" s="118"/>
      <c r="D3048" s="118"/>
      <c r="E3048" s="118"/>
      <c r="F3048" s="104"/>
      <c r="G3048" s="118"/>
      <c r="H3048" s="38" t="s">
        <v>6</v>
      </c>
      <c r="I3048" s="54">
        <v>2.6194053959999999</v>
      </c>
      <c r="J3048" s="54">
        <v>2.489802906</v>
      </c>
      <c r="K3048" s="6">
        <v>2.2727293990000002</v>
      </c>
      <c r="L3048" s="39">
        <f t="shared" si="94"/>
        <v>2.4606459003333332</v>
      </c>
      <c r="M3048" s="39">
        <f t="shared" si="95"/>
        <v>0.17516751970205688</v>
      </c>
    </row>
    <row r="3049" spans="1:13">
      <c r="A3049" s="120"/>
      <c r="B3049" s="118"/>
      <c r="C3049" s="118"/>
      <c r="D3049" s="118"/>
      <c r="E3049" s="118"/>
      <c r="F3049" s="104"/>
      <c r="G3049" s="118"/>
      <c r="H3049" s="38" t="s">
        <v>7</v>
      </c>
      <c r="I3049" s="54">
        <v>2.853734888</v>
      </c>
      <c r="J3049" s="54">
        <v>2.6888952779999999</v>
      </c>
      <c r="K3049" s="6">
        <v>2.9328677769999998</v>
      </c>
      <c r="L3049" s="39">
        <f t="shared" si="94"/>
        <v>2.825165981</v>
      </c>
      <c r="M3049" s="39">
        <f t="shared" si="95"/>
        <v>0.12447000402690289</v>
      </c>
    </row>
    <row r="3050" spans="1:13">
      <c r="A3050" s="120"/>
      <c r="B3050" s="118"/>
      <c r="C3050" s="118"/>
      <c r="D3050" s="118"/>
      <c r="E3050" s="118"/>
      <c r="F3050" s="104"/>
      <c r="G3050" s="118"/>
      <c r="H3050" s="38" t="s">
        <v>8</v>
      </c>
      <c r="I3050" s="54">
        <v>0.77398213400000004</v>
      </c>
      <c r="J3050" s="54">
        <v>0.87787330299999999</v>
      </c>
      <c r="K3050" s="6">
        <v>0.57491641100000002</v>
      </c>
      <c r="L3050" s="39">
        <f t="shared" si="94"/>
        <v>0.7422572826666668</v>
      </c>
      <c r="M3050" s="39">
        <f t="shared" si="95"/>
        <v>0.15394989199952788</v>
      </c>
    </row>
    <row r="3051" spans="1:13">
      <c r="A3051" s="120"/>
      <c r="B3051" s="118"/>
      <c r="C3051" s="118"/>
      <c r="D3051" s="118"/>
      <c r="E3051" s="118"/>
      <c r="F3051" s="104"/>
      <c r="G3051" s="118"/>
      <c r="H3051" s="38" t="s">
        <v>9</v>
      </c>
      <c r="I3051" s="54">
        <v>9.0294360489999992</v>
      </c>
      <c r="J3051" s="54">
        <v>8.6911508420000008</v>
      </c>
      <c r="K3051" s="6">
        <v>8.7218124209999992</v>
      </c>
      <c r="L3051" s="39">
        <f t="shared" si="94"/>
        <v>8.8141331039999997</v>
      </c>
      <c r="M3051" s="39">
        <f t="shared" si="95"/>
        <v>0.18708701638795752</v>
      </c>
    </row>
    <row r="3052" spans="1:13">
      <c r="A3052" s="121"/>
      <c r="B3052" s="118"/>
      <c r="C3052" s="118"/>
      <c r="D3052" s="118"/>
      <c r="E3052" s="118"/>
      <c r="F3052" s="105"/>
      <c r="G3052" s="118"/>
      <c r="H3052" s="38" t="s">
        <v>23</v>
      </c>
      <c r="I3052" s="54">
        <v>9.5273356309999997</v>
      </c>
      <c r="J3052" s="54">
        <v>4.4047293989999998</v>
      </c>
      <c r="K3052" s="6">
        <v>8.2350102179999993</v>
      </c>
      <c r="L3052" s="39">
        <f t="shared" si="94"/>
        <v>7.3890250826666666</v>
      </c>
      <c r="M3052" s="39">
        <f t="shared" si="95"/>
        <v>2.664027362647579</v>
      </c>
    </row>
    <row r="3053" spans="1:13">
      <c r="A3053" s="119">
        <v>8</v>
      </c>
      <c r="B3053" s="118">
        <v>4</v>
      </c>
      <c r="C3053" s="118"/>
      <c r="D3053" s="118"/>
      <c r="E3053" s="118">
        <f xml:space="preserve"> A3053 * B3053</f>
        <v>32</v>
      </c>
      <c r="F3053" s="103">
        <f>24/B3053</f>
        <v>6</v>
      </c>
      <c r="G3053" s="118" t="b">
        <v>0</v>
      </c>
      <c r="H3053" s="38" t="s">
        <v>1</v>
      </c>
      <c r="I3053" s="53">
        <v>0</v>
      </c>
      <c r="J3053" s="53">
        <v>0</v>
      </c>
      <c r="K3053" s="6">
        <v>0</v>
      </c>
      <c r="L3053" s="39">
        <f t="shared" si="94"/>
        <v>0</v>
      </c>
      <c r="M3053" s="39">
        <f t="shared" si="95"/>
        <v>0</v>
      </c>
    </row>
    <row r="3054" spans="1:13">
      <c r="A3054" s="120"/>
      <c r="B3054" s="118"/>
      <c r="C3054" s="118"/>
      <c r="D3054" s="118"/>
      <c r="E3054" s="118"/>
      <c r="F3054" s="104"/>
      <c r="G3054" s="118"/>
      <c r="H3054" s="38" t="s">
        <v>2</v>
      </c>
      <c r="I3054" s="53">
        <v>0</v>
      </c>
      <c r="J3054" s="53">
        <v>0</v>
      </c>
      <c r="K3054" s="6">
        <v>0</v>
      </c>
      <c r="L3054" s="39">
        <f t="shared" si="94"/>
        <v>0</v>
      </c>
      <c r="M3054" s="39">
        <f t="shared" si="95"/>
        <v>0</v>
      </c>
    </row>
    <row r="3055" spans="1:13">
      <c r="A3055" s="120"/>
      <c r="B3055" s="118"/>
      <c r="C3055" s="118"/>
      <c r="D3055" s="118"/>
      <c r="E3055" s="118"/>
      <c r="F3055" s="104"/>
      <c r="G3055" s="118"/>
      <c r="H3055" s="38" t="s">
        <v>3</v>
      </c>
      <c r="I3055" s="53">
        <v>0</v>
      </c>
      <c r="J3055" s="53">
        <v>0</v>
      </c>
      <c r="K3055" s="6">
        <v>0</v>
      </c>
      <c r="L3055" s="39">
        <f t="shared" si="94"/>
        <v>0</v>
      </c>
      <c r="M3055" s="39">
        <f t="shared" si="95"/>
        <v>0</v>
      </c>
    </row>
    <row r="3056" spans="1:13">
      <c r="A3056" s="120"/>
      <c r="B3056" s="118"/>
      <c r="C3056" s="118"/>
      <c r="D3056" s="118"/>
      <c r="E3056" s="118"/>
      <c r="F3056" s="104"/>
      <c r="G3056" s="118"/>
      <c r="H3056" s="38" t="s">
        <v>22</v>
      </c>
      <c r="I3056" s="53">
        <v>0</v>
      </c>
      <c r="J3056" s="53">
        <v>0</v>
      </c>
      <c r="K3056" s="6">
        <v>0</v>
      </c>
      <c r="L3056" s="39">
        <f t="shared" si="94"/>
        <v>0</v>
      </c>
      <c r="M3056" s="39">
        <f t="shared" si="95"/>
        <v>0</v>
      </c>
    </row>
    <row r="3057" spans="1:13">
      <c r="A3057" s="120"/>
      <c r="B3057" s="118"/>
      <c r="C3057" s="118"/>
      <c r="D3057" s="118"/>
      <c r="E3057" s="118"/>
      <c r="F3057" s="104"/>
      <c r="G3057" s="118"/>
      <c r="H3057" s="38" t="s">
        <v>4</v>
      </c>
      <c r="I3057" s="53">
        <v>5.2983643850000002</v>
      </c>
      <c r="J3057" s="53">
        <v>5.2879791369999998</v>
      </c>
      <c r="K3057" s="6">
        <v>5.4243554810000001</v>
      </c>
      <c r="L3057" s="39">
        <f t="shared" si="94"/>
        <v>5.3368996676666667</v>
      </c>
      <c r="M3057" s="39">
        <f t="shared" si="95"/>
        <v>7.5916749195098721E-2</v>
      </c>
    </row>
    <row r="3058" spans="1:13">
      <c r="A3058" s="120"/>
      <c r="B3058" s="118"/>
      <c r="C3058" s="118"/>
      <c r="D3058" s="118"/>
      <c r="E3058" s="118"/>
      <c r="F3058" s="104"/>
      <c r="G3058" s="118"/>
      <c r="H3058" s="38" t="s">
        <v>5</v>
      </c>
      <c r="I3058" s="53">
        <v>0.20200727299999999</v>
      </c>
      <c r="J3058" s="53">
        <v>0.16241345600000001</v>
      </c>
      <c r="K3058" s="6">
        <v>0.23302041800000001</v>
      </c>
      <c r="L3058" s="39">
        <f t="shared" si="94"/>
        <v>0.19914704900000002</v>
      </c>
      <c r="M3058" s="39">
        <f t="shared" si="95"/>
        <v>3.539027312292152E-2</v>
      </c>
    </row>
    <row r="3059" spans="1:13">
      <c r="A3059" s="120"/>
      <c r="B3059" s="118"/>
      <c r="C3059" s="118"/>
      <c r="D3059" s="118"/>
      <c r="E3059" s="118"/>
      <c r="F3059" s="104"/>
      <c r="G3059" s="118"/>
      <c r="H3059" s="38" t="s">
        <v>6</v>
      </c>
      <c r="I3059" s="53">
        <v>1.41954135</v>
      </c>
      <c r="J3059" s="53">
        <v>1.510786993</v>
      </c>
      <c r="K3059" s="6">
        <v>1.379142128</v>
      </c>
      <c r="L3059" s="39">
        <f t="shared" si="94"/>
        <v>1.4364901569999999</v>
      </c>
      <c r="M3059" s="39">
        <f t="shared" si="95"/>
        <v>6.7439151568354477E-2</v>
      </c>
    </row>
    <row r="3060" spans="1:13">
      <c r="A3060" s="120"/>
      <c r="B3060" s="118"/>
      <c r="C3060" s="118"/>
      <c r="D3060" s="118"/>
      <c r="E3060" s="118"/>
      <c r="F3060" s="104"/>
      <c r="G3060" s="118"/>
      <c r="H3060" s="38" t="s">
        <v>7</v>
      </c>
      <c r="I3060" s="53">
        <v>2.1871457030000001</v>
      </c>
      <c r="J3060" s="53">
        <v>2.145760938</v>
      </c>
      <c r="K3060" s="6">
        <v>2.0756651669999999</v>
      </c>
      <c r="L3060" s="39">
        <f t="shared" si="94"/>
        <v>2.1361906026666664</v>
      </c>
      <c r="M3060" s="39">
        <f t="shared" si="95"/>
        <v>5.6353091889497692E-2</v>
      </c>
    </row>
    <row r="3061" spans="1:13">
      <c r="A3061" s="120"/>
      <c r="B3061" s="118"/>
      <c r="C3061" s="118"/>
      <c r="D3061" s="118"/>
      <c r="E3061" s="118"/>
      <c r="F3061" s="104"/>
      <c r="G3061" s="118"/>
      <c r="H3061" s="38" t="s">
        <v>8</v>
      </c>
      <c r="I3061" s="53">
        <v>0.79827367400000004</v>
      </c>
      <c r="J3061" s="53">
        <v>0.46831701599999997</v>
      </c>
      <c r="K3061" s="6">
        <v>0.76860362100000001</v>
      </c>
      <c r="L3061" s="39">
        <f t="shared" si="94"/>
        <v>0.67839810366666675</v>
      </c>
      <c r="M3061" s="39">
        <f t="shared" si="95"/>
        <v>0.18253938084058166</v>
      </c>
    </row>
    <row r="3062" spans="1:13">
      <c r="A3062" s="120"/>
      <c r="B3062" s="118"/>
      <c r="C3062" s="118"/>
      <c r="D3062" s="118"/>
      <c r="E3062" s="118"/>
      <c r="F3062" s="104"/>
      <c r="G3062" s="118"/>
      <c r="H3062" s="38" t="s">
        <v>9</v>
      </c>
      <c r="I3062" s="53">
        <v>9.9068879459999994</v>
      </c>
      <c r="J3062" s="53">
        <v>9.576793855</v>
      </c>
      <c r="K3062" s="6">
        <v>9.8823556610000001</v>
      </c>
      <c r="L3062" s="39">
        <f t="shared" si="94"/>
        <v>9.7886791540000004</v>
      </c>
      <c r="M3062" s="39">
        <f t="shared" si="95"/>
        <v>0.18390756700329053</v>
      </c>
    </row>
    <row r="3063" spans="1:13">
      <c r="A3063" s="120"/>
      <c r="B3063" s="118"/>
      <c r="C3063" s="118"/>
      <c r="D3063" s="118"/>
      <c r="E3063" s="118"/>
      <c r="F3063" s="105"/>
      <c r="G3063" s="118"/>
      <c r="H3063" s="38" t="s">
        <v>23</v>
      </c>
      <c r="I3063" s="53">
        <v>0.62587004700000004</v>
      </c>
      <c r="J3063" s="53">
        <v>0.62513331900000002</v>
      </c>
      <c r="K3063" s="6">
        <v>0.62207236899999996</v>
      </c>
      <c r="L3063" s="39">
        <f t="shared" si="94"/>
        <v>0.6243585783333333</v>
      </c>
      <c r="M3063" s="39">
        <f t="shared" si="95"/>
        <v>2.0138909785193206E-3</v>
      </c>
    </row>
    <row r="3064" spans="1:13">
      <c r="A3064" s="120"/>
      <c r="B3064" s="118"/>
      <c r="C3064" s="118"/>
      <c r="D3064" s="118"/>
      <c r="E3064" s="118">
        <f xml:space="preserve"> (A3053*B3053)/2</f>
        <v>16</v>
      </c>
      <c r="F3064" s="103">
        <f>24/B3053</f>
        <v>6</v>
      </c>
      <c r="G3064" s="118" t="b">
        <v>0</v>
      </c>
      <c r="H3064" s="38" t="s">
        <v>1</v>
      </c>
      <c r="I3064" s="54">
        <v>0</v>
      </c>
      <c r="J3064" s="54">
        <v>0</v>
      </c>
      <c r="K3064" s="6">
        <v>0</v>
      </c>
      <c r="L3064" s="39">
        <f t="shared" si="94"/>
        <v>0</v>
      </c>
      <c r="M3064" s="39">
        <f t="shared" si="95"/>
        <v>0</v>
      </c>
    </row>
    <row r="3065" spans="1:13">
      <c r="A3065" s="120"/>
      <c r="B3065" s="118"/>
      <c r="C3065" s="118"/>
      <c r="D3065" s="118"/>
      <c r="E3065" s="118"/>
      <c r="F3065" s="104"/>
      <c r="G3065" s="118"/>
      <c r="H3065" s="38" t="s">
        <v>2</v>
      </c>
      <c r="I3065" s="54">
        <v>0</v>
      </c>
      <c r="J3065" s="54">
        <v>0</v>
      </c>
      <c r="K3065" s="6">
        <v>0</v>
      </c>
      <c r="L3065" s="39">
        <f t="shared" si="94"/>
        <v>0</v>
      </c>
      <c r="M3065" s="39">
        <f t="shared" si="95"/>
        <v>0</v>
      </c>
    </row>
    <row r="3066" spans="1:13">
      <c r="A3066" s="120"/>
      <c r="B3066" s="118"/>
      <c r="C3066" s="118"/>
      <c r="D3066" s="118"/>
      <c r="E3066" s="118"/>
      <c r="F3066" s="104"/>
      <c r="G3066" s="118"/>
      <c r="H3066" s="38" t="s">
        <v>3</v>
      </c>
      <c r="I3066" s="54">
        <v>0</v>
      </c>
      <c r="J3066" s="54">
        <v>0</v>
      </c>
      <c r="K3066" s="6">
        <v>0</v>
      </c>
      <c r="L3066" s="39">
        <f t="shared" si="94"/>
        <v>0</v>
      </c>
      <c r="M3066" s="39">
        <f t="shared" si="95"/>
        <v>0</v>
      </c>
    </row>
    <row r="3067" spans="1:13">
      <c r="A3067" s="120"/>
      <c r="B3067" s="118"/>
      <c r="C3067" s="118"/>
      <c r="D3067" s="118"/>
      <c r="E3067" s="118"/>
      <c r="F3067" s="104"/>
      <c r="G3067" s="118"/>
      <c r="H3067" s="38" t="s">
        <v>22</v>
      </c>
      <c r="I3067" s="54">
        <v>0</v>
      </c>
      <c r="J3067" s="54">
        <v>0</v>
      </c>
      <c r="K3067" s="6">
        <v>0</v>
      </c>
      <c r="L3067" s="39">
        <f t="shared" si="94"/>
        <v>0</v>
      </c>
      <c r="M3067" s="39">
        <f t="shared" si="95"/>
        <v>0</v>
      </c>
    </row>
    <row r="3068" spans="1:13">
      <c r="A3068" s="120"/>
      <c r="B3068" s="118"/>
      <c r="C3068" s="118"/>
      <c r="D3068" s="118"/>
      <c r="E3068" s="118"/>
      <c r="F3068" s="104"/>
      <c r="G3068" s="118"/>
      <c r="H3068" s="38" t="s">
        <v>4</v>
      </c>
      <c r="I3068" s="54">
        <v>5.4153986109999996</v>
      </c>
      <c r="J3068" s="54">
        <v>5.4204878790000004</v>
      </c>
      <c r="K3068" s="6">
        <v>5.418236748</v>
      </c>
      <c r="L3068" s="39">
        <f t="shared" si="94"/>
        <v>5.4180410793333325</v>
      </c>
      <c r="M3068" s="39">
        <f t="shared" si="95"/>
        <v>2.5502699591012428E-3</v>
      </c>
    </row>
    <row r="3069" spans="1:13">
      <c r="A3069" s="120"/>
      <c r="B3069" s="118"/>
      <c r="C3069" s="118"/>
      <c r="D3069" s="118"/>
      <c r="E3069" s="118"/>
      <c r="F3069" s="104"/>
      <c r="G3069" s="118"/>
      <c r="H3069" s="38" t="s">
        <v>5</v>
      </c>
      <c r="I3069" s="54">
        <v>0.14282613399999999</v>
      </c>
      <c r="J3069" s="54">
        <v>0.16097212799999999</v>
      </c>
      <c r="K3069" s="6">
        <v>0.126760442</v>
      </c>
      <c r="L3069" s="39">
        <f t="shared" si="94"/>
        <v>0.14351956799999999</v>
      </c>
      <c r="M3069" s="39">
        <f t="shared" si="95"/>
        <v>1.7116381123792372E-2</v>
      </c>
    </row>
    <row r="3070" spans="1:13">
      <c r="A3070" s="120"/>
      <c r="B3070" s="118"/>
      <c r="C3070" s="118"/>
      <c r="D3070" s="118"/>
      <c r="E3070" s="118"/>
      <c r="F3070" s="104"/>
      <c r="G3070" s="118"/>
      <c r="H3070" s="38" t="s">
        <v>6</v>
      </c>
      <c r="I3070" s="54">
        <v>2.2250482260000002</v>
      </c>
      <c r="J3070" s="54">
        <v>1.9680611830000001</v>
      </c>
      <c r="K3070" s="6">
        <v>2.79567787</v>
      </c>
      <c r="L3070" s="39">
        <f t="shared" si="94"/>
        <v>2.3295957596666668</v>
      </c>
      <c r="M3070" s="39">
        <f t="shared" si="95"/>
        <v>0.42359766907650792</v>
      </c>
    </row>
    <row r="3071" spans="1:13">
      <c r="A3071" s="120"/>
      <c r="B3071" s="118"/>
      <c r="C3071" s="118"/>
      <c r="D3071" s="118"/>
      <c r="E3071" s="118"/>
      <c r="F3071" s="104"/>
      <c r="G3071" s="118"/>
      <c r="H3071" s="38" t="s">
        <v>7</v>
      </c>
      <c r="I3071" s="54">
        <v>3.024524956</v>
      </c>
      <c r="J3071" s="54">
        <v>2.9616267340000002</v>
      </c>
      <c r="K3071" s="6">
        <v>3.0225055279999999</v>
      </c>
      <c r="L3071" s="39">
        <f t="shared" si="94"/>
        <v>3.0028857393333332</v>
      </c>
      <c r="M3071" s="39">
        <f t="shared" si="95"/>
        <v>3.5745610404409218E-2</v>
      </c>
    </row>
    <row r="3072" spans="1:13">
      <c r="A3072" s="120"/>
      <c r="B3072" s="118"/>
      <c r="C3072" s="118"/>
      <c r="D3072" s="118"/>
      <c r="E3072" s="118"/>
      <c r="F3072" s="104"/>
      <c r="G3072" s="118"/>
      <c r="H3072" s="38" t="s">
        <v>8</v>
      </c>
      <c r="I3072" s="54">
        <v>0.72373586999999995</v>
      </c>
      <c r="J3072" s="54">
        <v>0.58119190799999998</v>
      </c>
      <c r="K3072" s="6">
        <v>0.71890398899999997</v>
      </c>
      <c r="L3072" s="39">
        <f t="shared" si="94"/>
        <v>0.67461058899999993</v>
      </c>
      <c r="M3072" s="39">
        <f t="shared" si="95"/>
        <v>8.0939015550810595E-2</v>
      </c>
    </row>
    <row r="3073" spans="1:13">
      <c r="A3073" s="120"/>
      <c r="B3073" s="118"/>
      <c r="C3073" s="118"/>
      <c r="D3073" s="118"/>
      <c r="E3073" s="118"/>
      <c r="F3073" s="104"/>
      <c r="G3073" s="118"/>
      <c r="H3073" s="38" t="s">
        <v>9</v>
      </c>
      <c r="I3073" s="54">
        <v>11.534428713</v>
      </c>
      <c r="J3073" s="54">
        <v>11.094949199</v>
      </c>
      <c r="K3073" s="6">
        <v>12.085020138000001</v>
      </c>
      <c r="L3073" s="39">
        <f t="shared" si="94"/>
        <v>11.571466016666667</v>
      </c>
      <c r="M3073" s="39">
        <f t="shared" si="95"/>
        <v>0.49607352021677031</v>
      </c>
    </row>
    <row r="3074" spans="1:13">
      <c r="A3074" s="121"/>
      <c r="B3074" s="118"/>
      <c r="C3074" s="118"/>
      <c r="D3074" s="118"/>
      <c r="E3074" s="118"/>
      <c r="F3074" s="105"/>
      <c r="G3074" s="118"/>
      <c r="H3074" s="38" t="s">
        <v>23</v>
      </c>
      <c r="I3074" s="54">
        <v>0.68961824500000002</v>
      </c>
      <c r="J3074" s="54">
        <v>0.65982461999999997</v>
      </c>
      <c r="K3074" s="6">
        <v>0.64607313300000002</v>
      </c>
      <c r="L3074" s="39">
        <f t="shared" si="94"/>
        <v>0.66517199933333326</v>
      </c>
      <c r="M3074" s="39">
        <f t="shared" si="95"/>
        <v>2.2259605658547874E-2</v>
      </c>
    </row>
    <row r="3075" spans="1:13">
      <c r="A3075" s="119">
        <v>8</v>
      </c>
      <c r="B3075" s="118">
        <v>4</v>
      </c>
      <c r="C3075" s="118"/>
      <c r="D3075" s="118" t="s">
        <v>12</v>
      </c>
      <c r="E3075" s="118" t="s">
        <v>13</v>
      </c>
      <c r="F3075" s="103">
        <f>24/B3075</f>
        <v>6</v>
      </c>
      <c r="G3075" s="118" t="s">
        <v>13</v>
      </c>
      <c r="H3075" s="38" t="s">
        <v>4</v>
      </c>
      <c r="I3075" s="53">
        <v>5.0013353169999997</v>
      </c>
      <c r="J3075" s="53">
        <v>4.9671733790000001</v>
      </c>
      <c r="K3075" s="6">
        <v>5.0498927589999996</v>
      </c>
      <c r="L3075" s="39">
        <f t="shared" si="94"/>
        <v>5.0061338183333328</v>
      </c>
      <c r="M3075" s="39">
        <f t="shared" si="95"/>
        <v>4.15679343747146E-2</v>
      </c>
    </row>
    <row r="3076" spans="1:13">
      <c r="A3076" s="120"/>
      <c r="B3076" s="118"/>
      <c r="C3076" s="118"/>
      <c r="D3076" s="118"/>
      <c r="E3076" s="118"/>
      <c r="F3076" s="104"/>
      <c r="G3076" s="118"/>
      <c r="H3076" s="38" t="s">
        <v>5</v>
      </c>
      <c r="I3076" s="53">
        <v>1.923428E-3</v>
      </c>
      <c r="J3076" s="53">
        <v>1.1191410000000001E-2</v>
      </c>
      <c r="K3076" s="6">
        <v>0.21016527099999999</v>
      </c>
      <c r="L3076" s="39">
        <f t="shared" si="94"/>
        <v>7.4426702999999997E-2</v>
      </c>
      <c r="M3076" s="39">
        <f t="shared" si="95"/>
        <v>0.11764434965014701</v>
      </c>
    </row>
    <row r="3077" spans="1:13">
      <c r="A3077" s="120"/>
      <c r="B3077" s="118"/>
      <c r="C3077" s="118"/>
      <c r="D3077" s="118"/>
      <c r="E3077" s="118"/>
      <c r="F3077" s="104"/>
      <c r="G3077" s="118"/>
      <c r="H3077" s="38" t="s">
        <v>6</v>
      </c>
      <c r="I3077" s="53">
        <v>2.479166722</v>
      </c>
      <c r="J3077" s="53">
        <v>2.1210455060000002</v>
      </c>
      <c r="K3077" s="6">
        <v>2.5857948199999998</v>
      </c>
      <c r="L3077" s="39">
        <f t="shared" si="94"/>
        <v>2.395335682666667</v>
      </c>
      <c r="M3077" s="39">
        <f t="shared" si="95"/>
        <v>0.24345166580380534</v>
      </c>
    </row>
    <row r="3078" spans="1:13">
      <c r="A3078" s="120"/>
      <c r="B3078" s="118"/>
      <c r="C3078" s="118"/>
      <c r="D3078" s="118"/>
      <c r="E3078" s="118"/>
      <c r="F3078" s="104"/>
      <c r="G3078" s="118"/>
      <c r="H3078" s="38" t="s">
        <v>7</v>
      </c>
      <c r="I3078" s="53">
        <v>3.2703860370000002</v>
      </c>
      <c r="J3078" s="53">
        <v>3.2170967940000001</v>
      </c>
      <c r="K3078" s="6">
        <v>3.2898324859999999</v>
      </c>
      <c r="L3078" s="39">
        <f t="shared" si="94"/>
        <v>3.2591051056666664</v>
      </c>
      <c r="M3078" s="39">
        <f t="shared" si="95"/>
        <v>3.7657200924793188E-2</v>
      </c>
    </row>
    <row r="3079" spans="1:13">
      <c r="A3079" s="120"/>
      <c r="B3079" s="118"/>
      <c r="C3079" s="118"/>
      <c r="D3079" s="118"/>
      <c r="E3079" s="118"/>
      <c r="F3079" s="104"/>
      <c r="G3079" s="118"/>
      <c r="H3079" s="38" t="s">
        <v>9</v>
      </c>
      <c r="I3079" s="53">
        <v>11.307705028999999</v>
      </c>
      <c r="J3079" s="53">
        <v>10.877060668</v>
      </c>
      <c r="K3079" s="6">
        <v>11.484845978999999</v>
      </c>
      <c r="L3079" s="39">
        <f t="shared" si="94"/>
        <v>11.223203892000001</v>
      </c>
      <c r="M3079" s="39">
        <f t="shared" si="95"/>
        <v>0.31257971412515062</v>
      </c>
    </row>
    <row r="3080" spans="1:13">
      <c r="A3080" s="120"/>
      <c r="B3080" s="118"/>
      <c r="C3080" s="118"/>
      <c r="D3080" s="118"/>
      <c r="E3080" s="118"/>
      <c r="F3080" s="105"/>
      <c r="G3080" s="118"/>
      <c r="H3080" s="38" t="s">
        <v>23</v>
      </c>
      <c r="I3080" s="53">
        <v>0.61050072300000002</v>
      </c>
      <c r="J3080" s="53">
        <v>0.61040456300000001</v>
      </c>
      <c r="K3080" s="6">
        <v>0.60946713699999999</v>
      </c>
      <c r="L3080" s="39">
        <f t="shared" si="94"/>
        <v>0.61012414100000001</v>
      </c>
      <c r="M3080" s="39">
        <f t="shared" si="95"/>
        <v>5.7100996349627466E-4</v>
      </c>
    </row>
    <row r="3081" spans="1:13">
      <c r="A3081" s="120"/>
      <c r="B3081" s="118"/>
      <c r="C3081" s="118"/>
      <c r="D3081" s="118" t="s">
        <v>14</v>
      </c>
      <c r="E3081" s="118" t="s">
        <v>13</v>
      </c>
      <c r="F3081" s="103">
        <f>24/B3075</f>
        <v>6</v>
      </c>
      <c r="G3081" s="118" t="s">
        <v>13</v>
      </c>
      <c r="H3081" s="38" t="s">
        <v>4</v>
      </c>
      <c r="I3081" s="53">
        <v>4.941464539</v>
      </c>
      <c r="J3081" s="53">
        <v>4.9530054359999998</v>
      </c>
      <c r="K3081" s="6">
        <v>5.091783382</v>
      </c>
      <c r="L3081" s="39">
        <f t="shared" si="94"/>
        <v>4.9954177856666666</v>
      </c>
      <c r="M3081" s="39">
        <f t="shared" si="95"/>
        <v>8.3654313656860352E-2</v>
      </c>
    </row>
    <row r="3082" spans="1:13">
      <c r="A3082" s="120"/>
      <c r="B3082" s="118"/>
      <c r="C3082" s="118"/>
      <c r="D3082" s="118"/>
      <c r="E3082" s="118"/>
      <c r="F3082" s="104"/>
      <c r="G3082" s="118"/>
      <c r="H3082" s="38" t="s">
        <v>5</v>
      </c>
      <c r="I3082" s="53">
        <v>0.189234922</v>
      </c>
      <c r="J3082" s="53">
        <v>0.17948798799999999</v>
      </c>
      <c r="K3082" s="6">
        <v>0.18805843999999999</v>
      </c>
      <c r="L3082" s="39">
        <f t="shared" si="94"/>
        <v>0.18559378333333335</v>
      </c>
      <c r="M3082" s="39">
        <f t="shared" si="95"/>
        <v>5.3203928392081537E-3</v>
      </c>
    </row>
    <row r="3083" spans="1:13">
      <c r="A3083" s="120"/>
      <c r="B3083" s="118"/>
      <c r="C3083" s="118"/>
      <c r="D3083" s="118"/>
      <c r="E3083" s="118"/>
      <c r="F3083" s="104"/>
      <c r="G3083" s="118"/>
      <c r="H3083" s="38" t="s">
        <v>6</v>
      </c>
      <c r="I3083" s="53">
        <v>3.4815228569999999</v>
      </c>
      <c r="J3083" s="53">
        <v>3.4289521889999999</v>
      </c>
      <c r="K3083" s="6">
        <v>3.6386384660000002</v>
      </c>
      <c r="L3083" s="39">
        <f t="shared" ref="L3083:L3146" si="96">AVERAGE(I3083:K3083)</f>
        <v>3.5163711706666665</v>
      </c>
      <c r="M3083" s="39">
        <f t="shared" ref="M3083:M3146" si="97">STDEV(I3083:K3083)</f>
        <v>0.10910035478671923</v>
      </c>
    </row>
    <row r="3084" spans="1:13">
      <c r="A3084" s="120"/>
      <c r="B3084" s="118"/>
      <c r="C3084" s="118"/>
      <c r="D3084" s="118"/>
      <c r="E3084" s="118"/>
      <c r="F3084" s="104"/>
      <c r="G3084" s="118"/>
      <c r="H3084" s="38" t="s">
        <v>7</v>
      </c>
      <c r="I3084" s="53">
        <v>2.3160281870000001</v>
      </c>
      <c r="J3084" s="53">
        <v>2.2657618429999999</v>
      </c>
      <c r="K3084" s="6">
        <v>2.342187279</v>
      </c>
      <c r="L3084" s="39">
        <f t="shared" si="96"/>
        <v>2.3079924363333335</v>
      </c>
      <c r="M3084" s="39">
        <f t="shared" si="97"/>
        <v>3.8841238182248432E-2</v>
      </c>
    </row>
    <row r="3085" spans="1:13">
      <c r="A3085" s="120"/>
      <c r="B3085" s="118"/>
      <c r="C3085" s="118"/>
      <c r="D3085" s="118"/>
      <c r="E3085" s="118"/>
      <c r="F3085" s="104"/>
      <c r="G3085" s="118"/>
      <c r="H3085" s="38" t="s">
        <v>8</v>
      </c>
      <c r="I3085" s="53">
        <v>0.94530252800000003</v>
      </c>
      <c r="J3085" s="53">
        <v>0.93551068100000001</v>
      </c>
      <c r="K3085" s="6">
        <v>0.90184128600000002</v>
      </c>
      <c r="L3085" s="39">
        <f t="shared" si="96"/>
        <v>0.92755149833333339</v>
      </c>
      <c r="M3085" s="39">
        <f t="shared" si="97"/>
        <v>2.2797616774274158E-2</v>
      </c>
    </row>
    <row r="3086" spans="1:13">
      <c r="A3086" s="120"/>
      <c r="B3086" s="118"/>
      <c r="C3086" s="118"/>
      <c r="D3086" s="118"/>
      <c r="E3086" s="118"/>
      <c r="F3086" s="104"/>
      <c r="G3086" s="118"/>
      <c r="H3086" s="38" t="s">
        <v>9</v>
      </c>
      <c r="I3086" s="53">
        <v>12.515913193999999</v>
      </c>
      <c r="J3086" s="53">
        <v>12.193036729999999</v>
      </c>
      <c r="K3086" s="6">
        <v>12.544627343</v>
      </c>
      <c r="L3086" s="39">
        <f t="shared" si="96"/>
        <v>12.417859088999998</v>
      </c>
      <c r="M3086" s="39">
        <f t="shared" si="97"/>
        <v>0.19523049305357584</v>
      </c>
    </row>
    <row r="3087" spans="1:13">
      <c r="A3087" s="121"/>
      <c r="B3087" s="118"/>
      <c r="C3087" s="118"/>
      <c r="D3087" s="118"/>
      <c r="E3087" s="118"/>
      <c r="F3087" s="105"/>
      <c r="G3087" s="118"/>
      <c r="H3087" s="38" t="s">
        <v>23</v>
      </c>
      <c r="I3087" s="53">
        <v>0.61615594399999996</v>
      </c>
      <c r="J3087" s="53">
        <v>0.61008754499999995</v>
      </c>
      <c r="K3087" s="6">
        <v>0.61863837600000005</v>
      </c>
      <c r="L3087" s="39">
        <f t="shared" si="96"/>
        <v>0.61496062166666665</v>
      </c>
      <c r="M3087" s="39">
        <f t="shared" si="97"/>
        <v>4.3989515009902848E-3</v>
      </c>
    </row>
    <row r="3088" spans="1:13">
      <c r="A3088" s="119">
        <v>8</v>
      </c>
      <c r="B3088" s="118">
        <v>8</v>
      </c>
      <c r="C3088" s="118" t="s">
        <v>10</v>
      </c>
      <c r="D3088" s="118" t="s">
        <v>11</v>
      </c>
      <c r="E3088" s="118">
        <f xml:space="preserve"> A3088 * B3088</f>
        <v>64</v>
      </c>
      <c r="F3088" s="103">
        <f>24/B3088</f>
        <v>3</v>
      </c>
      <c r="G3088" s="118" t="b">
        <v>1</v>
      </c>
      <c r="H3088" s="38" t="s">
        <v>1</v>
      </c>
      <c r="I3088" s="53">
        <v>1.5548749000000001E-2</v>
      </c>
      <c r="J3088" s="54">
        <v>6.9804230000000004E-3</v>
      </c>
      <c r="K3088" s="63">
        <v>7.0592620000000002E-3</v>
      </c>
      <c r="L3088" s="39">
        <f t="shared" si="96"/>
        <v>9.862811333333334E-3</v>
      </c>
      <c r="M3088" s="39">
        <f t="shared" si="97"/>
        <v>4.9243242438830456E-3</v>
      </c>
    </row>
    <row r="3089" spans="1:13">
      <c r="A3089" s="120"/>
      <c r="B3089" s="118"/>
      <c r="C3089" s="118"/>
      <c r="D3089" s="118"/>
      <c r="E3089" s="118"/>
      <c r="F3089" s="104"/>
      <c r="G3089" s="118"/>
      <c r="H3089" s="38" t="s">
        <v>2</v>
      </c>
      <c r="I3089" s="53">
        <v>1.7619395E-2</v>
      </c>
      <c r="J3089" s="54">
        <v>1.3162188999999999E-2</v>
      </c>
      <c r="K3089" s="63">
        <v>1.3225628999999999E-2</v>
      </c>
      <c r="L3089" s="39">
        <f t="shared" si="96"/>
        <v>1.4669071000000001E-2</v>
      </c>
      <c r="M3089" s="39">
        <f t="shared" si="97"/>
        <v>2.5552524214120216E-3</v>
      </c>
    </row>
    <row r="3090" spans="1:13">
      <c r="A3090" s="120"/>
      <c r="B3090" s="118"/>
      <c r="C3090" s="118"/>
      <c r="D3090" s="118"/>
      <c r="E3090" s="118"/>
      <c r="F3090" s="104"/>
      <c r="G3090" s="118"/>
      <c r="H3090" s="38" t="s">
        <v>3</v>
      </c>
      <c r="I3090" s="53">
        <v>0</v>
      </c>
      <c r="J3090" s="54">
        <v>0</v>
      </c>
      <c r="K3090" s="63">
        <v>0</v>
      </c>
      <c r="L3090" s="39">
        <f t="shared" si="96"/>
        <v>0</v>
      </c>
      <c r="M3090" s="39">
        <f t="shared" si="97"/>
        <v>0</v>
      </c>
    </row>
    <row r="3091" spans="1:13">
      <c r="A3091" s="120"/>
      <c r="B3091" s="118"/>
      <c r="C3091" s="118"/>
      <c r="D3091" s="118"/>
      <c r="E3091" s="118"/>
      <c r="F3091" s="104"/>
      <c r="G3091" s="118"/>
      <c r="H3091" s="38" t="s">
        <v>22</v>
      </c>
      <c r="I3091" s="53">
        <v>1.7315547899999999</v>
      </c>
      <c r="J3091" s="54">
        <v>1.7790208949999999</v>
      </c>
      <c r="K3091" s="63">
        <v>1.7831768969999999</v>
      </c>
      <c r="L3091" s="39">
        <f t="shared" si="96"/>
        <v>1.764584194</v>
      </c>
      <c r="M3091" s="39">
        <f t="shared" si="97"/>
        <v>2.867968330721966E-2</v>
      </c>
    </row>
    <row r="3092" spans="1:13">
      <c r="A3092" s="120"/>
      <c r="B3092" s="118"/>
      <c r="C3092" s="118"/>
      <c r="D3092" s="118"/>
      <c r="E3092" s="118"/>
      <c r="F3092" s="104"/>
      <c r="G3092" s="118"/>
      <c r="H3092" s="38" t="s">
        <v>4</v>
      </c>
      <c r="I3092" s="53">
        <v>3.1981742620000002</v>
      </c>
      <c r="J3092" s="54">
        <v>2.6201305769999998</v>
      </c>
      <c r="K3092" s="63">
        <v>2.6339175589999999</v>
      </c>
      <c r="L3092" s="39">
        <f t="shared" si="96"/>
        <v>2.8174074660000001</v>
      </c>
      <c r="M3092" s="39">
        <f t="shared" si="97"/>
        <v>0.32982576448823159</v>
      </c>
    </row>
    <row r="3093" spans="1:13">
      <c r="A3093" s="120"/>
      <c r="B3093" s="118"/>
      <c r="C3093" s="118"/>
      <c r="D3093" s="118"/>
      <c r="E3093" s="118"/>
      <c r="F3093" s="104"/>
      <c r="G3093" s="118"/>
      <c r="H3093" s="38" t="s">
        <v>5</v>
      </c>
      <c r="I3093" s="53">
        <v>1.713446327</v>
      </c>
      <c r="J3093" s="54">
        <v>0.57680996299999998</v>
      </c>
      <c r="K3093" s="63">
        <v>0.71487840000000002</v>
      </c>
      <c r="L3093" s="39">
        <f t="shared" si="96"/>
        <v>1.0017115633333333</v>
      </c>
      <c r="M3093" s="39">
        <f t="shared" si="97"/>
        <v>0.62023423291740387</v>
      </c>
    </row>
    <row r="3094" spans="1:13">
      <c r="A3094" s="120"/>
      <c r="B3094" s="118"/>
      <c r="C3094" s="118"/>
      <c r="D3094" s="118"/>
      <c r="E3094" s="118"/>
      <c r="F3094" s="104"/>
      <c r="G3094" s="118"/>
      <c r="H3094" s="38" t="s">
        <v>6</v>
      </c>
      <c r="I3094" s="53">
        <v>1.7952393230000001</v>
      </c>
      <c r="J3094" s="54">
        <v>1.8539969890000001</v>
      </c>
      <c r="K3094" s="63">
        <v>1.875121601</v>
      </c>
      <c r="L3094" s="39">
        <f t="shared" si="96"/>
        <v>1.8414526376666667</v>
      </c>
      <c r="M3094" s="39">
        <f t="shared" si="97"/>
        <v>4.1392211192419939E-2</v>
      </c>
    </row>
    <row r="3095" spans="1:13">
      <c r="A3095" s="120"/>
      <c r="B3095" s="118"/>
      <c r="C3095" s="118"/>
      <c r="D3095" s="118"/>
      <c r="E3095" s="118"/>
      <c r="F3095" s="104"/>
      <c r="G3095" s="118"/>
      <c r="H3095" s="38" t="s">
        <v>7</v>
      </c>
      <c r="I3095" s="53">
        <v>0.140835602</v>
      </c>
      <c r="J3095" s="54">
        <v>0.18965796700000001</v>
      </c>
      <c r="K3095" s="63">
        <v>0.100753619</v>
      </c>
      <c r="L3095" s="39">
        <f t="shared" si="96"/>
        <v>0.14374906266666668</v>
      </c>
      <c r="M3095" s="39">
        <f t="shared" si="97"/>
        <v>4.4523723598980734E-2</v>
      </c>
    </row>
    <row r="3096" spans="1:13">
      <c r="A3096" s="120"/>
      <c r="B3096" s="118"/>
      <c r="C3096" s="118"/>
      <c r="D3096" s="118"/>
      <c r="E3096" s="118"/>
      <c r="F3096" s="104"/>
      <c r="G3096" s="118"/>
      <c r="H3096" s="38" t="s">
        <v>8</v>
      </c>
      <c r="I3096" s="53">
        <v>8.5915633000000005E-2</v>
      </c>
      <c r="J3096" s="54">
        <v>0.66813573199999998</v>
      </c>
      <c r="K3096" s="63">
        <v>3.4508058000000001E-2</v>
      </c>
      <c r="L3096" s="39">
        <f t="shared" si="96"/>
        <v>0.26285314100000001</v>
      </c>
      <c r="M3096" s="39">
        <f t="shared" si="97"/>
        <v>0.35192494742146385</v>
      </c>
    </row>
    <row r="3097" spans="1:13">
      <c r="A3097" s="120"/>
      <c r="B3097" s="118"/>
      <c r="C3097" s="118"/>
      <c r="D3097" s="118"/>
      <c r="E3097" s="118"/>
      <c r="F3097" s="104"/>
      <c r="G3097" s="118"/>
      <c r="H3097" s="38" t="s">
        <v>9</v>
      </c>
      <c r="I3097" s="53">
        <v>6.9340599980000004</v>
      </c>
      <c r="J3097" s="54">
        <v>5.9091171420000004</v>
      </c>
      <c r="K3097" s="63">
        <v>5.3596117159999999</v>
      </c>
      <c r="L3097" s="39">
        <f t="shared" si="96"/>
        <v>6.0675962853333338</v>
      </c>
      <c r="M3097" s="39">
        <f t="shared" si="97"/>
        <v>0.79909860300649549</v>
      </c>
    </row>
    <row r="3098" spans="1:13">
      <c r="A3098" s="120"/>
      <c r="B3098" s="118"/>
      <c r="C3098" s="118"/>
      <c r="D3098" s="118"/>
      <c r="E3098" s="118"/>
      <c r="F3098" s="105"/>
      <c r="G3098" s="118"/>
      <c r="H3098" s="38" t="s">
        <v>23</v>
      </c>
      <c r="I3098" s="53">
        <v>0.33058725999999999</v>
      </c>
      <c r="J3098" s="54">
        <v>1.5884005999999999E-2</v>
      </c>
      <c r="K3098" s="63">
        <v>1.5511998000000001E-2</v>
      </c>
      <c r="L3098" s="39">
        <f t="shared" si="96"/>
        <v>0.12066108800000001</v>
      </c>
      <c r="M3098" s="39">
        <f t="shared" si="97"/>
        <v>0.1818014930230723</v>
      </c>
    </row>
    <row r="3099" spans="1:13">
      <c r="A3099" s="120"/>
      <c r="B3099" s="118"/>
      <c r="C3099" s="118"/>
      <c r="D3099" s="118"/>
      <c r="E3099" s="118">
        <f xml:space="preserve"> (A3088*B3088)/2</f>
        <v>32</v>
      </c>
      <c r="F3099" s="103">
        <f>24/B3088</f>
        <v>3</v>
      </c>
      <c r="G3099" s="118" t="b">
        <v>1</v>
      </c>
      <c r="H3099" s="38" t="s">
        <v>1</v>
      </c>
      <c r="I3099" s="53">
        <v>6.895432E-3</v>
      </c>
      <c r="J3099" s="54">
        <v>6.9677050000000003E-3</v>
      </c>
      <c r="K3099" s="63">
        <v>7.0779190000000002E-3</v>
      </c>
      <c r="L3099" s="39">
        <f t="shared" si="96"/>
        <v>6.9803519999999996E-3</v>
      </c>
      <c r="M3099" s="39">
        <f t="shared" si="97"/>
        <v>9.1898510591848133E-5</v>
      </c>
    </row>
    <row r="3100" spans="1:13">
      <c r="A3100" s="120"/>
      <c r="B3100" s="118"/>
      <c r="C3100" s="118"/>
      <c r="D3100" s="118"/>
      <c r="E3100" s="118"/>
      <c r="F3100" s="104"/>
      <c r="G3100" s="118"/>
      <c r="H3100" s="38" t="s">
        <v>2</v>
      </c>
      <c r="I3100" s="53">
        <v>1.2853702999999999E-2</v>
      </c>
      <c r="J3100" s="54">
        <v>1.3255141E-2</v>
      </c>
      <c r="K3100" s="63">
        <v>1.2952455E-2</v>
      </c>
      <c r="L3100" s="39">
        <f t="shared" si="96"/>
        <v>1.3020433E-2</v>
      </c>
      <c r="M3100" s="39">
        <f t="shared" si="97"/>
        <v>2.0917426544391182E-4</v>
      </c>
    </row>
    <row r="3101" spans="1:13">
      <c r="A3101" s="120"/>
      <c r="B3101" s="118"/>
      <c r="C3101" s="118"/>
      <c r="D3101" s="118"/>
      <c r="E3101" s="118"/>
      <c r="F3101" s="104"/>
      <c r="G3101" s="118"/>
      <c r="H3101" s="38" t="s">
        <v>3</v>
      </c>
      <c r="I3101" s="53">
        <v>0</v>
      </c>
      <c r="J3101" s="54">
        <v>0</v>
      </c>
      <c r="K3101" s="63">
        <v>0</v>
      </c>
      <c r="L3101" s="39">
        <f t="shared" si="96"/>
        <v>0</v>
      </c>
      <c r="M3101" s="39">
        <f t="shared" si="97"/>
        <v>0</v>
      </c>
    </row>
    <row r="3102" spans="1:13">
      <c r="A3102" s="120"/>
      <c r="B3102" s="118"/>
      <c r="C3102" s="118"/>
      <c r="D3102" s="118"/>
      <c r="E3102" s="118"/>
      <c r="F3102" s="104"/>
      <c r="G3102" s="118"/>
      <c r="H3102" s="38" t="s">
        <v>22</v>
      </c>
      <c r="I3102" s="53">
        <v>1.7840095</v>
      </c>
      <c r="J3102" s="54">
        <v>1.7851800630000001</v>
      </c>
      <c r="K3102" s="63">
        <v>1.782781328</v>
      </c>
      <c r="L3102" s="39">
        <f t="shared" si="96"/>
        <v>1.7839902970000001</v>
      </c>
      <c r="M3102" s="39">
        <f t="shared" si="97"/>
        <v>1.1994827912325857E-3</v>
      </c>
    </row>
    <row r="3103" spans="1:13">
      <c r="A3103" s="120"/>
      <c r="B3103" s="118"/>
      <c r="C3103" s="118"/>
      <c r="D3103" s="118"/>
      <c r="E3103" s="118"/>
      <c r="F3103" s="104"/>
      <c r="G3103" s="118"/>
      <c r="H3103" s="38" t="s">
        <v>4</v>
      </c>
      <c r="I3103" s="53">
        <v>2.636149783</v>
      </c>
      <c r="J3103" s="54">
        <v>2.6314489559999998</v>
      </c>
      <c r="K3103" s="63">
        <v>2.6258306220000001</v>
      </c>
      <c r="L3103" s="39">
        <f t="shared" si="96"/>
        <v>2.6311431203333338</v>
      </c>
      <c r="M3103" s="39">
        <f t="shared" si="97"/>
        <v>5.1663742147887515E-3</v>
      </c>
    </row>
    <row r="3104" spans="1:13">
      <c r="A3104" s="120"/>
      <c r="B3104" s="118"/>
      <c r="C3104" s="118"/>
      <c r="D3104" s="118"/>
      <c r="E3104" s="118"/>
      <c r="F3104" s="104"/>
      <c r="G3104" s="118"/>
      <c r="H3104" s="38" t="s">
        <v>5</v>
      </c>
      <c r="I3104" s="53">
        <v>0.377648437</v>
      </c>
      <c r="J3104" s="54">
        <v>0.46514934699999999</v>
      </c>
      <c r="K3104" s="63">
        <v>0.34874199500000003</v>
      </c>
      <c r="L3104" s="39">
        <f t="shared" si="96"/>
        <v>0.39717992633333338</v>
      </c>
      <c r="M3104" s="39">
        <f t="shared" si="97"/>
        <v>6.061169199582294E-2</v>
      </c>
    </row>
    <row r="3105" spans="1:13">
      <c r="A3105" s="120"/>
      <c r="B3105" s="118"/>
      <c r="C3105" s="118"/>
      <c r="D3105" s="118"/>
      <c r="E3105" s="118"/>
      <c r="F3105" s="104"/>
      <c r="G3105" s="118"/>
      <c r="H3105" s="38" t="s">
        <v>6</v>
      </c>
      <c r="I3105" s="53">
        <v>0.91668958700000003</v>
      </c>
      <c r="J3105" s="54">
        <v>0.84562517699999995</v>
      </c>
      <c r="K3105" s="63">
        <v>0.92730221000000002</v>
      </c>
      <c r="L3105" s="39">
        <f t="shared" si="96"/>
        <v>0.89653899133333337</v>
      </c>
      <c r="M3105" s="39">
        <f t="shared" si="97"/>
        <v>4.4410801717734052E-2</v>
      </c>
    </row>
    <row r="3106" spans="1:13">
      <c r="A3106" s="120"/>
      <c r="B3106" s="118"/>
      <c r="C3106" s="118"/>
      <c r="D3106" s="118"/>
      <c r="E3106" s="118"/>
      <c r="F3106" s="104"/>
      <c r="G3106" s="118"/>
      <c r="H3106" s="38" t="s">
        <v>7</v>
      </c>
      <c r="I3106" s="53">
        <v>0.10790557200000001</v>
      </c>
      <c r="J3106" s="54">
        <v>0.107420563</v>
      </c>
      <c r="K3106" s="63">
        <v>0.14132433599999999</v>
      </c>
      <c r="L3106" s="39">
        <f t="shared" si="96"/>
        <v>0.11888349033333334</v>
      </c>
      <c r="M3106" s="39">
        <f t="shared" si="97"/>
        <v>1.9435855373738486E-2</v>
      </c>
    </row>
    <row r="3107" spans="1:13">
      <c r="A3107" s="120"/>
      <c r="B3107" s="118"/>
      <c r="C3107" s="118"/>
      <c r="D3107" s="118"/>
      <c r="E3107" s="118"/>
      <c r="F3107" s="104"/>
      <c r="G3107" s="118"/>
      <c r="H3107" s="38" t="s">
        <v>8</v>
      </c>
      <c r="I3107" s="53">
        <v>0.111512392</v>
      </c>
      <c r="J3107" s="54">
        <v>0.25263518499999998</v>
      </c>
      <c r="K3107" s="63">
        <v>0.25137337399999998</v>
      </c>
      <c r="L3107" s="39">
        <f t="shared" si="96"/>
        <v>0.20517365033333332</v>
      </c>
      <c r="M3107" s="39">
        <f t="shared" si="97"/>
        <v>8.1115482653975987E-2</v>
      </c>
    </row>
    <row r="3108" spans="1:13">
      <c r="A3108" s="120"/>
      <c r="B3108" s="118"/>
      <c r="C3108" s="118"/>
      <c r="D3108" s="118"/>
      <c r="E3108" s="118"/>
      <c r="F3108" s="104"/>
      <c r="G3108" s="118"/>
      <c r="H3108" s="38" t="s">
        <v>9</v>
      </c>
      <c r="I3108" s="53">
        <v>4.1525043229999996</v>
      </c>
      <c r="J3108" s="54">
        <v>4.304419802</v>
      </c>
      <c r="K3108" s="63">
        <v>4.2959681200000004</v>
      </c>
      <c r="L3108" s="39">
        <f t="shared" si="96"/>
        <v>4.2509640816666669</v>
      </c>
      <c r="M3108" s="39">
        <f t="shared" si="97"/>
        <v>8.5373302558124198E-2</v>
      </c>
    </row>
    <row r="3109" spans="1:13">
      <c r="A3109" s="121"/>
      <c r="B3109" s="118"/>
      <c r="C3109" s="118"/>
      <c r="D3109" s="118"/>
      <c r="E3109" s="118"/>
      <c r="F3109" s="105"/>
      <c r="G3109" s="118"/>
      <c r="H3109" s="38" t="s">
        <v>23</v>
      </c>
      <c r="I3109" s="53">
        <v>1.4161617E-2</v>
      </c>
      <c r="J3109" s="53">
        <v>1.3408244E-2</v>
      </c>
      <c r="K3109" s="63">
        <v>1.2906959000000001E-2</v>
      </c>
      <c r="L3109" s="39">
        <f t="shared" si="96"/>
        <v>1.3492273333333334E-2</v>
      </c>
      <c r="M3109" s="39">
        <f t="shared" si="97"/>
        <v>6.3153572415686242E-4</v>
      </c>
    </row>
    <row r="3110" spans="1:13">
      <c r="A3110" s="119">
        <v>8</v>
      </c>
      <c r="B3110" s="118">
        <v>8</v>
      </c>
      <c r="C3110" s="118"/>
      <c r="D3110" s="118"/>
      <c r="E3110" s="118">
        <f xml:space="preserve"> A3110 * B3110</f>
        <v>64</v>
      </c>
      <c r="F3110" s="103">
        <f>24/B3110</f>
        <v>3</v>
      </c>
      <c r="G3110" s="118" t="b">
        <v>0</v>
      </c>
      <c r="H3110" s="38" t="s">
        <v>1</v>
      </c>
      <c r="I3110" s="53">
        <v>0</v>
      </c>
      <c r="J3110" s="54">
        <v>0</v>
      </c>
      <c r="K3110" s="63">
        <v>0</v>
      </c>
      <c r="L3110" s="39">
        <f t="shared" si="96"/>
        <v>0</v>
      </c>
      <c r="M3110" s="39">
        <f t="shared" si="97"/>
        <v>0</v>
      </c>
    </row>
    <row r="3111" spans="1:13">
      <c r="A3111" s="120"/>
      <c r="B3111" s="118"/>
      <c r="C3111" s="118"/>
      <c r="D3111" s="118"/>
      <c r="E3111" s="118"/>
      <c r="F3111" s="104"/>
      <c r="G3111" s="118"/>
      <c r="H3111" s="38" t="s">
        <v>2</v>
      </c>
      <c r="I3111" s="53">
        <v>0</v>
      </c>
      <c r="J3111" s="54">
        <v>0</v>
      </c>
      <c r="K3111" s="63">
        <v>0</v>
      </c>
      <c r="L3111" s="39">
        <f t="shared" si="96"/>
        <v>0</v>
      </c>
      <c r="M3111" s="39">
        <f t="shared" si="97"/>
        <v>0</v>
      </c>
    </row>
    <row r="3112" spans="1:13">
      <c r="A3112" s="120"/>
      <c r="B3112" s="118"/>
      <c r="C3112" s="118"/>
      <c r="D3112" s="118"/>
      <c r="E3112" s="118"/>
      <c r="F3112" s="104"/>
      <c r="G3112" s="118"/>
      <c r="H3112" s="38" t="s">
        <v>3</v>
      </c>
      <c r="I3112" s="53">
        <v>0</v>
      </c>
      <c r="J3112" s="54">
        <v>0</v>
      </c>
      <c r="K3112" s="63">
        <v>0</v>
      </c>
      <c r="L3112" s="39">
        <f t="shared" si="96"/>
        <v>0</v>
      </c>
      <c r="M3112" s="39">
        <f t="shared" si="97"/>
        <v>0</v>
      </c>
    </row>
    <row r="3113" spans="1:13">
      <c r="A3113" s="120"/>
      <c r="B3113" s="118"/>
      <c r="C3113" s="118"/>
      <c r="D3113" s="118"/>
      <c r="E3113" s="118"/>
      <c r="F3113" s="104"/>
      <c r="G3113" s="118"/>
      <c r="H3113" s="38" t="s">
        <v>22</v>
      </c>
      <c r="I3113" s="53">
        <v>0</v>
      </c>
      <c r="J3113" s="54">
        <v>0</v>
      </c>
      <c r="K3113" s="63">
        <v>0</v>
      </c>
      <c r="L3113" s="39">
        <f t="shared" si="96"/>
        <v>0</v>
      </c>
      <c r="M3113" s="39">
        <f t="shared" si="97"/>
        <v>0</v>
      </c>
    </row>
    <row r="3114" spans="1:13">
      <c r="A3114" s="120"/>
      <c r="B3114" s="118"/>
      <c r="C3114" s="118"/>
      <c r="D3114" s="118"/>
      <c r="E3114" s="118"/>
      <c r="F3114" s="104"/>
      <c r="G3114" s="118"/>
      <c r="H3114" s="38" t="s">
        <v>4</v>
      </c>
      <c r="I3114" s="53">
        <v>0.95650712500000001</v>
      </c>
      <c r="J3114" s="54">
        <v>0.94491463099999995</v>
      </c>
      <c r="K3114" s="63">
        <v>0.95901357099999995</v>
      </c>
      <c r="L3114" s="39">
        <f t="shared" si="96"/>
        <v>0.95347844233333323</v>
      </c>
      <c r="M3114" s="39">
        <f t="shared" si="97"/>
        <v>7.5216166016638707E-3</v>
      </c>
    </row>
    <row r="3115" spans="1:13">
      <c r="A3115" s="120"/>
      <c r="B3115" s="118"/>
      <c r="C3115" s="118"/>
      <c r="D3115" s="118"/>
      <c r="E3115" s="118"/>
      <c r="F3115" s="104"/>
      <c r="G3115" s="118"/>
      <c r="H3115" s="38" t="s">
        <v>5</v>
      </c>
      <c r="I3115" s="53">
        <v>0.31488860000000002</v>
      </c>
      <c r="J3115" s="54">
        <v>0.338882668</v>
      </c>
      <c r="K3115" s="63">
        <v>0.378053482</v>
      </c>
      <c r="L3115" s="39">
        <f t="shared" si="96"/>
        <v>0.34394158333333341</v>
      </c>
      <c r="M3115" s="39">
        <f t="shared" si="97"/>
        <v>3.1884871769866922E-2</v>
      </c>
    </row>
    <row r="3116" spans="1:13">
      <c r="A3116" s="120"/>
      <c r="B3116" s="118"/>
      <c r="C3116" s="118"/>
      <c r="D3116" s="118"/>
      <c r="E3116" s="118"/>
      <c r="F3116" s="104"/>
      <c r="G3116" s="118"/>
      <c r="H3116" s="38" t="s">
        <v>6</v>
      </c>
      <c r="I3116" s="53">
        <v>1.9212599889999999</v>
      </c>
      <c r="J3116" s="54">
        <v>1.9805017359999999</v>
      </c>
      <c r="K3116" s="63">
        <v>1.9713245909999999</v>
      </c>
      <c r="L3116" s="39">
        <f t="shared" si="96"/>
        <v>1.9576954386666667</v>
      </c>
      <c r="M3116" s="39">
        <f t="shared" si="97"/>
        <v>3.18859136907962E-2</v>
      </c>
    </row>
    <row r="3117" spans="1:13">
      <c r="A3117" s="120"/>
      <c r="B3117" s="118"/>
      <c r="C3117" s="118"/>
      <c r="D3117" s="118"/>
      <c r="E3117" s="118"/>
      <c r="F3117" s="104"/>
      <c r="G3117" s="118"/>
      <c r="H3117" s="38" t="s">
        <v>7</v>
      </c>
      <c r="I3117" s="53">
        <v>0.147060734</v>
      </c>
      <c r="J3117" s="54">
        <v>0.13806627499999999</v>
      </c>
      <c r="K3117" s="63">
        <v>0.119088237</v>
      </c>
      <c r="L3117" s="39">
        <f t="shared" si="96"/>
        <v>0.13473841533333333</v>
      </c>
      <c r="M3117" s="39">
        <f t="shared" si="97"/>
        <v>1.4280095748086646E-2</v>
      </c>
    </row>
    <row r="3118" spans="1:13">
      <c r="A3118" s="120"/>
      <c r="B3118" s="118"/>
      <c r="C3118" s="118"/>
      <c r="D3118" s="118"/>
      <c r="E3118" s="118"/>
      <c r="F3118" s="104"/>
      <c r="G3118" s="118"/>
      <c r="H3118" s="38" t="s">
        <v>8</v>
      </c>
      <c r="I3118" s="53">
        <v>0.13413286799999999</v>
      </c>
      <c r="J3118" s="54">
        <v>0.134795159</v>
      </c>
      <c r="K3118" s="63">
        <v>5.7851307999999997E-2</v>
      </c>
      <c r="L3118" s="39">
        <f t="shared" si="96"/>
        <v>0.10892644499999998</v>
      </c>
      <c r="M3118" s="39">
        <f t="shared" si="97"/>
        <v>4.4233605686386783E-2</v>
      </c>
    </row>
    <row r="3119" spans="1:13">
      <c r="A3119" s="120"/>
      <c r="B3119" s="118"/>
      <c r="C3119" s="118"/>
      <c r="D3119" s="118"/>
      <c r="E3119" s="118"/>
      <c r="F3119" s="104"/>
      <c r="G3119" s="118"/>
      <c r="H3119" s="38" t="s">
        <v>9</v>
      </c>
      <c r="I3119" s="53">
        <v>3.4743114830000001</v>
      </c>
      <c r="J3119" s="54">
        <v>3.5375631109999999</v>
      </c>
      <c r="K3119" s="63">
        <v>3.485723948</v>
      </c>
      <c r="L3119" s="39">
        <f t="shared" si="96"/>
        <v>3.4991995140000003</v>
      </c>
      <c r="M3119" s="39">
        <f t="shared" si="97"/>
        <v>3.3710314006663522E-2</v>
      </c>
    </row>
    <row r="3120" spans="1:13">
      <c r="A3120" s="120"/>
      <c r="B3120" s="118"/>
      <c r="C3120" s="118"/>
      <c r="D3120" s="118"/>
      <c r="E3120" s="118"/>
      <c r="F3120" s="105"/>
      <c r="G3120" s="118"/>
      <c r="H3120" s="38" t="s">
        <v>23</v>
      </c>
      <c r="I3120" s="53">
        <v>1.2878517000000001E-2</v>
      </c>
      <c r="J3120" s="54">
        <v>1.2769799E-2</v>
      </c>
      <c r="K3120" s="63">
        <v>1.3096392E-2</v>
      </c>
      <c r="L3120" s="39">
        <f t="shared" si="96"/>
        <v>1.2914902666666667E-2</v>
      </c>
      <c r="M3120" s="39">
        <f t="shared" si="97"/>
        <v>1.6630900296235712E-4</v>
      </c>
    </row>
    <row r="3121" spans="1:13">
      <c r="A3121" s="120"/>
      <c r="B3121" s="118"/>
      <c r="C3121" s="118"/>
      <c r="D3121" s="118"/>
      <c r="E3121" s="118">
        <f xml:space="preserve"> (A3110*B3110)/2</f>
        <v>32</v>
      </c>
      <c r="F3121" s="103">
        <f>24/B3110</f>
        <v>3</v>
      </c>
      <c r="G3121" s="118" t="b">
        <v>0</v>
      </c>
      <c r="H3121" s="38" t="s">
        <v>1</v>
      </c>
      <c r="I3121" s="53">
        <v>0</v>
      </c>
      <c r="J3121" s="54">
        <v>0</v>
      </c>
      <c r="K3121" s="63">
        <v>0</v>
      </c>
      <c r="L3121" s="39">
        <f t="shared" si="96"/>
        <v>0</v>
      </c>
      <c r="M3121" s="39">
        <f t="shared" si="97"/>
        <v>0</v>
      </c>
    </row>
    <row r="3122" spans="1:13">
      <c r="A3122" s="120"/>
      <c r="B3122" s="118"/>
      <c r="C3122" s="118"/>
      <c r="D3122" s="118"/>
      <c r="E3122" s="118"/>
      <c r="F3122" s="104"/>
      <c r="G3122" s="118"/>
      <c r="H3122" s="38" t="s">
        <v>2</v>
      </c>
      <c r="I3122" s="53">
        <v>0</v>
      </c>
      <c r="J3122" s="54">
        <v>0</v>
      </c>
      <c r="K3122" s="63">
        <v>0</v>
      </c>
      <c r="L3122" s="39">
        <f t="shared" si="96"/>
        <v>0</v>
      </c>
      <c r="M3122" s="39">
        <f t="shared" si="97"/>
        <v>0</v>
      </c>
    </row>
    <row r="3123" spans="1:13">
      <c r="A3123" s="120"/>
      <c r="B3123" s="118"/>
      <c r="C3123" s="118"/>
      <c r="D3123" s="118"/>
      <c r="E3123" s="118"/>
      <c r="F3123" s="104"/>
      <c r="G3123" s="118"/>
      <c r="H3123" s="38" t="s">
        <v>3</v>
      </c>
      <c r="I3123" s="53">
        <v>0</v>
      </c>
      <c r="J3123" s="54">
        <v>0</v>
      </c>
      <c r="K3123" s="63">
        <v>0</v>
      </c>
      <c r="L3123" s="39">
        <f t="shared" si="96"/>
        <v>0</v>
      </c>
      <c r="M3123" s="39">
        <f t="shared" si="97"/>
        <v>0</v>
      </c>
    </row>
    <row r="3124" spans="1:13">
      <c r="A3124" s="120"/>
      <c r="B3124" s="118"/>
      <c r="C3124" s="118"/>
      <c r="D3124" s="118"/>
      <c r="E3124" s="118"/>
      <c r="F3124" s="104"/>
      <c r="G3124" s="118"/>
      <c r="H3124" s="38" t="s">
        <v>22</v>
      </c>
      <c r="I3124" s="53">
        <v>0</v>
      </c>
      <c r="J3124" s="54">
        <v>0</v>
      </c>
      <c r="K3124" s="63">
        <v>0</v>
      </c>
      <c r="L3124" s="39">
        <f t="shared" si="96"/>
        <v>0</v>
      </c>
      <c r="M3124" s="39">
        <f t="shared" si="97"/>
        <v>0</v>
      </c>
    </row>
    <row r="3125" spans="1:13">
      <c r="A3125" s="120"/>
      <c r="B3125" s="118"/>
      <c r="C3125" s="118"/>
      <c r="D3125" s="118"/>
      <c r="E3125" s="118"/>
      <c r="F3125" s="104"/>
      <c r="G3125" s="118"/>
      <c r="H3125" s="38" t="s">
        <v>4</v>
      </c>
      <c r="I3125" s="53">
        <v>0.94791430499999996</v>
      </c>
      <c r="J3125" s="54">
        <v>0.93196388500000005</v>
      </c>
      <c r="K3125" s="63">
        <v>0.96244122300000001</v>
      </c>
      <c r="L3125" s="39">
        <f t="shared" si="96"/>
        <v>0.9474398043333333</v>
      </c>
      <c r="M3125" s="39">
        <f t="shared" si="97"/>
        <v>1.5244208606994354E-2</v>
      </c>
    </row>
    <row r="3126" spans="1:13">
      <c r="A3126" s="120"/>
      <c r="B3126" s="118"/>
      <c r="C3126" s="118"/>
      <c r="D3126" s="118"/>
      <c r="E3126" s="118"/>
      <c r="F3126" s="104"/>
      <c r="G3126" s="118"/>
      <c r="H3126" s="38" t="s">
        <v>5</v>
      </c>
      <c r="I3126" s="53">
        <v>0.356395621</v>
      </c>
      <c r="J3126" s="54">
        <v>0.24050359800000001</v>
      </c>
      <c r="K3126" s="63">
        <v>0.33369944499999998</v>
      </c>
      <c r="L3126" s="39">
        <f t="shared" si="96"/>
        <v>0.31019955466666665</v>
      </c>
      <c r="M3126" s="39">
        <f t="shared" si="97"/>
        <v>6.1415990450510508E-2</v>
      </c>
    </row>
    <row r="3127" spans="1:13">
      <c r="A3127" s="120"/>
      <c r="B3127" s="118"/>
      <c r="C3127" s="118"/>
      <c r="D3127" s="118"/>
      <c r="E3127" s="118"/>
      <c r="F3127" s="104"/>
      <c r="G3127" s="118"/>
      <c r="H3127" s="38" t="s">
        <v>6</v>
      </c>
      <c r="I3127" s="53">
        <v>0.89158846700000005</v>
      </c>
      <c r="J3127" s="54">
        <v>0.91694658900000003</v>
      </c>
      <c r="K3127" s="63">
        <v>0.91147722600000003</v>
      </c>
      <c r="L3127" s="39">
        <f t="shared" si="96"/>
        <v>0.90667076066666674</v>
      </c>
      <c r="M3127" s="39">
        <f t="shared" si="97"/>
        <v>1.3344855547817745E-2</v>
      </c>
    </row>
    <row r="3128" spans="1:13">
      <c r="A3128" s="120"/>
      <c r="B3128" s="118"/>
      <c r="C3128" s="118"/>
      <c r="D3128" s="118"/>
      <c r="E3128" s="118"/>
      <c r="F3128" s="104"/>
      <c r="G3128" s="118"/>
      <c r="H3128" s="38" t="s">
        <v>7</v>
      </c>
      <c r="I3128" s="53">
        <v>0.11581231</v>
      </c>
      <c r="J3128" s="54">
        <v>0.122602672</v>
      </c>
      <c r="K3128" s="63">
        <v>0.10422716999999999</v>
      </c>
      <c r="L3128" s="39">
        <f t="shared" si="96"/>
        <v>0.11421405066666666</v>
      </c>
      <c r="M3128" s="39">
        <f t="shared" si="97"/>
        <v>9.2914257845844814E-3</v>
      </c>
    </row>
    <row r="3129" spans="1:13">
      <c r="A3129" s="120"/>
      <c r="B3129" s="118"/>
      <c r="C3129" s="118"/>
      <c r="D3129" s="118"/>
      <c r="E3129" s="118"/>
      <c r="F3129" s="104"/>
      <c r="G3129" s="118"/>
      <c r="H3129" s="38" t="s">
        <v>8</v>
      </c>
      <c r="I3129" s="53">
        <v>5.0336539999999999E-2</v>
      </c>
      <c r="J3129" s="54">
        <v>0.18042818799999999</v>
      </c>
      <c r="K3129" s="63">
        <v>0.110772812</v>
      </c>
      <c r="L3129" s="39">
        <f t="shared" si="96"/>
        <v>0.11384584666666665</v>
      </c>
      <c r="M3129" s="39">
        <f t="shared" si="97"/>
        <v>6.5100244825852069E-2</v>
      </c>
    </row>
    <row r="3130" spans="1:13">
      <c r="A3130" s="120"/>
      <c r="B3130" s="118"/>
      <c r="C3130" s="118"/>
      <c r="D3130" s="118"/>
      <c r="E3130" s="118"/>
      <c r="F3130" s="104"/>
      <c r="G3130" s="118"/>
      <c r="H3130" s="38" t="s">
        <v>9</v>
      </c>
      <c r="I3130" s="53">
        <v>2.3632303769999998</v>
      </c>
      <c r="J3130" s="54">
        <v>2.3950427620000001</v>
      </c>
      <c r="K3130" s="63">
        <v>2.424542277</v>
      </c>
      <c r="L3130" s="39">
        <f t="shared" si="96"/>
        <v>2.3942718053333336</v>
      </c>
      <c r="M3130" s="39">
        <f t="shared" si="97"/>
        <v>3.0663219841349253E-2</v>
      </c>
    </row>
    <row r="3131" spans="1:13">
      <c r="A3131" s="121"/>
      <c r="B3131" s="118"/>
      <c r="C3131" s="118"/>
      <c r="D3131" s="118"/>
      <c r="E3131" s="118"/>
      <c r="F3131" s="105"/>
      <c r="G3131" s="118"/>
      <c r="H3131" s="38" t="s">
        <v>23</v>
      </c>
      <c r="I3131" s="53">
        <v>1.2249048E-2</v>
      </c>
      <c r="J3131" s="54">
        <v>1.2591905E-2</v>
      </c>
      <c r="K3131" s="63">
        <v>1.3022485E-2</v>
      </c>
      <c r="L3131" s="39">
        <f t="shared" si="96"/>
        <v>1.2621146E-2</v>
      </c>
      <c r="M3131" s="39">
        <f t="shared" si="97"/>
        <v>3.8754673950763672E-4</v>
      </c>
    </row>
    <row r="3132" spans="1:13">
      <c r="A3132" s="119">
        <v>8</v>
      </c>
      <c r="B3132" s="118">
        <v>8</v>
      </c>
      <c r="C3132" s="118"/>
      <c r="D3132" s="118" t="s">
        <v>12</v>
      </c>
      <c r="E3132" s="118" t="s">
        <v>13</v>
      </c>
      <c r="F3132" s="103">
        <f>24/B3132</f>
        <v>3</v>
      </c>
      <c r="G3132" s="118" t="s">
        <v>13</v>
      </c>
      <c r="H3132" s="38" t="s">
        <v>4</v>
      </c>
      <c r="I3132" s="53">
        <v>0.171251192</v>
      </c>
      <c r="J3132" s="54">
        <v>0.13898306999999999</v>
      </c>
      <c r="K3132" s="63">
        <v>0.157229279</v>
      </c>
      <c r="L3132" s="39">
        <f t="shared" si="96"/>
        <v>0.15582118033333334</v>
      </c>
      <c r="M3132" s="39">
        <f t="shared" si="97"/>
        <v>1.6180079750823927E-2</v>
      </c>
    </row>
    <row r="3133" spans="1:13">
      <c r="A3133" s="120"/>
      <c r="B3133" s="118"/>
      <c r="C3133" s="118"/>
      <c r="D3133" s="118"/>
      <c r="E3133" s="118"/>
      <c r="F3133" s="104"/>
      <c r="G3133" s="118"/>
      <c r="H3133" s="38" t="s">
        <v>5</v>
      </c>
      <c r="I3133" s="53">
        <v>6.9226253000000001E-2</v>
      </c>
      <c r="J3133" s="54">
        <v>2.941686E-2</v>
      </c>
      <c r="K3133" s="63">
        <v>1.1427664000000001E-2</v>
      </c>
      <c r="L3133" s="39">
        <f t="shared" si="96"/>
        <v>3.6690259000000003E-2</v>
      </c>
      <c r="M3133" s="39">
        <f t="shared" si="97"/>
        <v>2.9577795258565683E-2</v>
      </c>
    </row>
    <row r="3134" spans="1:13">
      <c r="A3134" s="120"/>
      <c r="B3134" s="118"/>
      <c r="C3134" s="118"/>
      <c r="D3134" s="118"/>
      <c r="E3134" s="118"/>
      <c r="F3134" s="104"/>
      <c r="G3134" s="118"/>
      <c r="H3134" s="38" t="s">
        <v>6</v>
      </c>
      <c r="I3134" s="53">
        <v>1.1248194789999999</v>
      </c>
      <c r="J3134" s="54">
        <v>1.07638962</v>
      </c>
      <c r="K3134" s="63">
        <v>0.99912219999999996</v>
      </c>
      <c r="L3134" s="39">
        <f t="shared" si="96"/>
        <v>1.0667770996666666</v>
      </c>
      <c r="M3134" s="39">
        <f t="shared" si="97"/>
        <v>6.3397570121969324E-2</v>
      </c>
    </row>
    <row r="3135" spans="1:13">
      <c r="A3135" s="120"/>
      <c r="B3135" s="118"/>
      <c r="C3135" s="118"/>
      <c r="D3135" s="118"/>
      <c r="E3135" s="118"/>
      <c r="F3135" s="104"/>
      <c r="G3135" s="118"/>
      <c r="H3135" s="38" t="s">
        <v>7</v>
      </c>
      <c r="I3135" s="53">
        <v>0.10075139599999999</v>
      </c>
      <c r="J3135" s="54">
        <v>0.103536637</v>
      </c>
      <c r="K3135" s="63">
        <v>8.7478866000000002E-2</v>
      </c>
      <c r="L3135" s="39">
        <f t="shared" si="96"/>
        <v>9.7255632999999994E-2</v>
      </c>
      <c r="M3135" s="39">
        <f t="shared" si="97"/>
        <v>8.5806917894909237E-3</v>
      </c>
    </row>
    <row r="3136" spans="1:13">
      <c r="A3136" s="120"/>
      <c r="B3136" s="118"/>
      <c r="C3136" s="118"/>
      <c r="D3136" s="118"/>
      <c r="E3136" s="118"/>
      <c r="F3136" s="104"/>
      <c r="G3136" s="118"/>
      <c r="H3136" s="38" t="s">
        <v>9</v>
      </c>
      <c r="I3136" s="53">
        <v>1.684319159</v>
      </c>
      <c r="J3136" s="54">
        <v>1.446841383</v>
      </c>
      <c r="K3136" s="63">
        <v>1.4336735629999999</v>
      </c>
      <c r="L3136" s="39">
        <f t="shared" si="96"/>
        <v>1.5216113683333334</v>
      </c>
      <c r="M3136" s="39">
        <f t="shared" si="97"/>
        <v>0.14106281128847875</v>
      </c>
    </row>
    <row r="3137" spans="1:13">
      <c r="A3137" s="120"/>
      <c r="B3137" s="118"/>
      <c r="C3137" s="118"/>
      <c r="D3137" s="118"/>
      <c r="E3137" s="118"/>
      <c r="F3137" s="105"/>
      <c r="G3137" s="118"/>
      <c r="H3137" s="38" t="s">
        <v>23</v>
      </c>
      <c r="I3137" s="53">
        <v>1.2474604E-2</v>
      </c>
      <c r="J3137" s="54">
        <v>1.2480527999999999E-2</v>
      </c>
      <c r="K3137" s="63">
        <v>1.2028722E-2</v>
      </c>
      <c r="L3137" s="39">
        <f t="shared" si="96"/>
        <v>1.2327951333333332E-2</v>
      </c>
      <c r="M3137" s="39">
        <f t="shared" si="97"/>
        <v>2.5915713165825319E-4</v>
      </c>
    </row>
    <row r="3138" spans="1:13">
      <c r="A3138" s="120"/>
      <c r="B3138" s="118"/>
      <c r="C3138" s="118"/>
      <c r="D3138" s="118" t="s">
        <v>14</v>
      </c>
      <c r="E3138" s="118" t="s">
        <v>13</v>
      </c>
      <c r="F3138" s="103">
        <f>24/B3132</f>
        <v>3</v>
      </c>
      <c r="G3138" s="118" t="s">
        <v>13</v>
      </c>
      <c r="H3138" s="38" t="s">
        <v>4</v>
      </c>
      <c r="I3138" s="53">
        <v>0.13531099199999999</v>
      </c>
      <c r="J3138" s="54">
        <v>0.15813034400000001</v>
      </c>
      <c r="K3138" s="63">
        <v>0.16370035699999999</v>
      </c>
      <c r="L3138" s="39">
        <f t="shared" si="96"/>
        <v>0.15238056433333333</v>
      </c>
      <c r="M3138" s="39">
        <f t="shared" si="97"/>
        <v>1.5042738644848432E-2</v>
      </c>
    </row>
    <row r="3139" spans="1:13">
      <c r="A3139" s="120"/>
      <c r="B3139" s="118"/>
      <c r="C3139" s="118"/>
      <c r="D3139" s="118"/>
      <c r="E3139" s="118"/>
      <c r="F3139" s="104"/>
      <c r="G3139" s="118"/>
      <c r="H3139" s="38" t="s">
        <v>5</v>
      </c>
      <c r="I3139" s="53">
        <v>0.20418588200000001</v>
      </c>
      <c r="J3139" s="54">
        <v>0.196054903</v>
      </c>
      <c r="K3139" s="63">
        <v>0.21451447400000001</v>
      </c>
      <c r="L3139" s="39">
        <f t="shared" si="96"/>
        <v>0.20491841966666668</v>
      </c>
      <c r="M3139" s="39">
        <f t="shared" si="97"/>
        <v>9.2515619735709705E-3</v>
      </c>
    </row>
    <row r="3140" spans="1:13">
      <c r="A3140" s="120"/>
      <c r="B3140" s="118"/>
      <c r="C3140" s="118"/>
      <c r="D3140" s="118"/>
      <c r="E3140" s="118"/>
      <c r="F3140" s="104"/>
      <c r="G3140" s="118"/>
      <c r="H3140" s="38" t="s">
        <v>6</v>
      </c>
      <c r="I3140" s="53">
        <v>0.12835788100000001</v>
      </c>
      <c r="J3140" s="54">
        <v>0.12875125000000001</v>
      </c>
      <c r="K3140" s="63">
        <v>0.16511409499999999</v>
      </c>
      <c r="L3140" s="39">
        <f t="shared" si="96"/>
        <v>0.14074107533333333</v>
      </c>
      <c r="M3140" s="39">
        <f t="shared" si="97"/>
        <v>2.1108570547205288E-2</v>
      </c>
    </row>
    <row r="3141" spans="1:13">
      <c r="A3141" s="120"/>
      <c r="B3141" s="118"/>
      <c r="C3141" s="118"/>
      <c r="D3141" s="118"/>
      <c r="E3141" s="118"/>
      <c r="F3141" s="104"/>
      <c r="G3141" s="118"/>
      <c r="H3141" s="38" t="s">
        <v>7</v>
      </c>
      <c r="I3141" s="53">
        <v>5.8656305999999998E-2</v>
      </c>
      <c r="J3141" s="54">
        <v>5.6030161000000002E-2</v>
      </c>
      <c r="K3141" s="63">
        <v>5.8580119E-2</v>
      </c>
      <c r="L3141" s="39">
        <f t="shared" si="96"/>
        <v>5.7755528666666667E-2</v>
      </c>
      <c r="M3141" s="39">
        <f t="shared" si="97"/>
        <v>1.4946977298525373E-3</v>
      </c>
    </row>
    <row r="3142" spans="1:13">
      <c r="A3142" s="120"/>
      <c r="B3142" s="118"/>
      <c r="C3142" s="118"/>
      <c r="D3142" s="118"/>
      <c r="E3142" s="118"/>
      <c r="F3142" s="104"/>
      <c r="G3142" s="118"/>
      <c r="H3142" s="38" t="s">
        <v>8</v>
      </c>
      <c r="I3142" s="53">
        <v>6.2378233999999998E-2</v>
      </c>
      <c r="J3142" s="54">
        <v>4.7572577999999997E-2</v>
      </c>
      <c r="K3142" s="63">
        <v>6.5253266000000004E-2</v>
      </c>
      <c r="L3142" s="39">
        <f t="shared" si="96"/>
        <v>5.8401359333333326E-2</v>
      </c>
      <c r="M3142" s="39">
        <f t="shared" si="97"/>
        <v>9.4875355664217915E-3</v>
      </c>
    </row>
    <row r="3143" spans="1:13">
      <c r="A3143" s="120"/>
      <c r="B3143" s="118"/>
      <c r="C3143" s="118"/>
      <c r="D3143" s="118"/>
      <c r="E3143" s="118"/>
      <c r="F3143" s="104"/>
      <c r="G3143" s="118"/>
      <c r="H3143" s="38" t="s">
        <v>9</v>
      </c>
      <c r="I3143" s="53">
        <v>0.655106356</v>
      </c>
      <c r="J3143" s="54">
        <v>0.67319859299999996</v>
      </c>
      <c r="K3143" s="63">
        <v>0.78309732499999996</v>
      </c>
      <c r="L3143" s="39">
        <f t="shared" si="96"/>
        <v>0.70380075799999997</v>
      </c>
      <c r="M3143" s="39">
        <f t="shared" si="97"/>
        <v>6.9266091368036325E-2</v>
      </c>
    </row>
    <row r="3144" spans="1:13">
      <c r="A3144" s="121"/>
      <c r="B3144" s="118"/>
      <c r="C3144" s="118"/>
      <c r="D3144" s="118"/>
      <c r="E3144" s="118"/>
      <c r="F3144" s="105"/>
      <c r="G3144" s="118"/>
      <c r="H3144" s="38" t="s">
        <v>23</v>
      </c>
      <c r="I3144" s="53">
        <v>1.2641848000000001E-2</v>
      </c>
      <c r="J3144" s="54">
        <v>1.2046049E-2</v>
      </c>
      <c r="K3144" s="63">
        <v>1.2246392E-2</v>
      </c>
      <c r="L3144" s="39">
        <f t="shared" si="96"/>
        <v>1.2311429666666667E-2</v>
      </c>
      <c r="M3144" s="39">
        <f t="shared" si="97"/>
        <v>3.0317739965956175E-4</v>
      </c>
    </row>
    <row r="3145" spans="1:13">
      <c r="A3145" s="119">
        <v>8</v>
      </c>
      <c r="B3145" s="118">
        <v>8</v>
      </c>
      <c r="C3145" s="118" t="s">
        <v>16</v>
      </c>
      <c r="D3145" s="118" t="s">
        <v>11</v>
      </c>
      <c r="E3145" s="118">
        <f xml:space="preserve"> A3145 * B3145</f>
        <v>64</v>
      </c>
      <c r="F3145" s="103">
        <f>24/B3145</f>
        <v>3</v>
      </c>
      <c r="G3145" s="118" t="b">
        <v>1</v>
      </c>
      <c r="H3145" s="38" t="s">
        <v>1</v>
      </c>
      <c r="I3145" s="53">
        <v>1.2004986E-2</v>
      </c>
      <c r="J3145" s="54">
        <v>1.1888116000000001E-2</v>
      </c>
      <c r="K3145" s="63">
        <v>1.2073418000000001E-2</v>
      </c>
      <c r="L3145" s="39">
        <f t="shared" si="96"/>
        <v>1.1988840000000001E-2</v>
      </c>
      <c r="M3145" s="39">
        <f t="shared" si="97"/>
        <v>9.3700201643326264E-5</v>
      </c>
    </row>
    <row r="3146" spans="1:13">
      <c r="A3146" s="120"/>
      <c r="B3146" s="118"/>
      <c r="C3146" s="118"/>
      <c r="D3146" s="118"/>
      <c r="E3146" s="118"/>
      <c r="F3146" s="104"/>
      <c r="G3146" s="118"/>
      <c r="H3146" s="38" t="s">
        <v>2</v>
      </c>
      <c r="I3146" s="53">
        <v>2.6762524999999999E-2</v>
      </c>
      <c r="J3146" s="54">
        <v>2.6568073000000001E-2</v>
      </c>
      <c r="K3146" s="63">
        <v>2.5945765999999999E-2</v>
      </c>
      <c r="L3146" s="39">
        <f t="shared" si="96"/>
        <v>2.6425454666666667E-2</v>
      </c>
      <c r="M3146" s="39">
        <f t="shared" si="97"/>
        <v>4.2664834204803113E-4</v>
      </c>
    </row>
    <row r="3147" spans="1:13">
      <c r="A3147" s="120"/>
      <c r="B3147" s="118"/>
      <c r="C3147" s="118"/>
      <c r="D3147" s="118"/>
      <c r="E3147" s="118"/>
      <c r="F3147" s="104"/>
      <c r="G3147" s="118"/>
      <c r="H3147" s="38" t="s">
        <v>3</v>
      </c>
      <c r="I3147" s="53">
        <v>0</v>
      </c>
      <c r="J3147" s="54">
        <v>0</v>
      </c>
      <c r="K3147" s="63">
        <v>0</v>
      </c>
      <c r="L3147" s="39">
        <f t="shared" ref="L3147:L3210" si="98">AVERAGE(I3147:K3147)</f>
        <v>0</v>
      </c>
      <c r="M3147" s="39">
        <f t="shared" ref="M3147:M3210" si="99">STDEV(I3147:K3147)</f>
        <v>0</v>
      </c>
    </row>
    <row r="3148" spans="1:13">
      <c r="A3148" s="120"/>
      <c r="B3148" s="118"/>
      <c r="C3148" s="118"/>
      <c r="D3148" s="118"/>
      <c r="E3148" s="118"/>
      <c r="F3148" s="104"/>
      <c r="G3148" s="118"/>
      <c r="H3148" s="38" t="s">
        <v>22</v>
      </c>
      <c r="I3148" s="53">
        <v>1.7979547730000001</v>
      </c>
      <c r="J3148" s="54">
        <v>1.7929244989999999</v>
      </c>
      <c r="K3148" s="63">
        <v>1.7773793920000001</v>
      </c>
      <c r="L3148" s="39">
        <f t="shared" si="98"/>
        <v>1.7894195546666667</v>
      </c>
      <c r="M3148" s="39">
        <f t="shared" si="99"/>
        <v>1.0726138723166599E-2</v>
      </c>
    </row>
    <row r="3149" spans="1:13">
      <c r="A3149" s="120"/>
      <c r="B3149" s="118"/>
      <c r="C3149" s="118"/>
      <c r="D3149" s="118"/>
      <c r="E3149" s="118"/>
      <c r="F3149" s="104"/>
      <c r="G3149" s="118"/>
      <c r="H3149" s="38" t="s">
        <v>4</v>
      </c>
      <c r="I3149" s="53">
        <v>2.6678806599999998</v>
      </c>
      <c r="J3149" s="54">
        <v>2.6574926539999999</v>
      </c>
      <c r="K3149" s="63">
        <v>2.6257515339999999</v>
      </c>
      <c r="L3149" s="39">
        <f t="shared" si="98"/>
        <v>2.6503749493333335</v>
      </c>
      <c r="M3149" s="39">
        <f t="shared" si="99"/>
        <v>2.194794077293773E-2</v>
      </c>
    </row>
    <row r="3150" spans="1:13">
      <c r="A3150" s="120"/>
      <c r="B3150" s="118"/>
      <c r="C3150" s="118"/>
      <c r="D3150" s="118"/>
      <c r="E3150" s="118"/>
      <c r="F3150" s="104"/>
      <c r="G3150" s="118"/>
      <c r="H3150" s="38" t="s">
        <v>5</v>
      </c>
      <c r="I3150" s="53">
        <v>0.28381978200000002</v>
      </c>
      <c r="J3150" s="54">
        <v>0.268415236</v>
      </c>
      <c r="K3150" s="63">
        <v>0.53437399100000005</v>
      </c>
      <c r="L3150" s="39">
        <f t="shared" si="98"/>
        <v>0.36220300300000002</v>
      </c>
      <c r="M3150" s="39">
        <f t="shared" si="99"/>
        <v>0.14930325462306138</v>
      </c>
    </row>
    <row r="3151" spans="1:13">
      <c r="A3151" s="120"/>
      <c r="B3151" s="118"/>
      <c r="C3151" s="118"/>
      <c r="D3151" s="118"/>
      <c r="E3151" s="118"/>
      <c r="F3151" s="104"/>
      <c r="G3151" s="118"/>
      <c r="H3151" s="38" t="s">
        <v>6</v>
      </c>
      <c r="I3151" s="53">
        <v>1.7797770799999999</v>
      </c>
      <c r="J3151" s="54">
        <v>1.7737973499999999</v>
      </c>
      <c r="K3151" s="63">
        <v>1.806432805</v>
      </c>
      <c r="L3151" s="39">
        <f t="shared" si="98"/>
        <v>1.7866690783333332</v>
      </c>
      <c r="M3151" s="39">
        <f t="shared" si="99"/>
        <v>1.7375067238265884E-2</v>
      </c>
    </row>
    <row r="3152" spans="1:13">
      <c r="A3152" s="120"/>
      <c r="B3152" s="118"/>
      <c r="C3152" s="118"/>
      <c r="D3152" s="118"/>
      <c r="E3152" s="118"/>
      <c r="F3152" s="104"/>
      <c r="G3152" s="118"/>
      <c r="H3152" s="38" t="s">
        <v>7</v>
      </c>
      <c r="I3152" s="53">
        <v>0.144190768</v>
      </c>
      <c r="J3152" s="54">
        <v>0.16129226199999999</v>
      </c>
      <c r="K3152" s="63">
        <v>0.180266331</v>
      </c>
      <c r="L3152" s="39">
        <f t="shared" si="98"/>
        <v>0.16191645366666665</v>
      </c>
      <c r="M3152" s="39">
        <f t="shared" si="99"/>
        <v>1.8045879664601958E-2</v>
      </c>
    </row>
    <row r="3153" spans="1:13">
      <c r="A3153" s="120"/>
      <c r="B3153" s="118"/>
      <c r="C3153" s="118"/>
      <c r="D3153" s="118"/>
      <c r="E3153" s="118"/>
      <c r="F3153" s="104"/>
      <c r="G3153" s="118"/>
      <c r="H3153" s="38" t="s">
        <v>8</v>
      </c>
      <c r="I3153" s="53">
        <v>0.14723921800000001</v>
      </c>
      <c r="J3153" s="54">
        <v>0.13223610299999999</v>
      </c>
      <c r="K3153" s="63">
        <v>0.12599476600000001</v>
      </c>
      <c r="L3153" s="39">
        <f t="shared" si="98"/>
        <v>0.13515669566666666</v>
      </c>
      <c r="M3153" s="39">
        <f t="shared" si="99"/>
        <v>1.0919206992200319E-2</v>
      </c>
    </row>
    <row r="3154" spans="1:13">
      <c r="A3154" s="120"/>
      <c r="B3154" s="118"/>
      <c r="C3154" s="118"/>
      <c r="D3154" s="118"/>
      <c r="E3154" s="118"/>
      <c r="F3154" s="104"/>
      <c r="G3154" s="118"/>
      <c r="H3154" s="38" t="s">
        <v>9</v>
      </c>
      <c r="I3154" s="53">
        <v>5.0234020470000003</v>
      </c>
      <c r="J3154" s="54">
        <v>4.993769436</v>
      </c>
      <c r="K3154" s="63">
        <v>5.273318153</v>
      </c>
      <c r="L3154" s="39">
        <f t="shared" si="98"/>
        <v>5.096829878666667</v>
      </c>
      <c r="M3154" s="39">
        <f t="shared" si="99"/>
        <v>0.15355978035129428</v>
      </c>
    </row>
    <row r="3155" spans="1:13">
      <c r="A3155" s="120"/>
      <c r="B3155" s="118"/>
      <c r="C3155" s="118"/>
      <c r="D3155" s="118"/>
      <c r="E3155" s="118"/>
      <c r="F3155" s="105"/>
      <c r="G3155" s="118"/>
      <c r="H3155" s="38" t="s">
        <v>23</v>
      </c>
      <c r="I3155" s="53">
        <v>3.0410210999999999E-2</v>
      </c>
      <c r="J3155" s="54">
        <v>3.0489315999999999E-2</v>
      </c>
      <c r="K3155" s="63">
        <v>2.9745694999999999E-2</v>
      </c>
      <c r="L3155" s="39">
        <f t="shared" si="98"/>
        <v>3.0215073999999998E-2</v>
      </c>
      <c r="M3155" s="39">
        <f t="shared" si="99"/>
        <v>4.0841386421986223E-4</v>
      </c>
    </row>
    <row r="3156" spans="1:13">
      <c r="A3156" s="120"/>
      <c r="B3156" s="118"/>
      <c r="C3156" s="118"/>
      <c r="D3156" s="118"/>
      <c r="E3156" s="118">
        <f xml:space="preserve"> (A3145*B3145)/2</f>
        <v>32</v>
      </c>
      <c r="F3156" s="103">
        <f>24/B3145</f>
        <v>3</v>
      </c>
      <c r="G3156" s="118" t="b">
        <v>1</v>
      </c>
      <c r="H3156" s="38" t="s">
        <v>1</v>
      </c>
      <c r="I3156" s="53">
        <v>1.1914543E-2</v>
      </c>
      <c r="J3156" s="54">
        <v>1.2032068E-2</v>
      </c>
      <c r="K3156" s="63">
        <v>1.2121106E-2</v>
      </c>
      <c r="L3156" s="39">
        <f t="shared" si="98"/>
        <v>1.2022572333333334E-2</v>
      </c>
      <c r="M3156" s="39">
        <f t="shared" si="99"/>
        <v>1.0360836841845026E-4</v>
      </c>
    </row>
    <row r="3157" spans="1:13">
      <c r="A3157" s="120"/>
      <c r="B3157" s="118"/>
      <c r="C3157" s="118"/>
      <c r="D3157" s="118"/>
      <c r="E3157" s="118"/>
      <c r="F3157" s="104"/>
      <c r="G3157" s="118"/>
      <c r="H3157" s="38" t="s">
        <v>2</v>
      </c>
      <c r="I3157" s="53">
        <v>2.545035E-2</v>
      </c>
      <c r="J3157" s="54">
        <v>2.5649216999999998E-2</v>
      </c>
      <c r="K3157" s="63">
        <v>2.6350585999999999E-2</v>
      </c>
      <c r="L3157" s="39">
        <f t="shared" si="98"/>
        <v>2.5816717666666666E-2</v>
      </c>
      <c r="M3157" s="39">
        <f t="shared" si="99"/>
        <v>4.7291497007848348E-4</v>
      </c>
    </row>
    <row r="3158" spans="1:13">
      <c r="A3158" s="120"/>
      <c r="B3158" s="118"/>
      <c r="C3158" s="118"/>
      <c r="D3158" s="118"/>
      <c r="E3158" s="118"/>
      <c r="F3158" s="104"/>
      <c r="G3158" s="118"/>
      <c r="H3158" s="38" t="s">
        <v>3</v>
      </c>
      <c r="I3158" s="53">
        <v>0</v>
      </c>
      <c r="J3158" s="54">
        <v>0</v>
      </c>
      <c r="K3158" s="63">
        <v>0</v>
      </c>
      <c r="L3158" s="39">
        <f t="shared" si="98"/>
        <v>0</v>
      </c>
      <c r="M3158" s="39">
        <f t="shared" si="99"/>
        <v>0</v>
      </c>
    </row>
    <row r="3159" spans="1:13">
      <c r="A3159" s="120"/>
      <c r="B3159" s="118"/>
      <c r="C3159" s="118"/>
      <c r="D3159" s="118"/>
      <c r="E3159" s="118"/>
      <c r="F3159" s="104"/>
      <c r="G3159" s="118"/>
      <c r="H3159" s="38" t="s">
        <v>22</v>
      </c>
      <c r="I3159" s="53">
        <v>1.772254413</v>
      </c>
      <c r="J3159" s="54">
        <v>1.770343483</v>
      </c>
      <c r="K3159" s="63">
        <v>1.7824194369999999</v>
      </c>
      <c r="L3159" s="39">
        <f t="shared" si="98"/>
        <v>1.7750057776666666</v>
      </c>
      <c r="M3159" s="39">
        <f t="shared" si="99"/>
        <v>6.491122545389587E-3</v>
      </c>
    </row>
    <row r="3160" spans="1:13">
      <c r="A3160" s="120"/>
      <c r="B3160" s="118"/>
      <c r="C3160" s="118"/>
      <c r="D3160" s="118"/>
      <c r="E3160" s="118"/>
      <c r="F3160" s="104"/>
      <c r="G3160" s="118"/>
      <c r="H3160" s="38" t="s">
        <v>4</v>
      </c>
      <c r="I3160" s="53">
        <v>2.6322293019999998</v>
      </c>
      <c r="J3160" s="54">
        <v>2.6370634580000001</v>
      </c>
      <c r="K3160" s="63">
        <v>2.638821766</v>
      </c>
      <c r="L3160" s="39">
        <f t="shared" si="98"/>
        <v>2.6360381753333333</v>
      </c>
      <c r="M3160" s="39">
        <f t="shared" si="99"/>
        <v>3.4137294573164346E-3</v>
      </c>
    </row>
    <row r="3161" spans="1:13">
      <c r="A3161" s="120"/>
      <c r="B3161" s="118"/>
      <c r="C3161" s="118"/>
      <c r="D3161" s="118"/>
      <c r="E3161" s="118"/>
      <c r="F3161" s="104"/>
      <c r="G3161" s="118"/>
      <c r="H3161" s="38" t="s">
        <v>5</v>
      </c>
      <c r="I3161" s="53">
        <v>0.232720806</v>
      </c>
      <c r="J3161" s="54">
        <v>0.32070522800000001</v>
      </c>
      <c r="K3161" s="63">
        <v>0.484158857</v>
      </c>
      <c r="L3161" s="39">
        <f t="shared" si="98"/>
        <v>0.34586163033333334</v>
      </c>
      <c r="M3161" s="39">
        <f t="shared" si="99"/>
        <v>0.1275927380630929</v>
      </c>
    </row>
    <row r="3162" spans="1:13">
      <c r="A3162" s="120"/>
      <c r="B3162" s="118"/>
      <c r="C3162" s="118"/>
      <c r="D3162" s="118"/>
      <c r="E3162" s="118"/>
      <c r="F3162" s="104"/>
      <c r="G3162" s="118"/>
      <c r="H3162" s="38" t="s">
        <v>6</v>
      </c>
      <c r="I3162" s="53">
        <v>0.987306982</v>
      </c>
      <c r="J3162" s="54">
        <v>0.99896804100000003</v>
      </c>
      <c r="K3162" s="63">
        <v>1.01278292</v>
      </c>
      <c r="L3162" s="39">
        <f t="shared" si="98"/>
        <v>0.99968598100000017</v>
      </c>
      <c r="M3162" s="39">
        <f t="shared" si="99"/>
        <v>1.2753134227618769E-2</v>
      </c>
    </row>
    <row r="3163" spans="1:13">
      <c r="A3163" s="120"/>
      <c r="B3163" s="118"/>
      <c r="C3163" s="118"/>
      <c r="D3163" s="118"/>
      <c r="E3163" s="118"/>
      <c r="F3163" s="104"/>
      <c r="G3163" s="118"/>
      <c r="H3163" s="38" t="s">
        <v>7</v>
      </c>
      <c r="I3163" s="53">
        <v>0.15022566500000001</v>
      </c>
      <c r="J3163" s="54">
        <v>0.18216879599999999</v>
      </c>
      <c r="K3163" s="63">
        <v>0.14905412300000001</v>
      </c>
      <c r="L3163" s="39">
        <f t="shared" si="98"/>
        <v>0.16048286133333334</v>
      </c>
      <c r="M3163" s="39">
        <f t="shared" si="99"/>
        <v>1.8789703282373619E-2</v>
      </c>
    </row>
    <row r="3164" spans="1:13">
      <c r="A3164" s="120"/>
      <c r="B3164" s="118"/>
      <c r="C3164" s="118"/>
      <c r="D3164" s="118"/>
      <c r="E3164" s="118"/>
      <c r="F3164" s="104"/>
      <c r="G3164" s="118"/>
      <c r="H3164" s="38" t="s">
        <v>8</v>
      </c>
      <c r="I3164" s="53">
        <v>0.25606868999999999</v>
      </c>
      <c r="J3164" s="54">
        <v>0.20809254699999999</v>
      </c>
      <c r="K3164" s="63">
        <v>0.42031977500000001</v>
      </c>
      <c r="L3164" s="39">
        <f t="shared" si="98"/>
        <v>0.294827004</v>
      </c>
      <c r="M3164" s="39">
        <f t="shared" si="99"/>
        <v>0.11129579621096643</v>
      </c>
    </row>
    <row r="3165" spans="1:13">
      <c r="A3165" s="120"/>
      <c r="B3165" s="118"/>
      <c r="C3165" s="118"/>
      <c r="D3165" s="118"/>
      <c r="E3165" s="118"/>
      <c r="F3165" s="104"/>
      <c r="G3165" s="118"/>
      <c r="H3165" s="38" t="s">
        <v>9</v>
      </c>
      <c r="I3165" s="53">
        <v>4.2606777490000001</v>
      </c>
      <c r="J3165" s="54">
        <v>4.3495151009999997</v>
      </c>
      <c r="K3165" s="63">
        <v>4.7066412570000002</v>
      </c>
      <c r="L3165" s="39">
        <f t="shared" si="98"/>
        <v>4.4389447023333339</v>
      </c>
      <c r="M3165" s="39">
        <f t="shared" si="99"/>
        <v>0.23604894156275261</v>
      </c>
    </row>
    <row r="3166" spans="1:13">
      <c r="A3166" s="121"/>
      <c r="B3166" s="118"/>
      <c r="C3166" s="118"/>
      <c r="D3166" s="118"/>
      <c r="E3166" s="118"/>
      <c r="F3166" s="105"/>
      <c r="G3166" s="118"/>
      <c r="H3166" s="38" t="s">
        <v>23</v>
      </c>
      <c r="I3166" s="53">
        <v>2.4777942000000001E-2</v>
      </c>
      <c r="J3166" s="54">
        <v>2.4786079999999999E-2</v>
      </c>
      <c r="K3166" s="63">
        <v>2.3788592000000001E-2</v>
      </c>
      <c r="L3166" s="39">
        <f t="shared" si="98"/>
        <v>2.4450871333333332E-2</v>
      </c>
      <c r="M3166" s="39">
        <f t="shared" si="99"/>
        <v>5.7356516044938831E-4</v>
      </c>
    </row>
    <row r="3167" spans="1:13">
      <c r="A3167" s="119">
        <v>8</v>
      </c>
      <c r="B3167" s="118">
        <v>8</v>
      </c>
      <c r="C3167" s="118"/>
      <c r="D3167" s="118"/>
      <c r="E3167" s="118">
        <f xml:space="preserve"> A3167 * B3167</f>
        <v>64</v>
      </c>
      <c r="F3167" s="103">
        <f>24/B3167</f>
        <v>3</v>
      </c>
      <c r="G3167" s="118" t="b">
        <v>0</v>
      </c>
      <c r="H3167" s="38" t="s">
        <v>1</v>
      </c>
      <c r="I3167" s="53">
        <v>0</v>
      </c>
      <c r="J3167" s="54">
        <v>0</v>
      </c>
      <c r="K3167" s="63">
        <v>0</v>
      </c>
      <c r="L3167" s="39">
        <f t="shared" si="98"/>
        <v>0</v>
      </c>
      <c r="M3167" s="39">
        <f t="shared" si="99"/>
        <v>0</v>
      </c>
    </row>
    <row r="3168" spans="1:13">
      <c r="A3168" s="120"/>
      <c r="B3168" s="118"/>
      <c r="C3168" s="118"/>
      <c r="D3168" s="118"/>
      <c r="E3168" s="118"/>
      <c r="F3168" s="104"/>
      <c r="G3168" s="118"/>
      <c r="H3168" s="38" t="s">
        <v>2</v>
      </c>
      <c r="I3168" s="53">
        <v>0</v>
      </c>
      <c r="J3168" s="54">
        <v>0</v>
      </c>
      <c r="K3168" s="63">
        <v>0</v>
      </c>
      <c r="L3168" s="39">
        <f t="shared" si="98"/>
        <v>0</v>
      </c>
      <c r="M3168" s="39">
        <f t="shared" si="99"/>
        <v>0</v>
      </c>
    </row>
    <row r="3169" spans="1:13">
      <c r="A3169" s="120"/>
      <c r="B3169" s="118"/>
      <c r="C3169" s="118"/>
      <c r="D3169" s="118"/>
      <c r="E3169" s="118"/>
      <c r="F3169" s="104"/>
      <c r="G3169" s="118"/>
      <c r="H3169" s="38" t="s">
        <v>3</v>
      </c>
      <c r="I3169" s="53">
        <v>0</v>
      </c>
      <c r="J3169" s="54">
        <v>0</v>
      </c>
      <c r="K3169" s="63">
        <v>0</v>
      </c>
      <c r="L3169" s="39">
        <f t="shared" si="98"/>
        <v>0</v>
      </c>
      <c r="M3169" s="39">
        <f t="shared" si="99"/>
        <v>0</v>
      </c>
    </row>
    <row r="3170" spans="1:13">
      <c r="A3170" s="120"/>
      <c r="B3170" s="118"/>
      <c r="C3170" s="118"/>
      <c r="D3170" s="118"/>
      <c r="E3170" s="118"/>
      <c r="F3170" s="104"/>
      <c r="G3170" s="118"/>
      <c r="H3170" s="38" t="s">
        <v>22</v>
      </c>
      <c r="I3170" s="53">
        <v>0</v>
      </c>
      <c r="J3170" s="54">
        <v>0</v>
      </c>
      <c r="K3170" s="63">
        <v>0</v>
      </c>
      <c r="L3170" s="39">
        <f t="shared" si="98"/>
        <v>0</v>
      </c>
      <c r="M3170" s="39">
        <f t="shared" si="99"/>
        <v>0</v>
      </c>
    </row>
    <row r="3171" spans="1:13">
      <c r="A3171" s="120"/>
      <c r="B3171" s="118"/>
      <c r="C3171" s="118"/>
      <c r="D3171" s="118"/>
      <c r="E3171" s="118"/>
      <c r="F3171" s="104"/>
      <c r="G3171" s="118"/>
      <c r="H3171" s="38" t="s">
        <v>4</v>
      </c>
      <c r="I3171" s="53">
        <v>1.087064901</v>
      </c>
      <c r="J3171" s="54">
        <v>1.081073484</v>
      </c>
      <c r="K3171" s="63">
        <v>1.0906914809999999</v>
      </c>
      <c r="L3171" s="39">
        <f t="shared" si="98"/>
        <v>1.086276622</v>
      </c>
      <c r="M3171" s="39">
        <f t="shared" si="99"/>
        <v>4.8572115878745097E-3</v>
      </c>
    </row>
    <row r="3172" spans="1:13">
      <c r="A3172" s="120"/>
      <c r="B3172" s="118"/>
      <c r="C3172" s="118"/>
      <c r="D3172" s="118"/>
      <c r="E3172" s="118"/>
      <c r="F3172" s="104"/>
      <c r="G3172" s="118"/>
      <c r="H3172" s="38" t="s">
        <v>5</v>
      </c>
      <c r="I3172" s="53">
        <v>0.38214563099999999</v>
      </c>
      <c r="J3172" s="54">
        <v>0.34283439700000001</v>
      </c>
      <c r="K3172" s="63">
        <v>0.218701955</v>
      </c>
      <c r="L3172" s="39">
        <f t="shared" si="98"/>
        <v>0.31456066100000002</v>
      </c>
      <c r="M3172" s="39">
        <f t="shared" si="99"/>
        <v>8.5311264887155916E-2</v>
      </c>
    </row>
    <row r="3173" spans="1:13">
      <c r="A3173" s="120"/>
      <c r="B3173" s="118"/>
      <c r="C3173" s="118"/>
      <c r="D3173" s="118"/>
      <c r="E3173" s="118"/>
      <c r="F3173" s="104"/>
      <c r="G3173" s="118"/>
      <c r="H3173" s="38" t="s">
        <v>6</v>
      </c>
      <c r="I3173" s="53">
        <v>1.910938018</v>
      </c>
      <c r="J3173" s="54">
        <v>1.941683944</v>
      </c>
      <c r="K3173" s="63">
        <v>1.932523295</v>
      </c>
      <c r="L3173" s="39">
        <f t="shared" si="98"/>
        <v>1.9283817523333333</v>
      </c>
      <c r="M3173" s="39">
        <f t="shared" si="99"/>
        <v>1.5785825070113849E-2</v>
      </c>
    </row>
    <row r="3174" spans="1:13">
      <c r="A3174" s="120"/>
      <c r="B3174" s="118"/>
      <c r="C3174" s="118"/>
      <c r="D3174" s="118"/>
      <c r="E3174" s="118"/>
      <c r="F3174" s="104"/>
      <c r="G3174" s="118"/>
      <c r="H3174" s="38" t="s">
        <v>7</v>
      </c>
      <c r="I3174" s="53">
        <v>0.201761934</v>
      </c>
      <c r="J3174" s="54">
        <v>0.18531978099999999</v>
      </c>
      <c r="K3174" s="63">
        <v>0.159187093</v>
      </c>
      <c r="L3174" s="39">
        <f t="shared" si="98"/>
        <v>0.18208960266666666</v>
      </c>
      <c r="M3174" s="39">
        <f t="shared" si="99"/>
        <v>2.1470440391213971E-2</v>
      </c>
    </row>
    <row r="3175" spans="1:13">
      <c r="A3175" s="120"/>
      <c r="B3175" s="118"/>
      <c r="C3175" s="118"/>
      <c r="D3175" s="118"/>
      <c r="E3175" s="118"/>
      <c r="F3175" s="104"/>
      <c r="G3175" s="118"/>
      <c r="H3175" s="38" t="s">
        <v>8</v>
      </c>
      <c r="I3175" s="53">
        <v>0.12809678799999999</v>
      </c>
      <c r="J3175" s="54">
        <v>0.110793396</v>
      </c>
      <c r="K3175" s="63">
        <v>8.2737411999999996E-2</v>
      </c>
      <c r="L3175" s="39">
        <f t="shared" si="98"/>
        <v>0.10720919866666667</v>
      </c>
      <c r="M3175" s="39">
        <f t="shared" si="99"/>
        <v>2.2891114011129882E-2</v>
      </c>
    </row>
    <row r="3176" spans="1:13">
      <c r="A3176" s="120"/>
      <c r="B3176" s="118"/>
      <c r="C3176" s="118"/>
      <c r="D3176" s="118"/>
      <c r="E3176" s="118"/>
      <c r="F3176" s="104"/>
      <c r="G3176" s="118"/>
      <c r="H3176" s="38" t="s">
        <v>9</v>
      </c>
      <c r="I3176" s="53">
        <v>3.7105385819999999</v>
      </c>
      <c r="J3176" s="54">
        <v>3.6622196310000001</v>
      </c>
      <c r="K3176" s="63">
        <v>3.4843500500000002</v>
      </c>
      <c r="L3176" s="39">
        <f t="shared" si="98"/>
        <v>3.6190360876666667</v>
      </c>
      <c r="M3176" s="39">
        <f t="shared" si="99"/>
        <v>0.1191172817570781</v>
      </c>
    </row>
    <row r="3177" spans="1:13">
      <c r="A3177" s="120"/>
      <c r="B3177" s="118"/>
      <c r="C3177" s="118"/>
      <c r="D3177" s="118"/>
      <c r="E3177" s="118"/>
      <c r="F3177" s="105"/>
      <c r="G3177" s="118"/>
      <c r="H3177" s="38" t="s">
        <v>23</v>
      </c>
      <c r="I3177" s="53">
        <v>2.3779837000000002E-2</v>
      </c>
      <c r="J3177" s="54">
        <v>2.4633680000000002E-2</v>
      </c>
      <c r="K3177" s="63">
        <v>2.3608176000000002E-2</v>
      </c>
      <c r="L3177" s="39">
        <f t="shared" si="98"/>
        <v>2.4007231E-2</v>
      </c>
      <c r="M3177" s="39">
        <f t="shared" si="99"/>
        <v>5.4926827409836803E-4</v>
      </c>
    </row>
    <row r="3178" spans="1:13">
      <c r="A3178" s="120"/>
      <c r="B3178" s="118"/>
      <c r="C3178" s="118"/>
      <c r="D3178" s="118"/>
      <c r="E3178" s="118">
        <f xml:space="preserve"> (A3167*B3167)/2</f>
        <v>32</v>
      </c>
      <c r="F3178" s="103">
        <f>24/B3167</f>
        <v>3</v>
      </c>
      <c r="G3178" s="118" t="b">
        <v>0</v>
      </c>
      <c r="H3178" s="38" t="s">
        <v>1</v>
      </c>
      <c r="I3178" s="53">
        <v>0</v>
      </c>
      <c r="J3178" s="54">
        <v>0</v>
      </c>
      <c r="K3178" s="63">
        <v>0</v>
      </c>
      <c r="L3178" s="39">
        <f t="shared" si="98"/>
        <v>0</v>
      </c>
      <c r="M3178" s="39">
        <f t="shared" si="99"/>
        <v>0</v>
      </c>
    </row>
    <row r="3179" spans="1:13">
      <c r="A3179" s="120"/>
      <c r="B3179" s="118"/>
      <c r="C3179" s="118"/>
      <c r="D3179" s="118"/>
      <c r="E3179" s="118"/>
      <c r="F3179" s="104"/>
      <c r="G3179" s="118"/>
      <c r="H3179" s="38" t="s">
        <v>2</v>
      </c>
      <c r="I3179" s="53">
        <v>0</v>
      </c>
      <c r="J3179" s="54">
        <v>0</v>
      </c>
      <c r="K3179" s="63">
        <v>0</v>
      </c>
      <c r="L3179" s="39">
        <f t="shared" si="98"/>
        <v>0</v>
      </c>
      <c r="M3179" s="39">
        <f t="shared" si="99"/>
        <v>0</v>
      </c>
    </row>
    <row r="3180" spans="1:13">
      <c r="A3180" s="120"/>
      <c r="B3180" s="118"/>
      <c r="C3180" s="118"/>
      <c r="D3180" s="118"/>
      <c r="E3180" s="118"/>
      <c r="F3180" s="104"/>
      <c r="G3180" s="118"/>
      <c r="H3180" s="38" t="s">
        <v>3</v>
      </c>
      <c r="I3180" s="53">
        <v>0</v>
      </c>
      <c r="J3180" s="54">
        <v>0</v>
      </c>
      <c r="K3180" s="63">
        <v>0</v>
      </c>
      <c r="L3180" s="39">
        <f t="shared" si="98"/>
        <v>0</v>
      </c>
      <c r="M3180" s="39">
        <f t="shared" si="99"/>
        <v>0</v>
      </c>
    </row>
    <row r="3181" spans="1:13">
      <c r="A3181" s="120"/>
      <c r="B3181" s="118"/>
      <c r="C3181" s="118"/>
      <c r="D3181" s="118"/>
      <c r="E3181" s="118"/>
      <c r="F3181" s="104"/>
      <c r="G3181" s="118"/>
      <c r="H3181" s="38" t="s">
        <v>22</v>
      </c>
      <c r="I3181" s="53">
        <v>0</v>
      </c>
      <c r="J3181" s="54">
        <v>0</v>
      </c>
      <c r="K3181" s="63">
        <v>0</v>
      </c>
      <c r="L3181" s="39">
        <f t="shared" si="98"/>
        <v>0</v>
      </c>
      <c r="M3181" s="39">
        <f t="shared" si="99"/>
        <v>0</v>
      </c>
    </row>
    <row r="3182" spans="1:13">
      <c r="A3182" s="120"/>
      <c r="B3182" s="118"/>
      <c r="C3182" s="118"/>
      <c r="D3182" s="118"/>
      <c r="E3182" s="118"/>
      <c r="F3182" s="104"/>
      <c r="G3182" s="118"/>
      <c r="H3182" s="38" t="s">
        <v>4</v>
      </c>
      <c r="I3182" s="53">
        <v>1.0880450450000001</v>
      </c>
      <c r="J3182" s="54">
        <v>1.074349743</v>
      </c>
      <c r="K3182" s="63">
        <v>1.0804683420000001</v>
      </c>
      <c r="L3182" s="39">
        <f t="shared" si="98"/>
        <v>1.0809543766666667</v>
      </c>
      <c r="M3182" s="39">
        <f t="shared" si="99"/>
        <v>6.8605755218278308E-3</v>
      </c>
    </row>
    <row r="3183" spans="1:13">
      <c r="A3183" s="120"/>
      <c r="B3183" s="118"/>
      <c r="C3183" s="118"/>
      <c r="D3183" s="118"/>
      <c r="E3183" s="118"/>
      <c r="F3183" s="104"/>
      <c r="G3183" s="118"/>
      <c r="H3183" s="38" t="s">
        <v>5</v>
      </c>
      <c r="I3183" s="53">
        <v>0.35288362000000001</v>
      </c>
      <c r="J3183" s="54">
        <v>0.37863554799999999</v>
      </c>
      <c r="K3183" s="63">
        <v>0.317693263</v>
      </c>
      <c r="L3183" s="39">
        <f t="shared" si="98"/>
        <v>0.34973747699999996</v>
      </c>
      <c r="M3183" s="39">
        <f t="shared" si="99"/>
        <v>3.0592714608018077E-2</v>
      </c>
    </row>
    <row r="3184" spans="1:13">
      <c r="A3184" s="120"/>
      <c r="B3184" s="118"/>
      <c r="C3184" s="118"/>
      <c r="D3184" s="118"/>
      <c r="E3184" s="118"/>
      <c r="F3184" s="104"/>
      <c r="G3184" s="118"/>
      <c r="H3184" s="38" t="s">
        <v>6</v>
      </c>
      <c r="I3184" s="53">
        <v>1.02819137</v>
      </c>
      <c r="J3184" s="54">
        <v>0.94326236299999999</v>
      </c>
      <c r="K3184" s="63">
        <v>0.97935193399999998</v>
      </c>
      <c r="L3184" s="39">
        <f t="shared" si="98"/>
        <v>0.98360188900000001</v>
      </c>
      <c r="M3184" s="39">
        <f t="shared" si="99"/>
        <v>4.2623709899867156E-2</v>
      </c>
    </row>
    <row r="3185" spans="1:13">
      <c r="A3185" s="120"/>
      <c r="B3185" s="118"/>
      <c r="C3185" s="118"/>
      <c r="D3185" s="118"/>
      <c r="E3185" s="118"/>
      <c r="F3185" s="104"/>
      <c r="G3185" s="118"/>
      <c r="H3185" s="38" t="s">
        <v>7</v>
      </c>
      <c r="I3185" s="53">
        <v>0.181012058</v>
      </c>
      <c r="J3185" s="54">
        <v>0.17603835800000001</v>
      </c>
      <c r="K3185" s="63">
        <v>0.166186214</v>
      </c>
      <c r="L3185" s="39">
        <f t="shared" si="98"/>
        <v>0.17441220999999998</v>
      </c>
      <c r="M3185" s="39">
        <f t="shared" si="99"/>
        <v>7.545507310082738E-3</v>
      </c>
    </row>
    <row r="3186" spans="1:13">
      <c r="A3186" s="120"/>
      <c r="B3186" s="118"/>
      <c r="C3186" s="118"/>
      <c r="D3186" s="118"/>
      <c r="E3186" s="118"/>
      <c r="F3186" s="104"/>
      <c r="G3186" s="118"/>
      <c r="H3186" s="38" t="s">
        <v>8</v>
      </c>
      <c r="I3186" s="53">
        <v>0.24714963300000001</v>
      </c>
      <c r="J3186" s="54">
        <v>0.22652512899999999</v>
      </c>
      <c r="K3186" s="63">
        <v>0.180134607</v>
      </c>
      <c r="L3186" s="39">
        <f t="shared" si="98"/>
        <v>0.21793645633333333</v>
      </c>
      <c r="M3186" s="39">
        <f t="shared" si="99"/>
        <v>3.4323132157140709E-2</v>
      </c>
    </row>
    <row r="3187" spans="1:13">
      <c r="A3187" s="120"/>
      <c r="B3187" s="118"/>
      <c r="C3187" s="118"/>
      <c r="D3187" s="118"/>
      <c r="E3187" s="118"/>
      <c r="F3187" s="104"/>
      <c r="G3187" s="118"/>
      <c r="H3187" s="38" t="s">
        <v>9</v>
      </c>
      <c r="I3187" s="53">
        <v>2.8988271669999999</v>
      </c>
      <c r="J3187" s="54">
        <v>2.8000977360000001</v>
      </c>
      <c r="K3187" s="63">
        <v>2.7260058649999999</v>
      </c>
      <c r="L3187" s="39">
        <f t="shared" si="98"/>
        <v>2.8083102559999999</v>
      </c>
      <c r="M3187" s="39">
        <f t="shared" si="99"/>
        <v>8.6702853008459882E-2</v>
      </c>
    </row>
    <row r="3188" spans="1:13">
      <c r="A3188" s="121"/>
      <c r="B3188" s="118"/>
      <c r="C3188" s="118"/>
      <c r="D3188" s="118"/>
      <c r="E3188" s="118"/>
      <c r="F3188" s="105"/>
      <c r="G3188" s="118"/>
      <c r="H3188" s="38" t="s">
        <v>23</v>
      </c>
      <c r="I3188" s="53">
        <v>2.4523050000000001E-2</v>
      </c>
      <c r="J3188" s="54">
        <v>2.3706195999999999E-2</v>
      </c>
      <c r="K3188" s="63">
        <v>2.6099812E-2</v>
      </c>
      <c r="L3188" s="39">
        <f t="shared" si="98"/>
        <v>2.4776352666666668E-2</v>
      </c>
      <c r="M3188" s="39">
        <f t="shared" si="99"/>
        <v>1.216746099056551E-3</v>
      </c>
    </row>
    <row r="3189" spans="1:13">
      <c r="A3189" s="119">
        <v>8</v>
      </c>
      <c r="B3189" s="118">
        <v>8</v>
      </c>
      <c r="C3189" s="118"/>
      <c r="D3189" s="118" t="s">
        <v>12</v>
      </c>
      <c r="E3189" s="118" t="s">
        <v>13</v>
      </c>
      <c r="F3189" s="103">
        <f>24/B3189</f>
        <v>3</v>
      </c>
      <c r="G3189" s="118" t="s">
        <v>13</v>
      </c>
      <c r="H3189" s="38" t="s">
        <v>4</v>
      </c>
      <c r="I3189" s="53">
        <v>0.28564860800000003</v>
      </c>
      <c r="J3189" s="54">
        <v>0.27470817600000003</v>
      </c>
      <c r="K3189" s="63">
        <v>0.276589431</v>
      </c>
      <c r="L3189" s="39">
        <f t="shared" si="98"/>
        <v>0.27898207166666672</v>
      </c>
      <c r="M3189" s="39">
        <f t="shared" si="99"/>
        <v>5.8495136641003248E-3</v>
      </c>
    </row>
    <row r="3190" spans="1:13">
      <c r="A3190" s="120"/>
      <c r="B3190" s="118"/>
      <c r="C3190" s="118"/>
      <c r="D3190" s="118"/>
      <c r="E3190" s="118"/>
      <c r="F3190" s="104"/>
      <c r="G3190" s="118"/>
      <c r="H3190" s="38" t="s">
        <v>5</v>
      </c>
      <c r="I3190" s="53">
        <v>1.1498638E-2</v>
      </c>
      <c r="J3190" s="54">
        <v>2.7564260000000002E-3</v>
      </c>
      <c r="K3190" s="63">
        <v>6.3144721000000001E-2</v>
      </c>
      <c r="L3190" s="39">
        <f t="shared" si="98"/>
        <v>2.5799928333333333E-2</v>
      </c>
      <c r="M3190" s="39">
        <f t="shared" si="99"/>
        <v>3.2635589808527689E-2</v>
      </c>
    </row>
    <row r="3191" spans="1:13">
      <c r="A3191" s="120"/>
      <c r="B3191" s="118"/>
      <c r="C3191" s="118"/>
      <c r="D3191" s="118"/>
      <c r="E3191" s="118"/>
      <c r="F3191" s="104"/>
      <c r="G3191" s="118"/>
      <c r="H3191" s="38" t="s">
        <v>6</v>
      </c>
      <c r="I3191" s="53">
        <v>1.0169222739999999</v>
      </c>
      <c r="J3191" s="54">
        <v>1.045037701</v>
      </c>
      <c r="K3191" s="63">
        <v>1.0289851999999999</v>
      </c>
      <c r="L3191" s="39">
        <f t="shared" si="98"/>
        <v>1.0303150583333334</v>
      </c>
      <c r="M3191" s="39">
        <f t="shared" si="99"/>
        <v>1.4104811279777418E-2</v>
      </c>
    </row>
    <row r="3192" spans="1:13">
      <c r="A3192" s="120"/>
      <c r="B3192" s="118"/>
      <c r="C3192" s="118"/>
      <c r="D3192" s="118"/>
      <c r="E3192" s="118"/>
      <c r="F3192" s="104"/>
      <c r="G3192" s="118"/>
      <c r="H3192" s="38" t="s">
        <v>7</v>
      </c>
      <c r="I3192" s="53">
        <v>0.19298120199999999</v>
      </c>
      <c r="J3192" s="54">
        <v>0.18501730399999999</v>
      </c>
      <c r="K3192" s="63">
        <v>0.179511436</v>
      </c>
      <c r="L3192" s="39">
        <f t="shared" si="98"/>
        <v>0.1858366473333333</v>
      </c>
      <c r="M3192" s="39">
        <f t="shared" si="99"/>
        <v>6.7721593046160171E-3</v>
      </c>
    </row>
    <row r="3193" spans="1:13">
      <c r="A3193" s="120"/>
      <c r="B3193" s="118"/>
      <c r="C3193" s="118"/>
      <c r="D3193" s="118"/>
      <c r="E3193" s="118"/>
      <c r="F3193" s="104"/>
      <c r="G3193" s="118"/>
      <c r="H3193" s="38" t="s">
        <v>9</v>
      </c>
      <c r="I3193" s="53">
        <v>1.7117790989999999</v>
      </c>
      <c r="J3193" s="54">
        <v>1.625512455</v>
      </c>
      <c r="K3193" s="63">
        <v>1.737139953</v>
      </c>
      <c r="L3193" s="39">
        <f t="shared" si="98"/>
        <v>1.6914771689999999</v>
      </c>
      <c r="M3193" s="39">
        <f t="shared" si="99"/>
        <v>5.8517525996308807E-2</v>
      </c>
    </row>
    <row r="3194" spans="1:13">
      <c r="A3194" s="120"/>
      <c r="B3194" s="118"/>
      <c r="C3194" s="118"/>
      <c r="D3194" s="118"/>
      <c r="E3194" s="118"/>
      <c r="F3194" s="105"/>
      <c r="G3194" s="118"/>
      <c r="H3194" s="38" t="s">
        <v>23</v>
      </c>
      <c r="I3194" s="53">
        <v>2.3770274000000001E-2</v>
      </c>
      <c r="J3194" s="54">
        <v>2.4496543999999999E-2</v>
      </c>
      <c r="K3194" s="63">
        <v>2.4298489999999999E-2</v>
      </c>
      <c r="L3194" s="39">
        <f t="shared" si="98"/>
        <v>2.4188435999999997E-2</v>
      </c>
      <c r="M3194" s="39">
        <f t="shared" si="99"/>
        <v>3.7543433568601453E-4</v>
      </c>
    </row>
    <row r="3195" spans="1:13">
      <c r="A3195" s="120"/>
      <c r="B3195" s="118"/>
      <c r="C3195" s="118"/>
      <c r="D3195" s="118" t="s">
        <v>14</v>
      </c>
      <c r="E3195" s="118" t="s">
        <v>13</v>
      </c>
      <c r="F3195" s="103">
        <f>24/B3189</f>
        <v>3</v>
      </c>
      <c r="G3195" s="118" t="s">
        <v>13</v>
      </c>
      <c r="H3195" s="38" t="s">
        <v>4</v>
      </c>
      <c r="I3195" s="53">
        <v>0.25679675699999999</v>
      </c>
      <c r="J3195" s="54">
        <v>0.28690931600000003</v>
      </c>
      <c r="K3195" s="63">
        <v>0.32338050800000001</v>
      </c>
      <c r="L3195" s="39">
        <f t="shared" si="98"/>
        <v>0.28902886033333336</v>
      </c>
      <c r="M3195" s="39">
        <f t="shared" si="99"/>
        <v>3.3342440304261249E-2</v>
      </c>
    </row>
    <row r="3196" spans="1:13">
      <c r="A3196" s="120"/>
      <c r="B3196" s="118"/>
      <c r="C3196" s="118"/>
      <c r="D3196" s="118"/>
      <c r="E3196" s="118"/>
      <c r="F3196" s="104"/>
      <c r="G3196" s="118"/>
      <c r="H3196" s="38" t="s">
        <v>5</v>
      </c>
      <c r="I3196" s="53">
        <v>0.21077008</v>
      </c>
      <c r="J3196" s="54">
        <v>0.209269548</v>
      </c>
      <c r="K3196" s="63">
        <v>0.195696911</v>
      </c>
      <c r="L3196" s="39">
        <f t="shared" si="98"/>
        <v>0.20524551300000002</v>
      </c>
      <c r="M3196" s="39">
        <f t="shared" si="99"/>
        <v>8.3032974887425892E-3</v>
      </c>
    </row>
    <row r="3197" spans="1:13">
      <c r="A3197" s="120"/>
      <c r="B3197" s="118"/>
      <c r="C3197" s="118"/>
      <c r="D3197" s="118"/>
      <c r="E3197" s="118"/>
      <c r="F3197" s="104"/>
      <c r="G3197" s="118"/>
      <c r="H3197" s="38" t="s">
        <v>6</v>
      </c>
      <c r="I3197" s="53">
        <v>0.25968830999999998</v>
      </c>
      <c r="J3197" s="54">
        <v>0.204248288</v>
      </c>
      <c r="K3197" s="63">
        <v>0.218119114</v>
      </c>
      <c r="L3197" s="39">
        <f t="shared" si="98"/>
        <v>0.22735190399999997</v>
      </c>
      <c r="M3197" s="39">
        <f t="shared" si="99"/>
        <v>2.8850170159432316E-2</v>
      </c>
    </row>
    <row r="3198" spans="1:13">
      <c r="A3198" s="120"/>
      <c r="B3198" s="118"/>
      <c r="C3198" s="118"/>
      <c r="D3198" s="118"/>
      <c r="E3198" s="118"/>
      <c r="F3198" s="104"/>
      <c r="G3198" s="118"/>
      <c r="H3198" s="38" t="s">
        <v>7</v>
      </c>
      <c r="I3198" s="53">
        <v>0.117313205</v>
      </c>
      <c r="J3198" s="54">
        <v>0.124334734</v>
      </c>
      <c r="K3198" s="63">
        <v>0.12006705500000001</v>
      </c>
      <c r="L3198" s="39">
        <f t="shared" si="98"/>
        <v>0.12057166466666668</v>
      </c>
      <c r="M3198" s="39">
        <f t="shared" si="99"/>
        <v>3.5378581884001974E-3</v>
      </c>
    </row>
    <row r="3199" spans="1:13">
      <c r="A3199" s="120"/>
      <c r="B3199" s="118"/>
      <c r="C3199" s="118"/>
      <c r="D3199" s="118"/>
      <c r="E3199" s="118"/>
      <c r="F3199" s="104"/>
      <c r="G3199" s="118"/>
      <c r="H3199" s="38" t="s">
        <v>8</v>
      </c>
      <c r="I3199" s="53">
        <v>0.111393269</v>
      </c>
      <c r="J3199" s="54">
        <v>0.16156785600000001</v>
      </c>
      <c r="K3199" s="63">
        <v>0.179100967</v>
      </c>
      <c r="L3199" s="39">
        <f t="shared" si="98"/>
        <v>0.15068736400000002</v>
      </c>
      <c r="M3199" s="39">
        <f t="shared" si="99"/>
        <v>3.5140744467588511E-2</v>
      </c>
    </row>
    <row r="3200" spans="1:13">
      <c r="A3200" s="120"/>
      <c r="B3200" s="118"/>
      <c r="C3200" s="118"/>
      <c r="D3200" s="118"/>
      <c r="E3200" s="118"/>
      <c r="F3200" s="104"/>
      <c r="G3200" s="118"/>
      <c r="H3200" s="38" t="s">
        <v>9</v>
      </c>
      <c r="I3200" s="53">
        <v>1.074840971</v>
      </c>
      <c r="J3200" s="54">
        <v>1.183542952</v>
      </c>
      <c r="K3200" s="63">
        <v>1.22803935</v>
      </c>
      <c r="L3200" s="39">
        <f t="shared" si="98"/>
        <v>1.1621410910000001</v>
      </c>
      <c r="M3200" s="39">
        <f t="shared" si="99"/>
        <v>7.8809679435678473E-2</v>
      </c>
    </row>
    <row r="3201" spans="1:13">
      <c r="A3201" s="121"/>
      <c r="B3201" s="118"/>
      <c r="C3201" s="118"/>
      <c r="D3201" s="118"/>
      <c r="E3201" s="118"/>
      <c r="F3201" s="105"/>
      <c r="G3201" s="118"/>
      <c r="H3201" s="38" t="s">
        <v>23</v>
      </c>
      <c r="I3201" s="53">
        <v>2.5019376999999999E-2</v>
      </c>
      <c r="J3201" s="54">
        <v>2.479292E-2</v>
      </c>
      <c r="K3201" s="63">
        <v>2.5011385000000001E-2</v>
      </c>
      <c r="L3201" s="39">
        <f t="shared" si="98"/>
        <v>2.4941227333333333E-2</v>
      </c>
      <c r="M3201" s="39">
        <f t="shared" si="99"/>
        <v>1.28500065588829E-4</v>
      </c>
    </row>
    <row r="3202" spans="1:13">
      <c r="A3202" s="119">
        <v>8</v>
      </c>
      <c r="B3202" s="118">
        <v>8</v>
      </c>
      <c r="C3202" s="118" t="s">
        <v>17</v>
      </c>
      <c r="D3202" s="118" t="s">
        <v>11</v>
      </c>
      <c r="E3202" s="118">
        <f xml:space="preserve"> A3202 * B3202</f>
        <v>64</v>
      </c>
      <c r="F3202" s="103">
        <f>24/B3202</f>
        <v>3</v>
      </c>
      <c r="G3202" s="118" t="b">
        <v>1</v>
      </c>
      <c r="H3202" s="38" t="s">
        <v>1</v>
      </c>
      <c r="I3202" s="53">
        <v>2.2118128000000001E-2</v>
      </c>
      <c r="J3202" s="54">
        <v>2.2305669E-2</v>
      </c>
      <c r="K3202" s="63">
        <v>2.2116282000000001E-2</v>
      </c>
      <c r="L3202" s="39">
        <f t="shared" si="98"/>
        <v>2.2180026333333335E-2</v>
      </c>
      <c r="M3202" s="39">
        <f t="shared" si="99"/>
        <v>1.0881365582652411E-4</v>
      </c>
    </row>
    <row r="3203" spans="1:13">
      <c r="A3203" s="120"/>
      <c r="B3203" s="118"/>
      <c r="C3203" s="118"/>
      <c r="D3203" s="118"/>
      <c r="E3203" s="118"/>
      <c r="F3203" s="104"/>
      <c r="G3203" s="118"/>
      <c r="H3203" s="38" t="s">
        <v>2</v>
      </c>
      <c r="I3203" s="53">
        <v>5.2911126000000003E-2</v>
      </c>
      <c r="J3203" s="54">
        <v>5.2998121000000002E-2</v>
      </c>
      <c r="K3203" s="63">
        <v>5.2911738999999999E-2</v>
      </c>
      <c r="L3203" s="39">
        <f t="shared" si="98"/>
        <v>5.2940328666666668E-2</v>
      </c>
      <c r="M3203" s="39">
        <f t="shared" si="99"/>
        <v>5.0050567292822957E-5</v>
      </c>
    </row>
    <row r="3204" spans="1:13">
      <c r="A3204" s="120"/>
      <c r="B3204" s="118"/>
      <c r="C3204" s="118"/>
      <c r="D3204" s="118"/>
      <c r="E3204" s="118"/>
      <c r="F3204" s="104"/>
      <c r="G3204" s="118"/>
      <c r="H3204" s="38" t="s">
        <v>3</v>
      </c>
      <c r="I3204" s="53">
        <v>0</v>
      </c>
      <c r="J3204" s="54">
        <v>0</v>
      </c>
      <c r="K3204" s="63">
        <v>0</v>
      </c>
      <c r="L3204" s="39">
        <f t="shared" si="98"/>
        <v>0</v>
      </c>
      <c r="M3204" s="39">
        <f t="shared" si="99"/>
        <v>0</v>
      </c>
    </row>
    <row r="3205" spans="1:13">
      <c r="A3205" s="120"/>
      <c r="B3205" s="118"/>
      <c r="C3205" s="118"/>
      <c r="D3205" s="118"/>
      <c r="E3205" s="118"/>
      <c r="F3205" s="104"/>
      <c r="G3205" s="118"/>
      <c r="H3205" s="38" t="s">
        <v>22</v>
      </c>
      <c r="I3205" s="53">
        <v>1.780473645</v>
      </c>
      <c r="J3205" s="54">
        <v>1.7873175429999999</v>
      </c>
      <c r="K3205" s="63">
        <v>1.792463202</v>
      </c>
      <c r="L3205" s="39">
        <f t="shared" si="98"/>
        <v>1.7867514633333332</v>
      </c>
      <c r="M3205" s="39">
        <f t="shared" si="99"/>
        <v>6.0147904290857755E-3</v>
      </c>
    </row>
    <row r="3206" spans="1:13">
      <c r="A3206" s="120"/>
      <c r="B3206" s="118"/>
      <c r="C3206" s="118"/>
      <c r="D3206" s="118"/>
      <c r="E3206" s="118"/>
      <c r="F3206" s="104"/>
      <c r="G3206" s="118"/>
      <c r="H3206" s="38" t="s">
        <v>4</v>
      </c>
      <c r="I3206" s="53">
        <v>2.665395384</v>
      </c>
      <c r="J3206" s="54">
        <v>2.6897863590000002</v>
      </c>
      <c r="K3206" s="63">
        <v>2.6786476380000002</v>
      </c>
      <c r="L3206" s="39">
        <f t="shared" si="98"/>
        <v>2.6779431270000003</v>
      </c>
      <c r="M3206" s="39">
        <f t="shared" si="99"/>
        <v>1.2210739829121721E-2</v>
      </c>
    </row>
    <row r="3207" spans="1:13">
      <c r="A3207" s="120"/>
      <c r="B3207" s="118"/>
      <c r="C3207" s="118"/>
      <c r="D3207" s="118"/>
      <c r="E3207" s="118"/>
      <c r="F3207" s="104"/>
      <c r="G3207" s="118"/>
      <c r="H3207" s="38" t="s">
        <v>5</v>
      </c>
      <c r="I3207" s="53">
        <v>0.34341148799999999</v>
      </c>
      <c r="J3207" s="54">
        <v>0.29085307300000002</v>
      </c>
      <c r="K3207" s="63">
        <v>0.52294456099999997</v>
      </c>
      <c r="L3207" s="39">
        <f t="shared" si="98"/>
        <v>0.38573637399999994</v>
      </c>
      <c r="M3207" s="39">
        <f t="shared" si="99"/>
        <v>0.12169700769410213</v>
      </c>
    </row>
    <row r="3208" spans="1:13">
      <c r="A3208" s="120"/>
      <c r="B3208" s="118"/>
      <c r="C3208" s="118"/>
      <c r="D3208" s="118"/>
      <c r="E3208" s="118"/>
      <c r="F3208" s="104"/>
      <c r="G3208" s="118"/>
      <c r="H3208" s="38" t="s">
        <v>6</v>
      </c>
      <c r="I3208" s="53">
        <v>1.8079686509999999</v>
      </c>
      <c r="J3208" s="54">
        <v>1.7974012610000001</v>
      </c>
      <c r="K3208" s="63">
        <v>1.7772210349999999</v>
      </c>
      <c r="L3208" s="39">
        <f t="shared" si="98"/>
        <v>1.7941969823333332</v>
      </c>
      <c r="M3208" s="39">
        <f t="shared" si="99"/>
        <v>1.5622244517069417E-2</v>
      </c>
    </row>
    <row r="3209" spans="1:13">
      <c r="A3209" s="120"/>
      <c r="B3209" s="118"/>
      <c r="C3209" s="118"/>
      <c r="D3209" s="118"/>
      <c r="E3209" s="118"/>
      <c r="F3209" s="104"/>
      <c r="G3209" s="118"/>
      <c r="H3209" s="38" t="s">
        <v>7</v>
      </c>
      <c r="I3209" s="53">
        <v>0.292977284</v>
      </c>
      <c r="J3209" s="54">
        <v>0.26050830200000002</v>
      </c>
      <c r="K3209" s="63">
        <v>0.27981271499999999</v>
      </c>
      <c r="L3209" s="39">
        <f t="shared" si="98"/>
        <v>0.27776610033333338</v>
      </c>
      <c r="M3209" s="39">
        <f t="shared" si="99"/>
        <v>1.6330957465024578E-2</v>
      </c>
    </row>
    <row r="3210" spans="1:13">
      <c r="A3210" s="120"/>
      <c r="B3210" s="118"/>
      <c r="C3210" s="118"/>
      <c r="D3210" s="118"/>
      <c r="E3210" s="118"/>
      <c r="F3210" s="104"/>
      <c r="G3210" s="118"/>
      <c r="H3210" s="38" t="s">
        <v>8</v>
      </c>
      <c r="I3210" s="53">
        <v>0.44733473699999998</v>
      </c>
      <c r="J3210" s="54">
        <v>0.210192084</v>
      </c>
      <c r="K3210" s="63">
        <v>0.31733531799999998</v>
      </c>
      <c r="L3210" s="39">
        <f t="shared" si="98"/>
        <v>0.32495404633333336</v>
      </c>
      <c r="M3210" s="39">
        <f t="shared" si="99"/>
        <v>0.11875476088996349</v>
      </c>
    </row>
    <row r="3211" spans="1:13">
      <c r="A3211" s="120"/>
      <c r="B3211" s="118"/>
      <c r="C3211" s="118"/>
      <c r="D3211" s="118"/>
      <c r="E3211" s="118"/>
      <c r="F3211" s="104"/>
      <c r="G3211" s="118"/>
      <c r="H3211" s="38" t="s">
        <v>9</v>
      </c>
      <c r="I3211" s="53">
        <v>5.557661543</v>
      </c>
      <c r="J3211" s="54">
        <v>5.2493464650000004</v>
      </c>
      <c r="K3211" s="63">
        <v>5.5765373770000002</v>
      </c>
      <c r="L3211" s="39">
        <f t="shared" ref="L3211:L3274" si="100">AVERAGE(I3211:K3211)</f>
        <v>5.4611817950000008</v>
      </c>
      <c r="M3211" s="39">
        <f t="shared" ref="M3211:M3274" si="101">STDEV(I3211:K3211)</f>
        <v>0.18369738581279677</v>
      </c>
    </row>
    <row r="3212" spans="1:13">
      <c r="A3212" s="120"/>
      <c r="B3212" s="118"/>
      <c r="C3212" s="118"/>
      <c r="D3212" s="118"/>
      <c r="E3212" s="118"/>
      <c r="F3212" s="105"/>
      <c r="G3212" s="118"/>
      <c r="H3212" s="38" t="s">
        <v>23</v>
      </c>
      <c r="I3212" s="53">
        <v>0.51506495299999999</v>
      </c>
      <c r="J3212" s="54">
        <v>6.0255241000000001E-2</v>
      </c>
      <c r="K3212" s="63">
        <v>6.0295853000000003E-2</v>
      </c>
      <c r="L3212" s="39">
        <f t="shared" si="100"/>
        <v>0.21187201566666666</v>
      </c>
      <c r="M3212" s="39">
        <f t="shared" si="101"/>
        <v>0.26257278676386969</v>
      </c>
    </row>
    <row r="3213" spans="1:13">
      <c r="A3213" s="120"/>
      <c r="B3213" s="118"/>
      <c r="C3213" s="118"/>
      <c r="D3213" s="118"/>
      <c r="E3213" s="118">
        <f xml:space="preserve"> (A3202*B3202)/2</f>
        <v>32</v>
      </c>
      <c r="F3213" s="103">
        <f>24/B3202</f>
        <v>3</v>
      </c>
      <c r="G3213" s="118" t="b">
        <v>1</v>
      </c>
      <c r="H3213" s="38" t="s">
        <v>1</v>
      </c>
      <c r="I3213" s="53">
        <v>2.2073490000000001E-2</v>
      </c>
      <c r="J3213" s="54">
        <v>2.2115202E-2</v>
      </c>
      <c r="K3213" s="63">
        <v>2.2174774000000001E-2</v>
      </c>
      <c r="L3213" s="39">
        <f t="shared" si="100"/>
        <v>2.2121155333333337E-2</v>
      </c>
      <c r="M3213" s="39">
        <f t="shared" si="101"/>
        <v>5.0903769971715676E-5</v>
      </c>
    </row>
    <row r="3214" spans="1:13">
      <c r="A3214" s="120"/>
      <c r="B3214" s="118"/>
      <c r="C3214" s="118"/>
      <c r="D3214" s="118"/>
      <c r="E3214" s="118"/>
      <c r="F3214" s="104"/>
      <c r="G3214" s="118"/>
      <c r="H3214" s="38" t="s">
        <v>2</v>
      </c>
      <c r="I3214" s="53">
        <v>5.1073055999999999E-2</v>
      </c>
      <c r="J3214" s="54">
        <v>5.2248014000000002E-2</v>
      </c>
      <c r="K3214" s="63">
        <v>5.3072224000000001E-2</v>
      </c>
      <c r="L3214" s="39">
        <f t="shared" si="100"/>
        <v>5.2131098000000008E-2</v>
      </c>
      <c r="M3214" s="39">
        <f t="shared" si="101"/>
        <v>1.0046990526262096E-3</v>
      </c>
    </row>
    <row r="3215" spans="1:13">
      <c r="A3215" s="120"/>
      <c r="B3215" s="118"/>
      <c r="C3215" s="118"/>
      <c r="D3215" s="118"/>
      <c r="E3215" s="118"/>
      <c r="F3215" s="104"/>
      <c r="G3215" s="118"/>
      <c r="H3215" s="38" t="s">
        <v>3</v>
      </c>
      <c r="I3215" s="53">
        <v>0</v>
      </c>
      <c r="J3215" s="54">
        <v>0</v>
      </c>
      <c r="K3215" s="63">
        <v>0</v>
      </c>
      <c r="L3215" s="39">
        <f t="shared" si="100"/>
        <v>0</v>
      </c>
      <c r="M3215" s="39">
        <f t="shared" si="101"/>
        <v>0</v>
      </c>
    </row>
    <row r="3216" spans="1:13">
      <c r="A3216" s="120"/>
      <c r="B3216" s="118"/>
      <c r="C3216" s="118"/>
      <c r="D3216" s="118"/>
      <c r="E3216" s="118"/>
      <c r="F3216" s="104"/>
      <c r="G3216" s="118"/>
      <c r="H3216" s="38" t="s">
        <v>22</v>
      </c>
      <c r="I3216" s="53">
        <v>2.084981145</v>
      </c>
      <c r="J3216" s="54">
        <v>1.7774895850000001</v>
      </c>
      <c r="K3216" s="63">
        <v>1.7870067329999999</v>
      </c>
      <c r="L3216" s="39">
        <f t="shared" si="100"/>
        <v>1.8831591543333335</v>
      </c>
      <c r="M3216" s="39">
        <f t="shared" si="101"/>
        <v>0.17484773651381802</v>
      </c>
    </row>
    <row r="3217" spans="1:13">
      <c r="A3217" s="120"/>
      <c r="B3217" s="118"/>
      <c r="C3217" s="118"/>
      <c r="D3217" s="118"/>
      <c r="E3217" s="118"/>
      <c r="F3217" s="104"/>
      <c r="G3217" s="118"/>
      <c r="H3217" s="38" t="s">
        <v>4</v>
      </c>
      <c r="I3217" s="53">
        <v>2.9841411789999999</v>
      </c>
      <c r="J3217" s="54">
        <v>2.675731195</v>
      </c>
      <c r="K3217" s="63">
        <v>2.7036406340000001</v>
      </c>
      <c r="L3217" s="39">
        <f t="shared" si="100"/>
        <v>2.7878376693333333</v>
      </c>
      <c r="M3217" s="39">
        <f t="shared" si="101"/>
        <v>0.17057559944761139</v>
      </c>
    </row>
    <row r="3218" spans="1:13">
      <c r="A3218" s="120"/>
      <c r="B3218" s="118"/>
      <c r="C3218" s="118"/>
      <c r="D3218" s="118"/>
      <c r="E3218" s="118"/>
      <c r="F3218" s="104"/>
      <c r="G3218" s="118"/>
      <c r="H3218" s="38" t="s">
        <v>5</v>
      </c>
      <c r="I3218" s="53">
        <v>0.81413141700000002</v>
      </c>
      <c r="J3218" s="54">
        <v>0.52045436899999997</v>
      </c>
      <c r="K3218" s="63">
        <v>0.37017445100000002</v>
      </c>
      <c r="L3218" s="39">
        <f t="shared" si="100"/>
        <v>0.56825341233333326</v>
      </c>
      <c r="M3218" s="39">
        <f t="shared" si="101"/>
        <v>0.225805244231988</v>
      </c>
    </row>
    <row r="3219" spans="1:13">
      <c r="A3219" s="120"/>
      <c r="B3219" s="118"/>
      <c r="C3219" s="118"/>
      <c r="D3219" s="118"/>
      <c r="E3219" s="118"/>
      <c r="F3219" s="104"/>
      <c r="G3219" s="118"/>
      <c r="H3219" s="38" t="s">
        <v>6</v>
      </c>
      <c r="I3219" s="53">
        <v>1.1243979470000001</v>
      </c>
      <c r="J3219" s="54">
        <v>1.078423535</v>
      </c>
      <c r="K3219" s="63">
        <v>0.91052673299999998</v>
      </c>
      <c r="L3219" s="39">
        <f t="shared" si="100"/>
        <v>1.0377827383333333</v>
      </c>
      <c r="M3219" s="39">
        <f t="shared" si="101"/>
        <v>0.1125787715767696</v>
      </c>
    </row>
    <row r="3220" spans="1:13">
      <c r="A3220" s="120"/>
      <c r="B3220" s="118"/>
      <c r="C3220" s="118"/>
      <c r="D3220" s="118"/>
      <c r="E3220" s="118"/>
      <c r="F3220" s="104"/>
      <c r="G3220" s="118"/>
      <c r="H3220" s="38" t="s">
        <v>7</v>
      </c>
      <c r="I3220" s="53">
        <v>0.316186998</v>
      </c>
      <c r="J3220" s="54">
        <v>0.296178002</v>
      </c>
      <c r="K3220" s="63">
        <v>0.27660488799999999</v>
      </c>
      <c r="L3220" s="39">
        <f t="shared" si="100"/>
        <v>0.29632329600000001</v>
      </c>
      <c r="M3220" s="39">
        <f t="shared" si="101"/>
        <v>1.9791454993831354E-2</v>
      </c>
    </row>
    <row r="3221" spans="1:13">
      <c r="A3221" s="120"/>
      <c r="B3221" s="118"/>
      <c r="C3221" s="118"/>
      <c r="D3221" s="118"/>
      <c r="E3221" s="118"/>
      <c r="F3221" s="104"/>
      <c r="G3221" s="118"/>
      <c r="H3221" s="38" t="s">
        <v>8</v>
      </c>
      <c r="I3221" s="53">
        <v>0.342762014</v>
      </c>
      <c r="J3221" s="54">
        <v>0.28790787600000001</v>
      </c>
      <c r="K3221" s="63">
        <v>0.20746827800000001</v>
      </c>
      <c r="L3221" s="39">
        <f t="shared" si="100"/>
        <v>0.27937938933333334</v>
      </c>
      <c r="M3221" s="39">
        <f t="shared" si="101"/>
        <v>6.8048879960121711E-2</v>
      </c>
    </row>
    <row r="3222" spans="1:13">
      <c r="A3222" s="120"/>
      <c r="B3222" s="118"/>
      <c r="C3222" s="118"/>
      <c r="D3222" s="118"/>
      <c r="E3222" s="118"/>
      <c r="F3222" s="104"/>
      <c r="G3222" s="118"/>
      <c r="H3222" s="38" t="s">
        <v>9</v>
      </c>
      <c r="I3222" s="53">
        <v>5.5849173480000003</v>
      </c>
      <c r="J3222" s="54">
        <v>4.8606740180000001</v>
      </c>
      <c r="K3222" s="63">
        <v>4.4707227720000002</v>
      </c>
      <c r="L3222" s="39">
        <f t="shared" si="100"/>
        <v>4.9721047126666669</v>
      </c>
      <c r="M3222" s="39">
        <f t="shared" si="101"/>
        <v>0.56539365762482419</v>
      </c>
    </row>
    <row r="3223" spans="1:13">
      <c r="A3223" s="121"/>
      <c r="B3223" s="118"/>
      <c r="C3223" s="118"/>
      <c r="D3223" s="118"/>
      <c r="E3223" s="118"/>
      <c r="F3223" s="105"/>
      <c r="G3223" s="118"/>
      <c r="H3223" s="38" t="s">
        <v>23</v>
      </c>
      <c r="I3223" s="53">
        <v>0.27413069200000001</v>
      </c>
      <c r="J3223" s="53">
        <v>4.6778478999999998E-2</v>
      </c>
      <c r="K3223" s="63">
        <v>4.7611461000000001E-2</v>
      </c>
      <c r="L3223" s="39">
        <f t="shared" si="100"/>
        <v>0.12284021066666667</v>
      </c>
      <c r="M3223" s="39">
        <f t="shared" si="101"/>
        <v>0.13102206215484033</v>
      </c>
    </row>
    <row r="3224" spans="1:13">
      <c r="A3224" s="119">
        <v>8</v>
      </c>
      <c r="B3224" s="118">
        <v>8</v>
      </c>
      <c r="C3224" s="118"/>
      <c r="D3224" s="118"/>
      <c r="E3224" s="118">
        <f xml:space="preserve"> A3224 * B3224</f>
        <v>64</v>
      </c>
      <c r="F3224" s="103">
        <f>24/B3224</f>
        <v>3</v>
      </c>
      <c r="G3224" s="118" t="b">
        <v>0</v>
      </c>
      <c r="H3224" s="38" t="s">
        <v>1</v>
      </c>
      <c r="I3224" s="53">
        <v>0</v>
      </c>
      <c r="J3224" s="54">
        <v>0</v>
      </c>
      <c r="K3224" s="63">
        <v>0</v>
      </c>
      <c r="L3224" s="39">
        <f t="shared" si="100"/>
        <v>0</v>
      </c>
      <c r="M3224" s="39">
        <f t="shared" si="101"/>
        <v>0</v>
      </c>
    </row>
    <row r="3225" spans="1:13">
      <c r="A3225" s="120"/>
      <c r="B3225" s="118"/>
      <c r="C3225" s="118"/>
      <c r="D3225" s="118"/>
      <c r="E3225" s="118"/>
      <c r="F3225" s="104"/>
      <c r="G3225" s="118"/>
      <c r="H3225" s="38" t="s">
        <v>2</v>
      </c>
      <c r="I3225" s="53">
        <v>0</v>
      </c>
      <c r="J3225" s="54">
        <v>0</v>
      </c>
      <c r="K3225" s="63">
        <v>0</v>
      </c>
      <c r="L3225" s="39">
        <f t="shared" si="100"/>
        <v>0</v>
      </c>
      <c r="M3225" s="39">
        <f t="shared" si="101"/>
        <v>0</v>
      </c>
    </row>
    <row r="3226" spans="1:13">
      <c r="A3226" s="120"/>
      <c r="B3226" s="118"/>
      <c r="C3226" s="118"/>
      <c r="D3226" s="118"/>
      <c r="E3226" s="118"/>
      <c r="F3226" s="104"/>
      <c r="G3226" s="118"/>
      <c r="H3226" s="38" t="s">
        <v>3</v>
      </c>
      <c r="I3226" s="53">
        <v>0</v>
      </c>
      <c r="J3226" s="54">
        <v>0</v>
      </c>
      <c r="K3226" s="63">
        <v>0</v>
      </c>
      <c r="L3226" s="39">
        <f t="shared" si="100"/>
        <v>0</v>
      </c>
      <c r="M3226" s="39">
        <f t="shared" si="101"/>
        <v>0</v>
      </c>
    </row>
    <row r="3227" spans="1:13">
      <c r="A3227" s="120"/>
      <c r="B3227" s="118"/>
      <c r="C3227" s="118"/>
      <c r="D3227" s="118"/>
      <c r="E3227" s="118"/>
      <c r="F3227" s="104"/>
      <c r="G3227" s="118"/>
      <c r="H3227" s="38" t="s">
        <v>22</v>
      </c>
      <c r="I3227" s="53">
        <v>0</v>
      </c>
      <c r="J3227" s="54">
        <v>0</v>
      </c>
      <c r="K3227" s="63">
        <v>0</v>
      </c>
      <c r="L3227" s="39">
        <f t="shared" si="100"/>
        <v>0</v>
      </c>
      <c r="M3227" s="39">
        <f t="shared" si="101"/>
        <v>0</v>
      </c>
    </row>
    <row r="3228" spans="1:13">
      <c r="A3228" s="120"/>
      <c r="B3228" s="118"/>
      <c r="C3228" s="118"/>
      <c r="D3228" s="118"/>
      <c r="E3228" s="118"/>
      <c r="F3228" s="104"/>
      <c r="G3228" s="118"/>
      <c r="H3228" s="38" t="s">
        <v>4</v>
      </c>
      <c r="I3228" s="53">
        <v>1.355822015</v>
      </c>
      <c r="J3228" s="54">
        <v>1.35534997</v>
      </c>
      <c r="K3228" s="63">
        <v>1.3476718130000001</v>
      </c>
      <c r="L3228" s="39">
        <f t="shared" si="100"/>
        <v>1.3529479326666667</v>
      </c>
      <c r="M3228" s="39">
        <f t="shared" si="101"/>
        <v>4.5753454157304967E-3</v>
      </c>
    </row>
    <row r="3229" spans="1:13">
      <c r="A3229" s="120"/>
      <c r="B3229" s="118"/>
      <c r="C3229" s="118"/>
      <c r="D3229" s="118"/>
      <c r="E3229" s="118"/>
      <c r="F3229" s="104"/>
      <c r="G3229" s="118"/>
      <c r="H3229" s="38" t="s">
        <v>5</v>
      </c>
      <c r="I3229" s="53">
        <v>0.36203059599999998</v>
      </c>
      <c r="J3229" s="54">
        <v>0.21888818900000001</v>
      </c>
      <c r="K3229" s="63">
        <v>0.50764987699999997</v>
      </c>
      <c r="L3229" s="39">
        <f t="shared" si="100"/>
        <v>0.36285622066666662</v>
      </c>
      <c r="M3229" s="39">
        <f t="shared" si="101"/>
        <v>0.14438261445277967</v>
      </c>
    </row>
    <row r="3230" spans="1:13">
      <c r="A3230" s="120"/>
      <c r="B3230" s="118"/>
      <c r="C3230" s="118"/>
      <c r="D3230" s="118"/>
      <c r="E3230" s="118"/>
      <c r="F3230" s="104"/>
      <c r="G3230" s="118"/>
      <c r="H3230" s="38" t="s">
        <v>6</v>
      </c>
      <c r="I3230" s="53">
        <v>1.939376759</v>
      </c>
      <c r="J3230" s="54">
        <v>1.9607149070000001</v>
      </c>
      <c r="K3230" s="63">
        <v>1.9399635909999999</v>
      </c>
      <c r="L3230" s="39">
        <f t="shared" si="100"/>
        <v>1.9466850856666664</v>
      </c>
      <c r="M3230" s="39">
        <f t="shared" si="101"/>
        <v>1.2153724035578519E-2</v>
      </c>
    </row>
    <row r="3231" spans="1:13">
      <c r="A3231" s="120"/>
      <c r="B3231" s="118"/>
      <c r="C3231" s="118"/>
      <c r="D3231" s="118"/>
      <c r="E3231" s="118"/>
      <c r="F3231" s="104"/>
      <c r="G3231" s="118"/>
      <c r="H3231" s="38" t="s">
        <v>7</v>
      </c>
      <c r="I3231" s="53">
        <v>0.29720244099999998</v>
      </c>
      <c r="J3231" s="54">
        <v>0.27960014300000002</v>
      </c>
      <c r="K3231" s="63">
        <v>0.28951016600000001</v>
      </c>
      <c r="L3231" s="39">
        <f t="shared" si="100"/>
        <v>0.28877091666666665</v>
      </c>
      <c r="M3231" s="39">
        <f t="shared" si="101"/>
        <v>8.8244031471157291E-3</v>
      </c>
    </row>
    <row r="3232" spans="1:13">
      <c r="A3232" s="120"/>
      <c r="B3232" s="118"/>
      <c r="C3232" s="118"/>
      <c r="D3232" s="118"/>
      <c r="E3232" s="118"/>
      <c r="F3232" s="104"/>
      <c r="G3232" s="118"/>
      <c r="H3232" s="38" t="s">
        <v>8</v>
      </c>
      <c r="I3232" s="53">
        <v>0.30119611499999999</v>
      </c>
      <c r="J3232" s="54">
        <v>0.31637600799999999</v>
      </c>
      <c r="K3232" s="63">
        <v>0.23834767800000001</v>
      </c>
      <c r="L3232" s="39">
        <f t="shared" si="100"/>
        <v>0.28530660033333333</v>
      </c>
      <c r="M3232" s="39">
        <f t="shared" si="101"/>
        <v>4.136982690202972E-2</v>
      </c>
    </row>
    <row r="3233" spans="1:13">
      <c r="A3233" s="120"/>
      <c r="B3233" s="118"/>
      <c r="C3233" s="118"/>
      <c r="D3233" s="118"/>
      <c r="E3233" s="118"/>
      <c r="F3233" s="104"/>
      <c r="G3233" s="118"/>
      <c r="H3233" s="38" t="s">
        <v>9</v>
      </c>
      <c r="I3233" s="53">
        <v>4.256227075</v>
      </c>
      <c r="J3233" s="54">
        <v>4.1315239689999999</v>
      </c>
      <c r="K3233" s="63">
        <v>4.3237432699999996</v>
      </c>
      <c r="L3233" s="39">
        <f t="shared" si="100"/>
        <v>4.2371647713333331</v>
      </c>
      <c r="M3233" s="39">
        <f t="shared" si="101"/>
        <v>9.751714456977445E-2</v>
      </c>
    </row>
    <row r="3234" spans="1:13">
      <c r="A3234" s="120"/>
      <c r="B3234" s="118"/>
      <c r="C3234" s="118"/>
      <c r="D3234" s="118"/>
      <c r="E3234" s="118"/>
      <c r="F3234" s="105"/>
      <c r="G3234" s="118"/>
      <c r="H3234" s="38" t="s">
        <v>23</v>
      </c>
      <c r="I3234" s="53">
        <v>4.8330337000000001E-2</v>
      </c>
      <c r="J3234" s="54">
        <v>4.8250595E-2</v>
      </c>
      <c r="K3234" s="63">
        <v>4.6723054999999999E-2</v>
      </c>
      <c r="L3234" s="39">
        <f t="shared" si="100"/>
        <v>4.7767995666666674E-2</v>
      </c>
      <c r="M3234" s="39">
        <f t="shared" si="101"/>
        <v>9.0582307559552403E-4</v>
      </c>
    </row>
    <row r="3235" spans="1:13">
      <c r="A3235" s="120"/>
      <c r="B3235" s="118"/>
      <c r="C3235" s="118"/>
      <c r="D3235" s="118"/>
      <c r="E3235" s="118">
        <f xml:space="preserve"> (A3224*B3224)/2</f>
        <v>32</v>
      </c>
      <c r="F3235" s="103">
        <f>24/B3224</f>
        <v>3</v>
      </c>
      <c r="G3235" s="118" t="b">
        <v>0</v>
      </c>
      <c r="H3235" s="38" t="s">
        <v>1</v>
      </c>
      <c r="I3235" s="53">
        <v>0</v>
      </c>
      <c r="J3235" s="54">
        <v>0</v>
      </c>
      <c r="K3235" s="63">
        <v>0</v>
      </c>
      <c r="L3235" s="39">
        <f t="shared" si="100"/>
        <v>0</v>
      </c>
      <c r="M3235" s="39">
        <f t="shared" si="101"/>
        <v>0</v>
      </c>
    </row>
    <row r="3236" spans="1:13">
      <c r="A3236" s="120"/>
      <c r="B3236" s="118"/>
      <c r="C3236" s="118"/>
      <c r="D3236" s="118"/>
      <c r="E3236" s="118"/>
      <c r="F3236" s="104"/>
      <c r="G3236" s="118"/>
      <c r="H3236" s="38" t="s">
        <v>2</v>
      </c>
      <c r="I3236" s="53">
        <v>0</v>
      </c>
      <c r="J3236" s="54">
        <v>0</v>
      </c>
      <c r="K3236" s="63">
        <v>0</v>
      </c>
      <c r="L3236" s="39">
        <f t="shared" si="100"/>
        <v>0</v>
      </c>
      <c r="M3236" s="39">
        <f t="shared" si="101"/>
        <v>0</v>
      </c>
    </row>
    <row r="3237" spans="1:13">
      <c r="A3237" s="120"/>
      <c r="B3237" s="118"/>
      <c r="C3237" s="118"/>
      <c r="D3237" s="118"/>
      <c r="E3237" s="118"/>
      <c r="F3237" s="104"/>
      <c r="G3237" s="118"/>
      <c r="H3237" s="38" t="s">
        <v>3</v>
      </c>
      <c r="I3237" s="53">
        <v>0</v>
      </c>
      <c r="J3237" s="54">
        <v>0</v>
      </c>
      <c r="K3237" s="63">
        <v>0</v>
      </c>
      <c r="L3237" s="39">
        <f t="shared" si="100"/>
        <v>0</v>
      </c>
      <c r="M3237" s="39">
        <f t="shared" si="101"/>
        <v>0</v>
      </c>
    </row>
    <row r="3238" spans="1:13">
      <c r="A3238" s="120"/>
      <c r="B3238" s="118"/>
      <c r="C3238" s="118"/>
      <c r="D3238" s="118"/>
      <c r="E3238" s="118"/>
      <c r="F3238" s="104"/>
      <c r="G3238" s="118"/>
      <c r="H3238" s="38" t="s">
        <v>22</v>
      </c>
      <c r="I3238" s="53">
        <v>0</v>
      </c>
      <c r="J3238" s="54">
        <v>0</v>
      </c>
      <c r="K3238" s="63">
        <v>0</v>
      </c>
      <c r="L3238" s="39">
        <f t="shared" si="100"/>
        <v>0</v>
      </c>
      <c r="M3238" s="39">
        <f t="shared" si="101"/>
        <v>0</v>
      </c>
    </row>
    <row r="3239" spans="1:13">
      <c r="A3239" s="120"/>
      <c r="B3239" s="118"/>
      <c r="C3239" s="118"/>
      <c r="D3239" s="118"/>
      <c r="E3239" s="118"/>
      <c r="F3239" s="104"/>
      <c r="G3239" s="118"/>
      <c r="H3239" s="38" t="s">
        <v>4</v>
      </c>
      <c r="I3239" s="53">
        <v>1.4717538859999999</v>
      </c>
      <c r="J3239" s="54">
        <v>1.355002853</v>
      </c>
      <c r="K3239" s="63">
        <v>1.3495200119999999</v>
      </c>
      <c r="L3239" s="39">
        <f t="shared" si="100"/>
        <v>1.3920922503333333</v>
      </c>
      <c r="M3239" s="39">
        <f t="shared" si="101"/>
        <v>6.9043446714184026E-2</v>
      </c>
    </row>
    <row r="3240" spans="1:13">
      <c r="A3240" s="120"/>
      <c r="B3240" s="118"/>
      <c r="C3240" s="118"/>
      <c r="D3240" s="118"/>
      <c r="E3240" s="118"/>
      <c r="F3240" s="104"/>
      <c r="G3240" s="118"/>
      <c r="H3240" s="38" t="s">
        <v>5</v>
      </c>
      <c r="I3240" s="53">
        <v>0.40518974000000002</v>
      </c>
      <c r="J3240" s="54">
        <v>0.34267614699999999</v>
      </c>
      <c r="K3240" s="63">
        <v>0.37335153300000001</v>
      </c>
      <c r="L3240" s="39">
        <f t="shared" si="100"/>
        <v>0.37373914000000003</v>
      </c>
      <c r="M3240" s="39">
        <f t="shared" si="101"/>
        <v>3.1258598926251477E-2</v>
      </c>
    </row>
    <row r="3241" spans="1:13">
      <c r="A3241" s="120"/>
      <c r="B3241" s="118"/>
      <c r="C3241" s="118"/>
      <c r="D3241" s="118"/>
      <c r="E3241" s="118"/>
      <c r="F3241" s="104"/>
      <c r="G3241" s="118"/>
      <c r="H3241" s="38" t="s">
        <v>6</v>
      </c>
      <c r="I3241" s="53">
        <v>1.0079079559999999</v>
      </c>
      <c r="J3241" s="54">
        <v>1.018270588</v>
      </c>
      <c r="K3241" s="63">
        <v>0.98066007799999999</v>
      </c>
      <c r="L3241" s="39">
        <f t="shared" si="100"/>
        <v>1.0022795406666667</v>
      </c>
      <c r="M3241" s="39">
        <f t="shared" si="101"/>
        <v>1.9426706102383947E-2</v>
      </c>
    </row>
    <row r="3242" spans="1:13">
      <c r="A3242" s="120"/>
      <c r="B3242" s="118"/>
      <c r="C3242" s="118"/>
      <c r="D3242" s="118"/>
      <c r="E3242" s="118"/>
      <c r="F3242" s="104"/>
      <c r="G3242" s="118"/>
      <c r="H3242" s="38" t="s">
        <v>7</v>
      </c>
      <c r="I3242" s="53">
        <v>0.30101587699999999</v>
      </c>
      <c r="J3242" s="54">
        <v>0.30176884199999998</v>
      </c>
      <c r="K3242" s="63">
        <v>0.31699671699999998</v>
      </c>
      <c r="L3242" s="39">
        <f t="shared" si="100"/>
        <v>0.30659381199999997</v>
      </c>
      <c r="M3242" s="39">
        <f t="shared" si="101"/>
        <v>9.0170429411240462E-3</v>
      </c>
    </row>
    <row r="3243" spans="1:13">
      <c r="A3243" s="120"/>
      <c r="B3243" s="118"/>
      <c r="C3243" s="118"/>
      <c r="D3243" s="118"/>
      <c r="E3243" s="118"/>
      <c r="F3243" s="104"/>
      <c r="G3243" s="118"/>
      <c r="H3243" s="38" t="s">
        <v>8</v>
      </c>
      <c r="I3243" s="53">
        <v>0.469370652</v>
      </c>
      <c r="J3243" s="54">
        <v>0.228492256</v>
      </c>
      <c r="K3243" s="63">
        <v>0.34850031100000001</v>
      </c>
      <c r="L3243" s="39">
        <f t="shared" si="100"/>
        <v>0.34878773966666671</v>
      </c>
      <c r="M3243" s="39">
        <f t="shared" si="101"/>
        <v>0.12043945523088347</v>
      </c>
    </row>
    <row r="3244" spans="1:13">
      <c r="A3244" s="120"/>
      <c r="B3244" s="118"/>
      <c r="C3244" s="118"/>
      <c r="D3244" s="118"/>
      <c r="E3244" s="118"/>
      <c r="F3244" s="104"/>
      <c r="G3244" s="118"/>
      <c r="H3244" s="38" t="s">
        <v>9</v>
      </c>
      <c r="I3244" s="53">
        <v>3.6575568889999999</v>
      </c>
      <c r="J3244" s="54">
        <v>3.247323781</v>
      </c>
      <c r="K3244" s="63">
        <v>3.3708960389999998</v>
      </c>
      <c r="L3244" s="39">
        <f t="shared" si="100"/>
        <v>3.4252589029999996</v>
      </c>
      <c r="M3244" s="39">
        <f t="shared" si="101"/>
        <v>0.21045021136018555</v>
      </c>
    </row>
    <row r="3245" spans="1:13">
      <c r="A3245" s="121"/>
      <c r="B3245" s="118"/>
      <c r="C3245" s="118"/>
      <c r="D3245" s="118"/>
      <c r="E3245" s="118"/>
      <c r="F3245" s="105"/>
      <c r="G3245" s="118"/>
      <c r="H3245" s="38" t="s">
        <v>23</v>
      </c>
      <c r="I3245" s="53">
        <v>4.8157696999999999E-2</v>
      </c>
      <c r="J3245" s="54">
        <v>4.7318249999999999E-2</v>
      </c>
      <c r="K3245" s="63">
        <v>4.6244228999999998E-2</v>
      </c>
      <c r="L3245" s="39">
        <f t="shared" si="100"/>
        <v>4.7240058666666668E-2</v>
      </c>
      <c r="M3245" s="39">
        <f t="shared" si="101"/>
        <v>9.5912739519436871E-4</v>
      </c>
    </row>
    <row r="3246" spans="1:13">
      <c r="A3246" s="119">
        <v>8</v>
      </c>
      <c r="B3246" s="118">
        <v>8</v>
      </c>
      <c r="C3246" s="118"/>
      <c r="D3246" s="118" t="s">
        <v>12</v>
      </c>
      <c r="E3246" s="118" t="s">
        <v>13</v>
      </c>
      <c r="F3246" s="103">
        <f>24/B3246</f>
        <v>3</v>
      </c>
      <c r="G3246" s="118" t="s">
        <v>13</v>
      </c>
      <c r="H3246" s="38" t="s">
        <v>4</v>
      </c>
      <c r="I3246" s="53">
        <v>0.54179950499999996</v>
      </c>
      <c r="J3246" s="54">
        <v>0.57332838600000002</v>
      </c>
      <c r="K3246" s="63">
        <v>0.552442722</v>
      </c>
      <c r="L3246" s="39">
        <f t="shared" si="100"/>
        <v>0.55585687100000003</v>
      </c>
      <c r="M3246" s="39">
        <f t="shared" si="101"/>
        <v>1.6039323374871274E-2</v>
      </c>
    </row>
    <row r="3247" spans="1:13">
      <c r="A3247" s="120"/>
      <c r="B3247" s="118"/>
      <c r="C3247" s="118"/>
      <c r="D3247" s="118"/>
      <c r="E3247" s="118"/>
      <c r="F3247" s="104"/>
      <c r="G3247" s="118"/>
      <c r="H3247" s="38" t="s">
        <v>5</v>
      </c>
      <c r="I3247" s="53">
        <v>5.3801299999999995E-4</v>
      </c>
      <c r="J3247" s="54">
        <v>2.1258593999999999E-2</v>
      </c>
      <c r="K3247" s="63">
        <v>0.148021021</v>
      </c>
      <c r="L3247" s="39">
        <f t="shared" si="100"/>
        <v>5.6605875999999999E-2</v>
      </c>
      <c r="M3247" s="39">
        <f t="shared" si="101"/>
        <v>7.9842859234703398E-2</v>
      </c>
    </row>
    <row r="3248" spans="1:13">
      <c r="A3248" s="120"/>
      <c r="B3248" s="118"/>
      <c r="C3248" s="118"/>
      <c r="D3248" s="118"/>
      <c r="E3248" s="118"/>
      <c r="F3248" s="104"/>
      <c r="G3248" s="118"/>
      <c r="H3248" s="38" t="s">
        <v>6</v>
      </c>
      <c r="I3248" s="53">
        <v>1.1832981579999999</v>
      </c>
      <c r="J3248" s="54">
        <v>1.2199819270000001</v>
      </c>
      <c r="K3248" s="63">
        <v>1.1791165429999999</v>
      </c>
      <c r="L3248" s="39">
        <f t="shared" si="100"/>
        <v>1.1941322093333333</v>
      </c>
      <c r="M3248" s="39">
        <f t="shared" si="101"/>
        <v>2.2483936567844264E-2</v>
      </c>
    </row>
    <row r="3249" spans="1:13">
      <c r="A3249" s="120"/>
      <c r="B3249" s="118"/>
      <c r="C3249" s="118"/>
      <c r="D3249" s="118"/>
      <c r="E3249" s="118"/>
      <c r="F3249" s="104"/>
      <c r="G3249" s="118"/>
      <c r="H3249" s="38" t="s">
        <v>7</v>
      </c>
      <c r="I3249" s="53">
        <v>0.35380317100000003</v>
      </c>
      <c r="J3249" s="54">
        <v>0.35227619900000001</v>
      </c>
      <c r="K3249" s="63">
        <v>0.35020091800000003</v>
      </c>
      <c r="L3249" s="39">
        <f t="shared" si="100"/>
        <v>0.35209342933333337</v>
      </c>
      <c r="M3249" s="39">
        <f t="shared" si="101"/>
        <v>1.8080680939312904E-3</v>
      </c>
    </row>
    <row r="3250" spans="1:13">
      <c r="A3250" s="120"/>
      <c r="B3250" s="118"/>
      <c r="C3250" s="118"/>
      <c r="D3250" s="118"/>
      <c r="E3250" s="118"/>
      <c r="F3250" s="104"/>
      <c r="G3250" s="118"/>
      <c r="H3250" s="38" t="s">
        <v>9</v>
      </c>
      <c r="I3250" s="53">
        <v>2.2539180299999999</v>
      </c>
      <c r="J3250" s="54">
        <v>2.4955559730000001</v>
      </c>
      <c r="K3250" s="63">
        <v>2.486782346</v>
      </c>
      <c r="L3250" s="39">
        <f t="shared" si="100"/>
        <v>2.4120854496666664</v>
      </c>
      <c r="M3250" s="39">
        <f t="shared" si="101"/>
        <v>0.13704723133172883</v>
      </c>
    </row>
    <row r="3251" spans="1:13">
      <c r="A3251" s="120"/>
      <c r="B3251" s="118"/>
      <c r="C3251" s="118"/>
      <c r="D3251" s="118"/>
      <c r="E3251" s="118"/>
      <c r="F3251" s="105"/>
      <c r="G3251" s="118"/>
      <c r="H3251" s="38" t="s">
        <v>23</v>
      </c>
      <c r="I3251" s="53">
        <v>0.124697421</v>
      </c>
      <c r="J3251" s="54">
        <v>4.6278016999999998E-2</v>
      </c>
      <c r="K3251" s="63">
        <v>4.8817554999999999E-2</v>
      </c>
      <c r="L3251" s="39">
        <f t="shared" si="100"/>
        <v>7.3264331000000002E-2</v>
      </c>
      <c r="M3251" s="39">
        <f t="shared" si="101"/>
        <v>4.4560457510268416E-2</v>
      </c>
    </row>
    <row r="3252" spans="1:13">
      <c r="A3252" s="120"/>
      <c r="B3252" s="118"/>
      <c r="C3252" s="118"/>
      <c r="D3252" s="118" t="s">
        <v>14</v>
      </c>
      <c r="E3252" s="118" t="s">
        <v>13</v>
      </c>
      <c r="F3252" s="103">
        <f>24/B3246</f>
        <v>3</v>
      </c>
      <c r="G3252" s="118" t="s">
        <v>13</v>
      </c>
      <c r="H3252" s="38" t="s">
        <v>4</v>
      </c>
      <c r="I3252" s="54">
        <v>0.57490354899999996</v>
      </c>
      <c r="J3252" s="54">
        <v>0.55834804800000004</v>
      </c>
      <c r="K3252" s="63">
        <v>0.54204245500000003</v>
      </c>
      <c r="L3252" s="39">
        <f t="shared" si="100"/>
        <v>0.55843135066666671</v>
      </c>
      <c r="M3252" s="39">
        <f t="shared" si="101"/>
        <v>1.6430705378038798E-2</v>
      </c>
    </row>
    <row r="3253" spans="1:13">
      <c r="A3253" s="120"/>
      <c r="B3253" s="118"/>
      <c r="C3253" s="118"/>
      <c r="D3253" s="118"/>
      <c r="E3253" s="118"/>
      <c r="F3253" s="104"/>
      <c r="G3253" s="118"/>
      <c r="H3253" s="38" t="s">
        <v>5</v>
      </c>
      <c r="I3253" s="54">
        <v>0.200265049</v>
      </c>
      <c r="J3253" s="54">
        <v>0.22875695400000001</v>
      </c>
      <c r="K3253" s="63">
        <v>0.25989253600000001</v>
      </c>
      <c r="L3253" s="39">
        <f t="shared" si="100"/>
        <v>0.22963817966666666</v>
      </c>
      <c r="M3253" s="39">
        <f t="shared" si="101"/>
        <v>2.9823509526722226E-2</v>
      </c>
    </row>
    <row r="3254" spans="1:13">
      <c r="A3254" s="120"/>
      <c r="B3254" s="118"/>
      <c r="C3254" s="118"/>
      <c r="D3254" s="118"/>
      <c r="E3254" s="118"/>
      <c r="F3254" s="104"/>
      <c r="G3254" s="118"/>
      <c r="H3254" s="38" t="s">
        <v>6</v>
      </c>
      <c r="I3254" s="54">
        <v>0.33748504699999998</v>
      </c>
      <c r="J3254" s="54">
        <v>0.46561037700000002</v>
      </c>
      <c r="K3254" s="63">
        <v>0.38757270500000002</v>
      </c>
      <c r="L3254" s="39">
        <f t="shared" si="100"/>
        <v>0.39688937633333338</v>
      </c>
      <c r="M3254" s="39">
        <f t="shared" si="101"/>
        <v>6.4568764278497601E-2</v>
      </c>
    </row>
    <row r="3255" spans="1:13">
      <c r="A3255" s="120"/>
      <c r="B3255" s="118"/>
      <c r="C3255" s="118"/>
      <c r="D3255" s="118"/>
      <c r="E3255" s="118"/>
      <c r="F3255" s="104"/>
      <c r="G3255" s="118"/>
      <c r="H3255" s="38" t="s">
        <v>7</v>
      </c>
      <c r="I3255" s="54">
        <v>0.22613656800000001</v>
      </c>
      <c r="J3255" s="54">
        <v>0.23878624600000001</v>
      </c>
      <c r="K3255" s="63">
        <v>0.24169884599999999</v>
      </c>
      <c r="L3255" s="39">
        <f t="shared" si="100"/>
        <v>0.23554055333333335</v>
      </c>
      <c r="M3255" s="39">
        <f t="shared" si="101"/>
        <v>8.2732711065310327E-3</v>
      </c>
    </row>
    <row r="3256" spans="1:13">
      <c r="A3256" s="120"/>
      <c r="B3256" s="118"/>
      <c r="C3256" s="118"/>
      <c r="D3256" s="118"/>
      <c r="E3256" s="118"/>
      <c r="F3256" s="104"/>
      <c r="G3256" s="118"/>
      <c r="H3256" s="38" t="s">
        <v>8</v>
      </c>
      <c r="I3256" s="54">
        <v>0.118777018</v>
      </c>
      <c r="J3256" s="54">
        <v>0.26348929500000001</v>
      </c>
      <c r="K3256" s="63">
        <v>0.20702077699999999</v>
      </c>
      <c r="L3256" s="39">
        <f t="shared" si="100"/>
        <v>0.19642903</v>
      </c>
      <c r="M3256" s="39">
        <f t="shared" si="101"/>
        <v>7.2935242558143237E-2</v>
      </c>
    </row>
    <row r="3257" spans="1:13">
      <c r="A3257" s="120"/>
      <c r="B3257" s="118"/>
      <c r="C3257" s="118"/>
      <c r="D3257" s="118"/>
      <c r="E3257" s="118"/>
      <c r="F3257" s="104"/>
      <c r="G3257" s="118"/>
      <c r="H3257" s="38" t="s">
        <v>9</v>
      </c>
      <c r="I3257" s="54">
        <v>1.6661327340000001</v>
      </c>
      <c r="J3257" s="54">
        <v>1.9969886729999999</v>
      </c>
      <c r="K3257" s="63">
        <v>1.8477962969999999</v>
      </c>
      <c r="L3257" s="39">
        <f t="shared" si="100"/>
        <v>1.8369725680000002</v>
      </c>
      <c r="M3257" s="39">
        <f t="shared" si="101"/>
        <v>0.16569332492587621</v>
      </c>
    </row>
    <row r="3258" spans="1:13">
      <c r="A3258" s="121"/>
      <c r="B3258" s="118"/>
      <c r="C3258" s="118"/>
      <c r="D3258" s="118"/>
      <c r="E3258" s="118"/>
      <c r="F3258" s="105"/>
      <c r="G3258" s="118"/>
      <c r="H3258" s="38" t="s">
        <v>23</v>
      </c>
      <c r="I3258" s="54">
        <v>0.86164189499999999</v>
      </c>
      <c r="J3258" s="54">
        <v>4.6268187000000002E-2</v>
      </c>
      <c r="K3258" s="63">
        <v>4.6893328999999997E-2</v>
      </c>
      <c r="L3258" s="39">
        <f t="shared" si="100"/>
        <v>0.31826780366666668</v>
      </c>
      <c r="M3258" s="39">
        <f t="shared" si="101"/>
        <v>0.47057587066261086</v>
      </c>
    </row>
    <row r="3259" spans="1:13">
      <c r="A3259" s="119">
        <v>8</v>
      </c>
      <c r="B3259" s="118">
        <v>8</v>
      </c>
      <c r="C3259" s="118" t="s">
        <v>18</v>
      </c>
      <c r="D3259" s="118" t="s">
        <v>11</v>
      </c>
      <c r="E3259" s="118">
        <f xml:space="preserve"> A3259 * B3259</f>
        <v>64</v>
      </c>
      <c r="F3259" s="103">
        <f>24/B3259</f>
        <v>3</v>
      </c>
      <c r="G3259" s="118" t="b">
        <v>1</v>
      </c>
      <c r="H3259" s="38" t="s">
        <v>1</v>
      </c>
      <c r="I3259" s="54">
        <v>4.2093892000000001E-2</v>
      </c>
      <c r="J3259" s="54">
        <v>4.2047124999999998E-2</v>
      </c>
      <c r="K3259" s="63">
        <v>4.1963900999999998E-2</v>
      </c>
      <c r="L3259" s="39">
        <f t="shared" si="100"/>
        <v>4.203497266666667E-2</v>
      </c>
      <c r="M3259" s="39">
        <f t="shared" si="101"/>
        <v>6.5842041465415571E-5</v>
      </c>
    </row>
    <row r="3260" spans="1:13">
      <c r="A3260" s="120"/>
      <c r="B3260" s="118"/>
      <c r="C3260" s="118"/>
      <c r="D3260" s="118"/>
      <c r="E3260" s="118"/>
      <c r="F3260" s="104"/>
      <c r="G3260" s="118"/>
      <c r="H3260" s="38" t="s">
        <v>2</v>
      </c>
      <c r="I3260" s="54">
        <v>0.111397381</v>
      </c>
      <c r="J3260" s="54">
        <v>0.105734015</v>
      </c>
      <c r="K3260" s="63">
        <v>0.106249436</v>
      </c>
      <c r="L3260" s="39">
        <f t="shared" si="100"/>
        <v>0.10779361066666666</v>
      </c>
      <c r="M3260" s="39">
        <f t="shared" si="101"/>
        <v>3.1315787014492137E-3</v>
      </c>
    </row>
    <row r="3261" spans="1:13">
      <c r="A3261" s="120"/>
      <c r="B3261" s="118"/>
      <c r="C3261" s="118"/>
      <c r="D3261" s="118"/>
      <c r="E3261" s="118"/>
      <c r="F3261" s="104"/>
      <c r="G3261" s="118"/>
      <c r="H3261" s="38" t="s">
        <v>3</v>
      </c>
      <c r="I3261" s="54">
        <v>0</v>
      </c>
      <c r="J3261" s="54">
        <v>0</v>
      </c>
      <c r="K3261" s="63">
        <v>0</v>
      </c>
      <c r="L3261" s="39">
        <f t="shared" si="100"/>
        <v>0</v>
      </c>
      <c r="M3261" s="39">
        <f t="shared" si="101"/>
        <v>0</v>
      </c>
    </row>
    <row r="3262" spans="1:13">
      <c r="A3262" s="120"/>
      <c r="B3262" s="118"/>
      <c r="C3262" s="118"/>
      <c r="D3262" s="118"/>
      <c r="E3262" s="118"/>
      <c r="F3262" s="104"/>
      <c r="G3262" s="118"/>
      <c r="H3262" s="38" t="s">
        <v>22</v>
      </c>
      <c r="I3262" s="54">
        <v>1.787491425</v>
      </c>
      <c r="J3262" s="54">
        <v>1.764722589</v>
      </c>
      <c r="K3262" s="63">
        <v>1.770712872</v>
      </c>
      <c r="L3262" s="39">
        <f t="shared" si="100"/>
        <v>1.7743089620000001</v>
      </c>
      <c r="M3262" s="39">
        <f t="shared" si="101"/>
        <v>1.1802706073812017E-2</v>
      </c>
    </row>
    <row r="3263" spans="1:13">
      <c r="A3263" s="120"/>
      <c r="B3263" s="118"/>
      <c r="C3263" s="118"/>
      <c r="D3263" s="118"/>
      <c r="E3263" s="118"/>
      <c r="F3263" s="104"/>
      <c r="G3263" s="118"/>
      <c r="H3263" s="38" t="s">
        <v>4</v>
      </c>
      <c r="I3263" s="54">
        <v>2.7963561929999998</v>
      </c>
      <c r="J3263" s="54">
        <v>2.72535471</v>
      </c>
      <c r="K3263" s="63">
        <v>2.7421108639999998</v>
      </c>
      <c r="L3263" s="39">
        <f t="shared" si="100"/>
        <v>2.7546072556666665</v>
      </c>
      <c r="M3263" s="39">
        <f t="shared" si="101"/>
        <v>3.7113643051644371E-2</v>
      </c>
    </row>
    <row r="3264" spans="1:13">
      <c r="A3264" s="120"/>
      <c r="B3264" s="118"/>
      <c r="C3264" s="118"/>
      <c r="D3264" s="118"/>
      <c r="E3264" s="118"/>
      <c r="F3264" s="104"/>
      <c r="G3264" s="118"/>
      <c r="H3264" s="38" t="s">
        <v>5</v>
      </c>
      <c r="I3264" s="54">
        <v>0.47861028900000002</v>
      </c>
      <c r="J3264" s="54">
        <v>0.220285489</v>
      </c>
      <c r="K3264" s="63">
        <v>0.52530025000000002</v>
      </c>
      <c r="L3264" s="39">
        <f t="shared" si="100"/>
        <v>0.40806534266666672</v>
      </c>
      <c r="M3264" s="39">
        <f t="shared" si="101"/>
        <v>0.16428920596573404</v>
      </c>
    </row>
    <row r="3265" spans="1:13">
      <c r="A3265" s="120"/>
      <c r="B3265" s="118"/>
      <c r="C3265" s="118"/>
      <c r="D3265" s="118"/>
      <c r="E3265" s="118"/>
      <c r="F3265" s="104"/>
      <c r="G3265" s="118"/>
      <c r="H3265" s="38" t="s">
        <v>6</v>
      </c>
      <c r="I3265" s="54">
        <v>1.8568761810000001</v>
      </c>
      <c r="J3265" s="54">
        <v>1.850258347</v>
      </c>
      <c r="K3265" s="63">
        <v>1.8554353450000001</v>
      </c>
      <c r="L3265" s="39">
        <f t="shared" si="100"/>
        <v>1.8541899576666667</v>
      </c>
      <c r="M3265" s="39">
        <f t="shared" si="101"/>
        <v>3.4802548642893253E-3</v>
      </c>
    </row>
    <row r="3266" spans="1:13">
      <c r="A3266" s="120"/>
      <c r="B3266" s="118"/>
      <c r="C3266" s="118"/>
      <c r="D3266" s="118"/>
      <c r="E3266" s="118"/>
      <c r="F3266" s="104"/>
      <c r="G3266" s="118"/>
      <c r="H3266" s="38" t="s">
        <v>7</v>
      </c>
      <c r="I3266" s="54">
        <v>0.48149846499999999</v>
      </c>
      <c r="J3266" s="54">
        <v>0.47662483100000003</v>
      </c>
      <c r="K3266" s="63">
        <v>0.43690141599999999</v>
      </c>
      <c r="L3266" s="39">
        <f t="shared" si="100"/>
        <v>0.46500823733333335</v>
      </c>
      <c r="M3266" s="39">
        <f t="shared" si="101"/>
        <v>2.446289294399644E-2</v>
      </c>
    </row>
    <row r="3267" spans="1:13">
      <c r="A3267" s="120"/>
      <c r="B3267" s="118"/>
      <c r="C3267" s="118"/>
      <c r="D3267" s="118"/>
      <c r="E3267" s="118"/>
      <c r="F3267" s="104"/>
      <c r="G3267" s="118"/>
      <c r="H3267" s="38" t="s">
        <v>8</v>
      </c>
      <c r="I3267" s="54">
        <v>0.67542790699999999</v>
      </c>
      <c r="J3267" s="54">
        <v>0.369713032</v>
      </c>
      <c r="K3267" s="63">
        <v>0.43991728400000002</v>
      </c>
      <c r="L3267" s="39">
        <f t="shared" si="100"/>
        <v>0.49501940766666669</v>
      </c>
      <c r="M3267" s="39">
        <f t="shared" si="101"/>
        <v>0.16013300479132633</v>
      </c>
    </row>
    <row r="3268" spans="1:13">
      <c r="A3268" s="120"/>
      <c r="B3268" s="118"/>
      <c r="C3268" s="118"/>
      <c r="D3268" s="118"/>
      <c r="E3268" s="118"/>
      <c r="F3268" s="104"/>
      <c r="G3268" s="118"/>
      <c r="H3268" s="38" t="s">
        <v>9</v>
      </c>
      <c r="I3268" s="54">
        <v>6.2895519210000002</v>
      </c>
      <c r="J3268" s="54">
        <v>5.6430384980000001</v>
      </c>
      <c r="K3268" s="63">
        <v>6.0004825190000002</v>
      </c>
      <c r="L3268" s="39">
        <f t="shared" si="100"/>
        <v>5.9776909793333344</v>
      </c>
      <c r="M3268" s="39">
        <f t="shared" si="101"/>
        <v>0.32385875353319876</v>
      </c>
    </row>
    <row r="3269" spans="1:13">
      <c r="A3269" s="120"/>
      <c r="B3269" s="118"/>
      <c r="C3269" s="118"/>
      <c r="D3269" s="118"/>
      <c r="E3269" s="118"/>
      <c r="F3269" s="105"/>
      <c r="G3269" s="118"/>
      <c r="H3269" s="38" t="s">
        <v>23</v>
      </c>
      <c r="I3269" s="54">
        <v>0.27636911800000002</v>
      </c>
      <c r="J3269" s="54">
        <v>0.11720968800000001</v>
      </c>
      <c r="K3269" s="63">
        <v>0.11488113599999999</v>
      </c>
      <c r="L3269" s="39">
        <f t="shared" si="100"/>
        <v>0.16948664733333332</v>
      </c>
      <c r="M3269" s="39">
        <f t="shared" si="101"/>
        <v>9.2570256780795016E-2</v>
      </c>
    </row>
    <row r="3270" spans="1:13">
      <c r="A3270" s="120"/>
      <c r="B3270" s="118"/>
      <c r="C3270" s="118"/>
      <c r="D3270" s="118"/>
      <c r="E3270" s="118">
        <f xml:space="preserve"> (A3259*B3259)/2</f>
        <v>32</v>
      </c>
      <c r="F3270" s="103">
        <f>24/B3259</f>
        <v>3</v>
      </c>
      <c r="G3270" s="118" t="b">
        <v>1</v>
      </c>
      <c r="H3270" s="38" t="s">
        <v>1</v>
      </c>
      <c r="I3270" s="54">
        <v>4.2049700000000002E-2</v>
      </c>
      <c r="J3270" s="54">
        <v>4.1988245E-2</v>
      </c>
      <c r="K3270" s="63">
        <v>4.2048864999999998E-2</v>
      </c>
      <c r="L3270" s="39">
        <f t="shared" si="100"/>
        <v>4.2028936666666662E-2</v>
      </c>
      <c r="M3270" s="39">
        <f t="shared" si="101"/>
        <v>3.5242490098364506E-5</v>
      </c>
    </row>
    <row r="3271" spans="1:13">
      <c r="A3271" s="120"/>
      <c r="B3271" s="118"/>
      <c r="C3271" s="118"/>
      <c r="D3271" s="118"/>
      <c r="E3271" s="118"/>
      <c r="F3271" s="104"/>
      <c r="G3271" s="118"/>
      <c r="H3271" s="38" t="s">
        <v>2</v>
      </c>
      <c r="I3271" s="54">
        <v>0.10649782100000001</v>
      </c>
      <c r="J3271" s="54">
        <v>0.108004065</v>
      </c>
      <c r="K3271" s="63">
        <v>0.10727046899999999</v>
      </c>
      <c r="L3271" s="39">
        <f t="shared" si="100"/>
        <v>0.10725745166666667</v>
      </c>
      <c r="M3271" s="39">
        <f t="shared" si="101"/>
        <v>7.5320636953581696E-4</v>
      </c>
    </row>
    <row r="3272" spans="1:13">
      <c r="A3272" s="120"/>
      <c r="B3272" s="118"/>
      <c r="C3272" s="118"/>
      <c r="D3272" s="118"/>
      <c r="E3272" s="118"/>
      <c r="F3272" s="104"/>
      <c r="G3272" s="118"/>
      <c r="H3272" s="38" t="s">
        <v>3</v>
      </c>
      <c r="I3272" s="54">
        <v>0</v>
      </c>
      <c r="J3272" s="54">
        <v>0</v>
      </c>
      <c r="K3272" s="63">
        <v>0</v>
      </c>
      <c r="L3272" s="39">
        <f t="shared" si="100"/>
        <v>0</v>
      </c>
      <c r="M3272" s="39">
        <f t="shared" si="101"/>
        <v>0</v>
      </c>
    </row>
    <row r="3273" spans="1:13">
      <c r="A3273" s="120"/>
      <c r="B3273" s="118"/>
      <c r="C3273" s="118"/>
      <c r="D3273" s="118"/>
      <c r="E3273" s="118"/>
      <c r="F3273" s="104"/>
      <c r="G3273" s="118"/>
      <c r="H3273" s="38" t="s">
        <v>22</v>
      </c>
      <c r="I3273" s="54">
        <v>1.7951959989999999</v>
      </c>
      <c r="J3273" s="54">
        <v>1.7712931999999999</v>
      </c>
      <c r="K3273" s="63">
        <v>1.770616521</v>
      </c>
      <c r="L3273" s="39">
        <f t="shared" si="100"/>
        <v>1.77903524</v>
      </c>
      <c r="M3273" s="39">
        <f t="shared" si="101"/>
        <v>1.3999716861755478E-2</v>
      </c>
    </row>
    <row r="3274" spans="1:13">
      <c r="A3274" s="120"/>
      <c r="B3274" s="118"/>
      <c r="C3274" s="118"/>
      <c r="D3274" s="118"/>
      <c r="E3274" s="118"/>
      <c r="F3274" s="104"/>
      <c r="G3274" s="118"/>
      <c r="H3274" s="38" t="s">
        <v>4</v>
      </c>
      <c r="I3274" s="54">
        <v>2.7062123229999999</v>
      </c>
      <c r="J3274" s="54">
        <v>2.6643651930000001</v>
      </c>
      <c r="K3274" s="63">
        <v>2.6696790350000001</v>
      </c>
      <c r="L3274" s="39">
        <f t="shared" si="100"/>
        <v>2.6800855170000002</v>
      </c>
      <c r="M3274" s="39">
        <f t="shared" si="101"/>
        <v>2.2781938526417439E-2</v>
      </c>
    </row>
    <row r="3275" spans="1:13">
      <c r="A3275" s="120"/>
      <c r="B3275" s="118"/>
      <c r="C3275" s="118"/>
      <c r="D3275" s="118"/>
      <c r="E3275" s="118"/>
      <c r="F3275" s="104"/>
      <c r="G3275" s="118"/>
      <c r="H3275" s="38" t="s">
        <v>5</v>
      </c>
      <c r="I3275" s="54">
        <v>0.24033808500000001</v>
      </c>
      <c r="J3275" s="54">
        <v>0.294486939</v>
      </c>
      <c r="K3275" s="63">
        <v>0.28290287600000003</v>
      </c>
      <c r="L3275" s="39">
        <f t="shared" ref="L3275:L3338" si="102">AVERAGE(I3275:K3275)</f>
        <v>0.27257596666666667</v>
      </c>
      <c r="M3275" s="39">
        <f t="shared" ref="M3275:M3338" si="103">STDEV(I3275:K3275)</f>
        <v>2.8513301977541892E-2</v>
      </c>
    </row>
    <row r="3276" spans="1:13">
      <c r="A3276" s="120"/>
      <c r="B3276" s="118"/>
      <c r="C3276" s="118"/>
      <c r="D3276" s="118"/>
      <c r="E3276" s="118"/>
      <c r="F3276" s="104"/>
      <c r="G3276" s="118"/>
      <c r="H3276" s="38" t="s">
        <v>6</v>
      </c>
      <c r="I3276" s="54">
        <v>1.113469134</v>
      </c>
      <c r="J3276" s="54">
        <v>1.1192322889999999</v>
      </c>
      <c r="K3276" s="63">
        <v>1.167544819</v>
      </c>
      <c r="L3276" s="39">
        <f t="shared" si="102"/>
        <v>1.1334154139999999</v>
      </c>
      <c r="M3276" s="39">
        <f t="shared" si="103"/>
        <v>2.9697065564277959E-2</v>
      </c>
    </row>
    <row r="3277" spans="1:13">
      <c r="A3277" s="120"/>
      <c r="B3277" s="118"/>
      <c r="C3277" s="118"/>
      <c r="D3277" s="118"/>
      <c r="E3277" s="118"/>
      <c r="F3277" s="104"/>
      <c r="G3277" s="118"/>
      <c r="H3277" s="38" t="s">
        <v>7</v>
      </c>
      <c r="I3277" s="54">
        <v>0.58273550900000004</v>
      </c>
      <c r="J3277" s="54">
        <v>0.56492710000000002</v>
      </c>
      <c r="K3277" s="63">
        <v>0.56534192100000003</v>
      </c>
      <c r="L3277" s="39">
        <f t="shared" si="102"/>
        <v>0.57100150999999999</v>
      </c>
      <c r="M3277" s="39">
        <f t="shared" si="103"/>
        <v>1.0164057679613554E-2</v>
      </c>
    </row>
    <row r="3278" spans="1:13">
      <c r="A3278" s="120"/>
      <c r="B3278" s="118"/>
      <c r="C3278" s="118"/>
      <c r="D3278" s="118"/>
      <c r="E3278" s="118"/>
      <c r="F3278" s="104"/>
      <c r="G3278" s="118"/>
      <c r="H3278" s="38" t="s">
        <v>8</v>
      </c>
      <c r="I3278" s="54">
        <v>0.38233682200000002</v>
      </c>
      <c r="J3278" s="54">
        <v>0.44595396900000001</v>
      </c>
      <c r="K3278" s="63">
        <v>0.42838867600000002</v>
      </c>
      <c r="L3278" s="39">
        <f t="shared" si="102"/>
        <v>0.41889315566666668</v>
      </c>
      <c r="M3278" s="39">
        <f t="shared" si="103"/>
        <v>3.2854360865879922E-2</v>
      </c>
    </row>
    <row r="3279" spans="1:13">
      <c r="A3279" s="120"/>
      <c r="B3279" s="118"/>
      <c r="C3279" s="118"/>
      <c r="D3279" s="118"/>
      <c r="E3279" s="118"/>
      <c r="F3279" s="104"/>
      <c r="G3279" s="118"/>
      <c r="H3279" s="38" t="s">
        <v>9</v>
      </c>
      <c r="I3279" s="54">
        <v>5.0274422269999999</v>
      </c>
      <c r="J3279" s="54">
        <v>5.0914465330000001</v>
      </c>
      <c r="K3279" s="63">
        <v>5.1160548690000001</v>
      </c>
      <c r="L3279" s="39">
        <f t="shared" si="102"/>
        <v>5.0783145430000003</v>
      </c>
      <c r="M3279" s="39">
        <f t="shared" si="103"/>
        <v>4.5742616361278736E-2</v>
      </c>
    </row>
    <row r="3280" spans="1:13">
      <c r="A3280" s="121"/>
      <c r="B3280" s="118"/>
      <c r="C3280" s="118"/>
      <c r="D3280" s="118"/>
      <c r="E3280" s="118"/>
      <c r="F3280" s="105"/>
      <c r="G3280" s="118"/>
      <c r="H3280" s="38" t="s">
        <v>23</v>
      </c>
      <c r="I3280" s="54">
        <v>9.3318438000000004E-2</v>
      </c>
      <c r="J3280" s="54">
        <v>9.5786428000000007E-2</v>
      </c>
      <c r="K3280" s="63">
        <v>9.2671804999999996E-2</v>
      </c>
      <c r="L3280" s="39">
        <f t="shared" si="102"/>
        <v>9.3925557000000007E-2</v>
      </c>
      <c r="M3280" s="39">
        <f t="shared" si="103"/>
        <v>1.6436739999625887E-3</v>
      </c>
    </row>
    <row r="3281" spans="1:13">
      <c r="A3281" s="119">
        <v>8</v>
      </c>
      <c r="B3281" s="118">
        <v>8</v>
      </c>
      <c r="C3281" s="118"/>
      <c r="D3281" s="118"/>
      <c r="E3281" s="118">
        <f xml:space="preserve"> A3281 * B3281</f>
        <v>64</v>
      </c>
      <c r="F3281" s="103">
        <f>24/B3281</f>
        <v>3</v>
      </c>
      <c r="G3281" s="118" t="b">
        <v>0</v>
      </c>
      <c r="H3281" s="38" t="s">
        <v>1</v>
      </c>
      <c r="I3281" s="54">
        <v>0</v>
      </c>
      <c r="J3281" s="54">
        <v>0</v>
      </c>
      <c r="K3281" s="63">
        <v>0</v>
      </c>
      <c r="L3281" s="39">
        <f t="shared" si="102"/>
        <v>0</v>
      </c>
      <c r="M3281" s="39">
        <f t="shared" si="103"/>
        <v>0</v>
      </c>
    </row>
    <row r="3282" spans="1:13">
      <c r="A3282" s="120"/>
      <c r="B3282" s="118"/>
      <c r="C3282" s="118"/>
      <c r="D3282" s="118"/>
      <c r="E3282" s="118"/>
      <c r="F3282" s="104"/>
      <c r="G3282" s="118"/>
      <c r="H3282" s="38" t="s">
        <v>2</v>
      </c>
      <c r="I3282" s="54">
        <v>0</v>
      </c>
      <c r="J3282" s="54">
        <v>0</v>
      </c>
      <c r="K3282" s="63">
        <v>0</v>
      </c>
      <c r="L3282" s="39">
        <f t="shared" si="102"/>
        <v>0</v>
      </c>
      <c r="M3282" s="39">
        <f t="shared" si="103"/>
        <v>0</v>
      </c>
    </row>
    <row r="3283" spans="1:13">
      <c r="A3283" s="120"/>
      <c r="B3283" s="118"/>
      <c r="C3283" s="118"/>
      <c r="D3283" s="118"/>
      <c r="E3283" s="118"/>
      <c r="F3283" s="104"/>
      <c r="G3283" s="118"/>
      <c r="H3283" s="38" t="s">
        <v>3</v>
      </c>
      <c r="I3283" s="54">
        <v>0</v>
      </c>
      <c r="J3283" s="54">
        <v>0</v>
      </c>
      <c r="K3283" s="63">
        <v>0</v>
      </c>
      <c r="L3283" s="39">
        <f t="shared" si="102"/>
        <v>0</v>
      </c>
      <c r="M3283" s="39">
        <f t="shared" si="103"/>
        <v>0</v>
      </c>
    </row>
    <row r="3284" spans="1:13">
      <c r="A3284" s="120"/>
      <c r="B3284" s="118"/>
      <c r="C3284" s="118"/>
      <c r="D3284" s="118"/>
      <c r="E3284" s="118"/>
      <c r="F3284" s="104"/>
      <c r="G3284" s="118"/>
      <c r="H3284" s="38" t="s">
        <v>22</v>
      </c>
      <c r="I3284" s="54">
        <v>0</v>
      </c>
      <c r="J3284" s="54">
        <v>0</v>
      </c>
      <c r="K3284" s="63">
        <v>0</v>
      </c>
      <c r="L3284" s="39">
        <f t="shared" si="102"/>
        <v>0</v>
      </c>
      <c r="M3284" s="39">
        <f t="shared" si="103"/>
        <v>0</v>
      </c>
    </row>
    <row r="3285" spans="1:13">
      <c r="A3285" s="120"/>
      <c r="B3285" s="118"/>
      <c r="C3285" s="118"/>
      <c r="D3285" s="118"/>
      <c r="E3285" s="118"/>
      <c r="F3285" s="104"/>
      <c r="G3285" s="118"/>
      <c r="H3285" s="38" t="s">
        <v>4</v>
      </c>
      <c r="I3285" s="54">
        <v>1.8344515610000001</v>
      </c>
      <c r="J3285" s="54">
        <v>1.851757369</v>
      </c>
      <c r="K3285" s="63">
        <v>1.8496417489999999</v>
      </c>
      <c r="L3285" s="39">
        <f t="shared" si="102"/>
        <v>1.8452835596666668</v>
      </c>
      <c r="M3285" s="39">
        <f t="shared" si="103"/>
        <v>9.4402387857564322E-3</v>
      </c>
    </row>
    <row r="3286" spans="1:13">
      <c r="A3286" s="120"/>
      <c r="B3286" s="118"/>
      <c r="C3286" s="118"/>
      <c r="D3286" s="118"/>
      <c r="E3286" s="118"/>
      <c r="F3286" s="104"/>
      <c r="G3286" s="118"/>
      <c r="H3286" s="38" t="s">
        <v>5</v>
      </c>
      <c r="I3286" s="54">
        <v>0.53832584999999999</v>
      </c>
      <c r="J3286" s="54">
        <v>0.552790911</v>
      </c>
      <c r="K3286" s="63">
        <v>0.50871174500000005</v>
      </c>
      <c r="L3286" s="39">
        <f t="shared" si="102"/>
        <v>0.53327616866666661</v>
      </c>
      <c r="M3286" s="39">
        <f t="shared" si="103"/>
        <v>2.2469260779786438E-2</v>
      </c>
    </row>
    <row r="3287" spans="1:13">
      <c r="A3287" s="120"/>
      <c r="B3287" s="118"/>
      <c r="C3287" s="118"/>
      <c r="D3287" s="118"/>
      <c r="E3287" s="118"/>
      <c r="F3287" s="104"/>
      <c r="G3287" s="118"/>
      <c r="H3287" s="38" t="s">
        <v>6</v>
      </c>
      <c r="I3287" s="54">
        <v>1.9698778889999999</v>
      </c>
      <c r="J3287" s="54">
        <v>1.9757696579999999</v>
      </c>
      <c r="K3287" s="63">
        <v>1.9971988199999999</v>
      </c>
      <c r="L3287" s="39">
        <f t="shared" si="102"/>
        <v>1.9809487889999999</v>
      </c>
      <c r="M3287" s="39">
        <f t="shared" si="103"/>
        <v>1.4377964602580607E-2</v>
      </c>
    </row>
    <row r="3288" spans="1:13">
      <c r="A3288" s="120"/>
      <c r="B3288" s="118"/>
      <c r="C3288" s="118"/>
      <c r="D3288" s="118"/>
      <c r="E3288" s="118"/>
      <c r="F3288" s="104"/>
      <c r="G3288" s="118"/>
      <c r="H3288" s="38" t="s">
        <v>7</v>
      </c>
      <c r="I3288" s="54">
        <v>0.47541809899999998</v>
      </c>
      <c r="J3288" s="54">
        <v>0.47888954099999997</v>
      </c>
      <c r="K3288" s="63">
        <v>0.48424752300000001</v>
      </c>
      <c r="L3288" s="39">
        <f t="shared" si="102"/>
        <v>0.47951838766666666</v>
      </c>
      <c r="M3288" s="39">
        <f t="shared" si="103"/>
        <v>4.4481758216798808E-3</v>
      </c>
    </row>
    <row r="3289" spans="1:13">
      <c r="A3289" s="120"/>
      <c r="B3289" s="118"/>
      <c r="C3289" s="118"/>
      <c r="D3289" s="118"/>
      <c r="E3289" s="118"/>
      <c r="F3289" s="104"/>
      <c r="G3289" s="118"/>
      <c r="H3289" s="38" t="s">
        <v>8</v>
      </c>
      <c r="I3289" s="54">
        <v>0.35118195899999999</v>
      </c>
      <c r="J3289" s="54">
        <v>0.47968743699999999</v>
      </c>
      <c r="K3289" s="63">
        <v>0.39395909000000001</v>
      </c>
      <c r="L3289" s="39">
        <f t="shared" si="102"/>
        <v>0.408276162</v>
      </c>
      <c r="M3289" s="39">
        <f t="shared" si="103"/>
        <v>6.5438126363703136E-2</v>
      </c>
    </row>
    <row r="3290" spans="1:13">
      <c r="A3290" s="120"/>
      <c r="B3290" s="118"/>
      <c r="C3290" s="118"/>
      <c r="D3290" s="118"/>
      <c r="E3290" s="118"/>
      <c r="F3290" s="104"/>
      <c r="G3290" s="118"/>
      <c r="H3290" s="38" t="s">
        <v>9</v>
      </c>
      <c r="I3290" s="54">
        <v>5.1701260209999997</v>
      </c>
      <c r="J3290" s="54">
        <v>5.3396794400000003</v>
      </c>
      <c r="K3290" s="63">
        <v>5.2346574180000003</v>
      </c>
      <c r="L3290" s="39">
        <f t="shared" si="102"/>
        <v>5.2481542929999998</v>
      </c>
      <c r="M3290" s="39">
        <f t="shared" si="103"/>
        <v>8.5578704709300499E-2</v>
      </c>
    </row>
    <row r="3291" spans="1:13">
      <c r="A3291" s="120"/>
      <c r="B3291" s="118"/>
      <c r="C3291" s="118"/>
      <c r="D3291" s="118"/>
      <c r="E3291" s="118"/>
      <c r="F3291" s="105"/>
      <c r="G3291" s="118"/>
      <c r="H3291" s="38" t="s">
        <v>23</v>
      </c>
      <c r="I3291" s="54">
        <v>9.1673041999999996E-2</v>
      </c>
      <c r="J3291" s="53">
        <v>9.1492028000000003E-2</v>
      </c>
      <c r="K3291" s="63">
        <v>9.4086187000000002E-2</v>
      </c>
      <c r="L3291" s="39">
        <f t="shared" si="102"/>
        <v>9.2417085666666662E-2</v>
      </c>
      <c r="M3291" s="39">
        <f t="shared" si="103"/>
        <v>1.4483148700301107E-3</v>
      </c>
    </row>
    <row r="3292" spans="1:13">
      <c r="A3292" s="120"/>
      <c r="B3292" s="118"/>
      <c r="C3292" s="118"/>
      <c r="D3292" s="118"/>
      <c r="E3292" s="118">
        <f xml:space="preserve"> (A3281*B3281)/2</f>
        <v>32</v>
      </c>
      <c r="F3292" s="103">
        <f>24/B3281</f>
        <v>3</v>
      </c>
      <c r="G3292" s="118" t="b">
        <v>0</v>
      </c>
      <c r="H3292" s="38" t="s">
        <v>1</v>
      </c>
      <c r="I3292" s="54">
        <v>0</v>
      </c>
      <c r="J3292" s="54">
        <v>0</v>
      </c>
      <c r="K3292" s="63">
        <v>0</v>
      </c>
      <c r="L3292" s="39">
        <f t="shared" si="102"/>
        <v>0</v>
      </c>
      <c r="M3292" s="39">
        <f t="shared" si="103"/>
        <v>0</v>
      </c>
    </row>
    <row r="3293" spans="1:13">
      <c r="A3293" s="120"/>
      <c r="B3293" s="118"/>
      <c r="C3293" s="118"/>
      <c r="D3293" s="118"/>
      <c r="E3293" s="118"/>
      <c r="F3293" s="104"/>
      <c r="G3293" s="118"/>
      <c r="H3293" s="38" t="s">
        <v>2</v>
      </c>
      <c r="I3293" s="54">
        <v>0</v>
      </c>
      <c r="J3293" s="54">
        <v>0</v>
      </c>
      <c r="K3293" s="63">
        <v>0</v>
      </c>
      <c r="L3293" s="39">
        <f t="shared" si="102"/>
        <v>0</v>
      </c>
      <c r="M3293" s="39">
        <f t="shared" si="103"/>
        <v>0</v>
      </c>
    </row>
    <row r="3294" spans="1:13">
      <c r="A3294" s="120"/>
      <c r="B3294" s="118"/>
      <c r="C3294" s="118"/>
      <c r="D3294" s="118"/>
      <c r="E3294" s="118"/>
      <c r="F3294" s="104"/>
      <c r="G3294" s="118"/>
      <c r="H3294" s="38" t="s">
        <v>3</v>
      </c>
      <c r="I3294" s="54">
        <v>0</v>
      </c>
      <c r="J3294" s="54">
        <v>0</v>
      </c>
      <c r="K3294" s="63">
        <v>0</v>
      </c>
      <c r="L3294" s="39">
        <f t="shared" si="102"/>
        <v>0</v>
      </c>
      <c r="M3294" s="39">
        <f t="shared" si="103"/>
        <v>0</v>
      </c>
    </row>
    <row r="3295" spans="1:13">
      <c r="A3295" s="120"/>
      <c r="B3295" s="118"/>
      <c r="C3295" s="118"/>
      <c r="D3295" s="118"/>
      <c r="E3295" s="118"/>
      <c r="F3295" s="104"/>
      <c r="G3295" s="118"/>
      <c r="H3295" s="38" t="s">
        <v>22</v>
      </c>
      <c r="I3295" s="54">
        <v>0</v>
      </c>
      <c r="J3295" s="54">
        <v>0</v>
      </c>
      <c r="K3295" s="63">
        <v>0</v>
      </c>
      <c r="L3295" s="39">
        <f t="shared" si="102"/>
        <v>0</v>
      </c>
      <c r="M3295" s="39">
        <f t="shared" si="103"/>
        <v>0</v>
      </c>
    </row>
    <row r="3296" spans="1:13">
      <c r="A3296" s="120"/>
      <c r="B3296" s="118"/>
      <c r="C3296" s="118"/>
      <c r="D3296" s="118"/>
      <c r="E3296" s="118"/>
      <c r="F3296" s="104"/>
      <c r="G3296" s="118"/>
      <c r="H3296" s="38" t="s">
        <v>4</v>
      </c>
      <c r="I3296" s="54">
        <v>1.904993215</v>
      </c>
      <c r="J3296" s="54">
        <v>1.8945496660000001</v>
      </c>
      <c r="K3296" s="63">
        <v>1.886288551</v>
      </c>
      <c r="L3296" s="39">
        <f t="shared" si="102"/>
        <v>1.8952771439999998</v>
      </c>
      <c r="M3296" s="39">
        <f t="shared" si="103"/>
        <v>9.3735282588034187E-3</v>
      </c>
    </row>
    <row r="3297" spans="1:13">
      <c r="A3297" s="120"/>
      <c r="B3297" s="118"/>
      <c r="C3297" s="118"/>
      <c r="D3297" s="118"/>
      <c r="E3297" s="118"/>
      <c r="F3297" s="104"/>
      <c r="G3297" s="118"/>
      <c r="H3297" s="38" t="s">
        <v>5</v>
      </c>
      <c r="I3297" s="54">
        <v>0.33366235900000002</v>
      </c>
      <c r="J3297" s="54">
        <v>0.24708948</v>
      </c>
      <c r="K3297" s="63">
        <v>0.32662876899999999</v>
      </c>
      <c r="L3297" s="39">
        <f t="shared" si="102"/>
        <v>0.30246020266666668</v>
      </c>
      <c r="M3297" s="39">
        <f t="shared" si="103"/>
        <v>4.8081238997593541E-2</v>
      </c>
    </row>
    <row r="3298" spans="1:13">
      <c r="A3298" s="120"/>
      <c r="B3298" s="118"/>
      <c r="C3298" s="118"/>
      <c r="D3298" s="118"/>
      <c r="E3298" s="118"/>
      <c r="F3298" s="104"/>
      <c r="G3298" s="118"/>
      <c r="H3298" s="38" t="s">
        <v>6</v>
      </c>
      <c r="I3298" s="54">
        <v>1.13399669</v>
      </c>
      <c r="J3298" s="54">
        <v>1.173854653</v>
      </c>
      <c r="K3298" s="63">
        <v>1.180805353</v>
      </c>
      <c r="L3298" s="39">
        <f t="shared" si="102"/>
        <v>1.1628855653333334</v>
      </c>
      <c r="M3298" s="39">
        <f t="shared" si="103"/>
        <v>2.525872910779867E-2</v>
      </c>
    </row>
    <row r="3299" spans="1:13">
      <c r="A3299" s="120"/>
      <c r="B3299" s="118"/>
      <c r="C3299" s="118"/>
      <c r="D3299" s="118"/>
      <c r="E3299" s="118"/>
      <c r="F3299" s="104"/>
      <c r="G3299" s="118"/>
      <c r="H3299" s="38" t="s">
        <v>7</v>
      </c>
      <c r="I3299" s="54">
        <v>0.55616577</v>
      </c>
      <c r="J3299" s="54">
        <v>0.58145977800000004</v>
      </c>
      <c r="K3299" s="63">
        <v>0.578058395</v>
      </c>
      <c r="L3299" s="39">
        <f t="shared" si="102"/>
        <v>0.57189464766666664</v>
      </c>
      <c r="M3299" s="39">
        <f t="shared" si="103"/>
        <v>1.3727364862488965E-2</v>
      </c>
    </row>
    <row r="3300" spans="1:13">
      <c r="A3300" s="120"/>
      <c r="B3300" s="118"/>
      <c r="C3300" s="118"/>
      <c r="D3300" s="118"/>
      <c r="E3300" s="118"/>
      <c r="F3300" s="104"/>
      <c r="G3300" s="118"/>
      <c r="H3300" s="38" t="s">
        <v>8</v>
      </c>
      <c r="I3300" s="54">
        <v>0.146681911</v>
      </c>
      <c r="J3300" s="54">
        <v>0.29920402200000001</v>
      </c>
      <c r="K3300" s="63">
        <v>0.450373996</v>
      </c>
      <c r="L3300" s="39">
        <f t="shared" si="102"/>
        <v>0.29875330966666663</v>
      </c>
      <c r="M3300" s="39">
        <f t="shared" si="103"/>
        <v>0.15184654417904081</v>
      </c>
    </row>
    <row r="3301" spans="1:13">
      <c r="A3301" s="120"/>
      <c r="B3301" s="118"/>
      <c r="C3301" s="118"/>
      <c r="D3301" s="118"/>
      <c r="E3301" s="118"/>
      <c r="F3301" s="104"/>
      <c r="G3301" s="118"/>
      <c r="H3301" s="38" t="s">
        <v>9</v>
      </c>
      <c r="I3301" s="54">
        <v>4.0781684499999997</v>
      </c>
      <c r="J3301" s="54">
        <v>4.199733986</v>
      </c>
      <c r="K3301" s="63">
        <v>4.4235120869999998</v>
      </c>
      <c r="L3301" s="39">
        <f t="shared" si="102"/>
        <v>4.2338048410000004</v>
      </c>
      <c r="M3301" s="39">
        <f t="shared" si="103"/>
        <v>0.17517469644449282</v>
      </c>
    </row>
    <row r="3302" spans="1:13">
      <c r="A3302" s="121"/>
      <c r="B3302" s="118"/>
      <c r="C3302" s="118"/>
      <c r="D3302" s="118"/>
      <c r="E3302" s="118"/>
      <c r="F3302" s="105"/>
      <c r="G3302" s="118"/>
      <c r="H3302" s="38" t="s">
        <v>23</v>
      </c>
      <c r="I3302" s="53">
        <v>9.2640769999999997E-2</v>
      </c>
      <c r="J3302" s="54">
        <v>9.3342193000000004E-2</v>
      </c>
      <c r="K3302" s="63">
        <v>9.1278445999999999E-2</v>
      </c>
      <c r="L3302" s="39">
        <f t="shared" si="102"/>
        <v>9.2420469666666671E-2</v>
      </c>
      <c r="M3302" s="39">
        <f t="shared" si="103"/>
        <v>1.0493627102448118E-3</v>
      </c>
    </row>
    <row r="3303" spans="1:13">
      <c r="A3303" s="119">
        <v>8</v>
      </c>
      <c r="B3303" s="118">
        <v>8</v>
      </c>
      <c r="C3303" s="118"/>
      <c r="D3303" s="118" t="s">
        <v>12</v>
      </c>
      <c r="E3303" s="118" t="s">
        <v>13</v>
      </c>
      <c r="F3303" s="103">
        <f>24/B3303</f>
        <v>3</v>
      </c>
      <c r="G3303" s="118" t="s">
        <v>13</v>
      </c>
      <c r="H3303" s="38" t="s">
        <v>4</v>
      </c>
      <c r="I3303" s="54">
        <v>1.114084606</v>
      </c>
      <c r="J3303" s="54">
        <v>1.1355681909999999</v>
      </c>
      <c r="K3303" s="63">
        <v>1.1208012300000001</v>
      </c>
      <c r="L3303" s="39">
        <f t="shared" si="102"/>
        <v>1.1234846756666668</v>
      </c>
      <c r="M3303" s="39">
        <f t="shared" si="103"/>
        <v>1.0990303298704689E-2</v>
      </c>
    </row>
    <row r="3304" spans="1:13">
      <c r="A3304" s="120"/>
      <c r="B3304" s="118"/>
      <c r="C3304" s="118"/>
      <c r="D3304" s="118"/>
      <c r="E3304" s="118"/>
      <c r="F3304" s="104"/>
      <c r="G3304" s="118"/>
      <c r="H3304" s="38" t="s">
        <v>5</v>
      </c>
      <c r="I3304" s="54">
        <v>4.9413553999999998E-2</v>
      </c>
      <c r="J3304" s="54">
        <v>1.081409E-2</v>
      </c>
      <c r="K3304" s="63">
        <v>1.1210222000000001E-2</v>
      </c>
      <c r="L3304" s="39">
        <f t="shared" si="102"/>
        <v>2.3812622000000002E-2</v>
      </c>
      <c r="M3304" s="39">
        <f t="shared" si="103"/>
        <v>2.2171942170045089E-2</v>
      </c>
    </row>
    <row r="3305" spans="1:13">
      <c r="A3305" s="120"/>
      <c r="B3305" s="118"/>
      <c r="C3305" s="118"/>
      <c r="D3305" s="118"/>
      <c r="E3305" s="118"/>
      <c r="F3305" s="104"/>
      <c r="G3305" s="118"/>
      <c r="H3305" s="38" t="s">
        <v>6</v>
      </c>
      <c r="I3305" s="54">
        <v>1.2624642960000001</v>
      </c>
      <c r="J3305" s="54">
        <v>1.376437176</v>
      </c>
      <c r="K3305" s="63">
        <v>1.509365088</v>
      </c>
      <c r="L3305" s="39">
        <f t="shared" si="102"/>
        <v>1.3827555199999999</v>
      </c>
      <c r="M3305" s="39">
        <f t="shared" si="103"/>
        <v>0.12357160424520497</v>
      </c>
    </row>
    <row r="3306" spans="1:13">
      <c r="A3306" s="120"/>
      <c r="B3306" s="118"/>
      <c r="C3306" s="118"/>
      <c r="D3306" s="118"/>
      <c r="E3306" s="118"/>
      <c r="F3306" s="104"/>
      <c r="G3306" s="118"/>
      <c r="H3306" s="38" t="s">
        <v>7</v>
      </c>
      <c r="I3306" s="54">
        <v>0.73052048000000003</v>
      </c>
      <c r="J3306" s="54">
        <v>0.72422811300000001</v>
      </c>
      <c r="K3306" s="63">
        <v>0.72155541099999998</v>
      </c>
      <c r="L3306" s="39">
        <f t="shared" si="102"/>
        <v>0.72543466800000012</v>
      </c>
      <c r="M3306" s="39">
        <f t="shared" si="103"/>
        <v>4.6027108066561398E-3</v>
      </c>
    </row>
    <row r="3307" spans="1:13">
      <c r="A3307" s="120"/>
      <c r="B3307" s="118"/>
      <c r="C3307" s="118"/>
      <c r="D3307" s="118"/>
      <c r="E3307" s="118"/>
      <c r="F3307" s="104"/>
      <c r="G3307" s="118"/>
      <c r="H3307" s="38" t="s">
        <v>9</v>
      </c>
      <c r="I3307" s="54">
        <v>3.4753003609999999</v>
      </c>
      <c r="J3307" s="54">
        <v>3.563392812</v>
      </c>
      <c r="K3307" s="63">
        <v>3.736597352</v>
      </c>
      <c r="L3307" s="39">
        <f t="shared" si="102"/>
        <v>3.5917635083333335</v>
      </c>
      <c r="M3307" s="39">
        <f t="shared" si="103"/>
        <v>0.13293871401605398</v>
      </c>
    </row>
    <row r="3308" spans="1:13">
      <c r="A3308" s="120"/>
      <c r="B3308" s="118"/>
      <c r="C3308" s="118"/>
      <c r="D3308" s="118"/>
      <c r="E3308" s="118"/>
      <c r="F3308" s="105"/>
      <c r="G3308" s="118"/>
      <c r="H3308" s="38" t="s">
        <v>23</v>
      </c>
      <c r="I3308" s="54">
        <v>9.3850286000000005E-2</v>
      </c>
      <c r="J3308" s="54">
        <v>9.1455382000000002E-2</v>
      </c>
      <c r="K3308" s="63">
        <v>9.2884255999999998E-2</v>
      </c>
      <c r="L3308" s="39">
        <f t="shared" si="102"/>
        <v>9.2729974666666659E-2</v>
      </c>
      <c r="M3308" s="39">
        <f t="shared" si="103"/>
        <v>1.2048831228236774E-3</v>
      </c>
    </row>
    <row r="3309" spans="1:13">
      <c r="A3309" s="120"/>
      <c r="B3309" s="118"/>
      <c r="C3309" s="118"/>
      <c r="D3309" s="118" t="s">
        <v>14</v>
      </c>
      <c r="E3309" s="118" t="s">
        <v>13</v>
      </c>
      <c r="F3309" s="103">
        <f>24/B3303</f>
        <v>3</v>
      </c>
      <c r="G3309" s="118" t="s">
        <v>13</v>
      </c>
      <c r="H3309" s="38" t="s">
        <v>4</v>
      </c>
      <c r="I3309" s="54">
        <v>1.09395051</v>
      </c>
      <c r="J3309" s="54">
        <v>1.136296489</v>
      </c>
      <c r="K3309" s="63">
        <v>1.128499388</v>
      </c>
      <c r="L3309" s="39">
        <f t="shared" si="102"/>
        <v>1.1195821290000001</v>
      </c>
      <c r="M3309" s="39">
        <f t="shared" si="103"/>
        <v>2.2537382621367594E-2</v>
      </c>
    </row>
    <row r="3310" spans="1:13">
      <c r="A3310" s="120"/>
      <c r="B3310" s="118"/>
      <c r="C3310" s="118"/>
      <c r="D3310" s="118"/>
      <c r="E3310" s="118"/>
      <c r="F3310" s="104"/>
      <c r="G3310" s="118"/>
      <c r="H3310" s="38" t="s">
        <v>5</v>
      </c>
      <c r="I3310" s="54">
        <v>0.22269941900000001</v>
      </c>
      <c r="J3310" s="54">
        <v>0.21156967600000001</v>
      </c>
      <c r="K3310" s="63">
        <v>0.19800242800000001</v>
      </c>
      <c r="L3310" s="39">
        <f t="shared" si="102"/>
        <v>0.21075717433333332</v>
      </c>
      <c r="M3310" s="39">
        <f t="shared" si="103"/>
        <v>1.2368527007379348E-2</v>
      </c>
    </row>
    <row r="3311" spans="1:13">
      <c r="A3311" s="120"/>
      <c r="B3311" s="118"/>
      <c r="C3311" s="118"/>
      <c r="D3311" s="118"/>
      <c r="E3311" s="118"/>
      <c r="F3311" s="104"/>
      <c r="G3311" s="118"/>
      <c r="H3311" s="38" t="s">
        <v>6</v>
      </c>
      <c r="I3311" s="54">
        <v>0.91509840399999998</v>
      </c>
      <c r="J3311" s="54">
        <v>0.63138382800000004</v>
      </c>
      <c r="K3311" s="63">
        <v>0.59600503500000002</v>
      </c>
      <c r="L3311" s="39">
        <f t="shared" si="102"/>
        <v>0.71416242233333327</v>
      </c>
      <c r="M3311" s="39">
        <f t="shared" si="103"/>
        <v>0.17491245322959317</v>
      </c>
    </row>
    <row r="3312" spans="1:13">
      <c r="A3312" s="120"/>
      <c r="B3312" s="118"/>
      <c r="C3312" s="118"/>
      <c r="D3312" s="118"/>
      <c r="E3312" s="118"/>
      <c r="F3312" s="104"/>
      <c r="G3312" s="118"/>
      <c r="H3312" s="38" t="s">
        <v>7</v>
      </c>
      <c r="I3312" s="54">
        <v>0.46685628800000001</v>
      </c>
      <c r="J3312" s="54">
        <v>0.466805892</v>
      </c>
      <c r="K3312" s="63">
        <v>0.450948179</v>
      </c>
      <c r="L3312" s="39">
        <f t="shared" si="102"/>
        <v>0.46153678633333334</v>
      </c>
      <c r="M3312" s="39">
        <f t="shared" si="103"/>
        <v>9.1700375617466429E-3</v>
      </c>
    </row>
    <row r="3313" spans="1:13">
      <c r="A3313" s="120"/>
      <c r="B3313" s="118"/>
      <c r="C3313" s="118"/>
      <c r="D3313" s="118"/>
      <c r="E3313" s="118"/>
      <c r="F3313" s="104"/>
      <c r="G3313" s="118"/>
      <c r="H3313" s="38" t="s">
        <v>8</v>
      </c>
      <c r="I3313" s="54">
        <v>0.27077543599999998</v>
      </c>
      <c r="J3313" s="54">
        <v>0.36020750400000001</v>
      </c>
      <c r="K3313" s="63">
        <v>0.22878443800000001</v>
      </c>
      <c r="L3313" s="39">
        <f t="shared" si="102"/>
        <v>0.28658912600000003</v>
      </c>
      <c r="M3313" s="39">
        <f t="shared" si="103"/>
        <v>6.7123469537652497E-2</v>
      </c>
    </row>
    <row r="3314" spans="1:13">
      <c r="A3314" s="120"/>
      <c r="B3314" s="118"/>
      <c r="C3314" s="118"/>
      <c r="D3314" s="118"/>
      <c r="E3314" s="118"/>
      <c r="F3314" s="104"/>
      <c r="G3314" s="118"/>
      <c r="H3314" s="38" t="s">
        <v>9</v>
      </c>
      <c r="I3314" s="54">
        <v>3.1713193940000002</v>
      </c>
      <c r="J3314" s="54">
        <v>3.2741248170000001</v>
      </c>
      <c r="K3314" s="63">
        <v>2.9519376909999999</v>
      </c>
      <c r="L3314" s="39">
        <f t="shared" si="102"/>
        <v>3.1324606339999996</v>
      </c>
      <c r="M3314" s="39">
        <f t="shared" si="103"/>
        <v>0.16457107419467193</v>
      </c>
    </row>
    <row r="3315" spans="1:13">
      <c r="A3315" s="121"/>
      <c r="B3315" s="118"/>
      <c r="C3315" s="118"/>
      <c r="D3315" s="118"/>
      <c r="E3315" s="118"/>
      <c r="F3315" s="105"/>
      <c r="G3315" s="118"/>
      <c r="H3315" s="38" t="s">
        <v>23</v>
      </c>
      <c r="I3315" s="54">
        <v>9.3150398999999995E-2</v>
      </c>
      <c r="J3315" s="54">
        <v>9.2381242000000002E-2</v>
      </c>
      <c r="K3315" s="63">
        <v>9.7173544000000001E-2</v>
      </c>
      <c r="L3315" s="39">
        <f t="shared" si="102"/>
        <v>9.4235061666666661E-2</v>
      </c>
      <c r="M3315" s="39">
        <f t="shared" si="103"/>
        <v>2.5736956774541813E-3</v>
      </c>
    </row>
    <row r="3316" spans="1:13">
      <c r="A3316" s="119">
        <v>8</v>
      </c>
      <c r="B3316" s="118">
        <v>8</v>
      </c>
      <c r="C3316" s="118" t="s">
        <v>19</v>
      </c>
      <c r="D3316" s="118" t="s">
        <v>11</v>
      </c>
      <c r="E3316" s="118">
        <f xml:space="preserve"> A3316 * B3316</f>
        <v>64</v>
      </c>
      <c r="F3316" s="103">
        <f>24/B3316</f>
        <v>3</v>
      </c>
      <c r="G3316" s="118" t="b">
        <v>1</v>
      </c>
      <c r="H3316" s="38" t="s">
        <v>1</v>
      </c>
      <c r="I3316" s="54">
        <v>8.4716904999999995E-2</v>
      </c>
      <c r="J3316" s="54">
        <v>8.4737092999999999E-2</v>
      </c>
      <c r="K3316" s="63">
        <v>8.4604629000000001E-2</v>
      </c>
      <c r="L3316" s="39">
        <f t="shared" si="102"/>
        <v>8.4686208999999998E-2</v>
      </c>
      <c r="M3316" s="39">
        <f t="shared" si="103"/>
        <v>7.1367787803740777E-5</v>
      </c>
    </row>
    <row r="3317" spans="1:13">
      <c r="A3317" s="120"/>
      <c r="B3317" s="118"/>
      <c r="C3317" s="118"/>
      <c r="D3317" s="118"/>
      <c r="E3317" s="118"/>
      <c r="F3317" s="104"/>
      <c r="G3317" s="118"/>
      <c r="H3317" s="38" t="s">
        <v>2</v>
      </c>
      <c r="I3317" s="54">
        <v>0.214797605</v>
      </c>
      <c r="J3317" s="54">
        <v>0.221923808</v>
      </c>
      <c r="K3317" s="63">
        <v>0.227076679</v>
      </c>
      <c r="L3317" s="39">
        <f t="shared" si="102"/>
        <v>0.22126603066666664</v>
      </c>
      <c r="M3317" s="39">
        <f t="shared" si="103"/>
        <v>6.1659077060522358E-3</v>
      </c>
    </row>
    <row r="3318" spans="1:13">
      <c r="A3318" s="120"/>
      <c r="B3318" s="118"/>
      <c r="C3318" s="118"/>
      <c r="D3318" s="118"/>
      <c r="E3318" s="118"/>
      <c r="F3318" s="104"/>
      <c r="G3318" s="118"/>
      <c r="H3318" s="38" t="s">
        <v>3</v>
      </c>
      <c r="I3318" s="54">
        <v>0</v>
      </c>
      <c r="J3318" s="54">
        <v>0</v>
      </c>
      <c r="K3318" s="63">
        <v>0</v>
      </c>
      <c r="L3318" s="39">
        <f t="shared" si="102"/>
        <v>0</v>
      </c>
      <c r="M3318" s="39">
        <f t="shared" si="103"/>
        <v>0</v>
      </c>
    </row>
    <row r="3319" spans="1:13">
      <c r="A3319" s="120"/>
      <c r="B3319" s="118"/>
      <c r="C3319" s="118"/>
      <c r="D3319" s="118"/>
      <c r="E3319" s="118"/>
      <c r="F3319" s="104"/>
      <c r="G3319" s="118"/>
      <c r="H3319" s="38" t="s">
        <v>22</v>
      </c>
      <c r="I3319" s="54">
        <v>1.767133694</v>
      </c>
      <c r="J3319" s="54">
        <v>1.786416754</v>
      </c>
      <c r="K3319" s="63">
        <v>1.7851026400000001</v>
      </c>
      <c r="L3319" s="39">
        <f t="shared" si="102"/>
        <v>1.7795510293333334</v>
      </c>
      <c r="M3319" s="39">
        <f t="shared" si="103"/>
        <v>1.0773782366772868E-2</v>
      </c>
    </row>
    <row r="3320" spans="1:13">
      <c r="A3320" s="120"/>
      <c r="B3320" s="118"/>
      <c r="C3320" s="118"/>
      <c r="D3320" s="118"/>
      <c r="E3320" s="118"/>
      <c r="F3320" s="104"/>
      <c r="G3320" s="118"/>
      <c r="H3320" s="38" t="s">
        <v>4</v>
      </c>
      <c r="I3320" s="54">
        <v>2.8905469689999999</v>
      </c>
      <c r="J3320" s="54">
        <v>2.9143250049999998</v>
      </c>
      <c r="K3320" s="63">
        <v>2.9118487869999998</v>
      </c>
      <c r="L3320" s="39">
        <f t="shared" si="102"/>
        <v>2.9055735869999997</v>
      </c>
      <c r="M3320" s="39">
        <f t="shared" si="103"/>
        <v>1.3072197607300899E-2</v>
      </c>
    </row>
    <row r="3321" spans="1:13">
      <c r="A3321" s="120"/>
      <c r="B3321" s="118"/>
      <c r="C3321" s="118"/>
      <c r="D3321" s="118"/>
      <c r="E3321" s="118"/>
      <c r="F3321" s="104"/>
      <c r="G3321" s="118"/>
      <c r="H3321" s="38" t="s">
        <v>5</v>
      </c>
      <c r="I3321" s="54">
        <v>0.34135943400000002</v>
      </c>
      <c r="J3321" s="54">
        <v>0.402684975</v>
      </c>
      <c r="K3321" s="63">
        <v>0.34814410299999998</v>
      </c>
      <c r="L3321" s="39">
        <f t="shared" si="102"/>
        <v>0.36406283733333328</v>
      </c>
      <c r="M3321" s="39">
        <f t="shared" si="103"/>
        <v>3.3619340740370034E-2</v>
      </c>
    </row>
    <row r="3322" spans="1:13">
      <c r="A3322" s="120"/>
      <c r="B3322" s="118"/>
      <c r="C3322" s="118"/>
      <c r="D3322" s="118"/>
      <c r="E3322" s="118"/>
      <c r="F3322" s="104"/>
      <c r="G3322" s="118"/>
      <c r="H3322" s="38" t="s">
        <v>6</v>
      </c>
      <c r="I3322" s="54">
        <v>1.934396934</v>
      </c>
      <c r="J3322" s="54">
        <v>1.961091511</v>
      </c>
      <c r="K3322" s="63">
        <v>1.950489685</v>
      </c>
      <c r="L3322" s="39">
        <f t="shared" si="102"/>
        <v>1.9486593766666667</v>
      </c>
      <c r="M3322" s="39">
        <f t="shared" si="103"/>
        <v>1.3441080006775281E-2</v>
      </c>
    </row>
    <row r="3323" spans="1:13">
      <c r="A3323" s="120"/>
      <c r="B3323" s="118"/>
      <c r="C3323" s="118"/>
      <c r="D3323" s="118"/>
      <c r="E3323" s="118"/>
      <c r="F3323" s="104"/>
      <c r="G3323" s="118"/>
      <c r="H3323" s="38" t="s">
        <v>7</v>
      </c>
      <c r="I3323" s="54">
        <v>0.85644523500000003</v>
      </c>
      <c r="J3323" s="54">
        <v>0.83456297000000002</v>
      </c>
      <c r="K3323" s="63">
        <v>0.85157329400000004</v>
      </c>
      <c r="L3323" s="39">
        <f t="shared" si="102"/>
        <v>0.84752716633333336</v>
      </c>
      <c r="M3323" s="39">
        <f t="shared" si="103"/>
        <v>1.1488548307065629E-2</v>
      </c>
    </row>
    <row r="3324" spans="1:13">
      <c r="A3324" s="120"/>
      <c r="B3324" s="118"/>
      <c r="C3324" s="118"/>
      <c r="D3324" s="118"/>
      <c r="E3324" s="118"/>
      <c r="F3324" s="104"/>
      <c r="G3324" s="118"/>
      <c r="H3324" s="38" t="s">
        <v>8</v>
      </c>
      <c r="I3324" s="54">
        <v>7.7210919000000003E-2</v>
      </c>
      <c r="J3324" s="54">
        <v>0.12652449299999999</v>
      </c>
      <c r="K3324" s="63">
        <v>0.62174770000000001</v>
      </c>
      <c r="L3324" s="39">
        <f t="shared" si="102"/>
        <v>0.27516103733333336</v>
      </c>
      <c r="M3324" s="39">
        <f t="shared" si="103"/>
        <v>0.30116389756904249</v>
      </c>
    </row>
    <row r="3325" spans="1:13">
      <c r="A3325" s="120"/>
      <c r="B3325" s="118"/>
      <c r="C3325" s="118"/>
      <c r="D3325" s="118"/>
      <c r="E3325" s="118"/>
      <c r="F3325" s="104"/>
      <c r="G3325" s="118"/>
      <c r="H3325" s="38" t="s">
        <v>9</v>
      </c>
      <c r="I3325" s="54">
        <v>6.1014845700000002</v>
      </c>
      <c r="J3325" s="54">
        <v>6.2407047369999997</v>
      </c>
      <c r="K3325" s="63">
        <v>6.6850993519999999</v>
      </c>
      <c r="L3325" s="39">
        <f t="shared" si="102"/>
        <v>6.3424295529999997</v>
      </c>
      <c r="M3325" s="39">
        <f t="shared" si="103"/>
        <v>0.30481552959930081</v>
      </c>
    </row>
    <row r="3326" spans="1:13">
      <c r="A3326" s="120"/>
      <c r="B3326" s="118"/>
      <c r="C3326" s="118"/>
      <c r="D3326" s="118"/>
      <c r="E3326" s="118"/>
      <c r="F3326" s="105"/>
      <c r="G3326" s="118"/>
      <c r="H3326" s="38" t="s">
        <v>23</v>
      </c>
      <c r="I3326" s="54">
        <v>0.434906554</v>
      </c>
      <c r="J3326" s="54">
        <v>0.51809799000000001</v>
      </c>
      <c r="K3326" s="63">
        <v>0.30409925599999998</v>
      </c>
      <c r="L3326" s="39">
        <f t="shared" si="102"/>
        <v>0.41903459999999998</v>
      </c>
      <c r="M3326" s="39">
        <f t="shared" si="103"/>
        <v>0.1078786528059852</v>
      </c>
    </row>
    <row r="3327" spans="1:13">
      <c r="A3327" s="120"/>
      <c r="B3327" s="118"/>
      <c r="C3327" s="118"/>
      <c r="D3327" s="118"/>
      <c r="E3327" s="118">
        <f xml:space="preserve"> (A3316*B3316)/2</f>
        <v>32</v>
      </c>
      <c r="F3327" s="103">
        <f>24/B3316</f>
        <v>3</v>
      </c>
      <c r="G3327" s="118" t="b">
        <v>1</v>
      </c>
      <c r="H3327" s="38" t="s">
        <v>1</v>
      </c>
      <c r="I3327" s="54">
        <v>8.4722665000000003E-2</v>
      </c>
      <c r="J3327" s="54">
        <v>8.4702211999999999E-2</v>
      </c>
      <c r="K3327" s="63">
        <v>8.4839330000000004E-2</v>
      </c>
      <c r="L3327" s="39">
        <f t="shared" si="102"/>
        <v>8.4754735666666678E-2</v>
      </c>
      <c r="M3327" s="39">
        <f t="shared" si="103"/>
        <v>7.3971158070789219E-5</v>
      </c>
    </row>
    <row r="3328" spans="1:13">
      <c r="A3328" s="120"/>
      <c r="B3328" s="118"/>
      <c r="C3328" s="118"/>
      <c r="D3328" s="118"/>
      <c r="E3328" s="118"/>
      <c r="F3328" s="104"/>
      <c r="G3328" s="118"/>
      <c r="H3328" s="38" t="s">
        <v>2</v>
      </c>
      <c r="I3328" s="54">
        <v>0.231312037</v>
      </c>
      <c r="J3328" s="54">
        <v>0.22328756999999999</v>
      </c>
      <c r="K3328" s="63">
        <v>0.221315187</v>
      </c>
      <c r="L3328" s="39">
        <f t="shared" si="102"/>
        <v>0.22530493133333332</v>
      </c>
      <c r="M3328" s="39">
        <f t="shared" si="103"/>
        <v>5.2949563305608434E-3</v>
      </c>
    </row>
    <row r="3329" spans="1:13">
      <c r="A3329" s="120"/>
      <c r="B3329" s="118"/>
      <c r="C3329" s="118"/>
      <c r="D3329" s="118"/>
      <c r="E3329" s="118"/>
      <c r="F3329" s="104"/>
      <c r="G3329" s="118"/>
      <c r="H3329" s="38" t="s">
        <v>3</v>
      </c>
      <c r="I3329" s="54">
        <v>0</v>
      </c>
      <c r="J3329" s="54">
        <v>0</v>
      </c>
      <c r="K3329" s="63">
        <v>0</v>
      </c>
      <c r="L3329" s="39">
        <f t="shared" si="102"/>
        <v>0</v>
      </c>
      <c r="M3329" s="39">
        <f t="shared" si="103"/>
        <v>0</v>
      </c>
    </row>
    <row r="3330" spans="1:13">
      <c r="A3330" s="120"/>
      <c r="B3330" s="118"/>
      <c r="C3330" s="118"/>
      <c r="D3330" s="118"/>
      <c r="E3330" s="118"/>
      <c r="F3330" s="104"/>
      <c r="G3330" s="118"/>
      <c r="H3330" s="38" t="s">
        <v>22</v>
      </c>
      <c r="I3330" s="54">
        <v>1.790351416</v>
      </c>
      <c r="J3330" s="54">
        <v>1.802989591</v>
      </c>
      <c r="K3330" s="63">
        <v>1.790527896</v>
      </c>
      <c r="L3330" s="39">
        <f t="shared" si="102"/>
        <v>1.7946229676666665</v>
      </c>
      <c r="M3330" s="39">
        <f t="shared" si="103"/>
        <v>7.2462456347413742E-3</v>
      </c>
    </row>
    <row r="3331" spans="1:13">
      <c r="A3331" s="120"/>
      <c r="B3331" s="118"/>
      <c r="C3331" s="118"/>
      <c r="D3331" s="118"/>
      <c r="E3331" s="118"/>
      <c r="F3331" s="104"/>
      <c r="G3331" s="118"/>
      <c r="H3331" s="38" t="s">
        <v>4</v>
      </c>
      <c r="I3331" s="54">
        <v>2.9153399000000002</v>
      </c>
      <c r="J3331" s="54">
        <v>2.9239194789999998</v>
      </c>
      <c r="K3331" s="63">
        <v>2.9062578619999999</v>
      </c>
      <c r="L3331" s="39">
        <f t="shared" si="102"/>
        <v>2.9151724136666668</v>
      </c>
      <c r="M3331" s="39">
        <f t="shared" si="103"/>
        <v>8.8319996330141221E-3</v>
      </c>
    </row>
    <row r="3332" spans="1:13">
      <c r="A3332" s="120"/>
      <c r="B3332" s="118"/>
      <c r="C3332" s="118"/>
      <c r="D3332" s="118"/>
      <c r="E3332" s="118"/>
      <c r="F3332" s="104"/>
      <c r="G3332" s="118"/>
      <c r="H3332" s="38" t="s">
        <v>5</v>
      </c>
      <c r="I3332" s="54">
        <v>0.29445642300000002</v>
      </c>
      <c r="J3332" s="54">
        <v>0.41623848800000002</v>
      </c>
      <c r="K3332" s="63">
        <v>0.40080027099999999</v>
      </c>
      <c r="L3332" s="39">
        <f t="shared" si="102"/>
        <v>0.37049839400000001</v>
      </c>
      <c r="M3332" s="39">
        <f t="shared" si="103"/>
        <v>6.6305132917507795E-2</v>
      </c>
    </row>
    <row r="3333" spans="1:13">
      <c r="A3333" s="120"/>
      <c r="B3333" s="118"/>
      <c r="C3333" s="118"/>
      <c r="D3333" s="118"/>
      <c r="E3333" s="118"/>
      <c r="F3333" s="104"/>
      <c r="G3333" s="118"/>
      <c r="H3333" s="38" t="s">
        <v>6</v>
      </c>
      <c r="I3333" s="54">
        <v>1.317000347</v>
      </c>
      <c r="J3333" s="54">
        <v>1.301098979</v>
      </c>
      <c r="K3333" s="63">
        <v>1.3681231389999999</v>
      </c>
      <c r="L3333" s="39">
        <f t="shared" si="102"/>
        <v>1.3287408216666667</v>
      </c>
      <c r="M3333" s="39">
        <f t="shared" si="103"/>
        <v>3.5020544898321862E-2</v>
      </c>
    </row>
    <row r="3334" spans="1:13">
      <c r="A3334" s="120"/>
      <c r="B3334" s="118"/>
      <c r="C3334" s="118"/>
      <c r="D3334" s="118"/>
      <c r="E3334" s="118"/>
      <c r="F3334" s="104"/>
      <c r="G3334" s="118"/>
      <c r="H3334" s="38" t="s">
        <v>7</v>
      </c>
      <c r="I3334" s="54">
        <v>1.2695834530000001</v>
      </c>
      <c r="J3334" s="54">
        <v>1.317402894</v>
      </c>
      <c r="K3334" s="63">
        <v>1.3120813229999999</v>
      </c>
      <c r="L3334" s="39">
        <f t="shared" si="102"/>
        <v>1.2996892233333333</v>
      </c>
      <c r="M3334" s="39">
        <f t="shared" si="103"/>
        <v>2.6207781954976018E-2</v>
      </c>
    </row>
    <row r="3335" spans="1:13">
      <c r="A3335" s="120"/>
      <c r="B3335" s="118"/>
      <c r="C3335" s="118"/>
      <c r="D3335" s="118"/>
      <c r="E3335" s="118"/>
      <c r="F3335" s="104"/>
      <c r="G3335" s="118"/>
      <c r="H3335" s="38" t="s">
        <v>8</v>
      </c>
      <c r="I3335" s="54">
        <v>0.58608318699999995</v>
      </c>
      <c r="J3335" s="54">
        <v>0.39054362500000001</v>
      </c>
      <c r="K3335" s="63">
        <v>0.422862405</v>
      </c>
      <c r="L3335" s="39">
        <f t="shared" si="102"/>
        <v>0.46649640566666667</v>
      </c>
      <c r="M3335" s="39">
        <f t="shared" si="103"/>
        <v>0.10481829319074951</v>
      </c>
    </row>
    <row r="3336" spans="1:13">
      <c r="A3336" s="120"/>
      <c r="B3336" s="118"/>
      <c r="C3336" s="118"/>
      <c r="D3336" s="118"/>
      <c r="E3336" s="118"/>
      <c r="F3336" s="104"/>
      <c r="G3336" s="118"/>
      <c r="H3336" s="38" t="s">
        <v>9</v>
      </c>
      <c r="I3336" s="54">
        <v>6.3861627670000001</v>
      </c>
      <c r="J3336" s="54">
        <v>6.3512698160000003</v>
      </c>
      <c r="K3336" s="63">
        <v>6.4130126399999998</v>
      </c>
      <c r="L3336" s="39">
        <f t="shared" si="102"/>
        <v>6.3834817409999998</v>
      </c>
      <c r="M3336" s="39">
        <f t="shared" si="103"/>
        <v>3.0958601457159472E-2</v>
      </c>
    </row>
    <row r="3337" spans="1:13">
      <c r="A3337" s="121"/>
      <c r="B3337" s="118"/>
      <c r="C3337" s="118"/>
      <c r="D3337" s="118"/>
      <c r="E3337" s="118"/>
      <c r="F3337" s="105"/>
      <c r="G3337" s="118"/>
      <c r="H3337" s="38" t="s">
        <v>23</v>
      </c>
      <c r="I3337" s="54">
        <v>0.19243023200000001</v>
      </c>
      <c r="J3337" s="54">
        <v>0.18368437300000001</v>
      </c>
      <c r="K3337" s="63">
        <v>0.18556329899999999</v>
      </c>
      <c r="L3337" s="39">
        <f t="shared" si="102"/>
        <v>0.18722596800000002</v>
      </c>
      <c r="M3337" s="39">
        <f t="shared" si="103"/>
        <v>4.6038965631995917E-3</v>
      </c>
    </row>
    <row r="3338" spans="1:13">
      <c r="A3338" s="119">
        <v>8</v>
      </c>
      <c r="B3338" s="118">
        <v>8</v>
      </c>
      <c r="C3338" s="118"/>
      <c r="D3338" s="118"/>
      <c r="E3338" s="118">
        <f xml:space="preserve"> A3338 * B3338</f>
        <v>64</v>
      </c>
      <c r="F3338" s="103">
        <f>24/B3338</f>
        <v>3</v>
      </c>
      <c r="G3338" s="118" t="b">
        <v>0</v>
      </c>
      <c r="H3338" s="38" t="s">
        <v>1</v>
      </c>
      <c r="I3338" s="54">
        <v>0</v>
      </c>
      <c r="J3338" s="54">
        <v>0</v>
      </c>
      <c r="K3338" s="63">
        <v>0</v>
      </c>
      <c r="L3338" s="39">
        <f t="shared" si="102"/>
        <v>0</v>
      </c>
      <c r="M3338" s="39">
        <f t="shared" si="103"/>
        <v>0</v>
      </c>
    </row>
    <row r="3339" spans="1:13">
      <c r="A3339" s="120"/>
      <c r="B3339" s="118"/>
      <c r="C3339" s="118"/>
      <c r="D3339" s="118"/>
      <c r="E3339" s="118"/>
      <c r="F3339" s="104"/>
      <c r="G3339" s="118"/>
      <c r="H3339" s="38" t="s">
        <v>2</v>
      </c>
      <c r="I3339" s="54">
        <v>0</v>
      </c>
      <c r="J3339" s="54">
        <v>0</v>
      </c>
      <c r="K3339" s="63">
        <v>0</v>
      </c>
      <c r="L3339" s="39">
        <f t="shared" ref="L3339:L3402" si="104">AVERAGE(I3339:K3339)</f>
        <v>0</v>
      </c>
      <c r="M3339" s="39">
        <f t="shared" ref="M3339:M3402" si="105">STDEV(I3339:K3339)</f>
        <v>0</v>
      </c>
    </row>
    <row r="3340" spans="1:13">
      <c r="A3340" s="120"/>
      <c r="B3340" s="118"/>
      <c r="C3340" s="118"/>
      <c r="D3340" s="118"/>
      <c r="E3340" s="118"/>
      <c r="F3340" s="104"/>
      <c r="G3340" s="118"/>
      <c r="H3340" s="38" t="s">
        <v>3</v>
      </c>
      <c r="I3340" s="54">
        <v>0</v>
      </c>
      <c r="J3340" s="54">
        <v>0</v>
      </c>
      <c r="K3340" s="63">
        <v>0</v>
      </c>
      <c r="L3340" s="39">
        <f t="shared" si="104"/>
        <v>0</v>
      </c>
      <c r="M3340" s="39">
        <f t="shared" si="105"/>
        <v>0</v>
      </c>
    </row>
    <row r="3341" spans="1:13">
      <c r="A3341" s="120"/>
      <c r="B3341" s="118"/>
      <c r="C3341" s="118"/>
      <c r="D3341" s="118"/>
      <c r="E3341" s="118"/>
      <c r="F3341" s="104"/>
      <c r="G3341" s="118"/>
      <c r="H3341" s="38" t="s">
        <v>22</v>
      </c>
      <c r="I3341" s="54">
        <v>0</v>
      </c>
      <c r="J3341" s="54">
        <v>0</v>
      </c>
      <c r="K3341" s="63">
        <v>0</v>
      </c>
      <c r="L3341" s="39">
        <f t="shared" si="104"/>
        <v>0</v>
      </c>
      <c r="M3341" s="39">
        <f t="shared" si="105"/>
        <v>0</v>
      </c>
    </row>
    <row r="3342" spans="1:13">
      <c r="A3342" s="120"/>
      <c r="B3342" s="118"/>
      <c r="C3342" s="118"/>
      <c r="D3342" s="118"/>
      <c r="E3342" s="118"/>
      <c r="F3342" s="104"/>
      <c r="G3342" s="118"/>
      <c r="H3342" s="38" t="s">
        <v>4</v>
      </c>
      <c r="I3342" s="54">
        <v>2.9871832509999998</v>
      </c>
      <c r="J3342" s="54">
        <v>2.9825247699999999</v>
      </c>
      <c r="K3342" s="63">
        <v>2.9957051730000002</v>
      </c>
      <c r="L3342" s="39">
        <f t="shared" si="104"/>
        <v>2.9884710646666668</v>
      </c>
      <c r="M3342" s="39">
        <f t="shared" si="105"/>
        <v>6.6839063309298511E-3</v>
      </c>
    </row>
    <row r="3343" spans="1:13">
      <c r="A3343" s="120"/>
      <c r="B3343" s="118"/>
      <c r="C3343" s="118"/>
      <c r="D3343" s="118"/>
      <c r="E3343" s="118"/>
      <c r="F3343" s="104"/>
      <c r="G3343" s="118"/>
      <c r="H3343" s="38" t="s">
        <v>5</v>
      </c>
      <c r="I3343" s="54">
        <v>0.33645845200000002</v>
      </c>
      <c r="J3343" s="54">
        <v>0.29986360899999998</v>
      </c>
      <c r="K3343" s="63">
        <v>0.36314120599999999</v>
      </c>
      <c r="L3343" s="39">
        <f t="shared" si="104"/>
        <v>0.33315442233333331</v>
      </c>
      <c r="M3343" s="39">
        <f t="shared" si="105"/>
        <v>3.1767924539577073E-2</v>
      </c>
    </row>
    <row r="3344" spans="1:13">
      <c r="A3344" s="120"/>
      <c r="B3344" s="118"/>
      <c r="C3344" s="118"/>
      <c r="D3344" s="118"/>
      <c r="E3344" s="118"/>
      <c r="F3344" s="104"/>
      <c r="G3344" s="118"/>
      <c r="H3344" s="38" t="s">
        <v>6</v>
      </c>
      <c r="I3344" s="54">
        <v>1.9630381450000001</v>
      </c>
      <c r="J3344" s="54">
        <v>1.9595327570000001</v>
      </c>
      <c r="K3344" s="63">
        <v>1.955934208</v>
      </c>
      <c r="L3344" s="39">
        <f t="shared" si="104"/>
        <v>1.9595017033333335</v>
      </c>
      <c r="M3344" s="39">
        <f t="shared" si="105"/>
        <v>3.5520703079546085E-3</v>
      </c>
    </row>
    <row r="3345" spans="1:13">
      <c r="A3345" s="120"/>
      <c r="B3345" s="118"/>
      <c r="C3345" s="118"/>
      <c r="D3345" s="118"/>
      <c r="E3345" s="118"/>
      <c r="F3345" s="104"/>
      <c r="G3345" s="118"/>
      <c r="H3345" s="38" t="s">
        <v>7</v>
      </c>
      <c r="I3345" s="54">
        <v>0.87310877600000003</v>
      </c>
      <c r="J3345" s="54">
        <v>0.87196908900000003</v>
      </c>
      <c r="K3345" s="63">
        <v>0.84528737200000004</v>
      </c>
      <c r="L3345" s="39">
        <f t="shared" si="104"/>
        <v>0.86345507900000007</v>
      </c>
      <c r="M3345" s="39">
        <f t="shared" si="105"/>
        <v>1.5744011713755772E-2</v>
      </c>
    </row>
    <row r="3346" spans="1:13">
      <c r="A3346" s="120"/>
      <c r="B3346" s="118"/>
      <c r="C3346" s="118"/>
      <c r="D3346" s="118"/>
      <c r="E3346" s="118"/>
      <c r="F3346" s="104"/>
      <c r="G3346" s="118"/>
      <c r="H3346" s="38" t="s">
        <v>8</v>
      </c>
      <c r="I3346" s="54">
        <v>0.44856608399999998</v>
      </c>
      <c r="J3346" s="54">
        <v>0.64893480400000003</v>
      </c>
      <c r="K3346" s="63">
        <v>0.37418095899999998</v>
      </c>
      <c r="L3346" s="39">
        <f t="shared" si="104"/>
        <v>0.49056061566666664</v>
      </c>
      <c r="M3346" s="39">
        <f t="shared" si="105"/>
        <v>0.14210937461335194</v>
      </c>
    </row>
    <row r="3347" spans="1:13">
      <c r="A3347" s="120"/>
      <c r="B3347" s="118"/>
      <c r="C3347" s="118"/>
      <c r="D3347" s="118"/>
      <c r="E3347" s="118"/>
      <c r="F3347" s="104"/>
      <c r="G3347" s="118"/>
      <c r="H3347" s="38" t="s">
        <v>9</v>
      </c>
      <c r="I3347" s="54">
        <v>6.6096374210000004</v>
      </c>
      <c r="J3347" s="54">
        <v>6.7641402590000004</v>
      </c>
      <c r="K3347" s="63">
        <v>6.5356141210000001</v>
      </c>
      <c r="L3347" s="39">
        <f t="shared" si="104"/>
        <v>6.6364639336666658</v>
      </c>
      <c r="M3347" s="39">
        <f t="shared" si="105"/>
        <v>0.11660100888795907</v>
      </c>
    </row>
    <row r="3348" spans="1:13">
      <c r="A3348" s="120"/>
      <c r="B3348" s="118"/>
      <c r="C3348" s="118"/>
      <c r="D3348" s="118"/>
      <c r="E3348" s="118"/>
      <c r="F3348" s="105"/>
      <c r="G3348" s="118"/>
      <c r="H3348" s="38" t="s">
        <v>23</v>
      </c>
      <c r="I3348" s="54">
        <v>0.18518463299999999</v>
      </c>
      <c r="J3348" s="54">
        <v>0.18348683900000001</v>
      </c>
      <c r="K3348" s="63">
        <v>0.184198475</v>
      </c>
      <c r="L3348" s="39">
        <f t="shared" si="104"/>
        <v>0.18428998233333335</v>
      </c>
      <c r="M3348" s="39">
        <f t="shared" si="105"/>
        <v>8.5258800756831657E-4</v>
      </c>
    </row>
    <row r="3349" spans="1:13">
      <c r="A3349" s="120"/>
      <c r="B3349" s="118"/>
      <c r="C3349" s="118"/>
      <c r="D3349" s="118"/>
      <c r="E3349" s="118">
        <f xml:space="preserve"> (A3338*B3338)/2</f>
        <v>32</v>
      </c>
      <c r="F3349" s="103">
        <f>24/B3338</f>
        <v>3</v>
      </c>
      <c r="G3349" s="118" t="b">
        <v>0</v>
      </c>
      <c r="H3349" s="38" t="s">
        <v>1</v>
      </c>
      <c r="I3349" s="54">
        <v>0</v>
      </c>
      <c r="J3349" s="54">
        <v>0</v>
      </c>
      <c r="K3349" s="63">
        <v>0</v>
      </c>
      <c r="L3349" s="39">
        <f t="shared" si="104"/>
        <v>0</v>
      </c>
      <c r="M3349" s="39">
        <f t="shared" si="105"/>
        <v>0</v>
      </c>
    </row>
    <row r="3350" spans="1:13">
      <c r="A3350" s="120"/>
      <c r="B3350" s="118"/>
      <c r="C3350" s="118"/>
      <c r="D3350" s="118"/>
      <c r="E3350" s="118"/>
      <c r="F3350" s="104"/>
      <c r="G3350" s="118"/>
      <c r="H3350" s="38" t="s">
        <v>2</v>
      </c>
      <c r="I3350" s="54">
        <v>0</v>
      </c>
      <c r="J3350" s="54">
        <v>0</v>
      </c>
      <c r="K3350" s="63">
        <v>0</v>
      </c>
      <c r="L3350" s="39">
        <f t="shared" si="104"/>
        <v>0</v>
      </c>
      <c r="M3350" s="39">
        <f t="shared" si="105"/>
        <v>0</v>
      </c>
    </row>
    <row r="3351" spans="1:13">
      <c r="A3351" s="120"/>
      <c r="B3351" s="118"/>
      <c r="C3351" s="118"/>
      <c r="D3351" s="118"/>
      <c r="E3351" s="118"/>
      <c r="F3351" s="104"/>
      <c r="G3351" s="118"/>
      <c r="H3351" s="38" t="s">
        <v>3</v>
      </c>
      <c r="I3351" s="54">
        <v>0</v>
      </c>
      <c r="J3351" s="54">
        <v>0</v>
      </c>
      <c r="K3351" s="63">
        <v>0</v>
      </c>
      <c r="L3351" s="39">
        <f t="shared" si="104"/>
        <v>0</v>
      </c>
      <c r="M3351" s="39">
        <f t="shared" si="105"/>
        <v>0</v>
      </c>
    </row>
    <row r="3352" spans="1:13">
      <c r="A3352" s="120"/>
      <c r="B3352" s="118"/>
      <c r="C3352" s="118"/>
      <c r="D3352" s="118"/>
      <c r="E3352" s="118"/>
      <c r="F3352" s="104"/>
      <c r="G3352" s="118"/>
      <c r="H3352" s="38" t="s">
        <v>22</v>
      </c>
      <c r="I3352" s="54">
        <v>0</v>
      </c>
      <c r="J3352" s="54">
        <v>0</v>
      </c>
      <c r="K3352" s="63">
        <v>0</v>
      </c>
      <c r="L3352" s="39">
        <f t="shared" si="104"/>
        <v>0</v>
      </c>
      <c r="M3352" s="39">
        <f t="shared" si="105"/>
        <v>0</v>
      </c>
    </row>
    <row r="3353" spans="1:13">
      <c r="A3353" s="120"/>
      <c r="B3353" s="118"/>
      <c r="C3353" s="118"/>
      <c r="D3353" s="118"/>
      <c r="E3353" s="118"/>
      <c r="F3353" s="104"/>
      <c r="G3353" s="118"/>
      <c r="H3353" s="38" t="s">
        <v>4</v>
      </c>
      <c r="I3353" s="54">
        <v>2.9980142980000002</v>
      </c>
      <c r="J3353" s="54">
        <v>3.0314928179999998</v>
      </c>
      <c r="K3353" s="63">
        <v>3.0106992090000002</v>
      </c>
      <c r="L3353" s="39">
        <f t="shared" si="104"/>
        <v>3.0134021083333331</v>
      </c>
      <c r="M3353" s="39">
        <f t="shared" si="105"/>
        <v>1.6902132230940375E-2</v>
      </c>
    </row>
    <row r="3354" spans="1:13">
      <c r="A3354" s="120"/>
      <c r="B3354" s="118"/>
      <c r="C3354" s="118"/>
      <c r="D3354" s="118"/>
      <c r="E3354" s="118"/>
      <c r="F3354" s="104"/>
      <c r="G3354" s="118"/>
      <c r="H3354" s="38" t="s">
        <v>5</v>
      </c>
      <c r="I3354" s="54">
        <v>0.23107528599999999</v>
      </c>
      <c r="J3354" s="54">
        <v>0.61874580999999995</v>
      </c>
      <c r="K3354" s="63">
        <v>0.31597427300000003</v>
      </c>
      <c r="L3354" s="39">
        <f t="shared" si="104"/>
        <v>0.38859845633333334</v>
      </c>
      <c r="M3354" s="39">
        <f t="shared" si="105"/>
        <v>0.20378374026951668</v>
      </c>
    </row>
    <row r="3355" spans="1:13">
      <c r="A3355" s="120"/>
      <c r="B3355" s="118"/>
      <c r="C3355" s="118"/>
      <c r="D3355" s="118"/>
      <c r="E3355" s="118"/>
      <c r="F3355" s="104"/>
      <c r="G3355" s="118"/>
      <c r="H3355" s="38" t="s">
        <v>6</v>
      </c>
      <c r="I3355" s="54">
        <v>1.3258518180000001</v>
      </c>
      <c r="J3355" s="54">
        <v>1.3629112000000001</v>
      </c>
      <c r="K3355" s="63">
        <v>1.4307847090000001</v>
      </c>
      <c r="L3355" s="39">
        <f t="shared" si="104"/>
        <v>1.3731825756666669</v>
      </c>
      <c r="M3355" s="39">
        <f t="shared" si="105"/>
        <v>5.3215164868379537E-2</v>
      </c>
    </row>
    <row r="3356" spans="1:13">
      <c r="A3356" s="120"/>
      <c r="B3356" s="118"/>
      <c r="C3356" s="118"/>
      <c r="D3356" s="118"/>
      <c r="E3356" s="118"/>
      <c r="F3356" s="104"/>
      <c r="G3356" s="118"/>
      <c r="H3356" s="38" t="s">
        <v>7</v>
      </c>
      <c r="I3356" s="54">
        <v>1.3477909699999999</v>
      </c>
      <c r="J3356" s="54">
        <v>1.2848544529999999</v>
      </c>
      <c r="K3356" s="63">
        <v>1.320789357</v>
      </c>
      <c r="L3356" s="39">
        <f t="shared" si="104"/>
        <v>1.3178115933333332</v>
      </c>
      <c r="M3356" s="39">
        <f t="shared" si="105"/>
        <v>3.1573748595371334E-2</v>
      </c>
    </row>
    <row r="3357" spans="1:13">
      <c r="A3357" s="120"/>
      <c r="B3357" s="118"/>
      <c r="C3357" s="118"/>
      <c r="D3357" s="118"/>
      <c r="E3357" s="118"/>
      <c r="F3357" s="104"/>
      <c r="G3357" s="118"/>
      <c r="H3357" s="38" t="s">
        <v>8</v>
      </c>
      <c r="I3357" s="54">
        <v>0.52930514399999995</v>
      </c>
      <c r="J3357" s="54">
        <v>0.49117961599999999</v>
      </c>
      <c r="K3357" s="63">
        <v>0.61364328599999995</v>
      </c>
      <c r="L3357" s="39">
        <f t="shared" si="104"/>
        <v>0.54470934866666665</v>
      </c>
      <c r="M3357" s="39">
        <f t="shared" si="105"/>
        <v>6.2668211706786728E-2</v>
      </c>
    </row>
    <row r="3358" spans="1:13">
      <c r="A3358" s="120"/>
      <c r="B3358" s="118"/>
      <c r="C3358" s="118"/>
      <c r="D3358" s="118"/>
      <c r="E3358" s="118"/>
      <c r="F3358" s="104"/>
      <c r="G3358" s="118"/>
      <c r="H3358" s="38" t="s">
        <v>9</v>
      </c>
      <c r="I3358" s="54">
        <v>6.4340646540000002</v>
      </c>
      <c r="J3358" s="54">
        <v>6.7943150189999999</v>
      </c>
      <c r="K3358" s="63">
        <v>6.6946179160000003</v>
      </c>
      <c r="L3358" s="39">
        <f t="shared" si="104"/>
        <v>6.6409991963333326</v>
      </c>
      <c r="M3358" s="39">
        <f t="shared" si="105"/>
        <v>0.186014264761275</v>
      </c>
    </row>
    <row r="3359" spans="1:13">
      <c r="A3359" s="121"/>
      <c r="B3359" s="118"/>
      <c r="C3359" s="118"/>
      <c r="D3359" s="118"/>
      <c r="E3359" s="118"/>
      <c r="F3359" s="105"/>
      <c r="G3359" s="118"/>
      <c r="H3359" s="38" t="s">
        <v>23</v>
      </c>
      <c r="I3359" s="53">
        <v>0.18430682500000001</v>
      </c>
      <c r="J3359" s="54">
        <v>0.182679486</v>
      </c>
      <c r="K3359" s="63">
        <v>0.182135671</v>
      </c>
      <c r="L3359" s="39">
        <f t="shared" si="104"/>
        <v>0.18304066066666666</v>
      </c>
      <c r="M3359" s="39">
        <f t="shared" si="105"/>
        <v>1.1297401372927949E-3</v>
      </c>
    </row>
    <row r="3360" spans="1:13">
      <c r="A3360" s="119">
        <v>8</v>
      </c>
      <c r="B3360" s="118">
        <v>8</v>
      </c>
      <c r="C3360" s="118"/>
      <c r="D3360" s="118" t="s">
        <v>12</v>
      </c>
      <c r="E3360" s="118" t="s">
        <v>13</v>
      </c>
      <c r="F3360" s="103">
        <f>24/B3360</f>
        <v>3</v>
      </c>
      <c r="G3360" s="118" t="s">
        <v>13</v>
      </c>
      <c r="H3360" s="38" t="s">
        <v>4</v>
      </c>
      <c r="I3360" s="54">
        <v>2.2915072580000002</v>
      </c>
      <c r="J3360" s="54">
        <v>2.2740829329999999</v>
      </c>
      <c r="K3360" s="63">
        <v>2.2661080619999998</v>
      </c>
      <c r="L3360" s="39">
        <f t="shared" si="104"/>
        <v>2.2772327510000001</v>
      </c>
      <c r="M3360" s="39">
        <f t="shared" si="105"/>
        <v>1.2989257270392813E-2</v>
      </c>
    </row>
    <row r="3361" spans="1:13">
      <c r="A3361" s="120"/>
      <c r="B3361" s="118"/>
      <c r="C3361" s="118"/>
      <c r="D3361" s="118"/>
      <c r="E3361" s="118"/>
      <c r="F3361" s="104"/>
      <c r="G3361" s="118"/>
      <c r="H3361" s="38" t="s">
        <v>5</v>
      </c>
      <c r="I3361" s="54">
        <v>0.114276036</v>
      </c>
      <c r="J3361" s="54">
        <v>9.4647118000000002E-2</v>
      </c>
      <c r="K3361" s="63">
        <v>0.118056935</v>
      </c>
      <c r="L3361" s="39">
        <f t="shared" si="104"/>
        <v>0.108993363</v>
      </c>
      <c r="M3361" s="39">
        <f t="shared" si="105"/>
        <v>1.2567213633581192E-2</v>
      </c>
    </row>
    <row r="3362" spans="1:13">
      <c r="A3362" s="120"/>
      <c r="B3362" s="118"/>
      <c r="C3362" s="118"/>
      <c r="D3362" s="118"/>
      <c r="E3362" s="118"/>
      <c r="F3362" s="104"/>
      <c r="G3362" s="118"/>
      <c r="H3362" s="38" t="s">
        <v>6</v>
      </c>
      <c r="I3362" s="54">
        <v>1.675792001</v>
      </c>
      <c r="J3362" s="54">
        <v>1.5898043850000001</v>
      </c>
      <c r="K3362" s="63">
        <v>1.5883377949999999</v>
      </c>
      <c r="L3362" s="39">
        <f t="shared" si="104"/>
        <v>1.6179780603333336</v>
      </c>
      <c r="M3362" s="39">
        <f t="shared" si="105"/>
        <v>5.0073710898171565E-2</v>
      </c>
    </row>
    <row r="3363" spans="1:13">
      <c r="A3363" s="120"/>
      <c r="B3363" s="118"/>
      <c r="C3363" s="118"/>
      <c r="D3363" s="118"/>
      <c r="E3363" s="118"/>
      <c r="F3363" s="104"/>
      <c r="G3363" s="118"/>
      <c r="H3363" s="38" t="s">
        <v>7</v>
      </c>
      <c r="I3363" s="54">
        <v>1.483880283</v>
      </c>
      <c r="J3363" s="54">
        <v>1.467243447</v>
      </c>
      <c r="K3363" s="63">
        <v>1.4548282530000001</v>
      </c>
      <c r="L3363" s="39">
        <f t="shared" si="104"/>
        <v>1.4686506609999999</v>
      </c>
      <c r="M3363" s="39">
        <f t="shared" si="105"/>
        <v>1.4577047033318186E-2</v>
      </c>
    </row>
    <row r="3364" spans="1:13">
      <c r="A3364" s="120"/>
      <c r="B3364" s="118"/>
      <c r="C3364" s="118"/>
      <c r="D3364" s="118"/>
      <c r="E3364" s="118"/>
      <c r="F3364" s="104"/>
      <c r="G3364" s="118"/>
      <c r="H3364" s="38" t="s">
        <v>9</v>
      </c>
      <c r="I3364" s="54">
        <v>6.0873400450000004</v>
      </c>
      <c r="J3364" s="54">
        <v>5.752846474</v>
      </c>
      <c r="K3364" s="63">
        <v>5.7807967360000001</v>
      </c>
      <c r="L3364" s="39">
        <f t="shared" si="104"/>
        <v>5.8736610849999993</v>
      </c>
      <c r="M3364" s="39">
        <f t="shared" si="105"/>
        <v>0.18557836012444562</v>
      </c>
    </row>
    <row r="3365" spans="1:13">
      <c r="A3365" s="120"/>
      <c r="B3365" s="118"/>
      <c r="C3365" s="118"/>
      <c r="D3365" s="118"/>
      <c r="E3365" s="118"/>
      <c r="F3365" s="105"/>
      <c r="G3365" s="118"/>
      <c r="H3365" s="38" t="s">
        <v>23</v>
      </c>
      <c r="I3365" s="54">
        <v>0.18386645300000001</v>
      </c>
      <c r="J3365" s="54">
        <v>0.18295931300000001</v>
      </c>
      <c r="K3365" s="63">
        <v>0.185539232</v>
      </c>
      <c r="L3365" s="39">
        <f t="shared" si="104"/>
        <v>0.18412166600000002</v>
      </c>
      <c r="M3365" s="39">
        <f t="shared" si="105"/>
        <v>1.3087573373880201E-3</v>
      </c>
    </row>
    <row r="3366" spans="1:13">
      <c r="A3366" s="120"/>
      <c r="B3366" s="118"/>
      <c r="C3366" s="118"/>
      <c r="D3366" s="118" t="s">
        <v>14</v>
      </c>
      <c r="E3366" s="118" t="s">
        <v>13</v>
      </c>
      <c r="F3366" s="103">
        <f>24/B3360</f>
        <v>3</v>
      </c>
      <c r="G3366" s="118" t="s">
        <v>13</v>
      </c>
      <c r="H3366" s="38" t="s">
        <v>4</v>
      </c>
      <c r="I3366" s="54">
        <v>2.2893074759999998</v>
      </c>
      <c r="J3366" s="54">
        <v>2.2339533710000001</v>
      </c>
      <c r="K3366" s="63">
        <v>2.2711685510000001</v>
      </c>
      <c r="L3366" s="39">
        <f t="shared" si="104"/>
        <v>2.2648097993333334</v>
      </c>
      <c r="M3366" s="39">
        <f t="shared" si="105"/>
        <v>2.8219577019446999E-2</v>
      </c>
    </row>
    <row r="3367" spans="1:13">
      <c r="A3367" s="120"/>
      <c r="B3367" s="118"/>
      <c r="C3367" s="118"/>
      <c r="D3367" s="118"/>
      <c r="E3367" s="118"/>
      <c r="F3367" s="104"/>
      <c r="G3367" s="118"/>
      <c r="H3367" s="38" t="s">
        <v>5</v>
      </c>
      <c r="I3367" s="54">
        <v>0.24572112400000001</v>
      </c>
      <c r="J3367" s="54">
        <v>0.200311028</v>
      </c>
      <c r="K3367" s="63">
        <v>0.24581383000000001</v>
      </c>
      <c r="L3367" s="39">
        <f t="shared" si="104"/>
        <v>0.23061532733333334</v>
      </c>
      <c r="M3367" s="39">
        <f t="shared" si="105"/>
        <v>2.6244334001147937E-2</v>
      </c>
    </row>
    <row r="3368" spans="1:13">
      <c r="A3368" s="120"/>
      <c r="B3368" s="118"/>
      <c r="C3368" s="118"/>
      <c r="D3368" s="118"/>
      <c r="E3368" s="118"/>
      <c r="F3368" s="104"/>
      <c r="G3368" s="118"/>
      <c r="H3368" s="38" t="s">
        <v>6</v>
      </c>
      <c r="I3368" s="54">
        <v>1.5338362679999999</v>
      </c>
      <c r="J3368" s="54">
        <v>1.2372314</v>
      </c>
      <c r="K3368" s="63">
        <v>1.3499925399999999</v>
      </c>
      <c r="L3368" s="39">
        <f t="shared" si="104"/>
        <v>1.3736867359999998</v>
      </c>
      <c r="M3368" s="39">
        <f t="shared" si="105"/>
        <v>0.14971530691078039</v>
      </c>
    </row>
    <row r="3369" spans="1:13">
      <c r="A3369" s="120"/>
      <c r="B3369" s="118"/>
      <c r="C3369" s="118"/>
      <c r="D3369" s="118"/>
      <c r="E3369" s="118"/>
      <c r="F3369" s="104"/>
      <c r="G3369" s="118"/>
      <c r="H3369" s="38" t="s">
        <v>7</v>
      </c>
      <c r="I3369" s="54">
        <v>0.91991005199999998</v>
      </c>
      <c r="J3369" s="54">
        <v>0.88148745699999997</v>
      </c>
      <c r="K3369" s="63">
        <v>0.93296877700000003</v>
      </c>
      <c r="L3369" s="39">
        <f t="shared" si="104"/>
        <v>0.91145542866666673</v>
      </c>
      <c r="M3369" s="39">
        <f t="shared" si="105"/>
        <v>2.6761765057951793E-2</v>
      </c>
    </row>
    <row r="3370" spans="1:13">
      <c r="A3370" s="120"/>
      <c r="B3370" s="118"/>
      <c r="C3370" s="118"/>
      <c r="D3370" s="118"/>
      <c r="E3370" s="118"/>
      <c r="F3370" s="104"/>
      <c r="G3370" s="118"/>
      <c r="H3370" s="38" t="s">
        <v>8</v>
      </c>
      <c r="I3370" s="54">
        <v>0.59219367300000003</v>
      </c>
      <c r="J3370" s="54">
        <v>0.41023063799999998</v>
      </c>
      <c r="K3370" s="63">
        <v>0.70465921200000003</v>
      </c>
      <c r="L3370" s="39">
        <f t="shared" si="104"/>
        <v>0.56902784100000003</v>
      </c>
      <c r="M3370" s="39">
        <f t="shared" si="105"/>
        <v>0.14857502524350277</v>
      </c>
    </row>
    <row r="3371" spans="1:13">
      <c r="A3371" s="120"/>
      <c r="B3371" s="118"/>
      <c r="C3371" s="118"/>
      <c r="D3371" s="118"/>
      <c r="E3371" s="118"/>
      <c r="F3371" s="104"/>
      <c r="G3371" s="118"/>
      <c r="H3371" s="38" t="s">
        <v>9</v>
      </c>
      <c r="I3371" s="54">
        <v>5.8182256289999996</v>
      </c>
      <c r="J3371" s="54">
        <v>4.9866500479999996</v>
      </c>
      <c r="K3371" s="63">
        <v>5.8749236820000004</v>
      </c>
      <c r="L3371" s="39">
        <f t="shared" si="104"/>
        <v>5.5599331196666668</v>
      </c>
      <c r="M3371" s="39">
        <f t="shared" si="105"/>
        <v>0.4972864139489177</v>
      </c>
    </row>
    <row r="3372" spans="1:13">
      <c r="A3372" s="121"/>
      <c r="B3372" s="118"/>
      <c r="C3372" s="118"/>
      <c r="D3372" s="118"/>
      <c r="E3372" s="118"/>
      <c r="F3372" s="105"/>
      <c r="G3372" s="118"/>
      <c r="H3372" s="38" t="s">
        <v>23</v>
      </c>
      <c r="I3372" s="53">
        <v>0.18227792800000001</v>
      </c>
      <c r="J3372" s="54">
        <v>0.18231684200000001</v>
      </c>
      <c r="K3372" s="63">
        <v>0.18333501899999999</v>
      </c>
      <c r="L3372" s="39">
        <f t="shared" si="104"/>
        <v>0.182643263</v>
      </c>
      <c r="M3372" s="39">
        <f t="shared" si="105"/>
        <v>5.993941503726804E-4</v>
      </c>
    </row>
    <row r="3373" spans="1:13">
      <c r="A3373" s="119">
        <v>8</v>
      </c>
      <c r="B3373" s="118">
        <v>8</v>
      </c>
      <c r="C3373" s="118" t="s">
        <v>20</v>
      </c>
      <c r="D3373" s="118" t="s">
        <v>11</v>
      </c>
      <c r="E3373" s="118">
        <f xml:space="preserve"> A3373 * B3373</f>
        <v>64</v>
      </c>
      <c r="F3373" s="103">
        <f>24/B3373</f>
        <v>3</v>
      </c>
      <c r="G3373" s="118" t="b">
        <v>1</v>
      </c>
      <c r="H3373" s="38" t="s">
        <v>1</v>
      </c>
      <c r="I3373" s="54">
        <v>0.16589162800000001</v>
      </c>
      <c r="J3373" s="54">
        <v>0.16743709200000001</v>
      </c>
      <c r="K3373" s="63">
        <v>0.16734659399999999</v>
      </c>
      <c r="L3373" s="39">
        <f t="shared" si="104"/>
        <v>0.16689177133333333</v>
      </c>
      <c r="M3373" s="39">
        <f t="shared" si="105"/>
        <v>8.6733066785933482E-4</v>
      </c>
    </row>
    <row r="3374" spans="1:13">
      <c r="A3374" s="120"/>
      <c r="B3374" s="118"/>
      <c r="C3374" s="118"/>
      <c r="D3374" s="118"/>
      <c r="E3374" s="118"/>
      <c r="F3374" s="104"/>
      <c r="G3374" s="118"/>
      <c r="H3374" s="38" t="s">
        <v>2</v>
      </c>
      <c r="I3374" s="54">
        <v>0.433298829</v>
      </c>
      <c r="J3374" s="54">
        <v>0.45193022399999999</v>
      </c>
      <c r="K3374" s="63">
        <v>0.45334656400000001</v>
      </c>
      <c r="L3374" s="39">
        <f t="shared" si="104"/>
        <v>0.44619187233333335</v>
      </c>
      <c r="M3374" s="39">
        <f t="shared" si="105"/>
        <v>1.118813789445359E-2</v>
      </c>
    </row>
    <row r="3375" spans="1:13">
      <c r="A3375" s="120"/>
      <c r="B3375" s="118"/>
      <c r="C3375" s="118"/>
      <c r="D3375" s="118"/>
      <c r="E3375" s="118"/>
      <c r="F3375" s="104"/>
      <c r="G3375" s="118"/>
      <c r="H3375" s="38" t="s">
        <v>3</v>
      </c>
      <c r="I3375" s="54">
        <v>0</v>
      </c>
      <c r="J3375" s="54">
        <v>0</v>
      </c>
      <c r="K3375" s="63">
        <v>0</v>
      </c>
      <c r="L3375" s="39">
        <f t="shared" si="104"/>
        <v>0</v>
      </c>
      <c r="M3375" s="39">
        <f t="shared" si="105"/>
        <v>0</v>
      </c>
    </row>
    <row r="3376" spans="1:13">
      <c r="A3376" s="120"/>
      <c r="B3376" s="118"/>
      <c r="C3376" s="118"/>
      <c r="D3376" s="118"/>
      <c r="E3376" s="118"/>
      <c r="F3376" s="104"/>
      <c r="G3376" s="118"/>
      <c r="H3376" s="38" t="s">
        <v>22</v>
      </c>
      <c r="I3376" s="54">
        <v>1.7855535229999999</v>
      </c>
      <c r="J3376" s="54">
        <v>1.790109207</v>
      </c>
      <c r="K3376" s="63">
        <v>1.7775623970000001</v>
      </c>
      <c r="L3376" s="39">
        <f t="shared" si="104"/>
        <v>1.7844083756666667</v>
      </c>
      <c r="M3376" s="39">
        <f t="shared" si="105"/>
        <v>6.3513094795722745E-3</v>
      </c>
    </row>
    <row r="3377" spans="1:13">
      <c r="A3377" s="120"/>
      <c r="B3377" s="118"/>
      <c r="C3377" s="118"/>
      <c r="D3377" s="118"/>
      <c r="E3377" s="118"/>
      <c r="F3377" s="104"/>
      <c r="G3377" s="118"/>
      <c r="H3377" s="38" t="s">
        <v>4</v>
      </c>
      <c r="I3377" s="54">
        <v>3.2141397889999999</v>
      </c>
      <c r="J3377" s="54">
        <v>3.2459110789999999</v>
      </c>
      <c r="K3377" s="63">
        <v>3.226971544</v>
      </c>
      <c r="L3377" s="39">
        <f t="shared" si="104"/>
        <v>3.2290074706666663</v>
      </c>
      <c r="M3377" s="39">
        <f t="shared" si="105"/>
        <v>1.5983193207555813E-2</v>
      </c>
    </row>
    <row r="3378" spans="1:13">
      <c r="A3378" s="120"/>
      <c r="B3378" s="118"/>
      <c r="C3378" s="118"/>
      <c r="D3378" s="118"/>
      <c r="E3378" s="118"/>
      <c r="F3378" s="104"/>
      <c r="G3378" s="118"/>
      <c r="H3378" s="38" t="s">
        <v>5</v>
      </c>
      <c r="I3378" s="54">
        <v>0.50283632899999997</v>
      </c>
      <c r="J3378" s="54">
        <v>0.79351587899999998</v>
      </c>
      <c r="K3378" s="63">
        <v>0.52904820200000002</v>
      </c>
      <c r="L3378" s="39">
        <f t="shared" si="104"/>
        <v>0.60846680333333336</v>
      </c>
      <c r="M3378" s="39">
        <f t="shared" si="105"/>
        <v>0.16079221335424695</v>
      </c>
    </row>
    <row r="3379" spans="1:13">
      <c r="A3379" s="120"/>
      <c r="B3379" s="118"/>
      <c r="C3379" s="118"/>
      <c r="D3379" s="118"/>
      <c r="E3379" s="118"/>
      <c r="F3379" s="104"/>
      <c r="G3379" s="118"/>
      <c r="H3379" s="38" t="s">
        <v>6</v>
      </c>
      <c r="I3379" s="54">
        <v>2.1350985119999999</v>
      </c>
      <c r="J3379" s="54">
        <v>2.2698008000000001</v>
      </c>
      <c r="K3379" s="63">
        <v>2.4759152499999999</v>
      </c>
      <c r="L3379" s="39">
        <f t="shared" si="104"/>
        <v>2.2936048539999998</v>
      </c>
      <c r="M3379" s="39">
        <f t="shared" si="105"/>
        <v>0.17165077036053858</v>
      </c>
    </row>
    <row r="3380" spans="1:13">
      <c r="A3380" s="120"/>
      <c r="B3380" s="118"/>
      <c r="C3380" s="118"/>
      <c r="D3380" s="118"/>
      <c r="E3380" s="118"/>
      <c r="F3380" s="104"/>
      <c r="G3380" s="118"/>
      <c r="H3380" s="38" t="s">
        <v>7</v>
      </c>
      <c r="I3380" s="54">
        <v>2.174003205</v>
      </c>
      <c r="J3380" s="54">
        <v>2.205877895</v>
      </c>
      <c r="K3380" s="63">
        <v>2.85907526</v>
      </c>
      <c r="L3380" s="39">
        <f t="shared" si="104"/>
        <v>2.4129854533333335</v>
      </c>
      <c r="M3380" s="39">
        <f t="shared" si="105"/>
        <v>0.38665370252278397</v>
      </c>
    </row>
    <row r="3381" spans="1:13">
      <c r="A3381" s="120"/>
      <c r="B3381" s="118"/>
      <c r="C3381" s="118"/>
      <c r="D3381" s="118"/>
      <c r="E3381" s="118"/>
      <c r="F3381" s="104"/>
      <c r="G3381" s="118"/>
      <c r="H3381" s="38" t="s">
        <v>8</v>
      </c>
      <c r="I3381" s="54">
        <v>0.45992452</v>
      </c>
      <c r="J3381" s="54">
        <v>1.346085282</v>
      </c>
      <c r="K3381" s="63">
        <v>1.483255945</v>
      </c>
      <c r="L3381" s="39">
        <f t="shared" si="104"/>
        <v>1.0964219156666666</v>
      </c>
      <c r="M3381" s="39">
        <f t="shared" si="105"/>
        <v>0.55547335553994126</v>
      </c>
    </row>
    <row r="3382" spans="1:13">
      <c r="A3382" s="120"/>
      <c r="B3382" s="118"/>
      <c r="C3382" s="118"/>
      <c r="D3382" s="118"/>
      <c r="E3382" s="118"/>
      <c r="F3382" s="104"/>
      <c r="G3382" s="118"/>
      <c r="H3382" s="38" t="s">
        <v>9</v>
      </c>
      <c r="I3382" s="54">
        <v>8.4905757430000008</v>
      </c>
      <c r="J3382" s="54">
        <v>9.8644210099999992</v>
      </c>
      <c r="K3382" s="63">
        <v>10.579843732000001</v>
      </c>
      <c r="L3382" s="39">
        <f t="shared" si="104"/>
        <v>9.6449468283333335</v>
      </c>
      <c r="M3382" s="39">
        <f t="shared" si="105"/>
        <v>1.061784756802769</v>
      </c>
    </row>
    <row r="3383" spans="1:13">
      <c r="A3383" s="120"/>
      <c r="B3383" s="118"/>
      <c r="C3383" s="118"/>
      <c r="D3383" s="118"/>
      <c r="E3383" s="118"/>
      <c r="F3383" s="105"/>
      <c r="G3383" s="118"/>
      <c r="H3383" s="38" t="s">
        <v>23</v>
      </c>
      <c r="I3383" s="54">
        <v>2.1081387380000001</v>
      </c>
      <c r="J3383" s="54">
        <v>1.472599252</v>
      </c>
      <c r="K3383" s="39">
        <v>3.7525410720000001</v>
      </c>
      <c r="L3383" s="39">
        <f t="shared" si="104"/>
        <v>2.4444263540000004</v>
      </c>
      <c r="M3383" s="39">
        <f t="shared" si="105"/>
        <v>1.176584334483699</v>
      </c>
    </row>
    <row r="3384" spans="1:13">
      <c r="A3384" s="120"/>
      <c r="B3384" s="118"/>
      <c r="C3384" s="118"/>
      <c r="D3384" s="118"/>
      <c r="E3384" s="118">
        <f xml:space="preserve"> (A3373*B3373)/2</f>
        <v>32</v>
      </c>
      <c r="F3384" s="103">
        <f>24/B3373</f>
        <v>3</v>
      </c>
      <c r="G3384" s="118" t="b">
        <v>1</v>
      </c>
      <c r="H3384" s="38" t="s">
        <v>1</v>
      </c>
      <c r="I3384" s="54">
        <v>0.16703246799999999</v>
      </c>
      <c r="J3384" s="54">
        <v>0.166648088</v>
      </c>
      <c r="K3384" s="63">
        <v>0.16720907900000001</v>
      </c>
      <c r="L3384" s="39">
        <f t="shared" si="104"/>
        <v>0.16696321166666669</v>
      </c>
      <c r="M3384" s="39">
        <f t="shared" si="105"/>
        <v>2.8683628658232076E-4</v>
      </c>
    </row>
    <row r="3385" spans="1:13">
      <c r="A3385" s="120"/>
      <c r="B3385" s="118"/>
      <c r="C3385" s="118"/>
      <c r="D3385" s="118"/>
      <c r="E3385" s="118"/>
      <c r="F3385" s="104"/>
      <c r="G3385" s="118"/>
      <c r="H3385" s="38" t="s">
        <v>2</v>
      </c>
      <c r="I3385" s="54">
        <v>0.44418510700000002</v>
      </c>
      <c r="J3385" s="54">
        <v>0.44506326600000001</v>
      </c>
      <c r="K3385" s="63">
        <v>0.43662299999999998</v>
      </c>
      <c r="L3385" s="39">
        <f t="shared" si="104"/>
        <v>0.44195712433333334</v>
      </c>
      <c r="M3385" s="39">
        <f t="shared" si="105"/>
        <v>4.6403073831282468E-3</v>
      </c>
    </row>
    <row r="3386" spans="1:13">
      <c r="A3386" s="120"/>
      <c r="B3386" s="118"/>
      <c r="C3386" s="118"/>
      <c r="D3386" s="118"/>
      <c r="E3386" s="118"/>
      <c r="F3386" s="104"/>
      <c r="G3386" s="118"/>
      <c r="H3386" s="38" t="s">
        <v>3</v>
      </c>
      <c r="I3386" s="54">
        <v>0</v>
      </c>
      <c r="J3386" s="54">
        <v>0</v>
      </c>
      <c r="K3386" s="63">
        <v>0</v>
      </c>
      <c r="L3386" s="39">
        <f t="shared" si="104"/>
        <v>0</v>
      </c>
      <c r="M3386" s="39">
        <f t="shared" si="105"/>
        <v>0</v>
      </c>
    </row>
    <row r="3387" spans="1:13">
      <c r="A3387" s="120"/>
      <c r="B3387" s="118"/>
      <c r="C3387" s="118"/>
      <c r="D3387" s="118"/>
      <c r="E3387" s="118"/>
      <c r="F3387" s="104"/>
      <c r="G3387" s="118"/>
      <c r="H3387" s="38" t="s">
        <v>22</v>
      </c>
      <c r="I3387" s="54">
        <v>1.770753815</v>
      </c>
      <c r="J3387" s="54">
        <v>1.787178948</v>
      </c>
      <c r="K3387" s="63">
        <v>1.7835228380000001</v>
      </c>
      <c r="L3387" s="39">
        <f t="shared" si="104"/>
        <v>1.7804852003333334</v>
      </c>
      <c r="M3387" s="39">
        <f t="shared" si="105"/>
        <v>8.6236117991469827E-3</v>
      </c>
    </row>
    <row r="3388" spans="1:13">
      <c r="A3388" s="120"/>
      <c r="B3388" s="118"/>
      <c r="C3388" s="118"/>
      <c r="D3388" s="118"/>
      <c r="E3388" s="118"/>
      <c r="F3388" s="104"/>
      <c r="G3388" s="118"/>
      <c r="H3388" s="38" t="s">
        <v>4</v>
      </c>
      <c r="I3388" s="54">
        <v>3.199145014</v>
      </c>
      <c r="J3388" s="54">
        <v>3.2133059930000001</v>
      </c>
      <c r="K3388" s="63">
        <v>3.2121015769999999</v>
      </c>
      <c r="L3388" s="39">
        <f t="shared" si="104"/>
        <v>3.2081841946666665</v>
      </c>
      <c r="M3388" s="39">
        <f t="shared" si="105"/>
        <v>7.8512893730103145E-3</v>
      </c>
    </row>
    <row r="3389" spans="1:13">
      <c r="A3389" s="120"/>
      <c r="B3389" s="118"/>
      <c r="C3389" s="118"/>
      <c r="D3389" s="118"/>
      <c r="E3389" s="118"/>
      <c r="F3389" s="104"/>
      <c r="G3389" s="118"/>
      <c r="H3389" s="38" t="s">
        <v>5</v>
      </c>
      <c r="I3389" s="54">
        <v>0.427366091</v>
      </c>
      <c r="J3389" s="54">
        <v>0.52884967500000002</v>
      </c>
      <c r="K3389" s="63">
        <v>0.31988197499999999</v>
      </c>
      <c r="L3389" s="39">
        <f t="shared" si="104"/>
        <v>0.42536591366666671</v>
      </c>
      <c r="M3389" s="39">
        <f t="shared" si="105"/>
        <v>0.10449820784513991</v>
      </c>
    </row>
    <row r="3390" spans="1:13">
      <c r="A3390" s="120"/>
      <c r="B3390" s="118"/>
      <c r="C3390" s="118"/>
      <c r="D3390" s="118"/>
      <c r="E3390" s="118"/>
      <c r="F3390" s="104"/>
      <c r="G3390" s="118"/>
      <c r="H3390" s="38" t="s">
        <v>6</v>
      </c>
      <c r="I3390" s="54">
        <v>5.9290250609999999</v>
      </c>
      <c r="J3390" s="54">
        <v>4.9110749379999996</v>
      </c>
      <c r="K3390" s="63">
        <v>4.8852094880000001</v>
      </c>
      <c r="L3390" s="39">
        <f t="shared" si="104"/>
        <v>5.2417698289999999</v>
      </c>
      <c r="M3390" s="39">
        <f t="shared" si="105"/>
        <v>0.5953209813281034</v>
      </c>
    </row>
    <row r="3391" spans="1:13">
      <c r="A3391" s="120"/>
      <c r="B3391" s="118"/>
      <c r="C3391" s="118"/>
      <c r="D3391" s="118"/>
      <c r="E3391" s="118"/>
      <c r="F3391" s="104"/>
      <c r="G3391" s="118"/>
      <c r="H3391" s="38" t="s">
        <v>7</v>
      </c>
      <c r="I3391" s="54">
        <v>3.3913695060000002</v>
      </c>
      <c r="J3391" s="54">
        <v>3.2374932699999999</v>
      </c>
      <c r="K3391" s="63">
        <v>3.0921227299999998</v>
      </c>
      <c r="L3391" s="39">
        <f t="shared" si="104"/>
        <v>3.2403285020000001</v>
      </c>
      <c r="M3391" s="39">
        <f t="shared" si="105"/>
        <v>0.14964353357886526</v>
      </c>
    </row>
    <row r="3392" spans="1:13">
      <c r="A3392" s="120"/>
      <c r="B3392" s="118"/>
      <c r="C3392" s="118"/>
      <c r="D3392" s="118"/>
      <c r="E3392" s="118"/>
      <c r="F3392" s="104"/>
      <c r="G3392" s="118"/>
      <c r="H3392" s="38" t="s">
        <v>8</v>
      </c>
      <c r="I3392" s="54">
        <v>0.72335446800000003</v>
      </c>
      <c r="J3392" s="54">
        <v>0.82188920499999996</v>
      </c>
      <c r="K3392" s="63">
        <v>0.619738181</v>
      </c>
      <c r="L3392" s="39">
        <f t="shared" si="104"/>
        <v>0.72166061799999992</v>
      </c>
      <c r="M3392" s="39">
        <f t="shared" si="105"/>
        <v>0.10108615618337323</v>
      </c>
    </row>
    <row r="3393" spans="1:13">
      <c r="A3393" s="120"/>
      <c r="B3393" s="118"/>
      <c r="C3393" s="118"/>
      <c r="D3393" s="118"/>
      <c r="E3393" s="118"/>
      <c r="F3393" s="104"/>
      <c r="G3393" s="118"/>
      <c r="H3393" s="38" t="s">
        <v>9</v>
      </c>
      <c r="I3393" s="54">
        <v>13.678201846</v>
      </c>
      <c r="J3393" s="54">
        <v>12.720251357</v>
      </c>
      <c r="K3393" s="63">
        <v>12.134484558</v>
      </c>
      <c r="L3393" s="39">
        <f t="shared" si="104"/>
        <v>12.844312586999999</v>
      </c>
      <c r="M3393" s="39">
        <f t="shared" si="105"/>
        <v>0.77930042853148318</v>
      </c>
    </row>
    <row r="3394" spans="1:13">
      <c r="A3394" s="121"/>
      <c r="B3394" s="118"/>
      <c r="C3394" s="118"/>
      <c r="D3394" s="118"/>
      <c r="E3394" s="118"/>
      <c r="F3394" s="105"/>
      <c r="G3394" s="118"/>
      <c r="H3394" s="38" t="s">
        <v>23</v>
      </c>
      <c r="I3394" s="54">
        <v>0.36363311700000001</v>
      </c>
      <c r="J3394" s="54">
        <v>0.36505588700000002</v>
      </c>
      <c r="K3394" s="63">
        <v>0.36655759900000001</v>
      </c>
      <c r="L3394" s="39">
        <f t="shared" si="104"/>
        <v>0.36508220100000005</v>
      </c>
      <c r="M3394" s="39">
        <f t="shared" si="105"/>
        <v>1.4624185659475226E-3</v>
      </c>
    </row>
    <row r="3395" spans="1:13">
      <c r="A3395" s="119">
        <v>8</v>
      </c>
      <c r="B3395" s="118">
        <v>8</v>
      </c>
      <c r="C3395" s="118"/>
      <c r="D3395" s="118"/>
      <c r="E3395" s="118">
        <f xml:space="preserve"> A3395 * B3395</f>
        <v>64</v>
      </c>
      <c r="F3395" s="103">
        <f>24/B3395</f>
        <v>3</v>
      </c>
      <c r="G3395" s="118" t="b">
        <v>0</v>
      </c>
      <c r="H3395" s="38" t="s">
        <v>1</v>
      </c>
      <c r="I3395" s="54">
        <v>0</v>
      </c>
      <c r="J3395" s="54">
        <v>0</v>
      </c>
      <c r="K3395" s="63">
        <v>0</v>
      </c>
      <c r="L3395" s="39">
        <f t="shared" si="104"/>
        <v>0</v>
      </c>
      <c r="M3395" s="39">
        <f t="shared" si="105"/>
        <v>0</v>
      </c>
    </row>
    <row r="3396" spans="1:13">
      <c r="A3396" s="120"/>
      <c r="B3396" s="118"/>
      <c r="C3396" s="118"/>
      <c r="D3396" s="118"/>
      <c r="E3396" s="118"/>
      <c r="F3396" s="104"/>
      <c r="G3396" s="118"/>
      <c r="H3396" s="38" t="s">
        <v>2</v>
      </c>
      <c r="I3396" s="54">
        <v>0</v>
      </c>
      <c r="J3396" s="54">
        <v>0</v>
      </c>
      <c r="K3396" s="63">
        <v>0</v>
      </c>
      <c r="L3396" s="39">
        <f t="shared" si="104"/>
        <v>0</v>
      </c>
      <c r="M3396" s="39">
        <f t="shared" si="105"/>
        <v>0</v>
      </c>
    </row>
    <row r="3397" spans="1:13">
      <c r="A3397" s="120"/>
      <c r="B3397" s="118"/>
      <c r="C3397" s="118"/>
      <c r="D3397" s="118"/>
      <c r="E3397" s="118"/>
      <c r="F3397" s="104"/>
      <c r="G3397" s="118"/>
      <c r="H3397" s="38" t="s">
        <v>3</v>
      </c>
      <c r="I3397" s="54">
        <v>0</v>
      </c>
      <c r="J3397" s="54">
        <v>0</v>
      </c>
      <c r="K3397" s="63">
        <v>0</v>
      </c>
      <c r="L3397" s="39">
        <f t="shared" si="104"/>
        <v>0</v>
      </c>
      <c r="M3397" s="39">
        <f t="shared" si="105"/>
        <v>0</v>
      </c>
    </row>
    <row r="3398" spans="1:13">
      <c r="A3398" s="120"/>
      <c r="B3398" s="118"/>
      <c r="C3398" s="118"/>
      <c r="D3398" s="118"/>
      <c r="E3398" s="118"/>
      <c r="F3398" s="104"/>
      <c r="G3398" s="118"/>
      <c r="H3398" s="38" t="s">
        <v>22</v>
      </c>
      <c r="I3398" s="54">
        <v>0</v>
      </c>
      <c r="J3398" s="54">
        <v>0</v>
      </c>
      <c r="K3398" s="63">
        <v>0</v>
      </c>
      <c r="L3398" s="39">
        <f t="shared" si="104"/>
        <v>0</v>
      </c>
      <c r="M3398" s="39">
        <f t="shared" si="105"/>
        <v>0</v>
      </c>
    </row>
    <row r="3399" spans="1:13">
      <c r="A3399" s="120"/>
      <c r="B3399" s="118"/>
      <c r="C3399" s="118"/>
      <c r="D3399" s="118"/>
      <c r="E3399" s="118"/>
      <c r="F3399" s="104"/>
      <c r="G3399" s="118"/>
      <c r="H3399" s="38" t="s">
        <v>4</v>
      </c>
      <c r="I3399" s="54">
        <v>5.3959410859999997</v>
      </c>
      <c r="J3399" s="54">
        <v>5.3797158850000004</v>
      </c>
      <c r="K3399" s="63">
        <v>5.4074283760000004</v>
      </c>
      <c r="L3399" s="39">
        <f t="shared" si="104"/>
        <v>5.3943617823333341</v>
      </c>
      <c r="M3399" s="39">
        <f t="shared" si="105"/>
        <v>1.3923583928354384E-2</v>
      </c>
    </row>
    <row r="3400" spans="1:13">
      <c r="A3400" s="120"/>
      <c r="B3400" s="118"/>
      <c r="C3400" s="118"/>
      <c r="D3400" s="118"/>
      <c r="E3400" s="118"/>
      <c r="F3400" s="104"/>
      <c r="G3400" s="118"/>
      <c r="H3400" s="38" t="s">
        <v>5</v>
      </c>
      <c r="I3400" s="54">
        <v>0.60409265599999995</v>
      </c>
      <c r="J3400" s="54">
        <v>0.31319530499999998</v>
      </c>
      <c r="K3400" s="63">
        <v>0.51868217299999997</v>
      </c>
      <c r="L3400" s="39">
        <f t="shared" si="104"/>
        <v>0.47865671133333332</v>
      </c>
      <c r="M3400" s="39">
        <f t="shared" si="105"/>
        <v>0.14952205653657449</v>
      </c>
    </row>
    <row r="3401" spans="1:13">
      <c r="A3401" s="120"/>
      <c r="B3401" s="118"/>
      <c r="C3401" s="118"/>
      <c r="D3401" s="118"/>
      <c r="E3401" s="118"/>
      <c r="F3401" s="104"/>
      <c r="G3401" s="118"/>
      <c r="H3401" s="38" t="s">
        <v>6</v>
      </c>
      <c r="I3401" s="54">
        <v>2.0879847210000002</v>
      </c>
      <c r="J3401" s="54">
        <v>2.0801513420000002</v>
      </c>
      <c r="K3401" s="63">
        <v>2.0686443639999998</v>
      </c>
      <c r="L3401" s="39">
        <f t="shared" si="104"/>
        <v>2.0789268089999999</v>
      </c>
      <c r="M3401" s="39">
        <f t="shared" si="105"/>
        <v>9.7281531146941099E-3</v>
      </c>
    </row>
    <row r="3402" spans="1:13">
      <c r="A3402" s="120"/>
      <c r="B3402" s="118"/>
      <c r="C3402" s="118"/>
      <c r="D3402" s="118"/>
      <c r="E3402" s="118"/>
      <c r="F3402" s="104"/>
      <c r="G3402" s="118"/>
      <c r="H3402" s="38" t="s">
        <v>7</v>
      </c>
      <c r="I3402" s="54">
        <v>2.179253509</v>
      </c>
      <c r="J3402" s="54">
        <v>2.1315939190000002</v>
      </c>
      <c r="K3402" s="63">
        <v>1.9849974109999999</v>
      </c>
      <c r="L3402" s="39">
        <f t="shared" si="104"/>
        <v>2.0986149463333335</v>
      </c>
      <c r="M3402" s="39">
        <f t="shared" si="105"/>
        <v>0.10124014708186657</v>
      </c>
    </row>
    <row r="3403" spans="1:13">
      <c r="A3403" s="120"/>
      <c r="B3403" s="118"/>
      <c r="C3403" s="118"/>
      <c r="D3403" s="118"/>
      <c r="E3403" s="118"/>
      <c r="F3403" s="104"/>
      <c r="G3403" s="118"/>
      <c r="H3403" s="38" t="s">
        <v>8</v>
      </c>
      <c r="I3403" s="54">
        <v>0.57545123899999995</v>
      </c>
      <c r="J3403" s="54">
        <v>0.872371703</v>
      </c>
      <c r="K3403" s="63">
        <v>0.20393810300000001</v>
      </c>
      <c r="L3403" s="39">
        <f t="shared" ref="L3403:L3466" si="106">AVERAGE(I3403:K3403)</f>
        <v>0.55058701499999996</v>
      </c>
      <c r="M3403" s="39">
        <f t="shared" ref="M3403:M3466" si="107">STDEV(I3403:K3403)</f>
        <v>0.33490975146833452</v>
      </c>
    </row>
    <row r="3404" spans="1:13">
      <c r="A3404" s="120"/>
      <c r="B3404" s="118"/>
      <c r="C3404" s="118"/>
      <c r="D3404" s="118"/>
      <c r="E3404" s="118"/>
      <c r="F3404" s="104"/>
      <c r="G3404" s="118"/>
      <c r="H3404" s="38" t="s">
        <v>9</v>
      </c>
      <c r="I3404" s="54">
        <v>10.845641317</v>
      </c>
      <c r="J3404" s="54">
        <v>10.77938634</v>
      </c>
      <c r="K3404" s="63">
        <v>10.186216836</v>
      </c>
      <c r="L3404" s="39">
        <f t="shared" si="106"/>
        <v>10.603748164333334</v>
      </c>
      <c r="M3404" s="39">
        <f t="shared" si="107"/>
        <v>0.36310706148347782</v>
      </c>
    </row>
    <row r="3405" spans="1:13">
      <c r="A3405" s="120"/>
      <c r="B3405" s="118"/>
      <c r="C3405" s="118"/>
      <c r="D3405" s="118"/>
      <c r="E3405" s="118"/>
      <c r="F3405" s="105"/>
      <c r="G3405" s="118"/>
      <c r="H3405" s="38" t="s">
        <v>23</v>
      </c>
      <c r="I3405" s="54">
        <v>0.36345127700000002</v>
      </c>
      <c r="J3405" s="54">
        <v>0.36427417299999998</v>
      </c>
      <c r="K3405" s="63">
        <v>0.36542988999999998</v>
      </c>
      <c r="L3405" s="39">
        <f t="shared" si="106"/>
        <v>0.36438511333333334</v>
      </c>
      <c r="M3405" s="39">
        <f t="shared" si="107"/>
        <v>9.9396084888304231E-4</v>
      </c>
    </row>
    <row r="3406" spans="1:13">
      <c r="A3406" s="120"/>
      <c r="B3406" s="118"/>
      <c r="C3406" s="118"/>
      <c r="D3406" s="118"/>
      <c r="E3406" s="118">
        <f xml:space="preserve"> (A3395*B3395)/2</f>
        <v>32</v>
      </c>
      <c r="F3406" s="103">
        <f>24/B3395</f>
        <v>3</v>
      </c>
      <c r="G3406" s="118" t="b">
        <v>0</v>
      </c>
      <c r="H3406" s="38" t="s">
        <v>1</v>
      </c>
      <c r="I3406" s="54">
        <v>0</v>
      </c>
      <c r="J3406" s="54">
        <v>0</v>
      </c>
      <c r="K3406" s="63">
        <v>0</v>
      </c>
      <c r="L3406" s="39">
        <f t="shared" si="106"/>
        <v>0</v>
      </c>
      <c r="M3406" s="39">
        <f t="shared" si="107"/>
        <v>0</v>
      </c>
    </row>
    <row r="3407" spans="1:13">
      <c r="A3407" s="120"/>
      <c r="B3407" s="118"/>
      <c r="C3407" s="118"/>
      <c r="D3407" s="118"/>
      <c r="E3407" s="118"/>
      <c r="F3407" s="104"/>
      <c r="G3407" s="118"/>
      <c r="H3407" s="38" t="s">
        <v>2</v>
      </c>
      <c r="I3407" s="54">
        <v>0</v>
      </c>
      <c r="J3407" s="54">
        <v>0</v>
      </c>
      <c r="K3407" s="63">
        <v>0</v>
      </c>
      <c r="L3407" s="39">
        <f t="shared" si="106"/>
        <v>0</v>
      </c>
      <c r="M3407" s="39">
        <f t="shared" si="107"/>
        <v>0</v>
      </c>
    </row>
    <row r="3408" spans="1:13">
      <c r="A3408" s="120"/>
      <c r="B3408" s="118"/>
      <c r="C3408" s="118"/>
      <c r="D3408" s="118"/>
      <c r="E3408" s="118"/>
      <c r="F3408" s="104"/>
      <c r="G3408" s="118"/>
      <c r="H3408" s="38" t="s">
        <v>3</v>
      </c>
      <c r="I3408" s="54">
        <v>0</v>
      </c>
      <c r="J3408" s="54">
        <v>0</v>
      </c>
      <c r="K3408" s="63">
        <v>0</v>
      </c>
      <c r="L3408" s="39">
        <f t="shared" si="106"/>
        <v>0</v>
      </c>
      <c r="M3408" s="39">
        <f t="shared" si="107"/>
        <v>0</v>
      </c>
    </row>
    <row r="3409" spans="1:13">
      <c r="A3409" s="120"/>
      <c r="B3409" s="118"/>
      <c r="C3409" s="118"/>
      <c r="D3409" s="118"/>
      <c r="E3409" s="118"/>
      <c r="F3409" s="104"/>
      <c r="G3409" s="118"/>
      <c r="H3409" s="38" t="s">
        <v>22</v>
      </c>
      <c r="I3409" s="54">
        <v>0</v>
      </c>
      <c r="J3409" s="54">
        <v>0</v>
      </c>
      <c r="K3409" s="63">
        <v>0</v>
      </c>
      <c r="L3409" s="39">
        <f t="shared" si="106"/>
        <v>0</v>
      </c>
      <c r="M3409" s="39">
        <f t="shared" si="107"/>
        <v>0</v>
      </c>
    </row>
    <row r="3410" spans="1:13">
      <c r="A3410" s="120"/>
      <c r="B3410" s="118"/>
      <c r="C3410" s="118"/>
      <c r="D3410" s="118"/>
      <c r="E3410" s="118"/>
      <c r="F3410" s="104"/>
      <c r="G3410" s="118"/>
      <c r="H3410" s="38" t="s">
        <v>4</v>
      </c>
      <c r="I3410" s="54">
        <v>5.3921841239999999</v>
      </c>
      <c r="J3410" s="54">
        <v>5.3645439719999999</v>
      </c>
      <c r="K3410" s="63">
        <v>5.3739485330000001</v>
      </c>
      <c r="L3410" s="39">
        <f t="shared" si="106"/>
        <v>5.3768922096666669</v>
      </c>
      <c r="M3410" s="39">
        <f t="shared" si="107"/>
        <v>1.4053235388485606E-2</v>
      </c>
    </row>
    <row r="3411" spans="1:13">
      <c r="A3411" s="120"/>
      <c r="B3411" s="118"/>
      <c r="C3411" s="118"/>
      <c r="D3411" s="118"/>
      <c r="E3411" s="118"/>
      <c r="F3411" s="104"/>
      <c r="G3411" s="118"/>
      <c r="H3411" s="38" t="s">
        <v>5</v>
      </c>
      <c r="I3411" s="54">
        <v>0.31902251199999998</v>
      </c>
      <c r="J3411" s="54">
        <v>0.38303157999999998</v>
      </c>
      <c r="K3411" s="63">
        <v>0.28220622699999998</v>
      </c>
      <c r="L3411" s="39">
        <f t="shared" si="106"/>
        <v>0.328086773</v>
      </c>
      <c r="M3411" s="39">
        <f t="shared" si="107"/>
        <v>5.1020178091620821E-2</v>
      </c>
    </row>
    <row r="3412" spans="1:13">
      <c r="A3412" s="120"/>
      <c r="B3412" s="118"/>
      <c r="C3412" s="118"/>
      <c r="D3412" s="118"/>
      <c r="E3412" s="118"/>
      <c r="F3412" s="104"/>
      <c r="G3412" s="118"/>
      <c r="H3412" s="38" t="s">
        <v>6</v>
      </c>
      <c r="I3412" s="54">
        <v>2.2694829419999998</v>
      </c>
      <c r="J3412" s="54">
        <v>1.9341656169999999</v>
      </c>
      <c r="K3412" s="63">
        <v>1.879224843</v>
      </c>
      <c r="L3412" s="39">
        <f t="shared" si="106"/>
        <v>2.0276244673333332</v>
      </c>
      <c r="M3412" s="39">
        <f t="shared" si="107"/>
        <v>0.21124929227809192</v>
      </c>
    </row>
    <row r="3413" spans="1:13">
      <c r="A3413" s="120"/>
      <c r="B3413" s="118"/>
      <c r="C3413" s="118"/>
      <c r="D3413" s="118"/>
      <c r="E3413" s="118"/>
      <c r="F3413" s="104"/>
      <c r="G3413" s="118"/>
      <c r="H3413" s="38" t="s">
        <v>7</v>
      </c>
      <c r="I3413" s="54">
        <v>2.7480070620000001</v>
      </c>
      <c r="J3413" s="54">
        <v>2.7638232889999998</v>
      </c>
      <c r="K3413" s="63">
        <v>2.757272924</v>
      </c>
      <c r="L3413" s="39">
        <f t="shared" si="106"/>
        <v>2.7563677583333335</v>
      </c>
      <c r="M3413" s="39">
        <f t="shared" si="107"/>
        <v>7.9468706288679629E-3</v>
      </c>
    </row>
    <row r="3414" spans="1:13">
      <c r="A3414" s="120"/>
      <c r="B3414" s="118"/>
      <c r="C3414" s="118"/>
      <c r="D3414" s="118"/>
      <c r="E3414" s="118"/>
      <c r="F3414" s="104"/>
      <c r="G3414" s="118"/>
      <c r="H3414" s="38" t="s">
        <v>8</v>
      </c>
      <c r="I3414" s="54">
        <v>0.76641024999999996</v>
      </c>
      <c r="J3414" s="54">
        <v>0.570101211</v>
      </c>
      <c r="K3414" s="63">
        <v>0.47531353100000001</v>
      </c>
      <c r="L3414" s="39">
        <f t="shared" si="106"/>
        <v>0.60394166400000004</v>
      </c>
      <c r="M3414" s="39">
        <f t="shared" si="107"/>
        <v>0.14846954956345468</v>
      </c>
    </row>
    <row r="3415" spans="1:13">
      <c r="A3415" s="120"/>
      <c r="B3415" s="118"/>
      <c r="C3415" s="118"/>
      <c r="D3415" s="118"/>
      <c r="E3415" s="118"/>
      <c r="F3415" s="104"/>
      <c r="G3415" s="118"/>
      <c r="H3415" s="38" t="s">
        <v>9</v>
      </c>
      <c r="I3415" s="54">
        <v>11.499974089</v>
      </c>
      <c r="J3415" s="54">
        <v>11.020420641999999</v>
      </c>
      <c r="K3415" s="63">
        <v>10.772575638999999</v>
      </c>
      <c r="L3415" s="39">
        <f t="shared" si="106"/>
        <v>11.09765679</v>
      </c>
      <c r="M3415" s="39">
        <f t="shared" si="107"/>
        <v>0.36979885503339427</v>
      </c>
    </row>
    <row r="3416" spans="1:13">
      <c r="A3416" s="121"/>
      <c r="B3416" s="118"/>
      <c r="C3416" s="118"/>
      <c r="D3416" s="118"/>
      <c r="E3416" s="118"/>
      <c r="F3416" s="105"/>
      <c r="G3416" s="118"/>
      <c r="H3416" s="38" t="s">
        <v>23</v>
      </c>
      <c r="I3416" s="53">
        <v>0.36354584600000001</v>
      </c>
      <c r="J3416" s="54">
        <v>0.36332384699999998</v>
      </c>
      <c r="K3416" s="63">
        <v>0.36338463799999998</v>
      </c>
      <c r="L3416" s="39">
        <f t="shared" si="106"/>
        <v>0.36341811033333338</v>
      </c>
      <c r="M3416" s="39">
        <f t="shared" si="107"/>
        <v>1.1472221591451584E-4</v>
      </c>
    </row>
    <row r="3417" spans="1:13">
      <c r="A3417" s="119">
        <v>8</v>
      </c>
      <c r="B3417" s="118">
        <v>8</v>
      </c>
      <c r="C3417" s="118"/>
      <c r="D3417" s="118" t="s">
        <v>12</v>
      </c>
      <c r="E3417" s="118" t="s">
        <v>13</v>
      </c>
      <c r="F3417" s="103">
        <f>24/B3417</f>
        <v>3</v>
      </c>
      <c r="G3417" s="118" t="s">
        <v>13</v>
      </c>
      <c r="H3417" s="38" t="s">
        <v>4</v>
      </c>
      <c r="I3417" s="54">
        <v>4.6897928709999999</v>
      </c>
      <c r="J3417" s="54">
        <v>4.6753501269999997</v>
      </c>
      <c r="K3417" s="63">
        <v>4.7211904420000002</v>
      </c>
      <c r="L3417" s="39">
        <f t="shared" si="106"/>
        <v>4.6954444799999999</v>
      </c>
      <c r="M3417" s="39">
        <f t="shared" si="107"/>
        <v>2.3436918164329475E-2</v>
      </c>
    </row>
    <row r="3418" spans="1:13">
      <c r="A3418" s="120"/>
      <c r="B3418" s="118"/>
      <c r="C3418" s="118"/>
      <c r="D3418" s="118"/>
      <c r="E3418" s="118"/>
      <c r="F3418" s="104"/>
      <c r="G3418" s="118"/>
      <c r="H3418" s="38" t="s">
        <v>5</v>
      </c>
      <c r="I3418" s="54">
        <v>1.9134908999999999E-2</v>
      </c>
      <c r="J3418" s="54">
        <v>6.7301511999999994E-2</v>
      </c>
      <c r="K3418" s="63">
        <v>0.19222398800000001</v>
      </c>
      <c r="L3418" s="39">
        <f t="shared" si="106"/>
        <v>9.2886803000000004E-2</v>
      </c>
      <c r="M3418" s="39">
        <f t="shared" si="107"/>
        <v>8.9335953870393489E-2</v>
      </c>
    </row>
    <row r="3419" spans="1:13">
      <c r="A3419" s="120"/>
      <c r="B3419" s="118"/>
      <c r="C3419" s="118"/>
      <c r="D3419" s="118"/>
      <c r="E3419" s="118"/>
      <c r="F3419" s="104"/>
      <c r="G3419" s="118"/>
      <c r="H3419" s="38" t="s">
        <v>6</v>
      </c>
      <c r="I3419" s="54">
        <v>2.2650525350000001</v>
      </c>
      <c r="J3419" s="54">
        <v>2.0797480959999999</v>
      </c>
      <c r="K3419" s="63">
        <v>2.1946813249999999</v>
      </c>
      <c r="L3419" s="39">
        <f t="shared" si="106"/>
        <v>2.1798273186666663</v>
      </c>
      <c r="M3419" s="39">
        <f t="shared" si="107"/>
        <v>9.3540979823760848E-2</v>
      </c>
    </row>
    <row r="3420" spans="1:13">
      <c r="A3420" s="120"/>
      <c r="B3420" s="118"/>
      <c r="C3420" s="118"/>
      <c r="D3420" s="118"/>
      <c r="E3420" s="118"/>
      <c r="F3420" s="104"/>
      <c r="G3420" s="118"/>
      <c r="H3420" s="38" t="s">
        <v>7</v>
      </c>
      <c r="I3420" s="54">
        <v>3.007310468</v>
      </c>
      <c r="J3420" s="54">
        <v>2.9692770679999998</v>
      </c>
      <c r="K3420" s="63">
        <v>2.9691002129999999</v>
      </c>
      <c r="L3420" s="39">
        <f t="shared" si="106"/>
        <v>2.9818959163333338</v>
      </c>
      <c r="M3420" s="39">
        <f t="shared" si="107"/>
        <v>2.2009825004665806E-2</v>
      </c>
    </row>
    <row r="3421" spans="1:13">
      <c r="A3421" s="120"/>
      <c r="B3421" s="118"/>
      <c r="C3421" s="118"/>
      <c r="D3421" s="118"/>
      <c r="E3421" s="118"/>
      <c r="F3421" s="104"/>
      <c r="G3421" s="118"/>
      <c r="H3421" s="38" t="s">
        <v>9</v>
      </c>
      <c r="I3421" s="54">
        <v>10.45627028</v>
      </c>
      <c r="J3421" s="54">
        <v>10.245086793</v>
      </c>
      <c r="K3421" s="63">
        <v>10.621228113000001</v>
      </c>
      <c r="L3421" s="39">
        <f t="shared" si="106"/>
        <v>10.440861728666667</v>
      </c>
      <c r="M3421" s="39">
        <f t="shared" si="107"/>
        <v>0.18854347176043945</v>
      </c>
    </row>
    <row r="3422" spans="1:13">
      <c r="A3422" s="120"/>
      <c r="B3422" s="118"/>
      <c r="C3422" s="118"/>
      <c r="D3422" s="118"/>
      <c r="E3422" s="118"/>
      <c r="F3422" s="105"/>
      <c r="G3422" s="118"/>
      <c r="H3422" s="38" t="s">
        <v>23</v>
      </c>
      <c r="I3422" s="54">
        <v>0.36474685899999998</v>
      </c>
      <c r="J3422" s="54">
        <v>0.36371766100000003</v>
      </c>
      <c r="K3422" s="63">
        <v>0.36311766200000001</v>
      </c>
      <c r="L3422" s="39">
        <f t="shared" si="106"/>
        <v>0.36386072733333336</v>
      </c>
      <c r="M3422" s="39">
        <f t="shared" si="107"/>
        <v>8.239670490998443E-4</v>
      </c>
    </row>
    <row r="3423" spans="1:13">
      <c r="A3423" s="120"/>
      <c r="B3423" s="118"/>
      <c r="C3423" s="118"/>
      <c r="D3423" s="118" t="s">
        <v>14</v>
      </c>
      <c r="E3423" s="118" t="s">
        <v>13</v>
      </c>
      <c r="F3423" s="103">
        <f>24/B3417</f>
        <v>3</v>
      </c>
      <c r="G3423" s="118" t="s">
        <v>13</v>
      </c>
      <c r="H3423" s="38" t="s">
        <v>4</v>
      </c>
      <c r="I3423" s="54">
        <v>4.7063572320000002</v>
      </c>
      <c r="J3423" s="54">
        <v>4.7604139610000002</v>
      </c>
      <c r="K3423" s="63">
        <v>4.6697242799999996</v>
      </c>
      <c r="L3423" s="39">
        <f t="shared" si="106"/>
        <v>4.712165157666667</v>
      </c>
      <c r="M3423" s="39">
        <f t="shared" si="107"/>
        <v>4.5622949930737837E-2</v>
      </c>
    </row>
    <row r="3424" spans="1:13">
      <c r="A3424" s="120"/>
      <c r="B3424" s="118"/>
      <c r="C3424" s="118"/>
      <c r="D3424" s="118"/>
      <c r="E3424" s="118"/>
      <c r="F3424" s="104"/>
      <c r="G3424" s="118"/>
      <c r="H3424" s="38" t="s">
        <v>5</v>
      </c>
      <c r="I3424" s="54">
        <v>0.21066998200000001</v>
      </c>
      <c r="J3424" s="54">
        <v>0.23387123200000001</v>
      </c>
      <c r="K3424" s="63">
        <v>0.23663176799999999</v>
      </c>
      <c r="L3424" s="39">
        <f t="shared" si="106"/>
        <v>0.22705766066666666</v>
      </c>
      <c r="M3424" s="39">
        <f t="shared" si="107"/>
        <v>1.4259107574223053E-2</v>
      </c>
    </row>
    <row r="3425" spans="1:13">
      <c r="A3425" s="120"/>
      <c r="B3425" s="118"/>
      <c r="C3425" s="118"/>
      <c r="D3425" s="118"/>
      <c r="E3425" s="118"/>
      <c r="F3425" s="104"/>
      <c r="G3425" s="118"/>
      <c r="H3425" s="38" t="s">
        <v>6</v>
      </c>
      <c r="I3425" s="54">
        <v>2.7130596910000002</v>
      </c>
      <c r="J3425" s="54">
        <v>2.499255819</v>
      </c>
      <c r="K3425" s="63">
        <v>2.9776151890000002</v>
      </c>
      <c r="L3425" s="39">
        <f t="shared" si="106"/>
        <v>2.7299768996666667</v>
      </c>
      <c r="M3425" s="39">
        <f t="shared" si="107"/>
        <v>0.23962797348912107</v>
      </c>
    </row>
    <row r="3426" spans="1:13">
      <c r="A3426" s="120"/>
      <c r="B3426" s="118"/>
      <c r="C3426" s="118"/>
      <c r="D3426" s="118"/>
      <c r="E3426" s="118"/>
      <c r="F3426" s="104"/>
      <c r="G3426" s="118"/>
      <c r="H3426" s="38" t="s">
        <v>7</v>
      </c>
      <c r="I3426" s="54">
        <v>1.7980339890000001</v>
      </c>
      <c r="J3426" s="54">
        <v>1.8061058800000001</v>
      </c>
      <c r="K3426" s="63">
        <v>1.8228394779999999</v>
      </c>
      <c r="L3426" s="39">
        <f t="shared" si="106"/>
        <v>1.8089931156666665</v>
      </c>
      <c r="M3426" s="39">
        <f t="shared" si="107"/>
        <v>1.2652279181176474E-2</v>
      </c>
    </row>
    <row r="3427" spans="1:13">
      <c r="A3427" s="120"/>
      <c r="B3427" s="118"/>
      <c r="C3427" s="118"/>
      <c r="D3427" s="118"/>
      <c r="E3427" s="118"/>
      <c r="F3427" s="104"/>
      <c r="G3427" s="118"/>
      <c r="H3427" s="38" t="s">
        <v>8</v>
      </c>
      <c r="I3427" s="54">
        <v>0.86124072500000004</v>
      </c>
      <c r="J3427" s="54">
        <v>0.89799484900000004</v>
      </c>
      <c r="K3427" s="63">
        <v>0.92612987999999996</v>
      </c>
      <c r="L3427" s="39">
        <f t="shared" si="106"/>
        <v>0.89512181800000012</v>
      </c>
      <c r="M3427" s="39">
        <f t="shared" si="107"/>
        <v>3.2539842339795143E-2</v>
      </c>
    </row>
    <row r="3428" spans="1:13">
      <c r="A3428" s="120"/>
      <c r="B3428" s="118"/>
      <c r="C3428" s="118"/>
      <c r="D3428" s="118"/>
      <c r="E3428" s="118"/>
      <c r="F3428" s="104"/>
      <c r="G3428" s="118"/>
      <c r="H3428" s="38" t="s">
        <v>9</v>
      </c>
      <c r="I3428" s="54">
        <v>10.742909532000001</v>
      </c>
      <c r="J3428" s="54">
        <v>10.615448915</v>
      </c>
      <c r="K3428" s="63">
        <v>10.993912192</v>
      </c>
      <c r="L3428" s="39">
        <f t="shared" si="106"/>
        <v>10.784090212999999</v>
      </c>
      <c r="M3428" s="39">
        <f t="shared" si="107"/>
        <v>0.19256297508896264</v>
      </c>
    </row>
    <row r="3429" spans="1:13">
      <c r="A3429" s="121"/>
      <c r="B3429" s="118"/>
      <c r="C3429" s="118"/>
      <c r="D3429" s="118"/>
      <c r="E3429" s="118"/>
      <c r="F3429" s="105"/>
      <c r="G3429" s="118"/>
      <c r="H3429" s="38" t="s">
        <v>23</v>
      </c>
      <c r="I3429" s="54">
        <v>0.36420048500000002</v>
      </c>
      <c r="J3429" s="54">
        <v>0.36351471299999999</v>
      </c>
      <c r="K3429" s="63">
        <v>0.36339165299999998</v>
      </c>
      <c r="L3429" s="39">
        <f t="shared" si="106"/>
        <v>0.36370228366666674</v>
      </c>
      <c r="M3429" s="39">
        <f t="shared" si="107"/>
        <v>4.3582033832916781E-4</v>
      </c>
    </row>
    <row r="3430" spans="1:13">
      <c r="A3430" s="128">
        <v>16</v>
      </c>
      <c r="B3430" s="118">
        <v>2</v>
      </c>
      <c r="C3430" s="118" t="s">
        <v>10</v>
      </c>
      <c r="D3430" s="118" t="s">
        <v>11</v>
      </c>
      <c r="E3430" s="118">
        <f xml:space="preserve"> A3430 * B3430</f>
        <v>32</v>
      </c>
      <c r="F3430" s="103">
        <f>24/B3430</f>
        <v>12</v>
      </c>
      <c r="G3430" s="118" t="b">
        <v>1</v>
      </c>
      <c r="H3430" s="38" t="s">
        <v>1</v>
      </c>
      <c r="I3430" s="54">
        <v>6.7448769999999998E-3</v>
      </c>
      <c r="J3430" s="54">
        <v>1.2374105999999999E-2</v>
      </c>
      <c r="K3430" s="6">
        <v>6.8323200000000002E-3</v>
      </c>
      <c r="L3430" s="39">
        <f t="shared" si="106"/>
        <v>8.6504343333333334E-3</v>
      </c>
      <c r="M3430" s="39">
        <f t="shared" si="107"/>
        <v>3.2250906313488858E-3</v>
      </c>
    </row>
    <row r="3431" spans="1:13">
      <c r="A3431" s="129"/>
      <c r="B3431" s="118"/>
      <c r="C3431" s="118"/>
      <c r="D3431" s="118"/>
      <c r="E3431" s="118"/>
      <c r="F3431" s="104"/>
      <c r="G3431" s="118"/>
      <c r="H3431" s="38" t="s">
        <v>2</v>
      </c>
      <c r="I3431" s="54">
        <v>1.1457212E-2</v>
      </c>
      <c r="J3431" s="54">
        <v>2.1259739999999999E-2</v>
      </c>
      <c r="K3431" s="6">
        <v>1.1496770999999999E-2</v>
      </c>
      <c r="L3431" s="39">
        <f t="shared" si="106"/>
        <v>1.4737907666666666E-2</v>
      </c>
      <c r="M3431" s="39">
        <f t="shared" si="107"/>
        <v>5.6481071136004783E-3</v>
      </c>
    </row>
    <row r="3432" spans="1:13">
      <c r="A3432" s="129"/>
      <c r="B3432" s="118"/>
      <c r="C3432" s="118"/>
      <c r="D3432" s="118"/>
      <c r="E3432" s="118"/>
      <c r="F3432" s="104"/>
      <c r="G3432" s="118"/>
      <c r="H3432" s="38" t="s">
        <v>3</v>
      </c>
      <c r="I3432" s="54">
        <v>0</v>
      </c>
      <c r="J3432" s="54">
        <v>0</v>
      </c>
      <c r="K3432" s="6">
        <v>0</v>
      </c>
      <c r="L3432" s="39">
        <f t="shared" si="106"/>
        <v>0</v>
      </c>
      <c r="M3432" s="39">
        <f t="shared" si="107"/>
        <v>0</v>
      </c>
    </row>
    <row r="3433" spans="1:13">
      <c r="A3433" s="129"/>
      <c r="B3433" s="118"/>
      <c r="C3433" s="118"/>
      <c r="D3433" s="118"/>
      <c r="E3433" s="118"/>
      <c r="F3433" s="104"/>
      <c r="G3433" s="118"/>
      <c r="H3433" s="38" t="s">
        <v>22</v>
      </c>
      <c r="I3433" s="54">
        <v>0.51212092799999998</v>
      </c>
      <c r="J3433" s="54">
        <v>0.70015703699999998</v>
      </c>
      <c r="K3433" s="6">
        <v>0.51974568300000001</v>
      </c>
      <c r="L3433" s="39">
        <f t="shared" si="106"/>
        <v>0.57734121599999999</v>
      </c>
      <c r="M3433" s="39">
        <f t="shared" si="107"/>
        <v>0.1064299236029535</v>
      </c>
    </row>
    <row r="3434" spans="1:13">
      <c r="A3434" s="129"/>
      <c r="B3434" s="118"/>
      <c r="C3434" s="118"/>
      <c r="D3434" s="118"/>
      <c r="E3434" s="118"/>
      <c r="F3434" s="104"/>
      <c r="G3434" s="118"/>
      <c r="H3434" s="38" t="s">
        <v>4</v>
      </c>
      <c r="I3434" s="54">
        <v>0.73686690499999996</v>
      </c>
      <c r="J3434" s="54">
        <v>0.98424785699999995</v>
      </c>
      <c r="K3434" s="6">
        <v>0.74476613300000005</v>
      </c>
      <c r="L3434" s="39">
        <f t="shared" si="106"/>
        <v>0.82196029833333339</v>
      </c>
      <c r="M3434" s="39">
        <f t="shared" si="107"/>
        <v>0.14060063379742982</v>
      </c>
    </row>
    <row r="3435" spans="1:13">
      <c r="A3435" s="129"/>
      <c r="B3435" s="118"/>
      <c r="C3435" s="118"/>
      <c r="D3435" s="118"/>
      <c r="E3435" s="118"/>
      <c r="F3435" s="104"/>
      <c r="G3435" s="118"/>
      <c r="H3435" s="38" t="s">
        <v>5</v>
      </c>
      <c r="I3435" s="54">
        <v>0.24842424599999999</v>
      </c>
      <c r="J3435" s="54">
        <v>0.12508377200000001</v>
      </c>
      <c r="K3435" s="6">
        <v>0.322809874</v>
      </c>
      <c r="L3435" s="39">
        <f t="shared" si="106"/>
        <v>0.23210596399999997</v>
      </c>
      <c r="M3435" s="39">
        <f t="shared" si="107"/>
        <v>9.9868000874165169E-2</v>
      </c>
    </row>
    <row r="3436" spans="1:13">
      <c r="A3436" s="129"/>
      <c r="B3436" s="118"/>
      <c r="C3436" s="118"/>
      <c r="D3436" s="118"/>
      <c r="E3436" s="118"/>
      <c r="F3436" s="104"/>
      <c r="G3436" s="118"/>
      <c r="H3436" s="38" t="s">
        <v>6</v>
      </c>
      <c r="I3436" s="54">
        <v>0.52160017400000003</v>
      </c>
      <c r="J3436" s="54">
        <v>0.52792250399999996</v>
      </c>
      <c r="K3436" s="6">
        <v>0.53681426099999996</v>
      </c>
      <c r="L3436" s="39">
        <f t="shared" si="106"/>
        <v>0.52877897966666665</v>
      </c>
      <c r="M3436" s="39">
        <f t="shared" si="107"/>
        <v>7.6431193721271844E-3</v>
      </c>
    </row>
    <row r="3437" spans="1:13">
      <c r="A3437" s="129"/>
      <c r="B3437" s="118"/>
      <c r="C3437" s="118"/>
      <c r="D3437" s="118"/>
      <c r="E3437" s="118"/>
      <c r="F3437" s="104"/>
      <c r="G3437" s="118"/>
      <c r="H3437" s="38" t="s">
        <v>7</v>
      </c>
      <c r="I3437" s="54">
        <v>2.0635476E-2</v>
      </c>
      <c r="J3437" s="54">
        <v>1.3337164E-2</v>
      </c>
      <c r="K3437" s="6">
        <v>1.2014212999999999E-2</v>
      </c>
      <c r="L3437" s="39">
        <f t="shared" si="106"/>
        <v>1.5328950999999999E-2</v>
      </c>
      <c r="M3437" s="39">
        <f t="shared" si="107"/>
        <v>4.6429468572038515E-3</v>
      </c>
    </row>
    <row r="3438" spans="1:13">
      <c r="A3438" s="129"/>
      <c r="B3438" s="118"/>
      <c r="C3438" s="118"/>
      <c r="D3438" s="118"/>
      <c r="E3438" s="118"/>
      <c r="F3438" s="104"/>
      <c r="G3438" s="118"/>
      <c r="H3438" s="38" t="s">
        <v>8</v>
      </c>
      <c r="I3438" s="54">
        <v>1.0544187999999999E-2</v>
      </c>
      <c r="J3438" s="54">
        <v>8.9976359999999998E-3</v>
      </c>
      <c r="K3438" s="6">
        <v>1.4810411000000001E-2</v>
      </c>
      <c r="L3438" s="39">
        <f t="shared" si="106"/>
        <v>1.1450745E-2</v>
      </c>
      <c r="M3438" s="39">
        <f t="shared" si="107"/>
        <v>3.0105601631329349E-3</v>
      </c>
    </row>
    <row r="3439" spans="1:13">
      <c r="A3439" s="129"/>
      <c r="B3439" s="118"/>
      <c r="C3439" s="118"/>
      <c r="D3439" s="118"/>
      <c r="E3439" s="118"/>
      <c r="F3439" s="104"/>
      <c r="G3439" s="118"/>
      <c r="H3439" s="38" t="s">
        <v>9</v>
      </c>
      <c r="I3439" s="54">
        <v>1.538475048</v>
      </c>
      <c r="J3439" s="54">
        <v>1.6600265320000001</v>
      </c>
      <c r="K3439" s="6">
        <v>1.6315566990000001</v>
      </c>
      <c r="L3439" s="39">
        <f t="shared" si="106"/>
        <v>1.6100194263333334</v>
      </c>
      <c r="M3439" s="39">
        <f t="shared" si="107"/>
        <v>6.3573433139081995E-2</v>
      </c>
    </row>
    <row r="3440" spans="1:13">
      <c r="A3440" s="129"/>
      <c r="B3440" s="118"/>
      <c r="C3440" s="118"/>
      <c r="D3440" s="118"/>
      <c r="E3440" s="118"/>
      <c r="F3440" s="105"/>
      <c r="G3440" s="118"/>
      <c r="H3440" s="38" t="s">
        <v>23</v>
      </c>
      <c r="I3440" s="54">
        <v>1.1662568E-2</v>
      </c>
      <c r="J3440" s="54">
        <v>1.2003582E-2</v>
      </c>
      <c r="K3440" s="6">
        <v>1.1110233000000001E-2</v>
      </c>
      <c r="L3440" s="39">
        <f t="shared" si="106"/>
        <v>1.1592127666666667E-2</v>
      </c>
      <c r="M3440" s="39">
        <f t="shared" si="107"/>
        <v>4.5082090609280007E-4</v>
      </c>
    </row>
    <row r="3441" spans="1:13">
      <c r="A3441" s="129"/>
      <c r="B3441" s="118"/>
      <c r="C3441" s="118"/>
      <c r="D3441" s="118"/>
      <c r="E3441" s="118">
        <f xml:space="preserve"> (A3430*B3430)/2</f>
        <v>16</v>
      </c>
      <c r="F3441" s="103">
        <f>24/B3430</f>
        <v>12</v>
      </c>
      <c r="G3441" s="118" t="b">
        <v>1</v>
      </c>
      <c r="H3441" s="38" t="s">
        <v>1</v>
      </c>
      <c r="I3441" s="54">
        <v>6.8316549999999998E-3</v>
      </c>
      <c r="J3441" s="54">
        <v>6.7746910000000002E-3</v>
      </c>
      <c r="K3441" s="6">
        <v>6.7830399999999997E-3</v>
      </c>
      <c r="L3441" s="39">
        <f t="shared" si="106"/>
        <v>6.7964619999999996E-3</v>
      </c>
      <c r="M3441" s="39">
        <f t="shared" si="107"/>
        <v>3.0762589081545026E-5</v>
      </c>
    </row>
    <row r="3442" spans="1:13">
      <c r="A3442" s="129"/>
      <c r="B3442" s="118"/>
      <c r="C3442" s="118"/>
      <c r="D3442" s="118"/>
      <c r="E3442" s="118"/>
      <c r="F3442" s="104"/>
      <c r="G3442" s="118"/>
      <c r="H3442" s="38" t="s">
        <v>2</v>
      </c>
      <c r="I3442" s="54">
        <v>1.1537314E-2</v>
      </c>
      <c r="J3442" s="54">
        <v>1.1443228999999999E-2</v>
      </c>
      <c r="K3442" s="6">
        <v>1.1484424E-2</v>
      </c>
      <c r="L3442" s="39">
        <f t="shared" si="106"/>
        <v>1.1488322333333334E-2</v>
      </c>
      <c r="M3442" s="39">
        <f t="shared" si="107"/>
        <v>4.7163487554816854E-5</v>
      </c>
    </row>
    <row r="3443" spans="1:13">
      <c r="A3443" s="129"/>
      <c r="B3443" s="118"/>
      <c r="C3443" s="118"/>
      <c r="D3443" s="118"/>
      <c r="E3443" s="118"/>
      <c r="F3443" s="104"/>
      <c r="G3443" s="118"/>
      <c r="H3443" s="38" t="s">
        <v>3</v>
      </c>
      <c r="I3443" s="54">
        <v>0</v>
      </c>
      <c r="J3443" s="54">
        <v>0</v>
      </c>
      <c r="K3443" s="6">
        <v>0</v>
      </c>
      <c r="L3443" s="39">
        <f t="shared" si="106"/>
        <v>0</v>
      </c>
      <c r="M3443" s="39">
        <f t="shared" si="107"/>
        <v>0</v>
      </c>
    </row>
    <row r="3444" spans="1:13">
      <c r="A3444" s="129"/>
      <c r="B3444" s="118"/>
      <c r="C3444" s="118"/>
      <c r="D3444" s="118"/>
      <c r="E3444" s="118"/>
      <c r="F3444" s="104"/>
      <c r="G3444" s="118"/>
      <c r="H3444" s="38" t="s">
        <v>22</v>
      </c>
      <c r="I3444" s="54">
        <v>0.51464617300000004</v>
      </c>
      <c r="J3444" s="54">
        <v>0.51304361700000001</v>
      </c>
      <c r="K3444" s="6">
        <v>0.51441215699999998</v>
      </c>
      <c r="L3444" s="39">
        <f t="shared" si="106"/>
        <v>0.51403398233333342</v>
      </c>
      <c r="M3444" s="39">
        <f t="shared" si="107"/>
        <v>8.6562606948112613E-4</v>
      </c>
    </row>
    <row r="3445" spans="1:13">
      <c r="A3445" s="129"/>
      <c r="B3445" s="118"/>
      <c r="C3445" s="118"/>
      <c r="D3445" s="118"/>
      <c r="E3445" s="118"/>
      <c r="F3445" s="104"/>
      <c r="G3445" s="118"/>
      <c r="H3445" s="38" t="s">
        <v>4</v>
      </c>
      <c r="I3445" s="54">
        <v>0.739633498</v>
      </c>
      <c r="J3445" s="54">
        <v>0.737024923</v>
      </c>
      <c r="K3445" s="6">
        <v>0.73860754900000003</v>
      </c>
      <c r="L3445" s="39">
        <f t="shared" si="106"/>
        <v>0.73842198999999997</v>
      </c>
      <c r="M3445" s="39">
        <f t="shared" si="107"/>
        <v>1.3141499113560097E-3</v>
      </c>
    </row>
    <row r="3446" spans="1:13">
      <c r="A3446" s="129"/>
      <c r="B3446" s="118"/>
      <c r="C3446" s="118"/>
      <c r="D3446" s="118"/>
      <c r="E3446" s="118"/>
      <c r="F3446" s="104"/>
      <c r="G3446" s="118"/>
      <c r="H3446" s="38" t="s">
        <v>5</v>
      </c>
      <c r="I3446" s="54">
        <v>0.41623010999999999</v>
      </c>
      <c r="J3446" s="54">
        <v>0.19067463200000001</v>
      </c>
      <c r="K3446" s="6">
        <v>0.13936773299999999</v>
      </c>
      <c r="L3446" s="39">
        <f t="shared" si="106"/>
        <v>0.24875749166666669</v>
      </c>
      <c r="M3446" s="39">
        <f t="shared" si="107"/>
        <v>0.14728682184708777</v>
      </c>
    </row>
    <row r="3447" spans="1:13">
      <c r="A3447" s="129"/>
      <c r="B3447" s="118"/>
      <c r="C3447" s="118"/>
      <c r="D3447" s="118"/>
      <c r="E3447" s="118"/>
      <c r="F3447" s="104"/>
      <c r="G3447" s="118"/>
      <c r="H3447" s="38" t="s">
        <v>6</v>
      </c>
      <c r="I3447" s="54">
        <v>0.23831682300000001</v>
      </c>
      <c r="J3447" s="54">
        <v>0.38903372800000002</v>
      </c>
      <c r="K3447" s="6">
        <v>0.39671937200000001</v>
      </c>
      <c r="L3447" s="39">
        <f t="shared" si="106"/>
        <v>0.34135664100000002</v>
      </c>
      <c r="M3447" s="39">
        <f t="shared" si="107"/>
        <v>8.9317805341535925E-2</v>
      </c>
    </row>
    <row r="3448" spans="1:13">
      <c r="A3448" s="129"/>
      <c r="B3448" s="118"/>
      <c r="C3448" s="118"/>
      <c r="D3448" s="118"/>
      <c r="E3448" s="118"/>
      <c r="F3448" s="104"/>
      <c r="G3448" s="118"/>
      <c r="H3448" s="38" t="s">
        <v>7</v>
      </c>
      <c r="I3448" s="54">
        <v>2.9945340000000001E-2</v>
      </c>
      <c r="J3448" s="54">
        <v>2.5226264000000002E-2</v>
      </c>
      <c r="K3448" s="6">
        <v>2.5783350999999999E-2</v>
      </c>
      <c r="L3448" s="39">
        <f t="shared" si="106"/>
        <v>2.6984985E-2</v>
      </c>
      <c r="M3448" s="39">
        <f t="shared" si="107"/>
        <v>2.5788297299183987E-3</v>
      </c>
    </row>
    <row r="3449" spans="1:13">
      <c r="A3449" s="129"/>
      <c r="B3449" s="118"/>
      <c r="C3449" s="118"/>
      <c r="D3449" s="118"/>
      <c r="E3449" s="118"/>
      <c r="F3449" s="104"/>
      <c r="G3449" s="118"/>
      <c r="H3449" s="38" t="s">
        <v>8</v>
      </c>
      <c r="I3449" s="54">
        <v>1.308145E-2</v>
      </c>
      <c r="J3449" s="54">
        <v>2.1667255E-2</v>
      </c>
      <c r="K3449" s="6">
        <v>1.4728349E-2</v>
      </c>
      <c r="L3449" s="39">
        <f t="shared" si="106"/>
        <v>1.6492351333333332E-2</v>
      </c>
      <c r="M3449" s="39">
        <f t="shared" si="107"/>
        <v>4.5566204635135409E-3</v>
      </c>
    </row>
    <row r="3450" spans="1:13">
      <c r="A3450" s="129"/>
      <c r="B3450" s="118"/>
      <c r="C3450" s="118"/>
      <c r="D3450" s="118"/>
      <c r="E3450" s="118"/>
      <c r="F3450" s="104"/>
      <c r="G3450" s="118"/>
      <c r="H3450" s="38" t="s">
        <v>9</v>
      </c>
      <c r="I3450" s="54">
        <v>1.4377059720000001</v>
      </c>
      <c r="J3450" s="54">
        <v>1.364130472</v>
      </c>
      <c r="K3450" s="6">
        <v>1.31565205</v>
      </c>
      <c r="L3450" s="39">
        <f t="shared" si="106"/>
        <v>1.3724961646666667</v>
      </c>
      <c r="M3450" s="39">
        <f t="shared" si="107"/>
        <v>6.1455500805382479E-2</v>
      </c>
    </row>
    <row r="3451" spans="1:13">
      <c r="A3451" s="130"/>
      <c r="B3451" s="118"/>
      <c r="C3451" s="118"/>
      <c r="D3451" s="118"/>
      <c r="E3451" s="118"/>
      <c r="F3451" s="105"/>
      <c r="G3451" s="118"/>
      <c r="H3451" s="38" t="s">
        <v>23</v>
      </c>
      <c r="I3451" s="54">
        <v>1.0614215999999999E-2</v>
      </c>
      <c r="J3451" s="54">
        <v>1.0784182E-2</v>
      </c>
      <c r="K3451" s="6">
        <v>1.0484244E-2</v>
      </c>
      <c r="L3451" s="39">
        <f t="shared" si="106"/>
        <v>1.0627547333333334E-2</v>
      </c>
      <c r="M3451" s="39">
        <f t="shared" si="107"/>
        <v>1.5041274645897961E-4</v>
      </c>
    </row>
    <row r="3452" spans="1:13">
      <c r="A3452" s="128">
        <v>16</v>
      </c>
      <c r="B3452" s="118">
        <v>2</v>
      </c>
      <c r="C3452" s="118"/>
      <c r="D3452" s="118"/>
      <c r="E3452" s="118">
        <f xml:space="preserve"> A3452 * B3452</f>
        <v>32</v>
      </c>
      <c r="F3452" s="103">
        <f>24/B3452</f>
        <v>12</v>
      </c>
      <c r="G3452" s="118" t="b">
        <v>0</v>
      </c>
      <c r="H3452" s="38" t="s">
        <v>1</v>
      </c>
      <c r="I3452" s="54">
        <v>0</v>
      </c>
      <c r="J3452" s="54">
        <v>0</v>
      </c>
      <c r="K3452" s="6">
        <v>6.7830399999999997E-3</v>
      </c>
      <c r="L3452" s="39">
        <f t="shared" si="106"/>
        <v>2.2610133333333332E-3</v>
      </c>
      <c r="M3452" s="39">
        <f t="shared" si="107"/>
        <v>3.9161899699239992E-3</v>
      </c>
    </row>
    <row r="3453" spans="1:13">
      <c r="A3453" s="129"/>
      <c r="B3453" s="118"/>
      <c r="C3453" s="118"/>
      <c r="D3453" s="118"/>
      <c r="E3453" s="118"/>
      <c r="F3453" s="104"/>
      <c r="G3453" s="118"/>
      <c r="H3453" s="38" t="s">
        <v>2</v>
      </c>
      <c r="I3453" s="54">
        <v>0</v>
      </c>
      <c r="J3453" s="54">
        <v>0</v>
      </c>
      <c r="K3453" s="6">
        <v>1.1484424E-2</v>
      </c>
      <c r="L3453" s="39">
        <f t="shared" si="106"/>
        <v>3.8281413333333333E-3</v>
      </c>
      <c r="M3453" s="39">
        <f t="shared" si="107"/>
        <v>6.6305352878877986E-3</v>
      </c>
    </row>
    <row r="3454" spans="1:13">
      <c r="A3454" s="129"/>
      <c r="B3454" s="118"/>
      <c r="C3454" s="118"/>
      <c r="D3454" s="118"/>
      <c r="E3454" s="118"/>
      <c r="F3454" s="104"/>
      <c r="G3454" s="118"/>
      <c r="H3454" s="38" t="s">
        <v>3</v>
      </c>
      <c r="I3454" s="54">
        <v>0</v>
      </c>
      <c r="J3454" s="54">
        <v>0</v>
      </c>
      <c r="K3454" s="6">
        <v>0</v>
      </c>
      <c r="L3454" s="39">
        <f t="shared" si="106"/>
        <v>0</v>
      </c>
      <c r="M3454" s="39">
        <f t="shared" si="107"/>
        <v>0</v>
      </c>
    </row>
    <row r="3455" spans="1:13">
      <c r="A3455" s="129"/>
      <c r="B3455" s="118"/>
      <c r="C3455" s="118"/>
      <c r="D3455" s="118"/>
      <c r="E3455" s="118"/>
      <c r="F3455" s="104"/>
      <c r="G3455" s="118"/>
      <c r="H3455" s="38" t="s">
        <v>22</v>
      </c>
      <c r="I3455" s="54">
        <v>0</v>
      </c>
      <c r="J3455" s="54">
        <v>0</v>
      </c>
      <c r="K3455" s="6">
        <v>0.51441215699999998</v>
      </c>
      <c r="L3455" s="39">
        <f t="shared" si="106"/>
        <v>0.17147071899999999</v>
      </c>
      <c r="M3455" s="39">
        <f t="shared" si="107"/>
        <v>0.29699599731836601</v>
      </c>
    </row>
    <row r="3456" spans="1:13">
      <c r="A3456" s="129"/>
      <c r="B3456" s="118"/>
      <c r="C3456" s="118"/>
      <c r="D3456" s="118"/>
      <c r="E3456" s="118"/>
      <c r="F3456" s="104"/>
      <c r="G3456" s="118"/>
      <c r="H3456" s="38" t="s">
        <v>4</v>
      </c>
      <c r="I3456" s="54">
        <v>0.245974631</v>
      </c>
      <c r="J3456" s="54">
        <v>0.239568272</v>
      </c>
      <c r="K3456" s="6">
        <v>0.73860754900000003</v>
      </c>
      <c r="L3456" s="39">
        <f t="shared" si="106"/>
        <v>0.40805015066666667</v>
      </c>
      <c r="M3456" s="39">
        <f t="shared" si="107"/>
        <v>0.28628902450772675</v>
      </c>
    </row>
    <row r="3457" spans="1:13">
      <c r="A3457" s="129"/>
      <c r="B3457" s="118"/>
      <c r="C3457" s="118"/>
      <c r="D3457" s="118"/>
      <c r="E3457" s="118"/>
      <c r="F3457" s="104"/>
      <c r="G3457" s="118"/>
      <c r="H3457" s="38" t="s">
        <v>5</v>
      </c>
      <c r="I3457" s="54">
        <v>0.29488204200000001</v>
      </c>
      <c r="J3457" s="54">
        <v>0.10891037100000001</v>
      </c>
      <c r="K3457" s="6">
        <v>0.13936773299999999</v>
      </c>
      <c r="L3457" s="39">
        <f t="shared" si="106"/>
        <v>0.18105338199999998</v>
      </c>
      <c r="M3457" s="39">
        <f t="shared" si="107"/>
        <v>9.9747860142694156E-2</v>
      </c>
    </row>
    <row r="3458" spans="1:13">
      <c r="A3458" s="129"/>
      <c r="B3458" s="118"/>
      <c r="C3458" s="118"/>
      <c r="D3458" s="118"/>
      <c r="E3458" s="118"/>
      <c r="F3458" s="104"/>
      <c r="G3458" s="118"/>
      <c r="H3458" s="38" t="s">
        <v>6</v>
      </c>
      <c r="I3458" s="54">
        <v>0.51473350100000004</v>
      </c>
      <c r="J3458" s="54">
        <v>0.51585635100000005</v>
      </c>
      <c r="K3458" s="6">
        <v>0.39671937200000001</v>
      </c>
      <c r="L3458" s="39">
        <f t="shared" si="106"/>
        <v>0.47576974133333333</v>
      </c>
      <c r="M3458" s="39">
        <f t="shared" si="107"/>
        <v>6.8461930054833725E-2</v>
      </c>
    </row>
    <row r="3459" spans="1:13">
      <c r="A3459" s="129"/>
      <c r="B3459" s="118"/>
      <c r="C3459" s="118"/>
      <c r="D3459" s="118"/>
      <c r="E3459" s="118"/>
      <c r="F3459" s="104"/>
      <c r="G3459" s="118"/>
      <c r="H3459" s="38" t="s">
        <v>7</v>
      </c>
      <c r="I3459" s="54">
        <v>1.4198537000000001E-2</v>
      </c>
      <c r="J3459" s="54">
        <v>9.5123940000000004E-3</v>
      </c>
      <c r="K3459" s="6">
        <v>2.5783350999999999E-2</v>
      </c>
      <c r="L3459" s="39">
        <f t="shared" si="106"/>
        <v>1.6498094000000001E-2</v>
      </c>
      <c r="M3459" s="39">
        <f t="shared" si="107"/>
        <v>8.3756780156085901E-3</v>
      </c>
    </row>
    <row r="3460" spans="1:13">
      <c r="A3460" s="129"/>
      <c r="B3460" s="118"/>
      <c r="C3460" s="118"/>
      <c r="D3460" s="118"/>
      <c r="E3460" s="118"/>
      <c r="F3460" s="104"/>
      <c r="G3460" s="118"/>
      <c r="H3460" s="38" t="s">
        <v>8</v>
      </c>
      <c r="I3460" s="54">
        <v>1.2219819E-2</v>
      </c>
      <c r="J3460" s="54">
        <v>7.4275249999999999E-3</v>
      </c>
      <c r="K3460" s="6">
        <v>1.4728349E-2</v>
      </c>
      <c r="L3460" s="39">
        <f t="shared" si="106"/>
        <v>1.1458564333333332E-2</v>
      </c>
      <c r="M3460" s="39">
        <f t="shared" si="107"/>
        <v>3.709466170540624E-3</v>
      </c>
    </row>
    <row r="3461" spans="1:13">
      <c r="A3461" s="129"/>
      <c r="B3461" s="118"/>
      <c r="C3461" s="118"/>
      <c r="D3461" s="118"/>
      <c r="E3461" s="118"/>
      <c r="F3461" s="104"/>
      <c r="G3461" s="118"/>
      <c r="H3461" s="38" t="s">
        <v>9</v>
      </c>
      <c r="I3461" s="54">
        <v>1.0823916010000001</v>
      </c>
      <c r="J3461" s="54">
        <v>0.881750912</v>
      </c>
      <c r="K3461" s="6">
        <v>1.31565205</v>
      </c>
      <c r="L3461" s="39">
        <f t="shared" si="106"/>
        <v>1.0932648543333334</v>
      </c>
      <c r="M3461" s="39">
        <f t="shared" si="107"/>
        <v>0.21715482982876896</v>
      </c>
    </row>
    <row r="3462" spans="1:13">
      <c r="A3462" s="129"/>
      <c r="B3462" s="118"/>
      <c r="C3462" s="118"/>
      <c r="D3462" s="118"/>
      <c r="E3462" s="118"/>
      <c r="F3462" s="105"/>
      <c r="G3462" s="118"/>
      <c r="H3462" s="38" t="s">
        <v>23</v>
      </c>
      <c r="I3462" s="54">
        <v>1.0442207E-2</v>
      </c>
      <c r="J3462" s="54">
        <v>1.0564514000000001E-2</v>
      </c>
      <c r="K3462" s="6">
        <v>1.0484244E-2</v>
      </c>
      <c r="L3462" s="39">
        <f t="shared" si="106"/>
        <v>1.0496988333333332E-2</v>
      </c>
      <c r="M3462" s="39">
        <f t="shared" si="107"/>
        <v>6.2141484423317052E-5</v>
      </c>
    </row>
    <row r="3463" spans="1:13">
      <c r="A3463" s="129"/>
      <c r="B3463" s="118"/>
      <c r="C3463" s="118"/>
      <c r="D3463" s="118"/>
      <c r="E3463" s="118">
        <f xml:space="preserve"> (A3452*B3452)/2</f>
        <v>16</v>
      </c>
      <c r="F3463" s="103">
        <f>24/B3452</f>
        <v>12</v>
      </c>
      <c r="G3463" s="118" t="b">
        <v>0</v>
      </c>
      <c r="H3463" s="38" t="s">
        <v>1</v>
      </c>
      <c r="I3463" s="54">
        <v>0</v>
      </c>
      <c r="J3463" s="54">
        <v>0</v>
      </c>
      <c r="K3463" s="6">
        <v>0</v>
      </c>
      <c r="L3463" s="39">
        <f t="shared" si="106"/>
        <v>0</v>
      </c>
      <c r="M3463" s="39">
        <f t="shared" si="107"/>
        <v>0</v>
      </c>
    </row>
    <row r="3464" spans="1:13">
      <c r="A3464" s="129"/>
      <c r="B3464" s="118"/>
      <c r="C3464" s="118"/>
      <c r="D3464" s="118"/>
      <c r="E3464" s="118"/>
      <c r="F3464" s="104"/>
      <c r="G3464" s="118"/>
      <c r="H3464" s="38" t="s">
        <v>2</v>
      </c>
      <c r="I3464" s="54">
        <v>0</v>
      </c>
      <c r="J3464" s="54">
        <v>0</v>
      </c>
      <c r="K3464" s="6">
        <v>0</v>
      </c>
      <c r="L3464" s="39">
        <f t="shared" si="106"/>
        <v>0</v>
      </c>
      <c r="M3464" s="39">
        <f t="shared" si="107"/>
        <v>0</v>
      </c>
    </row>
    <row r="3465" spans="1:13">
      <c r="A3465" s="129"/>
      <c r="B3465" s="118"/>
      <c r="C3465" s="118"/>
      <c r="D3465" s="118"/>
      <c r="E3465" s="118"/>
      <c r="F3465" s="104"/>
      <c r="G3465" s="118"/>
      <c r="H3465" s="38" t="s">
        <v>3</v>
      </c>
      <c r="I3465" s="54">
        <v>0</v>
      </c>
      <c r="J3465" s="54">
        <v>0</v>
      </c>
      <c r="K3465" s="6">
        <v>0</v>
      </c>
      <c r="L3465" s="39">
        <f t="shared" si="106"/>
        <v>0</v>
      </c>
      <c r="M3465" s="39">
        <f t="shared" si="107"/>
        <v>0</v>
      </c>
    </row>
    <row r="3466" spans="1:13">
      <c r="A3466" s="129"/>
      <c r="B3466" s="118"/>
      <c r="C3466" s="118"/>
      <c r="D3466" s="118"/>
      <c r="E3466" s="118"/>
      <c r="F3466" s="104"/>
      <c r="G3466" s="118"/>
      <c r="H3466" s="38" t="s">
        <v>22</v>
      </c>
      <c r="I3466" s="54">
        <v>0</v>
      </c>
      <c r="J3466" s="54">
        <v>0</v>
      </c>
      <c r="K3466" s="6">
        <v>0</v>
      </c>
      <c r="L3466" s="39">
        <f t="shared" si="106"/>
        <v>0</v>
      </c>
      <c r="M3466" s="39">
        <f t="shared" si="107"/>
        <v>0</v>
      </c>
    </row>
    <row r="3467" spans="1:13">
      <c r="A3467" s="129"/>
      <c r="B3467" s="118"/>
      <c r="C3467" s="118"/>
      <c r="D3467" s="118"/>
      <c r="E3467" s="118"/>
      <c r="F3467" s="104"/>
      <c r="G3467" s="118"/>
      <c r="H3467" s="38" t="s">
        <v>4</v>
      </c>
      <c r="I3467" s="54">
        <v>0.24027847299999999</v>
      </c>
      <c r="J3467" s="54">
        <v>0.242448104</v>
      </c>
      <c r="K3467" s="6">
        <v>0.24031119100000001</v>
      </c>
      <c r="L3467" s="39">
        <f t="shared" ref="L3467:L3530" si="108">AVERAGE(I3467:K3467)</f>
        <v>0.24101258933333333</v>
      </c>
      <c r="M3467" s="39">
        <f t="shared" ref="M3467:M3530" si="109">STDEV(I3467:K3467)</f>
        <v>1.2432997971295299E-3</v>
      </c>
    </row>
    <row r="3468" spans="1:13">
      <c r="A3468" s="129"/>
      <c r="B3468" s="118"/>
      <c r="C3468" s="118"/>
      <c r="D3468" s="118"/>
      <c r="E3468" s="118"/>
      <c r="F3468" s="104"/>
      <c r="G3468" s="118"/>
      <c r="H3468" s="38" t="s">
        <v>5</v>
      </c>
      <c r="I3468" s="54">
        <v>0.14151216699999999</v>
      </c>
      <c r="J3468" s="54">
        <v>0.19553904999999999</v>
      </c>
      <c r="K3468" s="6">
        <v>0.11653344</v>
      </c>
      <c r="L3468" s="39">
        <f t="shared" si="108"/>
        <v>0.15119488566666664</v>
      </c>
      <c r="M3468" s="39">
        <f t="shared" si="109"/>
        <v>4.0383014789034721E-2</v>
      </c>
    </row>
    <row r="3469" spans="1:13">
      <c r="A3469" s="129"/>
      <c r="B3469" s="118"/>
      <c r="C3469" s="118"/>
      <c r="D3469" s="118"/>
      <c r="E3469" s="118"/>
      <c r="F3469" s="104"/>
      <c r="G3469" s="118"/>
      <c r="H3469" s="38" t="s">
        <v>6</v>
      </c>
      <c r="I3469" s="54">
        <v>0.225162166</v>
      </c>
      <c r="J3469" s="54">
        <v>0.228896936</v>
      </c>
      <c r="K3469" s="6">
        <v>0.215015236</v>
      </c>
      <c r="L3469" s="39">
        <f t="shared" si="108"/>
        <v>0.22302477933333331</v>
      </c>
      <c r="M3469" s="39">
        <f t="shared" si="109"/>
        <v>7.1834333744131926E-3</v>
      </c>
    </row>
    <row r="3470" spans="1:13">
      <c r="A3470" s="129"/>
      <c r="B3470" s="118"/>
      <c r="C3470" s="118"/>
      <c r="D3470" s="118"/>
      <c r="E3470" s="118"/>
      <c r="F3470" s="104"/>
      <c r="G3470" s="118"/>
      <c r="H3470" s="38" t="s">
        <v>7</v>
      </c>
      <c r="I3470" s="54">
        <v>2.7035224E-2</v>
      </c>
      <c r="J3470" s="54">
        <v>2.5345891999999998E-2</v>
      </c>
      <c r="K3470" s="6">
        <v>2.6029184E-2</v>
      </c>
      <c r="L3470" s="39">
        <f t="shared" si="108"/>
        <v>2.6136766666666669E-2</v>
      </c>
      <c r="M3470" s="39">
        <f t="shared" si="109"/>
        <v>8.4978889977531163E-4</v>
      </c>
    </row>
    <row r="3471" spans="1:13">
      <c r="A3471" s="129"/>
      <c r="B3471" s="118"/>
      <c r="C3471" s="118"/>
      <c r="D3471" s="118"/>
      <c r="E3471" s="118"/>
      <c r="F3471" s="104"/>
      <c r="G3471" s="118"/>
      <c r="H3471" s="38" t="s">
        <v>8</v>
      </c>
      <c r="I3471" s="54">
        <v>2.2864394999999999E-2</v>
      </c>
      <c r="J3471" s="54">
        <v>2.7283166000000001E-2</v>
      </c>
      <c r="K3471" s="6">
        <v>1.2726085E-2</v>
      </c>
      <c r="L3471" s="39">
        <f t="shared" si="108"/>
        <v>2.0957882000000001E-2</v>
      </c>
      <c r="M3471" s="39">
        <f t="shared" si="109"/>
        <v>7.4634607036224761E-3</v>
      </c>
    </row>
    <row r="3472" spans="1:13">
      <c r="A3472" s="129"/>
      <c r="B3472" s="118"/>
      <c r="C3472" s="118"/>
      <c r="D3472" s="118"/>
      <c r="E3472" s="118"/>
      <c r="F3472" s="104"/>
      <c r="G3472" s="118"/>
      <c r="H3472" s="38" t="s">
        <v>9</v>
      </c>
      <c r="I3472" s="54">
        <v>0.65736732399999998</v>
      </c>
      <c r="J3472" s="54">
        <v>0.720061218</v>
      </c>
      <c r="K3472" s="6">
        <v>0.61107518599999999</v>
      </c>
      <c r="L3472" s="39">
        <f t="shared" si="108"/>
        <v>0.66283457599999995</v>
      </c>
      <c r="M3472" s="39">
        <f t="shared" si="109"/>
        <v>5.4698326538385841E-2</v>
      </c>
    </row>
    <row r="3473" spans="1:13">
      <c r="A3473" s="130"/>
      <c r="B3473" s="118"/>
      <c r="C3473" s="118"/>
      <c r="D3473" s="118"/>
      <c r="E3473" s="118"/>
      <c r="F3473" s="105"/>
      <c r="G3473" s="118"/>
      <c r="H3473" s="38" t="s">
        <v>23</v>
      </c>
      <c r="I3473" s="54">
        <v>1.0518849E-2</v>
      </c>
      <c r="J3473" s="54">
        <v>1.0426499000000001E-2</v>
      </c>
      <c r="K3473" s="6">
        <v>1.0429215E-2</v>
      </c>
      <c r="L3473" s="39">
        <f t="shared" si="108"/>
        <v>1.0458187666666667E-2</v>
      </c>
      <c r="M3473" s="39">
        <f t="shared" si="109"/>
        <v>5.2551804777127513E-5</v>
      </c>
    </row>
    <row r="3474" spans="1:13">
      <c r="A3474" s="128">
        <v>16</v>
      </c>
      <c r="B3474" s="118">
        <v>2</v>
      </c>
      <c r="C3474" s="118"/>
      <c r="D3474" s="118" t="s">
        <v>12</v>
      </c>
      <c r="E3474" s="118" t="s">
        <v>13</v>
      </c>
      <c r="F3474" s="103">
        <f>24/B3474</f>
        <v>12</v>
      </c>
      <c r="G3474" s="118" t="s">
        <v>13</v>
      </c>
      <c r="H3474" s="38" t="s">
        <v>4</v>
      </c>
      <c r="I3474" s="54">
        <v>3.5917618999999998E-2</v>
      </c>
      <c r="J3474" s="54">
        <v>3.5166310999999999E-2</v>
      </c>
      <c r="K3474" s="6">
        <v>3.5224012999999998E-2</v>
      </c>
      <c r="L3474" s="39">
        <f t="shared" si="108"/>
        <v>3.5435980999999998E-2</v>
      </c>
      <c r="M3474" s="39">
        <f t="shared" si="109"/>
        <v>4.1810734564702356E-4</v>
      </c>
    </row>
    <row r="3475" spans="1:13">
      <c r="A3475" s="129"/>
      <c r="B3475" s="118"/>
      <c r="C3475" s="118"/>
      <c r="D3475" s="118"/>
      <c r="E3475" s="118"/>
      <c r="F3475" s="104"/>
      <c r="G3475" s="118"/>
      <c r="H3475" s="38" t="s">
        <v>5</v>
      </c>
      <c r="I3475" s="54">
        <v>6.098816E-3</v>
      </c>
      <c r="J3475" s="54">
        <v>7.2985200000000002E-4</v>
      </c>
      <c r="K3475" s="6">
        <v>0.172694402</v>
      </c>
      <c r="L3475" s="39">
        <f t="shared" si="108"/>
        <v>5.9841023333333333E-2</v>
      </c>
      <c r="M3475" s="39">
        <f t="shared" si="109"/>
        <v>9.7770753556315926E-2</v>
      </c>
    </row>
    <row r="3476" spans="1:13">
      <c r="A3476" s="129"/>
      <c r="B3476" s="118"/>
      <c r="C3476" s="118"/>
      <c r="D3476" s="118"/>
      <c r="E3476" s="118"/>
      <c r="F3476" s="104"/>
      <c r="G3476" s="118"/>
      <c r="H3476" s="38" t="s">
        <v>6</v>
      </c>
      <c r="I3476" s="54">
        <v>0.41366594499999998</v>
      </c>
      <c r="J3476" s="54">
        <v>0.39700457900000002</v>
      </c>
      <c r="K3476" s="6">
        <v>0.40196712499999998</v>
      </c>
      <c r="L3476" s="39">
        <f t="shared" si="108"/>
        <v>0.40421254966666664</v>
      </c>
      <c r="M3476" s="39">
        <f t="shared" si="109"/>
        <v>8.5546319731911909E-3</v>
      </c>
    </row>
    <row r="3477" spans="1:13">
      <c r="A3477" s="129"/>
      <c r="B3477" s="118"/>
      <c r="C3477" s="118"/>
      <c r="D3477" s="118"/>
      <c r="E3477" s="118"/>
      <c r="F3477" s="104"/>
      <c r="G3477" s="118"/>
      <c r="H3477" s="38" t="s">
        <v>7</v>
      </c>
      <c r="I3477" s="54">
        <v>2.7532686000000001E-2</v>
      </c>
      <c r="J3477" s="54">
        <v>2.7244714E-2</v>
      </c>
      <c r="K3477" s="6">
        <v>2.7427305999999999E-2</v>
      </c>
      <c r="L3477" s="39">
        <f t="shared" si="108"/>
        <v>2.7401568666666667E-2</v>
      </c>
      <c r="M3477" s="39">
        <f t="shared" si="109"/>
        <v>1.4570098126414052E-4</v>
      </c>
    </row>
    <row r="3478" spans="1:13">
      <c r="A3478" s="129"/>
      <c r="B3478" s="118"/>
      <c r="C3478" s="118"/>
      <c r="D3478" s="118"/>
      <c r="E3478" s="118"/>
      <c r="F3478" s="104"/>
      <c r="G3478" s="118"/>
      <c r="H3478" s="38" t="s">
        <v>9</v>
      </c>
      <c r="I3478" s="54">
        <v>0.50252142600000005</v>
      </c>
      <c r="J3478" s="54">
        <v>0.46076268100000001</v>
      </c>
      <c r="K3478" s="6">
        <v>0.638293416</v>
      </c>
      <c r="L3478" s="39">
        <f t="shared" si="108"/>
        <v>0.5338591743333333</v>
      </c>
      <c r="M3478" s="39">
        <f t="shared" si="109"/>
        <v>9.2821502467707276E-2</v>
      </c>
    </row>
    <row r="3479" spans="1:13">
      <c r="A3479" s="129"/>
      <c r="B3479" s="118"/>
      <c r="C3479" s="118"/>
      <c r="D3479" s="118"/>
      <c r="E3479" s="118"/>
      <c r="F3479" s="105"/>
      <c r="G3479" s="118"/>
      <c r="H3479" s="38" t="s">
        <v>23</v>
      </c>
      <c r="I3479" s="54">
        <v>1.0405517E-2</v>
      </c>
      <c r="J3479" s="54">
        <v>1.0423919E-2</v>
      </c>
      <c r="K3479" s="6">
        <v>1.0220081000000001E-2</v>
      </c>
      <c r="L3479" s="39">
        <f t="shared" si="108"/>
        <v>1.0349839E-2</v>
      </c>
      <c r="M3479" s="39">
        <f t="shared" si="109"/>
        <v>1.1274977748980221E-4</v>
      </c>
    </row>
    <row r="3480" spans="1:13">
      <c r="A3480" s="129"/>
      <c r="B3480" s="118"/>
      <c r="C3480" s="118"/>
      <c r="D3480" s="118" t="s">
        <v>14</v>
      </c>
      <c r="E3480" s="118" t="s">
        <v>13</v>
      </c>
      <c r="F3480" s="103">
        <f>24/B3474</f>
        <v>12</v>
      </c>
      <c r="G3480" s="118" t="s">
        <v>13</v>
      </c>
      <c r="H3480" s="38" t="s">
        <v>4</v>
      </c>
      <c r="I3480" s="54">
        <v>3.5217116999999999E-2</v>
      </c>
      <c r="J3480" s="54">
        <v>3.5331016999999999E-2</v>
      </c>
      <c r="K3480" s="6">
        <v>3.5505125999999998E-2</v>
      </c>
      <c r="L3480" s="39">
        <f t="shared" si="108"/>
        <v>3.5351086666666663E-2</v>
      </c>
      <c r="M3480" s="39">
        <f t="shared" si="109"/>
        <v>1.4504961103130592E-4</v>
      </c>
    </row>
    <row r="3481" spans="1:13">
      <c r="A3481" s="129"/>
      <c r="B3481" s="118"/>
      <c r="C3481" s="118"/>
      <c r="D3481" s="118"/>
      <c r="E3481" s="118"/>
      <c r="F3481" s="104"/>
      <c r="G3481" s="118"/>
      <c r="H3481" s="38" t="s">
        <v>5</v>
      </c>
      <c r="I3481" s="54">
        <v>0.15527079799999999</v>
      </c>
      <c r="J3481" s="54">
        <v>0.15082398699999999</v>
      </c>
      <c r="K3481" s="6">
        <v>0.150611681</v>
      </c>
      <c r="L3481" s="39">
        <f t="shared" si="108"/>
        <v>0.15223548866666667</v>
      </c>
      <c r="M3481" s="39">
        <f t="shared" si="109"/>
        <v>2.6307975066839164E-3</v>
      </c>
    </row>
    <row r="3482" spans="1:13">
      <c r="A3482" s="129"/>
      <c r="B3482" s="118"/>
      <c r="C3482" s="118"/>
      <c r="D3482" s="118"/>
      <c r="E3482" s="118"/>
      <c r="F3482" s="104"/>
      <c r="G3482" s="118"/>
      <c r="H3482" s="38" t="s">
        <v>6</v>
      </c>
      <c r="I3482" s="54">
        <v>4.8191562E-2</v>
      </c>
      <c r="J3482" s="54">
        <v>5.578963E-2</v>
      </c>
      <c r="K3482" s="6">
        <v>0.183528052</v>
      </c>
      <c r="L3482" s="39">
        <f t="shared" si="108"/>
        <v>9.5836414666666661E-2</v>
      </c>
      <c r="M3482" s="39">
        <f t="shared" si="109"/>
        <v>7.6038148997616989E-2</v>
      </c>
    </row>
    <row r="3483" spans="1:13">
      <c r="A3483" s="129"/>
      <c r="B3483" s="118"/>
      <c r="C3483" s="118"/>
      <c r="D3483" s="118"/>
      <c r="E3483" s="118"/>
      <c r="F3483" s="104"/>
      <c r="G3483" s="118"/>
      <c r="H3483" s="38" t="s">
        <v>7</v>
      </c>
      <c r="I3483" s="54">
        <v>2.4311433E-2</v>
      </c>
      <c r="J3483" s="54">
        <v>2.4729940999999998E-2</v>
      </c>
      <c r="K3483" s="6">
        <v>2.7460596E-2</v>
      </c>
      <c r="L3483" s="39">
        <f t="shared" si="108"/>
        <v>2.5500656666666666E-2</v>
      </c>
      <c r="M3483" s="39">
        <f t="shared" si="109"/>
        <v>1.71020726208151E-3</v>
      </c>
    </row>
    <row r="3484" spans="1:13">
      <c r="A3484" s="129"/>
      <c r="B3484" s="118"/>
      <c r="C3484" s="118"/>
      <c r="D3484" s="118"/>
      <c r="E3484" s="118"/>
      <c r="F3484" s="104"/>
      <c r="G3484" s="118"/>
      <c r="H3484" s="38" t="s">
        <v>8</v>
      </c>
      <c r="I3484" s="54">
        <v>1.9031846000000002E-2</v>
      </c>
      <c r="J3484" s="54">
        <v>1.6470052999999998E-2</v>
      </c>
      <c r="K3484" s="6">
        <v>2.1068351999999999E-2</v>
      </c>
      <c r="L3484" s="39">
        <f t="shared" si="108"/>
        <v>1.8856750333333335E-2</v>
      </c>
      <c r="M3484" s="39">
        <f t="shared" si="109"/>
        <v>2.3041445902361106E-3</v>
      </c>
    </row>
    <row r="3485" spans="1:13">
      <c r="A3485" s="129"/>
      <c r="B3485" s="118"/>
      <c r="C3485" s="118"/>
      <c r="D3485" s="118"/>
      <c r="E3485" s="118"/>
      <c r="F3485" s="104"/>
      <c r="G3485" s="118"/>
      <c r="H3485" s="38" t="s">
        <v>9</v>
      </c>
      <c r="I3485" s="54">
        <v>0.28340899899999999</v>
      </c>
      <c r="J3485" s="54">
        <v>0.28467590799999998</v>
      </c>
      <c r="K3485" s="6">
        <v>0.42834657999999998</v>
      </c>
      <c r="L3485" s="39">
        <f t="shared" si="108"/>
        <v>0.332143829</v>
      </c>
      <c r="M3485" s="39">
        <f t="shared" si="109"/>
        <v>8.3316434390698427E-2</v>
      </c>
    </row>
    <row r="3486" spans="1:13">
      <c r="A3486" s="130"/>
      <c r="B3486" s="118"/>
      <c r="C3486" s="118"/>
      <c r="D3486" s="118"/>
      <c r="E3486" s="118"/>
      <c r="F3486" s="105"/>
      <c r="G3486" s="118"/>
      <c r="H3486" s="38" t="s">
        <v>23</v>
      </c>
      <c r="I3486" s="54">
        <v>1.0324095E-2</v>
      </c>
      <c r="J3486" s="54">
        <v>1.0441593000000001E-2</v>
      </c>
      <c r="K3486" s="6">
        <v>1.0163225999999999E-2</v>
      </c>
      <c r="L3486" s="39">
        <f t="shared" si="108"/>
        <v>1.0309638000000001E-2</v>
      </c>
      <c r="M3486" s="39">
        <f t="shared" si="109"/>
        <v>1.3974548403794746E-4</v>
      </c>
    </row>
    <row r="3487" spans="1:13">
      <c r="A3487" s="128">
        <v>16</v>
      </c>
      <c r="B3487" s="118">
        <v>2</v>
      </c>
      <c r="C3487" s="118" t="s">
        <v>16</v>
      </c>
      <c r="D3487" s="118" t="s">
        <v>11</v>
      </c>
      <c r="E3487" s="118">
        <f xml:space="preserve"> A3487 * B3487</f>
        <v>32</v>
      </c>
      <c r="F3487" s="103">
        <f>24/B3487</f>
        <v>12</v>
      </c>
      <c r="G3487" s="118" t="b">
        <v>1</v>
      </c>
      <c r="H3487" s="38" t="s">
        <v>1</v>
      </c>
      <c r="I3487" s="54">
        <v>1.169092E-2</v>
      </c>
      <c r="J3487" s="54">
        <v>1.1767557E-2</v>
      </c>
      <c r="K3487" s="6">
        <v>1.1738128E-2</v>
      </c>
      <c r="L3487" s="39">
        <f t="shared" si="108"/>
        <v>1.1732201666666666E-2</v>
      </c>
      <c r="M3487" s="39">
        <f t="shared" si="109"/>
        <v>3.8660684323137693E-5</v>
      </c>
    </row>
    <row r="3488" spans="1:13">
      <c r="A3488" s="129"/>
      <c r="B3488" s="118"/>
      <c r="C3488" s="118"/>
      <c r="D3488" s="118"/>
      <c r="E3488" s="118"/>
      <c r="F3488" s="104"/>
      <c r="G3488" s="118"/>
      <c r="H3488" s="38" t="s">
        <v>2</v>
      </c>
      <c r="I3488" s="54">
        <v>2.3099846E-2</v>
      </c>
      <c r="J3488" s="54">
        <v>2.3044677999999999E-2</v>
      </c>
      <c r="K3488" s="6">
        <v>2.3149281000000001E-2</v>
      </c>
      <c r="L3488" s="39">
        <f t="shared" si="108"/>
        <v>2.3097935E-2</v>
      </c>
      <c r="M3488" s="39">
        <f t="shared" si="109"/>
        <v>5.2327677599909697E-5</v>
      </c>
    </row>
    <row r="3489" spans="1:13">
      <c r="A3489" s="129"/>
      <c r="B3489" s="118"/>
      <c r="C3489" s="118"/>
      <c r="D3489" s="118"/>
      <c r="E3489" s="118"/>
      <c r="F3489" s="104"/>
      <c r="G3489" s="118"/>
      <c r="H3489" s="38" t="s">
        <v>3</v>
      </c>
      <c r="I3489" s="54">
        <v>0</v>
      </c>
      <c r="J3489" s="54">
        <v>0</v>
      </c>
      <c r="K3489" s="6">
        <v>0</v>
      </c>
      <c r="L3489" s="39">
        <f t="shared" si="108"/>
        <v>0</v>
      </c>
      <c r="M3489" s="39">
        <f t="shared" si="109"/>
        <v>0</v>
      </c>
    </row>
    <row r="3490" spans="1:13">
      <c r="A3490" s="129"/>
      <c r="B3490" s="118"/>
      <c r="C3490" s="118"/>
      <c r="D3490" s="118"/>
      <c r="E3490" s="118"/>
      <c r="F3490" s="104"/>
      <c r="G3490" s="118"/>
      <c r="H3490" s="38" t="s">
        <v>22</v>
      </c>
      <c r="I3490" s="54">
        <v>0.51251587499999995</v>
      </c>
      <c r="J3490" s="54">
        <v>0.51550988600000003</v>
      </c>
      <c r="K3490" s="6">
        <v>0.51082416799999997</v>
      </c>
      <c r="L3490" s="39">
        <f t="shared" si="108"/>
        <v>0.51294997633333328</v>
      </c>
      <c r="M3490" s="39">
        <f t="shared" si="109"/>
        <v>2.3728298020680907E-3</v>
      </c>
    </row>
    <row r="3491" spans="1:13">
      <c r="A3491" s="129"/>
      <c r="B3491" s="118"/>
      <c r="C3491" s="118"/>
      <c r="D3491" s="118"/>
      <c r="E3491" s="118"/>
      <c r="F3491" s="104"/>
      <c r="G3491" s="118"/>
      <c r="H3491" s="38" t="s">
        <v>4</v>
      </c>
      <c r="I3491" s="54">
        <v>0.75331869699999998</v>
      </c>
      <c r="J3491" s="54">
        <v>0.75683373399999998</v>
      </c>
      <c r="K3491" s="6">
        <v>0.75123791100000004</v>
      </c>
      <c r="L3491" s="39">
        <f t="shared" si="108"/>
        <v>0.75379678066666667</v>
      </c>
      <c r="M3491" s="39">
        <f t="shared" si="109"/>
        <v>2.8283797050753616E-3</v>
      </c>
    </row>
    <row r="3492" spans="1:13">
      <c r="A3492" s="129"/>
      <c r="B3492" s="118"/>
      <c r="C3492" s="118"/>
      <c r="D3492" s="118"/>
      <c r="E3492" s="118"/>
      <c r="F3492" s="104"/>
      <c r="G3492" s="118"/>
      <c r="H3492" s="38" t="s">
        <v>5</v>
      </c>
      <c r="I3492" s="54">
        <v>0.108899568</v>
      </c>
      <c r="J3492" s="54">
        <v>0.107722606</v>
      </c>
      <c r="K3492" s="6">
        <v>0.123221265</v>
      </c>
      <c r="L3492" s="39">
        <f t="shared" si="108"/>
        <v>0.11328114633333335</v>
      </c>
      <c r="M3492" s="39">
        <f t="shared" si="109"/>
        <v>8.6284864963632121E-3</v>
      </c>
    </row>
    <row r="3493" spans="1:13">
      <c r="A3493" s="129"/>
      <c r="B3493" s="118"/>
      <c r="C3493" s="118"/>
      <c r="D3493" s="118"/>
      <c r="E3493" s="118"/>
      <c r="F3493" s="104"/>
      <c r="G3493" s="118"/>
      <c r="H3493" s="38" t="s">
        <v>6</v>
      </c>
      <c r="I3493" s="54">
        <v>0.55460137300000001</v>
      </c>
      <c r="J3493" s="54">
        <v>0.54314828000000004</v>
      </c>
      <c r="K3493" s="6">
        <v>0.54783184399999996</v>
      </c>
      <c r="L3493" s="39">
        <f t="shared" si="108"/>
        <v>0.54852716566666671</v>
      </c>
      <c r="M3493" s="39">
        <f t="shared" si="109"/>
        <v>5.7581193962755071E-3</v>
      </c>
    </row>
    <row r="3494" spans="1:13">
      <c r="A3494" s="129"/>
      <c r="B3494" s="118"/>
      <c r="C3494" s="118"/>
      <c r="D3494" s="118"/>
      <c r="E3494" s="118"/>
      <c r="F3494" s="104"/>
      <c r="G3494" s="118"/>
      <c r="H3494" s="38" t="s">
        <v>7</v>
      </c>
      <c r="I3494" s="54">
        <v>1.8374677999999998E-2</v>
      </c>
      <c r="J3494" s="54">
        <v>3.1785085999999997E-2</v>
      </c>
      <c r="K3494" s="6">
        <v>1.5816370999999999E-2</v>
      </c>
      <c r="L3494" s="39">
        <f t="shared" si="108"/>
        <v>2.1992044999999998E-2</v>
      </c>
      <c r="M3494" s="39">
        <f t="shared" si="109"/>
        <v>8.5769442517322683E-3</v>
      </c>
    </row>
    <row r="3495" spans="1:13">
      <c r="A3495" s="129"/>
      <c r="B3495" s="118"/>
      <c r="C3495" s="118"/>
      <c r="D3495" s="118"/>
      <c r="E3495" s="118"/>
      <c r="F3495" s="104"/>
      <c r="G3495" s="118"/>
      <c r="H3495" s="38" t="s">
        <v>8</v>
      </c>
      <c r="I3495" s="54">
        <v>8.3488669999999994E-3</v>
      </c>
      <c r="J3495" s="54">
        <v>2.7797531E-2</v>
      </c>
      <c r="K3495" s="6">
        <v>1.5556723E-2</v>
      </c>
      <c r="L3495" s="39">
        <f t="shared" si="108"/>
        <v>1.7234373666666667E-2</v>
      </c>
      <c r="M3495" s="39">
        <f t="shared" si="109"/>
        <v>9.8322691514090167E-3</v>
      </c>
    </row>
    <row r="3496" spans="1:13">
      <c r="A3496" s="129"/>
      <c r="B3496" s="118"/>
      <c r="C3496" s="118"/>
      <c r="D3496" s="118"/>
      <c r="E3496" s="118"/>
      <c r="F3496" s="104"/>
      <c r="G3496" s="118"/>
      <c r="H3496" s="38" t="s">
        <v>9</v>
      </c>
      <c r="I3496" s="54">
        <v>1.4439579870000001</v>
      </c>
      <c r="J3496" s="54">
        <v>1.467739213</v>
      </c>
      <c r="K3496" s="6">
        <v>1.4540405279999999</v>
      </c>
      <c r="L3496" s="39">
        <f t="shared" si="108"/>
        <v>1.4552459093333334</v>
      </c>
      <c r="M3496" s="39">
        <f t="shared" si="109"/>
        <v>1.1936347248418546E-2</v>
      </c>
    </row>
    <row r="3497" spans="1:13">
      <c r="A3497" s="129"/>
      <c r="B3497" s="118"/>
      <c r="C3497" s="118"/>
      <c r="D3497" s="118"/>
      <c r="E3497" s="118"/>
      <c r="F3497" s="105"/>
      <c r="G3497" s="118"/>
      <c r="H3497" s="38" t="s">
        <v>23</v>
      </c>
      <c r="I3497" s="54">
        <v>1.6320469209999999</v>
      </c>
      <c r="J3497" s="54">
        <v>2.1857374999999998E-2</v>
      </c>
      <c r="K3497" s="6">
        <v>2.0981883E-2</v>
      </c>
      <c r="L3497" s="39">
        <f t="shared" si="108"/>
        <v>0.55829539299999997</v>
      </c>
      <c r="M3497" s="39">
        <f t="shared" si="109"/>
        <v>0.92989620363420733</v>
      </c>
    </row>
    <row r="3498" spans="1:13">
      <c r="A3498" s="129"/>
      <c r="B3498" s="118"/>
      <c r="C3498" s="118"/>
      <c r="D3498" s="118"/>
      <c r="E3498" s="118">
        <f xml:space="preserve"> (A3487*B3487)/2</f>
        <v>16</v>
      </c>
      <c r="F3498" s="103">
        <f>24/B3487</f>
        <v>12</v>
      </c>
      <c r="G3498" s="118" t="b">
        <v>1</v>
      </c>
      <c r="H3498" s="38" t="s">
        <v>1</v>
      </c>
      <c r="I3498" s="54">
        <v>1.1724867E-2</v>
      </c>
      <c r="J3498" s="54">
        <v>1.1723526999999999E-2</v>
      </c>
      <c r="K3498" s="6">
        <v>1.1890599999999999E-2</v>
      </c>
      <c r="L3498" s="39">
        <f t="shared" si="108"/>
        <v>1.1779664666666667E-2</v>
      </c>
      <c r="M3498" s="39">
        <f t="shared" si="109"/>
        <v>9.6075153064324173E-5</v>
      </c>
    </row>
    <row r="3499" spans="1:13">
      <c r="A3499" s="129"/>
      <c r="B3499" s="118"/>
      <c r="C3499" s="118"/>
      <c r="D3499" s="118"/>
      <c r="E3499" s="118"/>
      <c r="F3499" s="104"/>
      <c r="G3499" s="118"/>
      <c r="H3499" s="38" t="s">
        <v>2</v>
      </c>
      <c r="I3499" s="54">
        <v>2.3066119E-2</v>
      </c>
      <c r="J3499" s="54">
        <v>2.3178366999999998E-2</v>
      </c>
      <c r="K3499" s="6">
        <v>2.3208705999999999E-2</v>
      </c>
      <c r="L3499" s="39">
        <f t="shared" si="108"/>
        <v>2.3151063999999999E-2</v>
      </c>
      <c r="M3499" s="39">
        <f t="shared" si="109"/>
        <v>7.511227262571639E-5</v>
      </c>
    </row>
    <row r="3500" spans="1:13">
      <c r="A3500" s="129"/>
      <c r="B3500" s="118"/>
      <c r="C3500" s="118"/>
      <c r="D3500" s="118"/>
      <c r="E3500" s="118"/>
      <c r="F3500" s="104"/>
      <c r="G3500" s="118"/>
      <c r="H3500" s="38" t="s">
        <v>3</v>
      </c>
      <c r="I3500" s="54">
        <v>0</v>
      </c>
      <c r="J3500" s="54">
        <v>0</v>
      </c>
      <c r="K3500" s="6">
        <v>0</v>
      </c>
      <c r="L3500" s="39">
        <f t="shared" si="108"/>
        <v>0</v>
      </c>
      <c r="M3500" s="39">
        <f t="shared" si="109"/>
        <v>0</v>
      </c>
    </row>
    <row r="3501" spans="1:13">
      <c r="A3501" s="129"/>
      <c r="B3501" s="118"/>
      <c r="C3501" s="118"/>
      <c r="D3501" s="118"/>
      <c r="E3501" s="118"/>
      <c r="F3501" s="104"/>
      <c r="G3501" s="118"/>
      <c r="H3501" s="38" t="s">
        <v>22</v>
      </c>
      <c r="I3501" s="54">
        <v>0.51300943200000004</v>
      </c>
      <c r="J3501" s="54">
        <v>0.51187793800000003</v>
      </c>
      <c r="K3501" s="6">
        <v>0.51365268900000005</v>
      </c>
      <c r="L3501" s="39">
        <f t="shared" si="108"/>
        <v>0.51284668633333341</v>
      </c>
      <c r="M3501" s="39">
        <f t="shared" si="109"/>
        <v>8.9849868782004925E-4</v>
      </c>
    </row>
    <row r="3502" spans="1:13">
      <c r="A3502" s="129"/>
      <c r="B3502" s="118"/>
      <c r="C3502" s="118"/>
      <c r="D3502" s="118"/>
      <c r="E3502" s="118"/>
      <c r="F3502" s="104"/>
      <c r="G3502" s="118"/>
      <c r="H3502" s="38" t="s">
        <v>4</v>
      </c>
      <c r="I3502" s="54">
        <v>0.75381718499999995</v>
      </c>
      <c r="J3502" s="54">
        <v>0.75218773400000005</v>
      </c>
      <c r="K3502" s="6">
        <v>0.75482727900000002</v>
      </c>
      <c r="L3502" s="39">
        <f t="shared" si="108"/>
        <v>0.75361073266666667</v>
      </c>
      <c r="M3502" s="39">
        <f t="shared" si="109"/>
        <v>1.331828208219915E-3</v>
      </c>
    </row>
    <row r="3503" spans="1:13">
      <c r="A3503" s="129"/>
      <c r="B3503" s="118"/>
      <c r="C3503" s="118"/>
      <c r="D3503" s="118"/>
      <c r="E3503" s="118"/>
      <c r="F3503" s="104"/>
      <c r="G3503" s="118"/>
      <c r="H3503" s="38" t="s">
        <v>5</v>
      </c>
      <c r="I3503" s="54">
        <v>0.135063718</v>
      </c>
      <c r="J3503" s="54">
        <v>0.30622973399999998</v>
      </c>
      <c r="K3503" s="6">
        <v>0.112506305</v>
      </c>
      <c r="L3503" s="39">
        <f t="shared" si="108"/>
        <v>0.18459991899999997</v>
      </c>
      <c r="M3503" s="39">
        <f t="shared" si="109"/>
        <v>0.10593662323773498</v>
      </c>
    </row>
    <row r="3504" spans="1:13">
      <c r="A3504" s="129"/>
      <c r="B3504" s="118"/>
      <c r="C3504" s="118"/>
      <c r="D3504" s="118"/>
      <c r="E3504" s="118"/>
      <c r="F3504" s="104"/>
      <c r="G3504" s="118"/>
      <c r="H3504" s="38" t="s">
        <v>6</v>
      </c>
      <c r="I3504" s="54">
        <v>0.41664358499999998</v>
      </c>
      <c r="J3504" s="54">
        <v>0.42794483</v>
      </c>
      <c r="K3504" s="6">
        <v>0.25338490600000002</v>
      </c>
      <c r="L3504" s="39">
        <f t="shared" si="108"/>
        <v>0.36599110699999998</v>
      </c>
      <c r="M3504" s="39">
        <f t="shared" si="109"/>
        <v>9.7683401416908136E-2</v>
      </c>
    </row>
    <row r="3505" spans="1:13">
      <c r="A3505" s="129"/>
      <c r="B3505" s="118"/>
      <c r="C3505" s="118"/>
      <c r="D3505" s="118"/>
      <c r="E3505" s="118"/>
      <c r="F3505" s="104"/>
      <c r="G3505" s="118"/>
      <c r="H3505" s="38" t="s">
        <v>7</v>
      </c>
      <c r="I3505" s="54">
        <v>5.1086892000000002E-2</v>
      </c>
      <c r="J3505" s="54">
        <v>4.4029536000000001E-2</v>
      </c>
      <c r="K3505" s="6">
        <v>4.7138499E-2</v>
      </c>
      <c r="L3505" s="39">
        <f t="shared" si="108"/>
        <v>4.7418308999999999E-2</v>
      </c>
      <c r="M3505" s="39">
        <f t="shared" si="109"/>
        <v>3.5369886421586093E-3</v>
      </c>
    </row>
    <row r="3506" spans="1:13">
      <c r="A3506" s="129"/>
      <c r="B3506" s="118"/>
      <c r="C3506" s="118"/>
      <c r="D3506" s="118"/>
      <c r="E3506" s="118"/>
      <c r="F3506" s="104"/>
      <c r="G3506" s="118"/>
      <c r="H3506" s="38" t="s">
        <v>8</v>
      </c>
      <c r="I3506" s="54">
        <v>2.2960359999999999E-2</v>
      </c>
      <c r="J3506" s="54">
        <v>1.5956564999999999E-2</v>
      </c>
      <c r="K3506" s="6">
        <v>1.3624195E-2</v>
      </c>
      <c r="L3506" s="39">
        <f t="shared" si="108"/>
        <v>1.7513706666666667E-2</v>
      </c>
      <c r="M3506" s="39">
        <f t="shared" si="109"/>
        <v>4.8589620140888461E-3</v>
      </c>
    </row>
    <row r="3507" spans="1:13">
      <c r="A3507" s="129"/>
      <c r="B3507" s="118"/>
      <c r="C3507" s="118"/>
      <c r="D3507" s="118"/>
      <c r="E3507" s="118"/>
      <c r="F3507" s="104"/>
      <c r="G3507" s="118"/>
      <c r="H3507" s="38" t="s">
        <v>9</v>
      </c>
      <c r="I3507" s="54">
        <v>1.3801024390000001</v>
      </c>
      <c r="J3507" s="54">
        <v>1.546874208</v>
      </c>
      <c r="K3507" s="6">
        <v>1.1819634020000001</v>
      </c>
      <c r="L3507" s="39">
        <f t="shared" si="108"/>
        <v>1.369646683</v>
      </c>
      <c r="M3507" s="39">
        <f t="shared" si="109"/>
        <v>0.18267995568491097</v>
      </c>
    </row>
    <row r="3508" spans="1:13">
      <c r="A3508" s="130"/>
      <c r="B3508" s="118"/>
      <c r="C3508" s="118"/>
      <c r="D3508" s="118"/>
      <c r="E3508" s="118"/>
      <c r="F3508" s="105"/>
      <c r="G3508" s="118"/>
      <c r="H3508" s="38" t="s">
        <v>23</v>
      </c>
      <c r="I3508" s="54">
        <v>1.9904739000000001E-2</v>
      </c>
      <c r="J3508" s="54">
        <v>1.9956294999999999E-2</v>
      </c>
      <c r="K3508" s="6">
        <v>1.9706148999999999E-2</v>
      </c>
      <c r="L3508" s="39">
        <f t="shared" si="108"/>
        <v>1.9855727666666666E-2</v>
      </c>
      <c r="M3508" s="39">
        <f t="shared" si="109"/>
        <v>1.3207890984306844E-4</v>
      </c>
    </row>
    <row r="3509" spans="1:13">
      <c r="A3509" s="128">
        <v>16</v>
      </c>
      <c r="B3509" s="118">
        <v>2</v>
      </c>
      <c r="C3509" s="118"/>
      <c r="D3509" s="118"/>
      <c r="E3509" s="118">
        <f xml:space="preserve"> A3509 * B3509</f>
        <v>32</v>
      </c>
      <c r="F3509" s="103">
        <f>24/B3509</f>
        <v>12</v>
      </c>
      <c r="G3509" s="118" t="b">
        <v>0</v>
      </c>
      <c r="H3509" s="38" t="s">
        <v>1</v>
      </c>
      <c r="I3509" s="54">
        <v>0</v>
      </c>
      <c r="J3509" s="54">
        <v>0</v>
      </c>
      <c r="K3509" s="6">
        <v>0</v>
      </c>
      <c r="L3509" s="39">
        <f t="shared" si="108"/>
        <v>0</v>
      </c>
      <c r="M3509" s="39">
        <f t="shared" si="109"/>
        <v>0</v>
      </c>
    </row>
    <row r="3510" spans="1:13">
      <c r="A3510" s="129"/>
      <c r="B3510" s="118"/>
      <c r="C3510" s="118"/>
      <c r="D3510" s="118"/>
      <c r="E3510" s="118"/>
      <c r="F3510" s="104"/>
      <c r="G3510" s="118"/>
      <c r="H3510" s="38" t="s">
        <v>2</v>
      </c>
      <c r="I3510" s="54">
        <v>0</v>
      </c>
      <c r="J3510" s="54">
        <v>0</v>
      </c>
      <c r="K3510" s="6">
        <v>0</v>
      </c>
      <c r="L3510" s="39">
        <f t="shared" si="108"/>
        <v>0</v>
      </c>
      <c r="M3510" s="39">
        <f t="shared" si="109"/>
        <v>0</v>
      </c>
    </row>
    <row r="3511" spans="1:13">
      <c r="A3511" s="129"/>
      <c r="B3511" s="118"/>
      <c r="C3511" s="118"/>
      <c r="D3511" s="118"/>
      <c r="E3511" s="118"/>
      <c r="F3511" s="104"/>
      <c r="G3511" s="118"/>
      <c r="H3511" s="38" t="s">
        <v>3</v>
      </c>
      <c r="I3511" s="54">
        <v>0</v>
      </c>
      <c r="J3511" s="54">
        <v>0</v>
      </c>
      <c r="K3511" s="6">
        <v>0</v>
      </c>
      <c r="L3511" s="39">
        <f t="shared" si="108"/>
        <v>0</v>
      </c>
      <c r="M3511" s="39">
        <f t="shared" si="109"/>
        <v>0</v>
      </c>
    </row>
    <row r="3512" spans="1:13">
      <c r="A3512" s="129"/>
      <c r="B3512" s="118"/>
      <c r="C3512" s="118"/>
      <c r="D3512" s="118"/>
      <c r="E3512" s="118"/>
      <c r="F3512" s="104"/>
      <c r="G3512" s="118"/>
      <c r="H3512" s="38" t="s">
        <v>22</v>
      </c>
      <c r="I3512" s="54">
        <v>0</v>
      </c>
      <c r="J3512" s="54">
        <v>0</v>
      </c>
      <c r="K3512" s="6">
        <v>0</v>
      </c>
      <c r="L3512" s="39">
        <f t="shared" si="108"/>
        <v>0</v>
      </c>
      <c r="M3512" s="39">
        <f t="shared" si="109"/>
        <v>0</v>
      </c>
    </row>
    <row r="3513" spans="1:13">
      <c r="A3513" s="129"/>
      <c r="B3513" s="118"/>
      <c r="C3513" s="118"/>
      <c r="D3513" s="118"/>
      <c r="E3513" s="118"/>
      <c r="F3513" s="104"/>
      <c r="G3513" s="118"/>
      <c r="H3513" s="38" t="s">
        <v>4</v>
      </c>
      <c r="I3513" s="54">
        <v>0.27542243500000002</v>
      </c>
      <c r="J3513" s="54">
        <v>0.27463569900000001</v>
      </c>
      <c r="K3513" s="6">
        <v>0.27418977</v>
      </c>
      <c r="L3513" s="39">
        <f t="shared" si="108"/>
        <v>0.27474930133333336</v>
      </c>
      <c r="M3513" s="39">
        <f t="shared" si="109"/>
        <v>6.2413529635836694E-4</v>
      </c>
    </row>
    <row r="3514" spans="1:13">
      <c r="A3514" s="129"/>
      <c r="B3514" s="118"/>
      <c r="C3514" s="118"/>
      <c r="D3514" s="118"/>
      <c r="E3514" s="118"/>
      <c r="F3514" s="104"/>
      <c r="G3514" s="118"/>
      <c r="H3514" s="38" t="s">
        <v>5</v>
      </c>
      <c r="I3514" s="54">
        <v>0.127917373</v>
      </c>
      <c r="J3514" s="54">
        <v>0.116493972</v>
      </c>
      <c r="K3514" s="6">
        <v>0.102323593</v>
      </c>
      <c r="L3514" s="39">
        <f t="shared" si="108"/>
        <v>0.11557831266666667</v>
      </c>
      <c r="M3514" s="39">
        <f t="shared" si="109"/>
        <v>1.2821435866670327E-2</v>
      </c>
    </row>
    <row r="3515" spans="1:13">
      <c r="A3515" s="129"/>
      <c r="B3515" s="118"/>
      <c r="C3515" s="118"/>
      <c r="D3515" s="118"/>
      <c r="E3515" s="118"/>
      <c r="F3515" s="104"/>
      <c r="G3515" s="118"/>
      <c r="H3515" s="38" t="s">
        <v>6</v>
      </c>
      <c r="I3515" s="54">
        <v>0.53351446199999997</v>
      </c>
      <c r="J3515" s="54">
        <v>0.53872465300000005</v>
      </c>
      <c r="K3515" s="6">
        <v>0.55257719100000002</v>
      </c>
      <c r="L3515" s="39">
        <f t="shared" si="108"/>
        <v>0.54160543533333338</v>
      </c>
      <c r="M3515" s="39">
        <f t="shared" si="109"/>
        <v>9.8524661568002714E-3</v>
      </c>
    </row>
    <row r="3516" spans="1:13">
      <c r="A3516" s="129"/>
      <c r="B3516" s="118"/>
      <c r="C3516" s="118"/>
      <c r="D3516" s="118"/>
      <c r="E3516" s="118"/>
      <c r="F3516" s="104"/>
      <c r="G3516" s="118"/>
      <c r="H3516" s="38" t="s">
        <v>7</v>
      </c>
      <c r="I3516" s="54">
        <v>1.6165386E-2</v>
      </c>
      <c r="J3516" s="54">
        <v>1.7393102000000001E-2</v>
      </c>
      <c r="K3516" s="6">
        <v>0.39593566299999999</v>
      </c>
      <c r="L3516" s="39">
        <f t="shared" si="108"/>
        <v>0.143164717</v>
      </c>
      <c r="M3516" s="39">
        <f t="shared" si="109"/>
        <v>0.21890692126551262</v>
      </c>
    </row>
    <row r="3517" spans="1:13">
      <c r="A3517" s="129"/>
      <c r="B3517" s="118"/>
      <c r="C3517" s="118"/>
      <c r="D3517" s="118"/>
      <c r="E3517" s="118"/>
      <c r="F3517" s="104"/>
      <c r="G3517" s="118"/>
      <c r="H3517" s="38" t="s">
        <v>8</v>
      </c>
      <c r="I3517" s="54">
        <v>1.5589026000000001E-2</v>
      </c>
      <c r="J3517" s="54">
        <v>7.540911E-3</v>
      </c>
      <c r="K3517" s="6">
        <v>0.36807472299999999</v>
      </c>
      <c r="L3517" s="39">
        <f t="shared" si="108"/>
        <v>0.13040155333333334</v>
      </c>
      <c r="M3517" s="39">
        <f t="shared" si="109"/>
        <v>0.205870334733573</v>
      </c>
    </row>
    <row r="3518" spans="1:13">
      <c r="A3518" s="129"/>
      <c r="B3518" s="118"/>
      <c r="C3518" s="118"/>
      <c r="D3518" s="118"/>
      <c r="E3518" s="118"/>
      <c r="F3518" s="104"/>
      <c r="G3518" s="118"/>
      <c r="H3518" s="38" t="s">
        <v>9</v>
      </c>
      <c r="I3518" s="54">
        <v>0.96900286000000002</v>
      </c>
      <c r="J3518" s="54">
        <v>0.95526942000000004</v>
      </c>
      <c r="K3518" s="6">
        <v>1.6933902540000001</v>
      </c>
      <c r="L3518" s="39">
        <f t="shared" si="108"/>
        <v>1.2058875113333334</v>
      </c>
      <c r="M3518" s="39">
        <f t="shared" si="109"/>
        <v>0.42224559787427091</v>
      </c>
    </row>
    <row r="3519" spans="1:13">
      <c r="A3519" s="129"/>
      <c r="B3519" s="118"/>
      <c r="C3519" s="118"/>
      <c r="D3519" s="118"/>
      <c r="E3519" s="118"/>
      <c r="F3519" s="105"/>
      <c r="G3519" s="118"/>
      <c r="H3519" s="38" t="s">
        <v>23</v>
      </c>
      <c r="I3519" s="54">
        <v>1.9593771999999999E-2</v>
      </c>
      <c r="J3519" s="54">
        <v>1.9887930000000002E-2</v>
      </c>
      <c r="K3519" s="6">
        <v>0.66815197800000004</v>
      </c>
      <c r="L3519" s="39">
        <f t="shared" si="108"/>
        <v>0.23587789333333334</v>
      </c>
      <c r="M3519" s="39">
        <f t="shared" si="109"/>
        <v>0.37436036761125718</v>
      </c>
    </row>
    <row r="3520" spans="1:13">
      <c r="A3520" s="129"/>
      <c r="B3520" s="118"/>
      <c r="C3520" s="118"/>
      <c r="D3520" s="118"/>
      <c r="E3520" s="118">
        <f xml:space="preserve"> (A3509*B3509)/2</f>
        <v>16</v>
      </c>
      <c r="F3520" s="103">
        <f>24/B3509</f>
        <v>12</v>
      </c>
      <c r="G3520" s="118" t="b">
        <v>0</v>
      </c>
      <c r="H3520" s="38" t="s">
        <v>1</v>
      </c>
      <c r="I3520" s="54">
        <v>0</v>
      </c>
      <c r="J3520" s="54">
        <v>0</v>
      </c>
      <c r="K3520" s="6">
        <v>0</v>
      </c>
      <c r="L3520" s="39">
        <f t="shared" si="108"/>
        <v>0</v>
      </c>
      <c r="M3520" s="39">
        <f t="shared" si="109"/>
        <v>0</v>
      </c>
    </row>
    <row r="3521" spans="1:13">
      <c r="A3521" s="129"/>
      <c r="B3521" s="118"/>
      <c r="C3521" s="118"/>
      <c r="D3521" s="118"/>
      <c r="E3521" s="118"/>
      <c r="F3521" s="104"/>
      <c r="G3521" s="118"/>
      <c r="H3521" s="38" t="s">
        <v>2</v>
      </c>
      <c r="I3521" s="54">
        <v>0</v>
      </c>
      <c r="J3521" s="54">
        <v>0</v>
      </c>
      <c r="K3521" s="6">
        <v>0</v>
      </c>
      <c r="L3521" s="39">
        <f t="shared" si="108"/>
        <v>0</v>
      </c>
      <c r="M3521" s="39">
        <f t="shared" si="109"/>
        <v>0</v>
      </c>
    </row>
    <row r="3522" spans="1:13">
      <c r="A3522" s="129"/>
      <c r="B3522" s="118"/>
      <c r="C3522" s="118"/>
      <c r="D3522" s="118"/>
      <c r="E3522" s="118"/>
      <c r="F3522" s="104"/>
      <c r="G3522" s="118"/>
      <c r="H3522" s="38" t="s">
        <v>3</v>
      </c>
      <c r="I3522" s="54">
        <v>0</v>
      </c>
      <c r="J3522" s="54">
        <v>0</v>
      </c>
      <c r="K3522" s="6">
        <v>0</v>
      </c>
      <c r="L3522" s="39">
        <f t="shared" si="108"/>
        <v>0</v>
      </c>
      <c r="M3522" s="39">
        <f t="shared" si="109"/>
        <v>0</v>
      </c>
    </row>
    <row r="3523" spans="1:13">
      <c r="A3523" s="129"/>
      <c r="B3523" s="118"/>
      <c r="C3523" s="118"/>
      <c r="D3523" s="118"/>
      <c r="E3523" s="118"/>
      <c r="F3523" s="104"/>
      <c r="G3523" s="118"/>
      <c r="H3523" s="38" t="s">
        <v>22</v>
      </c>
      <c r="I3523" s="54">
        <v>0</v>
      </c>
      <c r="J3523" s="54">
        <v>0</v>
      </c>
      <c r="K3523" s="6">
        <v>0</v>
      </c>
      <c r="L3523" s="39">
        <f t="shared" si="108"/>
        <v>0</v>
      </c>
      <c r="M3523" s="39">
        <f t="shared" si="109"/>
        <v>0</v>
      </c>
    </row>
    <row r="3524" spans="1:13">
      <c r="A3524" s="129"/>
      <c r="B3524" s="118"/>
      <c r="C3524" s="118"/>
      <c r="D3524" s="118"/>
      <c r="E3524" s="118"/>
      <c r="F3524" s="104"/>
      <c r="G3524" s="118"/>
      <c r="H3524" s="38" t="s">
        <v>4</v>
      </c>
      <c r="I3524" s="54">
        <v>0.27452244799999997</v>
      </c>
      <c r="J3524" s="54">
        <v>0.27430986899999998</v>
      </c>
      <c r="K3524" s="6">
        <v>0.27365661699999999</v>
      </c>
      <c r="L3524" s="39">
        <f t="shared" si="108"/>
        <v>0.274162978</v>
      </c>
      <c r="M3524" s="39">
        <f t="shared" si="109"/>
        <v>4.5121896519427582E-4</v>
      </c>
    </row>
    <row r="3525" spans="1:13">
      <c r="A3525" s="129"/>
      <c r="B3525" s="118"/>
      <c r="C3525" s="118"/>
      <c r="D3525" s="118"/>
      <c r="E3525" s="118"/>
      <c r="F3525" s="104"/>
      <c r="G3525" s="118"/>
      <c r="H3525" s="38" t="s">
        <v>5</v>
      </c>
      <c r="I3525" s="54">
        <v>0.10946568499999999</v>
      </c>
      <c r="J3525" s="54">
        <v>0.11950606900000001</v>
      </c>
      <c r="K3525" s="6">
        <v>0.117334464</v>
      </c>
      <c r="L3525" s="39">
        <f t="shared" si="108"/>
        <v>0.115435406</v>
      </c>
      <c r="M3525" s="39">
        <f t="shared" si="109"/>
        <v>5.2827212383758301E-3</v>
      </c>
    </row>
    <row r="3526" spans="1:13">
      <c r="A3526" s="129"/>
      <c r="B3526" s="118"/>
      <c r="C3526" s="118"/>
      <c r="D3526" s="118"/>
      <c r="E3526" s="118"/>
      <c r="F3526" s="104"/>
      <c r="G3526" s="118"/>
      <c r="H3526" s="38" t="s">
        <v>6</v>
      </c>
      <c r="I3526" s="54">
        <v>0.25574878200000001</v>
      </c>
      <c r="J3526" s="54">
        <v>0.24707495500000001</v>
      </c>
      <c r="K3526" s="6">
        <v>0.25338577400000001</v>
      </c>
      <c r="L3526" s="39">
        <f t="shared" si="108"/>
        <v>0.25206983700000002</v>
      </c>
      <c r="M3526" s="39">
        <f t="shared" si="109"/>
        <v>4.4841483413753137E-3</v>
      </c>
    </row>
    <row r="3527" spans="1:13">
      <c r="A3527" s="129"/>
      <c r="B3527" s="118"/>
      <c r="C3527" s="118"/>
      <c r="D3527" s="118"/>
      <c r="E3527" s="118"/>
      <c r="F3527" s="104"/>
      <c r="G3527" s="118"/>
      <c r="H3527" s="38" t="s">
        <v>7</v>
      </c>
      <c r="I3527" s="54">
        <v>4.3751610000000003E-2</v>
      </c>
      <c r="J3527" s="54">
        <v>4.6734928000000002E-2</v>
      </c>
      <c r="K3527" s="6">
        <v>4.3261748000000003E-2</v>
      </c>
      <c r="L3527" s="39">
        <f t="shared" si="108"/>
        <v>4.4582761999999998E-2</v>
      </c>
      <c r="M3527" s="39">
        <f t="shared" si="109"/>
        <v>1.8798550644738541E-3</v>
      </c>
    </row>
    <row r="3528" spans="1:13">
      <c r="A3528" s="129"/>
      <c r="B3528" s="118"/>
      <c r="C3528" s="118"/>
      <c r="D3528" s="118"/>
      <c r="E3528" s="118"/>
      <c r="F3528" s="104"/>
      <c r="G3528" s="118"/>
      <c r="H3528" s="38" t="s">
        <v>8</v>
      </c>
      <c r="I3528" s="54">
        <v>1.4665928999999999E-2</v>
      </c>
      <c r="J3528" s="54">
        <v>1.2791706E-2</v>
      </c>
      <c r="K3528" s="6">
        <v>6.4085280000000001E-3</v>
      </c>
      <c r="L3528" s="39">
        <f t="shared" si="108"/>
        <v>1.1288721000000002E-2</v>
      </c>
      <c r="M3528" s="39">
        <f t="shared" si="109"/>
        <v>4.3290172962658574E-3</v>
      </c>
    </row>
    <row r="3529" spans="1:13">
      <c r="A3529" s="129"/>
      <c r="B3529" s="118"/>
      <c r="C3529" s="118"/>
      <c r="D3529" s="118"/>
      <c r="E3529" s="118"/>
      <c r="F3529" s="104"/>
      <c r="G3529" s="118"/>
      <c r="H3529" s="38" t="s">
        <v>9</v>
      </c>
      <c r="I3529" s="54">
        <v>0.69871847200000003</v>
      </c>
      <c r="J3529" s="54">
        <v>0.70102690899999998</v>
      </c>
      <c r="K3529" s="6">
        <v>0.69455927500000003</v>
      </c>
      <c r="L3529" s="39">
        <f t="shared" si="108"/>
        <v>0.69810155200000013</v>
      </c>
      <c r="M3529" s="39">
        <f t="shared" si="109"/>
        <v>3.2776539024565788E-3</v>
      </c>
    </row>
    <row r="3530" spans="1:13">
      <c r="A3530" s="130"/>
      <c r="B3530" s="118"/>
      <c r="C3530" s="118"/>
      <c r="D3530" s="118"/>
      <c r="E3530" s="118"/>
      <c r="F3530" s="105"/>
      <c r="G3530" s="118"/>
      <c r="H3530" s="38" t="s">
        <v>23</v>
      </c>
      <c r="I3530" s="54">
        <v>1.9885591000000001E-2</v>
      </c>
      <c r="J3530" s="54">
        <v>1.9770968999999999E-2</v>
      </c>
      <c r="K3530" s="6">
        <v>1.9654833999999999E-2</v>
      </c>
      <c r="L3530" s="39">
        <f t="shared" si="108"/>
        <v>1.9770464666666668E-2</v>
      </c>
      <c r="M3530" s="39">
        <f t="shared" si="109"/>
        <v>1.1537932668521478E-4</v>
      </c>
    </row>
    <row r="3531" spans="1:13">
      <c r="A3531" s="128">
        <v>16</v>
      </c>
      <c r="B3531" s="118">
        <v>2</v>
      </c>
      <c r="C3531" s="118"/>
      <c r="D3531" s="118" t="s">
        <v>12</v>
      </c>
      <c r="E3531" s="118" t="s">
        <v>13</v>
      </c>
      <c r="F3531" s="103">
        <f>24/B3531</f>
        <v>12</v>
      </c>
      <c r="G3531" s="118" t="s">
        <v>13</v>
      </c>
      <c r="H3531" s="38" t="s">
        <v>4</v>
      </c>
      <c r="I3531" s="54">
        <v>7.0005671000000005E-2</v>
      </c>
      <c r="J3531" s="54">
        <v>7.6275323000000006E-2</v>
      </c>
      <c r="K3531" s="6">
        <v>6.9979871999999999E-2</v>
      </c>
      <c r="L3531" s="39">
        <f t="shared" ref="L3531:L3594" si="110">AVERAGE(I3531:K3531)</f>
        <v>7.2086955333333327E-2</v>
      </c>
      <c r="M3531" s="39">
        <f t="shared" ref="M3531:M3594" si="111">STDEV(I3531:K3531)</f>
        <v>3.6272557368462939E-3</v>
      </c>
    </row>
    <row r="3532" spans="1:13">
      <c r="A3532" s="129"/>
      <c r="B3532" s="118"/>
      <c r="C3532" s="118"/>
      <c r="D3532" s="118"/>
      <c r="E3532" s="118"/>
      <c r="F3532" s="104"/>
      <c r="G3532" s="118"/>
      <c r="H3532" s="38" t="s">
        <v>5</v>
      </c>
      <c r="I3532" s="54">
        <v>9.5075499999999996E-4</v>
      </c>
      <c r="J3532" s="54">
        <v>4.7471299999999998E-4</v>
      </c>
      <c r="K3532" s="6">
        <v>0.184360579</v>
      </c>
      <c r="L3532" s="39">
        <f t="shared" si="110"/>
        <v>6.1928682333333339E-2</v>
      </c>
      <c r="M3532" s="39">
        <f t="shared" si="111"/>
        <v>0.10602939990891418</v>
      </c>
    </row>
    <row r="3533" spans="1:13">
      <c r="A3533" s="129"/>
      <c r="B3533" s="118"/>
      <c r="C3533" s="118"/>
      <c r="D3533" s="118"/>
      <c r="E3533" s="118"/>
      <c r="F3533" s="104"/>
      <c r="G3533" s="118"/>
      <c r="H3533" s="38" t="s">
        <v>6</v>
      </c>
      <c r="I3533" s="54">
        <v>0.44617888500000003</v>
      </c>
      <c r="J3533" s="54">
        <v>1.169937652</v>
      </c>
      <c r="K3533" s="6">
        <v>1.152731446</v>
      </c>
      <c r="L3533" s="39">
        <f t="shared" si="110"/>
        <v>0.9229493276666666</v>
      </c>
      <c r="M3533" s="39">
        <f t="shared" si="111"/>
        <v>0.41298493269325925</v>
      </c>
    </row>
    <row r="3534" spans="1:13">
      <c r="A3534" s="129"/>
      <c r="B3534" s="118"/>
      <c r="C3534" s="118"/>
      <c r="D3534" s="118"/>
      <c r="E3534" s="118"/>
      <c r="F3534" s="104"/>
      <c r="G3534" s="118"/>
      <c r="H3534" s="38" t="s">
        <v>7</v>
      </c>
      <c r="I3534" s="54">
        <v>5.4252548999999997E-2</v>
      </c>
      <c r="J3534" s="54">
        <v>7.7466844000000007E-2</v>
      </c>
      <c r="K3534" s="6">
        <v>7.7664177000000001E-2</v>
      </c>
      <c r="L3534" s="39">
        <f t="shared" si="110"/>
        <v>6.9794523333333344E-2</v>
      </c>
      <c r="M3534" s="39">
        <f t="shared" si="111"/>
        <v>1.3460106229585076E-2</v>
      </c>
    </row>
    <row r="3535" spans="1:13">
      <c r="A3535" s="129"/>
      <c r="B3535" s="118"/>
      <c r="C3535" s="118"/>
      <c r="D3535" s="118"/>
      <c r="E3535" s="118"/>
      <c r="F3535" s="104"/>
      <c r="G3535" s="118"/>
      <c r="H3535" s="38" t="s">
        <v>9</v>
      </c>
      <c r="I3535" s="54">
        <v>0.57254467399999998</v>
      </c>
      <c r="J3535" s="54">
        <v>1.518721896</v>
      </c>
      <c r="K3535" s="6">
        <v>1.485732778</v>
      </c>
      <c r="L3535" s="39">
        <f t="shared" si="110"/>
        <v>1.1923331160000001</v>
      </c>
      <c r="M3535" s="39">
        <f t="shared" si="111"/>
        <v>0.53700591719663049</v>
      </c>
    </row>
    <row r="3536" spans="1:13">
      <c r="A3536" s="129"/>
      <c r="B3536" s="118"/>
      <c r="C3536" s="118"/>
      <c r="D3536" s="118"/>
      <c r="E3536" s="118"/>
      <c r="F3536" s="105"/>
      <c r="G3536" s="118"/>
      <c r="H3536" s="38" t="s">
        <v>23</v>
      </c>
      <c r="I3536" s="54">
        <v>1.9606113000000001E-2</v>
      </c>
      <c r="J3536" s="54">
        <v>1.9891579999999999E-2</v>
      </c>
      <c r="K3536" s="6">
        <v>1.9556813999999999E-2</v>
      </c>
      <c r="L3536" s="39">
        <f t="shared" si="110"/>
        <v>1.9684835666666668E-2</v>
      </c>
      <c r="M3536" s="39">
        <f t="shared" si="111"/>
        <v>1.8073464630317335E-4</v>
      </c>
    </row>
    <row r="3537" spans="1:13">
      <c r="A3537" s="129"/>
      <c r="B3537" s="118"/>
      <c r="C3537" s="118"/>
      <c r="D3537" s="118" t="s">
        <v>14</v>
      </c>
      <c r="E3537" s="118" t="s">
        <v>13</v>
      </c>
      <c r="F3537" s="103">
        <f>24/B3531</f>
        <v>12</v>
      </c>
      <c r="G3537" s="118" t="s">
        <v>13</v>
      </c>
      <c r="H3537" s="38" t="s">
        <v>4</v>
      </c>
      <c r="I3537" s="54">
        <v>6.9794966999999999E-2</v>
      </c>
      <c r="J3537" s="54">
        <v>6.9805037E-2</v>
      </c>
      <c r="K3537" s="6">
        <v>7.0044087000000005E-2</v>
      </c>
      <c r="L3537" s="39">
        <f t="shared" si="110"/>
        <v>6.9881363666666668E-2</v>
      </c>
      <c r="M3537" s="39">
        <f t="shared" si="111"/>
        <v>1.4101245914221249E-4</v>
      </c>
    </row>
    <row r="3538" spans="1:13">
      <c r="A3538" s="129"/>
      <c r="B3538" s="118"/>
      <c r="C3538" s="118"/>
      <c r="D3538" s="118"/>
      <c r="E3538" s="118"/>
      <c r="F3538" s="104"/>
      <c r="G3538" s="118"/>
      <c r="H3538" s="38" t="s">
        <v>5</v>
      </c>
      <c r="I3538" s="54">
        <v>0.15787472599999999</v>
      </c>
      <c r="J3538" s="54">
        <v>0.146016694</v>
      </c>
      <c r="K3538" s="6">
        <v>0.14333277999999999</v>
      </c>
      <c r="L3538" s="39">
        <f t="shared" si="110"/>
        <v>0.14907473333333335</v>
      </c>
      <c r="M3538" s="39">
        <f t="shared" si="111"/>
        <v>7.7382654251382009E-3</v>
      </c>
    </row>
    <row r="3539" spans="1:13">
      <c r="A3539" s="129"/>
      <c r="B3539" s="118"/>
      <c r="C3539" s="118"/>
      <c r="D3539" s="118"/>
      <c r="E3539" s="118"/>
      <c r="F3539" s="104"/>
      <c r="G3539" s="118"/>
      <c r="H3539" s="38" t="s">
        <v>6</v>
      </c>
      <c r="I3539" s="54">
        <v>8.3289364000000005E-2</v>
      </c>
      <c r="J3539" s="54">
        <v>8.4510314000000003E-2</v>
      </c>
      <c r="K3539" s="6">
        <v>8.7234990999999998E-2</v>
      </c>
      <c r="L3539" s="39">
        <f t="shared" si="110"/>
        <v>8.5011556333333335E-2</v>
      </c>
      <c r="M3539" s="39">
        <f t="shared" si="111"/>
        <v>2.0200064389318956E-3</v>
      </c>
    </row>
    <row r="3540" spans="1:13">
      <c r="A3540" s="129"/>
      <c r="B3540" s="118"/>
      <c r="C3540" s="118"/>
      <c r="D3540" s="118"/>
      <c r="E3540" s="118"/>
      <c r="F3540" s="104"/>
      <c r="G3540" s="118"/>
      <c r="H3540" s="38" t="s">
        <v>7</v>
      </c>
      <c r="I3540" s="54">
        <v>4.7472346999999998E-2</v>
      </c>
      <c r="J3540" s="54">
        <v>4.6036283999999997E-2</v>
      </c>
      <c r="K3540" s="6">
        <v>4.6466779E-2</v>
      </c>
      <c r="L3540" s="39">
        <f t="shared" si="110"/>
        <v>4.665847E-2</v>
      </c>
      <c r="M3540" s="39">
        <f t="shared" si="111"/>
        <v>7.3697239744986416E-4</v>
      </c>
    </row>
    <row r="3541" spans="1:13">
      <c r="A3541" s="129"/>
      <c r="B3541" s="118"/>
      <c r="C3541" s="118"/>
      <c r="D3541" s="118"/>
      <c r="E3541" s="118"/>
      <c r="F3541" s="104"/>
      <c r="G3541" s="118"/>
      <c r="H3541" s="38" t="s">
        <v>8</v>
      </c>
      <c r="I3541" s="54">
        <v>2.1141904999999999E-2</v>
      </c>
      <c r="J3541" s="54">
        <v>2.2661200999999999E-2</v>
      </c>
      <c r="K3541" s="6">
        <v>1.8671505000000001E-2</v>
      </c>
      <c r="L3541" s="39">
        <f t="shared" si="110"/>
        <v>2.0824870333333332E-2</v>
      </c>
      <c r="M3541" s="39">
        <f t="shared" si="111"/>
        <v>2.0136538376804808E-3</v>
      </c>
    </row>
    <row r="3542" spans="1:13">
      <c r="A3542" s="129"/>
      <c r="B3542" s="118"/>
      <c r="C3542" s="118"/>
      <c r="D3542" s="118"/>
      <c r="E3542" s="118"/>
      <c r="F3542" s="104"/>
      <c r="G3542" s="118"/>
      <c r="H3542" s="38" t="s">
        <v>9</v>
      </c>
      <c r="I3542" s="54">
        <v>0.38151197399999998</v>
      </c>
      <c r="J3542" s="54">
        <v>0.37027856799999997</v>
      </c>
      <c r="K3542" s="6">
        <v>0.36710881099999998</v>
      </c>
      <c r="L3542" s="39">
        <f t="shared" si="110"/>
        <v>0.37296645099999998</v>
      </c>
      <c r="M3542" s="39">
        <f t="shared" si="111"/>
        <v>7.568441871839208E-3</v>
      </c>
    </row>
    <row r="3543" spans="1:13">
      <c r="A3543" s="130"/>
      <c r="B3543" s="118"/>
      <c r="C3543" s="118"/>
      <c r="D3543" s="118"/>
      <c r="E3543" s="118"/>
      <c r="F3543" s="105"/>
      <c r="G3543" s="118"/>
      <c r="H3543" s="38" t="s">
        <v>23</v>
      </c>
      <c r="I3543" s="54">
        <v>1.9655775E-2</v>
      </c>
      <c r="J3543" s="54">
        <v>1.9773038999999999E-2</v>
      </c>
      <c r="K3543" s="6">
        <v>1.9528888000000001E-2</v>
      </c>
      <c r="L3543" s="39">
        <f t="shared" si="110"/>
        <v>1.9652567333333332E-2</v>
      </c>
      <c r="M3543" s="39">
        <f t="shared" si="111"/>
        <v>1.2210710275955731E-4</v>
      </c>
    </row>
    <row r="3544" spans="1:13">
      <c r="A3544" s="128">
        <v>16</v>
      </c>
      <c r="B3544" s="118">
        <v>2</v>
      </c>
      <c r="C3544" s="118" t="s">
        <v>17</v>
      </c>
      <c r="D3544" s="118" t="s">
        <v>11</v>
      </c>
      <c r="E3544" s="118">
        <f xml:space="preserve"> A3544 * B3544</f>
        <v>32</v>
      </c>
      <c r="F3544" s="103">
        <f>24/B3544</f>
        <v>12</v>
      </c>
      <c r="G3544" s="118" t="b">
        <v>1</v>
      </c>
      <c r="H3544" s="38" t="s">
        <v>1</v>
      </c>
      <c r="I3544" s="54">
        <v>2.189582E-2</v>
      </c>
      <c r="J3544" s="54">
        <v>2.1866639E-2</v>
      </c>
      <c r="K3544" s="6">
        <v>2.1961753000000001E-2</v>
      </c>
      <c r="L3544" s="39">
        <f t="shared" si="110"/>
        <v>2.1908070666666668E-2</v>
      </c>
      <c r="M3544" s="39">
        <f t="shared" si="111"/>
        <v>4.8726044107164638E-5</v>
      </c>
    </row>
    <row r="3545" spans="1:13">
      <c r="A3545" s="129"/>
      <c r="B3545" s="118"/>
      <c r="C3545" s="118"/>
      <c r="D3545" s="118"/>
      <c r="E3545" s="118"/>
      <c r="F3545" s="104"/>
      <c r="G3545" s="118"/>
      <c r="H3545" s="38" t="s">
        <v>2</v>
      </c>
      <c r="I3545" s="54">
        <v>4.651077E-2</v>
      </c>
      <c r="J3545" s="54">
        <v>4.6588979000000003E-2</v>
      </c>
      <c r="K3545" s="6">
        <v>4.6695951999999999E-2</v>
      </c>
      <c r="L3545" s="39">
        <f t="shared" si="110"/>
        <v>4.6598567E-2</v>
      </c>
      <c r="M3545" s="39">
        <f t="shared" si="111"/>
        <v>9.2962576282071049E-5</v>
      </c>
    </row>
    <row r="3546" spans="1:13">
      <c r="A3546" s="129"/>
      <c r="B3546" s="118"/>
      <c r="C3546" s="118"/>
      <c r="D3546" s="118"/>
      <c r="E3546" s="118"/>
      <c r="F3546" s="104"/>
      <c r="G3546" s="118"/>
      <c r="H3546" s="38" t="s">
        <v>3</v>
      </c>
      <c r="I3546" s="54">
        <v>0</v>
      </c>
      <c r="J3546" s="54">
        <v>0</v>
      </c>
      <c r="K3546" s="6">
        <v>0</v>
      </c>
      <c r="L3546" s="39">
        <f t="shared" si="110"/>
        <v>0</v>
      </c>
      <c r="M3546" s="39">
        <f t="shared" si="111"/>
        <v>0</v>
      </c>
    </row>
    <row r="3547" spans="1:13">
      <c r="A3547" s="129"/>
      <c r="B3547" s="118"/>
      <c r="C3547" s="118"/>
      <c r="D3547" s="118"/>
      <c r="E3547" s="118"/>
      <c r="F3547" s="104"/>
      <c r="G3547" s="118"/>
      <c r="H3547" s="38" t="s">
        <v>22</v>
      </c>
      <c r="I3547" s="54">
        <v>0.51333360500000003</v>
      </c>
      <c r="J3547" s="54">
        <v>0.51452088900000004</v>
      </c>
      <c r="K3547" s="6">
        <v>0.51451142100000002</v>
      </c>
      <c r="L3547" s="39">
        <f t="shared" si="110"/>
        <v>0.51412197166666662</v>
      </c>
      <c r="M3547" s="39">
        <f t="shared" si="111"/>
        <v>6.8276197286414313E-4</v>
      </c>
    </row>
    <row r="3548" spans="1:13">
      <c r="A3548" s="129"/>
      <c r="B3548" s="118"/>
      <c r="C3548" s="118"/>
      <c r="D3548" s="118"/>
      <c r="E3548" s="118"/>
      <c r="F3548" s="104"/>
      <c r="G3548" s="118"/>
      <c r="H3548" s="38" t="s">
        <v>4</v>
      </c>
      <c r="I3548" s="54">
        <v>0.78864843100000004</v>
      </c>
      <c r="J3548" s="54">
        <v>0.78963561100000002</v>
      </c>
      <c r="K3548" s="6">
        <v>0.789688112</v>
      </c>
      <c r="L3548" s="39">
        <f t="shared" si="110"/>
        <v>0.78932405133333328</v>
      </c>
      <c r="M3548" s="39">
        <f t="shared" si="111"/>
        <v>5.8569293564145967E-4</v>
      </c>
    </row>
    <row r="3549" spans="1:13">
      <c r="A3549" s="129"/>
      <c r="B3549" s="118"/>
      <c r="C3549" s="118"/>
      <c r="D3549" s="118"/>
      <c r="E3549" s="118"/>
      <c r="F3549" s="104"/>
      <c r="G3549" s="118"/>
      <c r="H3549" s="38" t="s">
        <v>5</v>
      </c>
      <c r="I3549" s="54">
        <v>0.116133716</v>
      </c>
      <c r="J3549" s="54">
        <v>0.11502035400000001</v>
      </c>
      <c r="K3549" s="6">
        <v>0.24474133300000001</v>
      </c>
      <c r="L3549" s="39">
        <f t="shared" si="110"/>
        <v>0.15863180099999999</v>
      </c>
      <c r="M3549" s="39">
        <f t="shared" si="111"/>
        <v>7.4575119977644225E-2</v>
      </c>
    </row>
    <row r="3550" spans="1:13">
      <c r="A3550" s="129"/>
      <c r="B3550" s="118"/>
      <c r="C3550" s="118"/>
      <c r="D3550" s="118"/>
      <c r="E3550" s="118"/>
      <c r="F3550" s="104"/>
      <c r="G3550" s="118"/>
      <c r="H3550" s="38" t="s">
        <v>6</v>
      </c>
      <c r="I3550" s="54">
        <v>0.56465821599999999</v>
      </c>
      <c r="J3550" s="54">
        <v>0.55982608300000003</v>
      </c>
      <c r="K3550" s="6">
        <v>0.57002693199999999</v>
      </c>
      <c r="L3550" s="39">
        <f t="shared" si="110"/>
        <v>0.56483707700000008</v>
      </c>
      <c r="M3550" s="39">
        <f t="shared" si="111"/>
        <v>5.1027760604587359E-3</v>
      </c>
    </row>
    <row r="3551" spans="1:13">
      <c r="A3551" s="129"/>
      <c r="B3551" s="118"/>
      <c r="C3551" s="118"/>
      <c r="D3551" s="118"/>
      <c r="E3551" s="118"/>
      <c r="F3551" s="104"/>
      <c r="G3551" s="118"/>
      <c r="H3551" s="38" t="s">
        <v>7</v>
      </c>
      <c r="I3551" s="54">
        <v>2.9049624E-2</v>
      </c>
      <c r="J3551" s="54">
        <v>3.2247575000000001E-2</v>
      </c>
      <c r="K3551" s="6">
        <v>3.0176181E-2</v>
      </c>
      <c r="L3551" s="39">
        <f t="shared" si="110"/>
        <v>3.0491126666666663E-2</v>
      </c>
      <c r="M3551" s="39">
        <f t="shared" si="111"/>
        <v>1.6220714316312753E-3</v>
      </c>
    </row>
    <row r="3552" spans="1:13">
      <c r="A3552" s="129"/>
      <c r="B3552" s="118"/>
      <c r="C3552" s="118"/>
      <c r="D3552" s="118"/>
      <c r="E3552" s="118"/>
      <c r="F3552" s="104"/>
      <c r="G3552" s="118"/>
      <c r="H3552" s="38" t="s">
        <v>8</v>
      </c>
      <c r="I3552" s="54">
        <v>7.737903E-3</v>
      </c>
      <c r="J3552" s="54">
        <v>1.9531465000000001E-2</v>
      </c>
      <c r="K3552" s="6">
        <v>2.2040325E-2</v>
      </c>
      <c r="L3552" s="39">
        <f t="shared" si="110"/>
        <v>1.6436564333333334E-2</v>
      </c>
      <c r="M3552" s="39">
        <f t="shared" si="111"/>
        <v>7.636990661832794E-3</v>
      </c>
    </row>
    <row r="3553" spans="1:13">
      <c r="A3553" s="129"/>
      <c r="B3553" s="118"/>
      <c r="C3553" s="118"/>
      <c r="D3553" s="118"/>
      <c r="E3553" s="118"/>
      <c r="F3553" s="104"/>
      <c r="G3553" s="118"/>
      <c r="H3553" s="38" t="s">
        <v>9</v>
      </c>
      <c r="I3553" s="54">
        <v>1.5066597100000001</v>
      </c>
      <c r="J3553" s="54">
        <v>1.516714506</v>
      </c>
      <c r="K3553" s="6">
        <v>1.657097048</v>
      </c>
      <c r="L3553" s="39">
        <f t="shared" si="110"/>
        <v>1.5601570880000002</v>
      </c>
      <c r="M3553" s="39">
        <f t="shared" si="111"/>
        <v>8.4102863294013952E-2</v>
      </c>
    </row>
    <row r="3554" spans="1:13">
      <c r="A3554" s="129"/>
      <c r="B3554" s="118"/>
      <c r="C3554" s="118"/>
      <c r="D3554" s="118"/>
      <c r="E3554" s="118"/>
      <c r="F3554" s="105"/>
      <c r="G3554" s="118"/>
      <c r="H3554" s="38" t="s">
        <v>23</v>
      </c>
      <c r="I3554" s="54">
        <v>4.0929997000000003E-2</v>
      </c>
      <c r="J3554" s="54">
        <v>4.1378080999999997E-2</v>
      </c>
      <c r="K3554" s="39">
        <v>4.0496177000000001E-2</v>
      </c>
      <c r="L3554" s="39">
        <f t="shared" si="110"/>
        <v>4.0934751666666665E-2</v>
      </c>
      <c r="M3554" s="39">
        <f t="shared" si="111"/>
        <v>4.4097122518972994E-4</v>
      </c>
    </row>
    <row r="3555" spans="1:13">
      <c r="A3555" s="129"/>
      <c r="B3555" s="118"/>
      <c r="C3555" s="118"/>
      <c r="D3555" s="118"/>
      <c r="E3555" s="118">
        <f xml:space="preserve"> (A3544*B3544)/2</f>
        <v>16</v>
      </c>
      <c r="F3555" s="103">
        <f>24/B3544</f>
        <v>12</v>
      </c>
      <c r="G3555" s="118" t="b">
        <v>1</v>
      </c>
      <c r="H3555" s="38" t="s">
        <v>1</v>
      </c>
      <c r="I3555" s="54">
        <v>2.1985813999999999E-2</v>
      </c>
      <c r="J3555" s="54">
        <v>2.1962895E-2</v>
      </c>
      <c r="K3555" s="6">
        <v>2.1912241999999998E-2</v>
      </c>
      <c r="L3555" s="39">
        <f t="shared" si="110"/>
        <v>2.1953650333333335E-2</v>
      </c>
      <c r="M3555" s="39">
        <f t="shared" si="111"/>
        <v>3.764714720046359E-5</v>
      </c>
    </row>
    <row r="3556" spans="1:13">
      <c r="A3556" s="129"/>
      <c r="B3556" s="118"/>
      <c r="C3556" s="118"/>
      <c r="D3556" s="118"/>
      <c r="E3556" s="118"/>
      <c r="F3556" s="104"/>
      <c r="G3556" s="118"/>
      <c r="H3556" s="38" t="s">
        <v>2</v>
      </c>
      <c r="I3556" s="54">
        <v>4.6533735999999999E-2</v>
      </c>
      <c r="J3556" s="54">
        <v>4.6620902999999998E-2</v>
      </c>
      <c r="K3556" s="6">
        <v>4.6453576000000003E-2</v>
      </c>
      <c r="L3556" s="39">
        <f t="shared" si="110"/>
        <v>4.6536071666666672E-2</v>
      </c>
      <c r="M3556" s="39">
        <f t="shared" si="111"/>
        <v>8.3687948572855518E-5</v>
      </c>
    </row>
    <row r="3557" spans="1:13">
      <c r="A3557" s="129"/>
      <c r="B3557" s="118"/>
      <c r="C3557" s="118"/>
      <c r="D3557" s="118"/>
      <c r="E3557" s="118"/>
      <c r="F3557" s="104"/>
      <c r="G3557" s="118"/>
      <c r="H3557" s="38" t="s">
        <v>3</v>
      </c>
      <c r="I3557" s="54">
        <v>0</v>
      </c>
      <c r="J3557" s="54">
        <v>0</v>
      </c>
      <c r="K3557" s="6">
        <v>0</v>
      </c>
      <c r="L3557" s="39">
        <f t="shared" si="110"/>
        <v>0</v>
      </c>
      <c r="M3557" s="39">
        <f t="shared" si="111"/>
        <v>0</v>
      </c>
    </row>
    <row r="3558" spans="1:13">
      <c r="A3558" s="129"/>
      <c r="B3558" s="118"/>
      <c r="C3558" s="118"/>
      <c r="D3558" s="118"/>
      <c r="E3558" s="118"/>
      <c r="F3558" s="104"/>
      <c r="G3558" s="118"/>
      <c r="H3558" s="38" t="s">
        <v>22</v>
      </c>
      <c r="I3558" s="54">
        <v>0.82882070799999996</v>
      </c>
      <c r="J3558" s="54">
        <v>0.51503812800000004</v>
      </c>
      <c r="K3558" s="6">
        <v>0.50445129399999999</v>
      </c>
      <c r="L3558" s="39">
        <f t="shared" si="110"/>
        <v>0.61610337666666659</v>
      </c>
      <c r="M3558" s="39">
        <f t="shared" si="111"/>
        <v>0.18429464873055157</v>
      </c>
    </row>
    <row r="3559" spans="1:13">
      <c r="A3559" s="129"/>
      <c r="B3559" s="118"/>
      <c r="C3559" s="118"/>
      <c r="D3559" s="118"/>
      <c r="E3559" s="118"/>
      <c r="F3559" s="104"/>
      <c r="G3559" s="118"/>
      <c r="H3559" s="38" t="s">
        <v>4</v>
      </c>
      <c r="I3559" s="54">
        <v>1.0989443320000001</v>
      </c>
      <c r="J3559" s="54">
        <v>0.78888884999999997</v>
      </c>
      <c r="K3559" s="6">
        <v>0.77713019299999997</v>
      </c>
      <c r="L3559" s="39">
        <f t="shared" si="110"/>
        <v>0.88832112500000004</v>
      </c>
      <c r="M3559" s="39">
        <f t="shared" si="111"/>
        <v>0.18249977533913481</v>
      </c>
    </row>
    <row r="3560" spans="1:13">
      <c r="A3560" s="129"/>
      <c r="B3560" s="118"/>
      <c r="C3560" s="118"/>
      <c r="D3560" s="118"/>
      <c r="E3560" s="118"/>
      <c r="F3560" s="104"/>
      <c r="G3560" s="118"/>
      <c r="H3560" s="38" t="s">
        <v>5</v>
      </c>
      <c r="I3560" s="54">
        <v>0.11337482</v>
      </c>
      <c r="J3560" s="54">
        <v>0.28907771700000001</v>
      </c>
      <c r="K3560" s="6">
        <v>0.295755402</v>
      </c>
      <c r="L3560" s="39">
        <f t="shared" si="110"/>
        <v>0.23273597966666668</v>
      </c>
      <c r="M3560" s="39">
        <f t="shared" si="111"/>
        <v>0.10342370471496576</v>
      </c>
    </row>
    <row r="3561" spans="1:13">
      <c r="A3561" s="129"/>
      <c r="B3561" s="118"/>
      <c r="C3561" s="118"/>
      <c r="D3561" s="118"/>
      <c r="E3561" s="118"/>
      <c r="F3561" s="104"/>
      <c r="G3561" s="118"/>
      <c r="H3561" s="38" t="s">
        <v>6</v>
      </c>
      <c r="I3561" s="54">
        <v>0.31004315999999998</v>
      </c>
      <c r="J3561" s="54">
        <v>0.300793633</v>
      </c>
      <c r="K3561" s="6">
        <v>0.47928732699999999</v>
      </c>
      <c r="L3561" s="39">
        <f t="shared" si="110"/>
        <v>0.36337470666666666</v>
      </c>
      <c r="M3561" s="39">
        <f t="shared" si="111"/>
        <v>0.10048975122785168</v>
      </c>
    </row>
    <row r="3562" spans="1:13">
      <c r="A3562" s="129"/>
      <c r="B3562" s="118"/>
      <c r="C3562" s="118"/>
      <c r="D3562" s="118"/>
      <c r="E3562" s="118"/>
      <c r="F3562" s="104"/>
      <c r="G3562" s="118"/>
      <c r="H3562" s="38" t="s">
        <v>7</v>
      </c>
      <c r="I3562" s="54">
        <v>9.1752530999999998E-2</v>
      </c>
      <c r="J3562" s="54">
        <v>8.3458236000000005E-2</v>
      </c>
      <c r="K3562" s="6">
        <v>0.14680581200000001</v>
      </c>
      <c r="L3562" s="39">
        <f t="shared" si="110"/>
        <v>0.10733885966666667</v>
      </c>
      <c r="M3562" s="39">
        <f t="shared" si="111"/>
        <v>3.4430060662856227E-2</v>
      </c>
    </row>
    <row r="3563" spans="1:13">
      <c r="A3563" s="129"/>
      <c r="B3563" s="118"/>
      <c r="C3563" s="118"/>
      <c r="D3563" s="118"/>
      <c r="E3563" s="118"/>
      <c r="F3563" s="104"/>
      <c r="G3563" s="118"/>
      <c r="H3563" s="38" t="s">
        <v>8</v>
      </c>
      <c r="I3563" s="54">
        <v>1.5860724999999999E-2</v>
      </c>
      <c r="J3563" s="54">
        <v>2.1189861000000001E-2</v>
      </c>
      <c r="K3563" s="6">
        <v>0.17386877100000001</v>
      </c>
      <c r="L3563" s="39">
        <f t="shared" si="110"/>
        <v>7.0306452333333339E-2</v>
      </c>
      <c r="M3563" s="39">
        <f t="shared" si="111"/>
        <v>8.9727171516429671E-2</v>
      </c>
    </row>
    <row r="3564" spans="1:13">
      <c r="A3564" s="129"/>
      <c r="B3564" s="118"/>
      <c r="C3564" s="118"/>
      <c r="D3564" s="118"/>
      <c r="E3564" s="118"/>
      <c r="F3564" s="104"/>
      <c r="G3564" s="118"/>
      <c r="H3564" s="38" t="s">
        <v>9</v>
      </c>
      <c r="I3564" s="54">
        <v>1.6305424829999999</v>
      </c>
      <c r="J3564" s="54">
        <v>1.4839958339999999</v>
      </c>
      <c r="K3564" s="6">
        <v>1.873367837</v>
      </c>
      <c r="L3564" s="39">
        <f t="shared" si="110"/>
        <v>1.6626353846666666</v>
      </c>
      <c r="M3564" s="39">
        <f t="shared" si="111"/>
        <v>0.19665987118143285</v>
      </c>
    </row>
    <row r="3565" spans="1:13">
      <c r="A3565" s="130"/>
      <c r="B3565" s="118"/>
      <c r="C3565" s="118"/>
      <c r="D3565" s="118"/>
      <c r="E3565" s="118"/>
      <c r="F3565" s="105"/>
      <c r="G3565" s="118"/>
      <c r="H3565" s="38" t="s">
        <v>23</v>
      </c>
      <c r="I3565" s="54">
        <v>3.8433607000000002E-2</v>
      </c>
      <c r="J3565" s="54">
        <v>3.8506354E-2</v>
      </c>
      <c r="K3565" s="6">
        <v>3.8221966000000003E-2</v>
      </c>
      <c r="L3565" s="39">
        <f t="shared" si="110"/>
        <v>3.8387309000000001E-2</v>
      </c>
      <c r="M3565" s="39">
        <f t="shared" si="111"/>
        <v>1.4773883118191885E-4</v>
      </c>
    </row>
    <row r="3566" spans="1:13">
      <c r="A3566" s="128">
        <v>16</v>
      </c>
      <c r="B3566" s="118">
        <v>2</v>
      </c>
      <c r="C3566" s="118"/>
      <c r="D3566" s="118"/>
      <c r="E3566" s="118">
        <f xml:space="preserve"> A3566 * B3566</f>
        <v>32</v>
      </c>
      <c r="F3566" s="103">
        <f>24/B3566</f>
        <v>12</v>
      </c>
      <c r="G3566" s="118" t="b">
        <v>0</v>
      </c>
      <c r="H3566" s="38" t="s">
        <v>1</v>
      </c>
      <c r="I3566" s="54">
        <v>0</v>
      </c>
      <c r="J3566" s="54">
        <v>0</v>
      </c>
      <c r="K3566" s="6">
        <v>0</v>
      </c>
      <c r="L3566" s="39">
        <f t="shared" si="110"/>
        <v>0</v>
      </c>
      <c r="M3566" s="39">
        <f t="shared" si="111"/>
        <v>0</v>
      </c>
    </row>
    <row r="3567" spans="1:13">
      <c r="A3567" s="129"/>
      <c r="B3567" s="118"/>
      <c r="C3567" s="118"/>
      <c r="D3567" s="118"/>
      <c r="E3567" s="118"/>
      <c r="F3567" s="104"/>
      <c r="G3567" s="118"/>
      <c r="H3567" s="38" t="s">
        <v>2</v>
      </c>
      <c r="I3567" s="54">
        <v>0</v>
      </c>
      <c r="J3567" s="54">
        <v>0</v>
      </c>
      <c r="K3567" s="6">
        <v>0</v>
      </c>
      <c r="L3567" s="39">
        <f t="shared" si="110"/>
        <v>0</v>
      </c>
      <c r="M3567" s="39">
        <f t="shared" si="111"/>
        <v>0</v>
      </c>
    </row>
    <row r="3568" spans="1:13">
      <c r="A3568" s="129"/>
      <c r="B3568" s="118"/>
      <c r="C3568" s="118"/>
      <c r="D3568" s="118"/>
      <c r="E3568" s="118"/>
      <c r="F3568" s="104"/>
      <c r="G3568" s="118"/>
      <c r="H3568" s="38" t="s">
        <v>3</v>
      </c>
      <c r="I3568" s="54">
        <v>0</v>
      </c>
      <c r="J3568" s="54">
        <v>0</v>
      </c>
      <c r="K3568" s="6">
        <v>0</v>
      </c>
      <c r="L3568" s="39">
        <f t="shared" si="110"/>
        <v>0</v>
      </c>
      <c r="M3568" s="39">
        <f t="shared" si="111"/>
        <v>0</v>
      </c>
    </row>
    <row r="3569" spans="1:13">
      <c r="A3569" s="129"/>
      <c r="B3569" s="118"/>
      <c r="C3569" s="118"/>
      <c r="D3569" s="118"/>
      <c r="E3569" s="118"/>
      <c r="F3569" s="104"/>
      <c r="G3569" s="118"/>
      <c r="H3569" s="38" t="s">
        <v>22</v>
      </c>
      <c r="I3569" s="54">
        <v>0</v>
      </c>
      <c r="J3569" s="54">
        <v>0</v>
      </c>
      <c r="K3569" s="6">
        <v>0</v>
      </c>
      <c r="L3569" s="39">
        <f t="shared" si="110"/>
        <v>0</v>
      </c>
      <c r="M3569" s="39">
        <f t="shared" si="111"/>
        <v>0</v>
      </c>
    </row>
    <row r="3570" spans="1:13">
      <c r="A3570" s="129"/>
      <c r="B3570" s="118"/>
      <c r="C3570" s="118"/>
      <c r="D3570" s="118"/>
      <c r="E3570" s="118"/>
      <c r="F3570" s="104"/>
      <c r="G3570" s="118"/>
      <c r="H3570" s="38" t="s">
        <v>4</v>
      </c>
      <c r="I3570" s="54">
        <v>0.33919719799999998</v>
      </c>
      <c r="J3570" s="54">
        <v>0.34164509300000001</v>
      </c>
      <c r="K3570" s="6">
        <v>0.34242653299999998</v>
      </c>
      <c r="L3570" s="39">
        <f t="shared" si="110"/>
        <v>0.34108960800000004</v>
      </c>
      <c r="M3570" s="39">
        <f t="shared" si="111"/>
        <v>1.6848067617608311E-3</v>
      </c>
    </row>
    <row r="3571" spans="1:13">
      <c r="A3571" s="129"/>
      <c r="B3571" s="118"/>
      <c r="C3571" s="118"/>
      <c r="D3571" s="118"/>
      <c r="E3571" s="118"/>
      <c r="F3571" s="104"/>
      <c r="G3571" s="118"/>
      <c r="H3571" s="38" t="s">
        <v>5</v>
      </c>
      <c r="I3571" s="54">
        <v>0.11570085300000001</v>
      </c>
      <c r="J3571" s="54">
        <v>0.176255778</v>
      </c>
      <c r="K3571" s="6">
        <v>0.109697909</v>
      </c>
      <c r="L3571" s="39">
        <f t="shared" si="110"/>
        <v>0.13388484666666667</v>
      </c>
      <c r="M3571" s="39">
        <f t="shared" si="111"/>
        <v>3.681685348732721E-2</v>
      </c>
    </row>
    <row r="3572" spans="1:13">
      <c r="A3572" s="129"/>
      <c r="B3572" s="118"/>
      <c r="C3572" s="118"/>
      <c r="D3572" s="118"/>
      <c r="E3572" s="118"/>
      <c r="F3572" s="104"/>
      <c r="G3572" s="118"/>
      <c r="H3572" s="38" t="s">
        <v>6</v>
      </c>
      <c r="I3572" s="54">
        <v>0.56163911700000002</v>
      </c>
      <c r="J3572" s="54">
        <v>0.56481559100000001</v>
      </c>
      <c r="K3572" s="6">
        <v>0.56533697699999996</v>
      </c>
      <c r="L3572" s="39">
        <f t="shared" si="110"/>
        <v>0.56393056166666666</v>
      </c>
      <c r="M3572" s="39">
        <f t="shared" si="111"/>
        <v>2.0014993968385897E-3</v>
      </c>
    </row>
    <row r="3573" spans="1:13">
      <c r="A3573" s="129"/>
      <c r="B3573" s="118"/>
      <c r="C3573" s="118"/>
      <c r="D3573" s="118"/>
      <c r="E3573" s="118"/>
      <c r="F3573" s="104"/>
      <c r="G3573" s="118"/>
      <c r="H3573" s="38" t="s">
        <v>7</v>
      </c>
      <c r="I3573" s="54">
        <v>2.8629011999999999E-2</v>
      </c>
      <c r="J3573" s="54">
        <v>2.8071939000000001E-2</v>
      </c>
      <c r="K3573" s="6">
        <v>2.5024667E-2</v>
      </c>
      <c r="L3573" s="39">
        <f t="shared" si="110"/>
        <v>2.7241872666666667E-2</v>
      </c>
      <c r="M3573" s="39">
        <f t="shared" si="111"/>
        <v>1.9402534133603094E-3</v>
      </c>
    </row>
    <row r="3574" spans="1:13">
      <c r="A3574" s="129"/>
      <c r="B3574" s="118"/>
      <c r="C3574" s="118"/>
      <c r="D3574" s="118"/>
      <c r="E3574" s="118"/>
      <c r="F3574" s="104"/>
      <c r="G3574" s="118"/>
      <c r="H3574" s="38" t="s">
        <v>8</v>
      </c>
      <c r="I3574" s="54">
        <v>1.9462986000000002E-2</v>
      </c>
      <c r="J3574" s="54">
        <v>8.2752759999999998E-3</v>
      </c>
      <c r="K3574" s="6">
        <v>1.3664257000000001E-2</v>
      </c>
      <c r="L3574" s="39">
        <f t="shared" si="110"/>
        <v>1.3800839666666667E-2</v>
      </c>
      <c r="M3574" s="39">
        <f t="shared" si="111"/>
        <v>5.5951054395471742E-3</v>
      </c>
    </row>
    <row r="3575" spans="1:13">
      <c r="A3575" s="129"/>
      <c r="B3575" s="118"/>
      <c r="C3575" s="118"/>
      <c r="D3575" s="118"/>
      <c r="E3575" s="118"/>
      <c r="F3575" s="104"/>
      <c r="G3575" s="118"/>
      <c r="H3575" s="38" t="s">
        <v>9</v>
      </c>
      <c r="I3575" s="54">
        <v>1.0650078380000001</v>
      </c>
      <c r="J3575" s="54">
        <v>1.1195699859999999</v>
      </c>
      <c r="K3575" s="6">
        <v>1.056490607</v>
      </c>
      <c r="L3575" s="39">
        <f t="shared" si="110"/>
        <v>1.0803561436666664</v>
      </c>
      <c r="M3575" s="39">
        <f t="shared" si="111"/>
        <v>3.4226157816565968E-2</v>
      </c>
    </row>
    <row r="3576" spans="1:13">
      <c r="A3576" s="129"/>
      <c r="B3576" s="118"/>
      <c r="C3576" s="118"/>
      <c r="D3576" s="118"/>
      <c r="E3576" s="118"/>
      <c r="F3576" s="105"/>
      <c r="G3576" s="118"/>
      <c r="H3576" s="38" t="s">
        <v>23</v>
      </c>
      <c r="I3576" s="54">
        <v>3.8274642999999997E-2</v>
      </c>
      <c r="J3576" s="54">
        <v>3.8160411999999998E-2</v>
      </c>
      <c r="K3576" s="6">
        <v>3.7747464000000001E-2</v>
      </c>
      <c r="L3576" s="39">
        <f t="shared" si="110"/>
        <v>3.8060839666666672E-2</v>
      </c>
      <c r="M3576" s="39">
        <f t="shared" si="111"/>
        <v>2.7733627906267877E-4</v>
      </c>
    </row>
    <row r="3577" spans="1:13">
      <c r="A3577" s="129"/>
      <c r="B3577" s="118"/>
      <c r="C3577" s="118"/>
      <c r="D3577" s="118"/>
      <c r="E3577" s="118">
        <f xml:space="preserve"> (A3566*B3566)/2</f>
        <v>16</v>
      </c>
      <c r="F3577" s="103">
        <f>24/B3566</f>
        <v>12</v>
      </c>
      <c r="G3577" s="118" t="b">
        <v>0</v>
      </c>
      <c r="H3577" s="38" t="s">
        <v>1</v>
      </c>
      <c r="I3577" s="54">
        <v>0</v>
      </c>
      <c r="J3577" s="54">
        <v>0</v>
      </c>
      <c r="K3577" s="6">
        <v>0</v>
      </c>
      <c r="L3577" s="39">
        <f t="shared" si="110"/>
        <v>0</v>
      </c>
      <c r="M3577" s="39">
        <f t="shared" si="111"/>
        <v>0</v>
      </c>
    </row>
    <row r="3578" spans="1:13">
      <c r="A3578" s="129"/>
      <c r="B3578" s="118"/>
      <c r="C3578" s="118"/>
      <c r="D3578" s="118"/>
      <c r="E3578" s="118"/>
      <c r="F3578" s="104"/>
      <c r="G3578" s="118"/>
      <c r="H3578" s="38" t="s">
        <v>2</v>
      </c>
      <c r="I3578" s="54">
        <v>0</v>
      </c>
      <c r="J3578" s="54">
        <v>0</v>
      </c>
      <c r="K3578" s="6">
        <v>0</v>
      </c>
      <c r="L3578" s="39">
        <f t="shared" si="110"/>
        <v>0</v>
      </c>
      <c r="M3578" s="39">
        <f t="shared" si="111"/>
        <v>0</v>
      </c>
    </row>
    <row r="3579" spans="1:13">
      <c r="A3579" s="129"/>
      <c r="B3579" s="118"/>
      <c r="C3579" s="118"/>
      <c r="D3579" s="118"/>
      <c r="E3579" s="118"/>
      <c r="F3579" s="104"/>
      <c r="G3579" s="118"/>
      <c r="H3579" s="38" t="s">
        <v>3</v>
      </c>
      <c r="I3579" s="54">
        <v>0</v>
      </c>
      <c r="J3579" s="54">
        <v>0</v>
      </c>
      <c r="K3579" s="6">
        <v>0</v>
      </c>
      <c r="L3579" s="39">
        <f t="shared" si="110"/>
        <v>0</v>
      </c>
      <c r="M3579" s="39">
        <f t="shared" si="111"/>
        <v>0</v>
      </c>
    </row>
    <row r="3580" spans="1:13">
      <c r="A3580" s="129"/>
      <c r="B3580" s="118"/>
      <c r="C3580" s="118"/>
      <c r="D3580" s="118"/>
      <c r="E3580" s="118"/>
      <c r="F3580" s="104"/>
      <c r="G3580" s="118"/>
      <c r="H3580" s="38" t="s">
        <v>22</v>
      </c>
      <c r="I3580" s="54">
        <v>0</v>
      </c>
      <c r="J3580" s="54">
        <v>0</v>
      </c>
      <c r="K3580" s="6">
        <v>0</v>
      </c>
      <c r="L3580" s="39">
        <f t="shared" si="110"/>
        <v>0</v>
      </c>
      <c r="M3580" s="39">
        <f t="shared" si="111"/>
        <v>0</v>
      </c>
    </row>
    <row r="3581" spans="1:13">
      <c r="A3581" s="129"/>
      <c r="B3581" s="118"/>
      <c r="C3581" s="118"/>
      <c r="D3581" s="118"/>
      <c r="E3581" s="118"/>
      <c r="F3581" s="104"/>
      <c r="G3581" s="118"/>
      <c r="H3581" s="38" t="s">
        <v>4</v>
      </c>
      <c r="I3581" s="54">
        <v>0.34415051099999999</v>
      </c>
      <c r="J3581" s="54">
        <v>0.34395024899999999</v>
      </c>
      <c r="K3581" s="6">
        <v>0.34530570700000002</v>
      </c>
      <c r="L3581" s="39">
        <f t="shared" si="110"/>
        <v>0.34446882233333337</v>
      </c>
      <c r="M3581" s="39">
        <f t="shared" si="111"/>
        <v>7.3164757645833678E-4</v>
      </c>
    </row>
    <row r="3582" spans="1:13">
      <c r="A3582" s="129"/>
      <c r="B3582" s="118"/>
      <c r="C3582" s="118"/>
      <c r="D3582" s="118"/>
      <c r="E3582" s="118"/>
      <c r="F3582" s="104"/>
      <c r="G3582" s="118"/>
      <c r="H3582" s="38" t="s">
        <v>5</v>
      </c>
      <c r="I3582" s="54">
        <v>0.103378954</v>
      </c>
      <c r="J3582" s="54">
        <v>0.113852234</v>
      </c>
      <c r="K3582" s="6">
        <v>0.11995568500000001</v>
      </c>
      <c r="L3582" s="39">
        <f t="shared" si="110"/>
        <v>0.11239562433333333</v>
      </c>
      <c r="M3582" s="39">
        <f t="shared" si="111"/>
        <v>8.3838109742741945E-3</v>
      </c>
    </row>
    <row r="3583" spans="1:13">
      <c r="A3583" s="129"/>
      <c r="B3583" s="118"/>
      <c r="C3583" s="118"/>
      <c r="D3583" s="118"/>
      <c r="E3583" s="118"/>
      <c r="F3583" s="104"/>
      <c r="G3583" s="118"/>
      <c r="H3583" s="38" t="s">
        <v>6</v>
      </c>
      <c r="I3583" s="54">
        <v>0.28780739500000002</v>
      </c>
      <c r="J3583" s="54">
        <v>0.30239738999999999</v>
      </c>
      <c r="K3583" s="6">
        <v>0.29770375700000001</v>
      </c>
      <c r="L3583" s="39">
        <f t="shared" si="110"/>
        <v>0.29596951400000004</v>
      </c>
      <c r="M3583" s="39">
        <f t="shared" si="111"/>
        <v>7.4479988998584559E-3</v>
      </c>
    </row>
    <row r="3584" spans="1:13">
      <c r="A3584" s="129"/>
      <c r="B3584" s="118"/>
      <c r="C3584" s="118"/>
      <c r="D3584" s="118"/>
      <c r="E3584" s="118"/>
      <c r="F3584" s="104"/>
      <c r="G3584" s="118"/>
      <c r="H3584" s="38" t="s">
        <v>7</v>
      </c>
      <c r="I3584" s="54">
        <v>8.8988565000000006E-2</v>
      </c>
      <c r="J3584" s="54">
        <v>0.109022969</v>
      </c>
      <c r="K3584" s="6">
        <v>9.6281653999999994E-2</v>
      </c>
      <c r="L3584" s="39">
        <f t="shared" si="110"/>
        <v>9.8097729333333328E-2</v>
      </c>
      <c r="M3584" s="39">
        <f t="shared" si="111"/>
        <v>1.013991780642527E-2</v>
      </c>
    </row>
    <row r="3585" spans="1:13">
      <c r="A3585" s="129"/>
      <c r="B3585" s="118"/>
      <c r="C3585" s="118"/>
      <c r="D3585" s="118"/>
      <c r="E3585" s="118"/>
      <c r="F3585" s="104"/>
      <c r="G3585" s="118"/>
      <c r="H3585" s="38" t="s">
        <v>8</v>
      </c>
      <c r="I3585" s="54">
        <v>1.116816E-2</v>
      </c>
      <c r="J3585" s="54">
        <v>7.9162564000000005E-2</v>
      </c>
      <c r="K3585" s="6">
        <v>1.7255722000000001E-2</v>
      </c>
      <c r="L3585" s="39">
        <f t="shared" si="110"/>
        <v>3.586214866666667E-2</v>
      </c>
      <c r="M3585" s="39">
        <f t="shared" si="111"/>
        <v>3.7622587348630582E-2</v>
      </c>
    </row>
    <row r="3586" spans="1:13">
      <c r="A3586" s="129"/>
      <c r="B3586" s="118"/>
      <c r="C3586" s="118"/>
      <c r="D3586" s="118"/>
      <c r="E3586" s="118"/>
      <c r="F3586" s="104"/>
      <c r="G3586" s="118"/>
      <c r="H3586" s="38" t="s">
        <v>9</v>
      </c>
      <c r="I3586" s="54">
        <v>0.83611689899999997</v>
      </c>
      <c r="J3586" s="54">
        <v>0.94902564899999997</v>
      </c>
      <c r="K3586" s="6">
        <v>0.877111474</v>
      </c>
      <c r="L3586" s="39">
        <f t="shared" si="110"/>
        <v>0.88741800733333331</v>
      </c>
      <c r="M3586" s="39">
        <f t="shared" si="111"/>
        <v>5.7155620271797929E-2</v>
      </c>
    </row>
    <row r="3587" spans="1:13">
      <c r="A3587" s="130"/>
      <c r="B3587" s="118"/>
      <c r="C3587" s="118"/>
      <c r="D3587" s="118"/>
      <c r="E3587" s="118"/>
      <c r="F3587" s="105"/>
      <c r="G3587" s="118"/>
      <c r="H3587" s="38" t="s">
        <v>23</v>
      </c>
      <c r="I3587" s="54">
        <v>3.8412188E-2</v>
      </c>
      <c r="J3587" s="54">
        <v>3.8469530000000002E-2</v>
      </c>
      <c r="K3587" s="6">
        <v>3.8087086999999999E-2</v>
      </c>
      <c r="L3587" s="39">
        <f t="shared" si="110"/>
        <v>3.8322935000000002E-2</v>
      </c>
      <c r="M3587" s="39">
        <f t="shared" si="111"/>
        <v>2.0625284378403267E-4</v>
      </c>
    </row>
    <row r="3588" spans="1:13">
      <c r="A3588" s="128">
        <v>16</v>
      </c>
      <c r="B3588" s="118">
        <v>2</v>
      </c>
      <c r="C3588" s="118"/>
      <c r="D3588" s="118" t="s">
        <v>12</v>
      </c>
      <c r="E3588" s="118" t="s">
        <v>13</v>
      </c>
      <c r="F3588" s="103">
        <f>24/B3588</f>
        <v>12</v>
      </c>
      <c r="G3588" s="118" t="s">
        <v>13</v>
      </c>
      <c r="H3588" s="38" t="s">
        <v>4</v>
      </c>
      <c r="I3588" s="54">
        <v>0.139268269</v>
      </c>
      <c r="J3588" s="54">
        <v>0.139504504</v>
      </c>
      <c r="K3588" s="6">
        <v>0.13946858400000001</v>
      </c>
      <c r="L3588" s="39">
        <f t="shared" si="110"/>
        <v>0.13941378566666668</v>
      </c>
      <c r="M3588" s="39">
        <f t="shared" si="111"/>
        <v>1.2729448852300638E-4</v>
      </c>
    </row>
    <row r="3589" spans="1:13">
      <c r="A3589" s="129"/>
      <c r="B3589" s="118"/>
      <c r="C3589" s="118"/>
      <c r="D3589" s="118"/>
      <c r="E3589" s="118"/>
      <c r="F3589" s="104"/>
      <c r="G3589" s="118"/>
      <c r="H3589" s="38" t="s">
        <v>5</v>
      </c>
      <c r="I3589" s="54">
        <v>5.4553999999999996E-4</v>
      </c>
      <c r="J3589" s="54">
        <v>4.7138799999999999E-4</v>
      </c>
      <c r="K3589" s="6">
        <v>4.7357500000000001E-4</v>
      </c>
      <c r="L3589" s="39">
        <f t="shared" si="110"/>
        <v>4.968343333333333E-4</v>
      </c>
      <c r="M3589" s="39">
        <f t="shared" si="111"/>
        <v>4.2194516424925782E-5</v>
      </c>
    </row>
    <row r="3590" spans="1:13">
      <c r="A3590" s="129"/>
      <c r="B3590" s="118"/>
      <c r="C3590" s="118"/>
      <c r="D3590" s="118"/>
      <c r="E3590" s="118"/>
      <c r="F3590" s="104"/>
      <c r="G3590" s="118"/>
      <c r="H3590" s="38" t="s">
        <v>6</v>
      </c>
      <c r="I3590" s="54">
        <v>0.47021077900000002</v>
      </c>
      <c r="J3590" s="54">
        <v>0.46890617099999998</v>
      </c>
      <c r="K3590" s="6">
        <v>0.47043200299999999</v>
      </c>
      <c r="L3590" s="39">
        <f t="shared" si="110"/>
        <v>0.46984965100000003</v>
      </c>
      <c r="M3590" s="39">
        <f t="shared" si="111"/>
        <v>8.2453071340248896E-4</v>
      </c>
    </row>
    <row r="3591" spans="1:13">
      <c r="A3591" s="129"/>
      <c r="B3591" s="118"/>
      <c r="C3591" s="118"/>
      <c r="D3591" s="118"/>
      <c r="E3591" s="118"/>
      <c r="F3591" s="104"/>
      <c r="G3591" s="118"/>
      <c r="H3591" s="38" t="s">
        <v>7</v>
      </c>
      <c r="I3591" s="54">
        <v>0.10624333399999999</v>
      </c>
      <c r="J3591" s="54">
        <v>0.10601944000000001</v>
      </c>
      <c r="K3591" s="6">
        <v>0.10742307800000001</v>
      </c>
      <c r="L3591" s="39">
        <f t="shared" si="110"/>
        <v>0.10656195066666667</v>
      </c>
      <c r="M3591" s="39">
        <f t="shared" si="111"/>
        <v>7.5411361476195081E-4</v>
      </c>
    </row>
    <row r="3592" spans="1:13">
      <c r="A3592" s="129"/>
      <c r="B3592" s="118"/>
      <c r="C3592" s="118"/>
      <c r="D3592" s="118"/>
      <c r="E3592" s="118"/>
      <c r="F3592" s="104"/>
      <c r="G3592" s="118"/>
      <c r="H3592" s="38" t="s">
        <v>9</v>
      </c>
      <c r="I3592" s="54">
        <v>0.71727471600000003</v>
      </c>
      <c r="J3592" s="54">
        <v>0.71639545000000004</v>
      </c>
      <c r="K3592" s="6">
        <v>0.71871587000000003</v>
      </c>
      <c r="L3592" s="39">
        <f t="shared" si="110"/>
        <v>0.71746201200000004</v>
      </c>
      <c r="M3592" s="39">
        <f t="shared" si="111"/>
        <v>1.1714935287111018E-3</v>
      </c>
    </row>
    <row r="3593" spans="1:13">
      <c r="A3593" s="129"/>
      <c r="B3593" s="118"/>
      <c r="C3593" s="118"/>
      <c r="D3593" s="118"/>
      <c r="E3593" s="118"/>
      <c r="F3593" s="105"/>
      <c r="G3593" s="118"/>
      <c r="H3593" s="38" t="s">
        <v>23</v>
      </c>
      <c r="I3593" s="54">
        <v>3.8107768E-2</v>
      </c>
      <c r="J3593" s="54">
        <v>3.8245131000000002E-2</v>
      </c>
      <c r="K3593" s="6">
        <v>3.7846853999999999E-2</v>
      </c>
      <c r="L3593" s="39">
        <f t="shared" si="110"/>
        <v>3.8066584333333334E-2</v>
      </c>
      <c r="M3593" s="39">
        <f t="shared" si="111"/>
        <v>2.0230722424652514E-4</v>
      </c>
    </row>
    <row r="3594" spans="1:13">
      <c r="A3594" s="129"/>
      <c r="B3594" s="118"/>
      <c r="C3594" s="118"/>
      <c r="D3594" s="118" t="s">
        <v>14</v>
      </c>
      <c r="E3594" s="118" t="s">
        <v>13</v>
      </c>
      <c r="F3594" s="103">
        <f>24/B3588</f>
        <v>12</v>
      </c>
      <c r="G3594" s="118" t="s">
        <v>13</v>
      </c>
      <c r="H3594" s="38" t="s">
        <v>4</v>
      </c>
      <c r="I3594" s="54">
        <v>0.13958746899999999</v>
      </c>
      <c r="J3594" s="54">
        <v>0.13957233099999999</v>
      </c>
      <c r="K3594" s="6">
        <v>0.139412482</v>
      </c>
      <c r="L3594" s="39">
        <f t="shared" si="110"/>
        <v>0.13952409399999999</v>
      </c>
      <c r="M3594" s="39">
        <f t="shared" si="111"/>
        <v>9.6954724841024205E-5</v>
      </c>
    </row>
    <row r="3595" spans="1:13">
      <c r="A3595" s="129"/>
      <c r="B3595" s="118"/>
      <c r="C3595" s="118"/>
      <c r="D3595" s="118"/>
      <c r="E3595" s="118"/>
      <c r="F3595" s="104"/>
      <c r="G3595" s="118"/>
      <c r="H3595" s="38" t="s">
        <v>5</v>
      </c>
      <c r="I3595" s="54">
        <v>0.16335919500000001</v>
      </c>
      <c r="J3595" s="54">
        <v>0.15481835199999999</v>
      </c>
      <c r="K3595" s="6">
        <v>0.15114527899999999</v>
      </c>
      <c r="L3595" s="39">
        <f t="shared" ref="L3595:L3658" si="112">AVERAGE(I3595:K3595)</f>
        <v>0.156440942</v>
      </c>
      <c r="M3595" s="39">
        <f t="shared" ref="M3595:M3658" si="113">STDEV(I3595:K3595)</f>
        <v>6.2665408914998021E-3</v>
      </c>
    </row>
    <row r="3596" spans="1:13">
      <c r="A3596" s="129"/>
      <c r="B3596" s="118"/>
      <c r="C3596" s="118"/>
      <c r="D3596" s="118"/>
      <c r="E3596" s="118"/>
      <c r="F3596" s="104"/>
      <c r="G3596" s="118"/>
      <c r="H3596" s="38" t="s">
        <v>6</v>
      </c>
      <c r="I3596" s="54">
        <v>0.16847388499999999</v>
      </c>
      <c r="J3596" s="54">
        <v>0.15631398099999999</v>
      </c>
      <c r="K3596" s="6">
        <v>0.168825578</v>
      </c>
      <c r="L3596" s="39">
        <f t="shared" si="112"/>
        <v>0.16453781466666664</v>
      </c>
      <c r="M3596" s="39">
        <f t="shared" si="113"/>
        <v>7.1242194045602206E-3</v>
      </c>
    </row>
    <row r="3597" spans="1:13">
      <c r="A3597" s="129"/>
      <c r="B3597" s="118"/>
      <c r="C3597" s="118"/>
      <c r="D3597" s="118"/>
      <c r="E3597" s="118"/>
      <c r="F3597" s="104"/>
      <c r="G3597" s="118"/>
      <c r="H3597" s="38" t="s">
        <v>7</v>
      </c>
      <c r="I3597" s="54">
        <v>9.4549999999999995E-2</v>
      </c>
      <c r="J3597" s="54">
        <v>9.4587322000000001E-2</v>
      </c>
      <c r="K3597" s="6">
        <v>9.5493671000000002E-2</v>
      </c>
      <c r="L3597" s="39">
        <f t="shared" si="112"/>
        <v>9.4876997666666671E-2</v>
      </c>
      <c r="M3597" s="39">
        <f t="shared" si="113"/>
        <v>5.3438070039470533E-4</v>
      </c>
    </row>
    <row r="3598" spans="1:13">
      <c r="A3598" s="129"/>
      <c r="B3598" s="118"/>
      <c r="C3598" s="118"/>
      <c r="D3598" s="118"/>
      <c r="E3598" s="118"/>
      <c r="F3598" s="104"/>
      <c r="G3598" s="118"/>
      <c r="H3598" s="38" t="s">
        <v>8</v>
      </c>
      <c r="I3598" s="54">
        <v>3.4319133000000002E-2</v>
      </c>
      <c r="J3598" s="54">
        <v>3.9261862000000002E-2</v>
      </c>
      <c r="K3598" s="6">
        <v>4.4502905000000002E-2</v>
      </c>
      <c r="L3598" s="39">
        <f t="shared" si="112"/>
        <v>3.9361300000000009E-2</v>
      </c>
      <c r="M3598" s="39">
        <f t="shared" si="113"/>
        <v>5.0926141591405693E-3</v>
      </c>
    </row>
    <row r="3599" spans="1:13">
      <c r="A3599" s="129"/>
      <c r="B3599" s="118"/>
      <c r="C3599" s="118"/>
      <c r="D3599" s="118"/>
      <c r="E3599" s="118"/>
      <c r="F3599" s="104"/>
      <c r="G3599" s="118"/>
      <c r="H3599" s="38" t="s">
        <v>9</v>
      </c>
      <c r="I3599" s="54">
        <v>0.60212615599999997</v>
      </c>
      <c r="J3599" s="54">
        <v>0.58742444900000002</v>
      </c>
      <c r="K3599" s="6">
        <v>0.60149467899999998</v>
      </c>
      <c r="L3599" s="39">
        <f t="shared" si="112"/>
        <v>0.59701509466666669</v>
      </c>
      <c r="M3599" s="39">
        <f t="shared" si="113"/>
        <v>8.311741937045803E-3</v>
      </c>
    </row>
    <row r="3600" spans="1:13">
      <c r="A3600" s="130"/>
      <c r="B3600" s="118"/>
      <c r="C3600" s="118"/>
      <c r="D3600" s="118"/>
      <c r="E3600" s="118"/>
      <c r="F3600" s="105"/>
      <c r="G3600" s="118"/>
      <c r="H3600" s="38" t="s">
        <v>23</v>
      </c>
      <c r="I3600" s="54">
        <v>3.8151272999999999E-2</v>
      </c>
      <c r="J3600" s="54">
        <v>3.8165130999999998E-2</v>
      </c>
      <c r="K3600" s="6">
        <v>3.7944765999999998E-2</v>
      </c>
      <c r="L3600" s="39">
        <f t="shared" si="112"/>
        <v>3.8087056666666667E-2</v>
      </c>
      <c r="M3600" s="39">
        <f t="shared" si="113"/>
        <v>1.2342198510125108E-4</v>
      </c>
    </row>
    <row r="3601" spans="1:13">
      <c r="A3601" s="128">
        <v>16</v>
      </c>
      <c r="B3601" s="118">
        <v>2</v>
      </c>
      <c r="C3601" s="118" t="s">
        <v>18</v>
      </c>
      <c r="D3601" s="118" t="s">
        <v>11</v>
      </c>
      <c r="E3601" s="118">
        <f xml:space="preserve"> A3601 * B3601</f>
        <v>32</v>
      </c>
      <c r="F3601" s="103">
        <f>24/B3601</f>
        <v>12</v>
      </c>
      <c r="G3601" s="118" t="b">
        <v>1</v>
      </c>
      <c r="H3601" s="38" t="s">
        <v>1</v>
      </c>
      <c r="I3601" s="54">
        <v>4.1902611999999999E-2</v>
      </c>
      <c r="J3601" s="54">
        <v>4.1808194999999999E-2</v>
      </c>
      <c r="K3601" s="6">
        <v>4.1854746999999998E-2</v>
      </c>
      <c r="L3601" s="39">
        <f t="shared" si="112"/>
        <v>4.1855184666666663E-2</v>
      </c>
      <c r="M3601" s="39">
        <f t="shared" si="113"/>
        <v>4.7210021566753243E-5</v>
      </c>
    </row>
    <row r="3602" spans="1:13">
      <c r="A3602" s="129"/>
      <c r="B3602" s="118"/>
      <c r="C3602" s="118"/>
      <c r="D3602" s="118"/>
      <c r="E3602" s="118"/>
      <c r="F3602" s="104"/>
      <c r="G3602" s="118"/>
      <c r="H3602" s="38" t="s">
        <v>2</v>
      </c>
      <c r="I3602" s="54">
        <v>9.3649722000000005E-2</v>
      </c>
      <c r="J3602" s="54">
        <v>9.3639574000000003E-2</v>
      </c>
      <c r="K3602" s="6">
        <v>9.3594418999999998E-2</v>
      </c>
      <c r="L3602" s="39">
        <f t="shared" si="112"/>
        <v>9.3627904999999997E-2</v>
      </c>
      <c r="M3602" s="39">
        <f t="shared" si="113"/>
        <v>2.9440272128501149E-5</v>
      </c>
    </row>
    <row r="3603" spans="1:13">
      <c r="A3603" s="129"/>
      <c r="B3603" s="118"/>
      <c r="C3603" s="118"/>
      <c r="D3603" s="118"/>
      <c r="E3603" s="118"/>
      <c r="F3603" s="104"/>
      <c r="G3603" s="118"/>
      <c r="H3603" s="38" t="s">
        <v>3</v>
      </c>
      <c r="I3603" s="54">
        <v>0</v>
      </c>
      <c r="J3603" s="54">
        <v>0</v>
      </c>
      <c r="K3603" s="6">
        <v>0</v>
      </c>
      <c r="L3603" s="39">
        <f t="shared" si="112"/>
        <v>0</v>
      </c>
      <c r="M3603" s="39">
        <f t="shared" si="113"/>
        <v>0</v>
      </c>
    </row>
    <row r="3604" spans="1:13">
      <c r="A3604" s="129"/>
      <c r="B3604" s="118"/>
      <c r="C3604" s="118"/>
      <c r="D3604" s="118"/>
      <c r="E3604" s="118"/>
      <c r="F3604" s="104"/>
      <c r="G3604" s="118"/>
      <c r="H3604" s="38" t="s">
        <v>22</v>
      </c>
      <c r="I3604" s="54">
        <v>0.51345929199999996</v>
      </c>
      <c r="J3604" s="54">
        <v>0.51445752700000003</v>
      </c>
      <c r="K3604" s="6">
        <v>0.51549494200000001</v>
      </c>
      <c r="L3604" s="39">
        <f t="shared" si="112"/>
        <v>0.51447058700000003</v>
      </c>
      <c r="M3604" s="39">
        <f t="shared" si="113"/>
        <v>1.0178878392657297E-3</v>
      </c>
    </row>
    <row r="3605" spans="1:13">
      <c r="A3605" s="129"/>
      <c r="B3605" s="118"/>
      <c r="C3605" s="118"/>
      <c r="D3605" s="118"/>
      <c r="E3605" s="118"/>
      <c r="F3605" s="104"/>
      <c r="G3605" s="118"/>
      <c r="H3605" s="38" t="s">
        <v>4</v>
      </c>
      <c r="I3605" s="54">
        <v>0.85577579800000003</v>
      </c>
      <c r="J3605" s="54">
        <v>0.85672031199999998</v>
      </c>
      <c r="K3605" s="6">
        <v>0.85750261699999997</v>
      </c>
      <c r="L3605" s="39">
        <f t="shared" si="112"/>
        <v>0.85666624233333322</v>
      </c>
      <c r="M3605" s="39">
        <f t="shared" si="113"/>
        <v>8.6467832824136184E-4</v>
      </c>
    </row>
    <row r="3606" spans="1:13">
      <c r="A3606" s="129"/>
      <c r="B3606" s="118"/>
      <c r="C3606" s="118"/>
      <c r="D3606" s="118"/>
      <c r="E3606" s="118"/>
      <c r="F3606" s="104"/>
      <c r="G3606" s="118"/>
      <c r="H3606" s="38" t="s">
        <v>5</v>
      </c>
      <c r="I3606" s="54">
        <v>0.124485454</v>
      </c>
      <c r="J3606" s="54">
        <v>0.11699325100000001</v>
      </c>
      <c r="K3606" s="6">
        <v>0.115622513</v>
      </c>
      <c r="L3606" s="39">
        <f t="shared" si="112"/>
        <v>0.11903373933333333</v>
      </c>
      <c r="M3606" s="39">
        <f t="shared" si="113"/>
        <v>4.7708097081336524E-3</v>
      </c>
    </row>
    <row r="3607" spans="1:13">
      <c r="A3607" s="129"/>
      <c r="B3607" s="118"/>
      <c r="C3607" s="118"/>
      <c r="D3607" s="118"/>
      <c r="E3607" s="118"/>
      <c r="F3607" s="104"/>
      <c r="G3607" s="118"/>
      <c r="H3607" s="38" t="s">
        <v>6</v>
      </c>
      <c r="I3607" s="54">
        <v>0.60680362499999996</v>
      </c>
      <c r="J3607" s="54">
        <v>0.60561633800000003</v>
      </c>
      <c r="K3607" s="6">
        <v>0.61138012200000003</v>
      </c>
      <c r="L3607" s="39">
        <f t="shared" si="112"/>
        <v>0.60793336166666656</v>
      </c>
      <c r="M3607" s="39">
        <f t="shared" si="113"/>
        <v>3.0434405204755352E-3</v>
      </c>
    </row>
    <row r="3608" spans="1:13">
      <c r="A3608" s="129"/>
      <c r="B3608" s="118"/>
      <c r="C3608" s="118"/>
      <c r="D3608" s="118"/>
      <c r="E3608" s="118"/>
      <c r="F3608" s="104"/>
      <c r="G3608" s="118"/>
      <c r="H3608" s="38" t="s">
        <v>7</v>
      </c>
      <c r="I3608" s="54">
        <v>9.4077068E-2</v>
      </c>
      <c r="J3608" s="54">
        <v>8.5762521999999994E-2</v>
      </c>
      <c r="K3608" s="6">
        <v>8.2967842E-2</v>
      </c>
      <c r="L3608" s="39">
        <f t="shared" si="112"/>
        <v>8.7602477333333331E-2</v>
      </c>
      <c r="M3608" s="39">
        <f t="shared" si="113"/>
        <v>5.7786505605777324E-3</v>
      </c>
    </row>
    <row r="3609" spans="1:13">
      <c r="A3609" s="129"/>
      <c r="B3609" s="118"/>
      <c r="C3609" s="118"/>
      <c r="D3609" s="118"/>
      <c r="E3609" s="118"/>
      <c r="F3609" s="104"/>
      <c r="G3609" s="118"/>
      <c r="H3609" s="38" t="s">
        <v>8</v>
      </c>
      <c r="I3609" s="54">
        <v>0.19224882500000001</v>
      </c>
      <c r="J3609" s="54">
        <v>7.4445689999999998E-3</v>
      </c>
      <c r="K3609" s="6">
        <v>2.1475707E-2</v>
      </c>
      <c r="L3609" s="39">
        <f t="shared" si="112"/>
        <v>7.3723033666666674E-2</v>
      </c>
      <c r="M3609" s="39">
        <f t="shared" si="113"/>
        <v>0.10288581348654642</v>
      </c>
    </row>
    <row r="3610" spans="1:13">
      <c r="A3610" s="129"/>
      <c r="B3610" s="118"/>
      <c r="C3610" s="118"/>
      <c r="D3610" s="118"/>
      <c r="E3610" s="118"/>
      <c r="F3610" s="104"/>
      <c r="G3610" s="118"/>
      <c r="H3610" s="38" t="s">
        <v>9</v>
      </c>
      <c r="I3610" s="54">
        <v>1.873864669</v>
      </c>
      <c r="J3610" s="54">
        <v>1.6730261399999999</v>
      </c>
      <c r="K3610" s="6">
        <v>1.6894272990000001</v>
      </c>
      <c r="L3610" s="39">
        <f t="shared" si="112"/>
        <v>1.7454393693333332</v>
      </c>
      <c r="M3610" s="39">
        <f t="shared" si="113"/>
        <v>0.11152148985729465</v>
      </c>
    </row>
    <row r="3611" spans="1:13">
      <c r="A3611" s="129"/>
      <c r="B3611" s="118"/>
      <c r="C3611" s="118"/>
      <c r="D3611" s="118"/>
      <c r="E3611" s="118"/>
      <c r="F3611" s="105"/>
      <c r="G3611" s="118"/>
      <c r="H3611" s="38" t="s">
        <v>23</v>
      </c>
      <c r="I3611" s="54">
        <v>7.9623410000000006E-2</v>
      </c>
      <c r="J3611" s="54">
        <v>8.0255526999999993E-2</v>
      </c>
      <c r="K3611" s="6">
        <v>7.8745390999999998E-2</v>
      </c>
      <c r="L3611" s="39">
        <f t="shared" si="112"/>
        <v>7.954144266666667E-2</v>
      </c>
      <c r="M3611" s="39">
        <f t="shared" si="113"/>
        <v>7.5839743368785902E-4</v>
      </c>
    </row>
    <row r="3612" spans="1:13">
      <c r="A3612" s="129"/>
      <c r="B3612" s="118"/>
      <c r="C3612" s="118"/>
      <c r="D3612" s="118"/>
      <c r="E3612" s="118">
        <f xml:space="preserve"> (A3601*B3601)/2</f>
        <v>16</v>
      </c>
      <c r="F3612" s="103">
        <f>24/B3601</f>
        <v>12</v>
      </c>
      <c r="G3612" s="118" t="b">
        <v>1</v>
      </c>
      <c r="H3612" s="38" t="s">
        <v>1</v>
      </c>
      <c r="I3612" s="54">
        <v>4.1868638999999999E-2</v>
      </c>
      <c r="J3612" s="54">
        <v>4.1845944000000003E-2</v>
      </c>
      <c r="K3612" s="6">
        <v>4.1905502999999997E-2</v>
      </c>
      <c r="L3612" s="39">
        <f t="shared" si="112"/>
        <v>4.1873362000000004E-2</v>
      </c>
      <c r="M3612" s="39">
        <f t="shared" si="113"/>
        <v>3.0059086263554606E-5</v>
      </c>
    </row>
    <row r="3613" spans="1:13">
      <c r="A3613" s="129"/>
      <c r="B3613" s="118"/>
      <c r="C3613" s="118"/>
      <c r="D3613" s="118"/>
      <c r="E3613" s="118"/>
      <c r="F3613" s="104"/>
      <c r="G3613" s="118"/>
      <c r="H3613" s="38" t="s">
        <v>2</v>
      </c>
      <c r="I3613" s="54">
        <v>9.3554240999999996E-2</v>
      </c>
      <c r="J3613" s="54">
        <v>9.3695220999999995E-2</v>
      </c>
      <c r="K3613" s="6">
        <v>9.3846641999999994E-2</v>
      </c>
      <c r="L3613" s="39">
        <f t="shared" si="112"/>
        <v>9.3698701333333315E-2</v>
      </c>
      <c r="M3613" s="39">
        <f t="shared" si="113"/>
        <v>1.4623156547179886E-4</v>
      </c>
    </row>
    <row r="3614" spans="1:13">
      <c r="A3614" s="129"/>
      <c r="B3614" s="118"/>
      <c r="C3614" s="118"/>
      <c r="D3614" s="118"/>
      <c r="E3614" s="118"/>
      <c r="F3614" s="104"/>
      <c r="G3614" s="118"/>
      <c r="H3614" s="38" t="s">
        <v>3</v>
      </c>
      <c r="I3614" s="54">
        <v>0</v>
      </c>
      <c r="J3614" s="54">
        <v>0</v>
      </c>
      <c r="K3614" s="6">
        <v>0</v>
      </c>
      <c r="L3614" s="39">
        <f t="shared" si="112"/>
        <v>0</v>
      </c>
      <c r="M3614" s="39">
        <f t="shared" si="113"/>
        <v>0</v>
      </c>
    </row>
    <row r="3615" spans="1:13">
      <c r="A3615" s="129"/>
      <c r="B3615" s="118"/>
      <c r="C3615" s="118"/>
      <c r="D3615" s="118"/>
      <c r="E3615" s="118"/>
      <c r="F3615" s="104"/>
      <c r="G3615" s="118"/>
      <c r="H3615" s="38" t="s">
        <v>22</v>
      </c>
      <c r="I3615" s="54">
        <v>0.48655264799999998</v>
      </c>
      <c r="J3615" s="54">
        <v>0.49004172499999998</v>
      </c>
      <c r="K3615" s="6">
        <v>0.488128373</v>
      </c>
      <c r="L3615" s="39">
        <f t="shared" si="112"/>
        <v>0.48824091533333336</v>
      </c>
      <c r="M3615" s="39">
        <f t="shared" si="113"/>
        <v>1.747258970667011E-3</v>
      </c>
    </row>
    <row r="3616" spans="1:13">
      <c r="A3616" s="129"/>
      <c r="B3616" s="118"/>
      <c r="C3616" s="118"/>
      <c r="D3616" s="118"/>
      <c r="E3616" s="118"/>
      <c r="F3616" s="104"/>
      <c r="G3616" s="118"/>
      <c r="H3616" s="38" t="s">
        <v>4</v>
      </c>
      <c r="I3616" s="54">
        <v>0.82143299400000003</v>
      </c>
      <c r="J3616" s="54">
        <v>0.82616605499999995</v>
      </c>
      <c r="K3616" s="6">
        <v>0.82391867200000002</v>
      </c>
      <c r="L3616" s="39">
        <f t="shared" si="112"/>
        <v>0.82383924033333333</v>
      </c>
      <c r="M3616" s="39">
        <f t="shared" si="113"/>
        <v>2.3675300736595013E-3</v>
      </c>
    </row>
    <row r="3617" spans="1:13">
      <c r="A3617" s="129"/>
      <c r="B3617" s="118"/>
      <c r="C3617" s="118"/>
      <c r="D3617" s="118"/>
      <c r="E3617" s="118"/>
      <c r="F3617" s="104"/>
      <c r="G3617" s="118"/>
      <c r="H3617" s="38" t="s">
        <v>5</v>
      </c>
      <c r="I3617" s="54">
        <v>0.21094953599999999</v>
      </c>
      <c r="J3617" s="54">
        <v>0.15547872800000001</v>
      </c>
      <c r="K3617" s="6">
        <v>0.132447442</v>
      </c>
      <c r="L3617" s="39">
        <f t="shared" si="112"/>
        <v>0.16629190199999999</v>
      </c>
      <c r="M3617" s="39">
        <f t="shared" si="113"/>
        <v>4.0352673264133637E-2</v>
      </c>
    </row>
    <row r="3618" spans="1:13">
      <c r="A3618" s="129"/>
      <c r="B3618" s="118"/>
      <c r="C3618" s="118"/>
      <c r="D3618" s="118"/>
      <c r="E3618" s="118"/>
      <c r="F3618" s="104"/>
      <c r="G3618" s="118"/>
      <c r="H3618" s="38" t="s">
        <v>6</v>
      </c>
      <c r="I3618" s="54">
        <v>0.55946417000000004</v>
      </c>
      <c r="J3618" s="54">
        <v>0.49595413100000002</v>
      </c>
      <c r="K3618" s="6">
        <v>0.51741851100000003</v>
      </c>
      <c r="L3618" s="39">
        <f t="shared" si="112"/>
        <v>0.52427893733333331</v>
      </c>
      <c r="M3618" s="39">
        <f t="shared" si="113"/>
        <v>3.2306042013092548E-2</v>
      </c>
    </row>
    <row r="3619" spans="1:13">
      <c r="A3619" s="129"/>
      <c r="B3619" s="118"/>
      <c r="C3619" s="118"/>
      <c r="D3619" s="118"/>
      <c r="E3619" s="118"/>
      <c r="F3619" s="104"/>
      <c r="G3619" s="118"/>
      <c r="H3619" s="38" t="s">
        <v>7</v>
      </c>
      <c r="I3619" s="54">
        <v>0.20849799399999999</v>
      </c>
      <c r="J3619" s="54">
        <v>0.24055019999999999</v>
      </c>
      <c r="K3619" s="6">
        <v>0.22748480099999999</v>
      </c>
      <c r="L3619" s="39">
        <f t="shared" si="112"/>
        <v>0.22551099833333332</v>
      </c>
      <c r="M3619" s="39">
        <f t="shared" si="113"/>
        <v>1.6117006548730269E-2</v>
      </c>
    </row>
    <row r="3620" spans="1:13">
      <c r="A3620" s="129"/>
      <c r="B3620" s="118"/>
      <c r="C3620" s="118"/>
      <c r="D3620" s="118"/>
      <c r="E3620" s="118"/>
      <c r="F3620" s="104"/>
      <c r="G3620" s="118"/>
      <c r="H3620" s="38" t="s">
        <v>8</v>
      </c>
      <c r="I3620" s="54">
        <v>2.9917472000000001E-2</v>
      </c>
      <c r="J3620" s="54">
        <v>1.1191514250000001</v>
      </c>
      <c r="K3620" s="6">
        <v>0.40753046199999998</v>
      </c>
      <c r="L3620" s="39">
        <f t="shared" si="112"/>
        <v>0.51886645300000001</v>
      </c>
      <c r="M3620" s="39">
        <f t="shared" si="113"/>
        <v>0.55308627560351353</v>
      </c>
    </row>
    <row r="3621" spans="1:13">
      <c r="A3621" s="129"/>
      <c r="B3621" s="118"/>
      <c r="C3621" s="118"/>
      <c r="D3621" s="118"/>
      <c r="E3621" s="118"/>
      <c r="F3621" s="104"/>
      <c r="G3621" s="118"/>
      <c r="H3621" s="38" t="s">
        <v>9</v>
      </c>
      <c r="I3621" s="54">
        <v>1.8309167609999999</v>
      </c>
      <c r="J3621" s="54">
        <v>2.8379944159999999</v>
      </c>
      <c r="K3621" s="6">
        <v>2.1094999310000002</v>
      </c>
      <c r="L3621" s="39">
        <f t="shared" si="112"/>
        <v>2.2594703693333336</v>
      </c>
      <c r="M3621" s="39">
        <f t="shared" si="113"/>
        <v>0.52001894204008914</v>
      </c>
    </row>
    <row r="3622" spans="1:13">
      <c r="A3622" s="130"/>
      <c r="B3622" s="118"/>
      <c r="C3622" s="118"/>
      <c r="D3622" s="118"/>
      <c r="E3622" s="118"/>
      <c r="F3622" s="105"/>
      <c r="G3622" s="118"/>
      <c r="H3622" s="38" t="s">
        <v>23</v>
      </c>
      <c r="I3622" s="54">
        <v>7.5458477999999996E-2</v>
      </c>
      <c r="J3622" s="54">
        <v>7.5573793E-2</v>
      </c>
      <c r="K3622" s="6">
        <v>7.5054507000000006E-2</v>
      </c>
      <c r="L3622" s="39">
        <f t="shared" si="112"/>
        <v>7.5362259333333334E-2</v>
      </c>
      <c r="M3622" s="39">
        <f t="shared" si="113"/>
        <v>2.7268665407447238E-4</v>
      </c>
    </row>
    <row r="3623" spans="1:13">
      <c r="A3623" s="128">
        <v>16</v>
      </c>
      <c r="B3623" s="118">
        <v>2</v>
      </c>
      <c r="C3623" s="118"/>
      <c r="D3623" s="118"/>
      <c r="E3623" s="118">
        <f xml:space="preserve"> A3623 * B3623</f>
        <v>32</v>
      </c>
      <c r="F3623" s="103">
        <f>24/B3623</f>
        <v>12</v>
      </c>
      <c r="G3623" s="118" t="b">
        <v>0</v>
      </c>
      <c r="H3623" s="38" t="s">
        <v>1</v>
      </c>
      <c r="I3623" s="54">
        <v>0</v>
      </c>
      <c r="J3623" s="54">
        <v>0</v>
      </c>
      <c r="K3623" s="6">
        <v>0</v>
      </c>
      <c r="L3623" s="39">
        <f t="shared" si="112"/>
        <v>0</v>
      </c>
      <c r="M3623" s="39">
        <f t="shared" si="113"/>
        <v>0</v>
      </c>
    </row>
    <row r="3624" spans="1:13">
      <c r="A3624" s="129"/>
      <c r="B3624" s="118"/>
      <c r="C3624" s="118"/>
      <c r="D3624" s="118"/>
      <c r="E3624" s="118"/>
      <c r="F3624" s="104"/>
      <c r="G3624" s="118"/>
      <c r="H3624" s="38" t="s">
        <v>2</v>
      </c>
      <c r="I3624" s="54">
        <v>0</v>
      </c>
      <c r="J3624" s="54">
        <v>0</v>
      </c>
      <c r="K3624" s="6">
        <v>0</v>
      </c>
      <c r="L3624" s="39">
        <f t="shared" si="112"/>
        <v>0</v>
      </c>
      <c r="M3624" s="39">
        <f t="shared" si="113"/>
        <v>0</v>
      </c>
    </row>
    <row r="3625" spans="1:13">
      <c r="A3625" s="129"/>
      <c r="B3625" s="118"/>
      <c r="C3625" s="118"/>
      <c r="D3625" s="118"/>
      <c r="E3625" s="118"/>
      <c r="F3625" s="104"/>
      <c r="G3625" s="118"/>
      <c r="H3625" s="38" t="s">
        <v>3</v>
      </c>
      <c r="I3625" s="54">
        <v>0</v>
      </c>
      <c r="J3625" s="54">
        <v>0</v>
      </c>
      <c r="K3625" s="6">
        <v>0</v>
      </c>
      <c r="L3625" s="39">
        <f t="shared" si="112"/>
        <v>0</v>
      </c>
      <c r="M3625" s="39">
        <f t="shared" si="113"/>
        <v>0</v>
      </c>
    </row>
    <row r="3626" spans="1:13">
      <c r="A3626" s="129"/>
      <c r="B3626" s="118"/>
      <c r="C3626" s="118"/>
      <c r="D3626" s="118"/>
      <c r="E3626" s="118"/>
      <c r="F3626" s="104"/>
      <c r="G3626" s="118"/>
      <c r="H3626" s="38" t="s">
        <v>22</v>
      </c>
      <c r="I3626" s="54">
        <v>0</v>
      </c>
      <c r="J3626" s="54">
        <v>0</v>
      </c>
      <c r="K3626" s="6">
        <v>0</v>
      </c>
      <c r="L3626" s="39">
        <f t="shared" si="112"/>
        <v>0</v>
      </c>
      <c r="M3626" s="39">
        <f t="shared" si="113"/>
        <v>0</v>
      </c>
    </row>
    <row r="3627" spans="1:13">
      <c r="A3627" s="129"/>
      <c r="B3627" s="118"/>
      <c r="C3627" s="118"/>
      <c r="D3627" s="118"/>
      <c r="E3627" s="118"/>
      <c r="F3627" s="104"/>
      <c r="G3627" s="118"/>
      <c r="H3627" s="38" t="s">
        <v>4</v>
      </c>
      <c r="I3627" s="54">
        <v>0.47971754100000003</v>
      </c>
      <c r="J3627" s="54">
        <v>0.48062208899999997</v>
      </c>
      <c r="K3627" s="6">
        <v>0.48105984099999999</v>
      </c>
      <c r="L3627" s="39">
        <f t="shared" si="112"/>
        <v>0.48046649033333333</v>
      </c>
      <c r="M3627" s="39">
        <f t="shared" si="113"/>
        <v>6.8454403167459105E-4</v>
      </c>
    </row>
    <row r="3628" spans="1:13">
      <c r="A3628" s="129"/>
      <c r="B3628" s="118"/>
      <c r="C3628" s="118"/>
      <c r="D3628" s="118"/>
      <c r="E3628" s="118"/>
      <c r="F3628" s="104"/>
      <c r="G3628" s="118"/>
      <c r="H3628" s="38" t="s">
        <v>5</v>
      </c>
      <c r="I3628" s="54">
        <v>9.6076544E-2</v>
      </c>
      <c r="J3628" s="54">
        <v>0.100111713</v>
      </c>
      <c r="K3628" s="6">
        <v>0.122425851</v>
      </c>
      <c r="L3628" s="39">
        <f t="shared" si="112"/>
        <v>0.10620470266666666</v>
      </c>
      <c r="M3628" s="39">
        <f t="shared" si="113"/>
        <v>1.4192071277781802E-2</v>
      </c>
    </row>
    <row r="3629" spans="1:13">
      <c r="A3629" s="129"/>
      <c r="B3629" s="118"/>
      <c r="C3629" s="118"/>
      <c r="D3629" s="118"/>
      <c r="E3629" s="118"/>
      <c r="F3629" s="104"/>
      <c r="G3629" s="118"/>
      <c r="H3629" s="38" t="s">
        <v>6</v>
      </c>
      <c r="I3629" s="54">
        <v>0.58755188999999997</v>
      </c>
      <c r="J3629" s="54">
        <v>0.58426244299999996</v>
      </c>
      <c r="K3629" s="6">
        <v>0.58061524900000006</v>
      </c>
      <c r="L3629" s="39">
        <f t="shared" si="112"/>
        <v>0.58414319400000003</v>
      </c>
      <c r="M3629" s="39">
        <f t="shared" si="113"/>
        <v>3.4698576820556609E-3</v>
      </c>
    </row>
    <row r="3630" spans="1:13">
      <c r="A3630" s="129"/>
      <c r="B3630" s="118"/>
      <c r="C3630" s="118"/>
      <c r="D3630" s="118"/>
      <c r="E3630" s="118"/>
      <c r="F3630" s="104"/>
      <c r="G3630" s="118"/>
      <c r="H3630" s="38" t="s">
        <v>7</v>
      </c>
      <c r="I3630" s="54">
        <v>8.3751162000000004E-2</v>
      </c>
      <c r="J3630" s="54">
        <v>8.7853584999999998E-2</v>
      </c>
      <c r="K3630" s="6">
        <v>8.6037412999999993E-2</v>
      </c>
      <c r="L3630" s="39">
        <f t="shared" si="112"/>
        <v>8.5880720000000008E-2</v>
      </c>
      <c r="M3630" s="39">
        <f t="shared" si="113"/>
        <v>2.0556952935488729E-3</v>
      </c>
    </row>
    <row r="3631" spans="1:13">
      <c r="A3631" s="129"/>
      <c r="B3631" s="118"/>
      <c r="C3631" s="118"/>
      <c r="D3631" s="118"/>
      <c r="E3631" s="118"/>
      <c r="F3631" s="104"/>
      <c r="G3631" s="118"/>
      <c r="H3631" s="38" t="s">
        <v>8</v>
      </c>
      <c r="I3631" s="54">
        <v>2.0630748000000001E-2</v>
      </c>
      <c r="J3631" s="54">
        <v>1.495455E-2</v>
      </c>
      <c r="K3631" s="6">
        <v>2.0088109E-2</v>
      </c>
      <c r="L3631" s="39">
        <f t="shared" si="112"/>
        <v>1.8557802333333335E-2</v>
      </c>
      <c r="M3631" s="39">
        <f t="shared" si="113"/>
        <v>3.1322810864183839E-3</v>
      </c>
    </row>
    <row r="3632" spans="1:13">
      <c r="A3632" s="129"/>
      <c r="B3632" s="118"/>
      <c r="C3632" s="118"/>
      <c r="D3632" s="118"/>
      <c r="E3632" s="118"/>
      <c r="F3632" s="104"/>
      <c r="G3632" s="118"/>
      <c r="H3632" s="38" t="s">
        <v>9</v>
      </c>
      <c r="I3632" s="54">
        <v>1.268155323</v>
      </c>
      <c r="J3632" s="54">
        <v>1.2682451850000001</v>
      </c>
      <c r="K3632" s="6">
        <v>1.2906452260000001</v>
      </c>
      <c r="L3632" s="39">
        <f t="shared" si="112"/>
        <v>1.2756819113333333</v>
      </c>
      <c r="M3632" s="39">
        <f t="shared" si="113"/>
        <v>1.2958688519870492E-2</v>
      </c>
    </row>
    <row r="3633" spans="1:13">
      <c r="A3633" s="129"/>
      <c r="B3633" s="118"/>
      <c r="C3633" s="118"/>
      <c r="D3633" s="118"/>
      <c r="E3633" s="118"/>
      <c r="F3633" s="105"/>
      <c r="G3633" s="118"/>
      <c r="H3633" s="38" t="s">
        <v>23</v>
      </c>
      <c r="I3633" s="54">
        <v>7.5130245999999998E-2</v>
      </c>
      <c r="J3633" s="54">
        <v>7.5077583000000003E-2</v>
      </c>
      <c r="K3633" s="6">
        <v>7.4575973000000004E-2</v>
      </c>
      <c r="L3633" s="39">
        <f t="shared" si="112"/>
        <v>7.4927934000000015E-2</v>
      </c>
      <c r="M3633" s="39">
        <f t="shared" si="113"/>
        <v>3.0594240803294778E-4</v>
      </c>
    </row>
    <row r="3634" spans="1:13">
      <c r="A3634" s="129"/>
      <c r="B3634" s="118"/>
      <c r="C3634" s="118"/>
      <c r="D3634" s="118"/>
      <c r="E3634" s="118">
        <f xml:space="preserve"> (A3623*B3623)/2</f>
        <v>16</v>
      </c>
      <c r="F3634" s="103">
        <f>24/B3623</f>
        <v>12</v>
      </c>
      <c r="G3634" s="118" t="b">
        <v>0</v>
      </c>
      <c r="H3634" s="38" t="s">
        <v>1</v>
      </c>
      <c r="I3634" s="54">
        <v>0</v>
      </c>
      <c r="J3634" s="54">
        <v>0</v>
      </c>
      <c r="K3634" s="6">
        <v>0</v>
      </c>
      <c r="L3634" s="39">
        <f t="shared" si="112"/>
        <v>0</v>
      </c>
      <c r="M3634" s="39">
        <f t="shared" si="113"/>
        <v>0</v>
      </c>
    </row>
    <row r="3635" spans="1:13">
      <c r="A3635" s="129"/>
      <c r="B3635" s="118"/>
      <c r="C3635" s="118"/>
      <c r="D3635" s="118"/>
      <c r="E3635" s="118"/>
      <c r="F3635" s="104"/>
      <c r="G3635" s="118"/>
      <c r="H3635" s="38" t="s">
        <v>2</v>
      </c>
      <c r="I3635" s="54">
        <v>0</v>
      </c>
      <c r="J3635" s="54">
        <v>0</v>
      </c>
      <c r="K3635" s="6">
        <v>0</v>
      </c>
      <c r="L3635" s="39">
        <f t="shared" si="112"/>
        <v>0</v>
      </c>
      <c r="M3635" s="39">
        <f t="shared" si="113"/>
        <v>0</v>
      </c>
    </row>
    <row r="3636" spans="1:13">
      <c r="A3636" s="129"/>
      <c r="B3636" s="118"/>
      <c r="C3636" s="118"/>
      <c r="D3636" s="118"/>
      <c r="E3636" s="118"/>
      <c r="F3636" s="104"/>
      <c r="G3636" s="118"/>
      <c r="H3636" s="38" t="s">
        <v>3</v>
      </c>
      <c r="I3636" s="54">
        <v>0</v>
      </c>
      <c r="J3636" s="54">
        <v>0</v>
      </c>
      <c r="K3636" s="6">
        <v>0</v>
      </c>
      <c r="L3636" s="39">
        <f t="shared" si="112"/>
        <v>0</v>
      </c>
      <c r="M3636" s="39">
        <f t="shared" si="113"/>
        <v>0</v>
      </c>
    </row>
    <row r="3637" spans="1:13">
      <c r="A3637" s="129"/>
      <c r="B3637" s="118"/>
      <c r="C3637" s="118"/>
      <c r="D3637" s="118"/>
      <c r="E3637" s="118"/>
      <c r="F3637" s="104"/>
      <c r="G3637" s="118"/>
      <c r="H3637" s="38" t="s">
        <v>22</v>
      </c>
      <c r="I3637" s="54">
        <v>0</v>
      </c>
      <c r="J3637" s="54">
        <v>0</v>
      </c>
      <c r="K3637" s="6">
        <v>0</v>
      </c>
      <c r="L3637" s="39">
        <f t="shared" si="112"/>
        <v>0</v>
      </c>
      <c r="M3637" s="39">
        <f t="shared" si="113"/>
        <v>0</v>
      </c>
    </row>
    <row r="3638" spans="1:13">
      <c r="A3638" s="129"/>
      <c r="B3638" s="118"/>
      <c r="C3638" s="118"/>
      <c r="D3638" s="118"/>
      <c r="E3638" s="118"/>
      <c r="F3638" s="104"/>
      <c r="G3638" s="118"/>
      <c r="H3638" s="38" t="s">
        <v>4</v>
      </c>
      <c r="I3638" s="54">
        <v>0.48628684999999999</v>
      </c>
      <c r="J3638" s="54">
        <v>0.48566964499999998</v>
      </c>
      <c r="K3638" s="6">
        <v>0.485713163</v>
      </c>
      <c r="L3638" s="39">
        <f t="shared" si="112"/>
        <v>0.48588988599999999</v>
      </c>
      <c r="M3638" s="39">
        <f t="shared" si="113"/>
        <v>3.444688186948134E-4</v>
      </c>
    </row>
    <row r="3639" spans="1:13">
      <c r="A3639" s="129"/>
      <c r="B3639" s="118"/>
      <c r="C3639" s="118"/>
      <c r="D3639" s="118"/>
      <c r="E3639" s="118"/>
      <c r="F3639" s="104"/>
      <c r="G3639" s="118"/>
      <c r="H3639" s="38" t="s">
        <v>5</v>
      </c>
      <c r="I3639" s="54">
        <v>0.120897939</v>
      </c>
      <c r="J3639" s="54">
        <v>0.108334931</v>
      </c>
      <c r="K3639" s="6">
        <v>0.101154359</v>
      </c>
      <c r="L3639" s="39">
        <f t="shared" si="112"/>
        <v>0.11012907633333331</v>
      </c>
      <c r="M3639" s="39">
        <f t="shared" si="113"/>
        <v>9.9933205648543716E-3</v>
      </c>
    </row>
    <row r="3640" spans="1:13">
      <c r="A3640" s="129"/>
      <c r="B3640" s="118"/>
      <c r="C3640" s="118"/>
      <c r="D3640" s="118"/>
      <c r="E3640" s="118"/>
      <c r="F3640" s="104"/>
      <c r="G3640" s="118"/>
      <c r="H3640" s="38" t="s">
        <v>6</v>
      </c>
      <c r="I3640" s="54">
        <v>0.37185113600000003</v>
      </c>
      <c r="J3640" s="54">
        <v>0.38520647400000002</v>
      </c>
      <c r="K3640" s="6">
        <v>0.42231440799999997</v>
      </c>
      <c r="L3640" s="39">
        <f t="shared" si="112"/>
        <v>0.39312400600000003</v>
      </c>
      <c r="M3640" s="39">
        <f t="shared" si="113"/>
        <v>2.6146719487629085E-2</v>
      </c>
    </row>
    <row r="3641" spans="1:13">
      <c r="A3641" s="129"/>
      <c r="B3641" s="118"/>
      <c r="C3641" s="118"/>
      <c r="D3641" s="118"/>
      <c r="E3641" s="118"/>
      <c r="F3641" s="104"/>
      <c r="G3641" s="118"/>
      <c r="H3641" s="38" t="s">
        <v>7</v>
      </c>
      <c r="I3641" s="54">
        <v>0.207738964</v>
      </c>
      <c r="J3641" s="54">
        <v>0.20404027499999999</v>
      </c>
      <c r="K3641" s="6">
        <v>0.23654403600000001</v>
      </c>
      <c r="L3641" s="39">
        <f t="shared" si="112"/>
        <v>0.21610775833333337</v>
      </c>
      <c r="M3641" s="39">
        <f t="shared" si="113"/>
        <v>1.7794694679356113E-2</v>
      </c>
    </row>
    <row r="3642" spans="1:13">
      <c r="A3642" s="129"/>
      <c r="B3642" s="118"/>
      <c r="C3642" s="118"/>
      <c r="D3642" s="118"/>
      <c r="E3642" s="118"/>
      <c r="F3642" s="104"/>
      <c r="G3642" s="118"/>
      <c r="H3642" s="38" t="s">
        <v>8</v>
      </c>
      <c r="I3642" s="54">
        <v>4.2273433999999999E-2</v>
      </c>
      <c r="J3642" s="54">
        <v>2.2325782999999998E-2</v>
      </c>
      <c r="K3642" s="6">
        <v>0.91395236099999999</v>
      </c>
      <c r="L3642" s="39">
        <f t="shared" si="112"/>
        <v>0.32618385933333333</v>
      </c>
      <c r="M3642" s="39">
        <f t="shared" si="113"/>
        <v>0.50912015856643622</v>
      </c>
    </row>
    <row r="3643" spans="1:13">
      <c r="A3643" s="129"/>
      <c r="B3643" s="118"/>
      <c r="C3643" s="118"/>
      <c r="D3643" s="118"/>
      <c r="E3643" s="118"/>
      <c r="F3643" s="104"/>
      <c r="G3643" s="118"/>
      <c r="H3643" s="38" t="s">
        <v>9</v>
      </c>
      <c r="I3643" s="54">
        <v>1.2298290650000001</v>
      </c>
      <c r="J3643" s="54">
        <v>1.206368093</v>
      </c>
      <c r="K3643" s="6">
        <v>2.1604512100000002</v>
      </c>
      <c r="L3643" s="39">
        <f t="shared" si="112"/>
        <v>1.5322161226666668</v>
      </c>
      <c r="M3643" s="39">
        <f t="shared" si="113"/>
        <v>0.54419398932672625</v>
      </c>
    </row>
    <row r="3644" spans="1:13">
      <c r="A3644" s="130"/>
      <c r="B3644" s="118"/>
      <c r="C3644" s="118"/>
      <c r="D3644" s="118"/>
      <c r="E3644" s="118"/>
      <c r="F3644" s="105"/>
      <c r="G3644" s="118"/>
      <c r="H3644" s="38" t="s">
        <v>23</v>
      </c>
      <c r="I3644" s="54">
        <v>7.5084384000000004E-2</v>
      </c>
      <c r="J3644" s="54">
        <v>7.5324078000000003E-2</v>
      </c>
      <c r="K3644" s="6">
        <v>7.4695036000000006E-2</v>
      </c>
      <c r="L3644" s="39">
        <f t="shared" si="112"/>
        <v>7.5034499333333338E-2</v>
      </c>
      <c r="M3644" s="39">
        <f t="shared" si="113"/>
        <v>3.1747412401222897E-4</v>
      </c>
    </row>
    <row r="3645" spans="1:13">
      <c r="A3645" s="128">
        <v>16</v>
      </c>
      <c r="B3645" s="118">
        <v>2</v>
      </c>
      <c r="C3645" s="118"/>
      <c r="D3645" s="118" t="s">
        <v>12</v>
      </c>
      <c r="E3645" s="118" t="s">
        <v>13</v>
      </c>
      <c r="F3645" s="103">
        <f>24/B3645</f>
        <v>12</v>
      </c>
      <c r="G3645" s="118" t="s">
        <v>13</v>
      </c>
      <c r="H3645" s="38" t="s">
        <v>4</v>
      </c>
      <c r="I3645" s="54">
        <v>0.28111613299999999</v>
      </c>
      <c r="J3645" s="54">
        <v>0.28314836500000001</v>
      </c>
      <c r="K3645" s="6">
        <v>0.28623447800000001</v>
      </c>
      <c r="L3645" s="39">
        <f t="shared" si="112"/>
        <v>0.28349965866666665</v>
      </c>
      <c r="M3645" s="39">
        <f t="shared" si="113"/>
        <v>2.5771921377608599E-3</v>
      </c>
    </row>
    <row r="3646" spans="1:13">
      <c r="A3646" s="129"/>
      <c r="B3646" s="118"/>
      <c r="C3646" s="118"/>
      <c r="D3646" s="118"/>
      <c r="E3646" s="118"/>
      <c r="F3646" s="104"/>
      <c r="G3646" s="118"/>
      <c r="H3646" s="38" t="s">
        <v>5</v>
      </c>
      <c r="I3646" s="54">
        <v>4.8380299999999999E-4</v>
      </c>
      <c r="J3646" s="54">
        <v>4.7953600000000002E-4</v>
      </c>
      <c r="K3646" s="6">
        <v>4.9960200000000003E-4</v>
      </c>
      <c r="L3646" s="39">
        <f t="shared" si="112"/>
        <v>4.8764700000000007E-4</v>
      </c>
      <c r="M3646" s="39">
        <f t="shared" si="113"/>
        <v>1.0570872291348535E-5</v>
      </c>
    </row>
    <row r="3647" spans="1:13">
      <c r="A3647" s="129"/>
      <c r="B3647" s="118"/>
      <c r="C3647" s="118"/>
      <c r="D3647" s="118"/>
      <c r="E3647" s="118"/>
      <c r="F3647" s="104"/>
      <c r="G3647" s="118"/>
      <c r="H3647" s="38" t="s">
        <v>6</v>
      </c>
      <c r="I3647" s="54">
        <v>0.51317367800000002</v>
      </c>
      <c r="J3647" s="54">
        <v>0.55012656699999996</v>
      </c>
      <c r="K3647" s="6">
        <v>0.52686569400000005</v>
      </c>
      <c r="L3647" s="39">
        <f t="shared" si="112"/>
        <v>0.53005531299999997</v>
      </c>
      <c r="M3647" s="39">
        <f t="shared" si="113"/>
        <v>1.8681789351811286E-2</v>
      </c>
    </row>
    <row r="3648" spans="1:13">
      <c r="A3648" s="129"/>
      <c r="B3648" s="118"/>
      <c r="C3648" s="118"/>
      <c r="D3648" s="118"/>
      <c r="E3648" s="118"/>
      <c r="F3648" s="104"/>
      <c r="G3648" s="118"/>
      <c r="H3648" s="38" t="s">
        <v>7</v>
      </c>
      <c r="I3648" s="54">
        <v>0.21551199700000001</v>
      </c>
      <c r="J3648" s="54">
        <v>0.216951169</v>
      </c>
      <c r="K3648" s="6">
        <v>0.21771431699999999</v>
      </c>
      <c r="L3648" s="39">
        <f t="shared" si="112"/>
        <v>0.21672582766666668</v>
      </c>
      <c r="M3648" s="39">
        <f t="shared" si="113"/>
        <v>1.118318998757202E-3</v>
      </c>
    </row>
    <row r="3649" spans="1:13">
      <c r="A3649" s="129"/>
      <c r="B3649" s="118"/>
      <c r="C3649" s="118"/>
      <c r="D3649" s="118"/>
      <c r="E3649" s="118"/>
      <c r="F3649" s="104"/>
      <c r="G3649" s="118"/>
      <c r="H3649" s="38" t="s">
        <v>9</v>
      </c>
      <c r="I3649" s="54">
        <v>1.0119886579999999</v>
      </c>
      <c r="J3649" s="54">
        <v>1.1119557330000001</v>
      </c>
      <c r="K3649" s="6">
        <v>1.1873613510000001</v>
      </c>
      <c r="L3649" s="39">
        <f t="shared" si="112"/>
        <v>1.1037685806666666</v>
      </c>
      <c r="M3649" s="39">
        <f t="shared" si="113"/>
        <v>8.7972538101472209E-2</v>
      </c>
    </row>
    <row r="3650" spans="1:13">
      <c r="A3650" s="129"/>
      <c r="B3650" s="118"/>
      <c r="C3650" s="118"/>
      <c r="D3650" s="118"/>
      <c r="E3650" s="118"/>
      <c r="F3650" s="105"/>
      <c r="G3650" s="118"/>
      <c r="H3650" s="38" t="s">
        <v>23</v>
      </c>
      <c r="I3650" s="54">
        <v>7.5018544000000006E-2</v>
      </c>
      <c r="J3650" s="54">
        <v>7.5372412999999999E-2</v>
      </c>
      <c r="K3650" s="6">
        <v>7.4719048999999996E-2</v>
      </c>
      <c r="L3650" s="39">
        <f t="shared" si="112"/>
        <v>7.5036668666666653E-2</v>
      </c>
      <c r="M3650" s="39">
        <f t="shared" si="113"/>
        <v>3.2705887356916999E-4</v>
      </c>
    </row>
    <row r="3651" spans="1:13">
      <c r="A3651" s="129"/>
      <c r="B3651" s="118"/>
      <c r="C3651" s="118"/>
      <c r="D3651" s="118" t="s">
        <v>14</v>
      </c>
      <c r="E3651" s="118" t="s">
        <v>13</v>
      </c>
      <c r="F3651" s="103">
        <f>24/B3645</f>
        <v>12</v>
      </c>
      <c r="G3651" s="118" t="s">
        <v>13</v>
      </c>
      <c r="H3651" s="38" t="s">
        <v>4</v>
      </c>
      <c r="I3651" s="54">
        <v>0.281090281</v>
      </c>
      <c r="J3651" s="54">
        <v>0.28132449700000001</v>
      </c>
      <c r="K3651" s="6">
        <v>0.28113125500000002</v>
      </c>
      <c r="L3651" s="39">
        <f t="shared" si="112"/>
        <v>0.28118201100000001</v>
      </c>
      <c r="M3651" s="39">
        <f t="shared" si="113"/>
        <v>1.2508561994090272E-4</v>
      </c>
    </row>
    <row r="3652" spans="1:13">
      <c r="A3652" s="129"/>
      <c r="B3652" s="118"/>
      <c r="C3652" s="118"/>
      <c r="D3652" s="118"/>
      <c r="E3652" s="118"/>
      <c r="F3652" s="104"/>
      <c r="G3652" s="118"/>
      <c r="H3652" s="38" t="s">
        <v>5</v>
      </c>
      <c r="I3652" s="54">
        <v>0.15940718600000001</v>
      </c>
      <c r="J3652" s="54">
        <v>0.16300052400000001</v>
      </c>
      <c r="K3652" s="6">
        <v>0.16043165300000001</v>
      </c>
      <c r="L3652" s="39">
        <f t="shared" si="112"/>
        <v>0.16094645433333335</v>
      </c>
      <c r="M3652" s="39">
        <f t="shared" si="113"/>
        <v>1.8511576932185804E-3</v>
      </c>
    </row>
    <row r="3653" spans="1:13">
      <c r="A3653" s="129"/>
      <c r="B3653" s="118"/>
      <c r="C3653" s="118"/>
      <c r="D3653" s="118"/>
      <c r="E3653" s="118"/>
      <c r="F3653" s="104"/>
      <c r="G3653" s="118"/>
      <c r="H3653" s="38" t="s">
        <v>6</v>
      </c>
      <c r="I3653" s="54">
        <v>0.357743647</v>
      </c>
      <c r="J3653" s="54">
        <v>0.321615653</v>
      </c>
      <c r="K3653" s="6">
        <v>0.35023443399999998</v>
      </c>
      <c r="L3653" s="39">
        <f t="shared" si="112"/>
        <v>0.34319791133333338</v>
      </c>
      <c r="M3653" s="39">
        <f t="shared" si="113"/>
        <v>1.9064167331538352E-2</v>
      </c>
    </row>
    <row r="3654" spans="1:13">
      <c r="A3654" s="129"/>
      <c r="B3654" s="118"/>
      <c r="C3654" s="118"/>
      <c r="D3654" s="118"/>
      <c r="E3654" s="118"/>
      <c r="F3654" s="104"/>
      <c r="G3654" s="118"/>
      <c r="H3654" s="38" t="s">
        <v>7</v>
      </c>
      <c r="I3654" s="54">
        <v>0.19259146499999999</v>
      </c>
      <c r="J3654" s="54">
        <v>0.20214855800000001</v>
      </c>
      <c r="K3654" s="6">
        <v>0.19556699599999999</v>
      </c>
      <c r="L3654" s="39">
        <f t="shared" si="112"/>
        <v>0.1967690063333333</v>
      </c>
      <c r="M3654" s="39">
        <f t="shared" si="113"/>
        <v>4.8906163500874221E-3</v>
      </c>
    </row>
    <row r="3655" spans="1:13">
      <c r="A3655" s="129"/>
      <c r="B3655" s="118"/>
      <c r="C3655" s="118"/>
      <c r="D3655" s="118"/>
      <c r="E3655" s="118"/>
      <c r="F3655" s="104"/>
      <c r="G3655" s="118"/>
      <c r="H3655" s="38" t="s">
        <v>8</v>
      </c>
      <c r="I3655" s="54">
        <v>5.7944889999999999E-2</v>
      </c>
      <c r="J3655" s="54">
        <v>7.5538522999999996E-2</v>
      </c>
      <c r="K3655" s="6">
        <v>9.8654823000000003E-2</v>
      </c>
      <c r="L3655" s="39">
        <f t="shared" si="112"/>
        <v>7.7379411999999995E-2</v>
      </c>
      <c r="M3655" s="39">
        <f t="shared" si="113"/>
        <v>2.0417304313960292E-2</v>
      </c>
    </row>
    <row r="3656" spans="1:13">
      <c r="A3656" s="129"/>
      <c r="B3656" s="118"/>
      <c r="C3656" s="118"/>
      <c r="D3656" s="118"/>
      <c r="E3656" s="118"/>
      <c r="F3656" s="104"/>
      <c r="G3656" s="118"/>
      <c r="H3656" s="38" t="s">
        <v>9</v>
      </c>
      <c r="I3656" s="54">
        <v>1.0529735119999999</v>
      </c>
      <c r="J3656" s="54">
        <v>1.0460030739999999</v>
      </c>
      <c r="K3656" s="6">
        <v>1.089512171</v>
      </c>
      <c r="L3656" s="39">
        <f t="shared" si="112"/>
        <v>1.0628295856666667</v>
      </c>
      <c r="M3656" s="39">
        <f t="shared" si="113"/>
        <v>2.3369146786541523E-2</v>
      </c>
    </row>
    <row r="3657" spans="1:13">
      <c r="A3657" s="130"/>
      <c r="B3657" s="118"/>
      <c r="C3657" s="118"/>
      <c r="D3657" s="118"/>
      <c r="E3657" s="118"/>
      <c r="F3657" s="105"/>
      <c r="G3657" s="118"/>
      <c r="H3657" s="38" t="s">
        <v>23</v>
      </c>
      <c r="I3657" s="54">
        <v>7.4869487999999998E-2</v>
      </c>
      <c r="J3657" s="54">
        <v>7.5318521999999999E-2</v>
      </c>
      <c r="K3657" s="6">
        <v>7.4501556999999996E-2</v>
      </c>
      <c r="L3657" s="39">
        <f t="shared" si="112"/>
        <v>7.4896522333333326E-2</v>
      </c>
      <c r="M3657" s="39">
        <f t="shared" si="113"/>
        <v>4.0915289830372028E-4</v>
      </c>
    </row>
    <row r="3658" spans="1:13">
      <c r="A3658" s="128">
        <v>16</v>
      </c>
      <c r="B3658" s="118">
        <v>2</v>
      </c>
      <c r="C3658" s="118" t="s">
        <v>19</v>
      </c>
      <c r="D3658" s="118" t="s">
        <v>11</v>
      </c>
      <c r="E3658" s="118">
        <f xml:space="preserve"> A3658 * B3658</f>
        <v>32</v>
      </c>
      <c r="F3658" s="103">
        <f>24/B3658</f>
        <v>12</v>
      </c>
      <c r="G3658" s="118" t="b">
        <v>1</v>
      </c>
      <c r="H3658" s="38" t="s">
        <v>1</v>
      </c>
      <c r="I3658" s="54">
        <v>8.4382816999999999E-2</v>
      </c>
      <c r="J3658" s="54">
        <v>8.4369827999999994E-2</v>
      </c>
      <c r="K3658" s="6">
        <v>8.4613627999999996E-2</v>
      </c>
      <c r="L3658" s="39">
        <f t="shared" si="112"/>
        <v>8.445542433333332E-2</v>
      </c>
      <c r="M3658" s="39">
        <f t="shared" si="113"/>
        <v>1.3716223474533122E-4</v>
      </c>
    </row>
    <row r="3659" spans="1:13">
      <c r="A3659" s="129"/>
      <c r="B3659" s="118"/>
      <c r="C3659" s="118"/>
      <c r="D3659" s="118"/>
      <c r="E3659" s="118"/>
      <c r="F3659" s="104"/>
      <c r="G3659" s="118"/>
      <c r="H3659" s="38" t="s">
        <v>2</v>
      </c>
      <c r="I3659" s="54">
        <v>0.18800599300000001</v>
      </c>
      <c r="J3659" s="54">
        <v>0.188095491</v>
      </c>
      <c r="K3659" s="6">
        <v>0.188213618</v>
      </c>
      <c r="L3659" s="39">
        <f t="shared" ref="L3659:L3722" si="114">AVERAGE(I3659:K3659)</f>
        <v>0.188105034</v>
      </c>
      <c r="M3659" s="39">
        <f t="shared" ref="M3659:M3722" si="115">STDEV(I3659:K3659)</f>
        <v>1.0414094676446376E-4</v>
      </c>
    </row>
    <row r="3660" spans="1:13">
      <c r="A3660" s="129"/>
      <c r="B3660" s="118"/>
      <c r="C3660" s="118"/>
      <c r="D3660" s="118"/>
      <c r="E3660" s="118"/>
      <c r="F3660" s="104"/>
      <c r="G3660" s="118"/>
      <c r="H3660" s="38" t="s">
        <v>3</v>
      </c>
      <c r="I3660" s="54">
        <v>0</v>
      </c>
      <c r="J3660" s="54">
        <v>0</v>
      </c>
      <c r="K3660" s="6">
        <v>0</v>
      </c>
      <c r="L3660" s="39">
        <f t="shared" si="114"/>
        <v>0</v>
      </c>
      <c r="M3660" s="39">
        <f t="shared" si="115"/>
        <v>0</v>
      </c>
    </row>
    <row r="3661" spans="1:13">
      <c r="A3661" s="129"/>
      <c r="B3661" s="118"/>
      <c r="C3661" s="118"/>
      <c r="D3661" s="118"/>
      <c r="E3661" s="118"/>
      <c r="F3661" s="104"/>
      <c r="G3661" s="118"/>
      <c r="H3661" s="38" t="s">
        <v>22</v>
      </c>
      <c r="I3661" s="54">
        <v>0.51296012000000002</v>
      </c>
      <c r="J3661" s="54">
        <v>0.51137441299999997</v>
      </c>
      <c r="K3661" s="6">
        <v>0.89755375400000004</v>
      </c>
      <c r="L3661" s="39">
        <f t="shared" si="114"/>
        <v>0.64062942899999997</v>
      </c>
      <c r="M3661" s="39">
        <f t="shared" si="115"/>
        <v>0.22250440489842402</v>
      </c>
    </row>
    <row r="3662" spans="1:13">
      <c r="A3662" s="129"/>
      <c r="B3662" s="118"/>
      <c r="C3662" s="118"/>
      <c r="D3662" s="118"/>
      <c r="E3662" s="118"/>
      <c r="F3662" s="104"/>
      <c r="G3662" s="118"/>
      <c r="H3662" s="38" t="s">
        <v>4</v>
      </c>
      <c r="I3662" s="54">
        <v>0.99230601699999998</v>
      </c>
      <c r="J3662" s="54">
        <v>0.99095626599999997</v>
      </c>
      <c r="K3662" s="6">
        <v>1.3770792430000001</v>
      </c>
      <c r="L3662" s="39">
        <f t="shared" si="114"/>
        <v>1.1201138420000001</v>
      </c>
      <c r="M3662" s="39">
        <f t="shared" si="115"/>
        <v>0.22253958847867575</v>
      </c>
    </row>
    <row r="3663" spans="1:13">
      <c r="A3663" s="129"/>
      <c r="B3663" s="118"/>
      <c r="C3663" s="118"/>
      <c r="D3663" s="118"/>
      <c r="E3663" s="118"/>
      <c r="F3663" s="104"/>
      <c r="G3663" s="118"/>
      <c r="H3663" s="38" t="s">
        <v>5</v>
      </c>
      <c r="I3663" s="54">
        <v>0.127316608</v>
      </c>
      <c r="J3663" s="54">
        <v>0.31922007000000002</v>
      </c>
      <c r="K3663" s="6">
        <v>0.112814761</v>
      </c>
      <c r="L3663" s="39">
        <f t="shared" si="114"/>
        <v>0.1864504796666667</v>
      </c>
      <c r="M3663" s="39">
        <f t="shared" si="115"/>
        <v>0.11521023817163001</v>
      </c>
    </row>
    <row r="3664" spans="1:13">
      <c r="A3664" s="129"/>
      <c r="B3664" s="118"/>
      <c r="C3664" s="118"/>
      <c r="D3664" s="118"/>
      <c r="E3664" s="118"/>
      <c r="F3664" s="104"/>
      <c r="G3664" s="118"/>
      <c r="H3664" s="38" t="s">
        <v>6</v>
      </c>
      <c r="I3664" s="54">
        <v>0.83170136699999997</v>
      </c>
      <c r="J3664" s="54">
        <v>0.68570754499999997</v>
      </c>
      <c r="K3664" s="6">
        <v>0.68458109</v>
      </c>
      <c r="L3664" s="39">
        <f t="shared" si="114"/>
        <v>0.73399666733333335</v>
      </c>
      <c r="M3664" s="39">
        <f t="shared" si="115"/>
        <v>8.4616626486358482E-2</v>
      </c>
    </row>
    <row r="3665" spans="1:13">
      <c r="A3665" s="129"/>
      <c r="B3665" s="118"/>
      <c r="C3665" s="118"/>
      <c r="D3665" s="118"/>
      <c r="E3665" s="118"/>
      <c r="F3665" s="104"/>
      <c r="G3665" s="118"/>
      <c r="H3665" s="38" t="s">
        <v>7</v>
      </c>
      <c r="I3665" s="54">
        <v>0.21570029099999999</v>
      </c>
      <c r="J3665" s="54">
        <v>0.22415231799999999</v>
      </c>
      <c r="K3665" s="6">
        <v>0.22563731300000001</v>
      </c>
      <c r="L3665" s="39">
        <f t="shared" si="114"/>
        <v>0.22182997400000001</v>
      </c>
      <c r="M3665" s="39">
        <f t="shared" si="115"/>
        <v>5.3601364532885791E-3</v>
      </c>
    </row>
    <row r="3666" spans="1:13">
      <c r="A3666" s="129"/>
      <c r="B3666" s="118"/>
      <c r="C3666" s="118"/>
      <c r="D3666" s="118"/>
      <c r="E3666" s="118"/>
      <c r="F3666" s="104"/>
      <c r="G3666" s="118"/>
      <c r="H3666" s="38" t="s">
        <v>8</v>
      </c>
      <c r="I3666" s="54">
        <v>1.8095521999999999E-2</v>
      </c>
      <c r="J3666" s="54">
        <v>0.24199103899999999</v>
      </c>
      <c r="K3666" s="6">
        <v>1.1796826E-2</v>
      </c>
      <c r="L3666" s="39">
        <f t="shared" si="114"/>
        <v>9.0627795666666663E-2</v>
      </c>
      <c r="M3666" s="39">
        <f t="shared" si="115"/>
        <v>0.13112224055100077</v>
      </c>
    </row>
    <row r="3667" spans="1:13">
      <c r="A3667" s="129"/>
      <c r="B3667" s="118"/>
      <c r="C3667" s="118"/>
      <c r="D3667" s="118"/>
      <c r="E3667" s="118"/>
      <c r="F3667" s="104"/>
      <c r="G3667" s="118"/>
      <c r="H3667" s="38" t="s">
        <v>9</v>
      </c>
      <c r="I3667" s="54">
        <v>2.185749919</v>
      </c>
      <c r="J3667" s="54">
        <v>2.4625137970000002</v>
      </c>
      <c r="K3667" s="6">
        <v>2.412531779</v>
      </c>
      <c r="L3667" s="39">
        <f t="shared" si="114"/>
        <v>2.3535984983333336</v>
      </c>
      <c r="M3667" s="39">
        <f t="shared" si="115"/>
        <v>0.14749376162740516</v>
      </c>
    </row>
    <row r="3668" spans="1:13">
      <c r="A3668" s="129"/>
      <c r="B3668" s="118"/>
      <c r="C3668" s="118"/>
      <c r="D3668" s="118"/>
      <c r="E3668" s="118"/>
      <c r="F3668" s="105"/>
      <c r="G3668" s="118"/>
      <c r="H3668" s="38" t="s">
        <v>23</v>
      </c>
      <c r="I3668" s="54">
        <v>0.15668491200000001</v>
      </c>
      <c r="J3668" s="54">
        <v>0.157582999</v>
      </c>
      <c r="K3668" s="6">
        <v>0.15613743399999999</v>
      </c>
      <c r="L3668" s="39">
        <f t="shared" si="114"/>
        <v>0.15680178166666667</v>
      </c>
      <c r="M3668" s="39">
        <f t="shared" si="115"/>
        <v>7.298345233998861E-4</v>
      </c>
    </row>
    <row r="3669" spans="1:13">
      <c r="A3669" s="129"/>
      <c r="B3669" s="118"/>
      <c r="C3669" s="118"/>
      <c r="D3669" s="118"/>
      <c r="E3669" s="118">
        <f xml:space="preserve"> (A3658*B3658)/2</f>
        <v>16</v>
      </c>
      <c r="F3669" s="103">
        <f>24/B3658</f>
        <v>12</v>
      </c>
      <c r="G3669" s="118" t="b">
        <v>1</v>
      </c>
      <c r="H3669" s="38" t="s">
        <v>1</v>
      </c>
      <c r="I3669" s="54">
        <v>8.4301391000000003E-2</v>
      </c>
      <c r="J3669" s="54">
        <v>8.4323930000000005E-2</v>
      </c>
      <c r="K3669" s="6">
        <v>8.4387459999999997E-2</v>
      </c>
      <c r="L3669" s="39">
        <f t="shared" si="114"/>
        <v>8.4337593666666669E-2</v>
      </c>
      <c r="M3669" s="39">
        <f t="shared" si="115"/>
        <v>4.4631715520838048E-5</v>
      </c>
    </row>
    <row r="3670" spans="1:13">
      <c r="A3670" s="129"/>
      <c r="B3670" s="118"/>
      <c r="C3670" s="118"/>
      <c r="D3670" s="118"/>
      <c r="E3670" s="118"/>
      <c r="F3670" s="104"/>
      <c r="G3670" s="118"/>
      <c r="H3670" s="38" t="s">
        <v>2</v>
      </c>
      <c r="I3670" s="54">
        <v>0.18807442299999999</v>
      </c>
      <c r="J3670" s="54">
        <v>0.18808689100000001</v>
      </c>
      <c r="K3670" s="6">
        <v>0.188400917</v>
      </c>
      <c r="L3670" s="39">
        <f t="shared" si="114"/>
        <v>0.18818741033333333</v>
      </c>
      <c r="M3670" s="39">
        <f t="shared" si="115"/>
        <v>1.8500725739638976E-4</v>
      </c>
    </row>
    <row r="3671" spans="1:13">
      <c r="A3671" s="129"/>
      <c r="B3671" s="118"/>
      <c r="C3671" s="118"/>
      <c r="D3671" s="118"/>
      <c r="E3671" s="118"/>
      <c r="F3671" s="104"/>
      <c r="G3671" s="118"/>
      <c r="H3671" s="38" t="s">
        <v>3</v>
      </c>
      <c r="I3671" s="54">
        <v>0</v>
      </c>
      <c r="J3671" s="54">
        <v>0</v>
      </c>
      <c r="K3671" s="6">
        <v>0</v>
      </c>
      <c r="L3671" s="39">
        <f t="shared" si="114"/>
        <v>0</v>
      </c>
      <c r="M3671" s="39">
        <f t="shared" si="115"/>
        <v>0</v>
      </c>
    </row>
    <row r="3672" spans="1:13">
      <c r="A3672" s="129"/>
      <c r="B3672" s="118"/>
      <c r="C3672" s="118"/>
      <c r="D3672" s="118"/>
      <c r="E3672" s="118"/>
      <c r="F3672" s="104"/>
      <c r="G3672" s="118"/>
      <c r="H3672" s="38" t="s">
        <v>22</v>
      </c>
      <c r="I3672" s="54">
        <v>0.48959914700000001</v>
      </c>
      <c r="J3672" s="54">
        <v>0.48852292899999999</v>
      </c>
      <c r="K3672" s="6">
        <v>0.49605605000000003</v>
      </c>
      <c r="L3672" s="39">
        <f t="shared" si="114"/>
        <v>0.49139270866666668</v>
      </c>
      <c r="M3672" s="39">
        <f t="shared" si="115"/>
        <v>4.0742638094829415E-3</v>
      </c>
    </row>
    <row r="3673" spans="1:13">
      <c r="A3673" s="129"/>
      <c r="B3673" s="118"/>
      <c r="C3673" s="118"/>
      <c r="D3673" s="118"/>
      <c r="E3673" s="118"/>
      <c r="F3673" s="104"/>
      <c r="G3673" s="118"/>
      <c r="H3673" s="38" t="s">
        <v>4</v>
      </c>
      <c r="I3673" s="54">
        <v>0.96274965199999996</v>
      </c>
      <c r="J3673" s="54">
        <v>0.961234429</v>
      </c>
      <c r="K3673" s="6">
        <v>0.97107185399999996</v>
      </c>
      <c r="L3673" s="39">
        <f t="shared" si="114"/>
        <v>0.9650186449999999</v>
      </c>
      <c r="M3673" s="39">
        <f t="shared" si="115"/>
        <v>5.2966951567173315E-3</v>
      </c>
    </row>
    <row r="3674" spans="1:13">
      <c r="A3674" s="129"/>
      <c r="B3674" s="118"/>
      <c r="C3674" s="118"/>
      <c r="D3674" s="118"/>
      <c r="E3674" s="118"/>
      <c r="F3674" s="104"/>
      <c r="G3674" s="118"/>
      <c r="H3674" s="38" t="s">
        <v>5</v>
      </c>
      <c r="I3674" s="54">
        <v>0.12767104400000001</v>
      </c>
      <c r="J3674" s="54">
        <v>0.12490357000000001</v>
      </c>
      <c r="K3674" s="6">
        <v>0.142632486</v>
      </c>
      <c r="L3674" s="39">
        <f t="shared" si="114"/>
        <v>0.13173570000000001</v>
      </c>
      <c r="M3674" s="39">
        <f t="shared" si="115"/>
        <v>9.5378030453829327E-3</v>
      </c>
    </row>
    <row r="3675" spans="1:13">
      <c r="A3675" s="129"/>
      <c r="B3675" s="118"/>
      <c r="C3675" s="118"/>
      <c r="D3675" s="118"/>
      <c r="E3675" s="118"/>
      <c r="F3675" s="104"/>
      <c r="G3675" s="118"/>
      <c r="H3675" s="38" t="s">
        <v>6</v>
      </c>
      <c r="I3675" s="54">
        <v>0.71020667400000004</v>
      </c>
      <c r="J3675" s="54">
        <v>0.62212849800000003</v>
      </c>
      <c r="K3675" s="6">
        <v>0.61598292600000004</v>
      </c>
      <c r="L3675" s="39">
        <f t="shared" si="114"/>
        <v>0.64943936600000007</v>
      </c>
      <c r="M3675" s="39">
        <f t="shared" si="115"/>
        <v>5.2715664702030873E-2</v>
      </c>
    </row>
    <row r="3676" spans="1:13">
      <c r="A3676" s="129"/>
      <c r="B3676" s="118"/>
      <c r="C3676" s="118"/>
      <c r="D3676" s="118"/>
      <c r="E3676" s="118"/>
      <c r="F3676" s="104"/>
      <c r="G3676" s="118"/>
      <c r="H3676" s="38" t="s">
        <v>7</v>
      </c>
      <c r="I3676" s="54">
        <v>0.455129599</v>
      </c>
      <c r="J3676" s="54">
        <v>0.46347944400000002</v>
      </c>
      <c r="K3676" s="6">
        <v>0.43303567799999998</v>
      </c>
      <c r="L3676" s="39">
        <f t="shared" si="114"/>
        <v>0.45054824033333335</v>
      </c>
      <c r="M3676" s="39">
        <f t="shared" si="115"/>
        <v>1.5730459544786697E-2</v>
      </c>
    </row>
    <row r="3677" spans="1:13">
      <c r="A3677" s="129"/>
      <c r="B3677" s="118"/>
      <c r="C3677" s="118"/>
      <c r="D3677" s="118"/>
      <c r="E3677" s="118"/>
      <c r="F3677" s="104"/>
      <c r="G3677" s="118"/>
      <c r="H3677" s="38" t="s">
        <v>8</v>
      </c>
      <c r="I3677" s="54">
        <v>5.0762986000000003E-2</v>
      </c>
      <c r="J3677" s="54">
        <v>3.5176689999999997E-2</v>
      </c>
      <c r="K3677" s="6">
        <v>3.9992144E-2</v>
      </c>
      <c r="L3677" s="39">
        <f t="shared" si="114"/>
        <v>4.1977273333333336E-2</v>
      </c>
      <c r="M3677" s="39">
        <f t="shared" si="115"/>
        <v>7.9805206347987965E-3</v>
      </c>
    </row>
    <row r="3678" spans="1:13">
      <c r="A3678" s="129"/>
      <c r="B3678" s="118"/>
      <c r="C3678" s="118"/>
      <c r="D3678" s="118"/>
      <c r="E3678" s="118"/>
      <c r="F3678" s="104"/>
      <c r="G3678" s="118"/>
      <c r="H3678" s="38" t="s">
        <v>9</v>
      </c>
      <c r="I3678" s="54">
        <v>2.30735936</v>
      </c>
      <c r="J3678" s="54">
        <v>2.2078946369999999</v>
      </c>
      <c r="K3678" s="6">
        <v>2.2037116910000001</v>
      </c>
      <c r="L3678" s="39">
        <f t="shared" si="114"/>
        <v>2.2396552293333336</v>
      </c>
      <c r="M3678" s="39">
        <f t="shared" si="115"/>
        <v>5.8670786949780493E-2</v>
      </c>
    </row>
    <row r="3679" spans="1:13">
      <c r="A3679" s="130"/>
      <c r="B3679" s="118"/>
      <c r="C3679" s="118"/>
      <c r="D3679" s="118"/>
      <c r="E3679" s="118"/>
      <c r="F3679" s="105"/>
      <c r="G3679" s="118"/>
      <c r="H3679" s="38" t="s">
        <v>23</v>
      </c>
      <c r="I3679" s="54">
        <v>0.14895413800000001</v>
      </c>
      <c r="J3679" s="54">
        <v>0.149295765</v>
      </c>
      <c r="K3679" s="39">
        <v>0.14874309799999999</v>
      </c>
      <c r="L3679" s="39">
        <f t="shared" si="114"/>
        <v>0.14899766699999997</v>
      </c>
      <c r="M3679" s="39">
        <f t="shared" si="115"/>
        <v>2.7889296083444086E-4</v>
      </c>
    </row>
    <row r="3680" spans="1:13">
      <c r="A3680" s="128">
        <v>16</v>
      </c>
      <c r="B3680" s="118">
        <v>2</v>
      </c>
      <c r="C3680" s="118"/>
      <c r="D3680" s="118"/>
      <c r="E3680" s="118">
        <f xml:space="preserve"> A3680 * B3680</f>
        <v>32</v>
      </c>
      <c r="F3680" s="103">
        <f>24/B3680</f>
        <v>12</v>
      </c>
      <c r="G3680" s="118" t="b">
        <v>0</v>
      </c>
      <c r="H3680" s="38" t="s">
        <v>1</v>
      </c>
      <c r="I3680" s="54">
        <v>0</v>
      </c>
      <c r="J3680" s="54">
        <v>0</v>
      </c>
      <c r="K3680" s="6">
        <v>0</v>
      </c>
      <c r="L3680" s="39">
        <f t="shared" si="114"/>
        <v>0</v>
      </c>
      <c r="M3680" s="39">
        <f t="shared" si="115"/>
        <v>0</v>
      </c>
    </row>
    <row r="3681" spans="1:13">
      <c r="A3681" s="129"/>
      <c r="B3681" s="118"/>
      <c r="C3681" s="118"/>
      <c r="D3681" s="118"/>
      <c r="E3681" s="118"/>
      <c r="F3681" s="104"/>
      <c r="G3681" s="118"/>
      <c r="H3681" s="38" t="s">
        <v>2</v>
      </c>
      <c r="I3681" s="54">
        <v>0</v>
      </c>
      <c r="J3681" s="54">
        <v>0</v>
      </c>
      <c r="K3681" s="6">
        <v>0</v>
      </c>
      <c r="L3681" s="39">
        <f t="shared" si="114"/>
        <v>0</v>
      </c>
      <c r="M3681" s="39">
        <f t="shared" si="115"/>
        <v>0</v>
      </c>
    </row>
    <row r="3682" spans="1:13">
      <c r="A3682" s="129"/>
      <c r="B3682" s="118"/>
      <c r="C3682" s="118"/>
      <c r="D3682" s="118"/>
      <c r="E3682" s="118"/>
      <c r="F3682" s="104"/>
      <c r="G3682" s="118"/>
      <c r="H3682" s="38" t="s">
        <v>3</v>
      </c>
      <c r="I3682" s="54">
        <v>0</v>
      </c>
      <c r="J3682" s="54">
        <v>0</v>
      </c>
      <c r="K3682" s="6">
        <v>0</v>
      </c>
      <c r="L3682" s="39">
        <f t="shared" si="114"/>
        <v>0</v>
      </c>
      <c r="M3682" s="39">
        <f t="shared" si="115"/>
        <v>0</v>
      </c>
    </row>
    <row r="3683" spans="1:13">
      <c r="A3683" s="129"/>
      <c r="B3683" s="118"/>
      <c r="C3683" s="118"/>
      <c r="D3683" s="118"/>
      <c r="E3683" s="118"/>
      <c r="F3683" s="104"/>
      <c r="G3683" s="118"/>
      <c r="H3683" s="38" t="s">
        <v>22</v>
      </c>
      <c r="I3683" s="54">
        <v>0</v>
      </c>
      <c r="J3683" s="54">
        <v>0</v>
      </c>
      <c r="K3683" s="6">
        <v>0</v>
      </c>
      <c r="L3683" s="39">
        <f t="shared" si="114"/>
        <v>0</v>
      </c>
      <c r="M3683" s="39">
        <f t="shared" si="115"/>
        <v>0</v>
      </c>
    </row>
    <row r="3684" spans="1:13">
      <c r="A3684" s="129"/>
      <c r="B3684" s="118"/>
      <c r="C3684" s="118"/>
      <c r="D3684" s="118"/>
      <c r="E3684" s="118"/>
      <c r="F3684" s="104"/>
      <c r="G3684" s="118"/>
      <c r="H3684" s="38" t="s">
        <v>4</v>
      </c>
      <c r="I3684" s="54">
        <v>0.77493229299999999</v>
      </c>
      <c r="J3684" s="54">
        <v>0.77481678499999995</v>
      </c>
      <c r="K3684" s="6">
        <v>0.77545167599999998</v>
      </c>
      <c r="L3684" s="39">
        <f t="shared" si="114"/>
        <v>0.77506691799999994</v>
      </c>
      <c r="M3684" s="39">
        <f t="shared" si="115"/>
        <v>3.3817830125394574E-4</v>
      </c>
    </row>
    <row r="3685" spans="1:13">
      <c r="A3685" s="129"/>
      <c r="B3685" s="118"/>
      <c r="C3685" s="118"/>
      <c r="D3685" s="118"/>
      <c r="E3685" s="118"/>
      <c r="F3685" s="104"/>
      <c r="G3685" s="118"/>
      <c r="H3685" s="38" t="s">
        <v>5</v>
      </c>
      <c r="I3685" s="54">
        <v>0.10337982</v>
      </c>
      <c r="J3685" s="54">
        <v>0.100322148</v>
      </c>
      <c r="K3685" s="6">
        <v>0.10975193799999999</v>
      </c>
      <c r="L3685" s="39">
        <f t="shared" si="114"/>
        <v>0.10448463533333334</v>
      </c>
      <c r="M3685" s="39">
        <f t="shared" si="115"/>
        <v>4.8109975630425449E-3</v>
      </c>
    </row>
    <row r="3686" spans="1:13">
      <c r="A3686" s="129"/>
      <c r="B3686" s="118"/>
      <c r="C3686" s="118"/>
      <c r="D3686" s="118"/>
      <c r="E3686" s="118"/>
      <c r="F3686" s="104"/>
      <c r="G3686" s="118"/>
      <c r="H3686" s="38" t="s">
        <v>6</v>
      </c>
      <c r="I3686" s="54">
        <v>0.68203337900000005</v>
      </c>
      <c r="J3686" s="54">
        <v>0.67646892300000006</v>
      </c>
      <c r="K3686" s="6">
        <v>0.68786746899999995</v>
      </c>
      <c r="L3686" s="39">
        <f t="shared" si="114"/>
        <v>0.68212325700000009</v>
      </c>
      <c r="M3686" s="39">
        <f t="shared" si="115"/>
        <v>5.6998044939884926E-3</v>
      </c>
    </row>
    <row r="3687" spans="1:13">
      <c r="A3687" s="129"/>
      <c r="B3687" s="118"/>
      <c r="C3687" s="118"/>
      <c r="D3687" s="118"/>
      <c r="E3687" s="118"/>
      <c r="F3687" s="104"/>
      <c r="G3687" s="118"/>
      <c r="H3687" s="38" t="s">
        <v>7</v>
      </c>
      <c r="I3687" s="54">
        <v>0.22905521200000001</v>
      </c>
      <c r="J3687" s="54">
        <v>0.226017668</v>
      </c>
      <c r="K3687" s="6">
        <v>0.22325801000000001</v>
      </c>
      <c r="L3687" s="39">
        <f t="shared" si="114"/>
        <v>0.22611029666666668</v>
      </c>
      <c r="M3687" s="39">
        <f t="shared" si="115"/>
        <v>2.8997108148257366E-3</v>
      </c>
    </row>
    <row r="3688" spans="1:13">
      <c r="A3688" s="129"/>
      <c r="B3688" s="118"/>
      <c r="C3688" s="118"/>
      <c r="D3688" s="118"/>
      <c r="E3688" s="118"/>
      <c r="F3688" s="104"/>
      <c r="G3688" s="118"/>
      <c r="H3688" s="38" t="s">
        <v>8</v>
      </c>
      <c r="I3688" s="54">
        <v>1.6603692999999999E-2</v>
      </c>
      <c r="J3688" s="54">
        <v>1.8391503E-2</v>
      </c>
      <c r="K3688" s="6">
        <v>2.501776E-2</v>
      </c>
      <c r="L3688" s="39">
        <f t="shared" si="114"/>
        <v>2.0004318666666666E-2</v>
      </c>
      <c r="M3688" s="39">
        <f t="shared" si="115"/>
        <v>4.432833366043251E-3</v>
      </c>
    </row>
    <row r="3689" spans="1:13">
      <c r="A3689" s="129"/>
      <c r="B3689" s="118"/>
      <c r="C3689" s="118"/>
      <c r="D3689" s="118"/>
      <c r="E3689" s="118"/>
      <c r="F3689" s="104"/>
      <c r="G3689" s="118"/>
      <c r="H3689" s="38" t="s">
        <v>9</v>
      </c>
      <c r="I3689" s="54">
        <v>1.8065610270000001</v>
      </c>
      <c r="J3689" s="54">
        <v>1.7965789190000001</v>
      </c>
      <c r="K3689" s="6">
        <v>1.82191774</v>
      </c>
      <c r="L3689" s="39">
        <f t="shared" si="114"/>
        <v>1.8083525620000003</v>
      </c>
      <c r="M3689" s="39">
        <f t="shared" si="115"/>
        <v>1.276405737450584E-2</v>
      </c>
    </row>
    <row r="3690" spans="1:13">
      <c r="A3690" s="129"/>
      <c r="B3690" s="118"/>
      <c r="C3690" s="118"/>
      <c r="D3690" s="118"/>
      <c r="E3690" s="118"/>
      <c r="F3690" s="105"/>
      <c r="G3690" s="118"/>
      <c r="H3690" s="38" t="s">
        <v>23</v>
      </c>
      <c r="I3690" s="54">
        <v>0.148353807</v>
      </c>
      <c r="J3690" s="54">
        <v>0.14855897700000001</v>
      </c>
      <c r="K3690" s="6">
        <v>0.14892891999999999</v>
      </c>
      <c r="L3690" s="39">
        <f t="shared" si="114"/>
        <v>0.14861390133333333</v>
      </c>
      <c r="M3690" s="39">
        <f t="shared" si="115"/>
        <v>2.914639814562502E-4</v>
      </c>
    </row>
    <row r="3691" spans="1:13">
      <c r="A3691" s="129"/>
      <c r="B3691" s="118"/>
      <c r="C3691" s="118"/>
      <c r="D3691" s="118"/>
      <c r="E3691" s="118">
        <f xml:space="preserve"> (A3680*B3680)/2</f>
        <v>16</v>
      </c>
      <c r="F3691" s="103">
        <f>24/B3680</f>
        <v>12</v>
      </c>
      <c r="G3691" s="118" t="b">
        <v>0</v>
      </c>
      <c r="H3691" s="38" t="s">
        <v>1</v>
      </c>
      <c r="I3691" s="54">
        <v>0</v>
      </c>
      <c r="J3691" s="54">
        <v>0</v>
      </c>
      <c r="K3691" s="6">
        <v>0</v>
      </c>
      <c r="L3691" s="39">
        <f t="shared" si="114"/>
        <v>0</v>
      </c>
      <c r="M3691" s="39">
        <f t="shared" si="115"/>
        <v>0</v>
      </c>
    </row>
    <row r="3692" spans="1:13">
      <c r="A3692" s="129"/>
      <c r="B3692" s="118"/>
      <c r="C3692" s="118"/>
      <c r="D3692" s="118"/>
      <c r="E3692" s="118"/>
      <c r="F3692" s="104"/>
      <c r="G3692" s="118"/>
      <c r="H3692" s="38" t="s">
        <v>2</v>
      </c>
      <c r="I3692" s="54">
        <v>0</v>
      </c>
      <c r="J3692" s="54">
        <v>0</v>
      </c>
      <c r="K3692" s="6">
        <v>0</v>
      </c>
      <c r="L3692" s="39">
        <f t="shared" si="114"/>
        <v>0</v>
      </c>
      <c r="M3692" s="39">
        <f t="shared" si="115"/>
        <v>0</v>
      </c>
    </row>
    <row r="3693" spans="1:13">
      <c r="A3693" s="129"/>
      <c r="B3693" s="118"/>
      <c r="C3693" s="118"/>
      <c r="D3693" s="118"/>
      <c r="E3693" s="118"/>
      <c r="F3693" s="104"/>
      <c r="G3693" s="118"/>
      <c r="H3693" s="38" t="s">
        <v>3</v>
      </c>
      <c r="I3693" s="54">
        <v>0</v>
      </c>
      <c r="J3693" s="54">
        <v>0</v>
      </c>
      <c r="K3693" s="6">
        <v>0</v>
      </c>
      <c r="L3693" s="39">
        <f t="shared" si="114"/>
        <v>0</v>
      </c>
      <c r="M3693" s="39">
        <f t="shared" si="115"/>
        <v>0</v>
      </c>
    </row>
    <row r="3694" spans="1:13">
      <c r="A3694" s="129"/>
      <c r="B3694" s="118"/>
      <c r="C3694" s="118"/>
      <c r="D3694" s="118"/>
      <c r="E3694" s="118"/>
      <c r="F3694" s="104"/>
      <c r="G3694" s="118"/>
      <c r="H3694" s="38" t="s">
        <v>22</v>
      </c>
      <c r="I3694" s="54">
        <v>0</v>
      </c>
      <c r="J3694" s="54">
        <v>0</v>
      </c>
      <c r="K3694" s="6">
        <v>0</v>
      </c>
      <c r="L3694" s="39">
        <f t="shared" si="114"/>
        <v>0</v>
      </c>
      <c r="M3694" s="39">
        <f t="shared" si="115"/>
        <v>0</v>
      </c>
    </row>
    <row r="3695" spans="1:13">
      <c r="A3695" s="129"/>
      <c r="B3695" s="118"/>
      <c r="C3695" s="118"/>
      <c r="D3695" s="118"/>
      <c r="E3695" s="118"/>
      <c r="F3695" s="104"/>
      <c r="G3695" s="118"/>
      <c r="H3695" s="38" t="s">
        <v>4</v>
      </c>
      <c r="I3695" s="54">
        <v>0.77579874199999999</v>
      </c>
      <c r="J3695" s="54">
        <v>0.77833591800000002</v>
      </c>
      <c r="K3695" s="6">
        <v>0.77651858699999998</v>
      </c>
      <c r="L3695" s="39">
        <f t="shared" si="114"/>
        <v>0.77688441566666666</v>
      </c>
      <c r="M3695" s="39">
        <f t="shared" si="115"/>
        <v>1.307550562601836E-3</v>
      </c>
    </row>
    <row r="3696" spans="1:13">
      <c r="A3696" s="129"/>
      <c r="B3696" s="118"/>
      <c r="C3696" s="118"/>
      <c r="D3696" s="118"/>
      <c r="E3696" s="118"/>
      <c r="F3696" s="104"/>
      <c r="G3696" s="118"/>
      <c r="H3696" s="38" t="s">
        <v>5</v>
      </c>
      <c r="I3696" s="54">
        <v>0.111008859</v>
      </c>
      <c r="J3696" s="54">
        <v>0.18013353800000001</v>
      </c>
      <c r="K3696" s="6">
        <v>0.107839289</v>
      </c>
      <c r="L3696" s="39">
        <f t="shared" si="114"/>
        <v>0.13299389533333333</v>
      </c>
      <c r="M3696" s="39">
        <f t="shared" si="115"/>
        <v>4.0854877022847486E-2</v>
      </c>
    </row>
    <row r="3697" spans="1:13">
      <c r="A3697" s="129"/>
      <c r="B3697" s="118"/>
      <c r="C3697" s="118"/>
      <c r="D3697" s="118"/>
      <c r="E3697" s="118"/>
      <c r="F3697" s="104"/>
      <c r="G3697" s="118"/>
      <c r="H3697" s="38" t="s">
        <v>6</v>
      </c>
      <c r="I3697" s="54">
        <v>0.57462580799999996</v>
      </c>
      <c r="J3697" s="54">
        <v>0.55444453100000002</v>
      </c>
      <c r="K3697" s="6">
        <v>0.67416647900000004</v>
      </c>
      <c r="L3697" s="39">
        <f t="shared" si="114"/>
        <v>0.60107893933333345</v>
      </c>
      <c r="M3697" s="39">
        <f t="shared" si="115"/>
        <v>6.4094947743426833E-2</v>
      </c>
    </row>
    <row r="3698" spans="1:13">
      <c r="A3698" s="129"/>
      <c r="B3698" s="118"/>
      <c r="C3698" s="118"/>
      <c r="D3698" s="118"/>
      <c r="E3698" s="118"/>
      <c r="F3698" s="104"/>
      <c r="G3698" s="118"/>
      <c r="H3698" s="38" t="s">
        <v>7</v>
      </c>
      <c r="I3698" s="54">
        <v>0.46469096399999998</v>
      </c>
      <c r="J3698" s="54">
        <v>0.440176862</v>
      </c>
      <c r="K3698" s="6">
        <v>0.45596603600000002</v>
      </c>
      <c r="L3698" s="39">
        <f t="shared" si="114"/>
        <v>0.45361128733333334</v>
      </c>
      <c r="M3698" s="39">
        <f t="shared" si="115"/>
        <v>1.2425535408141461E-2</v>
      </c>
    </row>
    <row r="3699" spans="1:13">
      <c r="A3699" s="129"/>
      <c r="B3699" s="118"/>
      <c r="C3699" s="118"/>
      <c r="D3699" s="118"/>
      <c r="E3699" s="118"/>
      <c r="F3699" s="104"/>
      <c r="G3699" s="118"/>
      <c r="H3699" s="38" t="s">
        <v>8</v>
      </c>
      <c r="I3699" s="54">
        <v>0.60505768299999996</v>
      </c>
      <c r="J3699" s="54">
        <v>3.3242170000000001E-2</v>
      </c>
      <c r="K3699" s="6">
        <v>2.4033539999999999E-2</v>
      </c>
      <c r="L3699" s="39">
        <f t="shared" si="114"/>
        <v>0.22077779766666664</v>
      </c>
      <c r="M3699" s="39">
        <f t="shared" si="115"/>
        <v>0.33282799224294385</v>
      </c>
    </row>
    <row r="3700" spans="1:13">
      <c r="A3700" s="129"/>
      <c r="B3700" s="118"/>
      <c r="C3700" s="118"/>
      <c r="D3700" s="118"/>
      <c r="E3700" s="118"/>
      <c r="F3700" s="104"/>
      <c r="G3700" s="118"/>
      <c r="H3700" s="38" t="s">
        <v>9</v>
      </c>
      <c r="I3700" s="54">
        <v>2.5321667899999998</v>
      </c>
      <c r="J3700" s="54">
        <v>1.9873917270000001</v>
      </c>
      <c r="K3700" s="6">
        <v>2.0395179620000001</v>
      </c>
      <c r="L3700" s="39">
        <f t="shared" si="114"/>
        <v>2.1863588263333331</v>
      </c>
      <c r="M3700" s="39">
        <f t="shared" si="115"/>
        <v>0.30061045706243222</v>
      </c>
    </row>
    <row r="3701" spans="1:13">
      <c r="A3701" s="130"/>
      <c r="B3701" s="118"/>
      <c r="C3701" s="118"/>
      <c r="D3701" s="118"/>
      <c r="E3701" s="118"/>
      <c r="F3701" s="105"/>
      <c r="G3701" s="118"/>
      <c r="H3701" s="38" t="s">
        <v>23</v>
      </c>
      <c r="I3701" s="54">
        <v>0.148450212</v>
      </c>
      <c r="J3701" s="54">
        <v>0.14866915999999999</v>
      </c>
      <c r="K3701" s="6">
        <v>0.14836755900000001</v>
      </c>
      <c r="L3701" s="39">
        <f t="shared" si="114"/>
        <v>0.14849564366666668</v>
      </c>
      <c r="M3701" s="39">
        <f t="shared" si="115"/>
        <v>1.5584870244031941E-4</v>
      </c>
    </row>
    <row r="3702" spans="1:13">
      <c r="A3702" s="128">
        <v>16</v>
      </c>
      <c r="B3702" s="118">
        <v>2</v>
      </c>
      <c r="C3702" s="118"/>
      <c r="D3702" s="118" t="s">
        <v>12</v>
      </c>
      <c r="E3702" s="118" t="s">
        <v>13</v>
      </c>
      <c r="F3702" s="103">
        <f>24/B3702</f>
        <v>12</v>
      </c>
      <c r="G3702" s="118" t="s">
        <v>13</v>
      </c>
      <c r="H3702" s="38" t="s">
        <v>4</v>
      </c>
      <c r="I3702" s="54">
        <v>0.57616342899999995</v>
      </c>
      <c r="J3702" s="54">
        <v>0.57662593600000001</v>
      </c>
      <c r="K3702" s="6">
        <v>0.57700857299999997</v>
      </c>
      <c r="L3702" s="39">
        <f t="shared" si="114"/>
        <v>0.57659931266666664</v>
      </c>
      <c r="M3702" s="39">
        <f t="shared" si="115"/>
        <v>4.2320053945185725E-4</v>
      </c>
    </row>
    <row r="3703" spans="1:13">
      <c r="A3703" s="129"/>
      <c r="B3703" s="118"/>
      <c r="C3703" s="118"/>
      <c r="D3703" s="118"/>
      <c r="E3703" s="118"/>
      <c r="F3703" s="104"/>
      <c r="G3703" s="118"/>
      <c r="H3703" s="38" t="s">
        <v>5</v>
      </c>
      <c r="I3703" s="54">
        <v>4.8659300000000001E-4</v>
      </c>
      <c r="J3703" s="54">
        <v>4.9175399999999995E-4</v>
      </c>
      <c r="K3703" s="6">
        <v>6.7460100000000004E-4</v>
      </c>
      <c r="L3703" s="39">
        <f t="shared" si="114"/>
        <v>5.5098266666666663E-4</v>
      </c>
      <c r="M3703" s="39">
        <f t="shared" si="115"/>
        <v>1.070877127981233E-4</v>
      </c>
    </row>
    <row r="3704" spans="1:13">
      <c r="A3704" s="129"/>
      <c r="B3704" s="118"/>
      <c r="C3704" s="118"/>
      <c r="D3704" s="118"/>
      <c r="E3704" s="118"/>
      <c r="F3704" s="104"/>
      <c r="G3704" s="118"/>
      <c r="H3704" s="38" t="s">
        <v>6</v>
      </c>
      <c r="I3704" s="54">
        <v>0.66010996099999997</v>
      </c>
      <c r="J3704" s="54">
        <v>0.672793482</v>
      </c>
      <c r="K3704" s="6">
        <v>0.79983020599999999</v>
      </c>
      <c r="L3704" s="39">
        <f t="shared" si="114"/>
        <v>0.71091121633333332</v>
      </c>
      <c r="M3704" s="39">
        <f t="shared" si="115"/>
        <v>7.726679732423844E-2</v>
      </c>
    </row>
    <row r="3705" spans="1:13">
      <c r="A3705" s="129"/>
      <c r="B3705" s="118"/>
      <c r="C3705" s="118"/>
      <c r="D3705" s="118"/>
      <c r="E3705" s="118"/>
      <c r="F3705" s="104"/>
      <c r="G3705" s="118"/>
      <c r="H3705" s="38" t="s">
        <v>7</v>
      </c>
      <c r="I3705" s="54">
        <v>0.44411669799999998</v>
      </c>
      <c r="J3705" s="54">
        <v>0.44982607200000002</v>
      </c>
      <c r="K3705" s="6">
        <v>0.45086217499999998</v>
      </c>
      <c r="L3705" s="39">
        <f t="shared" si="114"/>
        <v>0.44826831499999997</v>
      </c>
      <c r="M3705" s="39">
        <f t="shared" si="115"/>
        <v>3.6325363236544613E-3</v>
      </c>
    </row>
    <row r="3706" spans="1:13">
      <c r="A3706" s="129"/>
      <c r="B3706" s="118"/>
      <c r="C3706" s="118"/>
      <c r="D3706" s="118"/>
      <c r="E3706" s="118"/>
      <c r="F3706" s="104"/>
      <c r="G3706" s="118"/>
      <c r="H3706" s="38" t="s">
        <v>9</v>
      </c>
      <c r="I3706" s="54">
        <v>1.6838205340000001</v>
      </c>
      <c r="J3706" s="54">
        <v>1.703863286</v>
      </c>
      <c r="K3706" s="6">
        <v>1.841779794</v>
      </c>
      <c r="L3706" s="39">
        <f t="shared" si="114"/>
        <v>1.743154538</v>
      </c>
      <c r="M3706" s="39">
        <f t="shared" si="115"/>
        <v>8.5997871006976243E-2</v>
      </c>
    </row>
    <row r="3707" spans="1:13">
      <c r="A3707" s="129"/>
      <c r="B3707" s="118"/>
      <c r="C3707" s="118"/>
      <c r="D3707" s="118"/>
      <c r="E3707" s="118"/>
      <c r="F3707" s="105"/>
      <c r="G3707" s="118"/>
      <c r="H3707" s="38" t="s">
        <v>23</v>
      </c>
      <c r="I3707" s="54">
        <v>0.14839845600000001</v>
      </c>
      <c r="J3707" s="54">
        <v>0.148493133</v>
      </c>
      <c r="K3707" s="6">
        <v>0.14827790399999999</v>
      </c>
      <c r="L3707" s="39">
        <f t="shared" si="114"/>
        <v>0.148389831</v>
      </c>
      <c r="M3707" s="39">
        <f t="shared" si="115"/>
        <v>1.0787341460712813E-4</v>
      </c>
    </row>
    <row r="3708" spans="1:13">
      <c r="A3708" s="129"/>
      <c r="B3708" s="118"/>
      <c r="C3708" s="118"/>
      <c r="D3708" s="118" t="s">
        <v>14</v>
      </c>
      <c r="E3708" s="118" t="s">
        <v>13</v>
      </c>
      <c r="F3708" s="103">
        <f>24/B3702</f>
        <v>12</v>
      </c>
      <c r="G3708" s="118" t="s">
        <v>13</v>
      </c>
      <c r="H3708" s="38" t="s">
        <v>4</v>
      </c>
      <c r="I3708" s="54">
        <v>0.58109482700000004</v>
      </c>
      <c r="J3708" s="54">
        <v>0.57616234700000002</v>
      </c>
      <c r="K3708" s="6">
        <v>0.578845257</v>
      </c>
      <c r="L3708" s="39">
        <f t="shared" si="114"/>
        <v>0.57870081033333343</v>
      </c>
      <c r="M3708" s="39">
        <f t="shared" si="115"/>
        <v>2.4694105303155593E-3</v>
      </c>
    </row>
    <row r="3709" spans="1:13">
      <c r="A3709" s="129"/>
      <c r="B3709" s="118"/>
      <c r="C3709" s="118"/>
      <c r="D3709" s="118"/>
      <c r="E3709" s="118"/>
      <c r="F3709" s="104"/>
      <c r="G3709" s="118"/>
      <c r="H3709" s="38" t="s">
        <v>5</v>
      </c>
      <c r="I3709" s="54">
        <v>0.17983146699999999</v>
      </c>
      <c r="J3709" s="54">
        <v>0.162322041</v>
      </c>
      <c r="K3709" s="6">
        <v>0.16178732700000001</v>
      </c>
      <c r="L3709" s="39">
        <f t="shared" si="114"/>
        <v>0.16798027833333332</v>
      </c>
      <c r="M3709" s="39">
        <f t="shared" si="115"/>
        <v>1.0266912114903158E-2</v>
      </c>
    </row>
    <row r="3710" spans="1:13">
      <c r="A3710" s="129"/>
      <c r="B3710" s="118"/>
      <c r="C3710" s="118"/>
      <c r="D3710" s="118"/>
      <c r="E3710" s="118"/>
      <c r="F3710" s="104"/>
      <c r="G3710" s="118"/>
      <c r="H3710" s="38" t="s">
        <v>6</v>
      </c>
      <c r="I3710" s="54">
        <v>0.65834104900000001</v>
      </c>
      <c r="J3710" s="54">
        <v>0.71936840300000005</v>
      </c>
      <c r="K3710" s="6">
        <v>0.75061021400000005</v>
      </c>
      <c r="L3710" s="39">
        <f t="shared" si="114"/>
        <v>0.70943988866666663</v>
      </c>
      <c r="M3710" s="39">
        <f t="shared" si="115"/>
        <v>4.6929002227830419E-2</v>
      </c>
    </row>
    <row r="3711" spans="1:13">
      <c r="A3711" s="129"/>
      <c r="B3711" s="118"/>
      <c r="C3711" s="118"/>
      <c r="D3711" s="118"/>
      <c r="E3711" s="118"/>
      <c r="F3711" s="104"/>
      <c r="G3711" s="118"/>
      <c r="H3711" s="38" t="s">
        <v>7</v>
      </c>
      <c r="I3711" s="54">
        <v>0.38602724599999999</v>
      </c>
      <c r="J3711" s="54">
        <v>0.37578870399999997</v>
      </c>
      <c r="K3711" s="6">
        <v>0.39239685699999999</v>
      </c>
      <c r="L3711" s="39">
        <f t="shared" si="114"/>
        <v>0.38473760233333332</v>
      </c>
      <c r="M3711" s="39">
        <f t="shared" si="115"/>
        <v>8.3788467051308727E-3</v>
      </c>
    </row>
    <row r="3712" spans="1:13">
      <c r="A3712" s="129"/>
      <c r="B3712" s="118"/>
      <c r="C3712" s="118"/>
      <c r="D3712" s="118"/>
      <c r="E3712" s="118"/>
      <c r="F3712" s="104"/>
      <c r="G3712" s="118"/>
      <c r="H3712" s="38" t="s">
        <v>8</v>
      </c>
      <c r="I3712" s="54">
        <v>0.183563485</v>
      </c>
      <c r="J3712" s="54">
        <v>0.104996531</v>
      </c>
      <c r="K3712" s="6">
        <v>0.178018123</v>
      </c>
      <c r="L3712" s="39">
        <f t="shared" si="114"/>
        <v>0.15552604633333333</v>
      </c>
      <c r="M3712" s="39">
        <f t="shared" si="115"/>
        <v>4.3847596282965487E-2</v>
      </c>
    </row>
    <row r="3713" spans="1:13">
      <c r="A3713" s="129"/>
      <c r="B3713" s="118"/>
      <c r="C3713" s="118"/>
      <c r="D3713" s="118"/>
      <c r="E3713" s="118"/>
      <c r="F3713" s="104"/>
      <c r="G3713" s="118"/>
      <c r="H3713" s="38" t="s">
        <v>9</v>
      </c>
      <c r="I3713" s="54">
        <v>2.1474907939999999</v>
      </c>
      <c r="J3713" s="54">
        <v>1.942602567</v>
      </c>
      <c r="K3713" s="6">
        <v>2.1431097650000002</v>
      </c>
      <c r="L3713" s="39">
        <f t="shared" si="114"/>
        <v>2.0777343753333333</v>
      </c>
      <c r="M3713" s="39">
        <f t="shared" si="115"/>
        <v>0.11704807803356816</v>
      </c>
    </row>
    <row r="3714" spans="1:13">
      <c r="A3714" s="130"/>
      <c r="B3714" s="118"/>
      <c r="C3714" s="118"/>
      <c r="D3714" s="118"/>
      <c r="E3714" s="118"/>
      <c r="F3714" s="105"/>
      <c r="G3714" s="118"/>
      <c r="H3714" s="38" t="s">
        <v>23</v>
      </c>
      <c r="I3714" s="54">
        <v>0.14845594100000001</v>
      </c>
      <c r="J3714" s="54">
        <v>0.14857161899999999</v>
      </c>
      <c r="K3714" s="6">
        <v>0.148191873</v>
      </c>
      <c r="L3714" s="39">
        <f t="shared" si="114"/>
        <v>0.14840647766666668</v>
      </c>
      <c r="M3714" s="39">
        <f t="shared" si="115"/>
        <v>1.946451184523552E-4</v>
      </c>
    </row>
    <row r="3715" spans="1:13">
      <c r="A3715" s="128">
        <v>16</v>
      </c>
      <c r="B3715" s="118">
        <v>2</v>
      </c>
      <c r="C3715" s="118" t="s">
        <v>20</v>
      </c>
      <c r="D3715" s="118" t="s">
        <v>11</v>
      </c>
      <c r="E3715" s="118">
        <f xml:space="preserve"> A3715 * B3715</f>
        <v>32</v>
      </c>
      <c r="F3715" s="103">
        <f>24/B3715</f>
        <v>12</v>
      </c>
      <c r="G3715" s="118" t="b">
        <v>1</v>
      </c>
      <c r="H3715" s="38" t="s">
        <v>1</v>
      </c>
      <c r="I3715" s="54">
        <v>0.16585984400000001</v>
      </c>
      <c r="J3715" s="54">
        <v>0.16755695500000001</v>
      </c>
      <c r="K3715" s="6">
        <v>0.16578043200000001</v>
      </c>
      <c r="L3715" s="39">
        <f t="shared" si="114"/>
        <v>0.16639907700000001</v>
      </c>
      <c r="M3715" s="39">
        <f t="shared" si="115"/>
        <v>1.0035375745825375E-3</v>
      </c>
    </row>
    <row r="3716" spans="1:13">
      <c r="A3716" s="129"/>
      <c r="B3716" s="118"/>
      <c r="C3716" s="118"/>
      <c r="D3716" s="118"/>
      <c r="E3716" s="118"/>
      <c r="F3716" s="104"/>
      <c r="G3716" s="118"/>
      <c r="H3716" s="38" t="s">
        <v>2</v>
      </c>
      <c r="I3716" s="54">
        <v>0.37558227399999999</v>
      </c>
      <c r="J3716" s="54">
        <v>0.37570282399999999</v>
      </c>
      <c r="K3716" s="6">
        <v>0.375237918</v>
      </c>
      <c r="L3716" s="39">
        <f t="shared" si="114"/>
        <v>0.37550767199999996</v>
      </c>
      <c r="M3716" s="39">
        <f t="shared" si="115"/>
        <v>2.4126435918302719E-4</v>
      </c>
    </row>
    <row r="3717" spans="1:13">
      <c r="A3717" s="129"/>
      <c r="B3717" s="118"/>
      <c r="C3717" s="118"/>
      <c r="D3717" s="118"/>
      <c r="E3717" s="118"/>
      <c r="F3717" s="104"/>
      <c r="G3717" s="118"/>
      <c r="H3717" s="38" t="s">
        <v>3</v>
      </c>
      <c r="I3717" s="54">
        <v>0</v>
      </c>
      <c r="J3717" s="54">
        <v>0</v>
      </c>
      <c r="K3717" s="6">
        <v>0</v>
      </c>
      <c r="L3717" s="39">
        <f t="shared" si="114"/>
        <v>0</v>
      </c>
      <c r="M3717" s="39">
        <f t="shared" si="115"/>
        <v>0</v>
      </c>
    </row>
    <row r="3718" spans="1:13">
      <c r="A3718" s="129"/>
      <c r="B3718" s="118"/>
      <c r="C3718" s="118"/>
      <c r="D3718" s="118"/>
      <c r="E3718" s="118"/>
      <c r="F3718" s="104"/>
      <c r="G3718" s="118"/>
      <c r="H3718" s="38" t="s">
        <v>22</v>
      </c>
      <c r="I3718" s="54">
        <v>0.51270462299999997</v>
      </c>
      <c r="J3718" s="54">
        <v>0.51363903700000002</v>
      </c>
      <c r="K3718" s="6">
        <v>0.51547732599999996</v>
      </c>
      <c r="L3718" s="39">
        <f t="shared" si="114"/>
        <v>0.51394032866666661</v>
      </c>
      <c r="M3718" s="39">
        <f t="shared" si="115"/>
        <v>1.4106923771163929E-3</v>
      </c>
    </row>
    <row r="3719" spans="1:13">
      <c r="A3719" s="129"/>
      <c r="B3719" s="118"/>
      <c r="C3719" s="118"/>
      <c r="D3719" s="118"/>
      <c r="E3719" s="118"/>
      <c r="F3719" s="104"/>
      <c r="G3719" s="118"/>
      <c r="H3719" s="38" t="s">
        <v>4</v>
      </c>
      <c r="I3719" s="54">
        <v>1.2616786689999999</v>
      </c>
      <c r="J3719" s="54">
        <v>1.263866763</v>
      </c>
      <c r="K3719" s="6">
        <v>1.263381501</v>
      </c>
      <c r="L3719" s="39">
        <f t="shared" si="114"/>
        <v>1.2629756443333333</v>
      </c>
      <c r="M3719" s="39">
        <f t="shared" si="115"/>
        <v>1.1491207785161005E-3</v>
      </c>
    </row>
    <row r="3720" spans="1:13">
      <c r="A3720" s="129"/>
      <c r="B3720" s="118"/>
      <c r="C3720" s="118"/>
      <c r="D3720" s="118"/>
      <c r="E3720" s="118"/>
      <c r="F3720" s="104"/>
      <c r="G3720" s="118"/>
      <c r="H3720" s="38" t="s">
        <v>5</v>
      </c>
      <c r="I3720" s="54">
        <v>0.132681771</v>
      </c>
      <c r="J3720" s="54">
        <v>0.24785499499999999</v>
      </c>
      <c r="K3720" s="6">
        <v>0.12648901900000001</v>
      </c>
      <c r="L3720" s="39">
        <f t="shared" si="114"/>
        <v>0.16900859499999998</v>
      </c>
      <c r="M3720" s="39">
        <f t="shared" si="115"/>
        <v>6.8353153833992014E-2</v>
      </c>
    </row>
    <row r="3721" spans="1:13">
      <c r="A3721" s="129"/>
      <c r="B3721" s="118"/>
      <c r="C3721" s="118"/>
      <c r="D3721" s="118"/>
      <c r="E3721" s="118"/>
      <c r="F3721" s="104"/>
      <c r="G3721" s="118"/>
      <c r="H3721" s="38" t="s">
        <v>6</v>
      </c>
      <c r="I3721" s="54">
        <v>0.86733965099999999</v>
      </c>
      <c r="J3721" s="54">
        <v>0.87979547800000002</v>
      </c>
      <c r="K3721" s="6">
        <v>0.87664978800000004</v>
      </c>
      <c r="L3721" s="39">
        <f t="shared" si="114"/>
        <v>0.87459497233333339</v>
      </c>
      <c r="M3721" s="39">
        <f t="shared" si="115"/>
        <v>6.4771604219338742E-3</v>
      </c>
    </row>
    <row r="3722" spans="1:13">
      <c r="A3722" s="129"/>
      <c r="B3722" s="118"/>
      <c r="C3722" s="118"/>
      <c r="D3722" s="118"/>
      <c r="E3722" s="118"/>
      <c r="F3722" s="104"/>
      <c r="G3722" s="118"/>
      <c r="H3722" s="38" t="s">
        <v>7</v>
      </c>
      <c r="I3722" s="54">
        <v>0.502936363</v>
      </c>
      <c r="J3722" s="54">
        <v>0.49591744300000001</v>
      </c>
      <c r="K3722" s="6">
        <v>0.49781955700000002</v>
      </c>
      <c r="L3722" s="39">
        <f t="shared" si="114"/>
        <v>0.49889112100000005</v>
      </c>
      <c r="M3722" s="39">
        <f t="shared" si="115"/>
        <v>3.6300821679642352E-3</v>
      </c>
    </row>
    <row r="3723" spans="1:13">
      <c r="A3723" s="129"/>
      <c r="B3723" s="118"/>
      <c r="C3723" s="118"/>
      <c r="D3723" s="118"/>
      <c r="E3723" s="118"/>
      <c r="F3723" s="104"/>
      <c r="G3723" s="118"/>
      <c r="H3723" s="38" t="s">
        <v>8</v>
      </c>
      <c r="I3723" s="54">
        <v>1.0493159E-2</v>
      </c>
      <c r="J3723" s="54">
        <v>2.3077891E-2</v>
      </c>
      <c r="K3723" s="6">
        <v>2.7008941000000002E-2</v>
      </c>
      <c r="L3723" s="39">
        <f t="shared" ref="L3723:L3786" si="116">AVERAGE(I3723:K3723)</f>
        <v>2.0193330333333332E-2</v>
      </c>
      <c r="M3723" s="39">
        <f t="shared" ref="M3723:M3786" si="117">STDEV(I3723:K3723)</f>
        <v>8.627472483157584E-3</v>
      </c>
    </row>
    <row r="3724" spans="1:13">
      <c r="A3724" s="129"/>
      <c r="B3724" s="118"/>
      <c r="C3724" s="118"/>
      <c r="D3724" s="118"/>
      <c r="E3724" s="118"/>
      <c r="F3724" s="104"/>
      <c r="G3724" s="118"/>
      <c r="H3724" s="38" t="s">
        <v>9</v>
      </c>
      <c r="I3724" s="54">
        <v>2.7760304499999999</v>
      </c>
      <c r="J3724" s="54">
        <v>2.9114430279999999</v>
      </c>
      <c r="K3724" s="6">
        <v>2.7922587330000002</v>
      </c>
      <c r="L3724" s="39">
        <f t="shared" si="116"/>
        <v>2.8265774036666667</v>
      </c>
      <c r="M3724" s="39">
        <f t="shared" si="117"/>
        <v>7.3942341979388607E-2</v>
      </c>
    </row>
    <row r="3725" spans="1:13">
      <c r="A3725" s="129"/>
      <c r="B3725" s="118"/>
      <c r="C3725" s="118"/>
      <c r="D3725" s="118"/>
      <c r="E3725" s="118"/>
      <c r="F3725" s="105"/>
      <c r="G3725" s="118"/>
      <c r="H3725" s="38" t="s">
        <v>23</v>
      </c>
      <c r="I3725" s="54">
        <v>1.754915569</v>
      </c>
      <c r="J3725" s="54">
        <v>0.46510691900000001</v>
      </c>
      <c r="K3725" s="6">
        <v>2.8563929149999998</v>
      </c>
      <c r="L3725" s="39">
        <f t="shared" si="116"/>
        <v>1.6921384676666669</v>
      </c>
      <c r="M3725" s="39">
        <f t="shared" si="117"/>
        <v>1.1968783990052159</v>
      </c>
    </row>
    <row r="3726" spans="1:13">
      <c r="A3726" s="129"/>
      <c r="B3726" s="118"/>
      <c r="C3726" s="118"/>
      <c r="D3726" s="118"/>
      <c r="E3726" s="118">
        <f xml:space="preserve"> (A3715*B3715)/2</f>
        <v>16</v>
      </c>
      <c r="F3726" s="103">
        <f>24/B3715</f>
        <v>12</v>
      </c>
      <c r="G3726" s="118" t="b">
        <v>1</v>
      </c>
      <c r="H3726" s="38" t="s">
        <v>1</v>
      </c>
      <c r="I3726" s="54">
        <v>0.165072356</v>
      </c>
      <c r="J3726" s="54">
        <v>0.16510819500000001</v>
      </c>
      <c r="K3726" s="6">
        <v>0.16615033100000001</v>
      </c>
      <c r="L3726" s="39">
        <f t="shared" si="116"/>
        <v>0.16544362733333332</v>
      </c>
      <c r="M3726" s="39">
        <f t="shared" si="117"/>
        <v>6.1228560561255745E-4</v>
      </c>
    </row>
    <row r="3727" spans="1:13">
      <c r="A3727" s="129"/>
      <c r="B3727" s="118"/>
      <c r="C3727" s="118"/>
      <c r="D3727" s="118"/>
      <c r="E3727" s="118"/>
      <c r="F3727" s="104"/>
      <c r="G3727" s="118"/>
      <c r="H3727" s="38" t="s">
        <v>2</v>
      </c>
      <c r="I3727" s="54">
        <v>0.37523048799999997</v>
      </c>
      <c r="J3727" s="54">
        <v>0.37634102699999999</v>
      </c>
      <c r="K3727" s="6">
        <v>0.375939105</v>
      </c>
      <c r="L3727" s="39">
        <f t="shared" si="116"/>
        <v>0.37583687333333332</v>
      </c>
      <c r="M3727" s="39">
        <f t="shared" si="117"/>
        <v>5.622834719981964E-4</v>
      </c>
    </row>
    <row r="3728" spans="1:13">
      <c r="A3728" s="129"/>
      <c r="B3728" s="118"/>
      <c r="C3728" s="118"/>
      <c r="D3728" s="118"/>
      <c r="E3728" s="118"/>
      <c r="F3728" s="104"/>
      <c r="G3728" s="118"/>
      <c r="H3728" s="38" t="s">
        <v>3</v>
      </c>
      <c r="I3728" s="54">
        <v>0</v>
      </c>
      <c r="J3728" s="54">
        <v>0</v>
      </c>
      <c r="K3728" s="6">
        <v>0</v>
      </c>
      <c r="L3728" s="39">
        <f t="shared" si="116"/>
        <v>0</v>
      </c>
      <c r="M3728" s="39">
        <f t="shared" si="117"/>
        <v>0</v>
      </c>
    </row>
    <row r="3729" spans="1:13">
      <c r="A3729" s="129"/>
      <c r="B3729" s="118"/>
      <c r="C3729" s="118"/>
      <c r="D3729" s="118"/>
      <c r="E3729" s="118"/>
      <c r="F3729" s="104"/>
      <c r="G3729" s="118"/>
      <c r="H3729" s="38" t="s">
        <v>22</v>
      </c>
      <c r="I3729" s="54">
        <v>0.492244136</v>
      </c>
      <c r="J3729" s="54">
        <v>0.51115818199999996</v>
      </c>
      <c r="K3729" s="6">
        <v>0.51396198299999996</v>
      </c>
      <c r="L3729" s="39">
        <f t="shared" si="116"/>
        <v>0.50578810033333332</v>
      </c>
      <c r="M3729" s="39">
        <f t="shared" si="117"/>
        <v>1.1812897714314374E-2</v>
      </c>
    </row>
    <row r="3730" spans="1:13">
      <c r="A3730" s="129"/>
      <c r="B3730" s="118"/>
      <c r="C3730" s="118"/>
      <c r="D3730" s="118"/>
      <c r="E3730" s="118"/>
      <c r="F3730" s="104"/>
      <c r="G3730" s="118"/>
      <c r="H3730" s="38" t="s">
        <v>4</v>
      </c>
      <c r="I3730" s="54">
        <v>1.2330769800000001</v>
      </c>
      <c r="J3730" s="54">
        <v>1.258740902</v>
      </c>
      <c r="K3730" s="6">
        <v>1.2622234800000001</v>
      </c>
      <c r="L3730" s="39">
        <f t="shared" si="116"/>
        <v>1.2513471206666669</v>
      </c>
      <c r="M3730" s="39">
        <f t="shared" si="117"/>
        <v>1.5917933828432641E-2</v>
      </c>
    </row>
    <row r="3731" spans="1:13">
      <c r="A3731" s="129"/>
      <c r="B3731" s="118"/>
      <c r="C3731" s="118"/>
      <c r="D3731" s="118"/>
      <c r="E3731" s="118"/>
      <c r="F3731" s="104"/>
      <c r="G3731" s="118"/>
      <c r="H3731" s="38" t="s">
        <v>5</v>
      </c>
      <c r="I3731" s="54">
        <v>0.129702661</v>
      </c>
      <c r="J3731" s="54">
        <v>0.29085051099999998</v>
      </c>
      <c r="K3731" s="6">
        <v>0.134151456</v>
      </c>
      <c r="L3731" s="39">
        <f t="shared" si="116"/>
        <v>0.18490154266666667</v>
      </c>
      <c r="M3731" s="39">
        <f t="shared" si="117"/>
        <v>9.1781457072827394E-2</v>
      </c>
    </row>
    <row r="3732" spans="1:13">
      <c r="A3732" s="129"/>
      <c r="B3732" s="118"/>
      <c r="C3732" s="118"/>
      <c r="D3732" s="118"/>
      <c r="E3732" s="118"/>
      <c r="F3732" s="104"/>
      <c r="G3732" s="118"/>
      <c r="H3732" s="38" t="s">
        <v>6</v>
      </c>
      <c r="I3732" s="54">
        <v>0.98448897700000004</v>
      </c>
      <c r="J3732" s="54">
        <v>0.98674977399999997</v>
      </c>
      <c r="K3732" s="6">
        <v>1.01573029</v>
      </c>
      <c r="L3732" s="39">
        <f t="shared" si="116"/>
        <v>0.99565634700000005</v>
      </c>
      <c r="M3732" s="39">
        <f t="shared" si="117"/>
        <v>1.7421256884743979E-2</v>
      </c>
    </row>
    <row r="3733" spans="1:13">
      <c r="A3733" s="129"/>
      <c r="B3733" s="118"/>
      <c r="C3733" s="118"/>
      <c r="D3733" s="118"/>
      <c r="E3733" s="118"/>
      <c r="F3733" s="104"/>
      <c r="G3733" s="118"/>
      <c r="H3733" s="38" t="s">
        <v>7</v>
      </c>
      <c r="I3733" s="54">
        <v>0.94296109800000005</v>
      </c>
      <c r="J3733" s="54">
        <v>0.90505201899999999</v>
      </c>
      <c r="K3733" s="6">
        <v>0.94536140199999996</v>
      </c>
      <c r="L3733" s="39">
        <f t="shared" si="116"/>
        <v>0.93112483966666659</v>
      </c>
      <c r="M3733" s="39">
        <f t="shared" si="117"/>
        <v>2.2611597642807658E-2</v>
      </c>
    </row>
    <row r="3734" spans="1:13">
      <c r="A3734" s="129"/>
      <c r="B3734" s="118"/>
      <c r="C3734" s="118"/>
      <c r="D3734" s="118"/>
      <c r="E3734" s="118"/>
      <c r="F3734" s="104"/>
      <c r="G3734" s="118"/>
      <c r="H3734" s="38" t="s">
        <v>8</v>
      </c>
      <c r="I3734" s="54">
        <v>5.8983010000000002E-2</v>
      </c>
      <c r="J3734" s="54">
        <v>5.9306820000000003E-2</v>
      </c>
      <c r="K3734" s="6">
        <v>0.21989867499999999</v>
      </c>
      <c r="L3734" s="39">
        <f t="shared" si="116"/>
        <v>0.11272950166666666</v>
      </c>
      <c r="M3734" s="39">
        <f t="shared" si="117"/>
        <v>9.2811367827123195E-2</v>
      </c>
    </row>
    <row r="3735" spans="1:13">
      <c r="A3735" s="129"/>
      <c r="B3735" s="118"/>
      <c r="C3735" s="118"/>
      <c r="D3735" s="118"/>
      <c r="E3735" s="118"/>
      <c r="F3735" s="104"/>
      <c r="G3735" s="118"/>
      <c r="H3735" s="38" t="s">
        <v>9</v>
      </c>
      <c r="I3735" s="54">
        <v>3.350748002</v>
      </c>
      <c r="J3735" s="54">
        <v>3.5021868839999999</v>
      </c>
      <c r="K3735" s="6">
        <v>3.5788670890000001</v>
      </c>
      <c r="L3735" s="39">
        <f t="shared" si="116"/>
        <v>3.4772673249999997</v>
      </c>
      <c r="M3735" s="39">
        <f t="shared" si="117"/>
        <v>0.11608323642539545</v>
      </c>
    </row>
    <row r="3736" spans="1:13">
      <c r="A3736" s="130"/>
      <c r="B3736" s="118"/>
      <c r="C3736" s="118"/>
      <c r="D3736" s="118"/>
      <c r="E3736" s="118"/>
      <c r="F3736" s="105"/>
      <c r="G3736" s="118"/>
      <c r="H3736" s="38" t="s">
        <v>23</v>
      </c>
      <c r="I3736" s="54">
        <v>0.30015507400000002</v>
      </c>
      <c r="J3736" s="54">
        <v>0.29704708299999999</v>
      </c>
      <c r="K3736" s="6">
        <v>0.301875544</v>
      </c>
      <c r="L3736" s="39">
        <f t="shared" si="116"/>
        <v>0.29969256699999997</v>
      </c>
      <c r="M3736" s="39">
        <f t="shared" si="117"/>
        <v>2.4472317934590968E-3</v>
      </c>
    </row>
    <row r="3737" spans="1:13">
      <c r="A3737" s="128">
        <v>16</v>
      </c>
      <c r="B3737" s="118">
        <v>2</v>
      </c>
      <c r="C3737" s="118"/>
      <c r="D3737" s="118"/>
      <c r="E3737" s="118">
        <f xml:space="preserve"> A3737 * B3737</f>
        <v>32</v>
      </c>
      <c r="F3737" s="103">
        <f>24/B3737</f>
        <v>12</v>
      </c>
      <c r="G3737" s="118" t="b">
        <v>0</v>
      </c>
      <c r="H3737" s="38" t="s">
        <v>1</v>
      </c>
      <c r="I3737" s="54">
        <v>0</v>
      </c>
      <c r="J3737" s="54">
        <v>0</v>
      </c>
      <c r="K3737" s="6">
        <v>0</v>
      </c>
      <c r="L3737" s="39">
        <f t="shared" si="116"/>
        <v>0</v>
      </c>
      <c r="M3737" s="39">
        <f t="shared" si="117"/>
        <v>0</v>
      </c>
    </row>
    <row r="3738" spans="1:13">
      <c r="A3738" s="129"/>
      <c r="B3738" s="118"/>
      <c r="C3738" s="118"/>
      <c r="D3738" s="118"/>
      <c r="E3738" s="118"/>
      <c r="F3738" s="104"/>
      <c r="G3738" s="118"/>
      <c r="H3738" s="38" t="s">
        <v>2</v>
      </c>
      <c r="I3738" s="54">
        <v>0</v>
      </c>
      <c r="J3738" s="54">
        <v>0</v>
      </c>
      <c r="K3738" s="6">
        <v>0</v>
      </c>
      <c r="L3738" s="39">
        <f t="shared" si="116"/>
        <v>0</v>
      </c>
      <c r="M3738" s="39">
        <f t="shared" si="117"/>
        <v>0</v>
      </c>
    </row>
    <row r="3739" spans="1:13">
      <c r="A3739" s="129"/>
      <c r="B3739" s="118"/>
      <c r="C3739" s="118"/>
      <c r="D3739" s="118"/>
      <c r="E3739" s="118"/>
      <c r="F3739" s="104"/>
      <c r="G3739" s="118"/>
      <c r="H3739" s="38" t="s">
        <v>3</v>
      </c>
      <c r="I3739" s="54">
        <v>0</v>
      </c>
      <c r="J3739" s="54">
        <v>0</v>
      </c>
      <c r="K3739" s="6">
        <v>0</v>
      </c>
      <c r="L3739" s="39">
        <f t="shared" si="116"/>
        <v>0</v>
      </c>
      <c r="M3739" s="39">
        <f t="shared" si="117"/>
        <v>0</v>
      </c>
    </row>
    <row r="3740" spans="1:13">
      <c r="A3740" s="129"/>
      <c r="B3740" s="118"/>
      <c r="C3740" s="118"/>
      <c r="D3740" s="118"/>
      <c r="E3740" s="118"/>
      <c r="F3740" s="104"/>
      <c r="G3740" s="118"/>
      <c r="H3740" s="38" t="s">
        <v>22</v>
      </c>
      <c r="I3740" s="54">
        <v>0</v>
      </c>
      <c r="J3740" s="54">
        <v>0</v>
      </c>
      <c r="K3740" s="6">
        <v>0</v>
      </c>
      <c r="L3740" s="39">
        <f t="shared" si="116"/>
        <v>0</v>
      </c>
      <c r="M3740" s="39">
        <f t="shared" si="117"/>
        <v>0</v>
      </c>
    </row>
    <row r="3741" spans="1:13">
      <c r="A3741" s="129"/>
      <c r="B3741" s="118"/>
      <c r="C3741" s="118"/>
      <c r="D3741" s="118"/>
      <c r="E3741" s="118"/>
      <c r="F3741" s="104"/>
      <c r="G3741" s="118"/>
      <c r="H3741" s="38" t="s">
        <v>4</v>
      </c>
      <c r="I3741" s="54">
        <v>1.3923702389999999</v>
      </c>
      <c r="J3741" s="54">
        <v>1.3871872860000001</v>
      </c>
      <c r="K3741" s="6">
        <v>1.3862644930000001</v>
      </c>
      <c r="L3741" s="39">
        <f t="shared" si="116"/>
        <v>1.3886073393333334</v>
      </c>
      <c r="M3741" s="39">
        <f t="shared" si="117"/>
        <v>3.2912683203077833E-3</v>
      </c>
    </row>
    <row r="3742" spans="1:13">
      <c r="A3742" s="129"/>
      <c r="B3742" s="118"/>
      <c r="C3742" s="118"/>
      <c r="D3742" s="118"/>
      <c r="E3742" s="118"/>
      <c r="F3742" s="104"/>
      <c r="G3742" s="118"/>
      <c r="H3742" s="38" t="s">
        <v>5</v>
      </c>
      <c r="I3742" s="54">
        <v>0.22389455</v>
      </c>
      <c r="J3742" s="54">
        <v>0.112546457</v>
      </c>
      <c r="K3742" s="6">
        <v>0.114291078</v>
      </c>
      <c r="L3742" s="39">
        <f t="shared" si="116"/>
        <v>0.15024402833333333</v>
      </c>
      <c r="M3742" s="39">
        <f t="shared" si="117"/>
        <v>6.3789187421831234E-2</v>
      </c>
    </row>
    <row r="3743" spans="1:13">
      <c r="A3743" s="129"/>
      <c r="B3743" s="118"/>
      <c r="C3743" s="118"/>
      <c r="D3743" s="118"/>
      <c r="E3743" s="118"/>
      <c r="F3743" s="104"/>
      <c r="G3743" s="118"/>
      <c r="H3743" s="38" t="s">
        <v>6</v>
      </c>
      <c r="I3743" s="54">
        <v>0.85966651100000002</v>
      </c>
      <c r="J3743" s="54">
        <v>0.86611260800000001</v>
      </c>
      <c r="K3743" s="6">
        <v>0.86531285499999999</v>
      </c>
      <c r="L3743" s="39">
        <f t="shared" si="116"/>
        <v>0.86369732466666671</v>
      </c>
      <c r="M3743" s="39">
        <f t="shared" si="117"/>
        <v>3.5136157056218091E-3</v>
      </c>
    </row>
    <row r="3744" spans="1:13">
      <c r="A3744" s="129"/>
      <c r="B3744" s="118"/>
      <c r="C3744" s="118"/>
      <c r="D3744" s="118"/>
      <c r="E3744" s="118"/>
      <c r="F3744" s="104"/>
      <c r="G3744" s="118"/>
      <c r="H3744" s="38" t="s">
        <v>7</v>
      </c>
      <c r="I3744" s="54">
        <v>0.50495647499999996</v>
      </c>
      <c r="J3744" s="54">
        <v>0.54445879100000005</v>
      </c>
      <c r="K3744" s="6">
        <v>0.50030167800000003</v>
      </c>
      <c r="L3744" s="39">
        <f t="shared" si="116"/>
        <v>0.51657231466666664</v>
      </c>
      <c r="M3744" s="39">
        <f t="shared" si="117"/>
        <v>2.426228463057372E-2</v>
      </c>
    </row>
    <row r="3745" spans="1:13">
      <c r="A3745" s="129"/>
      <c r="B3745" s="118"/>
      <c r="C3745" s="118"/>
      <c r="D3745" s="118"/>
      <c r="E3745" s="118"/>
      <c r="F3745" s="104"/>
      <c r="G3745" s="118"/>
      <c r="H3745" s="38" t="s">
        <v>8</v>
      </c>
      <c r="I3745" s="54">
        <v>3.1546847000000003E-2</v>
      </c>
      <c r="J3745" s="54">
        <v>1.1229923900000001</v>
      </c>
      <c r="K3745" s="6">
        <v>2.4762950999999998E-2</v>
      </c>
      <c r="L3745" s="39">
        <f t="shared" si="116"/>
        <v>0.39310072933333334</v>
      </c>
      <c r="M3745" s="39">
        <f t="shared" si="117"/>
        <v>0.63211382087745327</v>
      </c>
    </row>
    <row r="3746" spans="1:13">
      <c r="A3746" s="129"/>
      <c r="B3746" s="118"/>
      <c r="C3746" s="118"/>
      <c r="D3746" s="118"/>
      <c r="E3746" s="118"/>
      <c r="F3746" s="104"/>
      <c r="G3746" s="118"/>
      <c r="H3746" s="38" t="s">
        <v>9</v>
      </c>
      <c r="I3746" s="54">
        <v>3.0132991420000002</v>
      </c>
      <c r="J3746" s="54">
        <v>4.0340631480000004</v>
      </c>
      <c r="K3746" s="6">
        <v>2.891788977</v>
      </c>
      <c r="L3746" s="39">
        <f t="shared" si="116"/>
        <v>3.3130504223333332</v>
      </c>
      <c r="M3746" s="39">
        <f t="shared" si="117"/>
        <v>0.62736408327186055</v>
      </c>
    </row>
    <row r="3747" spans="1:13">
      <c r="A3747" s="129"/>
      <c r="B3747" s="118"/>
      <c r="C3747" s="118"/>
      <c r="D3747" s="118"/>
      <c r="E3747" s="118"/>
      <c r="F3747" s="105"/>
      <c r="G3747" s="118"/>
      <c r="H3747" s="38" t="s">
        <v>23</v>
      </c>
      <c r="I3747" s="54">
        <v>0.29606462300000003</v>
      </c>
      <c r="J3747" s="54">
        <v>0.29578257400000002</v>
      </c>
      <c r="K3747" s="6">
        <v>0.29627363699999998</v>
      </c>
      <c r="L3747" s="39">
        <f t="shared" si="116"/>
        <v>0.29604027800000005</v>
      </c>
      <c r="M3747" s="39">
        <f t="shared" si="117"/>
        <v>2.4643503557933969E-4</v>
      </c>
    </row>
    <row r="3748" spans="1:13">
      <c r="A3748" s="129"/>
      <c r="B3748" s="118"/>
      <c r="C3748" s="118"/>
      <c r="D3748" s="118"/>
      <c r="E3748" s="118">
        <f xml:space="preserve"> (A3737*B3737)/2</f>
        <v>16</v>
      </c>
      <c r="F3748" s="103">
        <f>24/B3737</f>
        <v>12</v>
      </c>
      <c r="G3748" s="118" t="b">
        <v>0</v>
      </c>
      <c r="H3748" s="38" t="s">
        <v>1</v>
      </c>
      <c r="I3748" s="54">
        <v>0</v>
      </c>
      <c r="J3748" s="54">
        <v>0</v>
      </c>
      <c r="K3748" s="6">
        <v>0</v>
      </c>
      <c r="L3748" s="39">
        <f t="shared" si="116"/>
        <v>0</v>
      </c>
      <c r="M3748" s="39">
        <f t="shared" si="117"/>
        <v>0</v>
      </c>
    </row>
    <row r="3749" spans="1:13">
      <c r="A3749" s="129"/>
      <c r="B3749" s="118"/>
      <c r="C3749" s="118"/>
      <c r="D3749" s="118"/>
      <c r="E3749" s="118"/>
      <c r="F3749" s="104"/>
      <c r="G3749" s="118"/>
      <c r="H3749" s="38" t="s">
        <v>2</v>
      </c>
      <c r="I3749" s="54">
        <v>0</v>
      </c>
      <c r="J3749" s="54">
        <v>0</v>
      </c>
      <c r="K3749" s="6">
        <v>0</v>
      </c>
      <c r="L3749" s="39">
        <f t="shared" si="116"/>
        <v>0</v>
      </c>
      <c r="M3749" s="39">
        <f t="shared" si="117"/>
        <v>0</v>
      </c>
    </row>
    <row r="3750" spans="1:13">
      <c r="A3750" s="129"/>
      <c r="B3750" s="118"/>
      <c r="C3750" s="118"/>
      <c r="D3750" s="118"/>
      <c r="E3750" s="118"/>
      <c r="F3750" s="104"/>
      <c r="G3750" s="118"/>
      <c r="H3750" s="38" t="s">
        <v>3</v>
      </c>
      <c r="I3750" s="54">
        <v>0</v>
      </c>
      <c r="J3750" s="54">
        <v>0</v>
      </c>
      <c r="K3750" s="6">
        <v>0</v>
      </c>
      <c r="L3750" s="39">
        <f t="shared" si="116"/>
        <v>0</v>
      </c>
      <c r="M3750" s="39">
        <f t="shared" si="117"/>
        <v>0</v>
      </c>
    </row>
    <row r="3751" spans="1:13">
      <c r="A3751" s="129"/>
      <c r="B3751" s="118"/>
      <c r="C3751" s="118"/>
      <c r="D3751" s="118"/>
      <c r="E3751" s="118"/>
      <c r="F3751" s="104"/>
      <c r="G3751" s="118"/>
      <c r="H3751" s="38" t="s">
        <v>22</v>
      </c>
      <c r="I3751" s="54">
        <v>0</v>
      </c>
      <c r="J3751" s="54">
        <v>0</v>
      </c>
      <c r="K3751" s="6">
        <v>0</v>
      </c>
      <c r="L3751" s="39">
        <f t="shared" si="116"/>
        <v>0</v>
      </c>
      <c r="M3751" s="39">
        <f t="shared" si="117"/>
        <v>0</v>
      </c>
    </row>
    <row r="3752" spans="1:13">
      <c r="A3752" s="129"/>
      <c r="B3752" s="118"/>
      <c r="C3752" s="118"/>
      <c r="D3752" s="118"/>
      <c r="E3752" s="118"/>
      <c r="F3752" s="104"/>
      <c r="G3752" s="118"/>
      <c r="H3752" s="38" t="s">
        <v>4</v>
      </c>
      <c r="I3752" s="54">
        <v>1.388803671</v>
      </c>
      <c r="J3752" s="54">
        <v>1.3891197719999999</v>
      </c>
      <c r="K3752" s="6">
        <v>1.3866509410000001</v>
      </c>
      <c r="L3752" s="39">
        <f t="shared" si="116"/>
        <v>1.3881914613333333</v>
      </c>
      <c r="M3752" s="39">
        <f t="shared" si="117"/>
        <v>1.3434590182101365E-3</v>
      </c>
    </row>
    <row r="3753" spans="1:13">
      <c r="A3753" s="129"/>
      <c r="B3753" s="118"/>
      <c r="C3753" s="118"/>
      <c r="D3753" s="118"/>
      <c r="E3753" s="118"/>
      <c r="F3753" s="104"/>
      <c r="G3753" s="118"/>
      <c r="H3753" s="38" t="s">
        <v>5</v>
      </c>
      <c r="I3753" s="54">
        <v>0.112951592</v>
      </c>
      <c r="J3753" s="54">
        <v>0.115120866</v>
      </c>
      <c r="K3753" s="6">
        <v>0.116928592</v>
      </c>
      <c r="L3753" s="39">
        <f t="shared" si="116"/>
        <v>0.11500035000000002</v>
      </c>
      <c r="M3753" s="39">
        <f t="shared" si="117"/>
        <v>1.9912371354743235E-3</v>
      </c>
    </row>
    <row r="3754" spans="1:13">
      <c r="A3754" s="129"/>
      <c r="B3754" s="118"/>
      <c r="C3754" s="118"/>
      <c r="D3754" s="118"/>
      <c r="E3754" s="118"/>
      <c r="F3754" s="104"/>
      <c r="G3754" s="118"/>
      <c r="H3754" s="38" t="s">
        <v>6</v>
      </c>
      <c r="I3754" s="54">
        <v>0.99617243099999997</v>
      </c>
      <c r="J3754" s="54">
        <v>0.88873464099999999</v>
      </c>
      <c r="K3754" s="6">
        <v>0.988681798</v>
      </c>
      <c r="L3754" s="39">
        <f t="shared" si="116"/>
        <v>0.95786295666666665</v>
      </c>
      <c r="M3754" s="39">
        <f t="shared" si="117"/>
        <v>5.9983917976970343E-2</v>
      </c>
    </row>
    <row r="3755" spans="1:13">
      <c r="A3755" s="129"/>
      <c r="B3755" s="118"/>
      <c r="C3755" s="118"/>
      <c r="D3755" s="118"/>
      <c r="E3755" s="118"/>
      <c r="F3755" s="104"/>
      <c r="G3755" s="118"/>
      <c r="H3755" s="38" t="s">
        <v>7</v>
      </c>
      <c r="I3755" s="54">
        <v>0.90585903800000001</v>
      </c>
      <c r="J3755" s="54">
        <v>0.90499763099999997</v>
      </c>
      <c r="K3755" s="6">
        <v>0.911811555</v>
      </c>
      <c r="L3755" s="39">
        <f t="shared" si="116"/>
        <v>0.90755607466666666</v>
      </c>
      <c r="M3755" s="39">
        <f t="shared" si="117"/>
        <v>3.7104366529361991E-3</v>
      </c>
    </row>
    <row r="3756" spans="1:13">
      <c r="A3756" s="129"/>
      <c r="B3756" s="118"/>
      <c r="C3756" s="118"/>
      <c r="D3756" s="118"/>
      <c r="E3756" s="118"/>
      <c r="F3756" s="104"/>
      <c r="G3756" s="118"/>
      <c r="H3756" s="38" t="s">
        <v>8</v>
      </c>
      <c r="I3756" s="54">
        <v>4.8322003000000002E-2</v>
      </c>
      <c r="J3756" s="54">
        <v>5.5614848000000001E-2</v>
      </c>
      <c r="K3756" s="6">
        <v>5.6517217000000002E-2</v>
      </c>
      <c r="L3756" s="39">
        <f t="shared" si="116"/>
        <v>5.3484689333333335E-2</v>
      </c>
      <c r="M3756" s="39">
        <f t="shared" si="117"/>
        <v>4.4937250789662611E-3</v>
      </c>
    </row>
    <row r="3757" spans="1:13">
      <c r="A3757" s="129"/>
      <c r="B3757" s="118"/>
      <c r="C3757" s="118"/>
      <c r="D3757" s="118"/>
      <c r="E3757" s="118"/>
      <c r="F3757" s="104"/>
      <c r="G3757" s="118"/>
      <c r="H3757" s="38" t="s">
        <v>9</v>
      </c>
      <c r="I3757" s="54">
        <v>3.4537039580000002</v>
      </c>
      <c r="J3757" s="54">
        <v>3.3550768770000001</v>
      </c>
      <c r="K3757" s="6">
        <v>3.462111438</v>
      </c>
      <c r="L3757" s="39">
        <f t="shared" si="116"/>
        <v>3.4236307576666669</v>
      </c>
      <c r="M3757" s="39">
        <f t="shared" si="117"/>
        <v>5.9518042187493674E-2</v>
      </c>
    </row>
    <row r="3758" spans="1:13">
      <c r="A3758" s="130"/>
      <c r="B3758" s="118"/>
      <c r="C3758" s="118"/>
      <c r="D3758" s="118"/>
      <c r="E3758" s="118"/>
      <c r="F3758" s="105"/>
      <c r="G3758" s="118"/>
      <c r="H3758" s="38" t="s">
        <v>23</v>
      </c>
      <c r="I3758" s="54">
        <v>0.29553043800000001</v>
      </c>
      <c r="J3758" s="54">
        <v>0.29565470599999999</v>
      </c>
      <c r="K3758" s="6">
        <v>0.29604022200000002</v>
      </c>
      <c r="L3758" s="39">
        <f t="shared" si="116"/>
        <v>0.29574178866666667</v>
      </c>
      <c r="M3758" s="39">
        <f t="shared" si="117"/>
        <v>2.6581473772035048E-4</v>
      </c>
    </row>
    <row r="3759" spans="1:13">
      <c r="A3759" s="128">
        <v>16</v>
      </c>
      <c r="B3759" s="118">
        <v>2</v>
      </c>
      <c r="C3759" s="118"/>
      <c r="D3759" s="118" t="s">
        <v>12</v>
      </c>
      <c r="E3759" s="118" t="s">
        <v>13</v>
      </c>
      <c r="F3759" s="103">
        <f>24/B3759</f>
        <v>12</v>
      </c>
      <c r="G3759" s="118" t="s">
        <v>13</v>
      </c>
      <c r="H3759" s="38" t="s">
        <v>4</v>
      </c>
      <c r="I3759" s="54">
        <v>1.1886053640000001</v>
      </c>
      <c r="J3759" s="54">
        <v>1.189697311</v>
      </c>
      <c r="K3759" s="6">
        <v>1.18857678</v>
      </c>
      <c r="L3759" s="39">
        <f t="shared" si="116"/>
        <v>1.1889598183333334</v>
      </c>
      <c r="M3759" s="39">
        <f t="shared" si="117"/>
        <v>6.3884727150102132E-4</v>
      </c>
    </row>
    <row r="3760" spans="1:13">
      <c r="A3760" s="129"/>
      <c r="B3760" s="118"/>
      <c r="C3760" s="118"/>
      <c r="D3760" s="118"/>
      <c r="E3760" s="118"/>
      <c r="F3760" s="104"/>
      <c r="G3760" s="118"/>
      <c r="H3760" s="38" t="s">
        <v>5</v>
      </c>
      <c r="I3760" s="54">
        <v>0.10017445</v>
      </c>
      <c r="J3760" s="54">
        <v>5.01397E-4</v>
      </c>
      <c r="K3760" s="6">
        <v>7.4454100000000004E-4</v>
      </c>
      <c r="L3760" s="39">
        <f t="shared" si="116"/>
        <v>3.3806796E-2</v>
      </c>
      <c r="M3760" s="39">
        <f t="shared" si="117"/>
        <v>5.7476202926506646E-2</v>
      </c>
    </row>
    <row r="3761" spans="1:13">
      <c r="A3761" s="129"/>
      <c r="B3761" s="118"/>
      <c r="C3761" s="118"/>
      <c r="D3761" s="118"/>
      <c r="E3761" s="118"/>
      <c r="F3761" s="104"/>
      <c r="G3761" s="118"/>
      <c r="H3761" s="38" t="s">
        <v>6</v>
      </c>
      <c r="I3761" s="54">
        <v>0.953887441</v>
      </c>
      <c r="J3761" s="54">
        <v>0.96443606500000001</v>
      </c>
      <c r="K3761" s="6">
        <v>0.953893938</v>
      </c>
      <c r="L3761" s="39">
        <f t="shared" si="116"/>
        <v>0.95740581466666674</v>
      </c>
      <c r="M3761" s="39">
        <f t="shared" si="117"/>
        <v>6.0883762502618377E-3</v>
      </c>
    </row>
    <row r="3762" spans="1:13">
      <c r="A3762" s="129"/>
      <c r="B3762" s="118"/>
      <c r="C3762" s="118"/>
      <c r="D3762" s="118"/>
      <c r="E3762" s="118"/>
      <c r="F3762" s="104"/>
      <c r="G3762" s="118"/>
      <c r="H3762" s="38" t="s">
        <v>7</v>
      </c>
      <c r="I3762" s="54">
        <v>0.93390073399999995</v>
      </c>
      <c r="J3762" s="54">
        <v>0.94407849300000002</v>
      </c>
      <c r="K3762" s="6">
        <v>0.932309002</v>
      </c>
      <c r="L3762" s="39">
        <f t="shared" si="116"/>
        <v>0.93676274300000006</v>
      </c>
      <c r="M3762" s="39">
        <f t="shared" si="117"/>
        <v>6.3854170761847087E-3</v>
      </c>
    </row>
    <row r="3763" spans="1:13">
      <c r="A3763" s="129"/>
      <c r="B3763" s="118"/>
      <c r="C3763" s="118"/>
      <c r="D3763" s="118"/>
      <c r="E3763" s="118"/>
      <c r="F3763" s="104"/>
      <c r="G3763" s="118"/>
      <c r="H3763" s="38" t="s">
        <v>9</v>
      </c>
      <c r="I3763" s="54">
        <v>3.183163108</v>
      </c>
      <c r="J3763" s="54">
        <v>3.1349687469999998</v>
      </c>
      <c r="K3763" s="6">
        <v>3.086917229</v>
      </c>
      <c r="L3763" s="39">
        <f t="shared" si="116"/>
        <v>3.1350163613333333</v>
      </c>
      <c r="M3763" s="39">
        <f t="shared" si="117"/>
        <v>4.8122957166660235E-2</v>
      </c>
    </row>
    <row r="3764" spans="1:13">
      <c r="A3764" s="129"/>
      <c r="B3764" s="118"/>
      <c r="C3764" s="118"/>
      <c r="D3764" s="118"/>
      <c r="E3764" s="118"/>
      <c r="F3764" s="105"/>
      <c r="G3764" s="118"/>
      <c r="H3764" s="38" t="s">
        <v>23</v>
      </c>
      <c r="I3764" s="54">
        <v>0.296609752</v>
      </c>
      <c r="J3764" s="54">
        <v>0.29540991300000002</v>
      </c>
      <c r="K3764" s="6">
        <v>0.29621365199999999</v>
      </c>
      <c r="L3764" s="39">
        <f t="shared" si="116"/>
        <v>0.29607777233333338</v>
      </c>
      <c r="M3764" s="39">
        <f t="shared" si="117"/>
        <v>6.1135167403084687E-4</v>
      </c>
    </row>
    <row r="3765" spans="1:13">
      <c r="A3765" s="129"/>
      <c r="B3765" s="118"/>
      <c r="C3765" s="118"/>
      <c r="D3765" s="118" t="s">
        <v>14</v>
      </c>
      <c r="E3765" s="118" t="s">
        <v>13</v>
      </c>
      <c r="F3765" s="103">
        <f>24/B3759</f>
        <v>12</v>
      </c>
      <c r="G3765" s="118" t="s">
        <v>13</v>
      </c>
      <c r="H3765" s="38" t="s">
        <v>4</v>
      </c>
      <c r="I3765" s="54">
        <v>1.19073205</v>
      </c>
      <c r="J3765" s="54">
        <v>1.189697577</v>
      </c>
      <c r="K3765" s="6">
        <v>1.1889513970000001</v>
      </c>
      <c r="L3765" s="39">
        <f t="shared" si="116"/>
        <v>1.1897936746666666</v>
      </c>
      <c r="M3765" s="39">
        <f t="shared" si="117"/>
        <v>8.9420766478279961E-4</v>
      </c>
    </row>
    <row r="3766" spans="1:13">
      <c r="A3766" s="129"/>
      <c r="B3766" s="118"/>
      <c r="C3766" s="118"/>
      <c r="D3766" s="118"/>
      <c r="E3766" s="118"/>
      <c r="F3766" s="104"/>
      <c r="G3766" s="118"/>
      <c r="H3766" s="38" t="s">
        <v>5</v>
      </c>
      <c r="I3766" s="54">
        <v>0.18056129100000001</v>
      </c>
      <c r="J3766" s="54">
        <v>0.1796094</v>
      </c>
      <c r="K3766" s="6">
        <v>0.20762085599999999</v>
      </c>
      <c r="L3766" s="39">
        <f t="shared" si="116"/>
        <v>0.18926384900000001</v>
      </c>
      <c r="M3766" s="39">
        <f t="shared" si="117"/>
        <v>1.5904757263709077E-2</v>
      </c>
    </row>
    <row r="3767" spans="1:13">
      <c r="A3767" s="129"/>
      <c r="B3767" s="118"/>
      <c r="C3767" s="118"/>
      <c r="D3767" s="118"/>
      <c r="E3767" s="118"/>
      <c r="F3767" s="104"/>
      <c r="G3767" s="118"/>
      <c r="H3767" s="38" t="s">
        <v>6</v>
      </c>
      <c r="I3767" s="54">
        <v>1.4022779830000001</v>
      </c>
      <c r="J3767" s="54">
        <v>1.4413428290000001</v>
      </c>
      <c r="K3767" s="6">
        <v>1.288649154</v>
      </c>
      <c r="L3767" s="39">
        <f t="shared" si="116"/>
        <v>1.3774233220000001</v>
      </c>
      <c r="M3767" s="39">
        <f t="shared" si="117"/>
        <v>7.9323106509516531E-2</v>
      </c>
    </row>
    <row r="3768" spans="1:13">
      <c r="A3768" s="129"/>
      <c r="B3768" s="118"/>
      <c r="C3768" s="118"/>
      <c r="D3768" s="118"/>
      <c r="E3768" s="118"/>
      <c r="F3768" s="104"/>
      <c r="G3768" s="118"/>
      <c r="H3768" s="38" t="s">
        <v>7</v>
      </c>
      <c r="I3768" s="54">
        <v>0.75245185400000003</v>
      </c>
      <c r="J3768" s="54">
        <v>0.72787986500000001</v>
      </c>
      <c r="K3768" s="6">
        <v>0.76280340300000005</v>
      </c>
      <c r="L3768" s="39">
        <f t="shared" si="116"/>
        <v>0.74771170733333336</v>
      </c>
      <c r="M3768" s="39">
        <f t="shared" si="117"/>
        <v>1.7937812559659969E-2</v>
      </c>
    </row>
    <row r="3769" spans="1:13">
      <c r="A3769" s="129"/>
      <c r="B3769" s="118"/>
      <c r="C3769" s="118"/>
      <c r="D3769" s="118"/>
      <c r="E3769" s="118"/>
      <c r="F3769" s="104"/>
      <c r="G3769" s="118"/>
      <c r="H3769" s="38" t="s">
        <v>8</v>
      </c>
      <c r="I3769" s="54">
        <v>0.28743945900000001</v>
      </c>
      <c r="J3769" s="54">
        <v>0.31201068599999998</v>
      </c>
      <c r="K3769" s="6">
        <v>0.27884727300000001</v>
      </c>
      <c r="L3769" s="39">
        <f t="shared" si="116"/>
        <v>0.29276580600000002</v>
      </c>
      <c r="M3769" s="39">
        <f t="shared" si="117"/>
        <v>1.721134712117121E-2</v>
      </c>
    </row>
    <row r="3770" spans="1:13">
      <c r="A3770" s="129"/>
      <c r="B3770" s="118"/>
      <c r="C3770" s="118"/>
      <c r="D3770" s="118"/>
      <c r="E3770" s="118"/>
      <c r="F3770" s="104"/>
      <c r="G3770" s="118"/>
      <c r="H3770" s="38" t="s">
        <v>9</v>
      </c>
      <c r="I3770" s="54">
        <v>3.8639147579999999</v>
      </c>
      <c r="J3770" s="54">
        <v>3.8655906139999998</v>
      </c>
      <c r="K3770" s="6">
        <v>3.7357350839999999</v>
      </c>
      <c r="L3770" s="39">
        <f t="shared" si="116"/>
        <v>3.8217468186666665</v>
      </c>
      <c r="M3770" s="39">
        <f t="shared" si="117"/>
        <v>7.449306007011651E-2</v>
      </c>
    </row>
    <row r="3771" spans="1:13">
      <c r="A3771" s="130"/>
      <c r="B3771" s="118"/>
      <c r="C3771" s="118"/>
      <c r="D3771" s="118"/>
      <c r="E3771" s="118"/>
      <c r="F3771" s="105"/>
      <c r="G3771" s="118"/>
      <c r="H3771" s="38" t="s">
        <v>23</v>
      </c>
      <c r="I3771" s="54">
        <v>0.29636179200000001</v>
      </c>
      <c r="J3771" s="54">
        <v>0.29562692299999999</v>
      </c>
      <c r="K3771" s="6">
        <v>0.29634494900000002</v>
      </c>
      <c r="L3771" s="39">
        <f t="shared" si="116"/>
        <v>0.2961112213333334</v>
      </c>
      <c r="M3771" s="39">
        <f t="shared" si="117"/>
        <v>4.1949919953958076E-4</v>
      </c>
    </row>
    <row r="3772" spans="1:13">
      <c r="A3772" s="128">
        <v>16</v>
      </c>
      <c r="B3772" s="118">
        <v>2</v>
      </c>
      <c r="C3772" s="118" t="s">
        <v>21</v>
      </c>
      <c r="D3772" s="118" t="s">
        <v>11</v>
      </c>
      <c r="E3772" s="118">
        <f xml:space="preserve"> A3772 * B3772</f>
        <v>32</v>
      </c>
      <c r="F3772" s="103">
        <f>24/B3772</f>
        <v>12</v>
      </c>
      <c r="G3772" s="118" t="b">
        <v>1</v>
      </c>
      <c r="H3772" s="38" t="s">
        <v>1</v>
      </c>
      <c r="I3772" s="54">
        <v>0.32709282299999998</v>
      </c>
      <c r="J3772" s="40">
        <v>0.31919471500000002</v>
      </c>
      <c r="K3772" s="6">
        <v>0.31863207700000001</v>
      </c>
      <c r="L3772" s="39">
        <f t="shared" si="116"/>
        <v>0.32163987166666663</v>
      </c>
      <c r="M3772" s="39">
        <f t="shared" si="117"/>
        <v>4.7307662236192906E-3</v>
      </c>
    </row>
    <row r="3773" spans="1:13">
      <c r="A3773" s="129"/>
      <c r="B3773" s="118"/>
      <c r="C3773" s="118"/>
      <c r="D3773" s="118"/>
      <c r="E3773" s="118"/>
      <c r="F3773" s="104"/>
      <c r="G3773" s="118"/>
      <c r="H3773" s="38" t="s">
        <v>2</v>
      </c>
      <c r="I3773" s="54">
        <v>0.75374438899999996</v>
      </c>
      <c r="J3773" s="40">
        <v>0.753790976</v>
      </c>
      <c r="K3773" s="6">
        <v>0.75065993499999994</v>
      </c>
      <c r="L3773" s="39">
        <f t="shared" si="116"/>
        <v>0.75273176666666652</v>
      </c>
      <c r="M3773" s="39">
        <f t="shared" si="117"/>
        <v>1.7944100502377954E-3</v>
      </c>
    </row>
    <row r="3774" spans="1:13">
      <c r="A3774" s="129"/>
      <c r="B3774" s="118"/>
      <c r="C3774" s="118"/>
      <c r="D3774" s="118"/>
      <c r="E3774" s="118"/>
      <c r="F3774" s="104"/>
      <c r="G3774" s="118"/>
      <c r="H3774" s="38" t="s">
        <v>3</v>
      </c>
      <c r="I3774" s="54">
        <v>0</v>
      </c>
      <c r="J3774" s="40">
        <v>0</v>
      </c>
      <c r="K3774" s="6">
        <v>0</v>
      </c>
      <c r="L3774" s="39">
        <f t="shared" si="116"/>
        <v>0</v>
      </c>
      <c r="M3774" s="39">
        <f t="shared" si="117"/>
        <v>0</v>
      </c>
    </row>
    <row r="3775" spans="1:13">
      <c r="A3775" s="129"/>
      <c r="B3775" s="118"/>
      <c r="C3775" s="118"/>
      <c r="D3775" s="118"/>
      <c r="E3775" s="118"/>
      <c r="F3775" s="104"/>
      <c r="G3775" s="118"/>
      <c r="H3775" s="38" t="s">
        <v>22</v>
      </c>
      <c r="I3775" s="54">
        <v>0.66455125800000003</v>
      </c>
      <c r="J3775" s="40">
        <v>0.55786133800000004</v>
      </c>
      <c r="K3775" s="6">
        <v>0.61921054900000005</v>
      </c>
      <c r="L3775" s="39">
        <f t="shared" si="116"/>
        <v>0.61387438166666675</v>
      </c>
      <c r="M3775" s="39">
        <f t="shared" si="117"/>
        <v>5.3544754820230529E-2</v>
      </c>
    </row>
    <row r="3776" spans="1:13">
      <c r="A3776" s="129"/>
      <c r="B3776" s="118"/>
      <c r="C3776" s="118"/>
      <c r="D3776" s="118"/>
      <c r="E3776" s="118"/>
      <c r="F3776" s="104"/>
      <c r="G3776" s="118"/>
      <c r="H3776" s="38" t="s">
        <v>4</v>
      </c>
      <c r="I3776" s="54">
        <v>1.9542227599999999</v>
      </c>
      <c r="J3776" s="40">
        <v>1.8393068340000001</v>
      </c>
      <c r="K3776" s="6">
        <v>1.8952397169999999</v>
      </c>
      <c r="L3776" s="39">
        <f t="shared" si="116"/>
        <v>1.8962564369999999</v>
      </c>
      <c r="M3776" s="39">
        <f t="shared" si="117"/>
        <v>5.7464709185535451E-2</v>
      </c>
    </row>
    <row r="3777" spans="1:13">
      <c r="A3777" s="129"/>
      <c r="B3777" s="118"/>
      <c r="C3777" s="118"/>
      <c r="D3777" s="118"/>
      <c r="E3777" s="118"/>
      <c r="F3777" s="104"/>
      <c r="G3777" s="118"/>
      <c r="H3777" s="38" t="s">
        <v>5</v>
      </c>
      <c r="I3777" s="54">
        <v>0.219208662</v>
      </c>
      <c r="J3777" s="40">
        <v>0.47763499399999998</v>
      </c>
      <c r="K3777" s="6">
        <v>0.49201889700000001</v>
      </c>
      <c r="L3777" s="39">
        <f t="shared" si="116"/>
        <v>0.39628751766666664</v>
      </c>
      <c r="M3777" s="39">
        <f t="shared" si="117"/>
        <v>0.15352333701929657</v>
      </c>
    </row>
    <row r="3778" spans="1:13">
      <c r="A3778" s="129"/>
      <c r="B3778" s="118"/>
      <c r="C3778" s="118"/>
      <c r="D3778" s="118"/>
      <c r="E3778" s="118"/>
      <c r="F3778" s="104"/>
      <c r="G3778" s="118"/>
      <c r="H3778" s="38" t="s">
        <v>6</v>
      </c>
      <c r="I3778" s="54">
        <v>1.219430942</v>
      </c>
      <c r="J3778" s="40">
        <v>1.2364286849999999</v>
      </c>
      <c r="K3778" s="6">
        <v>1.2455048280000001</v>
      </c>
      <c r="L3778" s="39">
        <f t="shared" si="116"/>
        <v>1.2337881516666667</v>
      </c>
      <c r="M3778" s="39">
        <f t="shared" si="117"/>
        <v>1.3235981074275628E-2</v>
      </c>
    </row>
    <row r="3779" spans="1:13">
      <c r="A3779" s="129"/>
      <c r="B3779" s="118"/>
      <c r="C3779" s="118"/>
      <c r="D3779" s="118"/>
      <c r="E3779" s="118"/>
      <c r="F3779" s="104"/>
      <c r="G3779" s="118"/>
      <c r="H3779" s="38" t="s">
        <v>7</v>
      </c>
      <c r="I3779" s="54">
        <v>1.0439951970000001</v>
      </c>
      <c r="J3779" s="40">
        <v>1.0486721290000001</v>
      </c>
      <c r="K3779" s="6">
        <v>1.04446248</v>
      </c>
      <c r="L3779" s="39">
        <f t="shared" si="116"/>
        <v>1.0457099353333332</v>
      </c>
      <c r="M3779" s="39">
        <f t="shared" si="117"/>
        <v>2.5759526081922382E-3</v>
      </c>
    </row>
    <row r="3780" spans="1:13">
      <c r="A3780" s="129"/>
      <c r="B3780" s="118"/>
      <c r="C3780" s="118"/>
      <c r="D3780" s="118"/>
      <c r="E3780" s="118"/>
      <c r="F3780" s="104"/>
      <c r="G3780" s="118"/>
      <c r="H3780" s="38" t="s">
        <v>8</v>
      </c>
      <c r="I3780" s="40">
        <v>0.110589679</v>
      </c>
      <c r="J3780" s="40">
        <v>7.6877874999999998E-2</v>
      </c>
      <c r="K3780" s="6">
        <v>0.18120819599999999</v>
      </c>
      <c r="L3780" s="39">
        <f t="shared" si="116"/>
        <v>0.12289191666666666</v>
      </c>
      <c r="M3780" s="39">
        <f t="shared" si="117"/>
        <v>5.3242020610567833E-2</v>
      </c>
    </row>
    <row r="3781" spans="1:13">
      <c r="A3781" s="129"/>
      <c r="B3781" s="118"/>
      <c r="C3781" s="118"/>
      <c r="D3781" s="118"/>
      <c r="E3781" s="118"/>
      <c r="F3781" s="104"/>
      <c r="G3781" s="118"/>
      <c r="H3781" s="38" t="s">
        <v>9</v>
      </c>
      <c r="I3781" s="40">
        <v>4.5489727599999998</v>
      </c>
      <c r="J3781" s="40">
        <v>4.6803935560000003</v>
      </c>
      <c r="K3781" s="6">
        <v>4.8599100699999997</v>
      </c>
      <c r="L3781" s="39">
        <f t="shared" si="116"/>
        <v>4.6964254619999997</v>
      </c>
      <c r="M3781" s="39">
        <f t="shared" si="117"/>
        <v>0.15608737679583071</v>
      </c>
    </row>
    <row r="3782" spans="1:13">
      <c r="A3782" s="129"/>
      <c r="B3782" s="118"/>
      <c r="C3782" s="118"/>
      <c r="D3782" s="118"/>
      <c r="E3782" s="118"/>
      <c r="F3782" s="105"/>
      <c r="G3782" s="118"/>
      <c r="H3782" s="38" t="s">
        <v>23</v>
      </c>
      <c r="I3782" s="40">
        <v>8.6741439269999994</v>
      </c>
      <c r="J3782" s="40">
        <v>3.0835150709999999</v>
      </c>
      <c r="K3782" s="6">
        <v>10.498652692</v>
      </c>
      <c r="L3782" s="39">
        <f t="shared" si="116"/>
        <v>7.4187705633333332</v>
      </c>
      <c r="M3782" s="39">
        <f t="shared" si="117"/>
        <v>3.8636819481221791</v>
      </c>
    </row>
    <row r="3783" spans="1:13">
      <c r="A3783" s="129"/>
      <c r="B3783" s="118"/>
      <c r="C3783" s="118"/>
      <c r="D3783" s="118"/>
      <c r="E3783" s="118">
        <f xml:space="preserve"> (A3772*B3772)/2</f>
        <v>16</v>
      </c>
      <c r="F3783" s="103">
        <f>24/B3772</f>
        <v>12</v>
      </c>
      <c r="G3783" s="118" t="b">
        <v>1</v>
      </c>
      <c r="H3783" s="38" t="s">
        <v>1</v>
      </c>
      <c r="I3783" s="40">
        <v>0.32009208099999997</v>
      </c>
      <c r="J3783" s="40">
        <v>0.318399504</v>
      </c>
      <c r="K3783" s="6">
        <v>0.31906449100000001</v>
      </c>
      <c r="L3783" s="39">
        <f t="shared" si="116"/>
        <v>0.31918535866666664</v>
      </c>
      <c r="M3783" s="39">
        <f t="shared" si="117"/>
        <v>8.5273733931751116E-4</v>
      </c>
    </row>
    <row r="3784" spans="1:13">
      <c r="A3784" s="129"/>
      <c r="B3784" s="118"/>
      <c r="C3784" s="118"/>
      <c r="D3784" s="118"/>
      <c r="E3784" s="118"/>
      <c r="F3784" s="104"/>
      <c r="G3784" s="118"/>
      <c r="H3784" s="38" t="s">
        <v>2</v>
      </c>
      <c r="I3784" s="40">
        <v>0.75137323099999997</v>
      </c>
      <c r="J3784" s="40">
        <v>0.75130575499999996</v>
      </c>
      <c r="K3784" s="6">
        <v>0.75128118200000005</v>
      </c>
      <c r="L3784" s="39">
        <f t="shared" si="116"/>
        <v>0.75132005599999996</v>
      </c>
      <c r="M3784" s="39">
        <f t="shared" si="117"/>
        <v>4.7661761937609201E-5</v>
      </c>
    </row>
    <row r="3785" spans="1:13">
      <c r="A3785" s="129"/>
      <c r="B3785" s="118"/>
      <c r="C3785" s="118"/>
      <c r="D3785" s="118"/>
      <c r="E3785" s="118"/>
      <c r="F3785" s="104"/>
      <c r="G3785" s="118"/>
      <c r="H3785" s="38" t="s">
        <v>3</v>
      </c>
      <c r="I3785" s="40">
        <v>0</v>
      </c>
      <c r="J3785" s="40">
        <v>0</v>
      </c>
      <c r="K3785" s="6">
        <v>0</v>
      </c>
      <c r="L3785" s="39">
        <f t="shared" si="116"/>
        <v>0</v>
      </c>
      <c r="M3785" s="39">
        <f t="shared" si="117"/>
        <v>0</v>
      </c>
    </row>
    <row r="3786" spans="1:13">
      <c r="A3786" s="129"/>
      <c r="B3786" s="118"/>
      <c r="C3786" s="118"/>
      <c r="D3786" s="118"/>
      <c r="E3786" s="118"/>
      <c r="F3786" s="104"/>
      <c r="G3786" s="118"/>
      <c r="H3786" s="38" t="s">
        <v>22</v>
      </c>
      <c r="I3786" s="40">
        <v>0.51266611500000003</v>
      </c>
      <c r="J3786" s="40">
        <v>0.51314164299999998</v>
      </c>
      <c r="K3786" s="6">
        <v>0.50921674500000003</v>
      </c>
      <c r="L3786" s="39">
        <f t="shared" si="116"/>
        <v>0.51167483433333338</v>
      </c>
      <c r="M3786" s="39">
        <f t="shared" si="117"/>
        <v>2.1420046913303604E-3</v>
      </c>
    </row>
    <row r="3787" spans="1:13">
      <c r="A3787" s="129"/>
      <c r="B3787" s="118"/>
      <c r="C3787" s="118"/>
      <c r="D3787" s="118"/>
      <c r="E3787" s="118"/>
      <c r="F3787" s="104"/>
      <c r="G3787" s="118"/>
      <c r="H3787" s="38" t="s">
        <v>4</v>
      </c>
      <c r="I3787" s="54">
        <v>1.7912803770000001</v>
      </c>
      <c r="J3787" s="40">
        <v>1.7921317349999999</v>
      </c>
      <c r="K3787" s="6">
        <v>1.7850932230000001</v>
      </c>
      <c r="L3787" s="39">
        <f t="shared" ref="L3787:L3850" si="118">AVERAGE(I3787:K3787)</f>
        <v>1.7895017783333333</v>
      </c>
      <c r="M3787" s="39">
        <f t="shared" ref="M3787:M3850" si="119">STDEV(I3787:K3787)</f>
        <v>3.8415781530950189E-3</v>
      </c>
    </row>
    <row r="3788" spans="1:13">
      <c r="A3788" s="129"/>
      <c r="B3788" s="118"/>
      <c r="C3788" s="118"/>
      <c r="D3788" s="118"/>
      <c r="E3788" s="118"/>
      <c r="F3788" s="104"/>
      <c r="G3788" s="118"/>
      <c r="H3788" s="38" t="s">
        <v>5</v>
      </c>
      <c r="I3788" s="54">
        <v>0.17948725200000001</v>
      </c>
      <c r="J3788" s="40">
        <v>0.15867076199999999</v>
      </c>
      <c r="K3788" s="6">
        <v>0.144065471</v>
      </c>
      <c r="L3788" s="39">
        <f t="shared" si="118"/>
        <v>0.16074116166666666</v>
      </c>
      <c r="M3788" s="39">
        <f t="shared" si="119"/>
        <v>1.7801420122782075E-2</v>
      </c>
    </row>
    <row r="3789" spans="1:13">
      <c r="A3789" s="129"/>
      <c r="B3789" s="118"/>
      <c r="C3789" s="118"/>
      <c r="D3789" s="118"/>
      <c r="E3789" s="118"/>
      <c r="F3789" s="104"/>
      <c r="G3789" s="118"/>
      <c r="H3789" s="38" t="s">
        <v>6</v>
      </c>
      <c r="I3789" s="54">
        <v>1.7513848860000001</v>
      </c>
      <c r="J3789" s="40">
        <v>1.68790398</v>
      </c>
      <c r="K3789" s="6">
        <v>1.7660372639999999</v>
      </c>
      <c r="L3789" s="39">
        <f t="shared" si="118"/>
        <v>1.7351087099999998</v>
      </c>
      <c r="M3789" s="39">
        <f t="shared" si="119"/>
        <v>4.1531770321567046E-2</v>
      </c>
    </row>
    <row r="3790" spans="1:13">
      <c r="A3790" s="129"/>
      <c r="B3790" s="118"/>
      <c r="C3790" s="118"/>
      <c r="D3790" s="118"/>
      <c r="E3790" s="118"/>
      <c r="F3790" s="104"/>
      <c r="G3790" s="118"/>
      <c r="H3790" s="38" t="s">
        <v>7</v>
      </c>
      <c r="I3790" s="54">
        <v>1.8706444600000001</v>
      </c>
      <c r="J3790" s="40">
        <v>1.8482947590000001</v>
      </c>
      <c r="K3790" s="6">
        <v>1.8776081309999999</v>
      </c>
      <c r="L3790" s="39">
        <f t="shared" si="118"/>
        <v>1.8655157833333333</v>
      </c>
      <c r="M3790" s="39">
        <f t="shared" si="119"/>
        <v>1.5314892678892737E-2</v>
      </c>
    </row>
    <row r="3791" spans="1:13">
      <c r="A3791" s="129"/>
      <c r="B3791" s="118"/>
      <c r="C3791" s="118"/>
      <c r="D3791" s="118"/>
      <c r="E3791" s="118"/>
      <c r="F3791" s="104"/>
      <c r="G3791" s="118"/>
      <c r="H3791" s="38" t="s">
        <v>8</v>
      </c>
      <c r="I3791" s="54">
        <v>0.27531189</v>
      </c>
      <c r="J3791" s="40">
        <v>0.252295086</v>
      </c>
      <c r="K3791" s="6">
        <v>0.52446725100000002</v>
      </c>
      <c r="L3791" s="39">
        <f t="shared" si="118"/>
        <v>0.35069140899999995</v>
      </c>
      <c r="M3791" s="39">
        <f t="shared" si="119"/>
        <v>0.1509336800177494</v>
      </c>
    </row>
    <row r="3792" spans="1:13">
      <c r="A3792" s="129"/>
      <c r="B3792" s="118"/>
      <c r="C3792" s="118"/>
      <c r="D3792" s="118"/>
      <c r="E3792" s="118"/>
      <c r="F3792" s="104"/>
      <c r="G3792" s="118"/>
      <c r="H3792" s="38" t="s">
        <v>9</v>
      </c>
      <c r="I3792" s="54">
        <v>5.8705538700000002</v>
      </c>
      <c r="J3792" s="40">
        <v>5.7416610810000002</v>
      </c>
      <c r="K3792" s="6">
        <v>6.0996524409999999</v>
      </c>
      <c r="L3792" s="39">
        <f t="shared" si="118"/>
        <v>5.9039557973333343</v>
      </c>
      <c r="M3792" s="39">
        <f t="shared" si="119"/>
        <v>0.18131800798830852</v>
      </c>
    </row>
    <row r="3793" spans="1:13">
      <c r="A3793" s="130"/>
      <c r="B3793" s="118"/>
      <c r="C3793" s="118"/>
      <c r="D3793" s="118"/>
      <c r="E3793" s="118"/>
      <c r="F3793" s="105"/>
      <c r="G3793" s="118"/>
      <c r="H3793" s="38" t="s">
        <v>23</v>
      </c>
      <c r="I3793" s="54">
        <v>0.60985526700000003</v>
      </c>
      <c r="J3793" s="40">
        <v>0.59649513899999995</v>
      </c>
      <c r="K3793" s="6">
        <v>0.60420414899999997</v>
      </c>
      <c r="L3793" s="39">
        <f t="shared" si="118"/>
        <v>0.60351818499999998</v>
      </c>
      <c r="M3793" s="39">
        <f t="shared" si="119"/>
        <v>6.706427141262964E-3</v>
      </c>
    </row>
    <row r="3794" spans="1:13">
      <c r="A3794" s="128">
        <v>16</v>
      </c>
      <c r="B3794" s="118">
        <v>2</v>
      </c>
      <c r="C3794" s="118"/>
      <c r="D3794" s="118"/>
      <c r="E3794" s="118">
        <f xml:space="preserve"> A3794 * B3794</f>
        <v>32</v>
      </c>
      <c r="F3794" s="103">
        <f>24/B3794</f>
        <v>12</v>
      </c>
      <c r="G3794" s="118" t="b">
        <v>0</v>
      </c>
      <c r="H3794" s="38" t="s">
        <v>1</v>
      </c>
      <c r="I3794" s="54">
        <v>0</v>
      </c>
      <c r="J3794" s="40">
        <v>0</v>
      </c>
      <c r="K3794" s="6">
        <v>0</v>
      </c>
      <c r="L3794" s="39">
        <f t="shared" si="118"/>
        <v>0</v>
      </c>
      <c r="M3794" s="39">
        <f t="shared" si="119"/>
        <v>0</v>
      </c>
    </row>
    <row r="3795" spans="1:13">
      <c r="A3795" s="129"/>
      <c r="B3795" s="118"/>
      <c r="C3795" s="118"/>
      <c r="D3795" s="118"/>
      <c r="E3795" s="118"/>
      <c r="F3795" s="104"/>
      <c r="G3795" s="118"/>
      <c r="H3795" s="38" t="s">
        <v>2</v>
      </c>
      <c r="I3795" s="54">
        <v>0</v>
      </c>
      <c r="J3795" s="40">
        <v>0</v>
      </c>
      <c r="K3795" s="6">
        <v>0</v>
      </c>
      <c r="L3795" s="39">
        <f t="shared" si="118"/>
        <v>0</v>
      </c>
      <c r="M3795" s="39">
        <f t="shared" si="119"/>
        <v>0</v>
      </c>
    </row>
    <row r="3796" spans="1:13">
      <c r="A3796" s="129"/>
      <c r="B3796" s="118"/>
      <c r="C3796" s="118"/>
      <c r="D3796" s="118"/>
      <c r="E3796" s="118"/>
      <c r="F3796" s="104"/>
      <c r="G3796" s="118"/>
      <c r="H3796" s="38" t="s">
        <v>3</v>
      </c>
      <c r="I3796" s="54">
        <v>0</v>
      </c>
      <c r="J3796" s="40">
        <v>0</v>
      </c>
      <c r="K3796" s="6">
        <v>0</v>
      </c>
      <c r="L3796" s="39">
        <f t="shared" si="118"/>
        <v>0</v>
      </c>
      <c r="M3796" s="39">
        <f t="shared" si="119"/>
        <v>0</v>
      </c>
    </row>
    <row r="3797" spans="1:13">
      <c r="A3797" s="129"/>
      <c r="B3797" s="118"/>
      <c r="C3797" s="118"/>
      <c r="D3797" s="118"/>
      <c r="E3797" s="118"/>
      <c r="F3797" s="104"/>
      <c r="G3797" s="118"/>
      <c r="H3797" s="38" t="s">
        <v>22</v>
      </c>
      <c r="I3797" s="54">
        <v>0</v>
      </c>
      <c r="J3797" s="40">
        <v>0</v>
      </c>
      <c r="K3797" s="6">
        <v>0</v>
      </c>
      <c r="L3797" s="39">
        <f t="shared" si="118"/>
        <v>0</v>
      </c>
      <c r="M3797" s="39">
        <f t="shared" si="119"/>
        <v>0</v>
      </c>
    </row>
    <row r="3798" spans="1:13">
      <c r="A3798" s="129"/>
      <c r="B3798" s="118"/>
      <c r="C3798" s="118"/>
      <c r="D3798" s="118"/>
      <c r="E3798" s="118"/>
      <c r="F3798" s="104"/>
      <c r="G3798" s="118"/>
      <c r="H3798" s="38" t="s">
        <v>4</v>
      </c>
      <c r="I3798" s="54">
        <v>2.7010069950000002</v>
      </c>
      <c r="J3798" s="40">
        <v>2.654363494</v>
      </c>
      <c r="K3798" s="6">
        <v>2.6588211959999999</v>
      </c>
      <c r="L3798" s="39">
        <f t="shared" si="118"/>
        <v>2.6713972283333334</v>
      </c>
      <c r="M3798" s="39">
        <f t="shared" si="119"/>
        <v>2.5739492775131378E-2</v>
      </c>
    </row>
    <row r="3799" spans="1:13">
      <c r="A3799" s="129"/>
      <c r="B3799" s="118"/>
      <c r="C3799" s="118"/>
      <c r="D3799" s="118"/>
      <c r="E3799" s="118"/>
      <c r="F3799" s="104"/>
      <c r="G3799" s="118"/>
      <c r="H3799" s="38" t="s">
        <v>5</v>
      </c>
      <c r="I3799" s="54">
        <v>1.4963993040000001</v>
      </c>
      <c r="J3799" s="40">
        <v>0.13160674999999999</v>
      </c>
      <c r="K3799" s="6">
        <v>0.122567009</v>
      </c>
      <c r="L3799" s="39">
        <f t="shared" si="118"/>
        <v>0.58352435433333338</v>
      </c>
      <c r="M3799" s="39">
        <f t="shared" si="119"/>
        <v>0.79058581730639854</v>
      </c>
    </row>
    <row r="3800" spans="1:13">
      <c r="A3800" s="129"/>
      <c r="B3800" s="118"/>
      <c r="C3800" s="118"/>
      <c r="D3800" s="118"/>
      <c r="E3800" s="118"/>
      <c r="F3800" s="104"/>
      <c r="G3800" s="118"/>
      <c r="H3800" s="38" t="s">
        <v>6</v>
      </c>
      <c r="I3800" s="54">
        <v>1.2287412660000001</v>
      </c>
      <c r="J3800" s="40">
        <v>1.2257813500000001</v>
      </c>
      <c r="K3800" s="6">
        <v>1.2149188150000001</v>
      </c>
      <c r="L3800" s="39">
        <f t="shared" si="118"/>
        <v>1.2231471436666668</v>
      </c>
      <c r="M3800" s="39">
        <f t="shared" si="119"/>
        <v>7.2780024846643481E-3</v>
      </c>
    </row>
    <row r="3801" spans="1:13">
      <c r="A3801" s="129"/>
      <c r="B3801" s="118"/>
      <c r="C3801" s="118"/>
      <c r="D3801" s="118"/>
      <c r="E3801" s="118"/>
      <c r="F3801" s="104"/>
      <c r="G3801" s="118"/>
      <c r="H3801" s="38" t="s">
        <v>7</v>
      </c>
      <c r="I3801" s="54">
        <v>1.111026552</v>
      </c>
      <c r="J3801" s="40">
        <v>1.0401552869999999</v>
      </c>
      <c r="K3801" s="6">
        <v>1.0223497109999999</v>
      </c>
      <c r="L3801" s="39">
        <f t="shared" si="118"/>
        <v>1.05784385</v>
      </c>
      <c r="M3801" s="39">
        <f t="shared" si="119"/>
        <v>4.6910121276634437E-2</v>
      </c>
    </row>
    <row r="3802" spans="1:13">
      <c r="A3802" s="129"/>
      <c r="B3802" s="118"/>
      <c r="C3802" s="118"/>
      <c r="D3802" s="118"/>
      <c r="E3802" s="118"/>
      <c r="F3802" s="104"/>
      <c r="G3802" s="118"/>
      <c r="H3802" s="38" t="s">
        <v>8</v>
      </c>
      <c r="I3802" s="54">
        <v>1.9925497210000001</v>
      </c>
      <c r="J3802" s="40">
        <v>5.8242212000000002E-2</v>
      </c>
      <c r="K3802" s="6">
        <v>5.0412092999999998E-2</v>
      </c>
      <c r="L3802" s="39">
        <f t="shared" si="118"/>
        <v>0.70040134200000004</v>
      </c>
      <c r="M3802" s="39">
        <f t="shared" si="119"/>
        <v>1.119040170282164</v>
      </c>
    </row>
    <row r="3803" spans="1:13">
      <c r="A3803" s="129"/>
      <c r="B3803" s="118"/>
      <c r="C3803" s="118"/>
      <c r="D3803" s="118"/>
      <c r="E3803" s="118"/>
      <c r="F3803" s="104"/>
      <c r="G3803" s="118"/>
      <c r="H3803" s="38" t="s">
        <v>9</v>
      </c>
      <c r="I3803" s="54">
        <v>8.5308829260000003</v>
      </c>
      <c r="J3803" s="40">
        <v>5.1117514179999999</v>
      </c>
      <c r="K3803" s="6">
        <v>5.0705338959999997</v>
      </c>
      <c r="L3803" s="39">
        <f t="shared" si="118"/>
        <v>6.2377227466666669</v>
      </c>
      <c r="M3803" s="39">
        <f t="shared" si="119"/>
        <v>1.9860418996310256</v>
      </c>
    </row>
    <row r="3804" spans="1:13">
      <c r="A3804" s="129"/>
      <c r="B3804" s="118"/>
      <c r="C3804" s="118"/>
      <c r="D3804" s="118"/>
      <c r="E3804" s="118"/>
      <c r="F3804" s="105"/>
      <c r="G3804" s="118"/>
      <c r="H3804" s="38" t="s">
        <v>23</v>
      </c>
      <c r="I3804" s="54">
        <v>0.59639946099999996</v>
      </c>
      <c r="J3804" s="40">
        <v>0.59144442600000002</v>
      </c>
      <c r="K3804" s="6">
        <v>0.59472187200000004</v>
      </c>
      <c r="L3804" s="39">
        <f t="shared" si="118"/>
        <v>0.59418858633333338</v>
      </c>
      <c r="M3804" s="39">
        <f t="shared" si="119"/>
        <v>2.5201960567603093E-3</v>
      </c>
    </row>
    <row r="3805" spans="1:13">
      <c r="A3805" s="129"/>
      <c r="B3805" s="118"/>
      <c r="C3805" s="118"/>
      <c r="D3805" s="118"/>
      <c r="E3805" s="118">
        <f xml:space="preserve"> (A3794*B3794)/2</f>
        <v>16</v>
      </c>
      <c r="F3805" s="103">
        <f>24/B3794</f>
        <v>12</v>
      </c>
      <c r="G3805" s="118" t="b">
        <v>0</v>
      </c>
      <c r="H3805" s="38" t="s">
        <v>1</v>
      </c>
      <c r="I3805" s="54">
        <v>0</v>
      </c>
      <c r="J3805" s="40">
        <v>0</v>
      </c>
      <c r="K3805" s="6">
        <v>0</v>
      </c>
      <c r="L3805" s="39">
        <f t="shared" si="118"/>
        <v>0</v>
      </c>
      <c r="M3805" s="39">
        <f t="shared" si="119"/>
        <v>0</v>
      </c>
    </row>
    <row r="3806" spans="1:13">
      <c r="A3806" s="129"/>
      <c r="B3806" s="118"/>
      <c r="C3806" s="118"/>
      <c r="D3806" s="118"/>
      <c r="E3806" s="118"/>
      <c r="F3806" s="104"/>
      <c r="G3806" s="118"/>
      <c r="H3806" s="38" t="s">
        <v>2</v>
      </c>
      <c r="I3806" s="54">
        <v>0</v>
      </c>
      <c r="J3806" s="40">
        <v>0</v>
      </c>
      <c r="K3806" s="6">
        <v>0</v>
      </c>
      <c r="L3806" s="39">
        <f t="shared" si="118"/>
        <v>0</v>
      </c>
      <c r="M3806" s="39">
        <f t="shared" si="119"/>
        <v>0</v>
      </c>
    </row>
    <row r="3807" spans="1:13">
      <c r="A3807" s="129"/>
      <c r="B3807" s="118"/>
      <c r="C3807" s="118"/>
      <c r="D3807" s="118"/>
      <c r="E3807" s="118"/>
      <c r="F3807" s="104"/>
      <c r="G3807" s="118"/>
      <c r="H3807" s="38" t="s">
        <v>3</v>
      </c>
      <c r="I3807" s="54">
        <v>0</v>
      </c>
      <c r="J3807" s="40">
        <v>0</v>
      </c>
      <c r="K3807" s="6">
        <v>0</v>
      </c>
      <c r="L3807" s="39">
        <f t="shared" si="118"/>
        <v>0</v>
      </c>
      <c r="M3807" s="39">
        <f t="shared" si="119"/>
        <v>0</v>
      </c>
    </row>
    <row r="3808" spans="1:13">
      <c r="A3808" s="129"/>
      <c r="B3808" s="118"/>
      <c r="C3808" s="118"/>
      <c r="D3808" s="118"/>
      <c r="E3808" s="118"/>
      <c r="F3808" s="104"/>
      <c r="G3808" s="118"/>
      <c r="H3808" s="38" t="s">
        <v>22</v>
      </c>
      <c r="I3808" s="54">
        <v>0</v>
      </c>
      <c r="J3808" s="40">
        <v>0</v>
      </c>
      <c r="K3808" s="6">
        <v>0</v>
      </c>
      <c r="L3808" s="39">
        <f t="shared" si="118"/>
        <v>0</v>
      </c>
      <c r="M3808" s="39">
        <f t="shared" si="119"/>
        <v>0</v>
      </c>
    </row>
    <row r="3809" spans="1:13">
      <c r="A3809" s="129"/>
      <c r="B3809" s="118"/>
      <c r="C3809" s="118"/>
      <c r="D3809" s="118"/>
      <c r="E3809" s="118"/>
      <c r="F3809" s="104"/>
      <c r="G3809" s="118"/>
      <c r="H3809" s="38" t="s">
        <v>4</v>
      </c>
      <c r="I3809" s="54">
        <v>2.7031553330000002</v>
      </c>
      <c r="J3809" s="40">
        <v>2.6577950019999999</v>
      </c>
      <c r="K3809" s="6">
        <v>2.6557253460000001</v>
      </c>
      <c r="L3809" s="39">
        <f t="shared" si="118"/>
        <v>2.6722252270000002</v>
      </c>
      <c r="M3809" s="39">
        <f t="shared" si="119"/>
        <v>2.6806239233954813E-2</v>
      </c>
    </row>
    <row r="3810" spans="1:13">
      <c r="A3810" s="129"/>
      <c r="B3810" s="118"/>
      <c r="C3810" s="118"/>
      <c r="D3810" s="118"/>
      <c r="E3810" s="118"/>
      <c r="F3810" s="104"/>
      <c r="G3810" s="118"/>
      <c r="H3810" s="38" t="s">
        <v>5</v>
      </c>
      <c r="I3810" s="54">
        <v>1.5727164709999999</v>
      </c>
      <c r="J3810" s="40">
        <v>0.18614436500000001</v>
      </c>
      <c r="K3810" s="6">
        <v>0.115805769</v>
      </c>
      <c r="L3810" s="39">
        <f t="shared" si="118"/>
        <v>0.62488886833333335</v>
      </c>
      <c r="M3810" s="39">
        <f t="shared" si="119"/>
        <v>0.82159585734376905</v>
      </c>
    </row>
    <row r="3811" spans="1:13">
      <c r="A3811" s="129"/>
      <c r="B3811" s="118"/>
      <c r="C3811" s="118"/>
      <c r="D3811" s="118"/>
      <c r="E3811" s="118"/>
      <c r="F3811" s="104"/>
      <c r="G3811" s="118"/>
      <c r="H3811" s="38" t="s">
        <v>6</v>
      </c>
      <c r="I3811" s="54">
        <v>1.8342616620000001</v>
      </c>
      <c r="J3811" s="40">
        <v>1.7062723980000001</v>
      </c>
      <c r="K3811" s="6">
        <v>1.730142142</v>
      </c>
      <c r="L3811" s="39">
        <f t="shared" si="118"/>
        <v>1.7568920673333335</v>
      </c>
      <c r="M3811" s="39">
        <f t="shared" si="119"/>
        <v>6.8058664428708893E-2</v>
      </c>
    </row>
    <row r="3812" spans="1:13">
      <c r="A3812" s="129"/>
      <c r="B3812" s="118"/>
      <c r="C3812" s="118"/>
      <c r="D3812" s="118"/>
      <c r="E3812" s="118"/>
      <c r="F3812" s="104"/>
      <c r="G3812" s="118"/>
      <c r="H3812" s="38" t="s">
        <v>7</v>
      </c>
      <c r="I3812" s="54">
        <v>1.88540127</v>
      </c>
      <c r="J3812" s="40">
        <v>1.8331518689999999</v>
      </c>
      <c r="K3812" s="6">
        <v>1.868704651</v>
      </c>
      <c r="L3812" s="39">
        <f t="shared" si="118"/>
        <v>1.8624192633333332</v>
      </c>
      <c r="M3812" s="39">
        <f t="shared" si="119"/>
        <v>2.6685755559940908E-2</v>
      </c>
    </row>
    <row r="3813" spans="1:13">
      <c r="A3813" s="129"/>
      <c r="B3813" s="118"/>
      <c r="C3813" s="118"/>
      <c r="D3813" s="118"/>
      <c r="E3813" s="118"/>
      <c r="F3813" s="104"/>
      <c r="G3813" s="118"/>
      <c r="H3813" s="38" t="s">
        <v>8</v>
      </c>
      <c r="I3813" s="54">
        <v>1.273919239</v>
      </c>
      <c r="J3813" s="40">
        <v>0.18985918299999999</v>
      </c>
      <c r="K3813" s="6">
        <v>1.1569309800000001</v>
      </c>
      <c r="L3813" s="39">
        <f t="shared" si="118"/>
        <v>0.87356980066666667</v>
      </c>
      <c r="M3813" s="39">
        <f t="shared" si="119"/>
        <v>0.59499304173961898</v>
      </c>
    </row>
    <row r="3814" spans="1:13">
      <c r="A3814" s="129"/>
      <c r="B3814" s="118"/>
      <c r="C3814" s="118"/>
      <c r="D3814" s="118"/>
      <c r="E3814" s="118"/>
      <c r="F3814" s="104"/>
      <c r="G3814" s="118"/>
      <c r="H3814" s="38" t="s">
        <v>9</v>
      </c>
      <c r="I3814" s="54">
        <v>9.2717590879999996</v>
      </c>
      <c r="J3814" s="40">
        <v>6.5757801999999996</v>
      </c>
      <c r="K3814" s="6">
        <v>7.5298668549999999</v>
      </c>
      <c r="L3814" s="39">
        <f t="shared" si="118"/>
        <v>7.7924687143333342</v>
      </c>
      <c r="M3814" s="39">
        <f t="shared" si="119"/>
        <v>1.3670388961289233</v>
      </c>
    </row>
    <row r="3815" spans="1:13">
      <c r="A3815" s="130"/>
      <c r="B3815" s="118"/>
      <c r="C3815" s="118"/>
      <c r="D3815" s="118"/>
      <c r="E3815" s="118"/>
      <c r="F3815" s="105"/>
      <c r="G3815" s="118"/>
      <c r="H3815" s="38" t="s">
        <v>23</v>
      </c>
      <c r="I3815" s="54">
        <v>0.59600240199999999</v>
      </c>
      <c r="J3815" s="40">
        <v>0.59121632199999996</v>
      </c>
      <c r="K3815" s="6">
        <v>0.59378899600000001</v>
      </c>
      <c r="L3815" s="39">
        <f t="shared" si="118"/>
        <v>0.59366923999999999</v>
      </c>
      <c r="M3815" s="39">
        <f t="shared" si="119"/>
        <v>2.3952863223948963E-3</v>
      </c>
    </row>
    <row r="3816" spans="1:13">
      <c r="A3816" s="128">
        <v>16</v>
      </c>
      <c r="B3816" s="118">
        <v>2</v>
      </c>
      <c r="C3816" s="118"/>
      <c r="D3816" s="118" t="s">
        <v>12</v>
      </c>
      <c r="E3816" s="118" t="s">
        <v>13</v>
      </c>
      <c r="F3816" s="103">
        <f>24/B3816</f>
        <v>12</v>
      </c>
      <c r="G3816" s="118" t="s">
        <v>13</v>
      </c>
      <c r="H3816" s="38" t="s">
        <v>4</v>
      </c>
      <c r="I3816" s="54">
        <v>2.475012473</v>
      </c>
      <c r="J3816" s="40">
        <v>2.4556173710000002</v>
      </c>
      <c r="K3816" s="6">
        <v>2.4543638460000001</v>
      </c>
      <c r="L3816" s="39">
        <f t="shared" si="118"/>
        <v>2.4616645633333332</v>
      </c>
      <c r="M3816" s="39">
        <f t="shared" si="119"/>
        <v>1.1576607904888406E-2</v>
      </c>
    </row>
    <row r="3817" spans="1:13">
      <c r="A3817" s="129"/>
      <c r="B3817" s="118"/>
      <c r="C3817" s="118"/>
      <c r="D3817" s="118"/>
      <c r="E3817" s="118"/>
      <c r="F3817" s="104"/>
      <c r="G3817" s="118"/>
      <c r="H3817" s="38" t="s">
        <v>5</v>
      </c>
      <c r="I3817" s="54">
        <v>0.21732375700000001</v>
      </c>
      <c r="J3817" s="40">
        <v>9.1892700000000005E-4</v>
      </c>
      <c r="K3817" s="6">
        <v>1.9176709999999999E-3</v>
      </c>
      <c r="L3817" s="39">
        <f t="shared" si="118"/>
        <v>7.338678500000001E-2</v>
      </c>
      <c r="M3817" s="39">
        <f t="shared" si="119"/>
        <v>0.12465407455751686</v>
      </c>
    </row>
    <row r="3818" spans="1:13">
      <c r="A3818" s="129"/>
      <c r="B3818" s="118"/>
      <c r="C3818" s="118"/>
      <c r="D3818" s="118"/>
      <c r="E3818" s="118"/>
      <c r="F3818" s="104"/>
      <c r="G3818" s="118"/>
      <c r="H3818" s="38" t="s">
        <v>6</v>
      </c>
      <c r="I3818" s="54">
        <v>1.966961867</v>
      </c>
      <c r="J3818" s="40">
        <v>1.447793243</v>
      </c>
      <c r="K3818" s="6">
        <v>2.4127592529999999</v>
      </c>
      <c r="L3818" s="39">
        <f t="shared" si="118"/>
        <v>1.9425047876666666</v>
      </c>
      <c r="M3818" s="39">
        <f t="shared" si="119"/>
        <v>0.48294768004512473</v>
      </c>
    </row>
    <row r="3819" spans="1:13">
      <c r="A3819" s="129"/>
      <c r="B3819" s="118"/>
      <c r="C3819" s="118"/>
      <c r="D3819" s="118"/>
      <c r="E3819" s="118"/>
      <c r="F3819" s="104"/>
      <c r="G3819" s="118"/>
      <c r="H3819" s="38" t="s">
        <v>7</v>
      </c>
      <c r="I3819" s="54">
        <v>1.9589643059999999</v>
      </c>
      <c r="J3819" s="40">
        <v>1.9384236619999999</v>
      </c>
      <c r="K3819" s="6">
        <v>1.98662198</v>
      </c>
      <c r="L3819" s="39">
        <f t="shared" si="118"/>
        <v>1.9613366493333333</v>
      </c>
      <c r="M3819" s="39">
        <f t="shared" si="119"/>
        <v>2.4186576321912352E-2</v>
      </c>
    </row>
    <row r="3820" spans="1:13">
      <c r="A3820" s="129"/>
      <c r="B3820" s="118"/>
      <c r="C3820" s="118"/>
      <c r="D3820" s="118"/>
      <c r="E3820" s="118"/>
      <c r="F3820" s="104"/>
      <c r="G3820" s="118"/>
      <c r="H3820" s="38" t="s">
        <v>9</v>
      </c>
      <c r="I3820" s="54">
        <v>7.2180510949999999</v>
      </c>
      <c r="J3820" s="40">
        <v>5.9139070389999997</v>
      </c>
      <c r="K3820" s="6">
        <v>6.8704854070000003</v>
      </c>
      <c r="L3820" s="39">
        <f t="shared" si="118"/>
        <v>6.6674811803333327</v>
      </c>
      <c r="M3820" s="39">
        <f t="shared" si="119"/>
        <v>0.67535617768214096</v>
      </c>
    </row>
    <row r="3821" spans="1:13">
      <c r="A3821" s="129"/>
      <c r="B3821" s="118"/>
      <c r="C3821" s="118"/>
      <c r="D3821" s="118"/>
      <c r="E3821" s="118"/>
      <c r="F3821" s="105"/>
      <c r="G3821" s="118"/>
      <c r="H3821" s="38" t="s">
        <v>23</v>
      </c>
      <c r="I3821" s="54">
        <v>0.596050843</v>
      </c>
      <c r="J3821" s="40">
        <v>0.59123658000000001</v>
      </c>
      <c r="K3821" s="6">
        <v>0.59391736699999997</v>
      </c>
      <c r="L3821" s="39">
        <f t="shared" si="118"/>
        <v>0.59373492999999999</v>
      </c>
      <c r="M3821" s="39">
        <f t="shared" si="119"/>
        <v>2.4123110293904804E-3</v>
      </c>
    </row>
    <row r="3822" spans="1:13">
      <c r="A3822" s="129"/>
      <c r="B3822" s="118"/>
      <c r="C3822" s="118"/>
      <c r="D3822" s="118" t="s">
        <v>14</v>
      </c>
      <c r="E3822" s="118" t="s">
        <v>13</v>
      </c>
      <c r="F3822" s="103">
        <f>24/B3816</f>
        <v>12</v>
      </c>
      <c r="G3822" s="118" t="s">
        <v>13</v>
      </c>
      <c r="H3822" s="38" t="s">
        <v>4</v>
      </c>
      <c r="I3822" s="54">
        <v>2.5031364030000001</v>
      </c>
      <c r="J3822" s="40">
        <v>2.4521344960000002</v>
      </c>
      <c r="K3822" s="6">
        <v>2.454847402</v>
      </c>
      <c r="L3822" s="39">
        <f t="shared" si="118"/>
        <v>2.4700394336666669</v>
      </c>
      <c r="M3822" s="39">
        <f t="shared" si="119"/>
        <v>2.8694894999457887E-2</v>
      </c>
    </row>
    <row r="3823" spans="1:13">
      <c r="A3823" s="129"/>
      <c r="B3823" s="118"/>
      <c r="C3823" s="118"/>
      <c r="D3823" s="118"/>
      <c r="E3823" s="118"/>
      <c r="F3823" s="104"/>
      <c r="G3823" s="118"/>
      <c r="H3823" s="38" t="s">
        <v>5</v>
      </c>
      <c r="I3823" s="54">
        <v>0.19947579600000001</v>
      </c>
      <c r="J3823" s="40">
        <v>0.21480932699999999</v>
      </c>
      <c r="K3823" s="6">
        <v>0.21179356099999999</v>
      </c>
      <c r="L3823" s="39">
        <f t="shared" si="118"/>
        <v>0.20869289466666666</v>
      </c>
      <c r="M3823" s="39">
        <f t="shared" si="119"/>
        <v>8.1234162773423206E-3</v>
      </c>
    </row>
    <row r="3824" spans="1:13">
      <c r="A3824" s="129"/>
      <c r="B3824" s="118"/>
      <c r="C3824" s="118"/>
      <c r="D3824" s="118"/>
      <c r="E3824" s="118"/>
      <c r="F3824" s="104"/>
      <c r="G3824" s="118"/>
      <c r="H3824" s="38" t="s">
        <v>6</v>
      </c>
      <c r="I3824" s="54">
        <v>2.5641516439999998</v>
      </c>
      <c r="J3824" s="40">
        <v>2.739044614</v>
      </c>
      <c r="K3824" s="6">
        <v>2.5428490720000001</v>
      </c>
      <c r="L3824" s="39">
        <f t="shared" si="118"/>
        <v>2.6153484433333332</v>
      </c>
      <c r="M3824" s="39">
        <f t="shared" si="119"/>
        <v>0.10765224972870582</v>
      </c>
    </row>
    <row r="3825" spans="1:13">
      <c r="A3825" s="129"/>
      <c r="B3825" s="118"/>
      <c r="C3825" s="118"/>
      <c r="D3825" s="118"/>
      <c r="E3825" s="118"/>
      <c r="F3825" s="104"/>
      <c r="G3825" s="118"/>
      <c r="H3825" s="38" t="s">
        <v>7</v>
      </c>
      <c r="I3825" s="54">
        <v>1.524747133</v>
      </c>
      <c r="J3825" s="40">
        <v>1.4863501290000001</v>
      </c>
      <c r="K3825" s="6">
        <v>1.5562070240000001</v>
      </c>
      <c r="L3825" s="39">
        <f t="shared" si="118"/>
        <v>1.5224347619999998</v>
      </c>
      <c r="M3825" s="39">
        <f t="shared" si="119"/>
        <v>3.4985807686710446E-2</v>
      </c>
    </row>
    <row r="3826" spans="1:13">
      <c r="A3826" s="129"/>
      <c r="B3826" s="118"/>
      <c r="C3826" s="118"/>
      <c r="D3826" s="118"/>
      <c r="E3826" s="118"/>
      <c r="F3826" s="104"/>
      <c r="G3826" s="118"/>
      <c r="H3826" s="38" t="s">
        <v>8</v>
      </c>
      <c r="I3826" s="54">
        <v>0.57859054799999998</v>
      </c>
      <c r="J3826" s="40">
        <v>0.35712981300000002</v>
      </c>
      <c r="K3826" s="6">
        <v>0.61307407899999999</v>
      </c>
      <c r="L3826" s="39">
        <f t="shared" si="118"/>
        <v>0.51626481333333329</v>
      </c>
      <c r="M3826" s="39">
        <f t="shared" si="119"/>
        <v>0.13888930745696179</v>
      </c>
    </row>
    <row r="3827" spans="1:13">
      <c r="A3827" s="129"/>
      <c r="B3827" s="118"/>
      <c r="C3827" s="118"/>
      <c r="D3827" s="118"/>
      <c r="E3827" s="118"/>
      <c r="F3827" s="104"/>
      <c r="G3827" s="118"/>
      <c r="H3827" s="38" t="s">
        <v>9</v>
      </c>
      <c r="I3827" s="54">
        <v>8.8376215649999992</v>
      </c>
      <c r="J3827" s="40">
        <v>7.2635359570000002</v>
      </c>
      <c r="K3827" s="6">
        <v>7.4064792739999996</v>
      </c>
      <c r="L3827" s="39">
        <f t="shared" si="118"/>
        <v>7.835878932</v>
      </c>
      <c r="M3827" s="39">
        <f t="shared" si="119"/>
        <v>0.87047367854867919</v>
      </c>
    </row>
    <row r="3828" spans="1:13">
      <c r="A3828" s="130"/>
      <c r="B3828" s="118"/>
      <c r="C3828" s="118"/>
      <c r="D3828" s="118"/>
      <c r="E3828" s="118"/>
      <c r="F3828" s="105"/>
      <c r="G3828" s="118"/>
      <c r="H3828" s="38" t="s">
        <v>23</v>
      </c>
      <c r="I3828" s="54">
        <v>0.59589496099999995</v>
      </c>
      <c r="J3828" s="40">
        <v>0.59096807299999998</v>
      </c>
      <c r="K3828" s="6">
        <v>0.60628374699999998</v>
      </c>
      <c r="L3828" s="39">
        <f t="shared" si="118"/>
        <v>0.5977155936666666</v>
      </c>
      <c r="M3828" s="39">
        <f t="shared" si="119"/>
        <v>7.8184713978353467E-3</v>
      </c>
    </row>
    <row r="3829" spans="1:13">
      <c r="A3829" s="128">
        <v>16</v>
      </c>
      <c r="B3829" s="118">
        <v>4</v>
      </c>
      <c r="C3829" s="118" t="s">
        <v>10</v>
      </c>
      <c r="D3829" s="118" t="s">
        <v>11</v>
      </c>
      <c r="E3829" s="118">
        <f xml:space="preserve"> A3829 * B3829</f>
        <v>64</v>
      </c>
      <c r="F3829" s="103">
        <f>24/B3829</f>
        <v>6</v>
      </c>
      <c r="G3829" s="118" t="b">
        <v>1</v>
      </c>
      <c r="H3829" s="38" t="s">
        <v>1</v>
      </c>
      <c r="I3829" s="54">
        <v>6.7178749999999999E-3</v>
      </c>
      <c r="J3829" s="54">
        <v>6.6455300000000002E-3</v>
      </c>
      <c r="K3829" s="6">
        <v>6.8289279999999997E-3</v>
      </c>
      <c r="L3829" s="39">
        <f t="shared" si="118"/>
        <v>6.7307776666666666E-3</v>
      </c>
      <c r="M3829" s="39">
        <f t="shared" si="119"/>
        <v>9.2377300817534673E-5</v>
      </c>
    </row>
    <row r="3830" spans="1:13">
      <c r="A3830" s="129"/>
      <c r="B3830" s="118"/>
      <c r="C3830" s="118"/>
      <c r="D3830" s="118"/>
      <c r="E3830" s="118"/>
      <c r="F3830" s="104"/>
      <c r="G3830" s="118"/>
      <c r="H3830" s="38" t="s">
        <v>2</v>
      </c>
      <c r="I3830" s="54">
        <v>1.2527E-2</v>
      </c>
      <c r="J3830" s="54">
        <v>1.2558279E-2</v>
      </c>
      <c r="K3830" s="6">
        <v>1.258166E-2</v>
      </c>
      <c r="L3830" s="39">
        <f t="shared" si="118"/>
        <v>1.2555646333333335E-2</v>
      </c>
      <c r="M3830" s="39">
        <f t="shared" si="119"/>
        <v>2.7424935739821315E-5</v>
      </c>
    </row>
    <row r="3831" spans="1:13">
      <c r="A3831" s="129"/>
      <c r="B3831" s="118"/>
      <c r="C3831" s="118"/>
      <c r="D3831" s="118"/>
      <c r="E3831" s="118"/>
      <c r="F3831" s="104"/>
      <c r="G3831" s="118"/>
      <c r="H3831" s="38" t="s">
        <v>3</v>
      </c>
      <c r="I3831" s="54">
        <v>0</v>
      </c>
      <c r="J3831" s="54">
        <v>0</v>
      </c>
      <c r="K3831" s="6">
        <v>0</v>
      </c>
      <c r="L3831" s="39">
        <f t="shared" si="118"/>
        <v>0</v>
      </c>
      <c r="M3831" s="39">
        <f t="shared" si="119"/>
        <v>0</v>
      </c>
    </row>
    <row r="3832" spans="1:13">
      <c r="A3832" s="129"/>
      <c r="B3832" s="118"/>
      <c r="C3832" s="118"/>
      <c r="D3832" s="118"/>
      <c r="E3832" s="118"/>
      <c r="F3832" s="104"/>
      <c r="G3832" s="118"/>
      <c r="H3832" s="38" t="s">
        <v>22</v>
      </c>
      <c r="I3832" s="54">
        <v>0.93312273199999995</v>
      </c>
      <c r="J3832" s="54">
        <v>0.92676442199999998</v>
      </c>
      <c r="K3832" s="6">
        <v>0.92857222699999997</v>
      </c>
      <c r="L3832" s="39">
        <f t="shared" si="118"/>
        <v>0.92948646033333338</v>
      </c>
      <c r="M3832" s="39">
        <f t="shared" si="119"/>
        <v>3.2762621163237625E-3</v>
      </c>
    </row>
    <row r="3833" spans="1:13">
      <c r="A3833" s="129"/>
      <c r="B3833" s="118"/>
      <c r="C3833" s="118"/>
      <c r="D3833" s="118"/>
      <c r="E3833" s="118"/>
      <c r="F3833" s="104"/>
      <c r="G3833" s="118"/>
      <c r="H3833" s="38" t="s">
        <v>4</v>
      </c>
      <c r="I3833" s="54">
        <v>1.343615872</v>
      </c>
      <c r="J3833" s="54">
        <v>1.3326966469999999</v>
      </c>
      <c r="K3833" s="6">
        <v>1.3413651529999999</v>
      </c>
      <c r="L3833" s="39">
        <f t="shared" si="118"/>
        <v>1.3392258906666665</v>
      </c>
      <c r="M3833" s="39">
        <f t="shared" si="119"/>
        <v>5.7653882044725107E-3</v>
      </c>
    </row>
    <row r="3834" spans="1:13">
      <c r="A3834" s="129"/>
      <c r="B3834" s="118"/>
      <c r="C3834" s="118"/>
      <c r="D3834" s="118"/>
      <c r="E3834" s="118"/>
      <c r="F3834" s="104"/>
      <c r="G3834" s="118"/>
      <c r="H3834" s="38" t="s">
        <v>5</v>
      </c>
      <c r="I3834" s="54">
        <v>0.35104795599999999</v>
      </c>
      <c r="J3834" s="54">
        <v>0.207535369</v>
      </c>
      <c r="K3834" s="6">
        <v>0.403033633</v>
      </c>
      <c r="L3834" s="39">
        <f t="shared" si="118"/>
        <v>0.32053898600000003</v>
      </c>
      <c r="M3834" s="39">
        <f t="shared" si="119"/>
        <v>0.10125705281410818</v>
      </c>
    </row>
    <row r="3835" spans="1:13">
      <c r="A3835" s="129"/>
      <c r="B3835" s="118"/>
      <c r="C3835" s="118"/>
      <c r="D3835" s="118"/>
      <c r="E3835" s="118"/>
      <c r="F3835" s="104"/>
      <c r="G3835" s="118"/>
      <c r="H3835" s="38" t="s">
        <v>6</v>
      </c>
      <c r="I3835" s="54">
        <v>1.3931512779999999</v>
      </c>
      <c r="J3835" s="54">
        <v>1.40341728</v>
      </c>
      <c r="K3835" s="6">
        <v>1.423004326</v>
      </c>
      <c r="L3835" s="39">
        <f t="shared" si="118"/>
        <v>1.4065242946666665</v>
      </c>
      <c r="M3835" s="39">
        <f t="shared" si="119"/>
        <v>1.5167111584831796E-2</v>
      </c>
    </row>
    <row r="3836" spans="1:13">
      <c r="A3836" s="129"/>
      <c r="B3836" s="118"/>
      <c r="C3836" s="118"/>
      <c r="D3836" s="118"/>
      <c r="E3836" s="118"/>
      <c r="F3836" s="104"/>
      <c r="G3836" s="118"/>
      <c r="H3836" s="38" t="s">
        <v>7</v>
      </c>
      <c r="I3836" s="54">
        <v>8.0371807000000003E-2</v>
      </c>
      <c r="J3836" s="54">
        <v>6.9623513999999997E-2</v>
      </c>
      <c r="K3836" s="6">
        <v>6.5500611E-2</v>
      </c>
      <c r="L3836" s="39">
        <f t="shared" si="118"/>
        <v>7.1831977333333338E-2</v>
      </c>
      <c r="M3836" s="39">
        <f t="shared" si="119"/>
        <v>7.6776363770767603E-3</v>
      </c>
    </row>
    <row r="3837" spans="1:13">
      <c r="A3837" s="129"/>
      <c r="B3837" s="118"/>
      <c r="C3837" s="118"/>
      <c r="D3837" s="118"/>
      <c r="E3837" s="118"/>
      <c r="F3837" s="104"/>
      <c r="G3837" s="118"/>
      <c r="H3837" s="38" t="s">
        <v>8</v>
      </c>
      <c r="I3837" s="54">
        <v>0.36720623200000002</v>
      </c>
      <c r="J3837" s="54">
        <v>6.2537672000000002E-2</v>
      </c>
      <c r="K3837" s="6">
        <v>4.2353250000000002E-2</v>
      </c>
      <c r="L3837" s="39">
        <f t="shared" si="118"/>
        <v>0.15736571800000002</v>
      </c>
      <c r="M3837" s="39">
        <f t="shared" si="119"/>
        <v>0.18200723532240873</v>
      </c>
    </row>
    <row r="3838" spans="1:13">
      <c r="A3838" s="129"/>
      <c r="B3838" s="118"/>
      <c r="C3838" s="118"/>
      <c r="D3838" s="118"/>
      <c r="E3838" s="118"/>
      <c r="F3838" s="104"/>
      <c r="G3838" s="118"/>
      <c r="H3838" s="38" t="s">
        <v>9</v>
      </c>
      <c r="I3838" s="54">
        <v>3.5357288050000002</v>
      </c>
      <c r="J3838" s="54">
        <v>3.0761871680000001</v>
      </c>
      <c r="K3838" s="6">
        <v>3.275626065</v>
      </c>
      <c r="L3838" s="39">
        <f t="shared" si="118"/>
        <v>3.295847346</v>
      </c>
      <c r="M3838" s="39">
        <f t="shared" si="119"/>
        <v>0.23043720226586825</v>
      </c>
    </row>
    <row r="3839" spans="1:13">
      <c r="A3839" s="129"/>
      <c r="B3839" s="118"/>
      <c r="C3839" s="118"/>
      <c r="D3839" s="118"/>
      <c r="E3839" s="118"/>
      <c r="F3839" s="105"/>
      <c r="G3839" s="118"/>
      <c r="H3839" s="38" t="s">
        <v>23</v>
      </c>
      <c r="I3839" s="54">
        <v>1.3430978999999999E-2</v>
      </c>
      <c r="J3839" s="54">
        <v>1.3269447E-2</v>
      </c>
      <c r="K3839" s="6">
        <v>1.3668895E-2</v>
      </c>
      <c r="L3839" s="39">
        <f t="shared" si="118"/>
        <v>1.3456440333333333E-2</v>
      </c>
      <c r="M3839" s="39">
        <f t="shared" si="119"/>
        <v>2.0093751714732964E-4</v>
      </c>
    </row>
    <row r="3840" spans="1:13">
      <c r="A3840" s="129"/>
      <c r="B3840" s="118"/>
      <c r="C3840" s="118"/>
      <c r="D3840" s="118"/>
      <c r="E3840" s="118">
        <f xml:space="preserve"> (A3829*B3829)/2</f>
        <v>32</v>
      </c>
      <c r="F3840" s="103">
        <f>24/B3829</f>
        <v>6</v>
      </c>
      <c r="G3840" s="118" t="b">
        <v>1</v>
      </c>
      <c r="H3840" s="38" t="s">
        <v>1</v>
      </c>
      <c r="I3840" s="54">
        <v>6.9948149999999997E-3</v>
      </c>
      <c r="J3840" s="54">
        <v>6.9540970000000002E-3</v>
      </c>
      <c r="K3840" s="6">
        <v>6.9149570000000002E-3</v>
      </c>
      <c r="L3840" s="39">
        <f t="shared" si="118"/>
        <v>6.9546230000000001E-3</v>
      </c>
      <c r="M3840" s="39">
        <f t="shared" si="119"/>
        <v>3.9931598365204215E-5</v>
      </c>
    </row>
    <row r="3841" spans="1:13">
      <c r="A3841" s="129"/>
      <c r="B3841" s="118"/>
      <c r="C3841" s="118"/>
      <c r="D3841" s="118"/>
      <c r="E3841" s="118"/>
      <c r="F3841" s="104"/>
      <c r="G3841" s="118"/>
      <c r="H3841" s="38" t="s">
        <v>2</v>
      </c>
      <c r="I3841" s="54">
        <v>1.2762897E-2</v>
      </c>
      <c r="J3841" s="54">
        <v>1.2459151999999999E-2</v>
      </c>
      <c r="K3841" s="6">
        <v>1.2853454E-2</v>
      </c>
      <c r="L3841" s="39">
        <f t="shared" si="118"/>
        <v>1.2691834333333332E-2</v>
      </c>
      <c r="M3841" s="39">
        <f t="shared" si="119"/>
        <v>2.065331541092944E-4</v>
      </c>
    </row>
    <row r="3842" spans="1:13">
      <c r="A3842" s="129"/>
      <c r="B3842" s="118"/>
      <c r="C3842" s="118"/>
      <c r="D3842" s="118"/>
      <c r="E3842" s="118"/>
      <c r="F3842" s="104"/>
      <c r="G3842" s="118"/>
      <c r="H3842" s="38" t="s">
        <v>3</v>
      </c>
      <c r="I3842" s="54">
        <v>0</v>
      </c>
      <c r="J3842" s="54">
        <v>0</v>
      </c>
      <c r="K3842" s="6">
        <v>0</v>
      </c>
      <c r="L3842" s="39">
        <f t="shared" si="118"/>
        <v>0</v>
      </c>
      <c r="M3842" s="39">
        <f t="shared" si="119"/>
        <v>0</v>
      </c>
    </row>
    <row r="3843" spans="1:13">
      <c r="A3843" s="129"/>
      <c r="B3843" s="118"/>
      <c r="C3843" s="118"/>
      <c r="D3843" s="118"/>
      <c r="E3843" s="118"/>
      <c r="F3843" s="104"/>
      <c r="G3843" s="118"/>
      <c r="H3843" s="38" t="s">
        <v>22</v>
      </c>
      <c r="I3843" s="54">
        <v>0.94367170099999997</v>
      </c>
      <c r="J3843" s="54">
        <v>0.94364748600000004</v>
      </c>
      <c r="K3843" s="6">
        <v>0.94912227699999996</v>
      </c>
      <c r="L3843" s="39">
        <f t="shared" si="118"/>
        <v>0.94548048799999995</v>
      </c>
      <c r="M3843" s="39">
        <f t="shared" si="119"/>
        <v>3.1539050289992616E-3</v>
      </c>
    </row>
    <row r="3844" spans="1:13">
      <c r="A3844" s="129"/>
      <c r="B3844" s="118"/>
      <c r="C3844" s="118"/>
      <c r="D3844" s="118"/>
      <c r="E3844" s="118"/>
      <c r="F3844" s="104"/>
      <c r="G3844" s="118"/>
      <c r="H3844" s="38" t="s">
        <v>4</v>
      </c>
      <c r="I3844" s="54">
        <v>1.365606724</v>
      </c>
      <c r="J3844" s="54">
        <v>1.365052513</v>
      </c>
      <c r="K3844" s="6">
        <v>1.370739183</v>
      </c>
      <c r="L3844" s="39">
        <f t="shared" si="118"/>
        <v>1.3671328066666668</v>
      </c>
      <c r="M3844" s="39">
        <f t="shared" si="119"/>
        <v>3.1354824431577073E-3</v>
      </c>
    </row>
    <row r="3845" spans="1:13">
      <c r="A3845" s="129"/>
      <c r="B3845" s="118"/>
      <c r="C3845" s="118"/>
      <c r="D3845" s="118"/>
      <c r="E3845" s="118"/>
      <c r="F3845" s="104"/>
      <c r="G3845" s="118"/>
      <c r="H3845" s="38" t="s">
        <v>5</v>
      </c>
      <c r="I3845" s="54">
        <v>0.32025731800000001</v>
      </c>
      <c r="J3845" s="54">
        <v>0.21416654299999999</v>
      </c>
      <c r="K3845" s="6">
        <v>0.21875651400000001</v>
      </c>
      <c r="L3845" s="39">
        <f t="shared" si="118"/>
        <v>0.25106012500000002</v>
      </c>
      <c r="M3845" s="39">
        <f t="shared" si="119"/>
        <v>5.997045604090908E-2</v>
      </c>
    </row>
    <row r="3846" spans="1:13">
      <c r="A3846" s="129"/>
      <c r="B3846" s="118"/>
      <c r="C3846" s="118"/>
      <c r="D3846" s="118"/>
      <c r="E3846" s="118"/>
      <c r="F3846" s="104"/>
      <c r="G3846" s="118"/>
      <c r="H3846" s="38" t="s">
        <v>6</v>
      </c>
      <c r="I3846" s="54">
        <v>0.75428182899999996</v>
      </c>
      <c r="J3846" s="54">
        <v>0.759416333</v>
      </c>
      <c r="K3846" s="6">
        <v>0.64924992800000003</v>
      </c>
      <c r="L3846" s="39">
        <f t="shared" si="118"/>
        <v>0.7209826966666667</v>
      </c>
      <c r="M3846" s="39">
        <f t="shared" si="119"/>
        <v>6.2175424069889837E-2</v>
      </c>
    </row>
    <row r="3847" spans="1:13">
      <c r="A3847" s="129"/>
      <c r="B3847" s="118"/>
      <c r="C3847" s="118"/>
      <c r="D3847" s="118"/>
      <c r="E3847" s="118"/>
      <c r="F3847" s="104"/>
      <c r="G3847" s="118"/>
      <c r="H3847" s="38" t="s">
        <v>7</v>
      </c>
      <c r="I3847" s="54">
        <v>0.11075394099999999</v>
      </c>
      <c r="J3847" s="54">
        <v>0.17797307700000001</v>
      </c>
      <c r="K3847" s="6">
        <v>6.2558628000000005E-2</v>
      </c>
      <c r="L3847" s="39">
        <f t="shared" si="118"/>
        <v>0.11709521533333334</v>
      </c>
      <c r="M3847" s="39">
        <f t="shared" si="119"/>
        <v>5.7967944414317012E-2</v>
      </c>
    </row>
    <row r="3848" spans="1:13">
      <c r="A3848" s="129"/>
      <c r="B3848" s="118"/>
      <c r="C3848" s="118"/>
      <c r="D3848" s="118"/>
      <c r="E3848" s="118"/>
      <c r="F3848" s="104"/>
      <c r="G3848" s="118"/>
      <c r="H3848" s="38" t="s">
        <v>8</v>
      </c>
      <c r="I3848" s="54">
        <v>0.237433223</v>
      </c>
      <c r="J3848" s="54">
        <v>0.35392257599999999</v>
      </c>
      <c r="K3848" s="6">
        <v>5.4529970999999997E-2</v>
      </c>
      <c r="L3848" s="39">
        <f t="shared" si="118"/>
        <v>0.21529525666666668</v>
      </c>
      <c r="M3848" s="39">
        <f t="shared" si="119"/>
        <v>0.15091901850728873</v>
      </c>
    </row>
    <row r="3849" spans="1:13">
      <c r="A3849" s="129"/>
      <c r="B3849" s="118"/>
      <c r="C3849" s="118"/>
      <c r="D3849" s="118"/>
      <c r="E3849" s="118"/>
      <c r="F3849" s="104"/>
      <c r="G3849" s="118"/>
      <c r="H3849" s="38" t="s">
        <v>9</v>
      </c>
      <c r="I3849" s="54">
        <v>2.7893715170000002</v>
      </c>
      <c r="J3849" s="54">
        <v>2.8711615250000002</v>
      </c>
      <c r="K3849" s="6">
        <v>2.3564981280000001</v>
      </c>
      <c r="L3849" s="39">
        <f t="shared" si="118"/>
        <v>2.6723437233333338</v>
      </c>
      <c r="M3849" s="39">
        <f t="shared" si="119"/>
        <v>0.27657048183195704</v>
      </c>
    </row>
    <row r="3850" spans="1:13">
      <c r="A3850" s="130"/>
      <c r="B3850" s="118"/>
      <c r="C3850" s="118"/>
      <c r="D3850" s="118"/>
      <c r="E3850" s="118"/>
      <c r="F3850" s="105"/>
      <c r="G3850" s="118"/>
      <c r="H3850" s="38" t="s">
        <v>23</v>
      </c>
      <c r="I3850" s="54">
        <v>1.2125397E-2</v>
      </c>
      <c r="J3850" s="54">
        <v>1.1742669000000001E-2</v>
      </c>
      <c r="K3850" s="6">
        <v>1.1345343000000001E-2</v>
      </c>
      <c r="L3850" s="39">
        <f t="shared" si="118"/>
        <v>1.1737803E-2</v>
      </c>
      <c r="M3850" s="39">
        <f t="shared" si="119"/>
        <v>3.9004976502492536E-4</v>
      </c>
    </row>
    <row r="3851" spans="1:13">
      <c r="A3851" s="128">
        <v>16</v>
      </c>
      <c r="B3851" s="118">
        <v>4</v>
      </c>
      <c r="C3851" s="118"/>
      <c r="D3851" s="118"/>
      <c r="E3851" s="118">
        <f xml:space="preserve"> A3851 * B3851</f>
        <v>64</v>
      </c>
      <c r="F3851" s="103">
        <f>24/B3851</f>
        <v>6</v>
      </c>
      <c r="G3851" s="118" t="b">
        <v>0</v>
      </c>
      <c r="H3851" s="38" t="s">
        <v>1</v>
      </c>
      <c r="I3851" s="40">
        <v>0</v>
      </c>
      <c r="J3851" s="54">
        <v>0</v>
      </c>
      <c r="K3851" s="6">
        <v>0</v>
      </c>
      <c r="L3851" s="39">
        <f t="shared" ref="L3851:L3914" si="120">AVERAGE(I3851:K3851)</f>
        <v>0</v>
      </c>
      <c r="M3851" s="39">
        <f t="shared" ref="M3851:M3914" si="121">STDEV(I3851:K3851)</f>
        <v>0</v>
      </c>
    </row>
    <row r="3852" spans="1:13">
      <c r="A3852" s="129"/>
      <c r="B3852" s="118"/>
      <c r="C3852" s="118"/>
      <c r="D3852" s="118"/>
      <c r="E3852" s="118"/>
      <c r="F3852" s="104"/>
      <c r="G3852" s="118"/>
      <c r="H3852" s="38" t="s">
        <v>2</v>
      </c>
      <c r="I3852" s="40">
        <v>0</v>
      </c>
      <c r="J3852" s="54">
        <v>0</v>
      </c>
      <c r="K3852" s="6">
        <v>0</v>
      </c>
      <c r="L3852" s="39">
        <f t="shared" si="120"/>
        <v>0</v>
      </c>
      <c r="M3852" s="39">
        <f t="shared" si="121"/>
        <v>0</v>
      </c>
    </row>
    <row r="3853" spans="1:13">
      <c r="A3853" s="129"/>
      <c r="B3853" s="118"/>
      <c r="C3853" s="118"/>
      <c r="D3853" s="118"/>
      <c r="E3853" s="118"/>
      <c r="F3853" s="104"/>
      <c r="G3853" s="118"/>
      <c r="H3853" s="38" t="s">
        <v>3</v>
      </c>
      <c r="I3853" s="40">
        <v>0</v>
      </c>
      <c r="J3853" s="54">
        <v>0</v>
      </c>
      <c r="K3853" s="6">
        <v>0</v>
      </c>
      <c r="L3853" s="39">
        <f t="shared" si="120"/>
        <v>0</v>
      </c>
      <c r="M3853" s="39">
        <f t="shared" si="121"/>
        <v>0</v>
      </c>
    </row>
    <row r="3854" spans="1:13">
      <c r="A3854" s="129"/>
      <c r="B3854" s="118"/>
      <c r="C3854" s="118"/>
      <c r="D3854" s="118"/>
      <c r="E3854" s="118"/>
      <c r="F3854" s="104"/>
      <c r="G3854" s="118"/>
      <c r="H3854" s="38" t="s">
        <v>22</v>
      </c>
      <c r="I3854" s="40">
        <v>0</v>
      </c>
      <c r="J3854" s="54">
        <v>0</v>
      </c>
      <c r="K3854" s="6">
        <v>0</v>
      </c>
      <c r="L3854" s="39">
        <f t="shared" si="120"/>
        <v>0</v>
      </c>
      <c r="M3854" s="39">
        <f t="shared" si="121"/>
        <v>0</v>
      </c>
    </row>
    <row r="3855" spans="1:13">
      <c r="A3855" s="129"/>
      <c r="B3855" s="118"/>
      <c r="C3855" s="118"/>
      <c r="D3855" s="118"/>
      <c r="E3855" s="118"/>
      <c r="F3855" s="104"/>
      <c r="G3855" s="118"/>
      <c r="H3855" s="38" t="s">
        <v>4</v>
      </c>
      <c r="I3855" s="40">
        <v>0.46484303199999999</v>
      </c>
      <c r="J3855" s="54">
        <v>0.46131464300000002</v>
      </c>
      <c r="K3855" s="6">
        <v>0.46892815799999998</v>
      </c>
      <c r="L3855" s="39">
        <f t="shared" si="120"/>
        <v>0.46502861099999998</v>
      </c>
      <c r="M3855" s="39">
        <f t="shared" si="121"/>
        <v>3.810148597855056E-3</v>
      </c>
    </row>
    <row r="3856" spans="1:13">
      <c r="A3856" s="129"/>
      <c r="B3856" s="118"/>
      <c r="C3856" s="118"/>
      <c r="D3856" s="118"/>
      <c r="E3856" s="118"/>
      <c r="F3856" s="104"/>
      <c r="G3856" s="118"/>
      <c r="H3856" s="38" t="s">
        <v>5</v>
      </c>
      <c r="I3856" s="40">
        <v>0.20490926100000001</v>
      </c>
      <c r="J3856" s="54">
        <v>0.164213303</v>
      </c>
      <c r="K3856" s="6">
        <v>0.164037184</v>
      </c>
      <c r="L3856" s="39">
        <f t="shared" si="120"/>
        <v>0.17771991600000001</v>
      </c>
      <c r="M3856" s="39">
        <f t="shared" si="121"/>
        <v>2.3546828143559097E-2</v>
      </c>
    </row>
    <row r="3857" spans="1:13">
      <c r="A3857" s="129"/>
      <c r="B3857" s="118"/>
      <c r="C3857" s="118"/>
      <c r="D3857" s="118"/>
      <c r="E3857" s="118"/>
      <c r="F3857" s="104"/>
      <c r="G3857" s="118"/>
      <c r="H3857" s="38" t="s">
        <v>6</v>
      </c>
      <c r="I3857" s="40">
        <v>1.4449426379999999</v>
      </c>
      <c r="J3857" s="54">
        <v>1.418259189</v>
      </c>
      <c r="K3857" s="6">
        <v>1.4839414609999999</v>
      </c>
      <c r="L3857" s="39">
        <f t="shared" si="120"/>
        <v>1.4490477626666667</v>
      </c>
      <c r="M3857" s="39">
        <f t="shared" si="121"/>
        <v>3.3033002439486918E-2</v>
      </c>
    </row>
    <row r="3858" spans="1:13">
      <c r="A3858" s="129"/>
      <c r="B3858" s="118"/>
      <c r="C3858" s="118"/>
      <c r="D3858" s="118"/>
      <c r="E3858" s="118"/>
      <c r="F3858" s="104"/>
      <c r="G3858" s="118"/>
      <c r="H3858" s="38" t="s">
        <v>7</v>
      </c>
      <c r="I3858" s="40">
        <v>8.0134404000000006E-2</v>
      </c>
      <c r="J3858" s="54">
        <v>7.8724539999999996E-2</v>
      </c>
      <c r="K3858" s="6">
        <v>6.2087309E-2</v>
      </c>
      <c r="L3858" s="39">
        <f t="shared" si="120"/>
        <v>7.3648750999999998E-2</v>
      </c>
      <c r="M3858" s="39">
        <f t="shared" si="121"/>
        <v>1.0037287231326289E-2</v>
      </c>
    </row>
    <row r="3859" spans="1:13">
      <c r="A3859" s="129"/>
      <c r="B3859" s="118"/>
      <c r="C3859" s="118"/>
      <c r="D3859" s="118"/>
      <c r="E3859" s="118"/>
      <c r="F3859" s="104"/>
      <c r="G3859" s="118"/>
      <c r="H3859" s="38" t="s">
        <v>8</v>
      </c>
      <c r="I3859" s="40">
        <v>3.3099206999999999E-2</v>
      </c>
      <c r="J3859" s="54">
        <v>5.8371199999999998E-2</v>
      </c>
      <c r="K3859" s="6">
        <v>3.8523735000000003E-2</v>
      </c>
      <c r="L3859" s="39">
        <f t="shared" si="120"/>
        <v>4.3331380666666669E-2</v>
      </c>
      <c r="M3859" s="39">
        <f t="shared" si="121"/>
        <v>1.3304266240201883E-2</v>
      </c>
    </row>
    <row r="3860" spans="1:13">
      <c r="A3860" s="129"/>
      <c r="B3860" s="118"/>
      <c r="C3860" s="118"/>
      <c r="D3860" s="118"/>
      <c r="E3860" s="118"/>
      <c r="F3860" s="104"/>
      <c r="G3860" s="118"/>
      <c r="H3860" s="38" t="s">
        <v>9</v>
      </c>
      <c r="I3860" s="40">
        <v>2.2283172800000002</v>
      </c>
      <c r="J3860" s="54">
        <v>2.1812684990000002</v>
      </c>
      <c r="K3860" s="6">
        <v>2.2179106690000001</v>
      </c>
      <c r="L3860" s="39">
        <f t="shared" si="120"/>
        <v>2.2091654826666667</v>
      </c>
      <c r="M3860" s="39">
        <f t="shared" si="121"/>
        <v>2.4713471253549741E-2</v>
      </c>
    </row>
    <row r="3861" spans="1:13">
      <c r="A3861" s="129"/>
      <c r="B3861" s="118"/>
      <c r="C3861" s="118"/>
      <c r="D3861" s="118"/>
      <c r="E3861" s="118"/>
      <c r="F3861" s="105"/>
      <c r="G3861" s="118"/>
      <c r="H3861" s="38" t="s">
        <v>23</v>
      </c>
      <c r="I3861" s="40">
        <v>1.1051190000000001E-2</v>
      </c>
      <c r="J3861" s="54">
        <v>1.1260921E-2</v>
      </c>
      <c r="K3861" s="6">
        <v>1.0696462E-2</v>
      </c>
      <c r="L3861" s="39">
        <f t="shared" si="120"/>
        <v>1.1002857666666666E-2</v>
      </c>
      <c r="M3861" s="39">
        <f t="shared" si="121"/>
        <v>2.8531649357219655E-4</v>
      </c>
    </row>
    <row r="3862" spans="1:13">
      <c r="A3862" s="129"/>
      <c r="B3862" s="118"/>
      <c r="C3862" s="118"/>
      <c r="D3862" s="118"/>
      <c r="E3862" s="118">
        <f xml:space="preserve"> (A3851*B3851)/2</f>
        <v>32</v>
      </c>
      <c r="F3862" s="103">
        <f>24/B3851</f>
        <v>6</v>
      </c>
      <c r="G3862" s="118" t="b">
        <v>0</v>
      </c>
      <c r="H3862" s="38" t="s">
        <v>1</v>
      </c>
      <c r="I3862" s="40">
        <v>0</v>
      </c>
      <c r="J3862" s="54">
        <v>0</v>
      </c>
      <c r="K3862" s="6">
        <v>0</v>
      </c>
      <c r="L3862" s="39">
        <f t="shared" si="120"/>
        <v>0</v>
      </c>
      <c r="M3862" s="39">
        <f t="shared" si="121"/>
        <v>0</v>
      </c>
    </row>
    <row r="3863" spans="1:13">
      <c r="A3863" s="129"/>
      <c r="B3863" s="118"/>
      <c r="C3863" s="118"/>
      <c r="D3863" s="118"/>
      <c r="E3863" s="118"/>
      <c r="F3863" s="104"/>
      <c r="G3863" s="118"/>
      <c r="H3863" s="38" t="s">
        <v>2</v>
      </c>
      <c r="I3863" s="40">
        <v>0</v>
      </c>
      <c r="J3863" s="54">
        <v>0</v>
      </c>
      <c r="K3863" s="6">
        <v>0</v>
      </c>
      <c r="L3863" s="39">
        <f t="shared" si="120"/>
        <v>0</v>
      </c>
      <c r="M3863" s="39">
        <f t="shared" si="121"/>
        <v>0</v>
      </c>
    </row>
    <row r="3864" spans="1:13">
      <c r="A3864" s="129"/>
      <c r="B3864" s="118"/>
      <c r="C3864" s="118"/>
      <c r="D3864" s="118"/>
      <c r="E3864" s="118"/>
      <c r="F3864" s="104"/>
      <c r="G3864" s="118"/>
      <c r="H3864" s="38" t="s">
        <v>3</v>
      </c>
      <c r="I3864" s="40">
        <v>0</v>
      </c>
      <c r="J3864" s="54">
        <v>0</v>
      </c>
      <c r="K3864" s="6">
        <v>0</v>
      </c>
      <c r="L3864" s="39">
        <f t="shared" si="120"/>
        <v>0</v>
      </c>
      <c r="M3864" s="39">
        <f t="shared" si="121"/>
        <v>0</v>
      </c>
    </row>
    <row r="3865" spans="1:13">
      <c r="A3865" s="129"/>
      <c r="B3865" s="118"/>
      <c r="C3865" s="118"/>
      <c r="D3865" s="118"/>
      <c r="E3865" s="118"/>
      <c r="F3865" s="104"/>
      <c r="G3865" s="118"/>
      <c r="H3865" s="38" t="s">
        <v>22</v>
      </c>
      <c r="I3865" s="40">
        <v>0</v>
      </c>
      <c r="J3865" s="54">
        <v>0</v>
      </c>
      <c r="K3865" s="6">
        <v>0</v>
      </c>
      <c r="L3865" s="39">
        <f t="shared" si="120"/>
        <v>0</v>
      </c>
      <c r="M3865" s="39">
        <f t="shared" si="121"/>
        <v>0</v>
      </c>
    </row>
    <row r="3866" spans="1:13">
      <c r="A3866" s="129"/>
      <c r="B3866" s="118"/>
      <c r="C3866" s="118"/>
      <c r="D3866" s="118"/>
      <c r="E3866" s="118"/>
      <c r="F3866" s="104"/>
      <c r="G3866" s="118"/>
      <c r="H3866" s="38" t="s">
        <v>4</v>
      </c>
      <c r="I3866" s="40">
        <v>0.46268220300000001</v>
      </c>
      <c r="J3866" s="54">
        <v>0.46368047099999998</v>
      </c>
      <c r="K3866" s="6">
        <v>0.465486175</v>
      </c>
      <c r="L3866" s="39">
        <f t="shared" si="120"/>
        <v>0.46394961633333337</v>
      </c>
      <c r="M3866" s="39">
        <f t="shared" si="121"/>
        <v>1.4212298026840427E-3</v>
      </c>
    </row>
    <row r="3867" spans="1:13">
      <c r="A3867" s="129"/>
      <c r="B3867" s="118"/>
      <c r="C3867" s="118"/>
      <c r="D3867" s="118"/>
      <c r="E3867" s="118"/>
      <c r="F3867" s="104"/>
      <c r="G3867" s="118"/>
      <c r="H3867" s="38" t="s">
        <v>5</v>
      </c>
      <c r="I3867" s="40">
        <v>0.16237143300000001</v>
      </c>
      <c r="J3867" s="54">
        <v>0.175686589</v>
      </c>
      <c r="K3867" s="6">
        <v>0.31986873300000002</v>
      </c>
      <c r="L3867" s="39">
        <f t="shared" si="120"/>
        <v>0.21930891833333335</v>
      </c>
      <c r="M3867" s="39">
        <f t="shared" si="121"/>
        <v>8.7341459738040958E-2</v>
      </c>
    </row>
    <row r="3868" spans="1:13">
      <c r="A3868" s="129"/>
      <c r="B3868" s="118"/>
      <c r="C3868" s="118"/>
      <c r="D3868" s="118"/>
      <c r="E3868" s="118"/>
      <c r="F3868" s="104"/>
      <c r="G3868" s="118"/>
      <c r="H3868" s="38" t="s">
        <v>6</v>
      </c>
      <c r="I3868" s="40">
        <v>0.72459219799999997</v>
      </c>
      <c r="J3868" s="54">
        <v>0.68463169099999999</v>
      </c>
      <c r="K3868" s="6">
        <v>0.75074009500000005</v>
      </c>
      <c r="L3868" s="39">
        <f t="shared" si="120"/>
        <v>0.71998799466666663</v>
      </c>
      <c r="M3868" s="39">
        <f t="shared" si="121"/>
        <v>3.3293832553609896E-2</v>
      </c>
    </row>
    <row r="3869" spans="1:13">
      <c r="A3869" s="129"/>
      <c r="B3869" s="118"/>
      <c r="C3869" s="118"/>
      <c r="D3869" s="118"/>
      <c r="E3869" s="118"/>
      <c r="F3869" s="104"/>
      <c r="G3869" s="118"/>
      <c r="H3869" s="38" t="s">
        <v>7</v>
      </c>
      <c r="I3869" s="40">
        <v>0.14246287399999999</v>
      </c>
      <c r="J3869" s="54">
        <v>8.2205139999999996E-2</v>
      </c>
      <c r="K3869" s="6">
        <v>0.131826584</v>
      </c>
      <c r="L3869" s="39">
        <f t="shared" si="120"/>
        <v>0.11883153266666664</v>
      </c>
      <c r="M3869" s="39">
        <f t="shared" si="121"/>
        <v>3.2162122847701917E-2</v>
      </c>
    </row>
    <row r="3870" spans="1:13">
      <c r="A3870" s="129"/>
      <c r="B3870" s="118"/>
      <c r="C3870" s="118"/>
      <c r="D3870" s="118"/>
      <c r="E3870" s="118"/>
      <c r="F3870" s="104"/>
      <c r="G3870" s="118"/>
      <c r="H3870" s="38" t="s">
        <v>8</v>
      </c>
      <c r="I3870" s="40">
        <v>0.15636731600000001</v>
      </c>
      <c r="J3870" s="54">
        <v>4.1591599999999999E-2</v>
      </c>
      <c r="K3870" s="6">
        <v>0.17679641500000001</v>
      </c>
      <c r="L3870" s="39">
        <f t="shared" si="120"/>
        <v>0.12491844366666667</v>
      </c>
      <c r="M3870" s="39">
        <f t="shared" si="121"/>
        <v>7.2882502550850867E-2</v>
      </c>
    </row>
    <row r="3871" spans="1:13">
      <c r="A3871" s="129"/>
      <c r="B3871" s="118"/>
      <c r="C3871" s="118"/>
      <c r="D3871" s="118"/>
      <c r="E3871" s="118"/>
      <c r="F3871" s="104"/>
      <c r="G3871" s="118"/>
      <c r="H3871" s="38" t="s">
        <v>9</v>
      </c>
      <c r="I3871" s="40">
        <v>1.6505857479999999</v>
      </c>
      <c r="J3871" s="54">
        <v>1.448832755</v>
      </c>
      <c r="K3871" s="6">
        <v>1.8453769529999999</v>
      </c>
      <c r="L3871" s="39">
        <f t="shared" si="120"/>
        <v>1.6482651519999998</v>
      </c>
      <c r="M3871" s="39">
        <f t="shared" si="121"/>
        <v>0.19828228391919486</v>
      </c>
    </row>
    <row r="3872" spans="1:13">
      <c r="A3872" s="130"/>
      <c r="B3872" s="118"/>
      <c r="C3872" s="118"/>
      <c r="D3872" s="118"/>
      <c r="E3872" s="118"/>
      <c r="F3872" s="105"/>
      <c r="G3872" s="118"/>
      <c r="H3872" s="38" t="s">
        <v>23</v>
      </c>
      <c r="I3872" s="40">
        <v>1.1137881000000001E-2</v>
      </c>
      <c r="J3872" s="54">
        <v>1.0707573999999999E-2</v>
      </c>
      <c r="K3872" s="6">
        <v>1.1017697E-2</v>
      </c>
      <c r="L3872" s="39">
        <f t="shared" si="120"/>
        <v>1.0954383999999999E-2</v>
      </c>
      <c r="M3872" s="39">
        <f t="shared" si="121"/>
        <v>2.22030246901183E-4</v>
      </c>
    </row>
    <row r="3873" spans="1:13">
      <c r="A3873" s="128">
        <v>16</v>
      </c>
      <c r="B3873" s="118">
        <v>4</v>
      </c>
      <c r="C3873" s="118"/>
      <c r="D3873" s="118" t="s">
        <v>12</v>
      </c>
      <c r="E3873" s="118" t="s">
        <v>13</v>
      </c>
      <c r="F3873" s="103">
        <f>24/B3873</f>
        <v>6</v>
      </c>
      <c r="G3873" s="118" t="s">
        <v>13</v>
      </c>
      <c r="H3873" s="38" t="s">
        <v>4</v>
      </c>
      <c r="I3873" s="40">
        <v>8.4367180999999999E-2</v>
      </c>
      <c r="J3873" s="54">
        <v>8.7801112000000001E-2</v>
      </c>
      <c r="K3873" s="6">
        <v>8.1976168000000002E-2</v>
      </c>
      <c r="L3873" s="39">
        <f t="shared" si="120"/>
        <v>8.4714820333333329E-2</v>
      </c>
      <c r="M3873" s="39">
        <f t="shared" si="121"/>
        <v>2.9279912876141435E-3</v>
      </c>
    </row>
    <row r="3874" spans="1:13">
      <c r="A3874" s="129"/>
      <c r="B3874" s="118"/>
      <c r="C3874" s="118"/>
      <c r="D3874" s="118"/>
      <c r="E3874" s="118"/>
      <c r="F3874" s="104"/>
      <c r="G3874" s="118"/>
      <c r="H3874" s="38" t="s">
        <v>5</v>
      </c>
      <c r="I3874" s="40">
        <v>7.0074050000000004E-3</v>
      </c>
      <c r="J3874" s="54">
        <v>6.7393817999999994E-2</v>
      </c>
      <c r="K3874" s="6">
        <v>0.15309389000000001</v>
      </c>
      <c r="L3874" s="39">
        <f t="shared" si="120"/>
        <v>7.5831704333333333E-2</v>
      </c>
      <c r="M3874" s="39">
        <f t="shared" si="121"/>
        <v>7.3407858702215931E-2</v>
      </c>
    </row>
    <row r="3875" spans="1:13">
      <c r="A3875" s="129"/>
      <c r="B3875" s="118"/>
      <c r="C3875" s="118"/>
      <c r="D3875" s="118"/>
      <c r="E3875" s="118"/>
      <c r="F3875" s="104"/>
      <c r="G3875" s="118"/>
      <c r="H3875" s="38" t="s">
        <v>6</v>
      </c>
      <c r="I3875" s="40">
        <v>0.94113132300000002</v>
      </c>
      <c r="J3875" s="54">
        <v>1.0080568219999999</v>
      </c>
      <c r="K3875" s="6">
        <v>0.98138488999999995</v>
      </c>
      <c r="L3875" s="39">
        <f t="shared" si="120"/>
        <v>0.97685767833333337</v>
      </c>
      <c r="M3875" s="39">
        <f t="shared" si="121"/>
        <v>3.369165086792051E-2</v>
      </c>
    </row>
    <row r="3876" spans="1:13">
      <c r="A3876" s="129"/>
      <c r="B3876" s="118"/>
      <c r="C3876" s="118"/>
      <c r="D3876" s="118"/>
      <c r="E3876" s="118"/>
      <c r="F3876" s="104"/>
      <c r="G3876" s="118"/>
      <c r="H3876" s="38" t="s">
        <v>7</v>
      </c>
      <c r="I3876" s="40">
        <v>5.5749435999999999E-2</v>
      </c>
      <c r="J3876" s="54">
        <v>5.7221059999999997E-2</v>
      </c>
      <c r="K3876" s="6">
        <v>6.3560657000000007E-2</v>
      </c>
      <c r="L3876" s="39">
        <f t="shared" si="120"/>
        <v>5.8843717666666663E-2</v>
      </c>
      <c r="M3876" s="39">
        <f t="shared" si="121"/>
        <v>4.1507296714077121E-3</v>
      </c>
    </row>
    <row r="3877" spans="1:13">
      <c r="A3877" s="129"/>
      <c r="B3877" s="118"/>
      <c r="C3877" s="118"/>
      <c r="D3877" s="118"/>
      <c r="E3877" s="118"/>
      <c r="F3877" s="104"/>
      <c r="G3877" s="118"/>
      <c r="H3877" s="38" t="s">
        <v>9</v>
      </c>
      <c r="I3877" s="40">
        <v>1.2113893659999999</v>
      </c>
      <c r="J3877" s="54">
        <v>1.3325802819999999</v>
      </c>
      <c r="K3877" s="6">
        <v>1.3606545759999999</v>
      </c>
      <c r="L3877" s="39">
        <f t="shared" si="120"/>
        <v>1.3015414080000001</v>
      </c>
      <c r="M3877" s="39">
        <f t="shared" si="121"/>
        <v>7.9325812340479265E-2</v>
      </c>
    </row>
    <row r="3878" spans="1:13">
      <c r="A3878" s="129"/>
      <c r="B3878" s="118"/>
      <c r="C3878" s="118"/>
      <c r="D3878" s="118"/>
      <c r="E3878" s="118"/>
      <c r="F3878" s="105"/>
      <c r="G3878" s="118"/>
      <c r="H3878" s="38" t="s">
        <v>23</v>
      </c>
      <c r="I3878" s="40">
        <v>1.0657351000000001E-2</v>
      </c>
      <c r="J3878" s="54">
        <v>1.0452716000000001E-2</v>
      </c>
      <c r="K3878" s="6">
        <v>1.0424770999999999E-2</v>
      </c>
      <c r="L3878" s="39">
        <f t="shared" si="120"/>
        <v>1.0511612666666668E-2</v>
      </c>
      <c r="M3878" s="39">
        <f t="shared" si="121"/>
        <v>1.269841608561219E-4</v>
      </c>
    </row>
    <row r="3879" spans="1:13">
      <c r="A3879" s="129"/>
      <c r="B3879" s="118"/>
      <c r="C3879" s="118"/>
      <c r="D3879" s="118" t="s">
        <v>14</v>
      </c>
      <c r="E3879" s="118" t="s">
        <v>13</v>
      </c>
      <c r="F3879" s="103">
        <f>24/B3873</f>
        <v>6</v>
      </c>
      <c r="G3879" s="118" t="s">
        <v>13</v>
      </c>
      <c r="H3879" s="38" t="s">
        <v>4</v>
      </c>
      <c r="I3879" s="40">
        <v>7.4898999999999993E-2</v>
      </c>
      <c r="J3879" s="54">
        <v>9.6504560000000003E-2</v>
      </c>
      <c r="K3879" s="6">
        <v>7.3727425999999999E-2</v>
      </c>
      <c r="L3879" s="39">
        <f t="shared" si="120"/>
        <v>8.1710328666666665E-2</v>
      </c>
      <c r="M3879" s="39">
        <f t="shared" si="121"/>
        <v>1.282556458669578E-2</v>
      </c>
    </row>
    <row r="3880" spans="1:13">
      <c r="A3880" s="129"/>
      <c r="B3880" s="118"/>
      <c r="C3880" s="118"/>
      <c r="D3880" s="118"/>
      <c r="E3880" s="118"/>
      <c r="F3880" s="104"/>
      <c r="G3880" s="118"/>
      <c r="H3880" s="38" t="s">
        <v>5</v>
      </c>
      <c r="I3880" s="40">
        <v>0.21633423199999999</v>
      </c>
      <c r="J3880" s="54">
        <v>0.24250849999999999</v>
      </c>
      <c r="K3880" s="6">
        <v>0.23097337900000001</v>
      </c>
      <c r="L3880" s="39">
        <f t="shared" si="120"/>
        <v>0.22993870366666666</v>
      </c>
      <c r="M3880" s="39">
        <f t="shared" si="121"/>
        <v>1.3117773862893518E-2</v>
      </c>
    </row>
    <row r="3881" spans="1:13">
      <c r="A3881" s="129"/>
      <c r="B3881" s="118"/>
      <c r="C3881" s="118"/>
      <c r="D3881" s="118"/>
      <c r="E3881" s="118"/>
      <c r="F3881" s="104"/>
      <c r="G3881" s="118"/>
      <c r="H3881" s="38" t="s">
        <v>6</v>
      </c>
      <c r="I3881" s="40">
        <v>6.6265088999999999E-2</v>
      </c>
      <c r="J3881" s="54">
        <v>0.25076811999999998</v>
      </c>
      <c r="K3881" s="6">
        <v>0.139053912</v>
      </c>
      <c r="L3881" s="39">
        <f t="shared" si="120"/>
        <v>0.15202904033333334</v>
      </c>
      <c r="M3881" s="39">
        <f t="shared" si="121"/>
        <v>9.2933350195161815E-2</v>
      </c>
    </row>
    <row r="3882" spans="1:13">
      <c r="A3882" s="129"/>
      <c r="B3882" s="118"/>
      <c r="C3882" s="118"/>
      <c r="D3882" s="118"/>
      <c r="E3882" s="118"/>
      <c r="F3882" s="104"/>
      <c r="G3882" s="118"/>
      <c r="H3882" s="38" t="s">
        <v>7</v>
      </c>
      <c r="I3882" s="40">
        <v>3.7032860000000001E-2</v>
      </c>
      <c r="J3882" s="54">
        <v>4.9643844999999999E-2</v>
      </c>
      <c r="K3882" s="6">
        <v>4.0870500999999997E-2</v>
      </c>
      <c r="L3882" s="39">
        <f t="shared" si="120"/>
        <v>4.2515735333333332E-2</v>
      </c>
      <c r="M3882" s="39">
        <f t="shared" si="121"/>
        <v>6.4644669290081702E-3</v>
      </c>
    </row>
    <row r="3883" spans="1:13">
      <c r="A3883" s="129"/>
      <c r="B3883" s="118"/>
      <c r="C3883" s="118"/>
      <c r="D3883" s="118"/>
      <c r="E3883" s="118"/>
      <c r="F3883" s="104"/>
      <c r="G3883" s="118"/>
      <c r="H3883" s="38" t="s">
        <v>8</v>
      </c>
      <c r="I3883" s="40">
        <v>3.2575996000000003E-2</v>
      </c>
      <c r="J3883" s="54">
        <v>0.17464106300000001</v>
      </c>
      <c r="K3883" s="6">
        <v>0.149582362</v>
      </c>
      <c r="L3883" s="39">
        <f t="shared" si="120"/>
        <v>0.11893314033333334</v>
      </c>
      <c r="M3883" s="39">
        <f t="shared" si="121"/>
        <v>7.5829756079048405E-2</v>
      </c>
    </row>
    <row r="3884" spans="1:13">
      <c r="A3884" s="129"/>
      <c r="B3884" s="118"/>
      <c r="C3884" s="118"/>
      <c r="D3884" s="118"/>
      <c r="E3884" s="118"/>
      <c r="F3884" s="104"/>
      <c r="G3884" s="118"/>
      <c r="H3884" s="38" t="s">
        <v>9</v>
      </c>
      <c r="I3884" s="40">
        <v>0.48368613700000002</v>
      </c>
      <c r="J3884" s="54">
        <v>1.043679354</v>
      </c>
      <c r="K3884" s="6">
        <v>0.68923891599999998</v>
      </c>
      <c r="L3884" s="39">
        <f t="shared" si="120"/>
        <v>0.73886813566666676</v>
      </c>
      <c r="M3884" s="39">
        <f t="shared" si="121"/>
        <v>0.28327618211745886</v>
      </c>
    </row>
    <row r="3885" spans="1:13">
      <c r="A3885" s="130"/>
      <c r="B3885" s="118"/>
      <c r="C3885" s="118"/>
      <c r="D3885" s="118"/>
      <c r="E3885" s="118"/>
      <c r="F3885" s="105"/>
      <c r="G3885" s="118"/>
      <c r="H3885" s="38" t="s">
        <v>23</v>
      </c>
      <c r="I3885" s="40">
        <v>1.0786518E-2</v>
      </c>
      <c r="J3885" s="54">
        <v>1.0976817999999999E-2</v>
      </c>
      <c r="K3885" s="6">
        <v>1.1073273999999999E-2</v>
      </c>
      <c r="L3885" s="39">
        <f t="shared" si="120"/>
        <v>1.0945536666666667E-2</v>
      </c>
      <c r="M3885" s="39">
        <f t="shared" si="121"/>
        <v>1.4591484587023074E-4</v>
      </c>
    </row>
    <row r="3886" spans="1:13">
      <c r="A3886" s="128">
        <v>16</v>
      </c>
      <c r="B3886" s="118">
        <v>4</v>
      </c>
      <c r="C3886" s="118" t="s">
        <v>16</v>
      </c>
      <c r="D3886" s="118" t="s">
        <v>11</v>
      </c>
      <c r="E3886" s="118">
        <f xml:space="preserve"> A3886 * B3886</f>
        <v>64</v>
      </c>
      <c r="F3886" s="103">
        <f>24/B3886</f>
        <v>6</v>
      </c>
      <c r="G3886" s="118" t="b">
        <v>1</v>
      </c>
      <c r="H3886" s="38" t="s">
        <v>1</v>
      </c>
      <c r="I3886" s="40">
        <v>1.1876331E-2</v>
      </c>
      <c r="J3886" s="54">
        <v>1.1911081E-2</v>
      </c>
      <c r="K3886" s="6">
        <v>1.1936736E-2</v>
      </c>
      <c r="L3886" s="39">
        <f t="shared" si="120"/>
        <v>1.1908049333333332E-2</v>
      </c>
      <c r="M3886" s="39">
        <f t="shared" si="121"/>
        <v>3.0316402463572732E-5</v>
      </c>
    </row>
    <row r="3887" spans="1:13">
      <c r="A3887" s="129"/>
      <c r="B3887" s="118"/>
      <c r="C3887" s="118"/>
      <c r="D3887" s="118"/>
      <c r="E3887" s="118"/>
      <c r="F3887" s="104"/>
      <c r="G3887" s="118"/>
      <c r="H3887" s="38" t="s">
        <v>2</v>
      </c>
      <c r="I3887" s="40">
        <v>2.5689429999999999E-2</v>
      </c>
      <c r="J3887" s="54">
        <v>2.5520860999999999E-2</v>
      </c>
      <c r="K3887" s="6">
        <v>2.4765814000000001E-2</v>
      </c>
      <c r="L3887" s="39">
        <f t="shared" si="120"/>
        <v>2.5325368333333334E-2</v>
      </c>
      <c r="M3887" s="39">
        <f t="shared" si="121"/>
        <v>4.9186346266452089E-4</v>
      </c>
    </row>
    <row r="3888" spans="1:13">
      <c r="A3888" s="129"/>
      <c r="B3888" s="118"/>
      <c r="C3888" s="118"/>
      <c r="D3888" s="118"/>
      <c r="E3888" s="118"/>
      <c r="F3888" s="104"/>
      <c r="G3888" s="118"/>
      <c r="H3888" s="38" t="s">
        <v>3</v>
      </c>
      <c r="I3888" s="40">
        <v>0</v>
      </c>
      <c r="J3888" s="54">
        <v>0</v>
      </c>
      <c r="K3888" s="6">
        <v>0</v>
      </c>
      <c r="L3888" s="39">
        <f t="shared" si="120"/>
        <v>0</v>
      </c>
      <c r="M3888" s="39">
        <f t="shared" si="121"/>
        <v>0</v>
      </c>
    </row>
    <row r="3889" spans="1:13">
      <c r="A3889" s="129"/>
      <c r="B3889" s="118"/>
      <c r="C3889" s="118"/>
      <c r="D3889" s="118"/>
      <c r="E3889" s="118"/>
      <c r="F3889" s="104"/>
      <c r="G3889" s="118"/>
      <c r="H3889" s="38" t="s">
        <v>22</v>
      </c>
      <c r="I3889" s="40">
        <v>0.938966521</v>
      </c>
      <c r="J3889" s="54">
        <v>0.94271400100000002</v>
      </c>
      <c r="K3889" s="6">
        <v>0.94334270399999998</v>
      </c>
      <c r="L3889" s="39">
        <f t="shared" si="120"/>
        <v>0.94167440866666663</v>
      </c>
      <c r="M3889" s="39">
        <f t="shared" si="121"/>
        <v>2.3660745079173485E-3</v>
      </c>
    </row>
    <row r="3890" spans="1:13">
      <c r="A3890" s="129"/>
      <c r="B3890" s="118"/>
      <c r="C3890" s="118"/>
      <c r="D3890" s="118"/>
      <c r="E3890" s="118"/>
      <c r="F3890" s="104"/>
      <c r="G3890" s="118"/>
      <c r="H3890" s="38" t="s">
        <v>4</v>
      </c>
      <c r="I3890" s="40">
        <v>1.3785430329999999</v>
      </c>
      <c r="J3890" s="54">
        <v>1.378956064</v>
      </c>
      <c r="K3890" s="6">
        <v>1.3798298229999999</v>
      </c>
      <c r="L3890" s="39">
        <f t="shared" si="120"/>
        <v>1.37910964</v>
      </c>
      <c r="M3890" s="39">
        <f t="shared" si="121"/>
        <v>6.5699795803104966E-4</v>
      </c>
    </row>
    <row r="3891" spans="1:13">
      <c r="A3891" s="129"/>
      <c r="B3891" s="118"/>
      <c r="C3891" s="118"/>
      <c r="D3891" s="118"/>
      <c r="E3891" s="118"/>
      <c r="F3891" s="104"/>
      <c r="G3891" s="118"/>
      <c r="H3891" s="38" t="s">
        <v>5</v>
      </c>
      <c r="I3891" s="40">
        <v>0.21239297300000001</v>
      </c>
      <c r="J3891" s="54">
        <v>0.21986429199999999</v>
      </c>
      <c r="K3891" s="6">
        <v>0.23272907400000001</v>
      </c>
      <c r="L3891" s="39">
        <f t="shared" si="120"/>
        <v>0.22166211300000002</v>
      </c>
      <c r="M3891" s="39">
        <f t="shared" si="121"/>
        <v>1.0286562653849973E-2</v>
      </c>
    </row>
    <row r="3892" spans="1:13">
      <c r="A3892" s="129"/>
      <c r="B3892" s="118"/>
      <c r="C3892" s="118"/>
      <c r="D3892" s="118"/>
      <c r="E3892" s="118"/>
      <c r="F3892" s="104"/>
      <c r="G3892" s="118"/>
      <c r="H3892" s="38" t="s">
        <v>6</v>
      </c>
      <c r="I3892" s="40">
        <v>1.41631321</v>
      </c>
      <c r="J3892" s="54">
        <v>1.4253443800000001</v>
      </c>
      <c r="K3892" s="6">
        <v>1.4450472329999999</v>
      </c>
      <c r="L3892" s="39">
        <f t="shared" si="120"/>
        <v>1.4289016076666667</v>
      </c>
      <c r="M3892" s="39">
        <f t="shared" si="121"/>
        <v>1.4693584346424976E-2</v>
      </c>
    </row>
    <row r="3893" spans="1:13">
      <c r="A3893" s="129"/>
      <c r="B3893" s="118"/>
      <c r="C3893" s="118"/>
      <c r="D3893" s="118"/>
      <c r="E3893" s="118"/>
      <c r="F3893" s="104"/>
      <c r="G3893" s="118"/>
      <c r="H3893" s="38" t="s">
        <v>7</v>
      </c>
      <c r="I3893" s="40">
        <v>0.12804890199999999</v>
      </c>
      <c r="J3893" s="54">
        <v>0.10805474700000001</v>
      </c>
      <c r="K3893" s="6">
        <v>0.20143957400000001</v>
      </c>
      <c r="L3893" s="39">
        <f t="shared" si="120"/>
        <v>0.145847741</v>
      </c>
      <c r="M3893" s="39">
        <f t="shared" si="121"/>
        <v>4.9170931257867402E-2</v>
      </c>
    </row>
    <row r="3894" spans="1:13">
      <c r="A3894" s="129"/>
      <c r="B3894" s="118"/>
      <c r="C3894" s="118"/>
      <c r="D3894" s="118"/>
      <c r="E3894" s="118"/>
      <c r="F3894" s="104"/>
      <c r="G3894" s="118"/>
      <c r="H3894" s="38" t="s">
        <v>8</v>
      </c>
      <c r="I3894" s="40">
        <v>0.154009539</v>
      </c>
      <c r="J3894" s="54">
        <v>7.6132214000000004E-2</v>
      </c>
      <c r="K3894" s="6">
        <v>0.16201217000000001</v>
      </c>
      <c r="L3894" s="39">
        <f t="shared" si="120"/>
        <v>0.13071797433333335</v>
      </c>
      <c r="M3894" s="39">
        <f t="shared" si="121"/>
        <v>4.7441695259619686E-2</v>
      </c>
    </row>
    <row r="3895" spans="1:13">
      <c r="A3895" s="129"/>
      <c r="B3895" s="118"/>
      <c r="C3895" s="118"/>
      <c r="D3895" s="118"/>
      <c r="E3895" s="118"/>
      <c r="F3895" s="104"/>
      <c r="G3895" s="118"/>
      <c r="H3895" s="38" t="s">
        <v>9</v>
      </c>
      <c r="I3895" s="40">
        <v>3.2897509039999999</v>
      </c>
      <c r="J3895" s="54">
        <v>3.2087939250000002</v>
      </c>
      <c r="K3895" s="6">
        <v>3.421498503</v>
      </c>
      <c r="L3895" s="39">
        <f t="shared" si="120"/>
        <v>3.3066811106666667</v>
      </c>
      <c r="M3895" s="39">
        <f t="shared" si="121"/>
        <v>0.10735820089248675</v>
      </c>
    </row>
    <row r="3896" spans="1:13">
      <c r="A3896" s="129"/>
      <c r="B3896" s="118"/>
      <c r="C3896" s="118"/>
      <c r="D3896" s="118"/>
      <c r="E3896" s="118"/>
      <c r="F3896" s="105"/>
      <c r="G3896" s="118"/>
      <c r="H3896" s="38" t="s">
        <v>23</v>
      </c>
      <c r="I3896" s="40">
        <v>2.5263939999999999E-2</v>
      </c>
      <c r="J3896" s="54">
        <v>2.5154091999999999E-2</v>
      </c>
      <c r="K3896" s="6">
        <v>2.5825843000000001E-2</v>
      </c>
      <c r="L3896" s="39">
        <f t="shared" si="120"/>
        <v>2.5414625E-2</v>
      </c>
      <c r="M3896" s="39">
        <f t="shared" si="121"/>
        <v>3.6033571626887167E-4</v>
      </c>
    </row>
    <row r="3897" spans="1:13">
      <c r="A3897" s="129"/>
      <c r="B3897" s="118"/>
      <c r="C3897" s="118"/>
      <c r="D3897" s="118"/>
      <c r="E3897" s="118">
        <f xml:space="preserve"> (A3886*B3886)/2</f>
        <v>32</v>
      </c>
      <c r="F3897" s="103">
        <f>24/B3886</f>
        <v>6</v>
      </c>
      <c r="G3897" s="118" t="b">
        <v>1</v>
      </c>
      <c r="H3897" s="38" t="s">
        <v>1</v>
      </c>
      <c r="I3897" s="40">
        <v>1.1790551E-2</v>
      </c>
      <c r="J3897" s="54">
        <v>1.1809645000000001E-2</v>
      </c>
      <c r="K3897" s="6">
        <v>1.182153E-2</v>
      </c>
      <c r="L3897" s="39">
        <f t="shared" si="120"/>
        <v>1.1807242000000001E-2</v>
      </c>
      <c r="M3897" s="39">
        <f t="shared" si="121"/>
        <v>1.5628672912311135E-5</v>
      </c>
    </row>
    <row r="3898" spans="1:13">
      <c r="A3898" s="129"/>
      <c r="B3898" s="118"/>
      <c r="C3898" s="118"/>
      <c r="D3898" s="118"/>
      <c r="E3898" s="118"/>
      <c r="F3898" s="104"/>
      <c r="G3898" s="118"/>
      <c r="H3898" s="38" t="s">
        <v>2</v>
      </c>
      <c r="I3898" s="40">
        <v>2.4993576E-2</v>
      </c>
      <c r="J3898" s="54">
        <v>2.5556550000000001E-2</v>
      </c>
      <c r="K3898" s="6">
        <v>2.5098565999999999E-2</v>
      </c>
      <c r="L3898" s="39">
        <f t="shared" si="120"/>
        <v>2.5216230666666669E-2</v>
      </c>
      <c r="M3898" s="39">
        <f t="shared" si="121"/>
        <v>2.9936376117582048E-4</v>
      </c>
    </row>
    <row r="3899" spans="1:13">
      <c r="A3899" s="129"/>
      <c r="B3899" s="118"/>
      <c r="C3899" s="118"/>
      <c r="D3899" s="118"/>
      <c r="E3899" s="118"/>
      <c r="F3899" s="104"/>
      <c r="G3899" s="118"/>
      <c r="H3899" s="38" t="s">
        <v>3</v>
      </c>
      <c r="I3899" s="40">
        <v>0</v>
      </c>
      <c r="J3899" s="54">
        <v>0</v>
      </c>
      <c r="K3899" s="6">
        <v>0</v>
      </c>
      <c r="L3899" s="39">
        <f t="shared" si="120"/>
        <v>0</v>
      </c>
      <c r="M3899" s="39">
        <f t="shared" si="121"/>
        <v>0</v>
      </c>
    </row>
    <row r="3900" spans="1:13">
      <c r="A3900" s="129"/>
      <c r="B3900" s="118"/>
      <c r="C3900" s="118"/>
      <c r="D3900" s="118"/>
      <c r="E3900" s="118"/>
      <c r="F3900" s="104"/>
      <c r="G3900" s="118"/>
      <c r="H3900" s="38" t="s">
        <v>22</v>
      </c>
      <c r="I3900" s="40">
        <v>0.94429269699999996</v>
      </c>
      <c r="J3900" s="54">
        <v>0.94805018900000004</v>
      </c>
      <c r="K3900" s="6">
        <v>0.94213444400000002</v>
      </c>
      <c r="L3900" s="39">
        <f t="shared" si="120"/>
        <v>0.94482577666666667</v>
      </c>
      <c r="M3900" s="39">
        <f t="shared" si="121"/>
        <v>2.9936833791362194E-3</v>
      </c>
    </row>
    <row r="3901" spans="1:13">
      <c r="A3901" s="129"/>
      <c r="B3901" s="118"/>
      <c r="C3901" s="118"/>
      <c r="D3901" s="118"/>
      <c r="E3901" s="118"/>
      <c r="F3901" s="104"/>
      <c r="G3901" s="118"/>
      <c r="H3901" s="38" t="s">
        <v>4</v>
      </c>
      <c r="I3901" s="40">
        <v>1.3800380809999999</v>
      </c>
      <c r="J3901" s="54">
        <v>1.3862571100000001</v>
      </c>
      <c r="K3901" s="6">
        <v>1.377756293</v>
      </c>
      <c r="L3901" s="39">
        <f t="shared" si="120"/>
        <v>1.3813504946666668</v>
      </c>
      <c r="M3901" s="39">
        <f t="shared" si="121"/>
        <v>4.3997493839095783E-3</v>
      </c>
    </row>
    <row r="3902" spans="1:13">
      <c r="A3902" s="129"/>
      <c r="B3902" s="118"/>
      <c r="C3902" s="118"/>
      <c r="D3902" s="118"/>
      <c r="E3902" s="118"/>
      <c r="F3902" s="104"/>
      <c r="G3902" s="118"/>
      <c r="H3902" s="38" t="s">
        <v>5</v>
      </c>
      <c r="I3902" s="40">
        <v>0.19531031900000001</v>
      </c>
      <c r="J3902" s="54">
        <v>0.32181791700000001</v>
      </c>
      <c r="K3902" s="6">
        <v>0.225876352</v>
      </c>
      <c r="L3902" s="39">
        <f t="shared" si="120"/>
        <v>0.24766819600000001</v>
      </c>
      <c r="M3902" s="39">
        <f t="shared" si="121"/>
        <v>6.600913903864114E-2</v>
      </c>
    </row>
    <row r="3903" spans="1:13">
      <c r="A3903" s="129"/>
      <c r="B3903" s="118"/>
      <c r="C3903" s="118"/>
      <c r="D3903" s="118"/>
      <c r="E3903" s="118"/>
      <c r="F3903" s="104"/>
      <c r="G3903" s="118"/>
      <c r="H3903" s="38" t="s">
        <v>6</v>
      </c>
      <c r="I3903" s="40">
        <v>0.78394744699999996</v>
      </c>
      <c r="J3903" s="54">
        <v>0.87585213100000003</v>
      </c>
      <c r="K3903" s="6">
        <v>0.86233865799999998</v>
      </c>
      <c r="L3903" s="39">
        <f t="shared" si="120"/>
        <v>0.84071274533333329</v>
      </c>
      <c r="M3903" s="39">
        <f t="shared" si="121"/>
        <v>4.9622351912063649E-2</v>
      </c>
    </row>
    <row r="3904" spans="1:13">
      <c r="A3904" s="129"/>
      <c r="B3904" s="118"/>
      <c r="C3904" s="118"/>
      <c r="D3904" s="118"/>
      <c r="E3904" s="118"/>
      <c r="F3904" s="104"/>
      <c r="G3904" s="118"/>
      <c r="H3904" s="38" t="s">
        <v>7</v>
      </c>
      <c r="I3904" s="40">
        <v>0.288260022</v>
      </c>
      <c r="J3904" s="54">
        <v>0.20212396399999999</v>
      </c>
      <c r="K3904" s="6">
        <v>0.16893408200000001</v>
      </c>
      <c r="L3904" s="39">
        <f t="shared" si="120"/>
        <v>0.21977268933333335</v>
      </c>
      <c r="M3904" s="39">
        <f t="shared" si="121"/>
        <v>6.1589594239932044E-2</v>
      </c>
    </row>
    <row r="3905" spans="1:13">
      <c r="A3905" s="129"/>
      <c r="B3905" s="118"/>
      <c r="C3905" s="118"/>
      <c r="D3905" s="118"/>
      <c r="E3905" s="118"/>
      <c r="F3905" s="104"/>
      <c r="G3905" s="118"/>
      <c r="H3905" s="38" t="s">
        <v>8</v>
      </c>
      <c r="I3905" s="40">
        <v>0.33962186</v>
      </c>
      <c r="J3905" s="54">
        <v>0.68924800600000002</v>
      </c>
      <c r="K3905" s="6">
        <v>0.527128916</v>
      </c>
      <c r="L3905" s="39">
        <f t="shared" si="120"/>
        <v>0.51866626066666666</v>
      </c>
      <c r="M3905" s="39">
        <f t="shared" si="121"/>
        <v>0.17496663365673876</v>
      </c>
    </row>
    <row r="3906" spans="1:13">
      <c r="A3906" s="129"/>
      <c r="B3906" s="118"/>
      <c r="C3906" s="118"/>
      <c r="D3906" s="118"/>
      <c r="E3906" s="118"/>
      <c r="F3906" s="104"/>
      <c r="G3906" s="118"/>
      <c r="H3906" s="38" t="s">
        <v>9</v>
      </c>
      <c r="I3906" s="40">
        <v>2.9885481509999998</v>
      </c>
      <c r="J3906" s="54">
        <v>3.4768626839999999</v>
      </c>
      <c r="K3906" s="6">
        <v>3.1631590589999998</v>
      </c>
      <c r="L3906" s="39">
        <f t="shared" si="120"/>
        <v>3.2095232980000001</v>
      </c>
      <c r="M3906" s="39">
        <f t="shared" si="121"/>
        <v>0.2474368662473094</v>
      </c>
    </row>
    <row r="3907" spans="1:13">
      <c r="A3907" s="130"/>
      <c r="B3907" s="118"/>
      <c r="C3907" s="118"/>
      <c r="D3907" s="118"/>
      <c r="E3907" s="118"/>
      <c r="F3907" s="105"/>
      <c r="G3907" s="118"/>
      <c r="H3907" s="38" t="s">
        <v>23</v>
      </c>
      <c r="I3907" s="40">
        <v>2.1036132999999999E-2</v>
      </c>
      <c r="J3907" s="54">
        <v>2.2198542000000002E-2</v>
      </c>
      <c r="K3907" s="6">
        <v>2.1436864E-2</v>
      </c>
      <c r="L3907" s="39">
        <f t="shared" si="120"/>
        <v>2.1557179666666666E-2</v>
      </c>
      <c r="M3907" s="39">
        <f t="shared" si="121"/>
        <v>5.9047063056034824E-4</v>
      </c>
    </row>
    <row r="3908" spans="1:13">
      <c r="A3908" s="128">
        <v>16</v>
      </c>
      <c r="B3908" s="118">
        <v>4</v>
      </c>
      <c r="C3908" s="118"/>
      <c r="D3908" s="118"/>
      <c r="E3908" s="118">
        <f xml:space="preserve"> A3908 * B3908</f>
        <v>64</v>
      </c>
      <c r="F3908" s="103">
        <f>24/B3908</f>
        <v>6</v>
      </c>
      <c r="G3908" s="118" t="b">
        <v>0</v>
      </c>
      <c r="H3908" s="38" t="s">
        <v>1</v>
      </c>
      <c r="I3908" s="40">
        <v>0</v>
      </c>
      <c r="J3908" s="54">
        <v>0</v>
      </c>
      <c r="K3908" s="6">
        <v>0</v>
      </c>
      <c r="L3908" s="39">
        <f t="shared" si="120"/>
        <v>0</v>
      </c>
      <c r="M3908" s="39">
        <f t="shared" si="121"/>
        <v>0</v>
      </c>
    </row>
    <row r="3909" spans="1:13">
      <c r="A3909" s="129"/>
      <c r="B3909" s="118"/>
      <c r="C3909" s="118"/>
      <c r="D3909" s="118"/>
      <c r="E3909" s="118"/>
      <c r="F3909" s="104"/>
      <c r="G3909" s="118"/>
      <c r="H3909" s="38" t="s">
        <v>2</v>
      </c>
      <c r="I3909" s="40">
        <v>0</v>
      </c>
      <c r="J3909" s="54">
        <v>0</v>
      </c>
      <c r="K3909" s="6">
        <v>0</v>
      </c>
      <c r="L3909" s="39">
        <f t="shared" si="120"/>
        <v>0</v>
      </c>
      <c r="M3909" s="39">
        <f t="shared" si="121"/>
        <v>0</v>
      </c>
    </row>
    <row r="3910" spans="1:13">
      <c r="A3910" s="129"/>
      <c r="B3910" s="118"/>
      <c r="C3910" s="118"/>
      <c r="D3910" s="118"/>
      <c r="E3910" s="118"/>
      <c r="F3910" s="104"/>
      <c r="G3910" s="118"/>
      <c r="H3910" s="38" t="s">
        <v>3</v>
      </c>
      <c r="I3910" s="40">
        <v>0</v>
      </c>
      <c r="J3910" s="54">
        <v>0</v>
      </c>
      <c r="K3910" s="6">
        <v>0</v>
      </c>
      <c r="L3910" s="39">
        <f t="shared" si="120"/>
        <v>0</v>
      </c>
      <c r="M3910" s="39">
        <f t="shared" si="121"/>
        <v>0</v>
      </c>
    </row>
    <row r="3911" spans="1:13">
      <c r="A3911" s="129"/>
      <c r="B3911" s="118"/>
      <c r="C3911" s="118"/>
      <c r="D3911" s="118"/>
      <c r="E3911" s="118"/>
      <c r="F3911" s="104"/>
      <c r="G3911" s="118"/>
      <c r="H3911" s="38" t="s">
        <v>22</v>
      </c>
      <c r="I3911" s="40">
        <v>0</v>
      </c>
      <c r="J3911" s="54">
        <v>0</v>
      </c>
      <c r="K3911" s="6">
        <v>0</v>
      </c>
      <c r="L3911" s="39">
        <f t="shared" si="120"/>
        <v>0</v>
      </c>
      <c r="M3911" s="39">
        <f t="shared" si="121"/>
        <v>0</v>
      </c>
    </row>
    <row r="3912" spans="1:13">
      <c r="A3912" s="129"/>
      <c r="B3912" s="118"/>
      <c r="C3912" s="118"/>
      <c r="D3912" s="118"/>
      <c r="E3912" s="118"/>
      <c r="F3912" s="104"/>
      <c r="G3912" s="118"/>
      <c r="H3912" s="38" t="s">
        <v>4</v>
      </c>
      <c r="I3912" s="40">
        <v>0.53456630299999996</v>
      </c>
      <c r="J3912" s="54">
        <v>0.54328043599999998</v>
      </c>
      <c r="K3912" s="6">
        <v>0.53794424100000005</v>
      </c>
      <c r="L3912" s="39">
        <f t="shared" si="120"/>
        <v>0.53859699333333333</v>
      </c>
      <c r="M3912" s="39">
        <f t="shared" si="121"/>
        <v>4.3935854028260722E-3</v>
      </c>
    </row>
    <row r="3913" spans="1:13">
      <c r="A3913" s="129"/>
      <c r="B3913" s="118"/>
      <c r="C3913" s="118"/>
      <c r="D3913" s="118"/>
      <c r="E3913" s="118"/>
      <c r="F3913" s="104"/>
      <c r="G3913" s="118"/>
      <c r="H3913" s="38" t="s">
        <v>5</v>
      </c>
      <c r="I3913" s="40">
        <v>0.25340652699999999</v>
      </c>
      <c r="J3913" s="54">
        <v>0.455034732</v>
      </c>
      <c r="K3913" s="6">
        <v>0.179524294</v>
      </c>
      <c r="L3913" s="39">
        <f t="shared" si="120"/>
        <v>0.29598851766666667</v>
      </c>
      <c r="M3913" s="39">
        <f t="shared" si="121"/>
        <v>0.14260581968696087</v>
      </c>
    </row>
    <row r="3914" spans="1:13">
      <c r="A3914" s="129"/>
      <c r="B3914" s="118"/>
      <c r="C3914" s="118"/>
      <c r="D3914" s="118"/>
      <c r="E3914" s="118"/>
      <c r="F3914" s="104"/>
      <c r="G3914" s="118"/>
      <c r="H3914" s="38" t="s">
        <v>6</v>
      </c>
      <c r="I3914" s="40">
        <v>1.4546887820000001</v>
      </c>
      <c r="J3914" s="54">
        <v>1.4743249540000001</v>
      </c>
      <c r="K3914" s="6">
        <v>1.4782274630000001</v>
      </c>
      <c r="L3914" s="39">
        <f t="shared" si="120"/>
        <v>1.4690803996666666</v>
      </c>
      <c r="M3914" s="39">
        <f t="shared" si="121"/>
        <v>1.2615323555953864E-2</v>
      </c>
    </row>
    <row r="3915" spans="1:13">
      <c r="A3915" s="129"/>
      <c r="B3915" s="118"/>
      <c r="C3915" s="118"/>
      <c r="D3915" s="118"/>
      <c r="E3915" s="118"/>
      <c r="F3915" s="104"/>
      <c r="G3915" s="118"/>
      <c r="H3915" s="38" t="s">
        <v>7</v>
      </c>
      <c r="I3915" s="40">
        <v>0.32199950599999999</v>
      </c>
      <c r="J3915" s="54">
        <v>0.14746464200000001</v>
      </c>
      <c r="K3915" s="6">
        <v>0.126748096</v>
      </c>
      <c r="L3915" s="39">
        <f t="shared" ref="L3915:L3978" si="122">AVERAGE(I3915:K3915)</f>
        <v>0.1987374146666667</v>
      </c>
      <c r="M3915" s="39">
        <f t="shared" ref="M3915:M3978" si="123">STDEV(I3915:K3915)</f>
        <v>0.10724948106840784</v>
      </c>
    </row>
    <row r="3916" spans="1:13">
      <c r="A3916" s="129"/>
      <c r="B3916" s="118"/>
      <c r="C3916" s="118"/>
      <c r="D3916" s="118"/>
      <c r="E3916" s="118"/>
      <c r="F3916" s="104"/>
      <c r="G3916" s="118"/>
      <c r="H3916" s="38" t="s">
        <v>8</v>
      </c>
      <c r="I3916" s="40">
        <v>0.18044573999999999</v>
      </c>
      <c r="J3916" s="54">
        <v>8.9645207000000005E-2</v>
      </c>
      <c r="K3916" s="6">
        <v>0.25044355699999998</v>
      </c>
      <c r="L3916" s="39">
        <f t="shared" si="122"/>
        <v>0.17351150133333335</v>
      </c>
      <c r="M3916" s="39">
        <f t="shared" si="123"/>
        <v>8.0623136196102757E-2</v>
      </c>
    </row>
    <row r="3917" spans="1:13">
      <c r="A3917" s="129"/>
      <c r="B3917" s="118"/>
      <c r="C3917" s="118"/>
      <c r="D3917" s="118"/>
      <c r="E3917" s="118"/>
      <c r="F3917" s="104"/>
      <c r="G3917" s="118"/>
      <c r="H3917" s="38" t="s">
        <v>9</v>
      </c>
      <c r="I3917" s="40">
        <v>2.7455304649999999</v>
      </c>
      <c r="J3917" s="54">
        <v>2.7102059430000001</v>
      </c>
      <c r="K3917" s="6">
        <v>2.5732913740000001</v>
      </c>
      <c r="L3917" s="39">
        <f t="shared" si="122"/>
        <v>2.6763425939999999</v>
      </c>
      <c r="M3917" s="39">
        <f t="shared" si="123"/>
        <v>9.0975935945987421E-2</v>
      </c>
    </row>
    <row r="3918" spans="1:13">
      <c r="A3918" s="129"/>
      <c r="B3918" s="118"/>
      <c r="C3918" s="118"/>
      <c r="D3918" s="118"/>
      <c r="E3918" s="118"/>
      <c r="F3918" s="105"/>
      <c r="G3918" s="118"/>
      <c r="H3918" s="38" t="s">
        <v>23</v>
      </c>
      <c r="I3918" s="40">
        <v>2.1037236000000001E-2</v>
      </c>
      <c r="J3918" s="54">
        <v>2.0594624999999998E-2</v>
      </c>
      <c r="K3918" s="39">
        <v>2.1167637999999999E-2</v>
      </c>
      <c r="L3918" s="39">
        <f t="shared" si="122"/>
        <v>2.0933166333333333E-2</v>
      </c>
      <c r="M3918" s="39">
        <f t="shared" si="123"/>
        <v>3.0034787527521105E-4</v>
      </c>
    </row>
    <row r="3919" spans="1:13">
      <c r="A3919" s="129"/>
      <c r="B3919" s="118"/>
      <c r="C3919" s="118"/>
      <c r="D3919" s="118"/>
      <c r="E3919" s="118">
        <f xml:space="preserve"> (A3908*B3908)/2</f>
        <v>32</v>
      </c>
      <c r="F3919" s="103">
        <f>24/B3908</f>
        <v>6</v>
      </c>
      <c r="G3919" s="118" t="b">
        <v>0</v>
      </c>
      <c r="H3919" s="38" t="s">
        <v>1</v>
      </c>
      <c r="I3919" s="40">
        <v>0</v>
      </c>
      <c r="J3919" s="54">
        <v>0</v>
      </c>
      <c r="K3919" s="6">
        <v>0</v>
      </c>
      <c r="L3919" s="39">
        <f t="shared" si="122"/>
        <v>0</v>
      </c>
      <c r="M3919" s="39">
        <f t="shared" si="123"/>
        <v>0</v>
      </c>
    </row>
    <row r="3920" spans="1:13">
      <c r="A3920" s="129"/>
      <c r="B3920" s="118"/>
      <c r="C3920" s="118"/>
      <c r="D3920" s="118"/>
      <c r="E3920" s="118"/>
      <c r="F3920" s="104"/>
      <c r="G3920" s="118"/>
      <c r="H3920" s="38" t="s">
        <v>2</v>
      </c>
      <c r="I3920" s="40">
        <v>0</v>
      </c>
      <c r="J3920" s="54">
        <v>0</v>
      </c>
      <c r="K3920" s="6">
        <v>0</v>
      </c>
      <c r="L3920" s="39">
        <f t="shared" si="122"/>
        <v>0</v>
      </c>
      <c r="M3920" s="39">
        <f t="shared" si="123"/>
        <v>0</v>
      </c>
    </row>
    <row r="3921" spans="1:13">
      <c r="A3921" s="129"/>
      <c r="B3921" s="118"/>
      <c r="C3921" s="118"/>
      <c r="D3921" s="118"/>
      <c r="E3921" s="118"/>
      <c r="F3921" s="104"/>
      <c r="G3921" s="118"/>
      <c r="H3921" s="38" t="s">
        <v>3</v>
      </c>
      <c r="I3921" s="40">
        <v>0</v>
      </c>
      <c r="J3921" s="54">
        <v>0</v>
      </c>
      <c r="K3921" s="6">
        <v>0</v>
      </c>
      <c r="L3921" s="39">
        <f t="shared" si="122"/>
        <v>0</v>
      </c>
      <c r="M3921" s="39">
        <f t="shared" si="123"/>
        <v>0</v>
      </c>
    </row>
    <row r="3922" spans="1:13">
      <c r="A3922" s="129"/>
      <c r="B3922" s="118"/>
      <c r="C3922" s="118"/>
      <c r="D3922" s="118"/>
      <c r="E3922" s="118"/>
      <c r="F3922" s="104"/>
      <c r="G3922" s="118"/>
      <c r="H3922" s="38" t="s">
        <v>22</v>
      </c>
      <c r="I3922" s="40">
        <v>0</v>
      </c>
      <c r="J3922" s="54">
        <v>0</v>
      </c>
      <c r="K3922" s="6">
        <v>0</v>
      </c>
      <c r="L3922" s="39">
        <f t="shared" si="122"/>
        <v>0</v>
      </c>
      <c r="M3922" s="39">
        <f t="shared" si="123"/>
        <v>0</v>
      </c>
    </row>
    <row r="3923" spans="1:13">
      <c r="A3923" s="129"/>
      <c r="B3923" s="118"/>
      <c r="C3923" s="118"/>
      <c r="D3923" s="118"/>
      <c r="E3923" s="118"/>
      <c r="F3923" s="104"/>
      <c r="G3923" s="118"/>
      <c r="H3923" s="38" t="s">
        <v>4</v>
      </c>
      <c r="I3923" s="40">
        <v>0.52881220500000004</v>
      </c>
      <c r="J3923" s="54">
        <v>0.53326231300000004</v>
      </c>
      <c r="K3923" s="6">
        <v>0.52970787500000005</v>
      </c>
      <c r="L3923" s="39">
        <f t="shared" si="122"/>
        <v>0.53059413100000008</v>
      </c>
      <c r="M3923" s="39">
        <f t="shared" si="123"/>
        <v>2.3537103849173985E-3</v>
      </c>
    </row>
    <row r="3924" spans="1:13">
      <c r="A3924" s="129"/>
      <c r="B3924" s="118"/>
      <c r="C3924" s="118"/>
      <c r="D3924" s="118"/>
      <c r="E3924" s="118"/>
      <c r="F3924" s="104"/>
      <c r="G3924" s="118"/>
      <c r="H3924" s="38" t="s">
        <v>5</v>
      </c>
      <c r="I3924" s="40">
        <v>0.17901046100000001</v>
      </c>
      <c r="J3924" s="54">
        <v>0.15452778</v>
      </c>
      <c r="K3924" s="6">
        <v>0.18485892100000001</v>
      </c>
      <c r="L3924" s="39">
        <f t="shared" si="122"/>
        <v>0.17279905400000004</v>
      </c>
      <c r="M3924" s="39">
        <f t="shared" si="123"/>
        <v>1.6091324099657155E-2</v>
      </c>
    </row>
    <row r="3925" spans="1:13">
      <c r="A3925" s="129"/>
      <c r="B3925" s="118"/>
      <c r="C3925" s="118"/>
      <c r="D3925" s="118"/>
      <c r="E3925" s="118"/>
      <c r="F3925" s="104"/>
      <c r="G3925" s="118"/>
      <c r="H3925" s="38" t="s">
        <v>6</v>
      </c>
      <c r="I3925" s="40">
        <v>0.69428139099999997</v>
      </c>
      <c r="J3925" s="54">
        <v>0.75764594600000001</v>
      </c>
      <c r="K3925" s="6">
        <v>0.76115266699999995</v>
      </c>
      <c r="L3925" s="39">
        <f t="shared" si="122"/>
        <v>0.73769333466666664</v>
      </c>
      <c r="M3925" s="39">
        <f t="shared" si="123"/>
        <v>3.763670964273233E-2</v>
      </c>
    </row>
    <row r="3926" spans="1:13">
      <c r="A3926" s="129"/>
      <c r="B3926" s="118"/>
      <c r="C3926" s="118"/>
      <c r="D3926" s="118"/>
      <c r="E3926" s="118"/>
      <c r="F3926" s="104"/>
      <c r="G3926" s="118"/>
      <c r="H3926" s="38" t="s">
        <v>7</v>
      </c>
      <c r="I3926" s="40">
        <v>0.15036158699999999</v>
      </c>
      <c r="J3926" s="54">
        <v>9.4446985999999997E-2</v>
      </c>
      <c r="K3926" s="6">
        <v>0.16729282200000001</v>
      </c>
      <c r="L3926" s="39">
        <f t="shared" si="122"/>
        <v>0.13736713166666667</v>
      </c>
      <c r="M3926" s="39">
        <f t="shared" si="123"/>
        <v>3.8121789801794752E-2</v>
      </c>
    </row>
    <row r="3927" spans="1:13">
      <c r="A3927" s="129"/>
      <c r="B3927" s="118"/>
      <c r="C3927" s="118"/>
      <c r="D3927" s="118"/>
      <c r="E3927" s="118"/>
      <c r="F3927" s="104"/>
      <c r="G3927" s="118"/>
      <c r="H3927" s="38" t="s">
        <v>8</v>
      </c>
      <c r="I3927" s="40">
        <v>0.13409027700000001</v>
      </c>
      <c r="J3927" s="54">
        <v>9.0849688999999997E-2</v>
      </c>
      <c r="K3927" s="6">
        <v>0.302822537</v>
      </c>
      <c r="L3927" s="39">
        <f t="shared" si="122"/>
        <v>0.1759208343333333</v>
      </c>
      <c r="M3927" s="39">
        <f t="shared" si="123"/>
        <v>0.11200655658228563</v>
      </c>
    </row>
    <row r="3928" spans="1:13">
      <c r="A3928" s="129"/>
      <c r="B3928" s="118"/>
      <c r="C3928" s="118"/>
      <c r="D3928" s="118"/>
      <c r="E3928" s="118"/>
      <c r="F3928" s="104"/>
      <c r="G3928" s="118"/>
      <c r="H3928" s="38" t="s">
        <v>9</v>
      </c>
      <c r="I3928" s="40">
        <v>1.6872987779999999</v>
      </c>
      <c r="J3928" s="54">
        <v>1.6324455330000001</v>
      </c>
      <c r="K3928" s="6">
        <v>1.9473173539999999</v>
      </c>
      <c r="L3928" s="39">
        <f t="shared" si="122"/>
        <v>1.7556872216666666</v>
      </c>
      <c r="M3928" s="39">
        <f t="shared" si="123"/>
        <v>0.16820761081272639</v>
      </c>
    </row>
    <row r="3929" spans="1:13">
      <c r="A3929" s="130"/>
      <c r="B3929" s="118"/>
      <c r="C3929" s="118"/>
      <c r="D3929" s="118"/>
      <c r="E3929" s="118"/>
      <c r="F3929" s="105"/>
      <c r="G3929" s="118"/>
      <c r="H3929" s="38" t="s">
        <v>23</v>
      </c>
      <c r="I3929" s="40">
        <v>2.1272493999999999E-2</v>
      </c>
      <c r="J3929" s="54">
        <v>1.9791985000000002E-2</v>
      </c>
      <c r="K3929" s="6">
        <v>2.1006438999999998E-2</v>
      </c>
      <c r="L3929" s="39">
        <f t="shared" si="122"/>
        <v>2.0690306000000002E-2</v>
      </c>
      <c r="M3929" s="39">
        <f t="shared" si="123"/>
        <v>7.8926027395086705E-4</v>
      </c>
    </row>
    <row r="3930" spans="1:13">
      <c r="A3930" s="128">
        <v>16</v>
      </c>
      <c r="B3930" s="118">
        <v>4</v>
      </c>
      <c r="C3930" s="118"/>
      <c r="D3930" s="118" t="s">
        <v>12</v>
      </c>
      <c r="E3930" s="118" t="s">
        <v>13</v>
      </c>
      <c r="F3930" s="103">
        <f>24/B3930</f>
        <v>6</v>
      </c>
      <c r="G3930" s="118" t="s">
        <v>13</v>
      </c>
      <c r="H3930" s="38" t="s">
        <v>4</v>
      </c>
      <c r="I3930" s="40">
        <v>0.16673127500000001</v>
      </c>
      <c r="J3930" s="54">
        <v>0.15918708100000001</v>
      </c>
      <c r="K3930" s="6">
        <v>0.13904202399999999</v>
      </c>
      <c r="L3930" s="39">
        <f t="shared" si="122"/>
        <v>0.15498679333333334</v>
      </c>
      <c r="M3930" s="39">
        <f t="shared" si="123"/>
        <v>1.4314519467914903E-2</v>
      </c>
    </row>
    <row r="3931" spans="1:13">
      <c r="A3931" s="129"/>
      <c r="B3931" s="118"/>
      <c r="C3931" s="118"/>
      <c r="D3931" s="118"/>
      <c r="E3931" s="118"/>
      <c r="F3931" s="104"/>
      <c r="G3931" s="118"/>
      <c r="H3931" s="38" t="s">
        <v>5</v>
      </c>
      <c r="I3931" s="40">
        <v>0.153176707</v>
      </c>
      <c r="J3931" s="54">
        <v>6.2703100000000001E-4</v>
      </c>
      <c r="K3931" s="6">
        <v>1.1747850000000001E-2</v>
      </c>
      <c r="L3931" s="39">
        <f t="shared" si="122"/>
        <v>5.5183862666666667E-2</v>
      </c>
      <c r="M3931" s="39">
        <f t="shared" si="123"/>
        <v>8.5046259819055905E-2</v>
      </c>
    </row>
    <row r="3932" spans="1:13">
      <c r="A3932" s="129"/>
      <c r="B3932" s="118"/>
      <c r="C3932" s="118"/>
      <c r="D3932" s="118"/>
      <c r="E3932" s="118"/>
      <c r="F3932" s="104"/>
      <c r="G3932" s="118"/>
      <c r="H3932" s="38" t="s">
        <v>6</v>
      </c>
      <c r="I3932" s="40">
        <v>1.016860315</v>
      </c>
      <c r="J3932" s="54">
        <v>1.1413540440000001</v>
      </c>
      <c r="K3932" s="6">
        <v>1.225468558</v>
      </c>
      <c r="L3932" s="39">
        <f t="shared" si="122"/>
        <v>1.1278943056666666</v>
      </c>
      <c r="M3932" s="39">
        <f t="shared" si="123"/>
        <v>0.10495343338303953</v>
      </c>
    </row>
    <row r="3933" spans="1:13">
      <c r="A3933" s="129"/>
      <c r="B3933" s="118"/>
      <c r="C3933" s="118"/>
      <c r="D3933" s="118"/>
      <c r="E3933" s="118"/>
      <c r="F3933" s="104"/>
      <c r="G3933" s="118"/>
      <c r="H3933" s="38" t="s">
        <v>7</v>
      </c>
      <c r="I3933" s="40">
        <v>0.11084242599999999</v>
      </c>
      <c r="J3933" s="54">
        <v>0.13214695500000001</v>
      </c>
      <c r="K3933" s="6">
        <v>0.11715985299999999</v>
      </c>
      <c r="L3933" s="39">
        <f t="shared" si="122"/>
        <v>0.12004974466666667</v>
      </c>
      <c r="M3933" s="39">
        <f t="shared" si="123"/>
        <v>1.0942318966369173E-2</v>
      </c>
    </row>
    <row r="3934" spans="1:13">
      <c r="A3934" s="129"/>
      <c r="B3934" s="118"/>
      <c r="C3934" s="118"/>
      <c r="D3934" s="118"/>
      <c r="E3934" s="118"/>
      <c r="F3934" s="104"/>
      <c r="G3934" s="118"/>
      <c r="H3934" s="38" t="s">
        <v>9</v>
      </c>
      <c r="I3934" s="40">
        <v>1.560699007</v>
      </c>
      <c r="J3934" s="54">
        <v>1.611258047</v>
      </c>
      <c r="K3934" s="6">
        <v>1.643009693</v>
      </c>
      <c r="L3934" s="39">
        <f t="shared" si="122"/>
        <v>1.6049889156666666</v>
      </c>
      <c r="M3934" s="39">
        <f t="shared" si="123"/>
        <v>4.1511911100352704E-2</v>
      </c>
    </row>
    <row r="3935" spans="1:13">
      <c r="A3935" s="129"/>
      <c r="B3935" s="118"/>
      <c r="C3935" s="118"/>
      <c r="D3935" s="118"/>
      <c r="E3935" s="118"/>
      <c r="F3935" s="105"/>
      <c r="G3935" s="118"/>
      <c r="H3935" s="38" t="s">
        <v>23</v>
      </c>
      <c r="I3935" s="40">
        <v>2.0135073E-2</v>
      </c>
      <c r="J3935" s="54">
        <v>2.1145494000000001E-2</v>
      </c>
      <c r="K3935" s="6">
        <v>2.0162755000000001E-2</v>
      </c>
      <c r="L3935" s="39">
        <f t="shared" si="122"/>
        <v>2.0481107333333335E-2</v>
      </c>
      <c r="M3935" s="39">
        <f t="shared" si="123"/>
        <v>5.7554218387042113E-4</v>
      </c>
    </row>
    <row r="3936" spans="1:13">
      <c r="A3936" s="129"/>
      <c r="B3936" s="118"/>
      <c r="C3936" s="118"/>
      <c r="D3936" s="118" t="s">
        <v>14</v>
      </c>
      <c r="E3936" s="118" t="s">
        <v>13</v>
      </c>
      <c r="F3936" s="103">
        <f>24/B3930</f>
        <v>6</v>
      </c>
      <c r="G3936" s="118" t="s">
        <v>13</v>
      </c>
      <c r="H3936" s="38" t="s">
        <v>4</v>
      </c>
      <c r="I3936" s="40">
        <v>0.16448991199999999</v>
      </c>
      <c r="J3936" s="54">
        <v>0.156386576</v>
      </c>
      <c r="K3936" s="6">
        <v>0.14833595599999999</v>
      </c>
      <c r="L3936" s="39">
        <f t="shared" si="122"/>
        <v>0.15640414799999999</v>
      </c>
      <c r="M3936" s="39">
        <f t="shared" si="123"/>
        <v>8.0769923358804778E-3</v>
      </c>
    </row>
    <row r="3937" spans="1:13">
      <c r="A3937" s="129"/>
      <c r="B3937" s="118"/>
      <c r="C3937" s="118"/>
      <c r="D3937" s="118"/>
      <c r="E3937" s="118"/>
      <c r="F3937" s="104"/>
      <c r="G3937" s="118"/>
      <c r="H3937" s="38" t="s">
        <v>5</v>
      </c>
      <c r="I3937" s="40">
        <v>0.27067237599999999</v>
      </c>
      <c r="J3937" s="54">
        <v>0.27782496099999998</v>
      </c>
      <c r="K3937" s="6">
        <v>0.23446637000000001</v>
      </c>
      <c r="L3937" s="39">
        <f t="shared" si="122"/>
        <v>0.2609879023333333</v>
      </c>
      <c r="M3937" s="39">
        <f t="shared" si="123"/>
        <v>2.3245077457960638E-2</v>
      </c>
    </row>
    <row r="3938" spans="1:13">
      <c r="A3938" s="129"/>
      <c r="B3938" s="118"/>
      <c r="C3938" s="118"/>
      <c r="D3938" s="118"/>
      <c r="E3938" s="118"/>
      <c r="F3938" s="104"/>
      <c r="G3938" s="118"/>
      <c r="H3938" s="38" t="s">
        <v>6</v>
      </c>
      <c r="I3938" s="40">
        <v>0.27952633100000002</v>
      </c>
      <c r="J3938" s="54">
        <v>0.29995586200000002</v>
      </c>
      <c r="K3938" s="6">
        <v>0.22852036100000001</v>
      </c>
      <c r="L3938" s="39">
        <f t="shared" si="122"/>
        <v>0.26933418466666664</v>
      </c>
      <c r="M3938" s="39">
        <f t="shared" si="123"/>
        <v>3.6792221813045117E-2</v>
      </c>
    </row>
    <row r="3939" spans="1:13">
      <c r="A3939" s="129"/>
      <c r="B3939" s="118"/>
      <c r="C3939" s="118"/>
      <c r="D3939" s="118"/>
      <c r="E3939" s="118"/>
      <c r="F3939" s="104"/>
      <c r="G3939" s="118"/>
      <c r="H3939" s="38" t="s">
        <v>7</v>
      </c>
      <c r="I3939" s="40">
        <v>9.2155469000000004E-2</v>
      </c>
      <c r="J3939" s="54">
        <v>9.2656945000000004E-2</v>
      </c>
      <c r="K3939" s="6">
        <v>7.6298620999999997E-2</v>
      </c>
      <c r="L3939" s="39">
        <f t="shared" si="122"/>
        <v>8.7037011666666664E-2</v>
      </c>
      <c r="M3939" s="39">
        <f t="shared" si="123"/>
        <v>9.3030986841540816E-3</v>
      </c>
    </row>
    <row r="3940" spans="1:13">
      <c r="A3940" s="129"/>
      <c r="B3940" s="118"/>
      <c r="C3940" s="118"/>
      <c r="D3940" s="118"/>
      <c r="E3940" s="118"/>
      <c r="F3940" s="104"/>
      <c r="G3940" s="118"/>
      <c r="H3940" s="38" t="s">
        <v>8</v>
      </c>
      <c r="I3940" s="40">
        <v>0.211881598</v>
      </c>
      <c r="J3940" s="54">
        <v>0.210384449</v>
      </c>
      <c r="K3940" s="6">
        <v>0.15849059400000001</v>
      </c>
      <c r="L3940" s="39">
        <f t="shared" si="122"/>
        <v>0.193585547</v>
      </c>
      <c r="M3940" s="39">
        <f t="shared" si="123"/>
        <v>3.0402338040621268E-2</v>
      </c>
    </row>
    <row r="3941" spans="1:13">
      <c r="A3941" s="129"/>
      <c r="B3941" s="118"/>
      <c r="C3941" s="118"/>
      <c r="D3941" s="118"/>
      <c r="E3941" s="118"/>
      <c r="F3941" s="104"/>
      <c r="G3941" s="118"/>
      <c r="H3941" s="38" t="s">
        <v>9</v>
      </c>
      <c r="I3941" s="40">
        <v>1.3204848149999999</v>
      </c>
      <c r="J3941" s="54">
        <v>1.399852782</v>
      </c>
      <c r="K3941" s="6">
        <v>0.97431542599999998</v>
      </c>
      <c r="L3941" s="39">
        <f t="shared" si="122"/>
        <v>1.2315510076666667</v>
      </c>
      <c r="M3941" s="39">
        <f t="shared" si="123"/>
        <v>0.22627953266473172</v>
      </c>
    </row>
    <row r="3942" spans="1:13">
      <c r="A3942" s="130"/>
      <c r="B3942" s="118"/>
      <c r="C3942" s="118"/>
      <c r="D3942" s="118"/>
      <c r="E3942" s="118"/>
      <c r="F3942" s="105"/>
      <c r="G3942" s="118"/>
      <c r="H3942" s="38" t="s">
        <v>23</v>
      </c>
      <c r="I3942" s="40">
        <v>2.0359993999999999E-2</v>
      </c>
      <c r="J3942" s="54">
        <v>2.0577202999999999E-2</v>
      </c>
      <c r="K3942" s="6">
        <v>2.0219686000000001E-2</v>
      </c>
      <c r="L3942" s="39">
        <f t="shared" si="122"/>
        <v>2.0385627666666666E-2</v>
      </c>
      <c r="M3942" s="39">
        <f t="shared" si="123"/>
        <v>1.8013166010541571E-4</v>
      </c>
    </row>
    <row r="3943" spans="1:13">
      <c r="A3943" s="128">
        <v>16</v>
      </c>
      <c r="B3943" s="118">
        <v>4</v>
      </c>
      <c r="C3943" s="118" t="s">
        <v>17</v>
      </c>
      <c r="D3943" s="118" t="s">
        <v>11</v>
      </c>
      <c r="E3943" s="118">
        <f xml:space="preserve"> A3943 * B3943</f>
        <v>64</v>
      </c>
      <c r="F3943" s="103">
        <f>24/B3943</f>
        <v>6</v>
      </c>
      <c r="G3943" s="118" t="b">
        <v>1</v>
      </c>
      <c r="H3943" s="38" t="s">
        <v>1</v>
      </c>
      <c r="I3943" s="40">
        <v>2.2009372999999999E-2</v>
      </c>
      <c r="J3943" s="54">
        <v>2.2100932E-2</v>
      </c>
      <c r="K3943" s="6">
        <v>2.2065481000000001E-2</v>
      </c>
      <c r="L3943" s="39">
        <f t="shared" si="122"/>
        <v>2.2058595333333333E-2</v>
      </c>
      <c r="M3943" s="39">
        <f t="shared" si="123"/>
        <v>4.616624225918126E-5</v>
      </c>
    </row>
    <row r="3944" spans="1:13">
      <c r="A3944" s="129"/>
      <c r="B3944" s="118"/>
      <c r="C3944" s="118"/>
      <c r="D3944" s="118"/>
      <c r="E3944" s="118"/>
      <c r="F3944" s="104"/>
      <c r="G3944" s="118"/>
      <c r="H3944" s="38" t="s">
        <v>2</v>
      </c>
      <c r="I3944" s="40">
        <v>4.8510399000000003E-2</v>
      </c>
      <c r="J3944" s="54">
        <v>5.0650691999999997E-2</v>
      </c>
      <c r="K3944" s="6">
        <v>4.8487594000000002E-2</v>
      </c>
      <c r="L3944" s="39">
        <f t="shared" si="122"/>
        <v>4.9216228333333334E-2</v>
      </c>
      <c r="M3944" s="39">
        <f t="shared" si="123"/>
        <v>1.2423343049462678E-3</v>
      </c>
    </row>
    <row r="3945" spans="1:13">
      <c r="A3945" s="129"/>
      <c r="B3945" s="118"/>
      <c r="C3945" s="118"/>
      <c r="D3945" s="118"/>
      <c r="E3945" s="118"/>
      <c r="F3945" s="104"/>
      <c r="G3945" s="118"/>
      <c r="H3945" s="38" t="s">
        <v>3</v>
      </c>
      <c r="I3945" s="40">
        <v>0</v>
      </c>
      <c r="J3945" s="54">
        <v>0</v>
      </c>
      <c r="K3945" s="6">
        <v>0</v>
      </c>
      <c r="L3945" s="39">
        <f t="shared" si="122"/>
        <v>0</v>
      </c>
      <c r="M3945" s="39">
        <f t="shared" si="123"/>
        <v>0</v>
      </c>
    </row>
    <row r="3946" spans="1:13">
      <c r="A3946" s="129"/>
      <c r="B3946" s="118"/>
      <c r="C3946" s="118"/>
      <c r="D3946" s="118"/>
      <c r="E3946" s="118"/>
      <c r="F3946" s="104"/>
      <c r="G3946" s="118"/>
      <c r="H3946" s="38" t="s">
        <v>22</v>
      </c>
      <c r="I3946" s="40">
        <v>0.94165513499999998</v>
      </c>
      <c r="J3946" s="54">
        <v>0.94865089599999997</v>
      </c>
      <c r="K3946" s="6">
        <v>0.9384652</v>
      </c>
      <c r="L3946" s="39">
        <f t="shared" si="122"/>
        <v>0.94292374366666676</v>
      </c>
      <c r="M3946" s="39">
        <f t="shared" si="123"/>
        <v>5.2100025636231864E-3</v>
      </c>
    </row>
    <row r="3947" spans="1:13">
      <c r="A3947" s="129"/>
      <c r="B3947" s="118"/>
      <c r="C3947" s="118"/>
      <c r="D3947" s="118"/>
      <c r="E3947" s="118"/>
      <c r="F3947" s="104"/>
      <c r="G3947" s="118"/>
      <c r="H3947" s="38" t="s">
        <v>4</v>
      </c>
      <c r="I3947" s="40">
        <v>1.41644338</v>
      </c>
      <c r="J3947" s="54">
        <v>1.4208231920000001</v>
      </c>
      <c r="K3947" s="6">
        <v>1.4100274209999999</v>
      </c>
      <c r="L3947" s="39">
        <f t="shared" si="122"/>
        <v>1.4157646643333333</v>
      </c>
      <c r="M3947" s="39">
        <f t="shared" si="123"/>
        <v>5.429793650613743E-3</v>
      </c>
    </row>
    <row r="3948" spans="1:13">
      <c r="A3948" s="129"/>
      <c r="B3948" s="118"/>
      <c r="C3948" s="118"/>
      <c r="D3948" s="118"/>
      <c r="E3948" s="118"/>
      <c r="F3948" s="104"/>
      <c r="G3948" s="118"/>
      <c r="H3948" s="38" t="s">
        <v>5</v>
      </c>
      <c r="I3948" s="40">
        <v>0.31655977000000002</v>
      </c>
      <c r="J3948" s="54">
        <v>0.214095276</v>
      </c>
      <c r="K3948" s="6">
        <v>0.167167286</v>
      </c>
      <c r="L3948" s="39">
        <f t="shared" si="122"/>
        <v>0.232607444</v>
      </c>
      <c r="M3948" s="39">
        <f t="shared" si="123"/>
        <v>7.6397341851452874E-2</v>
      </c>
    </row>
    <row r="3949" spans="1:13">
      <c r="A3949" s="129"/>
      <c r="B3949" s="118"/>
      <c r="C3949" s="118"/>
      <c r="D3949" s="118"/>
      <c r="E3949" s="118"/>
      <c r="F3949" s="104"/>
      <c r="G3949" s="118"/>
      <c r="H3949" s="38" t="s">
        <v>6</v>
      </c>
      <c r="I3949" s="40">
        <v>1.465863809</v>
      </c>
      <c r="J3949" s="54">
        <v>1.454475229</v>
      </c>
      <c r="K3949" s="6">
        <v>1.4709029179999999</v>
      </c>
      <c r="L3949" s="39">
        <f t="shared" si="122"/>
        <v>1.4637473186666667</v>
      </c>
      <c r="M3949" s="39">
        <f t="shared" si="123"/>
        <v>8.4158713136846183E-3</v>
      </c>
    </row>
    <row r="3950" spans="1:13">
      <c r="A3950" s="129"/>
      <c r="B3950" s="118"/>
      <c r="C3950" s="118"/>
      <c r="D3950" s="118"/>
      <c r="E3950" s="118"/>
      <c r="F3950" s="104"/>
      <c r="G3950" s="118"/>
      <c r="H3950" s="38" t="s">
        <v>7</v>
      </c>
      <c r="I3950" s="40">
        <v>0.27870434599999999</v>
      </c>
      <c r="J3950" s="54">
        <v>0.18817335800000001</v>
      </c>
      <c r="K3950" s="6">
        <v>0.35006617800000001</v>
      </c>
      <c r="L3950" s="39">
        <f t="shared" si="122"/>
        <v>0.27231462733333334</v>
      </c>
      <c r="M3950" s="39">
        <f t="shared" si="123"/>
        <v>8.113533552261594E-2</v>
      </c>
    </row>
    <row r="3951" spans="1:13">
      <c r="A3951" s="129"/>
      <c r="B3951" s="118"/>
      <c r="C3951" s="118"/>
      <c r="D3951" s="118"/>
      <c r="E3951" s="118"/>
      <c r="F3951" s="104"/>
      <c r="G3951" s="118"/>
      <c r="H3951" s="38" t="s">
        <v>8</v>
      </c>
      <c r="I3951" s="40">
        <v>0.27461973899999997</v>
      </c>
      <c r="J3951" s="54">
        <v>0.458956961</v>
      </c>
      <c r="K3951" s="6">
        <v>0.320976594</v>
      </c>
      <c r="L3951" s="39">
        <f t="shared" si="122"/>
        <v>0.35151776466666668</v>
      </c>
      <c r="M3951" s="39">
        <f t="shared" si="123"/>
        <v>9.5888608202106831E-2</v>
      </c>
    </row>
    <row r="3952" spans="1:13">
      <c r="A3952" s="129"/>
      <c r="B3952" s="118"/>
      <c r="C3952" s="118"/>
      <c r="D3952" s="118"/>
      <c r="E3952" s="118"/>
      <c r="F3952" s="104"/>
      <c r="G3952" s="118"/>
      <c r="H3952" s="38" t="s">
        <v>9</v>
      </c>
      <c r="I3952" s="40">
        <v>3.7527010650000001</v>
      </c>
      <c r="J3952" s="54">
        <v>3.7370089860000002</v>
      </c>
      <c r="K3952" s="6">
        <v>3.7196502480000002</v>
      </c>
      <c r="L3952" s="39">
        <f t="shared" si="122"/>
        <v>3.7364534329999999</v>
      </c>
      <c r="M3952" s="39">
        <f t="shared" si="123"/>
        <v>1.6532410757168096E-2</v>
      </c>
    </row>
    <row r="3953" spans="1:13">
      <c r="A3953" s="129"/>
      <c r="B3953" s="118"/>
      <c r="C3953" s="118"/>
      <c r="D3953" s="118"/>
      <c r="E3953" s="118"/>
      <c r="F3953" s="105"/>
      <c r="G3953" s="118"/>
      <c r="H3953" s="38" t="s">
        <v>23</v>
      </c>
      <c r="I3953" s="40">
        <v>4.7701504999999998E-2</v>
      </c>
      <c r="J3953" s="54">
        <v>4.806034E-2</v>
      </c>
      <c r="K3953" s="6">
        <v>4.8097268999999998E-2</v>
      </c>
      <c r="L3953" s="39">
        <f t="shared" si="122"/>
        <v>4.7953038000000003E-2</v>
      </c>
      <c r="M3953" s="39">
        <f t="shared" si="123"/>
        <v>2.1861513059941704E-4</v>
      </c>
    </row>
    <row r="3954" spans="1:13">
      <c r="A3954" s="129"/>
      <c r="B3954" s="118"/>
      <c r="C3954" s="118"/>
      <c r="D3954" s="118"/>
      <c r="E3954" s="118">
        <f xml:space="preserve"> (A3943*B3943)/2</f>
        <v>32</v>
      </c>
      <c r="F3954" s="103">
        <f>24/B3943</f>
        <v>6</v>
      </c>
      <c r="G3954" s="118" t="b">
        <v>1</v>
      </c>
      <c r="H3954" s="38" t="s">
        <v>1</v>
      </c>
      <c r="I3954" s="40">
        <v>2.1990712999999999E-2</v>
      </c>
      <c r="J3954" s="54">
        <v>2.2106836000000001E-2</v>
      </c>
      <c r="K3954" s="6">
        <v>2.2062581000000001E-2</v>
      </c>
      <c r="L3954" s="39">
        <f t="shared" si="122"/>
        <v>2.2053376666666666E-2</v>
      </c>
      <c r="M3954" s="39">
        <f t="shared" si="123"/>
        <v>5.8606122515770499E-5</v>
      </c>
    </row>
    <row r="3955" spans="1:13">
      <c r="A3955" s="129"/>
      <c r="B3955" s="118"/>
      <c r="C3955" s="118"/>
      <c r="D3955" s="118"/>
      <c r="E3955" s="118"/>
      <c r="F3955" s="104"/>
      <c r="G3955" s="118"/>
      <c r="H3955" s="38" t="s">
        <v>2</v>
      </c>
      <c r="I3955" s="40">
        <v>4.9239704000000002E-2</v>
      </c>
      <c r="J3955" s="54">
        <v>5.1882725999999997E-2</v>
      </c>
      <c r="K3955" s="6">
        <v>5.0236718999999999E-2</v>
      </c>
      <c r="L3955" s="39">
        <f t="shared" si="122"/>
        <v>5.0453049666666666E-2</v>
      </c>
      <c r="M3955" s="39">
        <f t="shared" si="123"/>
        <v>1.3347248934242318E-3</v>
      </c>
    </row>
    <row r="3956" spans="1:13">
      <c r="A3956" s="129"/>
      <c r="B3956" s="118"/>
      <c r="C3956" s="118"/>
      <c r="D3956" s="118"/>
      <c r="E3956" s="118"/>
      <c r="F3956" s="104"/>
      <c r="G3956" s="118"/>
      <c r="H3956" s="38" t="s">
        <v>3</v>
      </c>
      <c r="I3956" s="40">
        <v>0</v>
      </c>
      <c r="J3956" s="54">
        <v>0</v>
      </c>
      <c r="K3956" s="6">
        <v>0</v>
      </c>
      <c r="L3956" s="39">
        <f t="shared" si="122"/>
        <v>0</v>
      </c>
      <c r="M3956" s="39">
        <f t="shared" si="123"/>
        <v>0</v>
      </c>
    </row>
    <row r="3957" spans="1:13">
      <c r="A3957" s="129"/>
      <c r="B3957" s="118"/>
      <c r="C3957" s="118"/>
      <c r="D3957" s="118"/>
      <c r="E3957" s="118"/>
      <c r="F3957" s="104"/>
      <c r="G3957" s="118"/>
      <c r="H3957" s="38" t="s">
        <v>22</v>
      </c>
      <c r="I3957" s="40">
        <v>0.93698169600000003</v>
      </c>
      <c r="J3957" s="54">
        <v>0.95276189200000005</v>
      </c>
      <c r="K3957" s="6">
        <v>0.94069393800000001</v>
      </c>
      <c r="L3957" s="39">
        <f t="shared" si="122"/>
        <v>0.94347917533333325</v>
      </c>
      <c r="M3957" s="39">
        <f t="shared" si="123"/>
        <v>8.2505640232562062E-3</v>
      </c>
    </row>
    <row r="3958" spans="1:13">
      <c r="A3958" s="129"/>
      <c r="B3958" s="118"/>
      <c r="C3958" s="118"/>
      <c r="D3958" s="118"/>
      <c r="E3958" s="118"/>
      <c r="F3958" s="104"/>
      <c r="G3958" s="118"/>
      <c r="H3958" s="38" t="s">
        <v>4</v>
      </c>
      <c r="I3958" s="40">
        <v>1.406887625</v>
      </c>
      <c r="J3958" s="54">
        <v>1.425199831</v>
      </c>
      <c r="K3958" s="6">
        <v>1.4137829529999999</v>
      </c>
      <c r="L3958" s="39">
        <f t="shared" si="122"/>
        <v>1.4152901363333334</v>
      </c>
      <c r="M3958" s="39">
        <f t="shared" si="123"/>
        <v>9.2486714368506997E-3</v>
      </c>
    </row>
    <row r="3959" spans="1:13">
      <c r="A3959" s="129"/>
      <c r="B3959" s="118"/>
      <c r="C3959" s="118"/>
      <c r="D3959" s="118"/>
      <c r="E3959" s="118"/>
      <c r="F3959" s="104"/>
      <c r="G3959" s="118"/>
      <c r="H3959" s="38" t="s">
        <v>5</v>
      </c>
      <c r="I3959" s="40">
        <v>0.36614929099999999</v>
      </c>
      <c r="J3959" s="54">
        <v>0.37016461099999998</v>
      </c>
      <c r="K3959" s="6">
        <v>0.37096445099999997</v>
      </c>
      <c r="L3959" s="39">
        <f t="shared" si="122"/>
        <v>0.36909278433333331</v>
      </c>
      <c r="M3959" s="39">
        <f t="shared" si="123"/>
        <v>2.580319894690054E-3</v>
      </c>
    </row>
    <row r="3960" spans="1:13">
      <c r="A3960" s="129"/>
      <c r="B3960" s="118"/>
      <c r="C3960" s="118"/>
      <c r="D3960" s="118"/>
      <c r="E3960" s="118"/>
      <c r="F3960" s="104"/>
      <c r="G3960" s="118"/>
      <c r="H3960" s="38" t="s">
        <v>6</v>
      </c>
      <c r="I3960" s="40">
        <v>0.89844855700000004</v>
      </c>
      <c r="J3960" s="54">
        <v>0.87231400699999995</v>
      </c>
      <c r="K3960" s="6">
        <v>0.83260848099999996</v>
      </c>
      <c r="L3960" s="39">
        <f t="shared" si="122"/>
        <v>0.86779034833333324</v>
      </c>
      <c r="M3960" s="39">
        <f t="shared" si="123"/>
        <v>3.3152322961156548E-2</v>
      </c>
    </row>
    <row r="3961" spans="1:13">
      <c r="A3961" s="129"/>
      <c r="B3961" s="118"/>
      <c r="C3961" s="118"/>
      <c r="D3961" s="118"/>
      <c r="E3961" s="118"/>
      <c r="F3961" s="104"/>
      <c r="G3961" s="118"/>
      <c r="H3961" s="38" t="s">
        <v>7</v>
      </c>
      <c r="I3961" s="40">
        <v>0.30117349399999999</v>
      </c>
      <c r="J3961" s="54">
        <v>0.21772460699999999</v>
      </c>
      <c r="K3961" s="6">
        <v>0.15480730000000001</v>
      </c>
      <c r="L3961" s="39">
        <f t="shared" si="122"/>
        <v>0.22456846699999999</v>
      </c>
      <c r="M3961" s="39">
        <f t="shared" si="123"/>
        <v>7.3422711072842456E-2</v>
      </c>
    </row>
    <row r="3962" spans="1:13">
      <c r="A3962" s="129"/>
      <c r="B3962" s="118"/>
      <c r="C3962" s="118"/>
      <c r="D3962" s="118"/>
      <c r="E3962" s="118"/>
      <c r="F3962" s="104"/>
      <c r="G3962" s="118"/>
      <c r="H3962" s="38" t="s">
        <v>8</v>
      </c>
      <c r="I3962" s="40">
        <v>0.30372048499999998</v>
      </c>
      <c r="J3962" s="54">
        <v>0.49474897499999998</v>
      </c>
      <c r="K3962" s="6">
        <v>0.22674249199999999</v>
      </c>
      <c r="L3962" s="39">
        <f t="shared" si="122"/>
        <v>0.34173731733333335</v>
      </c>
      <c r="M3962" s="39">
        <f t="shared" si="123"/>
        <v>0.13798850817369862</v>
      </c>
    </row>
    <row r="3963" spans="1:13">
      <c r="A3963" s="129"/>
      <c r="B3963" s="118"/>
      <c r="C3963" s="118"/>
      <c r="D3963" s="118"/>
      <c r="E3963" s="118"/>
      <c r="F3963" s="104"/>
      <c r="G3963" s="118"/>
      <c r="H3963" s="38" t="s">
        <v>9</v>
      </c>
      <c r="I3963" s="40">
        <v>3.277780329</v>
      </c>
      <c r="J3963" s="54">
        <v>3.3819257770000002</v>
      </c>
      <c r="K3963" s="6">
        <v>3.0007060600000002</v>
      </c>
      <c r="L3963" s="39">
        <f t="shared" si="122"/>
        <v>3.2201373886666667</v>
      </c>
      <c r="M3963" s="39">
        <f t="shared" si="123"/>
        <v>0.19703844697188969</v>
      </c>
    </row>
    <row r="3964" spans="1:13">
      <c r="A3964" s="130"/>
      <c r="B3964" s="118"/>
      <c r="C3964" s="118"/>
      <c r="D3964" s="118"/>
      <c r="E3964" s="118"/>
      <c r="F3964" s="105"/>
      <c r="G3964" s="118"/>
      <c r="H3964" s="38" t="s">
        <v>23</v>
      </c>
      <c r="I3964" s="40">
        <v>4.2675950999999997E-2</v>
      </c>
      <c r="J3964" s="54">
        <v>4.1063133000000002E-2</v>
      </c>
      <c r="K3964" s="6">
        <v>4.0573559000000002E-2</v>
      </c>
      <c r="L3964" s="39">
        <f t="shared" si="122"/>
        <v>4.1437547666666665E-2</v>
      </c>
      <c r="M3964" s="39">
        <f t="shared" si="123"/>
        <v>1.1000694466156793E-3</v>
      </c>
    </row>
    <row r="3965" spans="1:13">
      <c r="A3965" s="128">
        <v>16</v>
      </c>
      <c r="B3965" s="118">
        <v>4</v>
      </c>
      <c r="C3965" s="118"/>
      <c r="D3965" s="118"/>
      <c r="E3965" s="118">
        <f xml:space="preserve"> A3965 * B3965</f>
        <v>64</v>
      </c>
      <c r="F3965" s="103">
        <f>24/B3965</f>
        <v>6</v>
      </c>
      <c r="G3965" s="118" t="b">
        <v>0</v>
      </c>
      <c r="H3965" s="38" t="s">
        <v>1</v>
      </c>
      <c r="I3965" s="40">
        <v>0</v>
      </c>
      <c r="J3965" s="54">
        <v>0</v>
      </c>
      <c r="K3965" s="6">
        <v>0</v>
      </c>
      <c r="L3965" s="39">
        <f t="shared" si="122"/>
        <v>0</v>
      </c>
      <c r="M3965" s="39">
        <f t="shared" si="123"/>
        <v>0</v>
      </c>
    </row>
    <row r="3966" spans="1:13">
      <c r="A3966" s="129"/>
      <c r="B3966" s="118"/>
      <c r="C3966" s="118"/>
      <c r="D3966" s="118"/>
      <c r="E3966" s="118"/>
      <c r="F3966" s="104"/>
      <c r="G3966" s="118"/>
      <c r="H3966" s="38" t="s">
        <v>2</v>
      </c>
      <c r="I3966" s="40">
        <v>0</v>
      </c>
      <c r="J3966" s="54">
        <v>0</v>
      </c>
      <c r="K3966" s="6">
        <v>0</v>
      </c>
      <c r="L3966" s="39">
        <f t="shared" si="122"/>
        <v>0</v>
      </c>
      <c r="M3966" s="39">
        <f t="shared" si="123"/>
        <v>0</v>
      </c>
    </row>
    <row r="3967" spans="1:13">
      <c r="A3967" s="129"/>
      <c r="B3967" s="118"/>
      <c r="C3967" s="118"/>
      <c r="D3967" s="118"/>
      <c r="E3967" s="118"/>
      <c r="F3967" s="104"/>
      <c r="G3967" s="118"/>
      <c r="H3967" s="38" t="s">
        <v>3</v>
      </c>
      <c r="I3967" s="40">
        <v>0</v>
      </c>
      <c r="J3967" s="54">
        <v>0</v>
      </c>
      <c r="K3967" s="6">
        <v>0</v>
      </c>
      <c r="L3967" s="39">
        <f t="shared" si="122"/>
        <v>0</v>
      </c>
      <c r="M3967" s="39">
        <f t="shared" si="123"/>
        <v>0</v>
      </c>
    </row>
    <row r="3968" spans="1:13">
      <c r="A3968" s="129"/>
      <c r="B3968" s="118"/>
      <c r="C3968" s="118"/>
      <c r="D3968" s="118"/>
      <c r="E3968" s="118"/>
      <c r="F3968" s="104"/>
      <c r="G3968" s="118"/>
      <c r="H3968" s="38" t="s">
        <v>22</v>
      </c>
      <c r="I3968" s="40">
        <v>0</v>
      </c>
      <c r="J3968" s="54">
        <v>0</v>
      </c>
      <c r="K3968" s="6">
        <v>0</v>
      </c>
      <c r="L3968" s="39">
        <f t="shared" si="122"/>
        <v>0</v>
      </c>
      <c r="M3968" s="39">
        <f t="shared" si="123"/>
        <v>0</v>
      </c>
    </row>
    <row r="3969" spans="1:13">
      <c r="A3969" s="129"/>
      <c r="B3969" s="118"/>
      <c r="C3969" s="118"/>
      <c r="D3969" s="118"/>
      <c r="E3969" s="118"/>
      <c r="F3969" s="104"/>
      <c r="G3969" s="118"/>
      <c r="H3969" s="38" t="s">
        <v>4</v>
      </c>
      <c r="I3969" s="40">
        <v>0.67030244400000005</v>
      </c>
      <c r="J3969" s="54">
        <v>0.67314706700000004</v>
      </c>
      <c r="K3969" s="6">
        <v>0.67240693299999998</v>
      </c>
      <c r="L3969" s="39">
        <f t="shared" si="122"/>
        <v>0.67195214800000003</v>
      </c>
      <c r="M3969" s="39">
        <f t="shared" si="123"/>
        <v>1.4758360512607618E-3</v>
      </c>
    </row>
    <row r="3970" spans="1:13">
      <c r="A3970" s="129"/>
      <c r="B3970" s="118"/>
      <c r="C3970" s="118"/>
      <c r="D3970" s="118"/>
      <c r="E3970" s="118"/>
      <c r="F3970" s="104"/>
      <c r="G3970" s="118"/>
      <c r="H3970" s="38" t="s">
        <v>5</v>
      </c>
      <c r="I3970" s="40">
        <v>0.195805336</v>
      </c>
      <c r="J3970" s="54">
        <v>0.161631992</v>
      </c>
      <c r="K3970" s="6">
        <v>0.18442476399999999</v>
      </c>
      <c r="L3970" s="39">
        <f t="shared" si="122"/>
        <v>0.18062069733333333</v>
      </c>
      <c r="M3970" s="39">
        <f t="shared" si="123"/>
        <v>1.7401366395743675E-2</v>
      </c>
    </row>
    <row r="3971" spans="1:13">
      <c r="A3971" s="129"/>
      <c r="B3971" s="118"/>
      <c r="C3971" s="118"/>
      <c r="D3971" s="118"/>
      <c r="E3971" s="118"/>
      <c r="F3971" s="104"/>
      <c r="G3971" s="118"/>
      <c r="H3971" s="38" t="s">
        <v>6</v>
      </c>
      <c r="I3971" s="40">
        <v>1.4848571909999999</v>
      </c>
      <c r="J3971" s="54">
        <v>1.483835274</v>
      </c>
      <c r="K3971" s="6">
        <v>1.5126972590000001</v>
      </c>
      <c r="L3971" s="39">
        <f t="shared" si="122"/>
        <v>1.4937965746666668</v>
      </c>
      <c r="M3971" s="39">
        <f t="shared" si="123"/>
        <v>1.6376445883950465E-2</v>
      </c>
    </row>
    <row r="3972" spans="1:13">
      <c r="A3972" s="129"/>
      <c r="B3972" s="118"/>
      <c r="C3972" s="118"/>
      <c r="D3972" s="118"/>
      <c r="E3972" s="118"/>
      <c r="F3972" s="104"/>
      <c r="G3972" s="118"/>
      <c r="H3972" s="38" t="s">
        <v>7</v>
      </c>
      <c r="I3972" s="40">
        <v>0.13992413200000001</v>
      </c>
      <c r="J3972" s="54">
        <v>0.21629786000000001</v>
      </c>
      <c r="K3972" s="6">
        <v>0.206897209</v>
      </c>
      <c r="L3972" s="39">
        <f t="shared" si="122"/>
        <v>0.18770640033333333</v>
      </c>
      <c r="M3972" s="39">
        <f t="shared" si="123"/>
        <v>4.1646751795487588E-2</v>
      </c>
    </row>
    <row r="3973" spans="1:13">
      <c r="A3973" s="129"/>
      <c r="B3973" s="118"/>
      <c r="C3973" s="118"/>
      <c r="D3973" s="118"/>
      <c r="E3973" s="118"/>
      <c r="F3973" s="104"/>
      <c r="G3973" s="118"/>
      <c r="H3973" s="38" t="s">
        <v>8</v>
      </c>
      <c r="I3973" s="40">
        <v>0.19122186599999999</v>
      </c>
      <c r="J3973" s="54">
        <v>0.30523076700000001</v>
      </c>
      <c r="K3973" s="6">
        <v>0.21706586999999999</v>
      </c>
      <c r="L3973" s="39">
        <f t="shared" si="122"/>
        <v>0.23783950099999998</v>
      </c>
      <c r="M3973" s="39">
        <f t="shared" si="123"/>
        <v>5.9775958256644376E-2</v>
      </c>
    </row>
    <row r="3974" spans="1:13">
      <c r="A3974" s="129"/>
      <c r="B3974" s="118"/>
      <c r="C3974" s="118"/>
      <c r="D3974" s="118"/>
      <c r="E3974" s="118"/>
      <c r="F3974" s="104"/>
      <c r="G3974" s="118"/>
      <c r="H3974" s="38" t="s">
        <v>9</v>
      </c>
      <c r="I3974" s="40">
        <v>2.6826672970000001</v>
      </c>
      <c r="J3974" s="54">
        <v>2.840662816</v>
      </c>
      <c r="K3974" s="6">
        <v>2.7940302149999998</v>
      </c>
      <c r="L3974" s="39">
        <f t="shared" si="122"/>
        <v>2.7724534426666665</v>
      </c>
      <c r="M3974" s="39">
        <f t="shared" si="123"/>
        <v>8.1177668322409996E-2</v>
      </c>
    </row>
    <row r="3975" spans="1:13">
      <c r="A3975" s="129"/>
      <c r="B3975" s="118"/>
      <c r="C3975" s="118"/>
      <c r="D3975" s="118"/>
      <c r="E3975" s="118"/>
      <c r="F3975" s="105"/>
      <c r="G3975" s="118"/>
      <c r="H3975" s="38" t="s">
        <v>23</v>
      </c>
      <c r="I3975" s="40">
        <v>4.1734818999999999E-2</v>
      </c>
      <c r="J3975" s="54">
        <v>4.1723191999999999E-2</v>
      </c>
      <c r="K3975" s="6">
        <v>4.0365127000000001E-2</v>
      </c>
      <c r="L3975" s="39">
        <f t="shared" si="122"/>
        <v>4.1274379333333333E-2</v>
      </c>
      <c r="M3975" s="39">
        <f t="shared" si="123"/>
        <v>7.8745707885340144E-4</v>
      </c>
    </row>
    <row r="3976" spans="1:13">
      <c r="A3976" s="129"/>
      <c r="B3976" s="118"/>
      <c r="C3976" s="118"/>
      <c r="D3976" s="118"/>
      <c r="E3976" s="118">
        <f xml:space="preserve"> (A3965*B3965)/2</f>
        <v>32</v>
      </c>
      <c r="F3976" s="103">
        <f>24/B3965</f>
        <v>6</v>
      </c>
      <c r="G3976" s="118" t="b">
        <v>0</v>
      </c>
      <c r="H3976" s="38" t="s">
        <v>1</v>
      </c>
      <c r="I3976" s="40">
        <v>0</v>
      </c>
      <c r="J3976" s="54">
        <v>0</v>
      </c>
      <c r="K3976" s="6">
        <v>0</v>
      </c>
      <c r="L3976" s="39">
        <f t="shared" si="122"/>
        <v>0</v>
      </c>
      <c r="M3976" s="39">
        <f t="shared" si="123"/>
        <v>0</v>
      </c>
    </row>
    <row r="3977" spans="1:13">
      <c r="A3977" s="129"/>
      <c r="B3977" s="118"/>
      <c r="C3977" s="118"/>
      <c r="D3977" s="118"/>
      <c r="E3977" s="118"/>
      <c r="F3977" s="104"/>
      <c r="G3977" s="118"/>
      <c r="H3977" s="38" t="s">
        <v>2</v>
      </c>
      <c r="I3977" s="40">
        <v>0</v>
      </c>
      <c r="J3977" s="54">
        <v>0</v>
      </c>
      <c r="K3977" s="6">
        <v>0</v>
      </c>
      <c r="L3977" s="39">
        <f t="shared" si="122"/>
        <v>0</v>
      </c>
      <c r="M3977" s="39">
        <f t="shared" si="123"/>
        <v>0</v>
      </c>
    </row>
    <row r="3978" spans="1:13">
      <c r="A3978" s="129"/>
      <c r="B3978" s="118"/>
      <c r="C3978" s="118"/>
      <c r="D3978" s="118"/>
      <c r="E3978" s="118"/>
      <c r="F3978" s="104"/>
      <c r="G3978" s="118"/>
      <c r="H3978" s="38" t="s">
        <v>3</v>
      </c>
      <c r="I3978" s="40">
        <v>0</v>
      </c>
      <c r="J3978" s="54">
        <v>0</v>
      </c>
      <c r="K3978" s="6">
        <v>0</v>
      </c>
      <c r="L3978" s="39">
        <f t="shared" si="122"/>
        <v>0</v>
      </c>
      <c r="M3978" s="39">
        <f t="shared" si="123"/>
        <v>0</v>
      </c>
    </row>
    <row r="3979" spans="1:13">
      <c r="A3979" s="129"/>
      <c r="B3979" s="118"/>
      <c r="C3979" s="118"/>
      <c r="D3979" s="118"/>
      <c r="E3979" s="118"/>
      <c r="F3979" s="104"/>
      <c r="G3979" s="118"/>
      <c r="H3979" s="38" t="s">
        <v>22</v>
      </c>
      <c r="I3979" s="40">
        <v>0</v>
      </c>
      <c r="J3979" s="54">
        <v>0</v>
      </c>
      <c r="K3979" s="6">
        <v>0</v>
      </c>
      <c r="L3979" s="39">
        <f t="shared" ref="L3979:L4042" si="124">AVERAGE(I3979:K3979)</f>
        <v>0</v>
      </c>
      <c r="M3979" s="39">
        <f t="shared" ref="M3979:M4042" si="125">STDEV(I3979:K3979)</f>
        <v>0</v>
      </c>
    </row>
    <row r="3980" spans="1:13">
      <c r="A3980" s="129"/>
      <c r="B3980" s="118"/>
      <c r="C3980" s="118"/>
      <c r="D3980" s="118"/>
      <c r="E3980" s="118"/>
      <c r="F3980" s="104"/>
      <c r="G3980" s="118"/>
      <c r="H3980" s="38" t="s">
        <v>4</v>
      </c>
      <c r="I3980" s="40">
        <v>0.67003162400000005</v>
      </c>
      <c r="J3980" s="54">
        <v>0.671377165</v>
      </c>
      <c r="K3980" s="6">
        <v>0.66858848000000004</v>
      </c>
      <c r="L3980" s="39">
        <f t="shared" si="124"/>
        <v>0.66999908966666666</v>
      </c>
      <c r="M3980" s="39">
        <f t="shared" si="125"/>
        <v>1.3946271435191109E-3</v>
      </c>
    </row>
    <row r="3981" spans="1:13">
      <c r="A3981" s="129"/>
      <c r="B3981" s="118"/>
      <c r="C3981" s="118"/>
      <c r="D3981" s="118"/>
      <c r="E3981" s="118"/>
      <c r="F3981" s="104"/>
      <c r="G3981" s="118"/>
      <c r="H3981" s="38" t="s">
        <v>5</v>
      </c>
      <c r="I3981" s="40">
        <v>0.16237410599999999</v>
      </c>
      <c r="J3981" s="54">
        <v>0.15766312900000001</v>
      </c>
      <c r="K3981" s="6">
        <v>0.158004903</v>
      </c>
      <c r="L3981" s="39">
        <f t="shared" si="124"/>
        <v>0.15934737933333334</v>
      </c>
      <c r="M3981" s="39">
        <f t="shared" si="125"/>
        <v>2.6267866496543415E-3</v>
      </c>
    </row>
    <row r="3982" spans="1:13">
      <c r="A3982" s="129"/>
      <c r="B3982" s="118"/>
      <c r="C3982" s="118"/>
      <c r="D3982" s="118"/>
      <c r="E3982" s="118"/>
      <c r="F3982" s="104"/>
      <c r="G3982" s="118"/>
      <c r="H3982" s="38" t="s">
        <v>6</v>
      </c>
      <c r="I3982" s="40">
        <v>0.78153503300000005</v>
      </c>
      <c r="J3982" s="54">
        <v>0.85530561299999996</v>
      </c>
      <c r="K3982" s="6">
        <v>0.791290143</v>
      </c>
      <c r="L3982" s="39">
        <f t="shared" si="124"/>
        <v>0.80937692966666663</v>
      </c>
      <c r="M3982" s="39">
        <f t="shared" si="125"/>
        <v>4.0073351585913429E-2</v>
      </c>
    </row>
    <row r="3983" spans="1:13">
      <c r="A3983" s="129"/>
      <c r="B3983" s="118"/>
      <c r="C3983" s="118"/>
      <c r="D3983" s="118"/>
      <c r="E3983" s="118"/>
      <c r="F3983" s="104"/>
      <c r="G3983" s="118"/>
      <c r="H3983" s="38" t="s">
        <v>7</v>
      </c>
      <c r="I3983" s="40">
        <v>0.19717678699999999</v>
      </c>
      <c r="J3983" s="54">
        <v>0.15618817500000001</v>
      </c>
      <c r="K3983" s="6">
        <v>0.173695514</v>
      </c>
      <c r="L3983" s="39">
        <f t="shared" si="124"/>
        <v>0.17568682533333332</v>
      </c>
      <c r="M3983" s="39">
        <f t="shared" si="125"/>
        <v>2.0566734525474188E-2</v>
      </c>
    </row>
    <row r="3984" spans="1:13">
      <c r="A3984" s="129"/>
      <c r="B3984" s="118"/>
      <c r="C3984" s="118"/>
      <c r="D3984" s="118"/>
      <c r="E3984" s="118"/>
      <c r="F3984" s="104"/>
      <c r="G3984" s="118"/>
      <c r="H3984" s="38" t="s">
        <v>8</v>
      </c>
      <c r="I3984" s="40">
        <v>0.11454431</v>
      </c>
      <c r="J3984" s="54">
        <v>0.107889626</v>
      </c>
      <c r="K3984" s="6">
        <v>0.18044283899999999</v>
      </c>
      <c r="L3984" s="39">
        <f t="shared" si="124"/>
        <v>0.13429225833333333</v>
      </c>
      <c r="M3984" s="39">
        <f t="shared" si="125"/>
        <v>4.0105838436415291E-2</v>
      </c>
    </row>
    <row r="3985" spans="1:13">
      <c r="A3985" s="129"/>
      <c r="B3985" s="118"/>
      <c r="C3985" s="118"/>
      <c r="D3985" s="118"/>
      <c r="E3985" s="118"/>
      <c r="F3985" s="104"/>
      <c r="G3985" s="118"/>
      <c r="H3985" s="38" t="s">
        <v>9</v>
      </c>
      <c r="I3985" s="40">
        <v>1.927779342</v>
      </c>
      <c r="J3985" s="54">
        <v>1.9509707350000001</v>
      </c>
      <c r="K3985" s="6">
        <v>1.9734878140000001</v>
      </c>
      <c r="L3985" s="39">
        <f t="shared" si="124"/>
        <v>1.9507459636666669</v>
      </c>
      <c r="M3985" s="39">
        <f t="shared" si="125"/>
        <v>2.2855064969452912E-2</v>
      </c>
    </row>
    <row r="3986" spans="1:13">
      <c r="A3986" s="130"/>
      <c r="B3986" s="118"/>
      <c r="C3986" s="118"/>
      <c r="D3986" s="118"/>
      <c r="E3986" s="118"/>
      <c r="F3986" s="105"/>
      <c r="G3986" s="118"/>
      <c r="H3986" s="38" t="s">
        <v>23</v>
      </c>
      <c r="I3986" s="40">
        <v>3.9933471999999998E-2</v>
      </c>
      <c r="J3986" s="54">
        <v>4.1312556E-2</v>
      </c>
      <c r="K3986" s="6">
        <v>3.8908449999999997E-2</v>
      </c>
      <c r="L3986" s="39">
        <f t="shared" si="124"/>
        <v>4.0051492666666667E-2</v>
      </c>
      <c r="M3986" s="39">
        <f t="shared" si="125"/>
        <v>1.2063905143564987E-3</v>
      </c>
    </row>
    <row r="3987" spans="1:13">
      <c r="A3987" s="128">
        <v>16</v>
      </c>
      <c r="B3987" s="118">
        <v>4</v>
      </c>
      <c r="C3987" s="118"/>
      <c r="D3987" s="118" t="s">
        <v>12</v>
      </c>
      <c r="E3987" s="118" t="s">
        <v>13</v>
      </c>
      <c r="F3987" s="103">
        <f>24/B3987</f>
        <v>6</v>
      </c>
      <c r="G3987" s="118" t="s">
        <v>13</v>
      </c>
      <c r="H3987" s="38" t="s">
        <v>4</v>
      </c>
      <c r="I3987" s="54">
        <v>0.295200034</v>
      </c>
      <c r="J3987" s="54">
        <v>0.32024761899999998</v>
      </c>
      <c r="K3987" s="6">
        <v>0.30415979999999998</v>
      </c>
      <c r="L3987" s="39">
        <f t="shared" si="124"/>
        <v>0.30653581766666665</v>
      </c>
      <c r="M3987" s="39">
        <f t="shared" si="125"/>
        <v>1.2691708850556342E-2</v>
      </c>
    </row>
    <row r="3988" spans="1:13">
      <c r="A3988" s="129"/>
      <c r="B3988" s="118"/>
      <c r="C3988" s="118"/>
      <c r="D3988" s="118"/>
      <c r="E3988" s="118"/>
      <c r="F3988" s="104"/>
      <c r="G3988" s="118"/>
      <c r="H3988" s="38" t="s">
        <v>5</v>
      </c>
      <c r="I3988" s="54">
        <v>5.3201400000000003E-4</v>
      </c>
      <c r="J3988" s="54">
        <v>1.0114122999999999E-2</v>
      </c>
      <c r="K3988" s="6">
        <v>1.1086407E-2</v>
      </c>
      <c r="L3988" s="39">
        <f t="shared" si="124"/>
        <v>7.2441813333333329E-3</v>
      </c>
      <c r="M3988" s="39">
        <f t="shared" si="125"/>
        <v>5.8332003889086746E-3</v>
      </c>
    </row>
    <row r="3989" spans="1:13">
      <c r="A3989" s="129"/>
      <c r="B3989" s="118"/>
      <c r="C3989" s="118"/>
      <c r="D3989" s="118"/>
      <c r="E3989" s="118"/>
      <c r="F3989" s="104"/>
      <c r="G3989" s="118"/>
      <c r="H3989" s="38" t="s">
        <v>6</v>
      </c>
      <c r="I3989" s="54">
        <v>1.0513788719999999</v>
      </c>
      <c r="J3989" s="54">
        <v>1.0506001460000001</v>
      </c>
      <c r="K3989" s="6">
        <v>1.0891529719999999</v>
      </c>
      <c r="L3989" s="39">
        <f t="shared" si="124"/>
        <v>1.0637106633333333</v>
      </c>
      <c r="M3989" s="39">
        <f t="shared" si="125"/>
        <v>2.20371256352371E-2</v>
      </c>
    </row>
    <row r="3990" spans="1:13">
      <c r="A3990" s="129"/>
      <c r="B3990" s="118"/>
      <c r="C3990" s="118"/>
      <c r="D3990" s="118"/>
      <c r="E3990" s="118"/>
      <c r="F3990" s="104"/>
      <c r="G3990" s="118"/>
      <c r="H3990" s="38" t="s">
        <v>7</v>
      </c>
      <c r="I3990" s="54">
        <v>0.202274969</v>
      </c>
      <c r="J3990" s="54">
        <v>0.20650613800000001</v>
      </c>
      <c r="K3990" s="6">
        <v>0.21771273999999999</v>
      </c>
      <c r="L3990" s="39">
        <f t="shared" si="124"/>
        <v>0.20883128233333334</v>
      </c>
      <c r="M3990" s="39">
        <f t="shared" si="125"/>
        <v>7.9772122630800187E-3</v>
      </c>
    </row>
    <row r="3991" spans="1:13">
      <c r="A3991" s="129"/>
      <c r="B3991" s="118"/>
      <c r="C3991" s="118"/>
      <c r="D3991" s="118"/>
      <c r="E3991" s="118"/>
      <c r="F3991" s="104"/>
      <c r="G3991" s="118"/>
      <c r="H3991" s="38" t="s">
        <v>9</v>
      </c>
      <c r="I3991" s="54">
        <v>1.6716936870000001</v>
      </c>
      <c r="J3991" s="54">
        <v>1.795391307</v>
      </c>
      <c r="K3991" s="6">
        <v>1.9231416560000001</v>
      </c>
      <c r="L3991" s="39">
        <f t="shared" si="124"/>
        <v>1.7967422166666669</v>
      </c>
      <c r="M3991" s="39">
        <f t="shared" si="125"/>
        <v>0.12572942772577889</v>
      </c>
    </row>
    <row r="3992" spans="1:13">
      <c r="A3992" s="129"/>
      <c r="B3992" s="118"/>
      <c r="C3992" s="118"/>
      <c r="D3992" s="118"/>
      <c r="E3992" s="118"/>
      <c r="F3992" s="105"/>
      <c r="G3992" s="118"/>
      <c r="H3992" s="38" t="s">
        <v>23</v>
      </c>
      <c r="I3992" s="54">
        <v>4.0327646000000002E-2</v>
      </c>
      <c r="J3992" s="54">
        <v>4.0987021999999998E-2</v>
      </c>
      <c r="K3992" s="6">
        <v>4.0041673999999999E-2</v>
      </c>
      <c r="L3992" s="39">
        <f t="shared" si="124"/>
        <v>4.0452114000000004E-2</v>
      </c>
      <c r="M3992" s="39">
        <f t="shared" si="125"/>
        <v>4.8480916095304858E-4</v>
      </c>
    </row>
    <row r="3993" spans="1:13">
      <c r="A3993" s="129"/>
      <c r="B3993" s="118"/>
      <c r="C3993" s="118"/>
      <c r="D3993" s="118" t="s">
        <v>14</v>
      </c>
      <c r="E3993" s="118" t="s">
        <v>13</v>
      </c>
      <c r="F3993" s="103">
        <f>24/B3987</f>
        <v>6</v>
      </c>
      <c r="G3993" s="118" t="s">
        <v>13</v>
      </c>
      <c r="H3993" s="38" t="s">
        <v>4</v>
      </c>
      <c r="I3993" s="54">
        <v>0.30797155100000001</v>
      </c>
      <c r="J3993" s="54">
        <v>0.31094023199999998</v>
      </c>
      <c r="K3993" s="6">
        <v>0.30734737699999998</v>
      </c>
      <c r="L3993" s="39">
        <f t="shared" si="124"/>
        <v>0.3087530533333333</v>
      </c>
      <c r="M3993" s="39">
        <f t="shared" si="125"/>
        <v>1.9196903879298663E-3</v>
      </c>
    </row>
    <row r="3994" spans="1:13">
      <c r="A3994" s="129"/>
      <c r="B3994" s="118"/>
      <c r="C3994" s="118"/>
      <c r="D3994" s="118"/>
      <c r="E3994" s="118"/>
      <c r="F3994" s="104"/>
      <c r="G3994" s="118"/>
      <c r="H3994" s="38" t="s">
        <v>5</v>
      </c>
      <c r="I3994" s="54">
        <v>0.26327872200000002</v>
      </c>
      <c r="J3994" s="54">
        <v>0.26041362200000001</v>
      </c>
      <c r="K3994" s="6">
        <v>0.249761392</v>
      </c>
      <c r="L3994" s="39">
        <f t="shared" si="124"/>
        <v>0.25781791200000004</v>
      </c>
      <c r="M3994" s="39">
        <f t="shared" si="125"/>
        <v>7.1226986027277716E-3</v>
      </c>
    </row>
    <row r="3995" spans="1:13">
      <c r="A3995" s="129"/>
      <c r="B3995" s="118"/>
      <c r="C3995" s="118"/>
      <c r="D3995" s="118"/>
      <c r="E3995" s="118"/>
      <c r="F3995" s="104"/>
      <c r="G3995" s="118"/>
      <c r="H3995" s="38" t="s">
        <v>6</v>
      </c>
      <c r="I3995" s="54">
        <v>0.28151451700000002</v>
      </c>
      <c r="J3995" s="54">
        <v>0.24551047600000001</v>
      </c>
      <c r="K3995" s="6">
        <v>0.33532367800000001</v>
      </c>
      <c r="L3995" s="39">
        <f t="shared" si="124"/>
        <v>0.28744955700000002</v>
      </c>
      <c r="M3995" s="39">
        <f t="shared" si="125"/>
        <v>4.5199793563957626E-2</v>
      </c>
    </row>
    <row r="3996" spans="1:13">
      <c r="A3996" s="129"/>
      <c r="B3996" s="118"/>
      <c r="C3996" s="118"/>
      <c r="D3996" s="118"/>
      <c r="E3996" s="118"/>
      <c r="F3996" s="104"/>
      <c r="G3996" s="118"/>
      <c r="H3996" s="38" t="s">
        <v>7</v>
      </c>
      <c r="I3996" s="54">
        <v>0.16248906699999999</v>
      </c>
      <c r="J3996" s="54">
        <v>0.153525627</v>
      </c>
      <c r="K3996" s="6">
        <v>0.158647819</v>
      </c>
      <c r="L3996" s="39">
        <f t="shared" si="124"/>
        <v>0.15822083766666664</v>
      </c>
      <c r="M3996" s="39">
        <f t="shared" si="125"/>
        <v>4.4969488492378118E-3</v>
      </c>
    </row>
    <row r="3997" spans="1:13">
      <c r="A3997" s="129"/>
      <c r="B3997" s="118"/>
      <c r="C3997" s="118"/>
      <c r="D3997" s="118"/>
      <c r="E3997" s="118"/>
      <c r="F3997" s="104"/>
      <c r="G3997" s="118"/>
      <c r="H3997" s="38" t="s">
        <v>8</v>
      </c>
      <c r="I3997" s="54">
        <v>0.157887586</v>
      </c>
      <c r="J3997" s="54">
        <v>0.16191947400000001</v>
      </c>
      <c r="K3997" s="6">
        <v>0.215168373</v>
      </c>
      <c r="L3997" s="39">
        <f t="shared" si="124"/>
        <v>0.17832514433333335</v>
      </c>
      <c r="M3997" s="39">
        <f t="shared" si="125"/>
        <v>3.1970793767895946E-2</v>
      </c>
    </row>
    <row r="3998" spans="1:13">
      <c r="A3998" s="129"/>
      <c r="B3998" s="118"/>
      <c r="C3998" s="118"/>
      <c r="D3998" s="118"/>
      <c r="E3998" s="118"/>
      <c r="F3998" s="104"/>
      <c r="G3998" s="118"/>
      <c r="H3998" s="38" t="s">
        <v>9</v>
      </c>
      <c r="I3998" s="54">
        <v>1.3963869440000001</v>
      </c>
      <c r="J3998" s="54">
        <v>1.3866935869999999</v>
      </c>
      <c r="K3998" s="6">
        <v>1.6436285829999999</v>
      </c>
      <c r="L3998" s="39">
        <f t="shared" si="124"/>
        <v>1.4755697046666665</v>
      </c>
      <c r="M3998" s="39">
        <f t="shared" si="125"/>
        <v>0.14562393427069589</v>
      </c>
    </row>
    <row r="3999" spans="1:13">
      <c r="A3999" s="130"/>
      <c r="B3999" s="118"/>
      <c r="C3999" s="118"/>
      <c r="D3999" s="118"/>
      <c r="E3999" s="118"/>
      <c r="F3999" s="105"/>
      <c r="G3999" s="118"/>
      <c r="H3999" s="38" t="s">
        <v>23</v>
      </c>
      <c r="I3999" s="54">
        <v>4.0795091999999998E-2</v>
      </c>
      <c r="J3999" s="54">
        <v>3.8906701000000002E-2</v>
      </c>
      <c r="K3999" s="39">
        <v>4.2006994999999998E-2</v>
      </c>
      <c r="L3999" s="39">
        <f t="shared" si="124"/>
        <v>4.0569595999999992E-2</v>
      </c>
      <c r="M3999" s="39">
        <f t="shared" si="125"/>
        <v>1.5623994547237252E-3</v>
      </c>
    </row>
    <row r="4000" spans="1:13">
      <c r="A4000" s="128">
        <v>16</v>
      </c>
      <c r="B4000" s="118">
        <v>4</v>
      </c>
      <c r="C4000" s="118" t="s">
        <v>18</v>
      </c>
      <c r="D4000" s="118" t="s">
        <v>11</v>
      </c>
      <c r="E4000" s="118">
        <f xml:space="preserve"> A4000 * B4000</f>
        <v>64</v>
      </c>
      <c r="F4000" s="103">
        <f>24/B4000</f>
        <v>6</v>
      </c>
      <c r="G4000" s="118" t="b">
        <v>1</v>
      </c>
      <c r="H4000" s="38" t="s">
        <v>1</v>
      </c>
      <c r="I4000" s="54">
        <v>4.1814770000000001E-2</v>
      </c>
      <c r="J4000" s="54">
        <v>4.1937541000000002E-2</v>
      </c>
      <c r="K4000" s="6">
        <v>4.1964775000000003E-2</v>
      </c>
      <c r="L4000" s="39">
        <f t="shared" si="124"/>
        <v>4.1905695333333333E-2</v>
      </c>
      <c r="M4000" s="39">
        <f t="shared" si="125"/>
        <v>7.9912357431960755E-5</v>
      </c>
    </row>
    <row r="4001" spans="1:13">
      <c r="A4001" s="129"/>
      <c r="B4001" s="118"/>
      <c r="C4001" s="118"/>
      <c r="D4001" s="118"/>
      <c r="E4001" s="118"/>
      <c r="F4001" s="104"/>
      <c r="G4001" s="118"/>
      <c r="H4001" s="38" t="s">
        <v>2</v>
      </c>
      <c r="I4001" s="54">
        <v>9.8880661999999994E-2</v>
      </c>
      <c r="J4001" s="54">
        <v>0.10493269600000001</v>
      </c>
      <c r="K4001" s="6">
        <v>9.719978E-2</v>
      </c>
      <c r="L4001" s="39">
        <f t="shared" si="124"/>
        <v>0.10033771266666668</v>
      </c>
      <c r="M4001" s="39">
        <f t="shared" si="125"/>
        <v>4.0671544044564344E-3</v>
      </c>
    </row>
    <row r="4002" spans="1:13">
      <c r="A4002" s="129"/>
      <c r="B4002" s="118"/>
      <c r="C4002" s="118"/>
      <c r="D4002" s="118"/>
      <c r="E4002" s="118"/>
      <c r="F4002" s="104"/>
      <c r="G4002" s="118"/>
      <c r="H4002" s="38" t="s">
        <v>3</v>
      </c>
      <c r="I4002" s="54">
        <v>0</v>
      </c>
      <c r="J4002" s="54">
        <v>0</v>
      </c>
      <c r="K4002" s="6">
        <v>0</v>
      </c>
      <c r="L4002" s="39">
        <f t="shared" si="124"/>
        <v>0</v>
      </c>
      <c r="M4002" s="39">
        <f t="shared" si="125"/>
        <v>0</v>
      </c>
    </row>
    <row r="4003" spans="1:13">
      <c r="A4003" s="129"/>
      <c r="B4003" s="118"/>
      <c r="C4003" s="118"/>
      <c r="D4003" s="118"/>
      <c r="E4003" s="118"/>
      <c r="F4003" s="104"/>
      <c r="G4003" s="118"/>
      <c r="H4003" s="38" t="s">
        <v>22</v>
      </c>
      <c r="I4003" s="54">
        <v>0.93938884700000003</v>
      </c>
      <c r="J4003" s="54">
        <v>0.947030123</v>
      </c>
      <c r="K4003" s="6">
        <v>0.94027137800000005</v>
      </c>
      <c r="L4003" s="39">
        <f t="shared" si="124"/>
        <v>0.94223011600000006</v>
      </c>
      <c r="M4003" s="39">
        <f t="shared" si="125"/>
        <v>4.1802829618970581E-3</v>
      </c>
    </row>
    <row r="4004" spans="1:13">
      <c r="A4004" s="129"/>
      <c r="B4004" s="118"/>
      <c r="C4004" s="118"/>
      <c r="D4004" s="118"/>
      <c r="E4004" s="118"/>
      <c r="F4004" s="104"/>
      <c r="G4004" s="118"/>
      <c r="H4004" s="38" t="s">
        <v>4</v>
      </c>
      <c r="I4004" s="54">
        <v>1.487178385</v>
      </c>
      <c r="J4004" s="54">
        <v>1.4922797109999999</v>
      </c>
      <c r="K4004" s="6">
        <v>1.4780000339999999</v>
      </c>
      <c r="L4004" s="39">
        <f t="shared" si="124"/>
        <v>1.4858193766666667</v>
      </c>
      <c r="M4004" s="39">
        <f t="shared" si="125"/>
        <v>7.2361917846084202E-3</v>
      </c>
    </row>
    <row r="4005" spans="1:13">
      <c r="A4005" s="129"/>
      <c r="B4005" s="118"/>
      <c r="C4005" s="118"/>
      <c r="D4005" s="118"/>
      <c r="E4005" s="118"/>
      <c r="F4005" s="104"/>
      <c r="G4005" s="118"/>
      <c r="H4005" s="38" t="s">
        <v>5</v>
      </c>
      <c r="I4005" s="54">
        <v>0.38527049899999999</v>
      </c>
      <c r="J4005" s="54">
        <v>0.392083089</v>
      </c>
      <c r="K4005" s="6">
        <v>0.66305078500000003</v>
      </c>
      <c r="L4005" s="39">
        <f t="shared" si="124"/>
        <v>0.48013479100000001</v>
      </c>
      <c r="M4005" s="39">
        <f t="shared" si="125"/>
        <v>0.15844651618569308</v>
      </c>
    </row>
    <row r="4006" spans="1:13">
      <c r="A4006" s="129"/>
      <c r="B4006" s="118"/>
      <c r="C4006" s="118"/>
      <c r="D4006" s="118"/>
      <c r="E4006" s="118"/>
      <c r="F4006" s="104"/>
      <c r="G4006" s="118"/>
      <c r="H4006" s="38" t="s">
        <v>6</v>
      </c>
      <c r="I4006" s="54">
        <v>1.4829610209999999</v>
      </c>
      <c r="J4006" s="54">
        <v>1.463055164</v>
      </c>
      <c r="K4006" s="6">
        <v>1.493750812</v>
      </c>
      <c r="L4006" s="39">
        <f t="shared" si="124"/>
        <v>1.4799223323333333</v>
      </c>
      <c r="M4006" s="39">
        <f t="shared" si="125"/>
        <v>1.5571798969440633E-2</v>
      </c>
    </row>
    <row r="4007" spans="1:13">
      <c r="A4007" s="129"/>
      <c r="B4007" s="118"/>
      <c r="C4007" s="118"/>
      <c r="D4007" s="118"/>
      <c r="E4007" s="118"/>
      <c r="F4007" s="104"/>
      <c r="G4007" s="118"/>
      <c r="H4007" s="38" t="s">
        <v>7</v>
      </c>
      <c r="I4007" s="54">
        <v>0.27210100999999998</v>
      </c>
      <c r="J4007" s="54">
        <v>0.248878353</v>
      </c>
      <c r="K4007" s="6">
        <v>0.26412755799999998</v>
      </c>
      <c r="L4007" s="39">
        <f t="shared" si="124"/>
        <v>0.26170230699999997</v>
      </c>
      <c r="M4007" s="39">
        <f t="shared" si="125"/>
        <v>1.1799759800295205E-2</v>
      </c>
    </row>
    <row r="4008" spans="1:13">
      <c r="A4008" s="129"/>
      <c r="B4008" s="118"/>
      <c r="C4008" s="118"/>
      <c r="D4008" s="118"/>
      <c r="E4008" s="118"/>
      <c r="F4008" s="104"/>
      <c r="G4008" s="118"/>
      <c r="H4008" s="38" t="s">
        <v>8</v>
      </c>
      <c r="I4008" s="54">
        <v>0.35929313499999999</v>
      </c>
      <c r="J4008" s="54">
        <v>0.52506420300000001</v>
      </c>
      <c r="K4008" s="6">
        <v>0.49428733200000002</v>
      </c>
      <c r="L4008" s="39">
        <f t="shared" si="124"/>
        <v>0.45954822333333339</v>
      </c>
      <c r="M4008" s="39">
        <f t="shared" si="125"/>
        <v>8.8176618214132862E-2</v>
      </c>
    </row>
    <row r="4009" spans="1:13">
      <c r="A4009" s="129"/>
      <c r="B4009" s="118"/>
      <c r="C4009" s="118"/>
      <c r="D4009" s="118"/>
      <c r="E4009" s="118"/>
      <c r="F4009" s="104"/>
      <c r="G4009" s="118"/>
      <c r="H4009" s="38" t="s">
        <v>9</v>
      </c>
      <c r="I4009" s="54">
        <v>3.9875342950000001</v>
      </c>
      <c r="J4009" s="54">
        <v>4.1220705960000004</v>
      </c>
      <c r="K4009" s="6">
        <v>4.3939792180000001</v>
      </c>
      <c r="L4009" s="39">
        <f t="shared" si="124"/>
        <v>4.1678613696666664</v>
      </c>
      <c r="M4009" s="39">
        <f t="shared" si="125"/>
        <v>0.20705546375998604</v>
      </c>
    </row>
    <row r="4010" spans="1:13">
      <c r="A4010" s="129"/>
      <c r="B4010" s="118"/>
      <c r="C4010" s="118"/>
      <c r="D4010" s="118"/>
      <c r="E4010" s="118"/>
      <c r="F4010" s="105"/>
      <c r="G4010" s="118"/>
      <c r="H4010" s="38" t="s">
        <v>23</v>
      </c>
      <c r="I4010" s="54">
        <v>0.115499267</v>
      </c>
      <c r="J4010" s="54">
        <v>9.6795949000000006E-2</v>
      </c>
      <c r="K4010" s="6">
        <v>9.5861099000000005E-2</v>
      </c>
      <c r="L4010" s="39">
        <f t="shared" si="124"/>
        <v>0.10271877166666667</v>
      </c>
      <c r="M4010" s="39">
        <f t="shared" si="125"/>
        <v>1.1078099198627954E-2</v>
      </c>
    </row>
    <row r="4011" spans="1:13">
      <c r="A4011" s="129"/>
      <c r="B4011" s="118"/>
      <c r="C4011" s="118"/>
      <c r="D4011" s="118"/>
      <c r="E4011" s="118">
        <f xml:space="preserve"> (A4000*B4000)/2</f>
        <v>32</v>
      </c>
      <c r="F4011" s="103">
        <f>24/B4000</f>
        <v>6</v>
      </c>
      <c r="G4011" s="118" t="b">
        <v>1</v>
      </c>
      <c r="H4011" s="38" t="s">
        <v>1</v>
      </c>
      <c r="I4011" s="54">
        <v>4.1885678000000003E-2</v>
      </c>
      <c r="J4011" s="54">
        <v>4.1894536000000003E-2</v>
      </c>
      <c r="K4011" s="6">
        <v>4.1968993000000003E-2</v>
      </c>
      <c r="L4011" s="39">
        <f t="shared" si="124"/>
        <v>4.1916402333333332E-2</v>
      </c>
      <c r="M4011" s="39">
        <f t="shared" si="125"/>
        <v>4.5759695216788191E-5</v>
      </c>
    </row>
    <row r="4012" spans="1:13">
      <c r="A4012" s="129"/>
      <c r="B4012" s="118"/>
      <c r="C4012" s="118"/>
      <c r="D4012" s="118"/>
      <c r="E4012" s="118"/>
      <c r="F4012" s="104"/>
      <c r="G4012" s="118"/>
      <c r="H4012" s="38" t="s">
        <v>2</v>
      </c>
      <c r="I4012" s="54">
        <v>9.7014828999999997E-2</v>
      </c>
      <c r="J4012" s="54">
        <v>9.9105741999999997E-2</v>
      </c>
      <c r="K4012" s="6">
        <v>9.7282102999999995E-2</v>
      </c>
      <c r="L4012" s="39">
        <f t="shared" si="124"/>
        <v>9.780089133333332E-2</v>
      </c>
      <c r="M4012" s="39">
        <f t="shared" si="125"/>
        <v>1.1379082979284113E-3</v>
      </c>
    </row>
    <row r="4013" spans="1:13">
      <c r="A4013" s="129"/>
      <c r="B4013" s="118"/>
      <c r="C4013" s="118"/>
      <c r="D4013" s="118"/>
      <c r="E4013" s="118"/>
      <c r="F4013" s="104"/>
      <c r="G4013" s="118"/>
      <c r="H4013" s="38" t="s">
        <v>3</v>
      </c>
      <c r="I4013" s="54">
        <v>0</v>
      </c>
      <c r="J4013" s="54">
        <v>0</v>
      </c>
      <c r="K4013" s="6">
        <v>0</v>
      </c>
      <c r="L4013" s="39">
        <f t="shared" si="124"/>
        <v>0</v>
      </c>
      <c r="M4013" s="39">
        <f t="shared" si="125"/>
        <v>0</v>
      </c>
    </row>
    <row r="4014" spans="1:13">
      <c r="A4014" s="129"/>
      <c r="B4014" s="118"/>
      <c r="C4014" s="118"/>
      <c r="D4014" s="118"/>
      <c r="E4014" s="118"/>
      <c r="F4014" s="104"/>
      <c r="G4014" s="118"/>
      <c r="H4014" s="38" t="s">
        <v>22</v>
      </c>
      <c r="I4014" s="54">
        <v>0.90249670800000004</v>
      </c>
      <c r="J4014" s="54">
        <v>0.91515655500000004</v>
      </c>
      <c r="K4014" s="6">
        <v>0.91425902599999997</v>
      </c>
      <c r="L4014" s="39">
        <f t="shared" si="124"/>
        <v>0.91063742966666661</v>
      </c>
      <c r="M4014" s="39">
        <f t="shared" si="125"/>
        <v>7.0643401331661627E-3</v>
      </c>
    </row>
    <row r="4015" spans="1:13">
      <c r="A4015" s="129"/>
      <c r="B4015" s="118"/>
      <c r="C4015" s="118"/>
      <c r="D4015" s="118"/>
      <c r="E4015" s="118"/>
      <c r="F4015" s="104"/>
      <c r="G4015" s="118"/>
      <c r="H4015" s="38" t="s">
        <v>4</v>
      </c>
      <c r="I4015" s="54">
        <v>1.416319122</v>
      </c>
      <c r="J4015" s="54">
        <v>1.434869089</v>
      </c>
      <c r="K4015" s="6">
        <v>1.430675272</v>
      </c>
      <c r="L4015" s="39">
        <f t="shared" si="124"/>
        <v>1.4272878276666667</v>
      </c>
      <c r="M4015" s="39">
        <f t="shared" si="125"/>
        <v>9.7278673540939272E-3</v>
      </c>
    </row>
    <row r="4016" spans="1:13">
      <c r="A4016" s="129"/>
      <c r="B4016" s="118"/>
      <c r="C4016" s="118"/>
      <c r="D4016" s="118"/>
      <c r="E4016" s="118"/>
      <c r="F4016" s="104"/>
      <c r="G4016" s="118"/>
      <c r="H4016" s="38" t="s">
        <v>5</v>
      </c>
      <c r="I4016" s="54">
        <v>0.38661050600000002</v>
      </c>
      <c r="J4016" s="54">
        <v>0.244491597</v>
      </c>
      <c r="K4016" s="6">
        <v>0.19190043000000001</v>
      </c>
      <c r="L4016" s="39">
        <f t="shared" si="124"/>
        <v>0.27433417766666668</v>
      </c>
      <c r="M4016" s="39">
        <f t="shared" si="125"/>
        <v>0.10072704770624584</v>
      </c>
    </row>
    <row r="4017" spans="1:13">
      <c r="A4017" s="129"/>
      <c r="B4017" s="118"/>
      <c r="C4017" s="118"/>
      <c r="D4017" s="118"/>
      <c r="E4017" s="118"/>
      <c r="F4017" s="104"/>
      <c r="G4017" s="118"/>
      <c r="H4017" s="38" t="s">
        <v>6</v>
      </c>
      <c r="I4017" s="54">
        <v>1.016893289</v>
      </c>
      <c r="J4017" s="54">
        <v>0.96763196799999995</v>
      </c>
      <c r="K4017" s="6">
        <v>1.072836117</v>
      </c>
      <c r="L4017" s="39">
        <f t="shared" si="124"/>
        <v>1.019120458</v>
      </c>
      <c r="M4017" s="39">
        <f t="shared" si="125"/>
        <v>5.2637424452754863E-2</v>
      </c>
    </row>
    <row r="4018" spans="1:13">
      <c r="A4018" s="129"/>
      <c r="B4018" s="118"/>
      <c r="C4018" s="118"/>
      <c r="D4018" s="118"/>
      <c r="E4018" s="118"/>
      <c r="F4018" s="104"/>
      <c r="G4018" s="118"/>
      <c r="H4018" s="38" t="s">
        <v>7</v>
      </c>
      <c r="I4018" s="54">
        <v>0.36639185699999999</v>
      </c>
      <c r="J4018" s="54">
        <v>0.36988158100000001</v>
      </c>
      <c r="K4018" s="6">
        <v>0.36151360900000001</v>
      </c>
      <c r="L4018" s="39">
        <f t="shared" si="124"/>
        <v>0.36592901566666663</v>
      </c>
      <c r="M4018" s="39">
        <f t="shared" si="125"/>
        <v>4.2031423272448588E-3</v>
      </c>
    </row>
    <row r="4019" spans="1:13">
      <c r="A4019" s="129"/>
      <c r="B4019" s="118"/>
      <c r="C4019" s="118"/>
      <c r="D4019" s="118"/>
      <c r="E4019" s="118"/>
      <c r="F4019" s="104"/>
      <c r="G4019" s="118"/>
      <c r="H4019" s="38" t="s">
        <v>8</v>
      </c>
      <c r="I4019" s="54">
        <v>0.60113649700000005</v>
      </c>
      <c r="J4019" s="54">
        <v>0.25868287200000001</v>
      </c>
      <c r="K4019" s="6">
        <v>0.43048619999999999</v>
      </c>
      <c r="L4019" s="39">
        <f t="shared" si="124"/>
        <v>0.43010185633333337</v>
      </c>
      <c r="M4019" s="39">
        <f t="shared" si="125"/>
        <v>0.17122713601807016</v>
      </c>
    </row>
    <row r="4020" spans="1:13">
      <c r="A4020" s="129"/>
      <c r="B4020" s="118"/>
      <c r="C4020" s="118"/>
      <c r="D4020" s="118"/>
      <c r="E4020" s="118"/>
      <c r="F4020" s="104"/>
      <c r="G4020" s="118"/>
      <c r="H4020" s="38" t="s">
        <v>9</v>
      </c>
      <c r="I4020" s="54">
        <v>3.7892024119999999</v>
      </c>
      <c r="J4020" s="54">
        <v>3.278258186</v>
      </c>
      <c r="K4020" s="6">
        <v>3.488943935</v>
      </c>
      <c r="L4020" s="39">
        <f t="shared" si="124"/>
        <v>3.5188015109999999</v>
      </c>
      <c r="M4020" s="39">
        <f t="shared" si="125"/>
        <v>0.25677734840544558</v>
      </c>
    </row>
    <row r="4021" spans="1:13">
      <c r="A4021" s="130"/>
      <c r="B4021" s="118"/>
      <c r="C4021" s="118"/>
      <c r="D4021" s="118"/>
      <c r="E4021" s="118"/>
      <c r="F4021" s="105"/>
      <c r="G4021" s="118"/>
      <c r="H4021" s="38" t="s">
        <v>23</v>
      </c>
      <c r="I4021" s="54">
        <v>7.9148921999999997E-2</v>
      </c>
      <c r="J4021" s="54">
        <v>8.8775850000000003E-2</v>
      </c>
      <c r="K4021" s="6">
        <v>8.0309994999999995E-2</v>
      </c>
      <c r="L4021" s="39">
        <f t="shared" si="124"/>
        <v>8.2744922333333332E-2</v>
      </c>
      <c r="M4021" s="39">
        <f t="shared" si="125"/>
        <v>5.2551012376790976E-3</v>
      </c>
    </row>
    <row r="4022" spans="1:13">
      <c r="A4022" s="128">
        <v>16</v>
      </c>
      <c r="B4022" s="118">
        <v>4</v>
      </c>
      <c r="C4022" s="118"/>
      <c r="D4022" s="118"/>
      <c r="E4022" s="118">
        <f xml:space="preserve"> A4022 * B4022</f>
        <v>64</v>
      </c>
      <c r="F4022" s="103">
        <f>24/B4022</f>
        <v>6</v>
      </c>
      <c r="G4022" s="118" t="b">
        <v>0</v>
      </c>
      <c r="H4022" s="38" t="s">
        <v>1</v>
      </c>
      <c r="I4022" s="54">
        <v>0</v>
      </c>
      <c r="J4022" s="54">
        <v>0</v>
      </c>
      <c r="K4022" s="6">
        <v>0</v>
      </c>
      <c r="L4022" s="39">
        <f t="shared" si="124"/>
        <v>0</v>
      </c>
      <c r="M4022" s="39">
        <f t="shared" si="125"/>
        <v>0</v>
      </c>
    </row>
    <row r="4023" spans="1:13">
      <c r="A4023" s="129"/>
      <c r="B4023" s="118"/>
      <c r="C4023" s="118"/>
      <c r="D4023" s="118"/>
      <c r="E4023" s="118"/>
      <c r="F4023" s="104"/>
      <c r="G4023" s="118"/>
      <c r="H4023" s="38" t="s">
        <v>2</v>
      </c>
      <c r="I4023" s="54">
        <v>0</v>
      </c>
      <c r="J4023" s="54">
        <v>0</v>
      </c>
      <c r="K4023" s="6">
        <v>0</v>
      </c>
      <c r="L4023" s="39">
        <f t="shared" si="124"/>
        <v>0</v>
      </c>
      <c r="M4023" s="39">
        <f t="shared" si="125"/>
        <v>0</v>
      </c>
    </row>
    <row r="4024" spans="1:13">
      <c r="A4024" s="129"/>
      <c r="B4024" s="118"/>
      <c r="C4024" s="118"/>
      <c r="D4024" s="118"/>
      <c r="E4024" s="118"/>
      <c r="F4024" s="104"/>
      <c r="G4024" s="118"/>
      <c r="H4024" s="38" t="s">
        <v>3</v>
      </c>
      <c r="I4024" s="54">
        <v>0</v>
      </c>
      <c r="J4024" s="54">
        <v>0</v>
      </c>
      <c r="K4024" s="6">
        <v>0</v>
      </c>
      <c r="L4024" s="39">
        <f t="shared" si="124"/>
        <v>0</v>
      </c>
      <c r="M4024" s="39">
        <f t="shared" si="125"/>
        <v>0</v>
      </c>
    </row>
    <row r="4025" spans="1:13">
      <c r="A4025" s="129"/>
      <c r="B4025" s="118"/>
      <c r="C4025" s="118"/>
      <c r="D4025" s="118"/>
      <c r="E4025" s="118"/>
      <c r="F4025" s="104"/>
      <c r="G4025" s="118"/>
      <c r="H4025" s="38" t="s">
        <v>22</v>
      </c>
      <c r="I4025" s="54">
        <v>0</v>
      </c>
      <c r="J4025" s="54">
        <v>0</v>
      </c>
      <c r="K4025" s="6">
        <v>0</v>
      </c>
      <c r="L4025" s="39">
        <f t="shared" si="124"/>
        <v>0</v>
      </c>
      <c r="M4025" s="39">
        <f t="shared" si="125"/>
        <v>0</v>
      </c>
    </row>
    <row r="4026" spans="1:13">
      <c r="A4026" s="129"/>
      <c r="B4026" s="118"/>
      <c r="C4026" s="118"/>
      <c r="D4026" s="118"/>
      <c r="E4026" s="118"/>
      <c r="F4026" s="104"/>
      <c r="G4026" s="118"/>
      <c r="H4026" s="38" t="s">
        <v>4</v>
      </c>
      <c r="I4026" s="54">
        <v>0.94378620599999996</v>
      </c>
      <c r="J4026" s="54">
        <v>0.94240280899999995</v>
      </c>
      <c r="K4026" s="6">
        <v>0.94131824399999997</v>
      </c>
      <c r="L4026" s="39">
        <f t="shared" si="124"/>
        <v>0.94250241966666659</v>
      </c>
      <c r="M4026" s="39">
        <f t="shared" si="125"/>
        <v>1.2369926523817037E-3</v>
      </c>
    </row>
    <row r="4027" spans="1:13">
      <c r="A4027" s="129"/>
      <c r="B4027" s="118"/>
      <c r="C4027" s="118"/>
      <c r="D4027" s="118"/>
      <c r="E4027" s="118"/>
      <c r="F4027" s="104"/>
      <c r="G4027" s="118"/>
      <c r="H4027" s="38" t="s">
        <v>5</v>
      </c>
      <c r="I4027" s="54">
        <v>0.19226084700000001</v>
      </c>
      <c r="J4027" s="54">
        <v>0.187026156</v>
      </c>
      <c r="K4027" s="6">
        <v>0.168363494</v>
      </c>
      <c r="L4027" s="39">
        <f t="shared" si="124"/>
        <v>0.18255016566666668</v>
      </c>
      <c r="M4027" s="39">
        <f t="shared" si="125"/>
        <v>1.2561717127834172E-2</v>
      </c>
    </row>
    <row r="4028" spans="1:13">
      <c r="A4028" s="129"/>
      <c r="B4028" s="118"/>
      <c r="C4028" s="118"/>
      <c r="D4028" s="118"/>
      <c r="E4028" s="118"/>
      <c r="F4028" s="104"/>
      <c r="G4028" s="118"/>
      <c r="H4028" s="38" t="s">
        <v>6</v>
      </c>
      <c r="I4028" s="54">
        <v>1.501577167</v>
      </c>
      <c r="J4028" s="54">
        <v>1.5067384340000001</v>
      </c>
      <c r="K4028" s="6">
        <v>1.492465285</v>
      </c>
      <c r="L4028" s="39">
        <f t="shared" si="124"/>
        <v>1.5002602953333335</v>
      </c>
      <c r="M4028" s="39">
        <f t="shared" si="125"/>
        <v>7.22712313676078E-3</v>
      </c>
    </row>
    <row r="4029" spans="1:13">
      <c r="A4029" s="129"/>
      <c r="B4029" s="118"/>
      <c r="C4029" s="118"/>
      <c r="D4029" s="118"/>
      <c r="E4029" s="118"/>
      <c r="F4029" s="104"/>
      <c r="G4029" s="118"/>
      <c r="H4029" s="38" t="s">
        <v>7</v>
      </c>
      <c r="I4029" s="54">
        <v>0.29972937799999999</v>
      </c>
      <c r="J4029" s="54">
        <v>0.25151746899999999</v>
      </c>
      <c r="K4029" s="6">
        <v>0.244054096</v>
      </c>
      <c r="L4029" s="39">
        <f t="shared" si="124"/>
        <v>0.26510031433333331</v>
      </c>
      <c r="M4029" s="39">
        <f t="shared" si="125"/>
        <v>3.0220928542267229E-2</v>
      </c>
    </row>
    <row r="4030" spans="1:13">
      <c r="A4030" s="129"/>
      <c r="B4030" s="118"/>
      <c r="C4030" s="118"/>
      <c r="D4030" s="118"/>
      <c r="E4030" s="118"/>
      <c r="F4030" s="104"/>
      <c r="G4030" s="118"/>
      <c r="H4030" s="38" t="s">
        <v>8</v>
      </c>
      <c r="I4030" s="54">
        <v>0.26953926299999997</v>
      </c>
      <c r="J4030" s="54">
        <v>0.32471540599999998</v>
      </c>
      <c r="K4030" s="6">
        <v>0.2392254</v>
      </c>
      <c r="L4030" s="39">
        <f t="shared" si="124"/>
        <v>0.27782668966666663</v>
      </c>
      <c r="M4030" s="39">
        <f t="shared" si="125"/>
        <v>4.3343354300706093E-2</v>
      </c>
    </row>
    <row r="4031" spans="1:13">
      <c r="A4031" s="129"/>
      <c r="B4031" s="118"/>
      <c r="C4031" s="118"/>
      <c r="D4031" s="118"/>
      <c r="E4031" s="118"/>
      <c r="F4031" s="104"/>
      <c r="G4031" s="118"/>
      <c r="H4031" s="38" t="s">
        <v>9</v>
      </c>
      <c r="I4031" s="54">
        <v>3.2076813</v>
      </c>
      <c r="J4031" s="54">
        <v>3.213143069</v>
      </c>
      <c r="K4031" s="6">
        <v>3.0862235579999999</v>
      </c>
      <c r="L4031" s="39">
        <f t="shared" si="124"/>
        <v>3.1690159756666669</v>
      </c>
      <c r="M4031" s="39">
        <f t="shared" si="125"/>
        <v>7.1752324334973153E-2</v>
      </c>
    </row>
    <row r="4032" spans="1:13">
      <c r="A4032" s="129"/>
      <c r="B4032" s="118"/>
      <c r="C4032" s="118"/>
      <c r="D4032" s="118"/>
      <c r="E4032" s="118"/>
      <c r="F4032" s="105"/>
      <c r="G4032" s="118"/>
      <c r="H4032" s="38" t="s">
        <v>23</v>
      </c>
      <c r="I4032" s="54">
        <v>7.7474127000000004E-2</v>
      </c>
      <c r="J4032" s="54">
        <v>0.15107807600000001</v>
      </c>
      <c r="K4032" s="6">
        <v>7.7389952999999997E-2</v>
      </c>
      <c r="L4032" s="39">
        <f t="shared" si="124"/>
        <v>0.10198071866666668</v>
      </c>
      <c r="M4032" s="39">
        <f t="shared" si="125"/>
        <v>4.2519579538764653E-2</v>
      </c>
    </row>
    <row r="4033" spans="1:13">
      <c r="A4033" s="129"/>
      <c r="B4033" s="118"/>
      <c r="C4033" s="118"/>
      <c r="D4033" s="118"/>
      <c r="E4033" s="118">
        <f xml:space="preserve"> (A4022*B4022)/2</f>
        <v>32</v>
      </c>
      <c r="F4033" s="103">
        <f>24/B4022</f>
        <v>6</v>
      </c>
      <c r="G4033" s="118" t="b">
        <v>0</v>
      </c>
      <c r="H4033" s="38" t="s">
        <v>1</v>
      </c>
      <c r="I4033" s="54">
        <v>0</v>
      </c>
      <c r="J4033" s="54">
        <v>0</v>
      </c>
      <c r="K4033" s="6">
        <v>0</v>
      </c>
      <c r="L4033" s="39">
        <f t="shared" si="124"/>
        <v>0</v>
      </c>
      <c r="M4033" s="39">
        <f t="shared" si="125"/>
        <v>0</v>
      </c>
    </row>
    <row r="4034" spans="1:13">
      <c r="A4034" s="129"/>
      <c r="B4034" s="118"/>
      <c r="C4034" s="118"/>
      <c r="D4034" s="118"/>
      <c r="E4034" s="118"/>
      <c r="F4034" s="104"/>
      <c r="G4034" s="118"/>
      <c r="H4034" s="38" t="s">
        <v>2</v>
      </c>
      <c r="I4034" s="54">
        <v>0</v>
      </c>
      <c r="J4034" s="54">
        <v>0</v>
      </c>
      <c r="K4034" s="6">
        <v>0</v>
      </c>
      <c r="L4034" s="39">
        <f t="shared" si="124"/>
        <v>0</v>
      </c>
      <c r="M4034" s="39">
        <f t="shared" si="125"/>
        <v>0</v>
      </c>
    </row>
    <row r="4035" spans="1:13">
      <c r="A4035" s="129"/>
      <c r="B4035" s="118"/>
      <c r="C4035" s="118"/>
      <c r="D4035" s="118"/>
      <c r="E4035" s="118"/>
      <c r="F4035" s="104"/>
      <c r="G4035" s="118"/>
      <c r="H4035" s="38" t="s">
        <v>3</v>
      </c>
      <c r="I4035" s="54">
        <v>0</v>
      </c>
      <c r="J4035" s="54">
        <v>0</v>
      </c>
      <c r="K4035" s="6">
        <v>0</v>
      </c>
      <c r="L4035" s="39">
        <f t="shared" si="124"/>
        <v>0</v>
      </c>
      <c r="M4035" s="39">
        <f t="shared" si="125"/>
        <v>0</v>
      </c>
    </row>
    <row r="4036" spans="1:13">
      <c r="A4036" s="129"/>
      <c r="B4036" s="118"/>
      <c r="C4036" s="118"/>
      <c r="D4036" s="118"/>
      <c r="E4036" s="118"/>
      <c r="F4036" s="104"/>
      <c r="G4036" s="118"/>
      <c r="H4036" s="38" t="s">
        <v>22</v>
      </c>
      <c r="I4036" s="54">
        <v>0</v>
      </c>
      <c r="J4036" s="54">
        <v>0</v>
      </c>
      <c r="K4036" s="6">
        <v>0</v>
      </c>
      <c r="L4036" s="39">
        <f t="shared" si="124"/>
        <v>0</v>
      </c>
      <c r="M4036" s="39">
        <f t="shared" si="125"/>
        <v>0</v>
      </c>
    </row>
    <row r="4037" spans="1:13">
      <c r="A4037" s="129"/>
      <c r="B4037" s="118"/>
      <c r="C4037" s="118"/>
      <c r="D4037" s="118"/>
      <c r="E4037" s="118"/>
      <c r="F4037" s="104"/>
      <c r="G4037" s="118"/>
      <c r="H4037" s="38" t="s">
        <v>4</v>
      </c>
      <c r="I4037" s="54">
        <v>0.961335724</v>
      </c>
      <c r="J4037" s="54">
        <v>0.96474332500000004</v>
      </c>
      <c r="K4037" s="6">
        <v>0.96477852099999994</v>
      </c>
      <c r="L4037" s="39">
        <f t="shared" si="124"/>
        <v>0.96361919000000007</v>
      </c>
      <c r="M4037" s="39">
        <f t="shared" si="125"/>
        <v>1.9776178648745505E-3</v>
      </c>
    </row>
    <row r="4038" spans="1:13">
      <c r="A4038" s="129"/>
      <c r="B4038" s="118"/>
      <c r="C4038" s="118"/>
      <c r="D4038" s="118"/>
      <c r="E4038" s="118"/>
      <c r="F4038" s="104"/>
      <c r="G4038" s="118"/>
      <c r="H4038" s="38" t="s">
        <v>5</v>
      </c>
      <c r="I4038" s="54">
        <v>0.17199919599999999</v>
      </c>
      <c r="J4038" s="54">
        <v>0.16823110099999999</v>
      </c>
      <c r="K4038" s="6">
        <v>0.17083885300000001</v>
      </c>
      <c r="L4038" s="39">
        <f t="shared" si="124"/>
        <v>0.17035638333333333</v>
      </c>
      <c r="M4038" s="39">
        <f t="shared" si="125"/>
        <v>1.929823234572623E-3</v>
      </c>
    </row>
    <row r="4039" spans="1:13">
      <c r="A4039" s="129"/>
      <c r="B4039" s="118"/>
      <c r="C4039" s="118"/>
      <c r="D4039" s="118"/>
      <c r="E4039" s="118"/>
      <c r="F4039" s="104"/>
      <c r="G4039" s="118"/>
      <c r="H4039" s="38" t="s">
        <v>6</v>
      </c>
      <c r="I4039" s="54">
        <v>0.96588573099999997</v>
      </c>
      <c r="J4039" s="54">
        <v>0.93812589800000001</v>
      </c>
      <c r="K4039" s="6">
        <v>0.97662642200000005</v>
      </c>
      <c r="L4039" s="39">
        <f t="shared" si="124"/>
        <v>0.96021268366666668</v>
      </c>
      <c r="M4039" s="39">
        <f t="shared" si="125"/>
        <v>1.9867314529229275E-2</v>
      </c>
    </row>
    <row r="4040" spans="1:13">
      <c r="A4040" s="129"/>
      <c r="B4040" s="118"/>
      <c r="C4040" s="118"/>
      <c r="D4040" s="118"/>
      <c r="E4040" s="118"/>
      <c r="F4040" s="104"/>
      <c r="G4040" s="118"/>
      <c r="H4040" s="38" t="s">
        <v>7</v>
      </c>
      <c r="I4040" s="54">
        <v>0.39097756</v>
      </c>
      <c r="J4040" s="54">
        <v>0.33143144000000002</v>
      </c>
      <c r="K4040" s="6">
        <v>0.36476244699999999</v>
      </c>
      <c r="L4040" s="39">
        <f t="shared" si="124"/>
        <v>0.36239048233333332</v>
      </c>
      <c r="M4040" s="39">
        <f t="shared" si="125"/>
        <v>2.9843839633139291E-2</v>
      </c>
    </row>
    <row r="4041" spans="1:13">
      <c r="A4041" s="129"/>
      <c r="B4041" s="118"/>
      <c r="C4041" s="118"/>
      <c r="D4041" s="118"/>
      <c r="E4041" s="118"/>
      <c r="F4041" s="104"/>
      <c r="G4041" s="118"/>
      <c r="H4041" s="38" t="s">
        <v>8</v>
      </c>
      <c r="I4041" s="54">
        <v>0.22071586600000001</v>
      </c>
      <c r="J4041" s="54">
        <v>0.23264133100000001</v>
      </c>
      <c r="K4041" s="6">
        <v>0.38874990100000001</v>
      </c>
      <c r="L4041" s="39">
        <f t="shared" si="124"/>
        <v>0.28070236600000004</v>
      </c>
      <c r="M4041" s="39">
        <f t="shared" si="125"/>
        <v>9.3761700835408898E-2</v>
      </c>
    </row>
    <row r="4042" spans="1:13">
      <c r="A4042" s="129"/>
      <c r="B4042" s="118"/>
      <c r="C4042" s="118"/>
      <c r="D4042" s="118"/>
      <c r="E4042" s="118"/>
      <c r="F4042" s="104"/>
      <c r="G4042" s="118"/>
      <c r="H4042" s="38" t="s">
        <v>9</v>
      </c>
      <c r="I4042" s="54">
        <v>2.7127853700000002</v>
      </c>
      <c r="J4042" s="54">
        <v>2.6369367650000002</v>
      </c>
      <c r="K4042" s="6">
        <v>2.868206228</v>
      </c>
      <c r="L4042" s="39">
        <f t="shared" si="124"/>
        <v>2.7393094543333336</v>
      </c>
      <c r="M4042" s="39">
        <f t="shared" si="125"/>
        <v>0.11789417464984606</v>
      </c>
    </row>
    <row r="4043" spans="1:13">
      <c r="A4043" s="130"/>
      <c r="B4043" s="118"/>
      <c r="C4043" s="118"/>
      <c r="D4043" s="118"/>
      <c r="E4043" s="118"/>
      <c r="F4043" s="105"/>
      <c r="G4043" s="118"/>
      <c r="H4043" s="38" t="s">
        <v>23</v>
      </c>
      <c r="I4043" s="54">
        <v>8.0820036999999997E-2</v>
      </c>
      <c r="J4043" s="54">
        <v>7.6493860999999996E-2</v>
      </c>
      <c r="K4043" s="6">
        <v>7.8202181999999995E-2</v>
      </c>
      <c r="L4043" s="39">
        <f t="shared" ref="L4043:L4106" si="126">AVERAGE(I4043:K4043)</f>
        <v>7.850536000000001E-2</v>
      </c>
      <c r="M4043" s="39">
        <f t="shared" ref="M4043:M4106" si="127">STDEV(I4043:K4043)</f>
        <v>2.1789647474218122E-3</v>
      </c>
    </row>
    <row r="4044" spans="1:13">
      <c r="A4044" s="128">
        <v>16</v>
      </c>
      <c r="B4044" s="118">
        <v>4</v>
      </c>
      <c r="C4044" s="118"/>
      <c r="D4044" s="118" t="s">
        <v>12</v>
      </c>
      <c r="E4044" s="118" t="s">
        <v>13</v>
      </c>
      <c r="F4044" s="103">
        <f>24/B4044</f>
        <v>6</v>
      </c>
      <c r="G4044" s="118" t="s">
        <v>13</v>
      </c>
      <c r="H4044" s="38" t="s">
        <v>4</v>
      </c>
      <c r="I4044" s="54">
        <v>0.57713796100000003</v>
      </c>
      <c r="J4044" s="54">
        <v>0.59482585499999996</v>
      </c>
      <c r="K4044" s="6">
        <v>0.641691393</v>
      </c>
      <c r="L4044" s="39">
        <f t="shared" si="126"/>
        <v>0.60455173633333326</v>
      </c>
      <c r="M4044" s="39">
        <f t="shared" si="127"/>
        <v>3.3357622390200667E-2</v>
      </c>
    </row>
    <row r="4045" spans="1:13">
      <c r="A4045" s="129"/>
      <c r="B4045" s="118"/>
      <c r="C4045" s="118"/>
      <c r="D4045" s="118"/>
      <c r="E4045" s="118"/>
      <c r="F4045" s="104"/>
      <c r="G4045" s="118"/>
      <c r="H4045" s="38" t="s">
        <v>5</v>
      </c>
      <c r="I4045" s="54">
        <v>6.5443000000000001E-4</v>
      </c>
      <c r="J4045" s="54">
        <v>5.1359500000000005E-4</v>
      </c>
      <c r="K4045" s="6">
        <v>3.9929572000000003E-2</v>
      </c>
      <c r="L4045" s="39">
        <f t="shared" si="126"/>
        <v>1.3699199000000002E-2</v>
      </c>
      <c r="M4045" s="39">
        <f t="shared" si="127"/>
        <v>2.2716278511535577E-2</v>
      </c>
    </row>
    <row r="4046" spans="1:13">
      <c r="A4046" s="129"/>
      <c r="B4046" s="118"/>
      <c r="C4046" s="118"/>
      <c r="D4046" s="118"/>
      <c r="E4046" s="118"/>
      <c r="F4046" s="104"/>
      <c r="G4046" s="118"/>
      <c r="H4046" s="38" t="s">
        <v>6</v>
      </c>
      <c r="I4046" s="54">
        <v>1.4709165420000001</v>
      </c>
      <c r="J4046" s="54">
        <v>1.223722336</v>
      </c>
      <c r="K4046" s="6">
        <v>1.3792019360000001</v>
      </c>
      <c r="L4046" s="39">
        <f t="shared" si="126"/>
        <v>1.3579469380000002</v>
      </c>
      <c r="M4046" s="39">
        <f t="shared" si="127"/>
        <v>0.12496029399364274</v>
      </c>
    </row>
    <row r="4047" spans="1:13">
      <c r="A4047" s="129"/>
      <c r="B4047" s="118"/>
      <c r="C4047" s="118"/>
      <c r="D4047" s="118"/>
      <c r="E4047" s="118"/>
      <c r="F4047" s="104"/>
      <c r="G4047" s="118"/>
      <c r="H4047" s="38" t="s">
        <v>7</v>
      </c>
      <c r="I4047" s="54">
        <v>0.41804960699999999</v>
      </c>
      <c r="J4047" s="54">
        <v>0.40879957300000003</v>
      </c>
      <c r="K4047" s="6">
        <v>0.416002961</v>
      </c>
      <c r="L4047" s="39">
        <f t="shared" si="126"/>
        <v>0.41428404699999999</v>
      </c>
      <c r="M4047" s="39">
        <f t="shared" si="127"/>
        <v>4.8586810200748742E-3</v>
      </c>
    </row>
    <row r="4048" spans="1:13">
      <c r="A4048" s="129"/>
      <c r="B4048" s="118"/>
      <c r="C4048" s="118"/>
      <c r="D4048" s="118"/>
      <c r="E4048" s="118"/>
      <c r="F4048" s="104"/>
      <c r="G4048" s="118"/>
      <c r="H4048" s="38" t="s">
        <v>9</v>
      </c>
      <c r="I4048" s="54">
        <v>2.5728762829999998</v>
      </c>
      <c r="J4048" s="54">
        <v>2.424610071</v>
      </c>
      <c r="K4048" s="6">
        <v>2.8336529260000001</v>
      </c>
      <c r="L4048" s="39">
        <f t="shared" si="126"/>
        <v>2.6103797599999998</v>
      </c>
      <c r="M4048" s="39">
        <f t="shared" si="127"/>
        <v>0.20708427607366744</v>
      </c>
    </row>
    <row r="4049" spans="1:13">
      <c r="A4049" s="129"/>
      <c r="B4049" s="118"/>
      <c r="C4049" s="118"/>
      <c r="D4049" s="118"/>
      <c r="E4049" s="118"/>
      <c r="F4049" s="105"/>
      <c r="G4049" s="118"/>
      <c r="H4049" s="38" t="s">
        <v>23</v>
      </c>
      <c r="I4049" s="54">
        <v>7.8216843999999994E-2</v>
      </c>
      <c r="J4049" s="54">
        <v>7.8094183999999997E-2</v>
      </c>
      <c r="K4049" s="6">
        <v>0.17661770700000001</v>
      </c>
      <c r="L4049" s="39">
        <f t="shared" si="126"/>
        <v>0.11097624499999999</v>
      </c>
      <c r="M4049" s="39">
        <f t="shared" si="127"/>
        <v>5.6847206716706712E-2</v>
      </c>
    </row>
    <row r="4050" spans="1:13">
      <c r="A4050" s="129"/>
      <c r="B4050" s="118"/>
      <c r="C4050" s="118"/>
      <c r="D4050" s="118" t="s">
        <v>14</v>
      </c>
      <c r="E4050" s="118" t="s">
        <v>13</v>
      </c>
      <c r="F4050" s="103">
        <f>24/B4044</f>
        <v>6</v>
      </c>
      <c r="G4050" s="118" t="s">
        <v>13</v>
      </c>
      <c r="H4050" s="38" t="s">
        <v>4</v>
      </c>
      <c r="I4050" s="54">
        <v>0.60754603900000004</v>
      </c>
      <c r="J4050" s="54">
        <v>0.599170498</v>
      </c>
      <c r="K4050" s="6">
        <v>0.593560474</v>
      </c>
      <c r="L4050" s="39">
        <f t="shared" si="126"/>
        <v>0.60009233700000009</v>
      </c>
      <c r="M4050" s="39">
        <f t="shared" si="127"/>
        <v>7.0382062664252213E-3</v>
      </c>
    </row>
    <row r="4051" spans="1:13">
      <c r="A4051" s="129"/>
      <c r="B4051" s="118"/>
      <c r="C4051" s="118"/>
      <c r="D4051" s="118"/>
      <c r="E4051" s="118"/>
      <c r="F4051" s="104"/>
      <c r="G4051" s="118"/>
      <c r="H4051" s="38" t="s">
        <v>5</v>
      </c>
      <c r="I4051" s="54">
        <v>0.25656592099999997</v>
      </c>
      <c r="J4051" s="54">
        <v>0.23121818699999999</v>
      </c>
      <c r="K4051" s="6">
        <v>0.24685610199999999</v>
      </c>
      <c r="L4051" s="39">
        <f t="shared" si="126"/>
        <v>0.24488006999999998</v>
      </c>
      <c r="M4051" s="39">
        <f t="shared" si="127"/>
        <v>1.278887921525795E-2</v>
      </c>
    </row>
    <row r="4052" spans="1:13">
      <c r="A4052" s="129"/>
      <c r="B4052" s="118"/>
      <c r="C4052" s="118"/>
      <c r="D4052" s="118"/>
      <c r="E4052" s="118"/>
      <c r="F4052" s="104"/>
      <c r="G4052" s="118"/>
      <c r="H4052" s="38" t="s">
        <v>6</v>
      </c>
      <c r="I4052" s="54">
        <v>0.47862886999999998</v>
      </c>
      <c r="J4052" s="54">
        <v>0.50301363799999999</v>
      </c>
      <c r="K4052" s="6">
        <v>0.43934993500000002</v>
      </c>
      <c r="L4052" s="39">
        <f t="shared" si="126"/>
        <v>0.4736641476666667</v>
      </c>
      <c r="M4052" s="39">
        <f t="shared" si="127"/>
        <v>3.2120914071728637E-2</v>
      </c>
    </row>
    <row r="4053" spans="1:13">
      <c r="A4053" s="129"/>
      <c r="B4053" s="118"/>
      <c r="C4053" s="118"/>
      <c r="D4053" s="118"/>
      <c r="E4053" s="118"/>
      <c r="F4053" s="104"/>
      <c r="G4053" s="118"/>
      <c r="H4053" s="38" t="s">
        <v>7</v>
      </c>
      <c r="I4053" s="54">
        <v>0.30697046</v>
      </c>
      <c r="J4053" s="54">
        <v>0.307715868</v>
      </c>
      <c r="K4053" s="6">
        <v>0.30560087200000002</v>
      </c>
      <c r="L4053" s="39">
        <f t="shared" si="126"/>
        <v>0.30676239999999999</v>
      </c>
      <c r="M4053" s="39">
        <f t="shared" si="127"/>
        <v>1.0727388977304665E-3</v>
      </c>
    </row>
    <row r="4054" spans="1:13">
      <c r="A4054" s="129"/>
      <c r="B4054" s="118"/>
      <c r="C4054" s="118"/>
      <c r="D4054" s="118"/>
      <c r="E4054" s="118"/>
      <c r="F4054" s="104"/>
      <c r="G4054" s="118"/>
      <c r="H4054" s="38" t="s">
        <v>8</v>
      </c>
      <c r="I4054" s="54">
        <v>0.238941812</v>
      </c>
      <c r="J4054" s="54">
        <v>0.28085683099999997</v>
      </c>
      <c r="K4054" s="6">
        <v>0.181885671</v>
      </c>
      <c r="L4054" s="39">
        <f t="shared" si="126"/>
        <v>0.23389477133333333</v>
      </c>
      <c r="M4054" s="39">
        <f t="shared" si="127"/>
        <v>4.9678235602270068E-2</v>
      </c>
    </row>
    <row r="4055" spans="1:13">
      <c r="A4055" s="129"/>
      <c r="B4055" s="118"/>
      <c r="C4055" s="118"/>
      <c r="D4055" s="118"/>
      <c r="E4055" s="118"/>
      <c r="F4055" s="104"/>
      <c r="G4055" s="118"/>
      <c r="H4055" s="38" t="s">
        <v>9</v>
      </c>
      <c r="I4055" s="54">
        <v>2.2435891489999999</v>
      </c>
      <c r="J4055" s="54">
        <v>2.1173374300000001</v>
      </c>
      <c r="K4055" s="6">
        <v>2.186738412</v>
      </c>
      <c r="L4055" s="39">
        <f t="shared" si="126"/>
        <v>2.182554997</v>
      </c>
      <c r="M4055" s="39">
        <f t="shared" si="127"/>
        <v>6.3229738718504916E-2</v>
      </c>
    </row>
    <row r="4056" spans="1:13">
      <c r="A4056" s="130"/>
      <c r="B4056" s="118"/>
      <c r="C4056" s="118"/>
      <c r="D4056" s="118"/>
      <c r="E4056" s="118"/>
      <c r="F4056" s="105"/>
      <c r="G4056" s="118"/>
      <c r="H4056" s="38" t="s">
        <v>23</v>
      </c>
      <c r="I4056" s="54">
        <v>7.8904909999999995E-2</v>
      </c>
      <c r="J4056" s="54">
        <v>8.0049207999999997E-2</v>
      </c>
      <c r="K4056" s="6">
        <v>7.9715934000000002E-2</v>
      </c>
      <c r="L4056" s="39">
        <f t="shared" si="126"/>
        <v>7.9556683999999989E-2</v>
      </c>
      <c r="M4056" s="39">
        <f t="shared" si="127"/>
        <v>5.8853623514274985E-4</v>
      </c>
    </row>
    <row r="4057" spans="1:13">
      <c r="A4057" s="128">
        <v>16</v>
      </c>
      <c r="B4057" s="118">
        <v>4</v>
      </c>
      <c r="C4057" s="118" t="s">
        <v>19</v>
      </c>
      <c r="D4057" s="118" t="s">
        <v>11</v>
      </c>
      <c r="E4057" s="118">
        <f xml:space="preserve"> A4057 * B4057</f>
        <v>64</v>
      </c>
      <c r="F4057" s="103">
        <f>24/B4057</f>
        <v>6</v>
      </c>
      <c r="G4057" s="118" t="b">
        <v>1</v>
      </c>
      <c r="H4057" s="38" t="s">
        <v>1</v>
      </c>
      <c r="I4057" s="54">
        <v>8.4509860000000006E-2</v>
      </c>
      <c r="J4057" s="54">
        <v>8.4500927000000003E-2</v>
      </c>
      <c r="K4057" s="6">
        <v>8.4448359000000001E-2</v>
      </c>
      <c r="L4057" s="39">
        <f t="shared" si="126"/>
        <v>8.4486381999999985E-2</v>
      </c>
      <c r="M4057" s="39">
        <f t="shared" si="127"/>
        <v>3.3230423093908533E-5</v>
      </c>
    </row>
    <row r="4058" spans="1:13">
      <c r="A4058" s="129"/>
      <c r="B4058" s="118"/>
      <c r="C4058" s="118"/>
      <c r="D4058" s="118"/>
      <c r="E4058" s="118"/>
      <c r="F4058" s="104"/>
      <c r="G4058" s="118"/>
      <c r="H4058" s="38" t="s">
        <v>2</v>
      </c>
      <c r="I4058" s="54">
        <v>0.20028098799999999</v>
      </c>
      <c r="J4058" s="54">
        <v>0.20067626899999999</v>
      </c>
      <c r="K4058" s="6">
        <v>0.20084860700000001</v>
      </c>
      <c r="L4058" s="39">
        <f t="shared" si="126"/>
        <v>0.20060195466666664</v>
      </c>
      <c r="M4058" s="39">
        <f t="shared" si="127"/>
        <v>2.9101511540526184E-4</v>
      </c>
    </row>
    <row r="4059" spans="1:13">
      <c r="A4059" s="129"/>
      <c r="B4059" s="118"/>
      <c r="C4059" s="118"/>
      <c r="D4059" s="118"/>
      <c r="E4059" s="118"/>
      <c r="F4059" s="104"/>
      <c r="G4059" s="118"/>
      <c r="H4059" s="38" t="s">
        <v>3</v>
      </c>
      <c r="I4059" s="54">
        <v>0</v>
      </c>
      <c r="J4059" s="54">
        <v>0</v>
      </c>
      <c r="K4059" s="6">
        <v>0</v>
      </c>
      <c r="L4059" s="39">
        <f t="shared" si="126"/>
        <v>0</v>
      </c>
      <c r="M4059" s="39">
        <f t="shared" si="127"/>
        <v>0</v>
      </c>
    </row>
    <row r="4060" spans="1:13">
      <c r="A4060" s="129"/>
      <c r="B4060" s="118"/>
      <c r="C4060" s="118"/>
      <c r="D4060" s="118"/>
      <c r="E4060" s="118"/>
      <c r="F4060" s="104"/>
      <c r="G4060" s="118"/>
      <c r="H4060" s="38" t="s">
        <v>22</v>
      </c>
      <c r="I4060" s="54">
        <v>0.94112670300000001</v>
      </c>
      <c r="J4060" s="54">
        <v>0.94090050700000005</v>
      </c>
      <c r="K4060" s="6">
        <v>0.941461145</v>
      </c>
      <c r="L4060" s="39">
        <f t="shared" si="126"/>
        <v>0.94116278499999995</v>
      </c>
      <c r="M4060" s="39">
        <f t="shared" si="127"/>
        <v>2.820552690590723E-4</v>
      </c>
    </row>
    <row r="4061" spans="1:13">
      <c r="A4061" s="129"/>
      <c r="B4061" s="118"/>
      <c r="C4061" s="118"/>
      <c r="D4061" s="118"/>
      <c r="E4061" s="118"/>
      <c r="F4061" s="104"/>
      <c r="G4061" s="118"/>
      <c r="H4061" s="38" t="s">
        <v>4</v>
      </c>
      <c r="I4061" s="54">
        <v>1.631645625</v>
      </c>
      <c r="J4061" s="54">
        <v>1.6308964800000001</v>
      </c>
      <c r="K4061" s="6">
        <v>1.623826056</v>
      </c>
      <c r="L4061" s="39">
        <f t="shared" si="126"/>
        <v>1.6287893870000001</v>
      </c>
      <c r="M4061" s="39">
        <f t="shared" si="127"/>
        <v>4.3146605335098323E-3</v>
      </c>
    </row>
    <row r="4062" spans="1:13">
      <c r="A4062" s="129"/>
      <c r="B4062" s="118"/>
      <c r="C4062" s="118"/>
      <c r="D4062" s="118"/>
      <c r="E4062" s="118"/>
      <c r="F4062" s="104"/>
      <c r="G4062" s="118"/>
      <c r="H4062" s="38" t="s">
        <v>5</v>
      </c>
      <c r="I4062" s="54">
        <v>0.296791841</v>
      </c>
      <c r="J4062" s="54">
        <v>0.32277431000000001</v>
      </c>
      <c r="K4062" s="6">
        <v>0.32666800000000001</v>
      </c>
      <c r="L4062" s="39">
        <f t="shared" si="126"/>
        <v>0.31541138366666671</v>
      </c>
      <c r="M4062" s="39">
        <f t="shared" si="127"/>
        <v>1.6242097533597396E-2</v>
      </c>
    </row>
    <row r="4063" spans="1:13">
      <c r="A4063" s="129"/>
      <c r="B4063" s="118"/>
      <c r="C4063" s="118"/>
      <c r="D4063" s="118"/>
      <c r="E4063" s="118"/>
      <c r="F4063" s="104"/>
      <c r="G4063" s="118"/>
      <c r="H4063" s="38" t="s">
        <v>6</v>
      </c>
      <c r="I4063" s="54">
        <v>1.5195553589999999</v>
      </c>
      <c r="J4063" s="54">
        <v>1.546221093</v>
      </c>
      <c r="K4063" s="6">
        <v>1.5574968600000001</v>
      </c>
      <c r="L4063" s="39">
        <f t="shared" si="126"/>
        <v>1.5410911040000002</v>
      </c>
      <c r="M4063" s="39">
        <f t="shared" si="127"/>
        <v>1.9484018191542107E-2</v>
      </c>
    </row>
    <row r="4064" spans="1:13">
      <c r="A4064" s="129"/>
      <c r="B4064" s="118"/>
      <c r="C4064" s="118"/>
      <c r="D4064" s="118"/>
      <c r="E4064" s="118"/>
      <c r="F4064" s="104"/>
      <c r="G4064" s="118"/>
      <c r="H4064" s="38" t="s">
        <v>7</v>
      </c>
      <c r="I4064" s="54">
        <v>0.50841419399999999</v>
      </c>
      <c r="J4064" s="54">
        <v>0.515929941</v>
      </c>
      <c r="K4064" s="6">
        <v>0.47806354400000001</v>
      </c>
      <c r="L4064" s="39">
        <f t="shared" si="126"/>
        <v>0.50080255966666665</v>
      </c>
      <c r="M4064" s="39">
        <f t="shared" si="127"/>
        <v>2.0047911072196178E-2</v>
      </c>
    </row>
    <row r="4065" spans="1:13">
      <c r="A4065" s="129"/>
      <c r="B4065" s="118"/>
      <c r="C4065" s="118"/>
      <c r="D4065" s="118"/>
      <c r="E4065" s="118"/>
      <c r="F4065" s="104"/>
      <c r="G4065" s="118"/>
      <c r="H4065" s="38" t="s">
        <v>8</v>
      </c>
      <c r="I4065" s="54">
        <v>0.47540761399999998</v>
      </c>
      <c r="J4065" s="54">
        <v>0.39527621800000001</v>
      </c>
      <c r="K4065" s="6">
        <v>0.64650613499999998</v>
      </c>
      <c r="L4065" s="39">
        <f t="shared" si="126"/>
        <v>0.50572998899999999</v>
      </c>
      <c r="M4065" s="39">
        <f t="shared" si="127"/>
        <v>0.12833044306861552</v>
      </c>
    </row>
    <row r="4066" spans="1:13">
      <c r="A4066" s="129"/>
      <c r="B4066" s="118"/>
      <c r="C4066" s="118"/>
      <c r="D4066" s="118"/>
      <c r="E4066" s="118"/>
      <c r="F4066" s="104"/>
      <c r="G4066" s="118"/>
      <c r="H4066" s="38" t="s">
        <v>9</v>
      </c>
      <c r="I4066" s="54">
        <v>4.4329580689999997</v>
      </c>
      <c r="J4066" s="54">
        <v>4.4122562319999998</v>
      </c>
      <c r="K4066" s="6">
        <v>4.6337029110000003</v>
      </c>
      <c r="L4066" s="39">
        <f t="shared" si="126"/>
        <v>4.4929724039999996</v>
      </c>
      <c r="M4066" s="39">
        <f t="shared" si="127"/>
        <v>0.12231495498977836</v>
      </c>
    </row>
    <row r="4067" spans="1:13">
      <c r="A4067" s="129"/>
      <c r="B4067" s="118"/>
      <c r="C4067" s="118"/>
      <c r="D4067" s="118"/>
      <c r="E4067" s="118"/>
      <c r="F4067" s="105"/>
      <c r="G4067" s="118"/>
      <c r="H4067" s="38" t="s">
        <v>23</v>
      </c>
      <c r="I4067" s="54">
        <v>0.94083248399999997</v>
      </c>
      <c r="J4067" s="54">
        <v>0.36582761499999999</v>
      </c>
      <c r="K4067" s="6">
        <v>0.37500066799999998</v>
      </c>
      <c r="L4067" s="39">
        <f t="shared" si="126"/>
        <v>0.56055358899999996</v>
      </c>
      <c r="M4067" s="39">
        <f t="shared" si="127"/>
        <v>0.32936311984214484</v>
      </c>
    </row>
    <row r="4068" spans="1:13">
      <c r="A4068" s="129"/>
      <c r="B4068" s="118"/>
      <c r="C4068" s="118"/>
      <c r="D4068" s="118"/>
      <c r="E4068" s="118">
        <f xml:space="preserve"> (A4057*B4057)/2</f>
        <v>32</v>
      </c>
      <c r="F4068" s="103">
        <f>24/B4057</f>
        <v>6</v>
      </c>
      <c r="G4068" s="118" t="b">
        <v>1</v>
      </c>
      <c r="H4068" s="38" t="s">
        <v>1</v>
      </c>
      <c r="I4068" s="54">
        <v>8.4497745999999999E-2</v>
      </c>
      <c r="J4068" s="54">
        <v>8.4354302000000006E-2</v>
      </c>
      <c r="K4068" s="6">
        <v>8.4457316000000004E-2</v>
      </c>
      <c r="L4068" s="39">
        <f t="shared" si="126"/>
        <v>8.4436454666666674E-2</v>
      </c>
      <c r="M4068" s="39">
        <f t="shared" si="127"/>
        <v>7.3962434420000319E-5</v>
      </c>
    </row>
    <row r="4069" spans="1:13">
      <c r="A4069" s="129"/>
      <c r="B4069" s="118"/>
      <c r="C4069" s="118"/>
      <c r="D4069" s="118"/>
      <c r="E4069" s="118"/>
      <c r="F4069" s="104"/>
      <c r="G4069" s="118"/>
      <c r="H4069" s="38" t="s">
        <v>2</v>
      </c>
      <c r="I4069" s="54">
        <v>0.20565398400000001</v>
      </c>
      <c r="J4069" s="54">
        <v>0.201412283</v>
      </c>
      <c r="K4069" s="6">
        <v>0.20206611999999999</v>
      </c>
      <c r="L4069" s="39">
        <f t="shared" si="126"/>
        <v>0.20304412900000002</v>
      </c>
      <c r="M4069" s="39">
        <f t="shared" si="127"/>
        <v>2.2837213153997244E-3</v>
      </c>
    </row>
    <row r="4070" spans="1:13">
      <c r="A4070" s="129"/>
      <c r="B4070" s="118"/>
      <c r="C4070" s="118"/>
      <c r="D4070" s="118"/>
      <c r="E4070" s="118"/>
      <c r="F4070" s="104"/>
      <c r="G4070" s="118"/>
      <c r="H4070" s="38" t="s">
        <v>3</v>
      </c>
      <c r="I4070" s="54">
        <v>0</v>
      </c>
      <c r="J4070" s="54">
        <v>0</v>
      </c>
      <c r="K4070" s="6">
        <v>0</v>
      </c>
      <c r="L4070" s="39">
        <f t="shared" si="126"/>
        <v>0</v>
      </c>
      <c r="M4070" s="39">
        <f t="shared" si="127"/>
        <v>0</v>
      </c>
    </row>
    <row r="4071" spans="1:13">
      <c r="A4071" s="129"/>
      <c r="B4071" s="118"/>
      <c r="C4071" s="118"/>
      <c r="D4071" s="118"/>
      <c r="E4071" s="118"/>
      <c r="F4071" s="104"/>
      <c r="G4071" s="118"/>
      <c r="H4071" s="38" t="s">
        <v>22</v>
      </c>
      <c r="I4071" s="54">
        <v>0.94135330900000003</v>
      </c>
      <c r="J4071" s="54">
        <v>0.92716733699999998</v>
      </c>
      <c r="K4071" s="6">
        <v>0.93866159000000005</v>
      </c>
      <c r="L4071" s="39">
        <f t="shared" si="126"/>
        <v>0.93572741199999998</v>
      </c>
      <c r="M4071" s="39">
        <f t="shared" si="127"/>
        <v>7.5344210658788817E-3</v>
      </c>
    </row>
    <row r="4072" spans="1:13">
      <c r="A4072" s="129"/>
      <c r="B4072" s="118"/>
      <c r="C4072" s="118"/>
      <c r="D4072" s="118"/>
      <c r="E4072" s="118"/>
      <c r="F4072" s="104"/>
      <c r="G4072" s="118"/>
      <c r="H4072" s="38" t="s">
        <v>4</v>
      </c>
      <c r="I4072" s="54">
        <v>1.6273011180000001</v>
      </c>
      <c r="J4072" s="54">
        <v>1.606397936</v>
      </c>
      <c r="K4072" s="6">
        <v>1.619318839</v>
      </c>
      <c r="L4072" s="39">
        <f t="shared" si="126"/>
        <v>1.6176726310000002</v>
      </c>
      <c r="M4072" s="39">
        <f t="shared" si="127"/>
        <v>1.0548376890106344E-2</v>
      </c>
    </row>
    <row r="4073" spans="1:13">
      <c r="A4073" s="129"/>
      <c r="B4073" s="118"/>
      <c r="C4073" s="118"/>
      <c r="D4073" s="118"/>
      <c r="E4073" s="118"/>
      <c r="F4073" s="104"/>
      <c r="G4073" s="118"/>
      <c r="H4073" s="38" t="s">
        <v>5</v>
      </c>
      <c r="I4073" s="54">
        <v>0.298655422</v>
      </c>
      <c r="J4073" s="54">
        <v>0.32155371199999999</v>
      </c>
      <c r="K4073" s="6">
        <v>0.345990664</v>
      </c>
      <c r="L4073" s="39">
        <f t="shared" si="126"/>
        <v>0.32206659933333331</v>
      </c>
      <c r="M4073" s="39">
        <f t="shared" si="127"/>
        <v>2.3671788564917549E-2</v>
      </c>
    </row>
    <row r="4074" spans="1:13">
      <c r="A4074" s="129"/>
      <c r="B4074" s="118"/>
      <c r="C4074" s="118"/>
      <c r="D4074" s="118"/>
      <c r="E4074" s="118"/>
      <c r="F4074" s="104"/>
      <c r="G4074" s="118"/>
      <c r="H4074" s="38" t="s">
        <v>6</v>
      </c>
      <c r="I4074" s="54">
        <v>1.218944448</v>
      </c>
      <c r="J4074" s="54">
        <v>1.2199088419999999</v>
      </c>
      <c r="K4074" s="6">
        <v>1.27115263</v>
      </c>
      <c r="L4074" s="39">
        <f t="shared" si="126"/>
        <v>1.23666864</v>
      </c>
      <c r="M4074" s="39">
        <f t="shared" si="127"/>
        <v>2.9867903988845368E-2</v>
      </c>
    </row>
    <row r="4075" spans="1:13">
      <c r="A4075" s="129"/>
      <c r="B4075" s="118"/>
      <c r="C4075" s="118"/>
      <c r="D4075" s="118"/>
      <c r="E4075" s="118"/>
      <c r="F4075" s="104"/>
      <c r="G4075" s="118"/>
      <c r="H4075" s="38" t="s">
        <v>7</v>
      </c>
      <c r="I4075" s="54">
        <v>0.73027776799999999</v>
      </c>
      <c r="J4075" s="54">
        <v>0.78990002699999995</v>
      </c>
      <c r="K4075" s="6">
        <v>0.76924246200000002</v>
      </c>
      <c r="L4075" s="39">
        <f t="shared" si="126"/>
        <v>0.76314008566666658</v>
      </c>
      <c r="M4075" s="39">
        <f t="shared" si="127"/>
        <v>3.0275942425480155E-2</v>
      </c>
    </row>
    <row r="4076" spans="1:13">
      <c r="A4076" s="129"/>
      <c r="B4076" s="118"/>
      <c r="C4076" s="118"/>
      <c r="D4076" s="118"/>
      <c r="E4076" s="118"/>
      <c r="F4076" s="104"/>
      <c r="G4076" s="118"/>
      <c r="H4076" s="38" t="s">
        <v>8</v>
      </c>
      <c r="I4076" s="54">
        <v>0.48126942</v>
      </c>
      <c r="J4076" s="54">
        <v>0.41702034900000001</v>
      </c>
      <c r="K4076" s="6">
        <v>0.63300623600000006</v>
      </c>
      <c r="L4076" s="39">
        <f t="shared" si="126"/>
        <v>0.51043200166666669</v>
      </c>
      <c r="M4076" s="39">
        <f t="shared" si="127"/>
        <v>0.11090679858734061</v>
      </c>
    </row>
    <row r="4077" spans="1:13">
      <c r="A4077" s="129"/>
      <c r="B4077" s="118"/>
      <c r="C4077" s="118"/>
      <c r="D4077" s="118"/>
      <c r="E4077" s="118"/>
      <c r="F4077" s="104"/>
      <c r="G4077" s="118"/>
      <c r="H4077" s="38" t="s">
        <v>9</v>
      </c>
      <c r="I4077" s="54">
        <v>4.3584190989999998</v>
      </c>
      <c r="J4077" s="54">
        <v>4.3572057629999996</v>
      </c>
      <c r="K4077" s="39">
        <v>4.6412506670000004</v>
      </c>
      <c r="L4077" s="39">
        <f t="shared" si="126"/>
        <v>4.4522918430000002</v>
      </c>
      <c r="M4077" s="39">
        <f t="shared" si="127"/>
        <v>0.16364426638797827</v>
      </c>
    </row>
    <row r="4078" spans="1:13">
      <c r="A4078" s="130"/>
      <c r="B4078" s="118"/>
      <c r="C4078" s="118"/>
      <c r="D4078" s="118"/>
      <c r="E4078" s="118"/>
      <c r="F4078" s="105"/>
      <c r="G4078" s="118"/>
      <c r="H4078" s="38" t="s">
        <v>23</v>
      </c>
      <c r="I4078" s="54">
        <v>0.167504134</v>
      </c>
      <c r="J4078" s="54">
        <v>0.159424803</v>
      </c>
      <c r="K4078" s="39">
        <v>0.16612274599999999</v>
      </c>
      <c r="L4078" s="39">
        <f t="shared" si="126"/>
        <v>0.16435056100000001</v>
      </c>
      <c r="M4078" s="39">
        <f t="shared" si="127"/>
        <v>4.3213860169578639E-3</v>
      </c>
    </row>
    <row r="4079" spans="1:13">
      <c r="A4079" s="128">
        <v>16</v>
      </c>
      <c r="B4079" s="118">
        <v>4</v>
      </c>
      <c r="C4079" s="118"/>
      <c r="D4079" s="118"/>
      <c r="E4079" s="118">
        <f xml:space="preserve"> A4079 * B4079</f>
        <v>64</v>
      </c>
      <c r="F4079" s="103">
        <f>24/B4079</f>
        <v>6</v>
      </c>
      <c r="G4079" s="118" t="b">
        <v>0</v>
      </c>
      <c r="H4079" s="38" t="s">
        <v>1</v>
      </c>
      <c r="I4079" s="54">
        <v>0</v>
      </c>
      <c r="J4079" s="54">
        <v>0</v>
      </c>
      <c r="K4079" s="6">
        <v>0</v>
      </c>
      <c r="L4079" s="39">
        <f t="shared" si="126"/>
        <v>0</v>
      </c>
      <c r="M4079" s="39">
        <f t="shared" si="127"/>
        <v>0</v>
      </c>
    </row>
    <row r="4080" spans="1:13">
      <c r="A4080" s="129"/>
      <c r="B4080" s="118"/>
      <c r="C4080" s="118"/>
      <c r="D4080" s="118"/>
      <c r="E4080" s="118"/>
      <c r="F4080" s="104"/>
      <c r="G4080" s="118"/>
      <c r="H4080" s="38" t="s">
        <v>2</v>
      </c>
      <c r="I4080" s="54">
        <v>0</v>
      </c>
      <c r="J4080" s="54">
        <v>0</v>
      </c>
      <c r="K4080" s="6">
        <v>0</v>
      </c>
      <c r="L4080" s="39">
        <f t="shared" si="126"/>
        <v>0</v>
      </c>
      <c r="M4080" s="39">
        <f t="shared" si="127"/>
        <v>0</v>
      </c>
    </row>
    <row r="4081" spans="1:13">
      <c r="A4081" s="129"/>
      <c r="B4081" s="118"/>
      <c r="C4081" s="118"/>
      <c r="D4081" s="118"/>
      <c r="E4081" s="118"/>
      <c r="F4081" s="104"/>
      <c r="G4081" s="118"/>
      <c r="H4081" s="38" t="s">
        <v>3</v>
      </c>
      <c r="I4081" s="54">
        <v>0</v>
      </c>
      <c r="J4081" s="54">
        <v>0</v>
      </c>
      <c r="K4081" s="6">
        <v>0</v>
      </c>
      <c r="L4081" s="39">
        <f t="shared" si="126"/>
        <v>0</v>
      </c>
      <c r="M4081" s="39">
        <f t="shared" si="127"/>
        <v>0</v>
      </c>
    </row>
    <row r="4082" spans="1:13">
      <c r="A4082" s="129"/>
      <c r="B4082" s="118"/>
      <c r="C4082" s="118"/>
      <c r="D4082" s="118"/>
      <c r="E4082" s="118"/>
      <c r="F4082" s="104"/>
      <c r="G4082" s="118"/>
      <c r="H4082" s="38" t="s">
        <v>22</v>
      </c>
      <c r="I4082" s="54">
        <v>0</v>
      </c>
      <c r="J4082" s="54">
        <v>0</v>
      </c>
      <c r="K4082" s="6">
        <v>0</v>
      </c>
      <c r="L4082" s="39">
        <f t="shared" si="126"/>
        <v>0</v>
      </c>
      <c r="M4082" s="39">
        <f t="shared" si="127"/>
        <v>0</v>
      </c>
    </row>
    <row r="4083" spans="1:13">
      <c r="A4083" s="129"/>
      <c r="B4083" s="118"/>
      <c r="C4083" s="118"/>
      <c r="D4083" s="118"/>
      <c r="E4083" s="118"/>
      <c r="F4083" s="104"/>
      <c r="G4083" s="118"/>
      <c r="H4083" s="38" t="s">
        <v>4</v>
      </c>
      <c r="I4083" s="54">
        <v>1.549657496</v>
      </c>
      <c r="J4083" s="54">
        <v>1.5484385570000001</v>
      </c>
      <c r="K4083" s="6">
        <v>1.541573189</v>
      </c>
      <c r="L4083" s="39">
        <f t="shared" si="126"/>
        <v>1.5465564140000001</v>
      </c>
      <c r="M4083" s="39">
        <f t="shared" si="127"/>
        <v>4.3584230659608402E-3</v>
      </c>
    </row>
    <row r="4084" spans="1:13">
      <c r="A4084" s="129"/>
      <c r="B4084" s="118"/>
      <c r="C4084" s="118"/>
      <c r="D4084" s="118"/>
      <c r="E4084" s="118"/>
      <c r="F4084" s="104"/>
      <c r="G4084" s="118"/>
      <c r="H4084" s="38" t="s">
        <v>5</v>
      </c>
      <c r="I4084" s="54">
        <v>0.17019458900000001</v>
      </c>
      <c r="J4084" s="54">
        <v>0.19735778300000001</v>
      </c>
      <c r="K4084" s="6">
        <v>0.202321321</v>
      </c>
      <c r="L4084" s="39">
        <f t="shared" si="126"/>
        <v>0.18995789766666668</v>
      </c>
      <c r="M4084" s="39">
        <f t="shared" si="127"/>
        <v>1.7294520937563354E-2</v>
      </c>
    </row>
    <row r="4085" spans="1:13">
      <c r="A4085" s="129"/>
      <c r="B4085" s="118"/>
      <c r="C4085" s="118"/>
      <c r="D4085" s="118"/>
      <c r="E4085" s="118"/>
      <c r="F4085" s="104"/>
      <c r="G4085" s="118"/>
      <c r="H4085" s="38" t="s">
        <v>6</v>
      </c>
      <c r="I4085" s="54">
        <v>1.5206592809999999</v>
      </c>
      <c r="J4085" s="54">
        <v>1.554417229</v>
      </c>
      <c r="K4085" s="6">
        <v>1.5564178989999999</v>
      </c>
      <c r="L4085" s="39">
        <f t="shared" si="126"/>
        <v>1.5438314696666666</v>
      </c>
      <c r="M4085" s="39">
        <f t="shared" si="127"/>
        <v>2.009262092945872E-2</v>
      </c>
    </row>
    <row r="4086" spans="1:13">
      <c r="A4086" s="129"/>
      <c r="B4086" s="118"/>
      <c r="C4086" s="118"/>
      <c r="D4086" s="118"/>
      <c r="E4086" s="118"/>
      <c r="F4086" s="104"/>
      <c r="G4086" s="118"/>
      <c r="H4086" s="38" t="s">
        <v>7</v>
      </c>
      <c r="I4086" s="54">
        <v>0.49167312800000001</v>
      </c>
      <c r="J4086" s="54">
        <v>0.50060432300000002</v>
      </c>
      <c r="K4086" s="6">
        <v>0.48932347700000001</v>
      </c>
      <c r="L4086" s="39">
        <f t="shared" si="126"/>
        <v>0.49386697600000007</v>
      </c>
      <c r="M4086" s="39">
        <f t="shared" si="127"/>
        <v>5.9518147152156087E-3</v>
      </c>
    </row>
    <row r="4087" spans="1:13">
      <c r="A4087" s="129"/>
      <c r="B4087" s="118"/>
      <c r="C4087" s="118"/>
      <c r="D4087" s="118"/>
      <c r="E4087" s="118"/>
      <c r="F4087" s="104"/>
      <c r="G4087" s="118"/>
      <c r="H4087" s="38" t="s">
        <v>8</v>
      </c>
      <c r="I4087" s="54">
        <v>0.64929547499999996</v>
      </c>
      <c r="J4087" s="54">
        <v>0.33418888200000002</v>
      </c>
      <c r="K4087" s="6">
        <v>0.69753953899999999</v>
      </c>
      <c r="L4087" s="39">
        <f t="shared" si="126"/>
        <v>0.56034129866666671</v>
      </c>
      <c r="M4087" s="39">
        <f t="shared" si="127"/>
        <v>0.19733362384788672</v>
      </c>
    </row>
    <row r="4088" spans="1:13">
      <c r="A4088" s="129"/>
      <c r="B4088" s="118"/>
      <c r="C4088" s="118"/>
      <c r="D4088" s="118"/>
      <c r="E4088" s="118"/>
      <c r="F4088" s="104"/>
      <c r="G4088" s="118"/>
      <c r="H4088" s="38" t="s">
        <v>9</v>
      </c>
      <c r="I4088" s="54">
        <v>4.3826088480000003</v>
      </c>
      <c r="J4088" s="54">
        <v>4.136285537</v>
      </c>
      <c r="K4088" s="6">
        <v>4.4883598759999996</v>
      </c>
      <c r="L4088" s="39">
        <f t="shared" si="126"/>
        <v>4.3357514203333336</v>
      </c>
      <c r="M4088" s="39">
        <f t="shared" si="127"/>
        <v>0.18065380965045924</v>
      </c>
    </row>
    <row r="4089" spans="1:13">
      <c r="A4089" s="129"/>
      <c r="B4089" s="118"/>
      <c r="C4089" s="118"/>
      <c r="D4089" s="118"/>
      <c r="E4089" s="118"/>
      <c r="F4089" s="105"/>
      <c r="G4089" s="118"/>
      <c r="H4089" s="38" t="s">
        <v>23</v>
      </c>
      <c r="I4089" s="54">
        <v>0.15427658799999999</v>
      </c>
      <c r="J4089" s="54">
        <v>0.15680076300000001</v>
      </c>
      <c r="K4089" s="6">
        <v>0.15286233799999999</v>
      </c>
      <c r="L4089" s="39">
        <f t="shared" si="126"/>
        <v>0.15464656299999999</v>
      </c>
      <c r="M4089" s="39">
        <f t="shared" si="127"/>
        <v>1.9951087678683204E-3</v>
      </c>
    </row>
    <row r="4090" spans="1:13">
      <c r="A4090" s="129"/>
      <c r="B4090" s="118"/>
      <c r="C4090" s="118"/>
      <c r="D4090" s="118"/>
      <c r="E4090" s="118">
        <f xml:space="preserve"> (A4079*B4079)/2</f>
        <v>32</v>
      </c>
      <c r="F4090" s="103">
        <f>24/B4079</f>
        <v>6</v>
      </c>
      <c r="G4090" s="118" t="b">
        <v>0</v>
      </c>
      <c r="H4090" s="38" t="s">
        <v>1</v>
      </c>
      <c r="I4090" s="54">
        <v>0</v>
      </c>
      <c r="J4090" s="54">
        <v>0</v>
      </c>
      <c r="K4090" s="6">
        <v>0</v>
      </c>
      <c r="L4090" s="39">
        <f t="shared" si="126"/>
        <v>0</v>
      </c>
      <c r="M4090" s="39">
        <f t="shared" si="127"/>
        <v>0</v>
      </c>
    </row>
    <row r="4091" spans="1:13">
      <c r="A4091" s="129"/>
      <c r="B4091" s="118"/>
      <c r="C4091" s="118"/>
      <c r="D4091" s="118"/>
      <c r="E4091" s="118"/>
      <c r="F4091" s="104"/>
      <c r="G4091" s="118"/>
      <c r="H4091" s="38" t="s">
        <v>2</v>
      </c>
      <c r="I4091" s="54">
        <v>0</v>
      </c>
      <c r="J4091" s="54">
        <v>0</v>
      </c>
      <c r="K4091" s="6">
        <v>0</v>
      </c>
      <c r="L4091" s="39">
        <f t="shared" si="126"/>
        <v>0</v>
      </c>
      <c r="M4091" s="39">
        <f t="shared" si="127"/>
        <v>0</v>
      </c>
    </row>
    <row r="4092" spans="1:13">
      <c r="A4092" s="129"/>
      <c r="B4092" s="118"/>
      <c r="C4092" s="118"/>
      <c r="D4092" s="118"/>
      <c r="E4092" s="118"/>
      <c r="F4092" s="104"/>
      <c r="G4092" s="118"/>
      <c r="H4092" s="38" t="s">
        <v>3</v>
      </c>
      <c r="I4092" s="54">
        <v>0</v>
      </c>
      <c r="J4092" s="54">
        <v>0</v>
      </c>
      <c r="K4092" s="6">
        <v>0</v>
      </c>
      <c r="L4092" s="39">
        <f t="shared" si="126"/>
        <v>0</v>
      </c>
      <c r="M4092" s="39">
        <f t="shared" si="127"/>
        <v>0</v>
      </c>
    </row>
    <row r="4093" spans="1:13">
      <c r="A4093" s="129"/>
      <c r="B4093" s="118"/>
      <c r="C4093" s="118"/>
      <c r="D4093" s="118"/>
      <c r="E4093" s="118"/>
      <c r="F4093" s="104"/>
      <c r="G4093" s="118"/>
      <c r="H4093" s="38" t="s">
        <v>22</v>
      </c>
      <c r="I4093" s="54">
        <v>0</v>
      </c>
      <c r="J4093" s="54">
        <v>0</v>
      </c>
      <c r="K4093" s="6">
        <v>0</v>
      </c>
      <c r="L4093" s="39">
        <f t="shared" si="126"/>
        <v>0</v>
      </c>
      <c r="M4093" s="39">
        <f t="shared" si="127"/>
        <v>0</v>
      </c>
    </row>
    <row r="4094" spans="1:13">
      <c r="A4094" s="129"/>
      <c r="B4094" s="118"/>
      <c r="C4094" s="118"/>
      <c r="D4094" s="118"/>
      <c r="E4094" s="118"/>
      <c r="F4094" s="104"/>
      <c r="G4094" s="118"/>
      <c r="H4094" s="38" t="s">
        <v>4</v>
      </c>
      <c r="I4094" s="54">
        <v>1.5532084020000001</v>
      </c>
      <c r="J4094" s="54">
        <v>1.548612898</v>
      </c>
      <c r="K4094" s="6">
        <v>1.551161483</v>
      </c>
      <c r="L4094" s="39">
        <f t="shared" si="126"/>
        <v>1.5509942610000003</v>
      </c>
      <c r="M4094" s="39">
        <f t="shared" si="127"/>
        <v>2.3023111543549416E-3</v>
      </c>
    </row>
    <row r="4095" spans="1:13">
      <c r="A4095" s="129"/>
      <c r="B4095" s="118"/>
      <c r="C4095" s="118"/>
      <c r="D4095" s="118"/>
      <c r="E4095" s="118"/>
      <c r="F4095" s="104"/>
      <c r="G4095" s="118"/>
      <c r="H4095" s="38" t="s">
        <v>5</v>
      </c>
      <c r="I4095" s="54">
        <v>0.25943423500000001</v>
      </c>
      <c r="J4095" s="54">
        <v>0.176215811</v>
      </c>
      <c r="K4095" s="6">
        <v>0.18345283600000001</v>
      </c>
      <c r="L4095" s="39">
        <f t="shared" si="126"/>
        <v>0.20636762733333333</v>
      </c>
      <c r="M4095" s="39">
        <f t="shared" si="127"/>
        <v>4.6099265391637119E-2</v>
      </c>
    </row>
    <row r="4096" spans="1:13">
      <c r="A4096" s="129"/>
      <c r="B4096" s="118"/>
      <c r="C4096" s="118"/>
      <c r="D4096" s="118"/>
      <c r="E4096" s="118"/>
      <c r="F4096" s="104"/>
      <c r="G4096" s="118"/>
      <c r="H4096" s="38" t="s">
        <v>6</v>
      </c>
      <c r="I4096" s="54">
        <v>1.176028362</v>
      </c>
      <c r="J4096" s="54">
        <v>1.138649491</v>
      </c>
      <c r="K4096" s="6">
        <v>1.1469766539999999</v>
      </c>
      <c r="L4096" s="39">
        <f t="shared" si="126"/>
        <v>1.1538848356666667</v>
      </c>
      <c r="M4096" s="39">
        <f t="shared" si="127"/>
        <v>1.9623639564652979E-2</v>
      </c>
    </row>
    <row r="4097" spans="1:13">
      <c r="A4097" s="129"/>
      <c r="B4097" s="118"/>
      <c r="C4097" s="118"/>
      <c r="D4097" s="118"/>
      <c r="E4097" s="118"/>
      <c r="F4097" s="104"/>
      <c r="G4097" s="118"/>
      <c r="H4097" s="38" t="s">
        <v>7</v>
      </c>
      <c r="I4097" s="54">
        <v>0.77310367400000002</v>
      </c>
      <c r="J4097" s="54">
        <v>0.76080397300000002</v>
      </c>
      <c r="K4097" s="6">
        <v>0.73594720899999999</v>
      </c>
      <c r="L4097" s="39">
        <f t="shared" si="126"/>
        <v>0.75661828533333331</v>
      </c>
      <c r="M4097" s="39">
        <f t="shared" si="127"/>
        <v>1.8928568587091337E-2</v>
      </c>
    </row>
    <row r="4098" spans="1:13">
      <c r="A4098" s="129"/>
      <c r="B4098" s="118"/>
      <c r="C4098" s="118"/>
      <c r="D4098" s="118"/>
      <c r="E4098" s="118"/>
      <c r="F4098" s="104"/>
      <c r="G4098" s="118"/>
      <c r="H4098" s="38" t="s">
        <v>8</v>
      </c>
      <c r="I4098" s="54">
        <v>0.49775412899999999</v>
      </c>
      <c r="J4098" s="54">
        <v>0.47247614399999999</v>
      </c>
      <c r="K4098" s="6">
        <v>0.37660478800000002</v>
      </c>
      <c r="L4098" s="39">
        <f t="shared" si="126"/>
        <v>0.44894502033333333</v>
      </c>
      <c r="M4098" s="39">
        <f t="shared" si="127"/>
        <v>6.3910688010266489E-2</v>
      </c>
    </row>
    <row r="4099" spans="1:13">
      <c r="A4099" s="129"/>
      <c r="B4099" s="118"/>
      <c r="C4099" s="118"/>
      <c r="D4099" s="118"/>
      <c r="E4099" s="118"/>
      <c r="F4099" s="104"/>
      <c r="G4099" s="118"/>
      <c r="H4099" s="38" t="s">
        <v>9</v>
      </c>
      <c r="I4099" s="54">
        <v>4.2621691000000004</v>
      </c>
      <c r="J4099" s="54">
        <v>4.0993373630000001</v>
      </c>
      <c r="K4099" s="6">
        <v>3.9964731150000001</v>
      </c>
      <c r="L4099" s="39">
        <f t="shared" si="126"/>
        <v>4.1193265260000009</v>
      </c>
      <c r="M4099" s="39">
        <f t="shared" si="127"/>
        <v>0.13397113155213894</v>
      </c>
    </row>
    <row r="4100" spans="1:13">
      <c r="A4100" s="130"/>
      <c r="B4100" s="118"/>
      <c r="C4100" s="118"/>
      <c r="D4100" s="118"/>
      <c r="E4100" s="118"/>
      <c r="F4100" s="105"/>
      <c r="G4100" s="118"/>
      <c r="H4100" s="38" t="s">
        <v>23</v>
      </c>
      <c r="I4100" s="54">
        <v>0.160362582</v>
      </c>
      <c r="J4100" s="54">
        <v>0.152585416</v>
      </c>
      <c r="K4100" s="6">
        <v>0.155807054</v>
      </c>
      <c r="L4100" s="39">
        <f t="shared" si="126"/>
        <v>0.156251684</v>
      </c>
      <c r="M4100" s="39">
        <f t="shared" si="127"/>
        <v>3.9076015182671854E-3</v>
      </c>
    </row>
    <row r="4101" spans="1:13">
      <c r="A4101" s="128">
        <v>16</v>
      </c>
      <c r="B4101" s="118">
        <v>4</v>
      </c>
      <c r="C4101" s="118"/>
      <c r="D4101" s="118" t="s">
        <v>12</v>
      </c>
      <c r="E4101" s="118" t="s">
        <v>13</v>
      </c>
      <c r="F4101" s="103">
        <f>24/B4101</f>
        <v>6</v>
      </c>
      <c r="G4101" s="118" t="s">
        <v>13</v>
      </c>
      <c r="H4101" s="38" t="s">
        <v>4</v>
      </c>
      <c r="I4101" s="40">
        <v>1.230322329</v>
      </c>
      <c r="J4101" s="54">
        <v>1.2438079280000001</v>
      </c>
      <c r="K4101" s="6">
        <v>1.1809169500000001</v>
      </c>
      <c r="L4101" s="39">
        <f t="shared" si="126"/>
        <v>1.2183490690000001</v>
      </c>
      <c r="M4101" s="39">
        <f t="shared" si="127"/>
        <v>3.3110995072933407E-2</v>
      </c>
    </row>
    <row r="4102" spans="1:13">
      <c r="A4102" s="129"/>
      <c r="B4102" s="118"/>
      <c r="C4102" s="118"/>
      <c r="D4102" s="118"/>
      <c r="E4102" s="118"/>
      <c r="F4102" s="104"/>
      <c r="G4102" s="118"/>
      <c r="H4102" s="38" t="s">
        <v>5</v>
      </c>
      <c r="I4102" s="40">
        <v>1.0660174999999999E-2</v>
      </c>
      <c r="J4102" s="54">
        <v>0.21182841099999999</v>
      </c>
      <c r="K4102" s="6">
        <v>5.3903600000000001E-4</v>
      </c>
      <c r="L4102" s="39">
        <f t="shared" si="126"/>
        <v>7.4342540666666665E-2</v>
      </c>
      <c r="M4102" s="39">
        <f t="shared" si="127"/>
        <v>0.11917375033810902</v>
      </c>
    </row>
    <row r="4103" spans="1:13">
      <c r="A4103" s="129"/>
      <c r="B4103" s="118"/>
      <c r="C4103" s="118"/>
      <c r="D4103" s="118"/>
      <c r="E4103" s="118"/>
      <c r="F4103" s="104"/>
      <c r="G4103" s="118"/>
      <c r="H4103" s="38" t="s">
        <v>6</v>
      </c>
      <c r="I4103" s="40">
        <v>1.3526424779999999</v>
      </c>
      <c r="J4103" s="54">
        <v>1.3894277230000001</v>
      </c>
      <c r="K4103" s="6">
        <v>1.477245363</v>
      </c>
      <c r="L4103" s="39">
        <f t="shared" si="126"/>
        <v>1.4064385213333332</v>
      </c>
      <c r="M4103" s="39">
        <f t="shared" si="127"/>
        <v>6.4019490645691721E-2</v>
      </c>
    </row>
    <row r="4104" spans="1:13">
      <c r="A4104" s="129"/>
      <c r="B4104" s="118"/>
      <c r="C4104" s="118"/>
      <c r="D4104" s="118"/>
      <c r="E4104" s="118"/>
      <c r="F4104" s="104"/>
      <c r="G4104" s="118"/>
      <c r="H4104" s="38" t="s">
        <v>7</v>
      </c>
      <c r="I4104" s="40">
        <v>0.80743341300000004</v>
      </c>
      <c r="J4104" s="54">
        <v>0.817126519</v>
      </c>
      <c r="K4104" s="6">
        <v>0.80473417199999997</v>
      </c>
      <c r="L4104" s="39">
        <f t="shared" si="126"/>
        <v>0.80976470133333323</v>
      </c>
      <c r="M4104" s="39">
        <f t="shared" si="127"/>
        <v>6.5168048161621623E-3</v>
      </c>
    </row>
    <row r="4105" spans="1:13">
      <c r="A4105" s="129"/>
      <c r="B4105" s="118"/>
      <c r="C4105" s="118"/>
      <c r="D4105" s="118"/>
      <c r="E4105" s="118"/>
      <c r="F4105" s="104"/>
      <c r="G4105" s="118"/>
      <c r="H4105" s="38" t="s">
        <v>9</v>
      </c>
      <c r="I4105" s="40">
        <v>3.7361906720000002</v>
      </c>
      <c r="J4105" s="54">
        <v>4.2104212070000004</v>
      </c>
      <c r="K4105" s="6">
        <v>3.55640314</v>
      </c>
      <c r="L4105" s="39">
        <f t="shared" si="126"/>
        <v>3.834338339666667</v>
      </c>
      <c r="M4105" s="39">
        <f t="shared" si="127"/>
        <v>0.33787517146412088</v>
      </c>
    </row>
    <row r="4106" spans="1:13">
      <c r="A4106" s="129"/>
      <c r="B4106" s="118"/>
      <c r="C4106" s="118"/>
      <c r="D4106" s="118"/>
      <c r="E4106" s="118"/>
      <c r="F4106" s="105"/>
      <c r="G4106" s="118"/>
      <c r="H4106" s="38" t="s">
        <v>23</v>
      </c>
      <c r="I4106" s="40">
        <v>0.15764571499999999</v>
      </c>
      <c r="J4106" s="54">
        <v>0.16059969099999999</v>
      </c>
      <c r="K4106" s="6">
        <v>0.15719549499999999</v>
      </c>
      <c r="L4106" s="39">
        <f t="shared" si="126"/>
        <v>0.1584803003333333</v>
      </c>
      <c r="M4106" s="39">
        <f t="shared" si="127"/>
        <v>1.8491990456858149E-3</v>
      </c>
    </row>
    <row r="4107" spans="1:13">
      <c r="A4107" s="129"/>
      <c r="B4107" s="118"/>
      <c r="C4107" s="118"/>
      <c r="D4107" s="118" t="s">
        <v>14</v>
      </c>
      <c r="E4107" s="118" t="s">
        <v>13</v>
      </c>
      <c r="F4107" s="103">
        <f>24/B4101</f>
        <v>6</v>
      </c>
      <c r="G4107" s="118" t="s">
        <v>13</v>
      </c>
      <c r="H4107" s="38" t="s">
        <v>4</v>
      </c>
      <c r="I4107" s="54">
        <v>1.1988001639999999</v>
      </c>
      <c r="J4107" s="54">
        <v>1.175790576</v>
      </c>
      <c r="K4107" s="6">
        <v>1.206454589</v>
      </c>
      <c r="L4107" s="39">
        <f t="shared" ref="L4107:L4170" si="128">AVERAGE(I4107:K4107)</f>
        <v>1.1936817763333334</v>
      </c>
      <c r="M4107" s="39">
        <f t="shared" ref="M4107:M4170" si="129">STDEV(I4107:K4107)</f>
        <v>1.595991361335504E-2</v>
      </c>
    </row>
    <row r="4108" spans="1:13">
      <c r="A4108" s="129"/>
      <c r="B4108" s="118"/>
      <c r="C4108" s="118"/>
      <c r="D4108" s="118"/>
      <c r="E4108" s="118"/>
      <c r="F4108" s="104"/>
      <c r="G4108" s="118"/>
      <c r="H4108" s="38" t="s">
        <v>5</v>
      </c>
      <c r="I4108" s="54">
        <v>0.280336427</v>
      </c>
      <c r="J4108" s="54">
        <v>0.27185630500000002</v>
      </c>
      <c r="K4108" s="6">
        <v>0.27647465300000001</v>
      </c>
      <c r="L4108" s="39">
        <f t="shared" si="128"/>
        <v>0.27622246166666664</v>
      </c>
      <c r="M4108" s="39">
        <f t="shared" si="129"/>
        <v>4.2456822343620165E-3</v>
      </c>
    </row>
    <row r="4109" spans="1:13">
      <c r="A4109" s="129"/>
      <c r="B4109" s="118"/>
      <c r="C4109" s="118"/>
      <c r="D4109" s="118"/>
      <c r="E4109" s="118"/>
      <c r="F4109" s="104"/>
      <c r="G4109" s="118"/>
      <c r="H4109" s="38" t="s">
        <v>6</v>
      </c>
      <c r="I4109" s="54">
        <v>0.97440026300000004</v>
      </c>
      <c r="J4109" s="54">
        <v>1.280229101</v>
      </c>
      <c r="K4109" s="6">
        <v>0.95601846300000004</v>
      </c>
      <c r="L4109" s="39">
        <f t="shared" si="128"/>
        <v>1.0702159423333333</v>
      </c>
      <c r="M4109" s="39">
        <f t="shared" si="129"/>
        <v>0.18210880745497476</v>
      </c>
    </row>
    <row r="4110" spans="1:13">
      <c r="A4110" s="129"/>
      <c r="B4110" s="118"/>
      <c r="C4110" s="118"/>
      <c r="D4110" s="118"/>
      <c r="E4110" s="118"/>
      <c r="F4110" s="104"/>
      <c r="G4110" s="118"/>
      <c r="H4110" s="38" t="s">
        <v>7</v>
      </c>
      <c r="I4110" s="54">
        <v>0.60967409400000006</v>
      </c>
      <c r="J4110" s="54">
        <v>0.59753694199999996</v>
      </c>
      <c r="K4110" s="6">
        <v>0.60287781500000004</v>
      </c>
      <c r="L4110" s="39">
        <f t="shared" si="128"/>
        <v>0.60336295033333331</v>
      </c>
      <c r="M4110" s="39">
        <f t="shared" si="129"/>
        <v>6.0831021597958475E-3</v>
      </c>
    </row>
    <row r="4111" spans="1:13">
      <c r="A4111" s="129"/>
      <c r="B4111" s="118"/>
      <c r="C4111" s="118"/>
      <c r="D4111" s="118"/>
      <c r="E4111" s="118"/>
      <c r="F4111" s="104"/>
      <c r="G4111" s="118"/>
      <c r="H4111" s="38" t="s">
        <v>8</v>
      </c>
      <c r="I4111" s="54">
        <v>0.46661898600000001</v>
      </c>
      <c r="J4111" s="54">
        <v>0.42850816000000003</v>
      </c>
      <c r="K4111" s="6">
        <v>0.46079676800000002</v>
      </c>
      <c r="L4111" s="39">
        <f t="shared" si="128"/>
        <v>0.45197463800000004</v>
      </c>
      <c r="M4111" s="39">
        <f t="shared" si="129"/>
        <v>2.0530008473043641E-2</v>
      </c>
    </row>
    <row r="4112" spans="1:13">
      <c r="A4112" s="129"/>
      <c r="B4112" s="118"/>
      <c r="C4112" s="118"/>
      <c r="D4112" s="118"/>
      <c r="E4112" s="118"/>
      <c r="F4112" s="104"/>
      <c r="G4112" s="118"/>
      <c r="H4112" s="38" t="s">
        <v>9</v>
      </c>
      <c r="I4112" s="54">
        <v>4.0042542379999997</v>
      </c>
      <c r="J4112" s="54">
        <v>3.856073598</v>
      </c>
      <c r="K4112" s="6">
        <v>3.776917251</v>
      </c>
      <c r="L4112" s="39">
        <f t="shared" si="128"/>
        <v>3.8790816956666667</v>
      </c>
      <c r="M4112" s="39">
        <f t="shared" si="129"/>
        <v>0.11540171503595023</v>
      </c>
    </row>
    <row r="4113" spans="1:13">
      <c r="A4113" s="130"/>
      <c r="B4113" s="118"/>
      <c r="C4113" s="118"/>
      <c r="D4113" s="118"/>
      <c r="E4113" s="118"/>
      <c r="F4113" s="105"/>
      <c r="G4113" s="118"/>
      <c r="H4113" s="38" t="s">
        <v>23</v>
      </c>
      <c r="I4113" s="54">
        <v>0.161483238</v>
      </c>
      <c r="J4113" s="54">
        <v>0.163537234</v>
      </c>
      <c r="K4113" s="6">
        <v>0.16316093600000001</v>
      </c>
      <c r="L4113" s="39">
        <f t="shared" si="128"/>
        <v>0.16272713599999999</v>
      </c>
      <c r="M4113" s="39">
        <f t="shared" si="129"/>
        <v>1.0935546268952476E-3</v>
      </c>
    </row>
    <row r="4114" spans="1:13">
      <c r="A4114" s="128">
        <v>16</v>
      </c>
      <c r="B4114" s="118">
        <v>4</v>
      </c>
      <c r="C4114" s="118" t="s">
        <v>20</v>
      </c>
      <c r="D4114" s="118" t="s">
        <v>11</v>
      </c>
      <c r="E4114" s="118">
        <f xml:space="preserve"> A4114 * B4114</f>
        <v>64</v>
      </c>
      <c r="F4114" s="103">
        <f>24/B4114</f>
        <v>6</v>
      </c>
      <c r="G4114" s="118" t="b">
        <v>1</v>
      </c>
      <c r="H4114" s="38" t="s">
        <v>1</v>
      </c>
      <c r="I4114" s="54">
        <v>0.16666135700000001</v>
      </c>
      <c r="J4114" s="54">
        <v>0.16697624899999999</v>
      </c>
      <c r="K4114" s="6">
        <v>0.166365344</v>
      </c>
      <c r="L4114" s="39">
        <f t="shared" si="128"/>
        <v>0.16666765000000003</v>
      </c>
      <c r="M4114" s="39">
        <f t="shared" si="129"/>
        <v>3.0550111479829068E-4</v>
      </c>
    </row>
    <row r="4115" spans="1:13">
      <c r="A4115" s="129"/>
      <c r="B4115" s="118"/>
      <c r="C4115" s="118"/>
      <c r="D4115" s="118"/>
      <c r="E4115" s="118"/>
      <c r="F4115" s="104"/>
      <c r="G4115" s="118"/>
      <c r="H4115" s="38" t="s">
        <v>2</v>
      </c>
      <c r="I4115" s="54">
        <v>0.40264981500000002</v>
      </c>
      <c r="J4115" s="54">
        <v>0.38872708</v>
      </c>
      <c r="K4115" s="6">
        <v>0.40121954399999998</v>
      </c>
      <c r="L4115" s="39">
        <f t="shared" si="128"/>
        <v>0.39753214633333328</v>
      </c>
      <c r="M4115" s="39">
        <f t="shared" si="129"/>
        <v>7.6588715640204053E-3</v>
      </c>
    </row>
    <row r="4116" spans="1:13">
      <c r="A4116" s="129"/>
      <c r="B4116" s="118"/>
      <c r="C4116" s="118"/>
      <c r="D4116" s="118"/>
      <c r="E4116" s="118"/>
      <c r="F4116" s="104"/>
      <c r="G4116" s="118"/>
      <c r="H4116" s="38" t="s">
        <v>3</v>
      </c>
      <c r="I4116" s="54">
        <v>0</v>
      </c>
      <c r="J4116" s="54">
        <v>0</v>
      </c>
      <c r="K4116" s="6">
        <v>0</v>
      </c>
      <c r="L4116" s="39">
        <f t="shared" si="128"/>
        <v>0</v>
      </c>
      <c r="M4116" s="39">
        <f t="shared" si="129"/>
        <v>0</v>
      </c>
    </row>
    <row r="4117" spans="1:13">
      <c r="A4117" s="129"/>
      <c r="B4117" s="118"/>
      <c r="C4117" s="118"/>
      <c r="D4117" s="118"/>
      <c r="E4117" s="118"/>
      <c r="F4117" s="104"/>
      <c r="G4117" s="118"/>
      <c r="H4117" s="38" t="s">
        <v>22</v>
      </c>
      <c r="I4117" s="54">
        <v>0.94866139900000002</v>
      </c>
      <c r="J4117" s="54">
        <v>0.94176108300000005</v>
      </c>
      <c r="K4117" s="6">
        <v>0.94062147399999996</v>
      </c>
      <c r="L4117" s="39">
        <f t="shared" si="128"/>
        <v>0.9436813186666666</v>
      </c>
      <c r="M4117" s="39">
        <f t="shared" si="129"/>
        <v>4.3503536940185036E-3</v>
      </c>
    </row>
    <row r="4118" spans="1:13">
      <c r="A4118" s="129"/>
      <c r="B4118" s="118"/>
      <c r="C4118" s="118"/>
      <c r="D4118" s="118"/>
      <c r="E4118" s="118"/>
      <c r="F4118" s="104"/>
      <c r="G4118" s="118"/>
      <c r="H4118" s="38" t="s">
        <v>4</v>
      </c>
      <c r="I4118" s="54">
        <v>1.9223423740000001</v>
      </c>
      <c r="J4118" s="54">
        <v>1.896265458</v>
      </c>
      <c r="K4118" s="6">
        <v>1.9089412720000001</v>
      </c>
      <c r="L4118" s="39">
        <f t="shared" si="128"/>
        <v>1.9091830346666667</v>
      </c>
      <c r="M4118" s="39">
        <f t="shared" si="129"/>
        <v>1.3040138952787661E-2</v>
      </c>
    </row>
    <row r="4119" spans="1:13">
      <c r="A4119" s="129"/>
      <c r="B4119" s="118"/>
      <c r="C4119" s="118"/>
      <c r="D4119" s="118"/>
      <c r="E4119" s="118"/>
      <c r="F4119" s="104"/>
      <c r="G4119" s="118"/>
      <c r="H4119" s="38" t="s">
        <v>5</v>
      </c>
      <c r="I4119" s="54">
        <v>0.568565557</v>
      </c>
      <c r="J4119" s="54">
        <v>0.577414753</v>
      </c>
      <c r="K4119" s="6">
        <v>0.55032668600000001</v>
      </c>
      <c r="L4119" s="39">
        <f t="shared" si="128"/>
        <v>0.56543566533333334</v>
      </c>
      <c r="M4119" s="39">
        <f t="shared" si="129"/>
        <v>1.3812603296733176E-2</v>
      </c>
    </row>
    <row r="4120" spans="1:13">
      <c r="A4120" s="129"/>
      <c r="B4120" s="118"/>
      <c r="C4120" s="118"/>
      <c r="D4120" s="118"/>
      <c r="E4120" s="118"/>
      <c r="F4120" s="104"/>
      <c r="G4120" s="118"/>
      <c r="H4120" s="38" t="s">
        <v>6</v>
      </c>
      <c r="I4120" s="54">
        <v>1.9452737280000001</v>
      </c>
      <c r="J4120" s="54">
        <v>1.9862922430000001</v>
      </c>
      <c r="K4120" s="6">
        <v>1.7788128729999999</v>
      </c>
      <c r="L4120" s="39">
        <f t="shared" si="128"/>
        <v>1.9034596146666667</v>
      </c>
      <c r="M4120" s="39">
        <f t="shared" si="129"/>
        <v>0.10987828402049642</v>
      </c>
    </row>
    <row r="4121" spans="1:13">
      <c r="A4121" s="129"/>
      <c r="B4121" s="118"/>
      <c r="C4121" s="118"/>
      <c r="D4121" s="118"/>
      <c r="E4121" s="118"/>
      <c r="F4121" s="104"/>
      <c r="G4121" s="118"/>
      <c r="H4121" s="38" t="s">
        <v>7</v>
      </c>
      <c r="I4121" s="54">
        <v>2.920402927</v>
      </c>
      <c r="J4121" s="54">
        <v>3.1905318939999998</v>
      </c>
      <c r="K4121" s="6">
        <v>1.146377961</v>
      </c>
      <c r="L4121" s="39">
        <f t="shared" si="128"/>
        <v>2.4191042606666664</v>
      </c>
      <c r="M4121" s="39">
        <f t="shared" si="129"/>
        <v>1.1104578290509404</v>
      </c>
    </row>
    <row r="4122" spans="1:13">
      <c r="A4122" s="129"/>
      <c r="B4122" s="118"/>
      <c r="C4122" s="118"/>
      <c r="D4122" s="118"/>
      <c r="E4122" s="118"/>
      <c r="F4122" s="104"/>
      <c r="G4122" s="118"/>
      <c r="H4122" s="38" t="s">
        <v>8</v>
      </c>
      <c r="I4122" s="54">
        <v>1.1041001960000001</v>
      </c>
      <c r="J4122" s="54">
        <v>0.79159030500000005</v>
      </c>
      <c r="K4122" s="6">
        <v>0.54671977199999999</v>
      </c>
      <c r="L4122" s="39">
        <f t="shared" si="128"/>
        <v>0.81413675766666671</v>
      </c>
      <c r="M4122" s="39">
        <f t="shared" si="129"/>
        <v>0.27937339021548302</v>
      </c>
    </row>
    <row r="4123" spans="1:13">
      <c r="A4123" s="129"/>
      <c r="B4123" s="118"/>
      <c r="C4123" s="118"/>
      <c r="D4123" s="118"/>
      <c r="E4123" s="118"/>
      <c r="F4123" s="104"/>
      <c r="G4123" s="118"/>
      <c r="H4123" s="38" t="s">
        <v>9</v>
      </c>
      <c r="I4123" s="54">
        <v>8.4643085980000006</v>
      </c>
      <c r="J4123" s="54">
        <v>8.4455922680000004</v>
      </c>
      <c r="K4123" s="6">
        <v>5.933386982</v>
      </c>
      <c r="L4123" s="39">
        <f t="shared" si="128"/>
        <v>7.6144292826666673</v>
      </c>
      <c r="M4123" s="39">
        <f t="shared" si="129"/>
        <v>1.455855414430012</v>
      </c>
    </row>
    <row r="4124" spans="1:13">
      <c r="A4124" s="129"/>
      <c r="B4124" s="118"/>
      <c r="C4124" s="118"/>
      <c r="D4124" s="118"/>
      <c r="E4124" s="118"/>
      <c r="F4124" s="105"/>
      <c r="G4124" s="118"/>
      <c r="H4124" s="38" t="s">
        <v>23</v>
      </c>
      <c r="I4124" s="54">
        <v>4.862687717</v>
      </c>
      <c r="J4124" s="54">
        <v>3.1992176470000002</v>
      </c>
      <c r="K4124" s="6">
        <v>4.7575250000000002</v>
      </c>
      <c r="L4124" s="39">
        <f t="shared" si="128"/>
        <v>4.2731434546666671</v>
      </c>
      <c r="M4124" s="39">
        <f t="shared" si="129"/>
        <v>0.93153222141860037</v>
      </c>
    </row>
    <row r="4125" spans="1:13">
      <c r="A4125" s="129"/>
      <c r="B4125" s="118"/>
      <c r="C4125" s="118"/>
      <c r="D4125" s="118"/>
      <c r="E4125" s="118">
        <f xml:space="preserve"> (A4114*B4114)/2</f>
        <v>32</v>
      </c>
      <c r="F4125" s="103">
        <f>24/B4114</f>
        <v>6</v>
      </c>
      <c r="G4125" s="118" t="b">
        <v>1</v>
      </c>
      <c r="H4125" s="38" t="s">
        <v>1</v>
      </c>
      <c r="I4125" s="54">
        <v>0.16657092800000001</v>
      </c>
      <c r="J4125" s="54">
        <v>0.16693224100000001</v>
      </c>
      <c r="K4125" s="6">
        <v>0.165471174</v>
      </c>
      <c r="L4125" s="39">
        <f t="shared" si="128"/>
        <v>0.166324781</v>
      </c>
      <c r="M4125" s="39">
        <f t="shared" si="129"/>
        <v>7.6099964114906672E-4</v>
      </c>
    </row>
    <row r="4126" spans="1:13">
      <c r="A4126" s="129"/>
      <c r="B4126" s="118"/>
      <c r="C4126" s="118"/>
      <c r="D4126" s="118"/>
      <c r="E4126" s="118"/>
      <c r="F4126" s="104"/>
      <c r="G4126" s="118"/>
      <c r="H4126" s="38" t="s">
        <v>2</v>
      </c>
      <c r="I4126" s="54">
        <v>0.40309107100000002</v>
      </c>
      <c r="J4126" s="54">
        <v>0.39152214800000001</v>
      </c>
      <c r="K4126" s="6">
        <v>0.40233337200000002</v>
      </c>
      <c r="L4126" s="39">
        <f t="shared" si="128"/>
        <v>0.39898219700000004</v>
      </c>
      <c r="M4126" s="39">
        <f t="shared" si="129"/>
        <v>6.4716902935362305E-3</v>
      </c>
    </row>
    <row r="4127" spans="1:13">
      <c r="A4127" s="129"/>
      <c r="B4127" s="118"/>
      <c r="C4127" s="118"/>
      <c r="D4127" s="118"/>
      <c r="E4127" s="118"/>
      <c r="F4127" s="104"/>
      <c r="G4127" s="118"/>
      <c r="H4127" s="38" t="s">
        <v>3</v>
      </c>
      <c r="I4127" s="54">
        <v>0</v>
      </c>
      <c r="J4127" s="54">
        <v>0</v>
      </c>
      <c r="K4127" s="6">
        <v>0</v>
      </c>
      <c r="L4127" s="39">
        <f t="shared" si="128"/>
        <v>0</v>
      </c>
      <c r="M4127" s="39">
        <f t="shared" si="129"/>
        <v>0</v>
      </c>
    </row>
    <row r="4128" spans="1:13">
      <c r="A4128" s="129"/>
      <c r="B4128" s="118"/>
      <c r="C4128" s="118"/>
      <c r="D4128" s="118"/>
      <c r="E4128" s="118"/>
      <c r="F4128" s="104"/>
      <c r="G4128" s="118"/>
      <c r="H4128" s="38" t="s">
        <v>22</v>
      </c>
      <c r="I4128" s="54">
        <v>0.94321915300000003</v>
      </c>
      <c r="J4128" s="54">
        <v>0.94069137599999997</v>
      </c>
      <c r="K4128" s="6">
        <v>0.94236341599999995</v>
      </c>
      <c r="L4128" s="39">
        <f t="shared" si="128"/>
        <v>0.94209131499999998</v>
      </c>
      <c r="M4128" s="39">
        <f t="shared" si="129"/>
        <v>1.2856684471834363E-3</v>
      </c>
    </row>
    <row r="4129" spans="1:13">
      <c r="A4129" s="129"/>
      <c r="B4129" s="118"/>
      <c r="C4129" s="118"/>
      <c r="D4129" s="118"/>
      <c r="E4129" s="118"/>
      <c r="F4129" s="104"/>
      <c r="G4129" s="118"/>
      <c r="H4129" s="38" t="s">
        <v>4</v>
      </c>
      <c r="I4129" s="54">
        <v>1.9074262120000001</v>
      </c>
      <c r="J4129" s="54">
        <v>1.896455886</v>
      </c>
      <c r="K4129" s="6">
        <v>1.910212056</v>
      </c>
      <c r="L4129" s="39">
        <f t="shared" si="128"/>
        <v>1.9046980513333331</v>
      </c>
      <c r="M4129" s="39">
        <f t="shared" si="129"/>
        <v>7.2725647975514923E-3</v>
      </c>
    </row>
    <row r="4130" spans="1:13">
      <c r="A4130" s="129"/>
      <c r="B4130" s="118"/>
      <c r="C4130" s="118"/>
      <c r="D4130" s="118"/>
      <c r="E4130" s="118"/>
      <c r="F4130" s="104"/>
      <c r="G4130" s="118"/>
      <c r="H4130" s="38" t="s">
        <v>5</v>
      </c>
      <c r="I4130" s="54">
        <v>0.51304041300000003</v>
      </c>
      <c r="J4130" s="54">
        <v>0.442997325</v>
      </c>
      <c r="K4130" s="6">
        <v>0.42758117800000001</v>
      </c>
      <c r="L4130" s="39">
        <f t="shared" si="128"/>
        <v>0.46120630533333334</v>
      </c>
      <c r="M4130" s="39">
        <f t="shared" si="129"/>
        <v>4.5546629241702372E-2</v>
      </c>
    </row>
    <row r="4131" spans="1:13">
      <c r="A4131" s="129"/>
      <c r="B4131" s="118"/>
      <c r="C4131" s="118"/>
      <c r="D4131" s="118"/>
      <c r="E4131" s="118"/>
      <c r="F4131" s="104"/>
      <c r="G4131" s="118"/>
      <c r="H4131" s="38" t="s">
        <v>6</v>
      </c>
      <c r="I4131" s="54">
        <v>3.5107998490000001</v>
      </c>
      <c r="J4131" s="54">
        <v>4.761960051</v>
      </c>
      <c r="K4131" s="6">
        <v>1.8995425100000001</v>
      </c>
      <c r="L4131" s="39">
        <f t="shared" si="128"/>
        <v>3.3907674700000001</v>
      </c>
      <c r="M4131" s="39">
        <f t="shared" si="129"/>
        <v>1.4349788757199253</v>
      </c>
    </row>
    <row r="4132" spans="1:13">
      <c r="A4132" s="129"/>
      <c r="B4132" s="118"/>
      <c r="C4132" s="118"/>
      <c r="D4132" s="118"/>
      <c r="E4132" s="118"/>
      <c r="F4132" s="104"/>
      <c r="G4132" s="118"/>
      <c r="H4132" s="38" t="s">
        <v>7</v>
      </c>
      <c r="I4132" s="54">
        <v>1.866696278</v>
      </c>
      <c r="J4132" s="54">
        <v>2.053073404</v>
      </c>
      <c r="K4132" s="6">
        <v>1.6192983009999999</v>
      </c>
      <c r="L4132" s="39">
        <f t="shared" si="128"/>
        <v>1.8463559943333332</v>
      </c>
      <c r="M4132" s="39">
        <f t="shared" si="129"/>
        <v>0.21760171265501457</v>
      </c>
    </row>
    <row r="4133" spans="1:13">
      <c r="A4133" s="129"/>
      <c r="B4133" s="118"/>
      <c r="C4133" s="118"/>
      <c r="D4133" s="118"/>
      <c r="E4133" s="118"/>
      <c r="F4133" s="104"/>
      <c r="G4133" s="118"/>
      <c r="H4133" s="38" t="s">
        <v>8</v>
      </c>
      <c r="I4133" s="54">
        <v>0.64010426600000003</v>
      </c>
      <c r="J4133" s="54">
        <v>0.70189994099999997</v>
      </c>
      <c r="K4133" s="6">
        <v>0.69213372900000003</v>
      </c>
      <c r="L4133" s="39">
        <f t="shared" si="128"/>
        <v>0.67804597866666672</v>
      </c>
      <c r="M4133" s="39">
        <f t="shared" si="129"/>
        <v>3.3219345181191559E-2</v>
      </c>
    </row>
    <row r="4134" spans="1:13">
      <c r="A4134" s="129"/>
      <c r="B4134" s="118"/>
      <c r="C4134" s="118"/>
      <c r="D4134" s="118"/>
      <c r="E4134" s="118"/>
      <c r="F4134" s="104"/>
      <c r="G4134" s="118"/>
      <c r="H4134" s="38" t="s">
        <v>9</v>
      </c>
      <c r="I4134" s="54">
        <v>8.4431000360000006</v>
      </c>
      <c r="J4134" s="54">
        <v>9.8613787160000008</v>
      </c>
      <c r="K4134" s="6">
        <v>6.5521848589999996</v>
      </c>
      <c r="L4134" s="39">
        <f t="shared" si="128"/>
        <v>8.2855545370000012</v>
      </c>
      <c r="M4134" s="39">
        <f t="shared" si="129"/>
        <v>1.6602127676876293</v>
      </c>
    </row>
    <row r="4135" spans="1:13">
      <c r="A4135" s="130"/>
      <c r="B4135" s="118"/>
      <c r="C4135" s="118"/>
      <c r="D4135" s="118"/>
      <c r="E4135" s="118"/>
      <c r="F4135" s="105"/>
      <c r="G4135" s="118"/>
      <c r="H4135" s="38" t="s">
        <v>23</v>
      </c>
      <c r="I4135" s="54">
        <v>0.31619245400000001</v>
      </c>
      <c r="J4135" s="54">
        <v>0.31767062499999998</v>
      </c>
      <c r="K4135" s="6">
        <v>0.314462623</v>
      </c>
      <c r="L4135" s="39">
        <f t="shared" si="128"/>
        <v>0.31610856733333331</v>
      </c>
      <c r="M4135" s="39">
        <f t="shared" si="129"/>
        <v>1.6056453337005389E-3</v>
      </c>
    </row>
    <row r="4136" spans="1:13">
      <c r="A4136" s="128">
        <v>16</v>
      </c>
      <c r="B4136" s="118">
        <v>4</v>
      </c>
      <c r="C4136" s="118"/>
      <c r="D4136" s="118"/>
      <c r="E4136" s="118">
        <f xml:space="preserve"> A4136 * B4136</f>
        <v>64</v>
      </c>
      <c r="F4136" s="103">
        <f>24/B4136</f>
        <v>6</v>
      </c>
      <c r="G4136" s="118" t="b">
        <v>0</v>
      </c>
      <c r="H4136" s="38" t="s">
        <v>1</v>
      </c>
      <c r="I4136" s="54">
        <v>0</v>
      </c>
      <c r="J4136" s="54">
        <v>0</v>
      </c>
      <c r="K4136" s="6">
        <v>0</v>
      </c>
      <c r="L4136" s="39">
        <f t="shared" si="128"/>
        <v>0</v>
      </c>
      <c r="M4136" s="39">
        <f t="shared" si="129"/>
        <v>0</v>
      </c>
    </row>
    <row r="4137" spans="1:13">
      <c r="A4137" s="129"/>
      <c r="B4137" s="118"/>
      <c r="C4137" s="118"/>
      <c r="D4137" s="118"/>
      <c r="E4137" s="118"/>
      <c r="F4137" s="104"/>
      <c r="G4137" s="118"/>
      <c r="H4137" s="38" t="s">
        <v>2</v>
      </c>
      <c r="I4137" s="54">
        <v>0</v>
      </c>
      <c r="J4137" s="54">
        <v>0</v>
      </c>
      <c r="K4137" s="6">
        <v>0</v>
      </c>
      <c r="L4137" s="39">
        <f t="shared" si="128"/>
        <v>0</v>
      </c>
      <c r="M4137" s="39">
        <f t="shared" si="129"/>
        <v>0</v>
      </c>
    </row>
    <row r="4138" spans="1:13">
      <c r="A4138" s="129"/>
      <c r="B4138" s="118"/>
      <c r="C4138" s="118"/>
      <c r="D4138" s="118"/>
      <c r="E4138" s="118"/>
      <c r="F4138" s="104"/>
      <c r="G4138" s="118"/>
      <c r="H4138" s="38" t="s">
        <v>3</v>
      </c>
      <c r="I4138" s="54">
        <v>0</v>
      </c>
      <c r="J4138" s="54">
        <v>0</v>
      </c>
      <c r="K4138" s="6">
        <v>0</v>
      </c>
      <c r="L4138" s="39">
        <f t="shared" si="128"/>
        <v>0</v>
      </c>
      <c r="M4138" s="39">
        <f t="shared" si="129"/>
        <v>0</v>
      </c>
    </row>
    <row r="4139" spans="1:13">
      <c r="A4139" s="129"/>
      <c r="B4139" s="118"/>
      <c r="C4139" s="118"/>
      <c r="D4139" s="118"/>
      <c r="E4139" s="118"/>
      <c r="F4139" s="104"/>
      <c r="G4139" s="118"/>
      <c r="H4139" s="38" t="s">
        <v>22</v>
      </c>
      <c r="I4139" s="54">
        <v>0</v>
      </c>
      <c r="J4139" s="54">
        <v>0</v>
      </c>
      <c r="K4139" s="6">
        <v>0</v>
      </c>
      <c r="L4139" s="39">
        <f t="shared" si="128"/>
        <v>0</v>
      </c>
      <c r="M4139" s="39">
        <f t="shared" si="129"/>
        <v>0</v>
      </c>
    </row>
    <row r="4140" spans="1:13">
      <c r="A4140" s="129"/>
      <c r="B4140" s="118"/>
      <c r="C4140" s="118"/>
      <c r="D4140" s="118"/>
      <c r="E4140" s="118"/>
      <c r="F4140" s="104"/>
      <c r="G4140" s="118"/>
      <c r="H4140" s="38" t="s">
        <v>4</v>
      </c>
      <c r="I4140" s="54">
        <v>2.800665704</v>
      </c>
      <c r="J4140" s="54">
        <v>2.8053720700000002</v>
      </c>
      <c r="K4140" s="6">
        <v>2.8051817830000001</v>
      </c>
      <c r="L4140" s="39">
        <f t="shared" si="128"/>
        <v>2.8037398523333334</v>
      </c>
      <c r="M4140" s="39">
        <f t="shared" si="129"/>
        <v>2.663990102664558E-3</v>
      </c>
    </row>
    <row r="4141" spans="1:13">
      <c r="A4141" s="129"/>
      <c r="B4141" s="118"/>
      <c r="C4141" s="118"/>
      <c r="D4141" s="118"/>
      <c r="E4141" s="118"/>
      <c r="F4141" s="104"/>
      <c r="G4141" s="118"/>
      <c r="H4141" s="38" t="s">
        <v>5</v>
      </c>
      <c r="I4141" s="54">
        <v>0.192843706</v>
      </c>
      <c r="J4141" s="54">
        <v>0.27322175900000001</v>
      </c>
      <c r="K4141" s="6">
        <v>0.23083943400000001</v>
      </c>
      <c r="L4141" s="39">
        <f t="shared" si="128"/>
        <v>0.23230163299999998</v>
      </c>
      <c r="M4141" s="39">
        <f t="shared" si="129"/>
        <v>4.0208971268293169E-2</v>
      </c>
    </row>
    <row r="4142" spans="1:13">
      <c r="A4142" s="129"/>
      <c r="B4142" s="118"/>
      <c r="C4142" s="118"/>
      <c r="D4142" s="118"/>
      <c r="E4142" s="118"/>
      <c r="F4142" s="104"/>
      <c r="G4142" s="118"/>
      <c r="H4142" s="38" t="s">
        <v>6</v>
      </c>
      <c r="I4142" s="54">
        <v>1.707329265</v>
      </c>
      <c r="J4142" s="54">
        <v>1.7358392600000001</v>
      </c>
      <c r="K4142" s="6">
        <v>1.7352005049999999</v>
      </c>
      <c r="L4142" s="39">
        <f t="shared" si="128"/>
        <v>1.72612301</v>
      </c>
      <c r="M4142" s="39">
        <f t="shared" si="129"/>
        <v>1.6278993836575845E-2</v>
      </c>
    </row>
    <row r="4143" spans="1:13">
      <c r="A4143" s="129"/>
      <c r="B4143" s="118"/>
      <c r="C4143" s="118"/>
      <c r="D4143" s="118"/>
      <c r="E4143" s="118"/>
      <c r="F4143" s="104"/>
      <c r="G4143" s="118"/>
      <c r="H4143" s="38" t="s">
        <v>7</v>
      </c>
      <c r="I4143" s="54">
        <v>1.081245644</v>
      </c>
      <c r="J4143" s="54">
        <v>1.2365714619999999</v>
      </c>
      <c r="K4143" s="6">
        <v>1.1501469900000001</v>
      </c>
      <c r="L4143" s="39">
        <f t="shared" si="128"/>
        <v>1.155988032</v>
      </c>
      <c r="M4143" s="39">
        <f t="shared" si="129"/>
        <v>7.7827474345995545E-2</v>
      </c>
    </row>
    <row r="4144" spans="1:13">
      <c r="A4144" s="129"/>
      <c r="B4144" s="118"/>
      <c r="C4144" s="118"/>
      <c r="D4144" s="118"/>
      <c r="E4144" s="118"/>
      <c r="F4144" s="104"/>
      <c r="G4144" s="118"/>
      <c r="H4144" s="38" t="s">
        <v>8</v>
      </c>
      <c r="I4144" s="54">
        <v>0.56418665199999996</v>
      </c>
      <c r="J4144" s="54">
        <v>0.76286669500000004</v>
      </c>
      <c r="K4144" s="6">
        <v>0.59411481600000005</v>
      </c>
      <c r="L4144" s="39">
        <f t="shared" si="128"/>
        <v>0.64038938766666675</v>
      </c>
      <c r="M4144" s="39">
        <f t="shared" si="129"/>
        <v>0.10711882121653746</v>
      </c>
    </row>
    <row r="4145" spans="1:13">
      <c r="A4145" s="129"/>
      <c r="B4145" s="118"/>
      <c r="C4145" s="118"/>
      <c r="D4145" s="118"/>
      <c r="E4145" s="118"/>
      <c r="F4145" s="104"/>
      <c r="G4145" s="118"/>
      <c r="H4145" s="38" t="s">
        <v>9</v>
      </c>
      <c r="I4145" s="54">
        <v>6.3483188369999999</v>
      </c>
      <c r="J4145" s="54">
        <v>6.816121774</v>
      </c>
      <c r="K4145" s="6">
        <v>6.5176182530000002</v>
      </c>
      <c r="L4145" s="39">
        <f t="shared" si="128"/>
        <v>6.5606862879999994</v>
      </c>
      <c r="M4145" s="39">
        <f t="shared" si="129"/>
        <v>0.23685657832436788</v>
      </c>
    </row>
    <row r="4146" spans="1:13">
      <c r="A4146" s="129"/>
      <c r="B4146" s="118"/>
      <c r="C4146" s="118"/>
      <c r="D4146" s="118"/>
      <c r="E4146" s="118"/>
      <c r="F4146" s="105"/>
      <c r="G4146" s="118"/>
      <c r="H4146" s="38" t="s">
        <v>23</v>
      </c>
      <c r="I4146" s="54">
        <v>0.307163778</v>
      </c>
      <c r="J4146" s="54">
        <v>0.31212427500000001</v>
      </c>
      <c r="K4146" s="6">
        <v>0.31178760599999999</v>
      </c>
      <c r="L4146" s="39">
        <f t="shared" si="128"/>
        <v>0.31035855299999998</v>
      </c>
      <c r="M4146" s="39">
        <f t="shared" si="129"/>
        <v>2.7718724680906603E-3</v>
      </c>
    </row>
    <row r="4147" spans="1:13">
      <c r="A4147" s="129"/>
      <c r="B4147" s="118"/>
      <c r="C4147" s="118"/>
      <c r="D4147" s="118"/>
      <c r="E4147" s="118">
        <f xml:space="preserve"> (A4136*B4136)/2</f>
        <v>32</v>
      </c>
      <c r="F4147" s="103">
        <f>24/B4136</f>
        <v>6</v>
      </c>
      <c r="G4147" s="118" t="b">
        <v>0</v>
      </c>
      <c r="H4147" s="38" t="s">
        <v>1</v>
      </c>
      <c r="I4147" s="54">
        <v>0</v>
      </c>
      <c r="J4147" s="54">
        <v>0</v>
      </c>
      <c r="K4147" s="6">
        <v>0</v>
      </c>
      <c r="L4147" s="39">
        <f t="shared" si="128"/>
        <v>0</v>
      </c>
      <c r="M4147" s="39">
        <f t="shared" si="129"/>
        <v>0</v>
      </c>
    </row>
    <row r="4148" spans="1:13">
      <c r="A4148" s="129"/>
      <c r="B4148" s="118"/>
      <c r="C4148" s="118"/>
      <c r="D4148" s="118"/>
      <c r="E4148" s="118"/>
      <c r="F4148" s="104"/>
      <c r="G4148" s="118"/>
      <c r="H4148" s="38" t="s">
        <v>2</v>
      </c>
      <c r="I4148" s="54">
        <v>0</v>
      </c>
      <c r="J4148" s="54">
        <v>0</v>
      </c>
      <c r="K4148" s="6">
        <v>0</v>
      </c>
      <c r="L4148" s="39">
        <f t="shared" si="128"/>
        <v>0</v>
      </c>
      <c r="M4148" s="39">
        <f t="shared" si="129"/>
        <v>0</v>
      </c>
    </row>
    <row r="4149" spans="1:13">
      <c r="A4149" s="129"/>
      <c r="B4149" s="118"/>
      <c r="C4149" s="118"/>
      <c r="D4149" s="118"/>
      <c r="E4149" s="118"/>
      <c r="F4149" s="104"/>
      <c r="G4149" s="118"/>
      <c r="H4149" s="38" t="s">
        <v>3</v>
      </c>
      <c r="I4149" s="54">
        <v>0</v>
      </c>
      <c r="J4149" s="54">
        <v>0</v>
      </c>
      <c r="K4149" s="6">
        <v>0</v>
      </c>
      <c r="L4149" s="39">
        <f t="shared" si="128"/>
        <v>0</v>
      </c>
      <c r="M4149" s="39">
        <f t="shared" si="129"/>
        <v>0</v>
      </c>
    </row>
    <row r="4150" spans="1:13">
      <c r="A4150" s="129"/>
      <c r="B4150" s="118"/>
      <c r="C4150" s="118"/>
      <c r="D4150" s="118"/>
      <c r="E4150" s="118"/>
      <c r="F4150" s="104"/>
      <c r="G4150" s="118"/>
      <c r="H4150" s="38" t="s">
        <v>22</v>
      </c>
      <c r="I4150" s="54">
        <v>0</v>
      </c>
      <c r="J4150" s="54">
        <v>0</v>
      </c>
      <c r="K4150" s="6">
        <v>0</v>
      </c>
      <c r="L4150" s="39">
        <f t="shared" si="128"/>
        <v>0</v>
      </c>
      <c r="M4150" s="39">
        <f t="shared" si="129"/>
        <v>0</v>
      </c>
    </row>
    <row r="4151" spans="1:13">
      <c r="A4151" s="129"/>
      <c r="B4151" s="118"/>
      <c r="C4151" s="118"/>
      <c r="D4151" s="118"/>
      <c r="E4151" s="118"/>
      <c r="F4151" s="104"/>
      <c r="G4151" s="118"/>
      <c r="H4151" s="38" t="s">
        <v>4</v>
      </c>
      <c r="I4151" s="54">
        <v>2.8079652679999998</v>
      </c>
      <c r="J4151" s="54">
        <v>2.7972813059999999</v>
      </c>
      <c r="K4151" s="6">
        <v>2.809339772</v>
      </c>
      <c r="L4151" s="39">
        <f t="shared" si="128"/>
        <v>2.8048621153333335</v>
      </c>
      <c r="M4151" s="39">
        <f t="shared" si="129"/>
        <v>6.6010467293277936E-3</v>
      </c>
    </row>
    <row r="4152" spans="1:13">
      <c r="A4152" s="129"/>
      <c r="B4152" s="118"/>
      <c r="C4152" s="118"/>
      <c r="D4152" s="118"/>
      <c r="E4152" s="118"/>
      <c r="F4152" s="104"/>
      <c r="G4152" s="118"/>
      <c r="H4152" s="38" t="s">
        <v>5</v>
      </c>
      <c r="I4152" s="54">
        <v>0.54867516599999999</v>
      </c>
      <c r="J4152" s="54">
        <v>0.190104518</v>
      </c>
      <c r="K4152" s="6">
        <v>0.28974371500000001</v>
      </c>
      <c r="L4152" s="39">
        <f t="shared" si="128"/>
        <v>0.34284113300000002</v>
      </c>
      <c r="M4152" s="39">
        <f t="shared" si="129"/>
        <v>0.18508843629596369</v>
      </c>
    </row>
    <row r="4153" spans="1:13">
      <c r="A4153" s="129"/>
      <c r="B4153" s="118"/>
      <c r="C4153" s="118"/>
      <c r="D4153" s="118"/>
      <c r="E4153" s="118"/>
      <c r="F4153" s="104"/>
      <c r="G4153" s="118"/>
      <c r="H4153" s="38" t="s">
        <v>6</v>
      </c>
      <c r="I4153" s="54">
        <v>2.0305054239999998</v>
      </c>
      <c r="J4153" s="54">
        <v>2.0328743569999999</v>
      </c>
      <c r="K4153" s="6">
        <v>2.1430703129999999</v>
      </c>
      <c r="L4153" s="39">
        <f t="shared" si="128"/>
        <v>2.068816698</v>
      </c>
      <c r="M4153" s="39">
        <f t="shared" si="129"/>
        <v>6.4316424545490719E-2</v>
      </c>
    </row>
    <row r="4154" spans="1:13">
      <c r="A4154" s="129"/>
      <c r="B4154" s="118"/>
      <c r="C4154" s="118"/>
      <c r="D4154" s="118"/>
      <c r="E4154" s="118"/>
      <c r="F4154" s="104"/>
      <c r="G4154" s="118"/>
      <c r="H4154" s="38" t="s">
        <v>7</v>
      </c>
      <c r="I4154" s="54">
        <v>1.7067678690000001</v>
      </c>
      <c r="J4154" s="54">
        <v>1.746798479</v>
      </c>
      <c r="K4154" s="6">
        <v>1.68867378</v>
      </c>
      <c r="L4154" s="39">
        <f t="shared" si="128"/>
        <v>1.7140800426666667</v>
      </c>
      <c r="M4154" s="39">
        <f t="shared" si="129"/>
        <v>2.9744261148308387E-2</v>
      </c>
    </row>
    <row r="4155" spans="1:13">
      <c r="A4155" s="129"/>
      <c r="B4155" s="118"/>
      <c r="C4155" s="118"/>
      <c r="D4155" s="118"/>
      <c r="E4155" s="118"/>
      <c r="F4155" s="104"/>
      <c r="G4155" s="118"/>
      <c r="H4155" s="38" t="s">
        <v>8</v>
      </c>
      <c r="I4155" s="54">
        <v>0.60569177500000004</v>
      </c>
      <c r="J4155" s="54">
        <v>0.57904752599999998</v>
      </c>
      <c r="K4155" s="39">
        <v>0.66615359900000004</v>
      </c>
      <c r="L4155" s="39">
        <f t="shared" si="128"/>
        <v>0.61696430000000002</v>
      </c>
      <c r="M4155" s="39">
        <f t="shared" si="129"/>
        <v>4.4633724393972021E-2</v>
      </c>
    </row>
    <row r="4156" spans="1:13">
      <c r="A4156" s="129"/>
      <c r="B4156" s="118"/>
      <c r="C4156" s="118"/>
      <c r="D4156" s="118"/>
      <c r="E4156" s="118"/>
      <c r="F4156" s="104"/>
      <c r="G4156" s="118"/>
      <c r="H4156" s="38" t="s">
        <v>9</v>
      </c>
      <c r="I4156" s="54">
        <v>7.7033044329999996</v>
      </c>
      <c r="J4156" s="54">
        <v>7.3495349179999998</v>
      </c>
      <c r="K4156" s="39">
        <v>7.6002655929999996</v>
      </c>
      <c r="L4156" s="39">
        <f t="shared" si="128"/>
        <v>7.5510349813333333</v>
      </c>
      <c r="M4156" s="39">
        <f t="shared" si="129"/>
        <v>0.18195042533514275</v>
      </c>
    </row>
    <row r="4157" spans="1:13">
      <c r="A4157" s="130"/>
      <c r="B4157" s="118"/>
      <c r="C4157" s="118"/>
      <c r="D4157" s="118"/>
      <c r="E4157" s="118"/>
      <c r="F4157" s="105"/>
      <c r="G4157" s="118"/>
      <c r="H4157" s="38" t="s">
        <v>23</v>
      </c>
      <c r="I4157" s="54">
        <v>0.30453799500000001</v>
      </c>
      <c r="J4157" s="54">
        <v>0.31249284399999999</v>
      </c>
      <c r="K4157" s="39">
        <v>0.31312498</v>
      </c>
      <c r="L4157" s="39">
        <f t="shared" si="128"/>
        <v>0.31005193966666666</v>
      </c>
      <c r="M4157" s="39">
        <f t="shared" si="129"/>
        <v>4.7856648776236172E-3</v>
      </c>
    </row>
    <row r="4158" spans="1:13">
      <c r="A4158" s="128">
        <v>16</v>
      </c>
      <c r="B4158" s="118">
        <v>4</v>
      </c>
      <c r="C4158" s="118"/>
      <c r="D4158" s="118" t="s">
        <v>12</v>
      </c>
      <c r="E4158" s="118" t="s">
        <v>13</v>
      </c>
      <c r="F4158" s="103">
        <f>24/B4158</f>
        <v>6</v>
      </c>
      <c r="G4158" s="118" t="s">
        <v>13</v>
      </c>
      <c r="H4158" s="38" t="s">
        <v>4</v>
      </c>
      <c r="I4158" s="54">
        <v>2.4848551049999998</v>
      </c>
      <c r="J4158" s="54">
        <v>2.4512311850000001</v>
      </c>
      <c r="K4158" s="6">
        <v>2.4799904110000002</v>
      </c>
      <c r="L4158" s="39">
        <f t="shared" si="128"/>
        <v>2.4720255670000002</v>
      </c>
      <c r="M4158" s="39">
        <f t="shared" si="129"/>
        <v>1.8171985417115222E-2</v>
      </c>
    </row>
    <row r="4159" spans="1:13">
      <c r="A4159" s="129"/>
      <c r="B4159" s="118"/>
      <c r="C4159" s="118"/>
      <c r="D4159" s="118"/>
      <c r="E4159" s="118"/>
      <c r="F4159" s="104"/>
      <c r="G4159" s="118"/>
      <c r="H4159" s="38" t="s">
        <v>5</v>
      </c>
      <c r="I4159" s="54">
        <v>0.20095806199999999</v>
      </c>
      <c r="J4159" s="54">
        <v>1.8606649999999999E-2</v>
      </c>
      <c r="K4159" s="6">
        <v>3.0093170000000001E-3</v>
      </c>
      <c r="L4159" s="39">
        <f t="shared" si="128"/>
        <v>7.4191343000000007E-2</v>
      </c>
      <c r="M4159" s="39">
        <f t="shared" si="129"/>
        <v>0.11005984728181727</v>
      </c>
    </row>
    <row r="4160" spans="1:13">
      <c r="A4160" s="129"/>
      <c r="B4160" s="118"/>
      <c r="C4160" s="118"/>
      <c r="D4160" s="118"/>
      <c r="E4160" s="118"/>
      <c r="F4160" s="104"/>
      <c r="G4160" s="118"/>
      <c r="H4160" s="38" t="s">
        <v>6</v>
      </c>
      <c r="I4160" s="54">
        <v>1.813067982</v>
      </c>
      <c r="J4160" s="54">
        <v>1.9887263529999999</v>
      </c>
      <c r="K4160" s="6">
        <v>2.1315493889999999</v>
      </c>
      <c r="L4160" s="39">
        <f t="shared" si="128"/>
        <v>1.9777812413333333</v>
      </c>
      <c r="M4160" s="39">
        <f t="shared" si="129"/>
        <v>0.15952256346116606</v>
      </c>
    </row>
    <row r="4161" spans="1:13">
      <c r="A4161" s="129"/>
      <c r="B4161" s="118"/>
      <c r="C4161" s="118"/>
      <c r="D4161" s="118"/>
      <c r="E4161" s="118"/>
      <c r="F4161" s="104"/>
      <c r="G4161" s="118"/>
      <c r="H4161" s="38" t="s">
        <v>7</v>
      </c>
      <c r="I4161" s="54">
        <v>1.662711184</v>
      </c>
      <c r="J4161" s="54">
        <v>1.6657452349999999</v>
      </c>
      <c r="K4161" s="6">
        <v>1.6799076959999999</v>
      </c>
      <c r="L4161" s="39">
        <f t="shared" si="128"/>
        <v>1.6694547049999999</v>
      </c>
      <c r="M4161" s="39">
        <f t="shared" si="129"/>
        <v>9.1787870659586854E-3</v>
      </c>
    </row>
    <row r="4162" spans="1:13">
      <c r="A4162" s="129"/>
      <c r="B4162" s="118"/>
      <c r="C4162" s="118"/>
      <c r="D4162" s="118"/>
      <c r="E4162" s="118"/>
      <c r="F4162" s="104"/>
      <c r="G4162" s="118"/>
      <c r="H4162" s="38" t="s">
        <v>9</v>
      </c>
      <c r="I4162" s="54">
        <v>6.6538867599999998</v>
      </c>
      <c r="J4162" s="54">
        <v>6.7140209559999997</v>
      </c>
      <c r="K4162" s="6">
        <v>6.5922915890000002</v>
      </c>
      <c r="L4162" s="39">
        <f t="shared" si="128"/>
        <v>6.6533997683333332</v>
      </c>
      <c r="M4162" s="39">
        <f t="shared" si="129"/>
        <v>6.0866144680090363E-2</v>
      </c>
    </row>
    <row r="4163" spans="1:13">
      <c r="A4163" s="129"/>
      <c r="B4163" s="118"/>
      <c r="C4163" s="118"/>
      <c r="D4163" s="118"/>
      <c r="E4163" s="118"/>
      <c r="F4163" s="105"/>
      <c r="G4163" s="118"/>
      <c r="H4163" s="38" t="s">
        <v>23</v>
      </c>
      <c r="I4163" s="54">
        <v>0.30815435400000002</v>
      </c>
      <c r="J4163" s="54">
        <v>0.31405047600000002</v>
      </c>
      <c r="K4163" s="6">
        <v>0.32424640900000001</v>
      </c>
      <c r="L4163" s="39">
        <f t="shared" si="128"/>
        <v>0.31548374633333337</v>
      </c>
      <c r="M4163" s="39">
        <f t="shared" si="129"/>
        <v>8.1412073070931106E-3</v>
      </c>
    </row>
    <row r="4164" spans="1:13">
      <c r="A4164" s="129"/>
      <c r="B4164" s="118"/>
      <c r="C4164" s="118"/>
      <c r="D4164" s="118" t="s">
        <v>14</v>
      </c>
      <c r="E4164" s="118" t="s">
        <v>13</v>
      </c>
      <c r="F4164" s="103">
        <f>24/B4158</f>
        <v>6</v>
      </c>
      <c r="G4164" s="118" t="s">
        <v>13</v>
      </c>
      <c r="H4164" s="38" t="s">
        <v>4</v>
      </c>
      <c r="I4164" s="54">
        <v>2.5124943790000001</v>
      </c>
      <c r="J4164" s="54">
        <v>2.4921900830000001</v>
      </c>
      <c r="K4164" s="6">
        <v>2.4681449510000002</v>
      </c>
      <c r="L4164" s="39">
        <f t="shared" si="128"/>
        <v>2.4909431376666666</v>
      </c>
      <c r="M4164" s="39">
        <f t="shared" si="129"/>
        <v>2.2200993119228567E-2</v>
      </c>
    </row>
    <row r="4165" spans="1:13">
      <c r="A4165" s="129"/>
      <c r="B4165" s="118"/>
      <c r="C4165" s="118"/>
      <c r="D4165" s="118"/>
      <c r="E4165" s="118"/>
      <c r="F4165" s="104"/>
      <c r="G4165" s="118"/>
      <c r="H4165" s="38" t="s">
        <v>5</v>
      </c>
      <c r="I4165" s="54">
        <v>0.297090085</v>
      </c>
      <c r="J4165" s="54">
        <v>0.31851116400000001</v>
      </c>
      <c r="K4165" s="6">
        <v>0.29053126899999998</v>
      </c>
      <c r="L4165" s="39">
        <f t="shared" si="128"/>
        <v>0.30204417266666667</v>
      </c>
      <c r="M4165" s="39">
        <f t="shared" si="129"/>
        <v>1.4633040337179446E-2</v>
      </c>
    </row>
    <row r="4166" spans="1:13">
      <c r="A4166" s="129"/>
      <c r="B4166" s="118"/>
      <c r="C4166" s="118"/>
      <c r="D4166" s="118"/>
      <c r="E4166" s="118"/>
      <c r="F4166" s="104"/>
      <c r="G4166" s="118"/>
      <c r="H4166" s="38" t="s">
        <v>6</v>
      </c>
      <c r="I4166" s="54">
        <v>2.0450210050000002</v>
      </c>
      <c r="J4166" s="54">
        <v>1.9211431919999999</v>
      </c>
      <c r="K4166" s="6">
        <v>1.7996370450000001</v>
      </c>
      <c r="L4166" s="39">
        <f t="shared" si="128"/>
        <v>1.9219337473333333</v>
      </c>
      <c r="M4166" s="39">
        <f t="shared" si="129"/>
        <v>0.12269389018863859</v>
      </c>
    </row>
    <row r="4167" spans="1:13">
      <c r="A4167" s="129"/>
      <c r="B4167" s="118"/>
      <c r="C4167" s="118"/>
      <c r="D4167" s="118"/>
      <c r="E4167" s="118"/>
      <c r="F4167" s="104"/>
      <c r="G4167" s="118"/>
      <c r="H4167" s="38" t="s">
        <v>7</v>
      </c>
      <c r="I4167" s="54">
        <v>1.1874043519999999</v>
      </c>
      <c r="J4167" s="54">
        <v>1.206141972</v>
      </c>
      <c r="K4167" s="6">
        <v>1.169651489</v>
      </c>
      <c r="L4167" s="39">
        <f t="shared" si="128"/>
        <v>1.1877326043333334</v>
      </c>
      <c r="M4167" s="39">
        <f t="shared" si="129"/>
        <v>1.8247455975808645E-2</v>
      </c>
    </row>
    <row r="4168" spans="1:13">
      <c r="A4168" s="129"/>
      <c r="B4168" s="118"/>
      <c r="C4168" s="118"/>
      <c r="D4168" s="118"/>
      <c r="E4168" s="118"/>
      <c r="F4168" s="104"/>
      <c r="G4168" s="118"/>
      <c r="H4168" s="38" t="s">
        <v>8</v>
      </c>
      <c r="I4168" s="54">
        <v>0.86008971199999995</v>
      </c>
      <c r="J4168" s="54">
        <v>0.73566553999999995</v>
      </c>
      <c r="K4168" s="6">
        <v>0.79144245899999999</v>
      </c>
      <c r="L4168" s="39">
        <f t="shared" si="128"/>
        <v>0.79573257033333322</v>
      </c>
      <c r="M4168" s="39">
        <f t="shared" si="129"/>
        <v>6.2322928653190654E-2</v>
      </c>
    </row>
    <row r="4169" spans="1:13">
      <c r="A4169" s="129"/>
      <c r="B4169" s="118"/>
      <c r="C4169" s="118"/>
      <c r="D4169" s="118"/>
      <c r="E4169" s="118"/>
      <c r="F4169" s="104"/>
      <c r="G4169" s="118"/>
      <c r="H4169" s="38" t="s">
        <v>9</v>
      </c>
      <c r="I4169" s="54">
        <v>7.384552405</v>
      </c>
      <c r="J4169" s="54">
        <v>7.5115921950000004</v>
      </c>
      <c r="K4169" s="6">
        <v>6.7292999660000001</v>
      </c>
      <c r="L4169" s="39">
        <f t="shared" si="128"/>
        <v>7.2084815219999996</v>
      </c>
      <c r="M4169" s="39">
        <f t="shared" si="129"/>
        <v>0.41981662636054201</v>
      </c>
    </row>
    <row r="4170" spans="1:13">
      <c r="A4170" s="130"/>
      <c r="B4170" s="118"/>
      <c r="C4170" s="118"/>
      <c r="D4170" s="118"/>
      <c r="E4170" s="118"/>
      <c r="F4170" s="105"/>
      <c r="G4170" s="118"/>
      <c r="H4170" s="38" t="s">
        <v>23</v>
      </c>
      <c r="I4170" s="54">
        <v>0.31548198399999999</v>
      </c>
      <c r="J4170" s="54">
        <v>0.30690654699999997</v>
      </c>
      <c r="K4170" s="6">
        <v>0.30430746800000003</v>
      </c>
      <c r="L4170" s="39">
        <f t="shared" si="128"/>
        <v>0.30889866633333329</v>
      </c>
      <c r="M4170" s="39">
        <f t="shared" si="129"/>
        <v>5.8475513283120671E-3</v>
      </c>
    </row>
    <row r="4171" spans="1:13">
      <c r="A4171" s="128">
        <v>16</v>
      </c>
      <c r="B4171" s="118">
        <v>4</v>
      </c>
      <c r="C4171" s="118" t="s">
        <v>21</v>
      </c>
      <c r="D4171" s="118" t="s">
        <v>11</v>
      </c>
      <c r="E4171" s="118">
        <f xml:space="preserve"> A4171 * B4171</f>
        <v>64</v>
      </c>
      <c r="F4171" s="103">
        <f>24/B4171</f>
        <v>6</v>
      </c>
      <c r="G4171" s="118" t="b">
        <v>1</v>
      </c>
      <c r="H4171" s="38" t="s">
        <v>1</v>
      </c>
      <c r="I4171" s="54">
        <v>0.31730053600000002</v>
      </c>
      <c r="J4171" s="40">
        <v>0.31899275900000001</v>
      </c>
      <c r="K4171" s="6">
        <v>0.31795076700000002</v>
      </c>
      <c r="L4171" s="39">
        <f t="shared" ref="L4171:L4234" si="130">AVERAGE(I4171:K4171)</f>
        <v>0.31808135399999998</v>
      </c>
      <c r="M4171" s="39">
        <f t="shared" ref="M4171:M4234" si="131">STDEV(I4171:K4171)</f>
        <v>8.5363598439791263E-4</v>
      </c>
    </row>
    <row r="4172" spans="1:13">
      <c r="A4172" s="129"/>
      <c r="B4172" s="118"/>
      <c r="C4172" s="118"/>
      <c r="D4172" s="118"/>
      <c r="E4172" s="118"/>
      <c r="F4172" s="104"/>
      <c r="G4172" s="118"/>
      <c r="H4172" s="38" t="s">
        <v>2</v>
      </c>
      <c r="I4172" s="54">
        <v>0.78371522900000001</v>
      </c>
      <c r="J4172" s="40">
        <v>0.78812605000000002</v>
      </c>
      <c r="K4172" s="6">
        <v>0.79643380600000002</v>
      </c>
      <c r="L4172" s="39">
        <f t="shared" si="130"/>
        <v>0.78942502833333339</v>
      </c>
      <c r="M4172" s="39">
        <f t="shared" si="131"/>
        <v>6.4580228211956938E-3</v>
      </c>
    </row>
    <row r="4173" spans="1:13">
      <c r="A4173" s="129"/>
      <c r="B4173" s="118"/>
      <c r="C4173" s="118"/>
      <c r="D4173" s="118"/>
      <c r="E4173" s="118"/>
      <c r="F4173" s="104"/>
      <c r="G4173" s="118"/>
      <c r="H4173" s="38" t="s">
        <v>3</v>
      </c>
      <c r="I4173" s="54">
        <v>0</v>
      </c>
      <c r="J4173" s="40">
        <v>0</v>
      </c>
      <c r="K4173" s="6">
        <v>0</v>
      </c>
      <c r="L4173" s="39">
        <f t="shared" si="130"/>
        <v>0</v>
      </c>
      <c r="M4173" s="39">
        <f t="shared" si="131"/>
        <v>0</v>
      </c>
    </row>
    <row r="4174" spans="1:13">
      <c r="A4174" s="129"/>
      <c r="B4174" s="118"/>
      <c r="C4174" s="118"/>
      <c r="D4174" s="118"/>
      <c r="E4174" s="118"/>
      <c r="F4174" s="104"/>
      <c r="G4174" s="118"/>
      <c r="H4174" s="38" t="s">
        <v>22</v>
      </c>
      <c r="I4174" s="54">
        <v>0.93637029500000002</v>
      </c>
      <c r="J4174" s="40">
        <v>0.941474115</v>
      </c>
      <c r="K4174" s="6">
        <v>0.943334224</v>
      </c>
      <c r="L4174" s="39">
        <f t="shared" si="130"/>
        <v>0.94039287799999993</v>
      </c>
      <c r="M4174" s="39">
        <f t="shared" si="131"/>
        <v>3.6056735663239012E-3</v>
      </c>
    </row>
    <row r="4175" spans="1:13">
      <c r="A4175" s="129"/>
      <c r="B4175" s="118"/>
      <c r="C4175" s="118"/>
      <c r="D4175" s="118"/>
      <c r="E4175" s="118"/>
      <c r="F4175" s="104"/>
      <c r="G4175" s="118"/>
      <c r="H4175" s="38" t="s">
        <v>4</v>
      </c>
      <c r="I4175" s="54">
        <v>2.439738728</v>
      </c>
      <c r="J4175" s="40">
        <v>2.454385571</v>
      </c>
      <c r="K4175" s="6">
        <v>2.4650227669999998</v>
      </c>
      <c r="L4175" s="39">
        <f t="shared" si="130"/>
        <v>2.4530490219999996</v>
      </c>
      <c r="M4175" s="39">
        <f t="shared" si="131"/>
        <v>1.2694897772744294E-2</v>
      </c>
    </row>
    <row r="4176" spans="1:13">
      <c r="A4176" s="129"/>
      <c r="B4176" s="118"/>
      <c r="C4176" s="118"/>
      <c r="D4176" s="118"/>
      <c r="E4176" s="118"/>
      <c r="F4176" s="104"/>
      <c r="G4176" s="118"/>
      <c r="H4176" s="38" t="s">
        <v>5</v>
      </c>
      <c r="I4176" s="54">
        <v>0.56103523099999997</v>
      </c>
      <c r="J4176" s="40">
        <v>0.41199762600000001</v>
      </c>
      <c r="K4176" s="6">
        <v>0.759472284</v>
      </c>
      <c r="L4176" s="39">
        <f t="shared" si="130"/>
        <v>0.57750171366666658</v>
      </c>
      <c r="M4176" s="39">
        <f t="shared" si="131"/>
        <v>0.17432159440704151</v>
      </c>
    </row>
    <row r="4177" spans="1:13">
      <c r="A4177" s="129"/>
      <c r="B4177" s="118"/>
      <c r="C4177" s="118"/>
      <c r="D4177" s="118"/>
      <c r="E4177" s="118"/>
      <c r="F4177" s="104"/>
      <c r="G4177" s="118"/>
      <c r="H4177" s="38" t="s">
        <v>6</v>
      </c>
      <c r="I4177" s="54">
        <v>2.1149969710000001</v>
      </c>
      <c r="J4177" s="40">
        <v>2.1125234939999999</v>
      </c>
      <c r="K4177" s="6">
        <v>2.105952152</v>
      </c>
      <c r="L4177" s="39">
        <f t="shared" si="130"/>
        <v>2.1111575390000001</v>
      </c>
      <c r="M4177" s="39">
        <f t="shared" si="131"/>
        <v>4.6745654859258658E-3</v>
      </c>
    </row>
    <row r="4178" spans="1:13">
      <c r="A4178" s="129"/>
      <c r="B4178" s="118"/>
      <c r="C4178" s="118"/>
      <c r="D4178" s="118"/>
      <c r="E4178" s="118"/>
      <c r="F4178" s="104"/>
      <c r="G4178" s="118"/>
      <c r="H4178" s="38" t="s">
        <v>7</v>
      </c>
      <c r="I4178" s="54">
        <v>2.4197198530000001</v>
      </c>
      <c r="J4178" s="40">
        <v>2.3734672259999998</v>
      </c>
      <c r="K4178" s="6">
        <v>2.41369524</v>
      </c>
      <c r="L4178" s="39">
        <f t="shared" si="130"/>
        <v>2.4022941063333332</v>
      </c>
      <c r="M4178" s="39">
        <f t="shared" si="131"/>
        <v>2.5145889579893378E-2</v>
      </c>
    </row>
    <row r="4179" spans="1:13">
      <c r="A4179" s="129"/>
      <c r="B4179" s="118"/>
      <c r="C4179" s="118"/>
      <c r="D4179" s="118"/>
      <c r="E4179" s="118"/>
      <c r="F4179" s="104"/>
      <c r="G4179" s="118"/>
      <c r="H4179" s="38" t="s">
        <v>8</v>
      </c>
      <c r="I4179" s="54">
        <v>0.86211163000000002</v>
      </c>
      <c r="J4179" s="40">
        <v>0.51687016900000005</v>
      </c>
      <c r="K4179" s="6">
        <v>1.027729023</v>
      </c>
      <c r="L4179" s="39">
        <f t="shared" si="130"/>
        <v>0.80223694066666662</v>
      </c>
      <c r="M4179" s="39">
        <f t="shared" si="131"/>
        <v>0.26063945594368665</v>
      </c>
    </row>
    <row r="4180" spans="1:13">
      <c r="A4180" s="129"/>
      <c r="B4180" s="118"/>
      <c r="C4180" s="118"/>
      <c r="D4180" s="118"/>
      <c r="E4180" s="118"/>
      <c r="F4180" s="104"/>
      <c r="G4180" s="118"/>
      <c r="H4180" s="38" t="s">
        <v>9</v>
      </c>
      <c r="I4180" s="54">
        <v>8.4013246479999992</v>
      </c>
      <c r="J4180" s="40">
        <v>7.8733583920000001</v>
      </c>
      <c r="K4180" s="6">
        <v>8.7757165960000005</v>
      </c>
      <c r="L4180" s="39">
        <f t="shared" si="130"/>
        <v>8.3501332120000011</v>
      </c>
      <c r="M4180" s="39">
        <f t="shared" si="131"/>
        <v>0.45335196527789878</v>
      </c>
    </row>
    <row r="4181" spans="1:13">
      <c r="A4181" s="129"/>
      <c r="B4181" s="118"/>
      <c r="C4181" s="118"/>
      <c r="D4181" s="118"/>
      <c r="E4181" s="118"/>
      <c r="F4181" s="105"/>
      <c r="G4181" s="118"/>
      <c r="H4181" s="38" t="s">
        <v>23</v>
      </c>
      <c r="I4181" s="54">
        <v>14.001758076</v>
      </c>
      <c r="J4181" s="40">
        <v>12.871388503</v>
      </c>
      <c r="K4181" s="39">
        <v>19.845764068000001</v>
      </c>
      <c r="L4181" s="39">
        <f t="shared" si="130"/>
        <v>15.572970215666667</v>
      </c>
      <c r="M4181" s="39">
        <f t="shared" si="131"/>
        <v>3.7432618558276438</v>
      </c>
    </row>
    <row r="4182" spans="1:13">
      <c r="A4182" s="129"/>
      <c r="B4182" s="118"/>
      <c r="C4182" s="118"/>
      <c r="D4182" s="118"/>
      <c r="E4182" s="118">
        <f xml:space="preserve"> (A4171*B4171)/2</f>
        <v>32</v>
      </c>
      <c r="F4182" s="103">
        <f>24/B4171</f>
        <v>6</v>
      </c>
      <c r="G4182" s="118" t="b">
        <v>1</v>
      </c>
      <c r="H4182" s="38" t="s">
        <v>1</v>
      </c>
      <c r="I4182" s="54">
        <v>0.31724466400000001</v>
      </c>
      <c r="J4182" s="40">
        <v>0.320532702</v>
      </c>
      <c r="K4182" s="39">
        <v>0.31848216800000001</v>
      </c>
      <c r="L4182" s="39">
        <f t="shared" si="130"/>
        <v>0.31875317799999997</v>
      </c>
      <c r="M4182" s="39">
        <f t="shared" si="131"/>
        <v>1.6606875947739201E-3</v>
      </c>
    </row>
    <row r="4183" spans="1:13">
      <c r="A4183" s="129"/>
      <c r="B4183" s="118"/>
      <c r="C4183" s="118"/>
      <c r="D4183" s="118"/>
      <c r="E4183" s="118"/>
      <c r="F4183" s="104"/>
      <c r="G4183" s="118"/>
      <c r="H4183" s="38" t="s">
        <v>2</v>
      </c>
      <c r="I4183" s="54">
        <v>0.77665674900000004</v>
      </c>
      <c r="J4183" s="40">
        <v>0.79450558100000002</v>
      </c>
      <c r="K4183" s="6">
        <v>0.79939935799999995</v>
      </c>
      <c r="L4183" s="39">
        <f t="shared" si="130"/>
        <v>0.7901872293333333</v>
      </c>
      <c r="M4183" s="39">
        <f t="shared" si="131"/>
        <v>1.1970492340312134E-2</v>
      </c>
    </row>
    <row r="4184" spans="1:13">
      <c r="A4184" s="129"/>
      <c r="B4184" s="118"/>
      <c r="C4184" s="118"/>
      <c r="D4184" s="118"/>
      <c r="E4184" s="118"/>
      <c r="F4184" s="104"/>
      <c r="G4184" s="118"/>
      <c r="H4184" s="38" t="s">
        <v>3</v>
      </c>
      <c r="I4184" s="54">
        <v>0</v>
      </c>
      <c r="J4184" s="40">
        <v>0</v>
      </c>
      <c r="K4184" s="6">
        <v>0</v>
      </c>
      <c r="L4184" s="39">
        <f t="shared" si="130"/>
        <v>0</v>
      </c>
      <c r="M4184" s="39">
        <f t="shared" si="131"/>
        <v>0</v>
      </c>
    </row>
    <row r="4185" spans="1:13">
      <c r="A4185" s="129"/>
      <c r="B4185" s="118"/>
      <c r="C4185" s="118"/>
      <c r="D4185" s="118"/>
      <c r="E4185" s="118"/>
      <c r="F4185" s="104"/>
      <c r="G4185" s="118"/>
      <c r="H4185" s="38" t="s">
        <v>22</v>
      </c>
      <c r="I4185" s="54">
        <v>0.94426041800000005</v>
      </c>
      <c r="J4185" s="40">
        <v>0.94345219899999999</v>
      </c>
      <c r="K4185" s="6">
        <v>0.94054395300000004</v>
      </c>
      <c r="L4185" s="39">
        <f t="shared" si="130"/>
        <v>0.9427521900000001</v>
      </c>
      <c r="M4185" s="39">
        <f t="shared" si="131"/>
        <v>1.9546195215736912E-3</v>
      </c>
    </row>
    <row r="4186" spans="1:13">
      <c r="A4186" s="129"/>
      <c r="B4186" s="118"/>
      <c r="C4186" s="118"/>
      <c r="D4186" s="118"/>
      <c r="E4186" s="118"/>
      <c r="F4186" s="104"/>
      <c r="G4186" s="118"/>
      <c r="H4186" s="38" t="s">
        <v>4</v>
      </c>
      <c r="I4186" s="54">
        <v>2.4418925360000001</v>
      </c>
      <c r="J4186" s="40">
        <v>2.4599545429999998</v>
      </c>
      <c r="K4186" s="6">
        <v>2.4615297859999998</v>
      </c>
      <c r="L4186" s="39">
        <f t="shared" si="130"/>
        <v>2.4544589549999998</v>
      </c>
      <c r="M4186" s="39">
        <f t="shared" si="131"/>
        <v>1.0911302052914192E-2</v>
      </c>
    </row>
    <row r="4187" spans="1:13">
      <c r="A4187" s="129"/>
      <c r="B4187" s="118"/>
      <c r="C4187" s="118"/>
      <c r="D4187" s="118"/>
      <c r="E4187" s="118"/>
      <c r="F4187" s="104"/>
      <c r="G4187" s="118"/>
      <c r="H4187" s="38" t="s">
        <v>5</v>
      </c>
      <c r="I4187" s="54">
        <v>0.33393721599999998</v>
      </c>
      <c r="J4187" s="40">
        <v>0.55803306799999997</v>
      </c>
      <c r="K4187" s="6">
        <v>0.66487937100000005</v>
      </c>
      <c r="L4187" s="39">
        <f t="shared" si="130"/>
        <v>0.51894988499999994</v>
      </c>
      <c r="M4187" s="39">
        <f t="shared" si="131"/>
        <v>0.16889730277322268</v>
      </c>
    </row>
    <row r="4188" spans="1:13">
      <c r="A4188" s="129"/>
      <c r="B4188" s="118"/>
      <c r="C4188" s="118"/>
      <c r="D4188" s="118"/>
      <c r="E4188" s="118"/>
      <c r="F4188" s="104"/>
      <c r="G4188" s="118"/>
      <c r="H4188" s="38" t="s">
        <v>6</v>
      </c>
      <c r="I4188" s="54">
        <v>3.6390126189999998</v>
      </c>
      <c r="J4188" s="40">
        <v>8.1547932830000001</v>
      </c>
      <c r="K4188" s="6">
        <v>2.5166343179999999</v>
      </c>
      <c r="L4188" s="39">
        <f t="shared" si="130"/>
        <v>4.7701467399999995</v>
      </c>
      <c r="M4188" s="39">
        <f t="shared" si="131"/>
        <v>2.9844274875460299</v>
      </c>
    </row>
    <row r="4189" spans="1:13">
      <c r="A4189" s="129"/>
      <c r="B4189" s="118"/>
      <c r="C4189" s="118"/>
      <c r="D4189" s="118"/>
      <c r="E4189" s="118"/>
      <c r="F4189" s="104"/>
      <c r="G4189" s="118"/>
      <c r="H4189" s="38" t="s">
        <v>7</v>
      </c>
      <c r="I4189" s="54">
        <v>3.1335831760000001</v>
      </c>
      <c r="J4189" s="40">
        <v>3.5940303060000001</v>
      </c>
      <c r="K4189" s="6">
        <v>3.0370558000000001</v>
      </c>
      <c r="L4189" s="39">
        <f t="shared" si="130"/>
        <v>3.2548897606666665</v>
      </c>
      <c r="M4189" s="39">
        <f t="shared" si="131"/>
        <v>0.29764343717963004</v>
      </c>
    </row>
    <row r="4190" spans="1:13">
      <c r="A4190" s="129"/>
      <c r="B4190" s="118"/>
      <c r="C4190" s="118"/>
      <c r="D4190" s="118"/>
      <c r="E4190" s="118"/>
      <c r="F4190" s="104"/>
      <c r="G4190" s="118"/>
      <c r="H4190" s="38" t="s">
        <v>8</v>
      </c>
      <c r="I4190" s="54">
        <v>1.1553349159999999</v>
      </c>
      <c r="J4190" s="40">
        <v>1.147946763</v>
      </c>
      <c r="K4190" s="6">
        <v>0.75579095200000002</v>
      </c>
      <c r="L4190" s="39">
        <f t="shared" si="130"/>
        <v>1.0196908769999999</v>
      </c>
      <c r="M4190" s="39">
        <f t="shared" si="131"/>
        <v>0.22857389179965912</v>
      </c>
    </row>
    <row r="4191" spans="1:13">
      <c r="A4191" s="129"/>
      <c r="B4191" s="118"/>
      <c r="C4191" s="118"/>
      <c r="D4191" s="118"/>
      <c r="E4191" s="118"/>
      <c r="F4191" s="104"/>
      <c r="G4191" s="118"/>
      <c r="H4191" s="38" t="s">
        <v>9</v>
      </c>
      <c r="I4191" s="54">
        <v>10.709365863</v>
      </c>
      <c r="J4191" s="40">
        <v>15.921086764</v>
      </c>
      <c r="K4191" s="6">
        <v>9.4414647049999996</v>
      </c>
      <c r="L4191" s="39">
        <f t="shared" si="130"/>
        <v>12.023972444</v>
      </c>
      <c r="M4191" s="39">
        <f t="shared" si="131"/>
        <v>3.4340236391114503</v>
      </c>
    </row>
    <row r="4192" spans="1:13">
      <c r="A4192" s="130"/>
      <c r="B4192" s="118"/>
      <c r="C4192" s="118"/>
      <c r="D4192" s="118"/>
      <c r="E4192" s="118"/>
      <c r="F4192" s="105"/>
      <c r="G4192" s="118"/>
      <c r="H4192" s="38" t="s">
        <v>23</v>
      </c>
      <c r="I4192" s="54">
        <v>0.64604909600000004</v>
      </c>
      <c r="J4192" s="40">
        <v>0.62649135700000003</v>
      </c>
      <c r="K4192" s="39">
        <v>0.65051903600000005</v>
      </c>
      <c r="L4192" s="39">
        <f t="shared" si="130"/>
        <v>0.6410198296666666</v>
      </c>
      <c r="M4192" s="39">
        <f t="shared" si="131"/>
        <v>1.2778985852580816E-2</v>
      </c>
    </row>
    <row r="4193" spans="1:13">
      <c r="A4193" s="128">
        <v>16</v>
      </c>
      <c r="B4193" s="118">
        <v>4</v>
      </c>
      <c r="C4193" s="118"/>
      <c r="D4193" s="118"/>
      <c r="E4193" s="118">
        <f xml:space="preserve"> A4193 * B4193</f>
        <v>64</v>
      </c>
      <c r="F4193" s="103">
        <f>24/B4193</f>
        <v>6</v>
      </c>
      <c r="G4193" s="118" t="b">
        <v>0</v>
      </c>
      <c r="H4193" s="38" t="s">
        <v>1</v>
      </c>
      <c r="I4193" s="40">
        <v>0</v>
      </c>
      <c r="J4193" s="40">
        <v>0</v>
      </c>
      <c r="K4193" s="6">
        <v>0</v>
      </c>
      <c r="L4193" s="39">
        <f t="shared" si="130"/>
        <v>0</v>
      </c>
      <c r="M4193" s="39">
        <f t="shared" si="131"/>
        <v>0</v>
      </c>
    </row>
    <row r="4194" spans="1:13">
      <c r="A4194" s="129"/>
      <c r="B4194" s="118"/>
      <c r="C4194" s="118"/>
      <c r="D4194" s="118"/>
      <c r="E4194" s="118"/>
      <c r="F4194" s="104"/>
      <c r="G4194" s="118"/>
      <c r="H4194" s="38" t="s">
        <v>2</v>
      </c>
      <c r="I4194" s="40">
        <v>0</v>
      </c>
      <c r="J4194" s="40">
        <v>0</v>
      </c>
      <c r="K4194" s="6">
        <v>0</v>
      </c>
      <c r="L4194" s="39">
        <f t="shared" si="130"/>
        <v>0</v>
      </c>
      <c r="M4194" s="39">
        <f t="shared" si="131"/>
        <v>0</v>
      </c>
    </row>
    <row r="4195" spans="1:13">
      <c r="A4195" s="129"/>
      <c r="B4195" s="118"/>
      <c r="C4195" s="118"/>
      <c r="D4195" s="118"/>
      <c r="E4195" s="118"/>
      <c r="F4195" s="104"/>
      <c r="G4195" s="118"/>
      <c r="H4195" s="38" t="s">
        <v>3</v>
      </c>
      <c r="I4195" s="40">
        <v>0</v>
      </c>
      <c r="J4195" s="40">
        <v>0</v>
      </c>
      <c r="K4195" s="6">
        <v>0</v>
      </c>
      <c r="L4195" s="39">
        <f t="shared" si="130"/>
        <v>0</v>
      </c>
      <c r="M4195" s="39">
        <f t="shared" si="131"/>
        <v>0</v>
      </c>
    </row>
    <row r="4196" spans="1:13">
      <c r="A4196" s="129"/>
      <c r="B4196" s="118"/>
      <c r="C4196" s="118"/>
      <c r="D4196" s="118"/>
      <c r="E4196" s="118"/>
      <c r="F4196" s="104"/>
      <c r="G4196" s="118"/>
      <c r="H4196" s="38" t="s">
        <v>22</v>
      </c>
      <c r="I4196" s="40">
        <v>0</v>
      </c>
      <c r="J4196" s="40">
        <v>0</v>
      </c>
      <c r="K4196" s="6">
        <v>0</v>
      </c>
      <c r="L4196" s="39">
        <f t="shared" si="130"/>
        <v>0</v>
      </c>
      <c r="M4196" s="39">
        <f t="shared" si="131"/>
        <v>0</v>
      </c>
    </row>
    <row r="4197" spans="1:13">
      <c r="A4197" s="129"/>
      <c r="B4197" s="118"/>
      <c r="C4197" s="118"/>
      <c r="D4197" s="118"/>
      <c r="E4197" s="118"/>
      <c r="F4197" s="104"/>
      <c r="G4197" s="118"/>
      <c r="H4197" s="38" t="s">
        <v>4</v>
      </c>
      <c r="I4197" s="40">
        <v>5.3994716629999999</v>
      </c>
      <c r="J4197" s="40">
        <v>5.4014796010000001</v>
      </c>
      <c r="K4197" s="6">
        <v>5.3932280849999996</v>
      </c>
      <c r="L4197" s="39">
        <f t="shared" si="130"/>
        <v>5.3980597829999999</v>
      </c>
      <c r="M4197" s="39">
        <f t="shared" si="131"/>
        <v>4.303130595899477E-3</v>
      </c>
    </row>
    <row r="4198" spans="1:13">
      <c r="A4198" s="129"/>
      <c r="B4198" s="118"/>
      <c r="C4198" s="118"/>
      <c r="D4198" s="118"/>
      <c r="E4198" s="118"/>
      <c r="F4198" s="104"/>
      <c r="G4198" s="118"/>
      <c r="H4198" s="38" t="s">
        <v>5</v>
      </c>
      <c r="I4198" s="40">
        <v>0.33916475099999999</v>
      </c>
      <c r="J4198" s="40">
        <v>0.498953276</v>
      </c>
      <c r="K4198" s="6">
        <v>0.184563066</v>
      </c>
      <c r="L4198" s="39">
        <f t="shared" si="130"/>
        <v>0.34089369766666661</v>
      </c>
      <c r="M4198" s="39">
        <f t="shared" si="131"/>
        <v>0.15720223592046395</v>
      </c>
    </row>
    <row r="4199" spans="1:13">
      <c r="A4199" s="129"/>
      <c r="B4199" s="118"/>
      <c r="C4199" s="118"/>
      <c r="D4199" s="118"/>
      <c r="E4199" s="118"/>
      <c r="F4199" s="104"/>
      <c r="G4199" s="118"/>
      <c r="H4199" s="38" t="s">
        <v>6</v>
      </c>
      <c r="I4199" s="40">
        <v>2.1142896580000001</v>
      </c>
      <c r="J4199" s="40">
        <v>2.1511487709999999</v>
      </c>
      <c r="K4199" s="6">
        <v>2.0805700210000002</v>
      </c>
      <c r="L4199" s="39">
        <f t="shared" si="130"/>
        <v>2.1153361499999996</v>
      </c>
      <c r="M4199" s="39">
        <f t="shared" si="131"/>
        <v>3.5301010566556899E-2</v>
      </c>
    </row>
    <row r="4200" spans="1:13">
      <c r="A4200" s="129"/>
      <c r="B4200" s="118"/>
      <c r="C4200" s="118"/>
      <c r="D4200" s="118"/>
      <c r="E4200" s="118"/>
      <c r="F4200" s="104"/>
      <c r="G4200" s="118"/>
      <c r="H4200" s="38" t="s">
        <v>7</v>
      </c>
      <c r="I4200" s="40">
        <v>2.4439061959999999</v>
      </c>
      <c r="J4200" s="40">
        <v>2.5372260619999998</v>
      </c>
      <c r="K4200" s="6">
        <v>2.378672023</v>
      </c>
      <c r="L4200" s="39">
        <f t="shared" si="130"/>
        <v>2.4532680936666664</v>
      </c>
      <c r="M4200" s="39">
        <f t="shared" si="131"/>
        <v>7.9690524322181586E-2</v>
      </c>
    </row>
    <row r="4201" spans="1:13">
      <c r="A4201" s="129"/>
      <c r="B4201" s="118"/>
      <c r="C4201" s="118"/>
      <c r="D4201" s="118"/>
      <c r="E4201" s="118"/>
      <c r="F4201" s="104"/>
      <c r="G4201" s="118"/>
      <c r="H4201" s="38" t="s">
        <v>8</v>
      </c>
      <c r="I4201" s="40">
        <v>0.57233351399999999</v>
      </c>
      <c r="J4201" s="40">
        <v>1.0621356280000001</v>
      </c>
      <c r="K4201" s="6">
        <v>1.253383981</v>
      </c>
      <c r="L4201" s="39">
        <f t="shared" si="130"/>
        <v>0.96261770766666677</v>
      </c>
      <c r="M4201" s="39">
        <f t="shared" si="131"/>
        <v>0.35126243323309297</v>
      </c>
    </row>
    <row r="4202" spans="1:13">
      <c r="A4202" s="129"/>
      <c r="B4202" s="118"/>
      <c r="C4202" s="118"/>
      <c r="D4202" s="118"/>
      <c r="E4202" s="118"/>
      <c r="F4202" s="104"/>
      <c r="G4202" s="118"/>
      <c r="H4202" s="38" t="s">
        <v>9</v>
      </c>
      <c r="I4202" s="40">
        <v>10.873040987</v>
      </c>
      <c r="J4202" s="40">
        <v>11.654811467</v>
      </c>
      <c r="K4202" s="6">
        <v>11.294186306</v>
      </c>
      <c r="L4202" s="39">
        <f t="shared" si="130"/>
        <v>11.274012919999999</v>
      </c>
      <c r="M4202" s="39">
        <f t="shared" si="131"/>
        <v>0.39127547198474705</v>
      </c>
    </row>
    <row r="4203" spans="1:13">
      <c r="A4203" s="129"/>
      <c r="B4203" s="118"/>
      <c r="C4203" s="118"/>
      <c r="D4203" s="118"/>
      <c r="E4203" s="118"/>
      <c r="F4203" s="105"/>
      <c r="G4203" s="118"/>
      <c r="H4203" s="38" t="s">
        <v>23</v>
      </c>
      <c r="I4203" s="40">
        <v>0.61044928499999995</v>
      </c>
      <c r="J4203" s="40">
        <v>0.61918024000000005</v>
      </c>
      <c r="K4203" s="6">
        <v>0.61285866099999997</v>
      </c>
      <c r="L4203" s="39">
        <f t="shared" si="130"/>
        <v>0.61416272866666666</v>
      </c>
      <c r="M4203" s="39">
        <f t="shared" si="131"/>
        <v>4.5091948463601341E-3</v>
      </c>
    </row>
    <row r="4204" spans="1:13">
      <c r="A4204" s="129"/>
      <c r="B4204" s="118"/>
      <c r="C4204" s="118"/>
      <c r="D4204" s="118"/>
      <c r="E4204" s="118">
        <f xml:space="preserve"> (A4193*B4193)/2</f>
        <v>32</v>
      </c>
      <c r="F4204" s="103">
        <f>24/B4193</f>
        <v>6</v>
      </c>
      <c r="G4204" s="118" t="b">
        <v>0</v>
      </c>
      <c r="H4204" s="38" t="s">
        <v>1</v>
      </c>
      <c r="I4204" s="40">
        <v>0</v>
      </c>
      <c r="J4204" s="54">
        <v>0</v>
      </c>
      <c r="K4204" s="6">
        <v>0</v>
      </c>
      <c r="L4204" s="39">
        <f t="shared" si="130"/>
        <v>0</v>
      </c>
      <c r="M4204" s="39">
        <f t="shared" si="131"/>
        <v>0</v>
      </c>
    </row>
    <row r="4205" spans="1:13">
      <c r="A4205" s="129"/>
      <c r="B4205" s="118"/>
      <c r="C4205" s="118"/>
      <c r="D4205" s="118"/>
      <c r="E4205" s="118"/>
      <c r="F4205" s="104"/>
      <c r="G4205" s="118"/>
      <c r="H4205" s="38" t="s">
        <v>2</v>
      </c>
      <c r="I4205" s="40">
        <v>0</v>
      </c>
      <c r="J4205" s="54">
        <v>0</v>
      </c>
      <c r="K4205" s="6">
        <v>0</v>
      </c>
      <c r="L4205" s="39">
        <f t="shared" si="130"/>
        <v>0</v>
      </c>
      <c r="M4205" s="39">
        <f t="shared" si="131"/>
        <v>0</v>
      </c>
    </row>
    <row r="4206" spans="1:13">
      <c r="A4206" s="129"/>
      <c r="B4206" s="118"/>
      <c r="C4206" s="118"/>
      <c r="D4206" s="118"/>
      <c r="E4206" s="118"/>
      <c r="F4206" s="104"/>
      <c r="G4206" s="118"/>
      <c r="H4206" s="38" t="s">
        <v>3</v>
      </c>
      <c r="I4206" s="40">
        <v>0</v>
      </c>
      <c r="J4206" s="54">
        <v>0</v>
      </c>
      <c r="K4206" s="6">
        <v>0</v>
      </c>
      <c r="L4206" s="39">
        <f t="shared" si="130"/>
        <v>0</v>
      </c>
      <c r="M4206" s="39">
        <f t="shared" si="131"/>
        <v>0</v>
      </c>
    </row>
    <row r="4207" spans="1:13">
      <c r="A4207" s="129"/>
      <c r="B4207" s="118"/>
      <c r="C4207" s="118"/>
      <c r="D4207" s="118"/>
      <c r="E4207" s="118"/>
      <c r="F4207" s="104"/>
      <c r="G4207" s="118"/>
      <c r="H4207" s="38" t="s">
        <v>22</v>
      </c>
      <c r="I4207" s="40">
        <v>0</v>
      </c>
      <c r="J4207" s="54">
        <v>0</v>
      </c>
      <c r="K4207" s="6">
        <v>0</v>
      </c>
      <c r="L4207" s="39">
        <f t="shared" si="130"/>
        <v>0</v>
      </c>
      <c r="M4207" s="39">
        <f t="shared" si="131"/>
        <v>0</v>
      </c>
    </row>
    <row r="4208" spans="1:13">
      <c r="A4208" s="129"/>
      <c r="B4208" s="118"/>
      <c r="C4208" s="118"/>
      <c r="D4208" s="118"/>
      <c r="E4208" s="118"/>
      <c r="F4208" s="104"/>
      <c r="G4208" s="118"/>
      <c r="H4208" s="38" t="s">
        <v>4</v>
      </c>
      <c r="I4208" s="40">
        <v>5.4028695100000004</v>
      </c>
      <c r="J4208" s="54">
        <v>5.4029864249999999</v>
      </c>
      <c r="K4208" s="6">
        <v>5.392229189</v>
      </c>
      <c r="L4208" s="39">
        <f t="shared" si="130"/>
        <v>5.3993617080000007</v>
      </c>
      <c r="M4208" s="39">
        <f t="shared" si="131"/>
        <v>6.1772192565366993E-3</v>
      </c>
    </row>
    <row r="4209" spans="1:13">
      <c r="A4209" s="129"/>
      <c r="B4209" s="118"/>
      <c r="C4209" s="118"/>
      <c r="D4209" s="118"/>
      <c r="E4209" s="118"/>
      <c r="F4209" s="104"/>
      <c r="G4209" s="118"/>
      <c r="H4209" s="38" t="s">
        <v>5</v>
      </c>
      <c r="I4209" s="40">
        <v>0.326295261</v>
      </c>
      <c r="J4209" s="54">
        <v>0.54797029200000003</v>
      </c>
      <c r="K4209" s="6">
        <v>0.19620812500000001</v>
      </c>
      <c r="L4209" s="39">
        <f t="shared" si="130"/>
        <v>0.3568245593333334</v>
      </c>
      <c r="M4209" s="39">
        <f t="shared" si="131"/>
        <v>0.17785720136018718</v>
      </c>
    </row>
    <row r="4210" spans="1:13">
      <c r="A4210" s="129"/>
      <c r="B4210" s="118"/>
      <c r="C4210" s="118"/>
      <c r="D4210" s="118"/>
      <c r="E4210" s="118"/>
      <c r="F4210" s="104"/>
      <c r="G4210" s="118"/>
      <c r="H4210" s="38" t="s">
        <v>6</v>
      </c>
      <c r="I4210" s="40">
        <v>2.8938327340000001</v>
      </c>
      <c r="J4210" s="54">
        <v>3.3762537429999999</v>
      </c>
      <c r="K4210" s="6">
        <v>3.3682949249999998</v>
      </c>
      <c r="L4210" s="39">
        <f t="shared" si="130"/>
        <v>3.2127938006666668</v>
      </c>
      <c r="M4210" s="39">
        <f t="shared" si="131"/>
        <v>0.27625704920027389</v>
      </c>
    </row>
    <row r="4211" spans="1:13">
      <c r="A4211" s="129"/>
      <c r="B4211" s="118"/>
      <c r="C4211" s="118"/>
      <c r="D4211" s="118"/>
      <c r="E4211" s="118"/>
      <c r="F4211" s="104"/>
      <c r="G4211" s="118"/>
      <c r="H4211" s="38" t="s">
        <v>7</v>
      </c>
      <c r="I4211" s="40">
        <v>3.5029462009999999</v>
      </c>
      <c r="J4211" s="54">
        <v>3.3535366469999999</v>
      </c>
      <c r="K4211" s="6">
        <v>3.3359816750000002</v>
      </c>
      <c r="L4211" s="39">
        <f t="shared" si="130"/>
        <v>3.3974881743333332</v>
      </c>
      <c r="M4211" s="39">
        <f t="shared" si="131"/>
        <v>9.1750154233116735E-2</v>
      </c>
    </row>
    <row r="4212" spans="1:13">
      <c r="A4212" s="129"/>
      <c r="B4212" s="118"/>
      <c r="C4212" s="118"/>
      <c r="D4212" s="118"/>
      <c r="E4212" s="118"/>
      <c r="F4212" s="104"/>
      <c r="G4212" s="118"/>
      <c r="H4212" s="38" t="s">
        <v>8</v>
      </c>
      <c r="I4212" s="40">
        <v>1.3834928559999999</v>
      </c>
      <c r="J4212" s="54">
        <v>1.1972952910000001</v>
      </c>
      <c r="K4212" s="39">
        <v>0.79730634099999997</v>
      </c>
      <c r="L4212" s="39">
        <f t="shared" si="130"/>
        <v>1.126031496</v>
      </c>
      <c r="M4212" s="39">
        <f t="shared" si="131"/>
        <v>0.2995205401142178</v>
      </c>
    </row>
    <row r="4213" spans="1:13">
      <c r="A4213" s="129"/>
      <c r="B4213" s="118"/>
      <c r="C4213" s="118"/>
      <c r="D4213" s="118"/>
      <c r="E4213" s="118"/>
      <c r="F4213" s="104"/>
      <c r="G4213" s="118"/>
      <c r="H4213" s="38" t="s">
        <v>9</v>
      </c>
      <c r="I4213" s="40">
        <v>13.515409131</v>
      </c>
      <c r="J4213" s="54">
        <v>13.883987488000001</v>
      </c>
      <c r="K4213" s="39">
        <v>13.095675303</v>
      </c>
      <c r="L4213" s="39">
        <f t="shared" si="130"/>
        <v>13.498357307333334</v>
      </c>
      <c r="M4213" s="39">
        <f t="shared" si="131"/>
        <v>0.39443262894015002</v>
      </c>
    </row>
    <row r="4214" spans="1:13">
      <c r="A4214" s="130"/>
      <c r="B4214" s="118"/>
      <c r="C4214" s="118"/>
      <c r="D4214" s="118"/>
      <c r="E4214" s="118"/>
      <c r="F4214" s="105"/>
      <c r="G4214" s="118"/>
      <c r="H4214" s="38" t="s">
        <v>23</v>
      </c>
      <c r="I4214" s="40">
        <v>0.61095469899999999</v>
      </c>
      <c r="J4214" s="54">
        <v>0.61230954100000001</v>
      </c>
      <c r="K4214" s="39">
        <v>0.61186958899999999</v>
      </c>
      <c r="L4214" s="39">
        <f t="shared" si="130"/>
        <v>0.61171127633333333</v>
      </c>
      <c r="M4214" s="39">
        <f t="shared" si="131"/>
        <v>6.9115583377509534E-4</v>
      </c>
    </row>
    <row r="4215" spans="1:13">
      <c r="A4215" s="128">
        <v>16</v>
      </c>
      <c r="B4215" s="118">
        <v>4</v>
      </c>
      <c r="C4215" s="118"/>
      <c r="D4215" s="118" t="s">
        <v>12</v>
      </c>
      <c r="E4215" s="118" t="s">
        <v>13</v>
      </c>
      <c r="F4215" s="103">
        <f>24/B4215</f>
        <v>6</v>
      </c>
      <c r="G4215" s="118" t="s">
        <v>13</v>
      </c>
      <c r="H4215" s="38" t="s">
        <v>4</v>
      </c>
      <c r="I4215" s="40">
        <v>5.104275769</v>
      </c>
      <c r="J4215" s="40">
        <v>5.0884173869999998</v>
      </c>
      <c r="K4215" s="6">
        <v>5.1119120450000004</v>
      </c>
      <c r="L4215" s="39">
        <f t="shared" si="130"/>
        <v>5.1015350670000004</v>
      </c>
      <c r="M4215" s="39">
        <f t="shared" si="131"/>
        <v>1.1984712104337382E-2</v>
      </c>
    </row>
    <row r="4216" spans="1:13">
      <c r="A4216" s="129"/>
      <c r="B4216" s="118"/>
      <c r="C4216" s="118"/>
      <c r="D4216" s="118"/>
      <c r="E4216" s="118"/>
      <c r="F4216" s="104"/>
      <c r="G4216" s="118"/>
      <c r="H4216" s="38" t="s">
        <v>5</v>
      </c>
      <c r="I4216" s="40">
        <v>1.8479141000000001E-2</v>
      </c>
      <c r="J4216" s="40">
        <v>9.6792559E-2</v>
      </c>
      <c r="K4216" s="6">
        <v>0.199495334</v>
      </c>
      <c r="L4216" s="39">
        <f t="shared" si="130"/>
        <v>0.10492234466666667</v>
      </c>
      <c r="M4216" s="39">
        <f t="shared" si="131"/>
        <v>9.0781526718230324E-2</v>
      </c>
    </row>
    <row r="4217" spans="1:13">
      <c r="A4217" s="129"/>
      <c r="B4217" s="118"/>
      <c r="C4217" s="118"/>
      <c r="D4217" s="118"/>
      <c r="E4217" s="118"/>
      <c r="F4217" s="104"/>
      <c r="G4217" s="118"/>
      <c r="H4217" s="38" t="s">
        <v>6</v>
      </c>
      <c r="I4217" s="40">
        <v>2.6915716180000002</v>
      </c>
      <c r="J4217" s="40">
        <v>2.6122537100000001</v>
      </c>
      <c r="K4217" s="6">
        <v>2.9193991590000001</v>
      </c>
      <c r="L4217" s="39">
        <f t="shared" si="130"/>
        <v>2.741074829</v>
      </c>
      <c r="M4217" s="39">
        <f t="shared" si="131"/>
        <v>0.15944437159973943</v>
      </c>
    </row>
    <row r="4218" spans="1:13">
      <c r="A4218" s="129"/>
      <c r="B4218" s="118"/>
      <c r="C4218" s="118"/>
      <c r="D4218" s="118"/>
      <c r="E4218" s="118"/>
      <c r="F4218" s="104"/>
      <c r="G4218" s="118"/>
      <c r="H4218" s="38" t="s">
        <v>7</v>
      </c>
      <c r="I4218" s="40">
        <v>3.4042410439999999</v>
      </c>
      <c r="J4218" s="40">
        <v>3.3769530290000001</v>
      </c>
      <c r="K4218" s="6">
        <v>3.3638861370000002</v>
      </c>
      <c r="L4218" s="39">
        <f t="shared" si="130"/>
        <v>3.3816934033333332</v>
      </c>
      <c r="M4218" s="39">
        <f t="shared" si="131"/>
        <v>2.0590847271536733E-2</v>
      </c>
    </row>
    <row r="4219" spans="1:13">
      <c r="A4219" s="129"/>
      <c r="B4219" s="118"/>
      <c r="C4219" s="118"/>
      <c r="D4219" s="118"/>
      <c r="E4219" s="118"/>
      <c r="F4219" s="104"/>
      <c r="G4219" s="118"/>
      <c r="H4219" s="38" t="s">
        <v>9</v>
      </c>
      <c r="I4219" s="40">
        <v>12.142210269</v>
      </c>
      <c r="J4219" s="40">
        <v>11.746973259000001</v>
      </c>
      <c r="K4219" s="6">
        <v>12.272771263999999</v>
      </c>
      <c r="L4219" s="39">
        <f t="shared" si="130"/>
        <v>12.053984930666667</v>
      </c>
      <c r="M4219" s="39">
        <f t="shared" si="131"/>
        <v>0.2737766758847765</v>
      </c>
    </row>
    <row r="4220" spans="1:13">
      <c r="A4220" s="129"/>
      <c r="B4220" s="118"/>
      <c r="C4220" s="118"/>
      <c r="D4220" s="118"/>
      <c r="E4220" s="118"/>
      <c r="F4220" s="105"/>
      <c r="G4220" s="118"/>
      <c r="H4220" s="38" t="s">
        <v>23</v>
      </c>
      <c r="I4220" s="40">
        <v>0.61865503499999996</v>
      </c>
      <c r="J4220" s="40">
        <v>0.61296218700000005</v>
      </c>
      <c r="K4220" s="6">
        <v>0.60888666999999996</v>
      </c>
      <c r="L4220" s="39">
        <f t="shared" si="130"/>
        <v>0.61350129733333336</v>
      </c>
      <c r="M4220" s="39">
        <f t="shared" si="131"/>
        <v>4.9064466426260349E-3</v>
      </c>
    </row>
    <row r="4221" spans="1:13">
      <c r="A4221" s="129"/>
      <c r="B4221" s="118"/>
      <c r="C4221" s="118"/>
      <c r="D4221" s="118" t="s">
        <v>14</v>
      </c>
      <c r="E4221" s="118" t="s">
        <v>13</v>
      </c>
      <c r="F4221" s="103">
        <f>24/B4215</f>
        <v>6</v>
      </c>
      <c r="G4221" s="118" t="s">
        <v>13</v>
      </c>
      <c r="H4221" s="38" t="s">
        <v>4</v>
      </c>
      <c r="I4221" s="40">
        <v>5.0988395879999997</v>
      </c>
      <c r="J4221" s="40">
        <v>5.1207511830000003</v>
      </c>
      <c r="K4221" s="6">
        <v>5.0830303079999997</v>
      </c>
      <c r="L4221" s="39">
        <f t="shared" si="130"/>
        <v>5.1008736929999996</v>
      </c>
      <c r="M4221" s="39">
        <f t="shared" si="131"/>
        <v>1.894252596816718E-2</v>
      </c>
    </row>
    <row r="4222" spans="1:13">
      <c r="A4222" s="129"/>
      <c r="B4222" s="118"/>
      <c r="C4222" s="118"/>
      <c r="D4222" s="118"/>
      <c r="E4222" s="118"/>
      <c r="F4222" s="104"/>
      <c r="G4222" s="118"/>
      <c r="H4222" s="38" t="s">
        <v>5</v>
      </c>
      <c r="I4222" s="40">
        <v>0.340471197</v>
      </c>
      <c r="J4222" s="40">
        <v>0.34254944799999998</v>
      </c>
      <c r="K4222" s="6">
        <v>0.34283283799999997</v>
      </c>
      <c r="L4222" s="39">
        <f t="shared" si="130"/>
        <v>0.34195116100000006</v>
      </c>
      <c r="M4222" s="39">
        <f t="shared" si="131"/>
        <v>1.2894950771511146E-3</v>
      </c>
    </row>
    <row r="4223" spans="1:13">
      <c r="A4223" s="129"/>
      <c r="B4223" s="118"/>
      <c r="C4223" s="118"/>
      <c r="D4223" s="118"/>
      <c r="E4223" s="118"/>
      <c r="F4223" s="104"/>
      <c r="G4223" s="118"/>
      <c r="H4223" s="38" t="s">
        <v>6</v>
      </c>
      <c r="I4223" s="40">
        <v>3.861902932</v>
      </c>
      <c r="J4223" s="40">
        <v>3.7858554739999999</v>
      </c>
      <c r="K4223" s="6">
        <v>3.873858459</v>
      </c>
      <c r="L4223" s="39">
        <f t="shared" si="130"/>
        <v>3.8405389549999995</v>
      </c>
      <c r="M4223" s="39">
        <f t="shared" si="131"/>
        <v>4.7733070058084054E-2</v>
      </c>
    </row>
    <row r="4224" spans="1:13">
      <c r="A4224" s="129"/>
      <c r="B4224" s="118"/>
      <c r="C4224" s="118"/>
      <c r="D4224" s="118"/>
      <c r="E4224" s="118"/>
      <c r="F4224" s="104"/>
      <c r="G4224" s="118"/>
      <c r="H4224" s="38" t="s">
        <v>7</v>
      </c>
      <c r="I4224" s="40">
        <v>2.3575841209999999</v>
      </c>
      <c r="J4224" s="40">
        <v>2.3530509670000002</v>
      </c>
      <c r="K4224" s="6">
        <v>2.3399477559999999</v>
      </c>
      <c r="L4224" s="39">
        <f t="shared" si="130"/>
        <v>2.3501942813333332</v>
      </c>
      <c r="M4224" s="39">
        <f t="shared" si="131"/>
        <v>9.1586479543604507E-3</v>
      </c>
    </row>
    <row r="4225" spans="1:13">
      <c r="A4225" s="129"/>
      <c r="B4225" s="118"/>
      <c r="C4225" s="118"/>
      <c r="D4225" s="118"/>
      <c r="E4225" s="118"/>
      <c r="F4225" s="104"/>
      <c r="G4225" s="118"/>
      <c r="H4225" s="38" t="s">
        <v>8</v>
      </c>
      <c r="I4225" s="40">
        <v>1.1979517959999999</v>
      </c>
      <c r="J4225" s="40">
        <v>1.269310733</v>
      </c>
      <c r="K4225" s="6">
        <v>1.302067034</v>
      </c>
      <c r="L4225" s="39">
        <f t="shared" si="130"/>
        <v>1.2564431876666668</v>
      </c>
      <c r="M4225" s="39">
        <f t="shared" si="131"/>
        <v>5.3236979517326186E-2</v>
      </c>
    </row>
    <row r="4226" spans="1:13">
      <c r="A4226" s="129"/>
      <c r="B4226" s="118"/>
      <c r="C4226" s="118"/>
      <c r="D4226" s="118"/>
      <c r="E4226" s="118"/>
      <c r="F4226" s="104"/>
      <c r="G4226" s="118"/>
      <c r="H4226" s="38" t="s">
        <v>9</v>
      </c>
      <c r="I4226" s="40">
        <v>13.703152519</v>
      </c>
      <c r="J4226" s="40">
        <v>13.67532527</v>
      </c>
      <c r="K4226" s="6">
        <v>13.471289557</v>
      </c>
      <c r="L4226" s="39">
        <f t="shared" si="130"/>
        <v>13.616589115333333</v>
      </c>
      <c r="M4226" s="39">
        <f t="shared" si="131"/>
        <v>0.12660000073310906</v>
      </c>
    </row>
    <row r="4227" spans="1:13">
      <c r="A4227" s="130"/>
      <c r="B4227" s="118"/>
      <c r="C4227" s="118"/>
      <c r="D4227" s="118"/>
      <c r="E4227" s="118"/>
      <c r="F4227" s="105"/>
      <c r="G4227" s="118"/>
      <c r="H4227" s="38" t="s">
        <v>23</v>
      </c>
      <c r="I4227" s="40">
        <v>0.61369947599999997</v>
      </c>
      <c r="J4227" s="40">
        <v>0.63101294500000005</v>
      </c>
      <c r="K4227" s="6">
        <v>0.61029444799999999</v>
      </c>
      <c r="L4227" s="39">
        <f t="shared" si="130"/>
        <v>0.618335623</v>
      </c>
      <c r="M4227" s="39">
        <f t="shared" si="131"/>
        <v>1.1110104578218868E-2</v>
      </c>
    </row>
    <row r="4228" spans="1:13">
      <c r="A4228" s="128">
        <v>16</v>
      </c>
      <c r="B4228" s="131">
        <v>8</v>
      </c>
      <c r="C4228" s="131" t="s">
        <v>10</v>
      </c>
      <c r="D4228" s="131" t="s">
        <v>11</v>
      </c>
      <c r="E4228" s="131">
        <f xml:space="preserve"> A4228 * B4228</f>
        <v>128</v>
      </c>
      <c r="F4228" s="103">
        <f>24/B4228</f>
        <v>3</v>
      </c>
      <c r="G4228" s="131" t="b">
        <v>1</v>
      </c>
      <c r="H4228" s="41" t="s">
        <v>1</v>
      </c>
      <c r="I4228" s="40">
        <v>1.0729939000000001E-2</v>
      </c>
      <c r="J4228" s="40">
        <v>1.198453E-2</v>
      </c>
      <c r="K4228" s="6">
        <v>1.0484494E-2</v>
      </c>
      <c r="L4228" s="39">
        <f t="shared" si="130"/>
        <v>1.1066320999999999E-2</v>
      </c>
      <c r="M4228" s="39">
        <f t="shared" si="131"/>
        <v>8.0460651113882975E-4</v>
      </c>
    </row>
    <row r="4229" spans="1:13">
      <c r="A4229" s="129"/>
      <c r="B4229" s="132"/>
      <c r="C4229" s="132"/>
      <c r="D4229" s="132"/>
      <c r="E4229" s="132"/>
      <c r="F4229" s="104"/>
      <c r="G4229" s="132"/>
      <c r="H4229" s="41" t="s">
        <v>2</v>
      </c>
      <c r="I4229" s="40">
        <v>1.4695055E-2</v>
      </c>
      <c r="J4229" s="40">
        <v>1.5968443999999998E-2</v>
      </c>
      <c r="K4229" s="6">
        <v>1.4177874E-2</v>
      </c>
      <c r="L4229" s="39">
        <f t="shared" si="130"/>
        <v>1.4947124333333332E-2</v>
      </c>
      <c r="M4229" s="39">
        <f t="shared" si="131"/>
        <v>9.2151475453751235E-4</v>
      </c>
    </row>
    <row r="4230" spans="1:13">
      <c r="A4230" s="129"/>
      <c r="B4230" s="132"/>
      <c r="C4230" s="132"/>
      <c r="D4230" s="132"/>
      <c r="E4230" s="132"/>
      <c r="F4230" s="104"/>
      <c r="G4230" s="132"/>
      <c r="H4230" s="41" t="s">
        <v>3</v>
      </c>
      <c r="I4230" s="40">
        <v>0</v>
      </c>
      <c r="J4230" s="40">
        <v>0</v>
      </c>
      <c r="K4230" s="6">
        <v>0</v>
      </c>
      <c r="L4230" s="39">
        <f t="shared" si="130"/>
        <v>0</v>
      </c>
      <c r="M4230" s="39">
        <f t="shared" si="131"/>
        <v>0</v>
      </c>
    </row>
    <row r="4231" spans="1:13">
      <c r="A4231" s="129"/>
      <c r="B4231" s="132"/>
      <c r="C4231" s="132"/>
      <c r="D4231" s="132"/>
      <c r="E4231" s="132"/>
      <c r="F4231" s="104"/>
      <c r="G4231" s="132"/>
      <c r="H4231" s="41" t="s">
        <v>22</v>
      </c>
      <c r="I4231" s="40">
        <v>1.838351638</v>
      </c>
      <c r="J4231" s="40">
        <v>1.8259170570000001</v>
      </c>
      <c r="K4231" s="6">
        <v>1.835849659</v>
      </c>
      <c r="L4231" s="39">
        <f t="shared" si="130"/>
        <v>1.8333727846666665</v>
      </c>
      <c r="M4231" s="39">
        <f t="shared" si="131"/>
        <v>6.5769203285986223E-3</v>
      </c>
    </row>
    <row r="4232" spans="1:13">
      <c r="A4232" s="129"/>
      <c r="B4232" s="132"/>
      <c r="C4232" s="132"/>
      <c r="D4232" s="132"/>
      <c r="E4232" s="132"/>
      <c r="F4232" s="104"/>
      <c r="G4232" s="132"/>
      <c r="H4232" s="41" t="s">
        <v>4</v>
      </c>
      <c r="I4232" s="40">
        <v>2.6874950970000002</v>
      </c>
      <c r="J4232" s="40">
        <v>2.6722127420000001</v>
      </c>
      <c r="K4232" s="6">
        <v>2.6921041429999999</v>
      </c>
      <c r="L4232" s="39">
        <f t="shared" si="130"/>
        <v>2.6839373273333336</v>
      </c>
      <c r="M4232" s="39">
        <f t="shared" si="131"/>
        <v>1.0412024403855795E-2</v>
      </c>
    </row>
    <row r="4233" spans="1:13">
      <c r="A4233" s="129"/>
      <c r="B4233" s="132"/>
      <c r="C4233" s="132"/>
      <c r="D4233" s="132"/>
      <c r="E4233" s="132"/>
      <c r="F4233" s="104"/>
      <c r="G4233" s="132"/>
      <c r="H4233" s="41" t="s">
        <v>5</v>
      </c>
      <c r="I4233" s="40">
        <v>0.20333552699999999</v>
      </c>
      <c r="J4233" s="40">
        <v>0.211482112</v>
      </c>
      <c r="K4233" s="6">
        <v>0.23742735000000001</v>
      </c>
      <c r="L4233" s="39">
        <f t="shared" si="130"/>
        <v>0.21741499633333336</v>
      </c>
      <c r="M4233" s="39">
        <f t="shared" si="131"/>
        <v>1.780343888832623E-2</v>
      </c>
    </row>
    <row r="4234" spans="1:13">
      <c r="A4234" s="129"/>
      <c r="B4234" s="132"/>
      <c r="C4234" s="132"/>
      <c r="D4234" s="132"/>
      <c r="E4234" s="132"/>
      <c r="F4234" s="104"/>
      <c r="G4234" s="132"/>
      <c r="H4234" s="41" t="s">
        <v>6</v>
      </c>
      <c r="I4234" s="40">
        <v>4.0794254759999999</v>
      </c>
      <c r="J4234" s="40">
        <v>4.0654075880000002</v>
      </c>
      <c r="K4234" s="6">
        <v>4.062498841</v>
      </c>
      <c r="L4234" s="39">
        <f t="shared" si="130"/>
        <v>4.0691106350000004</v>
      </c>
      <c r="M4234" s="39">
        <f t="shared" si="131"/>
        <v>9.0505337366898597E-3</v>
      </c>
    </row>
    <row r="4235" spans="1:13">
      <c r="A4235" s="129"/>
      <c r="B4235" s="132"/>
      <c r="C4235" s="132"/>
      <c r="D4235" s="132"/>
      <c r="E4235" s="132"/>
      <c r="F4235" s="104"/>
      <c r="G4235" s="132"/>
      <c r="H4235" s="41" t="s">
        <v>7</v>
      </c>
      <c r="I4235" s="40">
        <v>0.235910491</v>
      </c>
      <c r="J4235" s="40">
        <v>0.26242829099999998</v>
      </c>
      <c r="K4235" s="6">
        <v>0.31802064699999999</v>
      </c>
      <c r="L4235" s="39">
        <f t="shared" ref="L4235:L4298" si="132">AVERAGE(I4235:K4235)</f>
        <v>0.27211980966666666</v>
      </c>
      <c r="M4235" s="39">
        <f t="shared" ref="M4235:M4298" si="133">STDEV(I4235:K4235)</f>
        <v>4.1904219120941048E-2</v>
      </c>
    </row>
    <row r="4236" spans="1:13">
      <c r="A4236" s="129"/>
      <c r="B4236" s="132"/>
      <c r="C4236" s="132"/>
      <c r="D4236" s="132"/>
      <c r="E4236" s="132"/>
      <c r="F4236" s="104"/>
      <c r="G4236" s="132"/>
      <c r="H4236" s="41" t="s">
        <v>8</v>
      </c>
      <c r="I4236" s="40">
        <v>0.52673667899999999</v>
      </c>
      <c r="J4236" s="40">
        <v>0.81633693100000004</v>
      </c>
      <c r="K4236" s="6">
        <v>1.280443555</v>
      </c>
      <c r="L4236" s="39">
        <f t="shared" si="132"/>
        <v>0.87450572166666662</v>
      </c>
      <c r="M4236" s="39">
        <f t="shared" si="133"/>
        <v>0.38020549691993766</v>
      </c>
    </row>
    <row r="4237" spans="1:13">
      <c r="A4237" s="129"/>
      <c r="B4237" s="132"/>
      <c r="C4237" s="132"/>
      <c r="D4237" s="132"/>
      <c r="E4237" s="132"/>
      <c r="F4237" s="104"/>
      <c r="G4237" s="132"/>
      <c r="H4237" s="41" t="s">
        <v>9</v>
      </c>
      <c r="I4237" s="40">
        <v>7.733317209</v>
      </c>
      <c r="J4237" s="40">
        <v>8.0282640300000008</v>
      </c>
      <c r="K4237" s="6">
        <v>8.5908808180000005</v>
      </c>
      <c r="L4237" s="39">
        <f t="shared" si="132"/>
        <v>8.1174873523333346</v>
      </c>
      <c r="M4237" s="39">
        <f t="shared" si="133"/>
        <v>0.43568846301735464</v>
      </c>
    </row>
    <row r="4238" spans="1:13">
      <c r="A4238" s="129"/>
      <c r="B4238" s="132"/>
      <c r="C4238" s="132"/>
      <c r="D4238" s="132"/>
      <c r="E4238" s="133"/>
      <c r="F4238" s="105"/>
      <c r="G4238" s="133"/>
      <c r="H4238" s="41" t="s">
        <v>23</v>
      </c>
      <c r="I4238" s="40">
        <v>1.6376498999999999E-2</v>
      </c>
      <c r="J4238" s="55">
        <v>1.7341432E-2</v>
      </c>
      <c r="K4238" s="6">
        <v>1.7074286000000001E-2</v>
      </c>
      <c r="L4238" s="39">
        <f t="shared" si="132"/>
        <v>1.6930739E-2</v>
      </c>
      <c r="M4238" s="39">
        <f t="shared" si="133"/>
        <v>4.9822507918510154E-4</v>
      </c>
    </row>
    <row r="4239" spans="1:13">
      <c r="A4239" s="129"/>
      <c r="B4239" s="132"/>
      <c r="C4239" s="132"/>
      <c r="D4239" s="132"/>
      <c r="E4239" s="131">
        <f xml:space="preserve"> (A4228*B4228)/2</f>
        <v>64</v>
      </c>
      <c r="F4239" s="103">
        <f>24/B4228</f>
        <v>3</v>
      </c>
      <c r="G4239" s="131" t="b">
        <v>1</v>
      </c>
      <c r="H4239" s="41" t="s">
        <v>1</v>
      </c>
      <c r="I4239" s="40">
        <v>7.0678980000000004E-3</v>
      </c>
      <c r="J4239" s="40">
        <v>7.2625260000000001E-3</v>
      </c>
      <c r="K4239" s="6">
        <v>6.967633E-3</v>
      </c>
      <c r="L4239" s="39">
        <f t="shared" si="132"/>
        <v>7.0993523333333338E-3</v>
      </c>
      <c r="M4239" s="39">
        <f t="shared" si="133"/>
        <v>1.4994166090961288E-4</v>
      </c>
    </row>
    <row r="4240" spans="1:13">
      <c r="A4240" s="129"/>
      <c r="B4240" s="132"/>
      <c r="C4240" s="132"/>
      <c r="D4240" s="132"/>
      <c r="E4240" s="132"/>
      <c r="F4240" s="104"/>
      <c r="G4240" s="132"/>
      <c r="H4240" s="41" t="s">
        <v>2</v>
      </c>
      <c r="I4240" s="40">
        <v>1.3372057999999999E-2</v>
      </c>
      <c r="J4240" s="40">
        <v>1.3745854E-2</v>
      </c>
      <c r="K4240" s="6">
        <v>1.2960464999999999E-2</v>
      </c>
      <c r="L4240" s="39">
        <f t="shared" si="132"/>
        <v>1.3359458999999999E-2</v>
      </c>
      <c r="M4240" s="39">
        <f t="shared" si="133"/>
        <v>3.9284605309332094E-4</v>
      </c>
    </row>
    <row r="4241" spans="1:13">
      <c r="A4241" s="129"/>
      <c r="B4241" s="132"/>
      <c r="C4241" s="132"/>
      <c r="D4241" s="132"/>
      <c r="E4241" s="132"/>
      <c r="F4241" s="104"/>
      <c r="G4241" s="132"/>
      <c r="H4241" s="41" t="s">
        <v>3</v>
      </c>
      <c r="I4241" s="40">
        <v>0</v>
      </c>
      <c r="J4241" s="40">
        <v>0</v>
      </c>
      <c r="K4241" s="6">
        <v>0</v>
      </c>
      <c r="L4241" s="39">
        <f t="shared" si="132"/>
        <v>0</v>
      </c>
      <c r="M4241" s="39">
        <f t="shared" si="133"/>
        <v>0</v>
      </c>
    </row>
    <row r="4242" spans="1:13">
      <c r="A4242" s="129"/>
      <c r="B4242" s="132"/>
      <c r="C4242" s="132"/>
      <c r="D4242" s="132"/>
      <c r="E4242" s="132"/>
      <c r="F4242" s="104"/>
      <c r="G4242" s="132"/>
      <c r="H4242" s="41" t="s">
        <v>22</v>
      </c>
      <c r="I4242" s="40">
        <v>1.794766152</v>
      </c>
      <c r="J4242" s="40">
        <v>1.799032306</v>
      </c>
      <c r="K4242" s="6">
        <v>1.796410343</v>
      </c>
      <c r="L4242" s="39">
        <f t="shared" si="132"/>
        <v>1.796736267</v>
      </c>
      <c r="M4242" s="39">
        <f t="shared" si="133"/>
        <v>2.1516708224681856E-3</v>
      </c>
    </row>
    <row r="4243" spans="1:13">
      <c r="A4243" s="129"/>
      <c r="B4243" s="132"/>
      <c r="C4243" s="132"/>
      <c r="D4243" s="132"/>
      <c r="E4243" s="132"/>
      <c r="F4243" s="104"/>
      <c r="G4243" s="132"/>
      <c r="H4243" s="41" t="s">
        <v>4</v>
      </c>
      <c r="I4243" s="40">
        <v>2.6392068270000002</v>
      </c>
      <c r="J4243" s="40">
        <v>2.6429048540000002</v>
      </c>
      <c r="K4243" s="6">
        <v>2.6455393479999998</v>
      </c>
      <c r="L4243" s="39">
        <f t="shared" si="132"/>
        <v>2.6425503429999999</v>
      </c>
      <c r="M4243" s="39">
        <f t="shared" si="133"/>
        <v>3.1811105121796342E-3</v>
      </c>
    </row>
    <row r="4244" spans="1:13">
      <c r="A4244" s="129"/>
      <c r="B4244" s="132"/>
      <c r="C4244" s="132"/>
      <c r="D4244" s="132"/>
      <c r="E4244" s="132"/>
      <c r="F4244" s="104"/>
      <c r="G4244" s="132"/>
      <c r="H4244" s="41" t="s">
        <v>5</v>
      </c>
      <c r="I4244" s="40">
        <v>0.51372646300000002</v>
      </c>
      <c r="J4244" s="40">
        <v>0.69571374900000005</v>
      </c>
      <c r="K4244" s="6">
        <v>0.444752076</v>
      </c>
      <c r="L4244" s="39">
        <f t="shared" si="132"/>
        <v>0.55139742933333336</v>
      </c>
      <c r="M4244" s="39">
        <f t="shared" si="133"/>
        <v>0.12965248399897761</v>
      </c>
    </row>
    <row r="4245" spans="1:13">
      <c r="A4245" s="129"/>
      <c r="B4245" s="132"/>
      <c r="C4245" s="132"/>
      <c r="D4245" s="132"/>
      <c r="E4245" s="132"/>
      <c r="F4245" s="104"/>
      <c r="G4245" s="132"/>
      <c r="H4245" s="41" t="s">
        <v>6</v>
      </c>
      <c r="I4245" s="40">
        <v>2.2164041659999998</v>
      </c>
      <c r="J4245" s="40">
        <v>2.1717948790000001</v>
      </c>
      <c r="K4245" s="6">
        <v>2.1427313969999999</v>
      </c>
      <c r="L4245" s="39">
        <f t="shared" si="132"/>
        <v>2.1769768140000001</v>
      </c>
      <c r="M4245" s="39">
        <f t="shared" si="133"/>
        <v>3.7108739682047982E-2</v>
      </c>
    </row>
    <row r="4246" spans="1:13">
      <c r="A4246" s="129"/>
      <c r="B4246" s="132"/>
      <c r="C4246" s="132"/>
      <c r="D4246" s="132"/>
      <c r="E4246" s="132"/>
      <c r="F4246" s="104"/>
      <c r="G4246" s="132"/>
      <c r="H4246" s="41" t="s">
        <v>7</v>
      </c>
      <c r="I4246" s="40">
        <v>0.16083587999999999</v>
      </c>
      <c r="J4246" s="40">
        <v>0.14676244599999999</v>
      </c>
      <c r="K4246" s="6">
        <v>0.14759459699999999</v>
      </c>
      <c r="L4246" s="39">
        <f t="shared" si="132"/>
        <v>0.15173097433333332</v>
      </c>
      <c r="M4246" s="39">
        <f t="shared" si="133"/>
        <v>7.8960495958975765E-3</v>
      </c>
    </row>
    <row r="4247" spans="1:13">
      <c r="A4247" s="129"/>
      <c r="B4247" s="132"/>
      <c r="C4247" s="132"/>
      <c r="D4247" s="132"/>
      <c r="E4247" s="132"/>
      <c r="F4247" s="104"/>
      <c r="G4247" s="132"/>
      <c r="H4247" s="41" t="s">
        <v>8</v>
      </c>
      <c r="I4247" s="40">
        <v>7.3237214999999994E-2</v>
      </c>
      <c r="J4247" s="40">
        <v>0.13329306599999999</v>
      </c>
      <c r="K4247" s="6">
        <v>0.39021203799999998</v>
      </c>
      <c r="L4247" s="39">
        <f t="shared" si="132"/>
        <v>0.19891410633333331</v>
      </c>
      <c r="M4247" s="39">
        <f t="shared" si="133"/>
        <v>0.16836819861479799</v>
      </c>
    </row>
    <row r="4248" spans="1:13">
      <c r="A4248" s="129"/>
      <c r="B4248" s="132"/>
      <c r="C4248" s="132"/>
      <c r="D4248" s="132"/>
      <c r="E4248" s="132"/>
      <c r="F4248" s="104"/>
      <c r="G4248" s="132"/>
      <c r="H4248" s="41" t="s">
        <v>9</v>
      </c>
      <c r="I4248" s="40">
        <v>5.605075459</v>
      </c>
      <c r="J4248" s="40">
        <v>5.7920388059999999</v>
      </c>
      <c r="K4248" s="6">
        <v>5.7723194229999999</v>
      </c>
      <c r="L4248" s="39">
        <f t="shared" si="132"/>
        <v>5.7231445626666657</v>
      </c>
      <c r="M4248" s="39">
        <f t="shared" si="133"/>
        <v>0.10272511108274701</v>
      </c>
    </row>
    <row r="4249" spans="1:13">
      <c r="A4249" s="130"/>
      <c r="B4249" s="133"/>
      <c r="C4249" s="132"/>
      <c r="D4249" s="132"/>
      <c r="E4249" s="133"/>
      <c r="F4249" s="105"/>
      <c r="G4249" s="133"/>
      <c r="H4249" s="41" t="s">
        <v>23</v>
      </c>
      <c r="I4249" s="40">
        <v>1.2891097000000001E-2</v>
      </c>
      <c r="J4249" s="40">
        <v>1.3631663E-2</v>
      </c>
      <c r="K4249" s="6">
        <v>1.3721515E-2</v>
      </c>
      <c r="L4249" s="39">
        <f t="shared" si="132"/>
        <v>1.3414758333333332E-2</v>
      </c>
      <c r="M4249" s="39">
        <f t="shared" si="133"/>
        <v>4.5572386320811984E-4</v>
      </c>
    </row>
    <row r="4250" spans="1:13">
      <c r="A4250" s="128">
        <v>16</v>
      </c>
      <c r="B4250" s="131">
        <v>8</v>
      </c>
      <c r="C4250" s="132"/>
      <c r="D4250" s="132"/>
      <c r="E4250" s="131">
        <f xml:space="preserve"> A4250 * B4250</f>
        <v>128</v>
      </c>
      <c r="F4250" s="103">
        <f>24/B4250</f>
        <v>3</v>
      </c>
      <c r="G4250" s="131" t="b">
        <v>0</v>
      </c>
      <c r="H4250" s="41" t="s">
        <v>1</v>
      </c>
      <c r="I4250" s="40">
        <v>0</v>
      </c>
      <c r="J4250" s="40">
        <v>0</v>
      </c>
      <c r="K4250" s="6">
        <v>0</v>
      </c>
      <c r="L4250" s="39">
        <f t="shared" si="132"/>
        <v>0</v>
      </c>
      <c r="M4250" s="39">
        <f t="shared" si="133"/>
        <v>0</v>
      </c>
    </row>
    <row r="4251" spans="1:13">
      <c r="A4251" s="129"/>
      <c r="B4251" s="132"/>
      <c r="C4251" s="132"/>
      <c r="D4251" s="132"/>
      <c r="E4251" s="132"/>
      <c r="F4251" s="104"/>
      <c r="G4251" s="132"/>
      <c r="H4251" s="41" t="s">
        <v>2</v>
      </c>
      <c r="I4251" s="40">
        <v>0</v>
      </c>
      <c r="J4251" s="40">
        <v>0</v>
      </c>
      <c r="K4251" s="6">
        <v>0</v>
      </c>
      <c r="L4251" s="39">
        <f t="shared" si="132"/>
        <v>0</v>
      </c>
      <c r="M4251" s="39">
        <f t="shared" si="133"/>
        <v>0</v>
      </c>
    </row>
    <row r="4252" spans="1:13">
      <c r="A4252" s="129"/>
      <c r="B4252" s="132"/>
      <c r="C4252" s="132"/>
      <c r="D4252" s="132"/>
      <c r="E4252" s="132"/>
      <c r="F4252" s="104"/>
      <c r="G4252" s="132"/>
      <c r="H4252" s="41" t="s">
        <v>3</v>
      </c>
      <c r="I4252" s="40">
        <v>0</v>
      </c>
      <c r="J4252" s="40">
        <v>0</v>
      </c>
      <c r="K4252" s="6">
        <v>0</v>
      </c>
      <c r="L4252" s="39">
        <f t="shared" si="132"/>
        <v>0</v>
      </c>
      <c r="M4252" s="39">
        <f t="shared" si="133"/>
        <v>0</v>
      </c>
    </row>
    <row r="4253" spans="1:13">
      <c r="A4253" s="129"/>
      <c r="B4253" s="132"/>
      <c r="C4253" s="132"/>
      <c r="D4253" s="132"/>
      <c r="E4253" s="132"/>
      <c r="F4253" s="104"/>
      <c r="G4253" s="132"/>
      <c r="H4253" s="41" t="s">
        <v>22</v>
      </c>
      <c r="I4253" s="40">
        <v>0</v>
      </c>
      <c r="J4253" s="40">
        <v>0</v>
      </c>
      <c r="K4253" s="6">
        <v>0</v>
      </c>
      <c r="L4253" s="39">
        <f t="shared" si="132"/>
        <v>0</v>
      </c>
      <c r="M4253" s="39">
        <f t="shared" si="133"/>
        <v>0</v>
      </c>
    </row>
    <row r="4254" spans="1:13">
      <c r="A4254" s="129"/>
      <c r="B4254" s="132"/>
      <c r="C4254" s="132"/>
      <c r="D4254" s="132"/>
      <c r="E4254" s="132"/>
      <c r="F4254" s="104"/>
      <c r="G4254" s="132"/>
      <c r="H4254" s="41" t="s">
        <v>4</v>
      </c>
      <c r="I4254" s="40">
        <v>0.95555999400000002</v>
      </c>
      <c r="J4254" s="40">
        <v>0.96145371300000004</v>
      </c>
      <c r="K4254" s="6">
        <v>0.95059617100000005</v>
      </c>
      <c r="L4254" s="39">
        <f t="shared" si="132"/>
        <v>0.95586995933333341</v>
      </c>
      <c r="M4254" s="39">
        <f t="shared" si="133"/>
        <v>5.4354037063811854E-3</v>
      </c>
    </row>
    <row r="4255" spans="1:13">
      <c r="A4255" s="129"/>
      <c r="B4255" s="132"/>
      <c r="C4255" s="132"/>
      <c r="D4255" s="132"/>
      <c r="E4255" s="132"/>
      <c r="F4255" s="104"/>
      <c r="G4255" s="132"/>
      <c r="H4255" s="41" t="s">
        <v>5</v>
      </c>
      <c r="I4255" s="40">
        <v>0.196407582</v>
      </c>
      <c r="J4255" s="40">
        <v>0.166028747</v>
      </c>
      <c r="K4255" s="6">
        <v>0.25937760999999998</v>
      </c>
      <c r="L4255" s="39">
        <f t="shared" si="132"/>
        <v>0.20727131299999998</v>
      </c>
      <c r="M4255" s="39">
        <f t="shared" si="133"/>
        <v>4.7613212916988633E-2</v>
      </c>
    </row>
    <row r="4256" spans="1:13">
      <c r="A4256" s="129"/>
      <c r="B4256" s="132"/>
      <c r="C4256" s="132"/>
      <c r="D4256" s="132"/>
      <c r="E4256" s="132"/>
      <c r="F4256" s="104"/>
      <c r="G4256" s="132"/>
      <c r="H4256" s="41" t="s">
        <v>6</v>
      </c>
      <c r="I4256" s="40">
        <v>4.4225919610000002</v>
      </c>
      <c r="J4256" s="40">
        <v>4.3939499489999996</v>
      </c>
      <c r="K4256" s="6">
        <v>4.4124908789999999</v>
      </c>
      <c r="L4256" s="39">
        <f t="shared" si="132"/>
        <v>4.4096775963333332</v>
      </c>
      <c r="M4256" s="39">
        <f t="shared" si="133"/>
        <v>1.4526772951139908E-2</v>
      </c>
    </row>
    <row r="4257" spans="1:13">
      <c r="A4257" s="129"/>
      <c r="B4257" s="132"/>
      <c r="C4257" s="132"/>
      <c r="D4257" s="132"/>
      <c r="E4257" s="132"/>
      <c r="F4257" s="104"/>
      <c r="G4257" s="132"/>
      <c r="H4257" s="41" t="s">
        <v>7</v>
      </c>
      <c r="I4257" s="40">
        <v>0.23476270199999999</v>
      </c>
      <c r="J4257" s="40">
        <v>0.25271180399999998</v>
      </c>
      <c r="K4257" s="6">
        <v>0.27471760200000001</v>
      </c>
      <c r="L4257" s="39">
        <f t="shared" si="132"/>
        <v>0.25406403599999999</v>
      </c>
      <c r="M4257" s="39">
        <f t="shared" si="133"/>
        <v>2.0011744227799541E-2</v>
      </c>
    </row>
    <row r="4258" spans="1:13">
      <c r="A4258" s="129"/>
      <c r="B4258" s="132"/>
      <c r="C4258" s="132"/>
      <c r="D4258" s="132"/>
      <c r="E4258" s="132"/>
      <c r="F4258" s="104"/>
      <c r="G4258" s="132"/>
      <c r="H4258" s="41" t="s">
        <v>8</v>
      </c>
      <c r="I4258" s="40">
        <v>0.102486353</v>
      </c>
      <c r="J4258" s="40">
        <v>0.100444647</v>
      </c>
      <c r="K4258" s="6">
        <v>0.159518777</v>
      </c>
      <c r="L4258" s="39">
        <f t="shared" si="132"/>
        <v>0.12081659233333335</v>
      </c>
      <c r="M4258" s="39">
        <f t="shared" si="133"/>
        <v>3.3532617916398659E-2</v>
      </c>
    </row>
    <row r="4259" spans="1:13">
      <c r="A4259" s="129"/>
      <c r="B4259" s="132"/>
      <c r="C4259" s="132"/>
      <c r="D4259" s="132"/>
      <c r="E4259" s="132"/>
      <c r="F4259" s="104"/>
      <c r="G4259" s="132"/>
      <c r="H4259" s="41" t="s">
        <v>9</v>
      </c>
      <c r="I4259" s="40">
        <v>5.9123257300000001</v>
      </c>
      <c r="J4259" s="40">
        <v>5.8750986709999999</v>
      </c>
      <c r="K4259" s="6">
        <v>6.0571838590000002</v>
      </c>
      <c r="L4259" s="39">
        <f t="shared" si="132"/>
        <v>5.9482027533333337</v>
      </c>
      <c r="M4259" s="39">
        <f t="shared" si="133"/>
        <v>9.6198360301484723E-2</v>
      </c>
    </row>
    <row r="4260" spans="1:13">
      <c r="A4260" s="129"/>
      <c r="B4260" s="132"/>
      <c r="C4260" s="132"/>
      <c r="D4260" s="132"/>
      <c r="E4260" s="133"/>
      <c r="F4260" s="105"/>
      <c r="G4260" s="133"/>
      <c r="H4260" s="41" t="s">
        <v>23</v>
      </c>
      <c r="I4260" s="40">
        <v>1.2472117E-2</v>
      </c>
      <c r="J4260" s="40">
        <v>1.2249482000000001E-2</v>
      </c>
      <c r="K4260" s="6">
        <v>1.2435813E-2</v>
      </c>
      <c r="L4260" s="39">
        <f t="shared" si="132"/>
        <v>1.2385804E-2</v>
      </c>
      <c r="M4260" s="39">
        <f t="shared" si="133"/>
        <v>1.1944563979903109E-4</v>
      </c>
    </row>
    <row r="4261" spans="1:13">
      <c r="A4261" s="129"/>
      <c r="B4261" s="132"/>
      <c r="C4261" s="132"/>
      <c r="D4261" s="132"/>
      <c r="E4261" s="131">
        <f xml:space="preserve"> (A4250*B4250)/2</f>
        <v>64</v>
      </c>
      <c r="F4261" s="103">
        <f>24/B4250</f>
        <v>3</v>
      </c>
      <c r="G4261" s="131" t="b">
        <v>0</v>
      </c>
      <c r="H4261" s="41" t="s">
        <v>1</v>
      </c>
      <c r="I4261" s="40">
        <v>0</v>
      </c>
      <c r="J4261" s="40">
        <v>0</v>
      </c>
      <c r="K4261" s="6">
        <v>0</v>
      </c>
      <c r="L4261" s="39">
        <f t="shared" si="132"/>
        <v>0</v>
      </c>
      <c r="M4261" s="39">
        <f t="shared" si="133"/>
        <v>0</v>
      </c>
    </row>
    <row r="4262" spans="1:13">
      <c r="A4262" s="129"/>
      <c r="B4262" s="132"/>
      <c r="C4262" s="132"/>
      <c r="D4262" s="132"/>
      <c r="E4262" s="132"/>
      <c r="F4262" s="104"/>
      <c r="G4262" s="132"/>
      <c r="H4262" s="41" t="s">
        <v>2</v>
      </c>
      <c r="I4262" s="40">
        <v>0</v>
      </c>
      <c r="J4262" s="40">
        <v>0</v>
      </c>
      <c r="K4262" s="6">
        <v>0</v>
      </c>
      <c r="L4262" s="39">
        <f t="shared" si="132"/>
        <v>0</v>
      </c>
      <c r="M4262" s="39">
        <f t="shared" si="133"/>
        <v>0</v>
      </c>
    </row>
    <row r="4263" spans="1:13">
      <c r="A4263" s="129"/>
      <c r="B4263" s="132"/>
      <c r="C4263" s="132"/>
      <c r="D4263" s="132"/>
      <c r="E4263" s="132"/>
      <c r="F4263" s="104"/>
      <c r="G4263" s="132"/>
      <c r="H4263" s="41" t="s">
        <v>3</v>
      </c>
      <c r="I4263" s="40">
        <v>0</v>
      </c>
      <c r="J4263" s="40">
        <v>0</v>
      </c>
      <c r="K4263" s="6">
        <v>0</v>
      </c>
      <c r="L4263" s="39">
        <f t="shared" si="132"/>
        <v>0</v>
      </c>
      <c r="M4263" s="39">
        <f t="shared" si="133"/>
        <v>0</v>
      </c>
    </row>
    <row r="4264" spans="1:13">
      <c r="A4264" s="129"/>
      <c r="B4264" s="132"/>
      <c r="C4264" s="132"/>
      <c r="D4264" s="132"/>
      <c r="E4264" s="132"/>
      <c r="F4264" s="104"/>
      <c r="G4264" s="132"/>
      <c r="H4264" s="41" t="s">
        <v>22</v>
      </c>
      <c r="I4264" s="40">
        <v>0</v>
      </c>
      <c r="J4264" s="40">
        <v>0</v>
      </c>
      <c r="K4264" s="6">
        <v>0</v>
      </c>
      <c r="L4264" s="39">
        <f t="shared" si="132"/>
        <v>0</v>
      </c>
      <c r="M4264" s="39">
        <f t="shared" si="133"/>
        <v>0</v>
      </c>
    </row>
    <row r="4265" spans="1:13">
      <c r="A4265" s="129"/>
      <c r="B4265" s="132"/>
      <c r="C4265" s="132"/>
      <c r="D4265" s="132"/>
      <c r="E4265" s="132"/>
      <c r="F4265" s="104"/>
      <c r="G4265" s="132"/>
      <c r="H4265" s="41" t="s">
        <v>4</v>
      </c>
      <c r="I4265" s="40">
        <v>0.95771964200000004</v>
      </c>
      <c r="J4265" s="40">
        <v>0.94880500499999998</v>
      </c>
      <c r="K4265" s="6">
        <v>0.956242708</v>
      </c>
      <c r="L4265" s="39">
        <f t="shared" si="132"/>
        <v>0.95425578499999997</v>
      </c>
      <c r="M4265" s="39">
        <f t="shared" si="133"/>
        <v>4.7779269004861553E-3</v>
      </c>
    </row>
    <row r="4266" spans="1:13">
      <c r="A4266" s="129"/>
      <c r="B4266" s="132"/>
      <c r="C4266" s="132"/>
      <c r="D4266" s="132"/>
      <c r="E4266" s="132"/>
      <c r="F4266" s="104"/>
      <c r="G4266" s="132"/>
      <c r="H4266" s="41" t="s">
        <v>5</v>
      </c>
      <c r="I4266" s="40">
        <v>0.48405119099999999</v>
      </c>
      <c r="J4266" s="40">
        <v>0.40022265099999998</v>
      </c>
      <c r="K4266" s="6">
        <v>0.39123143100000002</v>
      </c>
      <c r="L4266" s="39">
        <f t="shared" si="132"/>
        <v>0.42516842433333335</v>
      </c>
      <c r="M4266" s="39">
        <f t="shared" si="133"/>
        <v>5.1191753896628042E-2</v>
      </c>
    </row>
    <row r="4267" spans="1:13">
      <c r="A4267" s="129"/>
      <c r="B4267" s="132"/>
      <c r="C4267" s="132"/>
      <c r="D4267" s="132"/>
      <c r="E4267" s="132"/>
      <c r="F4267" s="104"/>
      <c r="G4267" s="132"/>
      <c r="H4267" s="41" t="s">
        <v>6</v>
      </c>
      <c r="I4267" s="40">
        <v>2.0801870189999998</v>
      </c>
      <c r="J4267" s="40">
        <v>2.0293049239999998</v>
      </c>
      <c r="K4267" s="6">
        <v>2.1467368119999999</v>
      </c>
      <c r="L4267" s="39">
        <f t="shared" si="132"/>
        <v>2.0854095850000003</v>
      </c>
      <c r="M4267" s="39">
        <f t="shared" si="133"/>
        <v>5.8889884331092095E-2</v>
      </c>
    </row>
    <row r="4268" spans="1:13">
      <c r="A4268" s="129"/>
      <c r="B4268" s="132"/>
      <c r="C4268" s="132"/>
      <c r="D4268" s="132"/>
      <c r="E4268" s="132"/>
      <c r="F4268" s="104"/>
      <c r="G4268" s="132"/>
      <c r="H4268" s="41" t="s">
        <v>7</v>
      </c>
      <c r="I4268" s="40">
        <v>0.14718114199999999</v>
      </c>
      <c r="J4268" s="40">
        <v>0.148678376</v>
      </c>
      <c r="K4268" s="6">
        <v>0.175065994</v>
      </c>
      <c r="L4268" s="39">
        <f t="shared" si="132"/>
        <v>0.15697517066666666</v>
      </c>
      <c r="M4268" s="39">
        <f t="shared" si="133"/>
        <v>1.5684987856899906E-2</v>
      </c>
    </row>
    <row r="4269" spans="1:13">
      <c r="A4269" s="129"/>
      <c r="B4269" s="132"/>
      <c r="C4269" s="132"/>
      <c r="D4269" s="132"/>
      <c r="E4269" s="132"/>
      <c r="F4269" s="104"/>
      <c r="G4269" s="132"/>
      <c r="H4269" s="41" t="s">
        <v>8</v>
      </c>
      <c r="I4269" s="40">
        <v>8.9418018000000002E-2</v>
      </c>
      <c r="J4269" s="40">
        <v>0.104540567</v>
      </c>
      <c r="K4269" s="6">
        <v>0.37300931300000001</v>
      </c>
      <c r="L4269" s="39">
        <f t="shared" si="132"/>
        <v>0.18898929933333333</v>
      </c>
      <c r="M4269" s="39">
        <f t="shared" si="133"/>
        <v>0.15954528179947686</v>
      </c>
    </row>
    <row r="4270" spans="1:13">
      <c r="A4270" s="129"/>
      <c r="B4270" s="132"/>
      <c r="C4270" s="132"/>
      <c r="D4270" s="132"/>
      <c r="E4270" s="132"/>
      <c r="F4270" s="104"/>
      <c r="G4270" s="132"/>
      <c r="H4270" s="41" t="s">
        <v>9</v>
      </c>
      <c r="I4270" s="40">
        <v>3.7613269690000002</v>
      </c>
      <c r="J4270" s="40">
        <v>3.6332794289999999</v>
      </c>
      <c r="K4270" s="6">
        <v>4.0447536770000001</v>
      </c>
      <c r="L4270" s="39">
        <f t="shared" si="132"/>
        <v>3.8131200249999999</v>
      </c>
      <c r="M4270" s="39">
        <f t="shared" si="133"/>
        <v>0.21056983326002746</v>
      </c>
    </row>
    <row r="4271" spans="1:13">
      <c r="A4271" s="130"/>
      <c r="B4271" s="133"/>
      <c r="C4271" s="132"/>
      <c r="D4271" s="133"/>
      <c r="E4271" s="133"/>
      <c r="F4271" s="105"/>
      <c r="G4271" s="133"/>
      <c r="H4271" s="41" t="s">
        <v>23</v>
      </c>
      <c r="I4271" s="40">
        <v>1.2850461000000001E-2</v>
      </c>
      <c r="J4271" s="40">
        <v>1.3160938E-2</v>
      </c>
      <c r="K4271" s="39">
        <v>1.231781E-2</v>
      </c>
      <c r="L4271" s="39">
        <f t="shared" si="132"/>
        <v>1.2776403E-2</v>
      </c>
      <c r="M4271" s="39">
        <f t="shared" si="133"/>
        <v>4.2641487616991051E-4</v>
      </c>
    </row>
    <row r="4272" spans="1:13">
      <c r="A4272" s="128">
        <v>16</v>
      </c>
      <c r="B4272" s="131">
        <v>8</v>
      </c>
      <c r="C4272" s="132"/>
      <c r="D4272" s="131" t="s">
        <v>12</v>
      </c>
      <c r="E4272" s="131" t="s">
        <v>13</v>
      </c>
      <c r="F4272" s="103">
        <f>24/B4272</f>
        <v>3</v>
      </c>
      <c r="G4272" s="131" t="s">
        <v>13</v>
      </c>
      <c r="H4272" s="42" t="s">
        <v>4</v>
      </c>
      <c r="I4272" s="40">
        <v>0.138176035</v>
      </c>
      <c r="J4272" s="40">
        <v>0.15737665300000001</v>
      </c>
      <c r="K4272" s="6">
        <v>0.16652389000000001</v>
      </c>
      <c r="L4272" s="39">
        <f t="shared" si="132"/>
        <v>0.154025526</v>
      </c>
      <c r="M4272" s="39">
        <f t="shared" si="133"/>
        <v>1.4467990873056738E-2</v>
      </c>
    </row>
    <row r="4273" spans="1:13">
      <c r="A4273" s="129"/>
      <c r="B4273" s="132"/>
      <c r="C4273" s="132"/>
      <c r="D4273" s="132"/>
      <c r="E4273" s="132"/>
      <c r="F4273" s="104"/>
      <c r="G4273" s="132"/>
      <c r="H4273" s="42" t="s">
        <v>5</v>
      </c>
      <c r="I4273" s="40">
        <v>0.12720430999999999</v>
      </c>
      <c r="J4273" s="40">
        <v>0.20970717699999999</v>
      </c>
      <c r="K4273" s="6">
        <v>0.157772944</v>
      </c>
      <c r="L4273" s="39">
        <f t="shared" si="132"/>
        <v>0.16489481033333331</v>
      </c>
      <c r="M4273" s="39">
        <f t="shared" si="133"/>
        <v>4.1709968842679891E-2</v>
      </c>
    </row>
    <row r="4274" spans="1:13">
      <c r="A4274" s="129"/>
      <c r="B4274" s="132"/>
      <c r="C4274" s="132"/>
      <c r="D4274" s="132"/>
      <c r="E4274" s="132"/>
      <c r="F4274" s="104"/>
      <c r="G4274" s="132"/>
      <c r="H4274" s="42" t="s">
        <v>6</v>
      </c>
      <c r="I4274" s="40">
        <v>2.0424361339999999</v>
      </c>
      <c r="J4274" s="40">
        <v>2.0484050520000001</v>
      </c>
      <c r="K4274" s="6">
        <v>2.0484205389999999</v>
      </c>
      <c r="L4274" s="39">
        <f t="shared" si="132"/>
        <v>2.0464205750000004</v>
      </c>
      <c r="M4274" s="39">
        <f t="shared" si="133"/>
        <v>3.4506358144048409E-3</v>
      </c>
    </row>
    <row r="4275" spans="1:13">
      <c r="A4275" s="129"/>
      <c r="B4275" s="132"/>
      <c r="C4275" s="132"/>
      <c r="D4275" s="132"/>
      <c r="E4275" s="132"/>
      <c r="F4275" s="104"/>
      <c r="G4275" s="132"/>
      <c r="H4275" s="42" t="s">
        <v>7</v>
      </c>
      <c r="I4275" s="40">
        <v>0.101978372</v>
      </c>
      <c r="J4275" s="40">
        <v>9.7852473999999995E-2</v>
      </c>
      <c r="K4275" s="6">
        <v>0.10062254800000001</v>
      </c>
      <c r="L4275" s="39">
        <f t="shared" si="132"/>
        <v>0.10015113133333335</v>
      </c>
      <c r="M4275" s="39">
        <f t="shared" si="133"/>
        <v>2.1029583523715688E-3</v>
      </c>
    </row>
    <row r="4276" spans="1:13">
      <c r="A4276" s="129"/>
      <c r="B4276" s="132"/>
      <c r="C4276" s="132"/>
      <c r="D4276" s="132"/>
      <c r="E4276" s="132"/>
      <c r="F4276" s="104"/>
      <c r="G4276" s="132"/>
      <c r="H4276" s="41" t="s">
        <v>9</v>
      </c>
      <c r="I4276" s="40">
        <v>2.5738057329999999</v>
      </c>
      <c r="J4276" s="40">
        <v>2.707908347</v>
      </c>
      <c r="K4276" s="6">
        <v>2.6288735490000001</v>
      </c>
      <c r="L4276" s="39">
        <f t="shared" si="132"/>
        <v>2.6368625429999999</v>
      </c>
      <c r="M4276" s="39">
        <f t="shared" si="133"/>
        <v>6.7407312579995965E-2</v>
      </c>
    </row>
    <row r="4277" spans="1:13">
      <c r="A4277" s="129"/>
      <c r="B4277" s="132"/>
      <c r="C4277" s="132"/>
      <c r="D4277" s="133"/>
      <c r="E4277" s="133"/>
      <c r="F4277" s="105"/>
      <c r="G4277" s="133"/>
      <c r="H4277" s="41" t="s">
        <v>23</v>
      </c>
      <c r="I4277" s="40">
        <v>1.3220384E-2</v>
      </c>
      <c r="J4277" s="40">
        <v>1.2899831E-2</v>
      </c>
      <c r="K4277" s="39">
        <v>1.3180134E-2</v>
      </c>
      <c r="L4277" s="39">
        <f t="shared" si="132"/>
        <v>1.3100116333333333E-2</v>
      </c>
      <c r="M4277" s="39">
        <f t="shared" si="133"/>
        <v>1.7461579735617621E-4</v>
      </c>
    </row>
    <row r="4278" spans="1:13">
      <c r="A4278" s="129"/>
      <c r="B4278" s="132"/>
      <c r="C4278" s="132"/>
      <c r="D4278" s="131" t="s">
        <v>14</v>
      </c>
      <c r="E4278" s="131" t="s">
        <v>13</v>
      </c>
      <c r="F4278" s="103">
        <f>24/B4272</f>
        <v>3</v>
      </c>
      <c r="G4278" s="131" t="s">
        <v>13</v>
      </c>
      <c r="H4278" s="42" t="s">
        <v>4</v>
      </c>
      <c r="I4278" s="40">
        <v>0.14127474300000001</v>
      </c>
      <c r="J4278" s="40">
        <v>0.150634819</v>
      </c>
      <c r="K4278" s="6">
        <v>0.14006902399999999</v>
      </c>
      <c r="L4278" s="39">
        <f t="shared" si="132"/>
        <v>0.143992862</v>
      </c>
      <c r="M4278" s="39">
        <f t="shared" si="133"/>
        <v>5.7836090954634075E-3</v>
      </c>
    </row>
    <row r="4279" spans="1:13">
      <c r="A4279" s="129"/>
      <c r="B4279" s="132"/>
      <c r="C4279" s="132"/>
      <c r="D4279" s="132"/>
      <c r="E4279" s="132"/>
      <c r="F4279" s="104"/>
      <c r="G4279" s="132"/>
      <c r="H4279" s="42" t="s">
        <v>5</v>
      </c>
      <c r="I4279" s="40">
        <v>0.330734735</v>
      </c>
      <c r="J4279" s="40">
        <v>0.35541346400000001</v>
      </c>
      <c r="K4279" s="6">
        <v>0.32930534500000003</v>
      </c>
      <c r="L4279" s="39">
        <f t="shared" si="132"/>
        <v>0.33848451466666668</v>
      </c>
      <c r="M4279" s="39">
        <f t="shared" si="133"/>
        <v>1.4678309953497721E-2</v>
      </c>
    </row>
    <row r="4280" spans="1:13">
      <c r="A4280" s="129"/>
      <c r="B4280" s="132"/>
      <c r="C4280" s="132"/>
      <c r="D4280" s="132"/>
      <c r="E4280" s="132"/>
      <c r="F4280" s="104"/>
      <c r="G4280" s="132"/>
      <c r="H4280" s="42" t="s">
        <v>6</v>
      </c>
      <c r="I4280" s="40">
        <v>0.206221133</v>
      </c>
      <c r="J4280" s="40">
        <v>0.30697116499999999</v>
      </c>
      <c r="K4280" s="6">
        <v>0.16324852500000001</v>
      </c>
      <c r="L4280" s="39">
        <f t="shared" si="132"/>
        <v>0.22548027433333331</v>
      </c>
      <c r="M4280" s="39">
        <f t="shared" si="133"/>
        <v>7.3771506734073025E-2</v>
      </c>
    </row>
    <row r="4281" spans="1:13">
      <c r="A4281" s="129"/>
      <c r="B4281" s="132"/>
      <c r="C4281" s="132"/>
      <c r="D4281" s="132"/>
      <c r="E4281" s="132"/>
      <c r="F4281" s="104"/>
      <c r="G4281" s="132"/>
      <c r="H4281" s="42" t="s">
        <v>7</v>
      </c>
      <c r="I4281" s="40">
        <v>7.1005081999999997E-2</v>
      </c>
      <c r="J4281" s="40">
        <v>7.2493365000000004E-2</v>
      </c>
      <c r="K4281" s="6">
        <v>6.6666055000000002E-2</v>
      </c>
      <c r="L4281" s="39">
        <f t="shared" si="132"/>
        <v>7.0054833999999996E-2</v>
      </c>
      <c r="M4281" s="39">
        <f t="shared" si="133"/>
        <v>3.0276416408077426E-3</v>
      </c>
    </row>
    <row r="4282" spans="1:13">
      <c r="A4282" s="129"/>
      <c r="B4282" s="132"/>
      <c r="C4282" s="132"/>
      <c r="D4282" s="132"/>
      <c r="E4282" s="132"/>
      <c r="F4282" s="104"/>
      <c r="G4282" s="132"/>
      <c r="H4282" s="42" t="s">
        <v>8</v>
      </c>
      <c r="I4282" s="40">
        <v>0.15729389699999999</v>
      </c>
      <c r="J4282" s="40">
        <v>0.234585557</v>
      </c>
      <c r="K4282" s="6">
        <v>0.110244748</v>
      </c>
      <c r="L4282" s="39">
        <f t="shared" si="132"/>
        <v>0.16737473400000002</v>
      </c>
      <c r="M4282" s="39">
        <f t="shared" si="133"/>
        <v>6.2780384290469601E-2</v>
      </c>
    </row>
    <row r="4283" spans="1:13">
      <c r="A4283" s="129"/>
      <c r="B4283" s="132"/>
      <c r="C4283" s="132"/>
      <c r="D4283" s="132"/>
      <c r="E4283" s="132"/>
      <c r="F4283" s="104"/>
      <c r="G4283" s="132"/>
      <c r="H4283" s="42" t="s">
        <v>9</v>
      </c>
      <c r="I4283" s="40">
        <v>1.065296644</v>
      </c>
      <c r="J4283" s="40">
        <v>1.2706533760000001</v>
      </c>
      <c r="K4283" s="6">
        <v>1.0029259859999999</v>
      </c>
      <c r="L4283" s="39">
        <f t="shared" si="132"/>
        <v>1.1129586686666668</v>
      </c>
      <c r="M4283" s="39">
        <f t="shared" si="133"/>
        <v>0.14008297643021067</v>
      </c>
    </row>
    <row r="4284" spans="1:13">
      <c r="A4284" s="130"/>
      <c r="B4284" s="133"/>
      <c r="C4284" s="133"/>
      <c r="D4284" s="133"/>
      <c r="E4284" s="133"/>
      <c r="F4284" s="105"/>
      <c r="G4284" s="133"/>
      <c r="H4284" s="41" t="s">
        <v>23</v>
      </c>
      <c r="I4284" s="40">
        <v>1.233893E-2</v>
      </c>
      <c r="J4284" s="55">
        <v>1.2341491E-2</v>
      </c>
      <c r="K4284" s="6">
        <v>1.2317023999999999E-2</v>
      </c>
      <c r="L4284" s="39">
        <f t="shared" si="132"/>
        <v>1.2332481666666667E-2</v>
      </c>
      <c r="M4284" s="39">
        <f t="shared" si="133"/>
        <v>1.344783530287822E-5</v>
      </c>
    </row>
    <row r="4285" spans="1:13">
      <c r="A4285" s="128">
        <v>16</v>
      </c>
      <c r="B4285" s="131">
        <v>8</v>
      </c>
      <c r="C4285" s="131" t="s">
        <v>16</v>
      </c>
      <c r="D4285" s="131" t="s">
        <v>11</v>
      </c>
      <c r="E4285" s="131">
        <f xml:space="preserve"> A4285 * B4285</f>
        <v>128</v>
      </c>
      <c r="F4285" s="103">
        <f>24/B4285</f>
        <v>3</v>
      </c>
      <c r="G4285" s="131" t="b">
        <v>1</v>
      </c>
      <c r="H4285" s="41" t="s">
        <v>1</v>
      </c>
      <c r="I4285" s="40">
        <v>1.1994094E-2</v>
      </c>
      <c r="J4285" s="40">
        <v>1.2096344E-2</v>
      </c>
      <c r="K4285" s="6">
        <v>1.2267679E-2</v>
      </c>
      <c r="L4285" s="39">
        <f t="shared" si="132"/>
        <v>1.2119372333333331E-2</v>
      </c>
      <c r="M4285" s="39">
        <f t="shared" si="133"/>
        <v>1.3823862035745765E-4</v>
      </c>
    </row>
    <row r="4286" spans="1:13">
      <c r="A4286" s="129"/>
      <c r="B4286" s="132"/>
      <c r="C4286" s="132"/>
      <c r="D4286" s="132"/>
      <c r="E4286" s="132"/>
      <c r="F4286" s="104"/>
      <c r="G4286" s="132"/>
      <c r="H4286" s="41" t="s">
        <v>2</v>
      </c>
      <c r="I4286" s="40">
        <v>2.7023827E-2</v>
      </c>
      <c r="J4286" s="40">
        <v>2.6513687000000001E-2</v>
      </c>
      <c r="K4286" s="6">
        <v>2.7464952000000001E-2</v>
      </c>
      <c r="L4286" s="39">
        <f t="shared" si="132"/>
        <v>2.7000821999999997E-2</v>
      </c>
      <c r="M4286" s="39">
        <f t="shared" si="133"/>
        <v>4.7604957470309732E-4</v>
      </c>
    </row>
    <row r="4287" spans="1:13">
      <c r="A4287" s="129"/>
      <c r="B4287" s="132"/>
      <c r="C4287" s="132"/>
      <c r="D4287" s="132"/>
      <c r="E4287" s="132"/>
      <c r="F4287" s="104"/>
      <c r="G4287" s="132"/>
      <c r="H4287" s="41" t="s">
        <v>3</v>
      </c>
      <c r="I4287" s="40">
        <v>0</v>
      </c>
      <c r="J4287" s="40">
        <v>0</v>
      </c>
      <c r="K4287" s="6">
        <v>0</v>
      </c>
      <c r="L4287" s="39">
        <f t="shared" si="132"/>
        <v>0</v>
      </c>
      <c r="M4287" s="39">
        <f t="shared" si="133"/>
        <v>0</v>
      </c>
    </row>
    <row r="4288" spans="1:13">
      <c r="A4288" s="129"/>
      <c r="B4288" s="132"/>
      <c r="C4288" s="132"/>
      <c r="D4288" s="132"/>
      <c r="E4288" s="132"/>
      <c r="F4288" s="104"/>
      <c r="G4288" s="132"/>
      <c r="H4288" s="41" t="s">
        <v>22</v>
      </c>
      <c r="I4288" s="40">
        <v>1.7955411189999999</v>
      </c>
      <c r="J4288" s="40">
        <v>1.8012754019999999</v>
      </c>
      <c r="K4288" s="6">
        <v>1.793099378</v>
      </c>
      <c r="L4288" s="39">
        <f t="shared" si="132"/>
        <v>1.7966386329999999</v>
      </c>
      <c r="M4288" s="39">
        <f t="shared" si="133"/>
        <v>4.1970519233493911E-3</v>
      </c>
    </row>
    <row r="4289" spans="1:13">
      <c r="A4289" s="129"/>
      <c r="B4289" s="132"/>
      <c r="C4289" s="132"/>
      <c r="D4289" s="132"/>
      <c r="E4289" s="132"/>
      <c r="F4289" s="104"/>
      <c r="G4289" s="132"/>
      <c r="H4289" s="41" t="s">
        <v>4</v>
      </c>
      <c r="I4289" s="40">
        <v>2.6514048149999998</v>
      </c>
      <c r="J4289" s="40">
        <v>2.6648110680000001</v>
      </c>
      <c r="K4289" s="6">
        <v>2.659830527</v>
      </c>
      <c r="L4289" s="39">
        <f t="shared" si="132"/>
        <v>2.6586821366666666</v>
      </c>
      <c r="M4289" s="39">
        <f t="shared" si="133"/>
        <v>6.7765039026975015E-3</v>
      </c>
    </row>
    <row r="4290" spans="1:13">
      <c r="A4290" s="129"/>
      <c r="B4290" s="132"/>
      <c r="C4290" s="132"/>
      <c r="D4290" s="132"/>
      <c r="E4290" s="132"/>
      <c r="F4290" s="104"/>
      <c r="G4290" s="132"/>
      <c r="H4290" s="41" t="s">
        <v>5</v>
      </c>
      <c r="I4290" s="40">
        <v>0.32599628200000003</v>
      </c>
      <c r="J4290" s="40">
        <v>0.32816014700000001</v>
      </c>
      <c r="K4290" s="6">
        <v>0.42269900300000002</v>
      </c>
      <c r="L4290" s="39">
        <f t="shared" si="132"/>
        <v>0.3589518106666667</v>
      </c>
      <c r="M4290" s="39">
        <f t="shared" si="133"/>
        <v>5.5217288739323342E-2</v>
      </c>
    </row>
    <row r="4291" spans="1:13">
      <c r="A4291" s="129"/>
      <c r="B4291" s="132"/>
      <c r="C4291" s="132"/>
      <c r="D4291" s="132"/>
      <c r="E4291" s="132"/>
      <c r="F4291" s="104"/>
      <c r="G4291" s="132"/>
      <c r="H4291" s="41" t="s">
        <v>6</v>
      </c>
      <c r="I4291" s="40">
        <v>4.1575630180000003</v>
      </c>
      <c r="J4291" s="40">
        <v>4.0855068169999997</v>
      </c>
      <c r="K4291" s="6">
        <v>4.2223277760000002</v>
      </c>
      <c r="L4291" s="39">
        <f t="shared" si="132"/>
        <v>4.1551325370000001</v>
      </c>
      <c r="M4291" s="39">
        <f t="shared" si="133"/>
        <v>6.8442853051567581E-2</v>
      </c>
    </row>
    <row r="4292" spans="1:13">
      <c r="A4292" s="129"/>
      <c r="B4292" s="132"/>
      <c r="C4292" s="132"/>
      <c r="D4292" s="132"/>
      <c r="E4292" s="132"/>
      <c r="F4292" s="104"/>
      <c r="G4292" s="132"/>
      <c r="H4292" s="41" t="s">
        <v>7</v>
      </c>
      <c r="I4292" s="40">
        <v>0.36998636099999999</v>
      </c>
      <c r="J4292" s="40">
        <v>0.27409998800000002</v>
      </c>
      <c r="K4292" s="6">
        <v>0.26646584800000001</v>
      </c>
      <c r="L4292" s="39">
        <f t="shared" si="132"/>
        <v>0.30351739899999997</v>
      </c>
      <c r="M4292" s="39">
        <f t="shared" si="133"/>
        <v>5.769022625543252E-2</v>
      </c>
    </row>
    <row r="4293" spans="1:13">
      <c r="A4293" s="129"/>
      <c r="B4293" s="132"/>
      <c r="C4293" s="132"/>
      <c r="D4293" s="132"/>
      <c r="E4293" s="132"/>
      <c r="F4293" s="104"/>
      <c r="G4293" s="132"/>
      <c r="H4293" s="41" t="s">
        <v>8</v>
      </c>
      <c r="I4293" s="40">
        <v>0.43707989000000003</v>
      </c>
      <c r="J4293" s="40">
        <v>0.32235167999999997</v>
      </c>
      <c r="K4293" s="6">
        <v>0.21782966500000001</v>
      </c>
      <c r="L4293" s="39">
        <f t="shared" si="132"/>
        <v>0.32575374500000004</v>
      </c>
      <c r="M4293" s="39">
        <f t="shared" si="133"/>
        <v>0.10966469726094991</v>
      </c>
    </row>
    <row r="4294" spans="1:13">
      <c r="A4294" s="129"/>
      <c r="B4294" s="132"/>
      <c r="C4294" s="132"/>
      <c r="D4294" s="132"/>
      <c r="E4294" s="132"/>
      <c r="F4294" s="104"/>
      <c r="G4294" s="132"/>
      <c r="H4294" s="41" t="s">
        <v>9</v>
      </c>
      <c r="I4294" s="40">
        <v>7.9424496270000002</v>
      </c>
      <c r="J4294" s="40">
        <v>7.6753522629999997</v>
      </c>
      <c r="K4294" s="6">
        <v>7.7895938989999998</v>
      </c>
      <c r="L4294" s="39">
        <f t="shared" si="132"/>
        <v>7.8024652629999993</v>
      </c>
      <c r="M4294" s="39">
        <f t="shared" si="133"/>
        <v>0.13401307575140781</v>
      </c>
    </row>
    <row r="4295" spans="1:13">
      <c r="A4295" s="129"/>
      <c r="B4295" s="132"/>
      <c r="C4295" s="132"/>
      <c r="D4295" s="132"/>
      <c r="E4295" s="133"/>
      <c r="F4295" s="105"/>
      <c r="G4295" s="133"/>
      <c r="H4295" s="41" t="s">
        <v>23</v>
      </c>
      <c r="I4295" s="40">
        <v>3.1734321000000003E-2</v>
      </c>
      <c r="J4295" s="40">
        <v>3.0701085999999999E-2</v>
      </c>
      <c r="K4295" s="6">
        <v>3.0427275E-2</v>
      </c>
      <c r="L4295" s="39">
        <f t="shared" si="132"/>
        <v>3.0954227333333334E-2</v>
      </c>
      <c r="M4295" s="39">
        <f t="shared" si="133"/>
        <v>6.8931321800059489E-4</v>
      </c>
    </row>
    <row r="4296" spans="1:13">
      <c r="A4296" s="129"/>
      <c r="B4296" s="132"/>
      <c r="C4296" s="132"/>
      <c r="D4296" s="132"/>
      <c r="E4296" s="131">
        <f xml:space="preserve"> (A4285*B4285)/2</f>
        <v>64</v>
      </c>
      <c r="F4296" s="103">
        <f>24/B4285</f>
        <v>3</v>
      </c>
      <c r="G4296" s="131" t="b">
        <v>1</v>
      </c>
      <c r="H4296" s="41" t="s">
        <v>1</v>
      </c>
      <c r="I4296" s="40">
        <v>1.1946292000000001E-2</v>
      </c>
      <c r="J4296" s="40">
        <v>1.1956255000000001E-2</v>
      </c>
      <c r="K4296" s="6">
        <v>1.1993180000000001E-2</v>
      </c>
      <c r="L4296" s="39">
        <f t="shared" si="132"/>
        <v>1.1965242333333334E-2</v>
      </c>
      <c r="M4296" s="39">
        <f t="shared" si="133"/>
        <v>2.4702231808752367E-5</v>
      </c>
    </row>
    <row r="4297" spans="1:13">
      <c r="A4297" s="129"/>
      <c r="B4297" s="132"/>
      <c r="C4297" s="132"/>
      <c r="D4297" s="132"/>
      <c r="E4297" s="132"/>
      <c r="F4297" s="104"/>
      <c r="G4297" s="132"/>
      <c r="H4297" s="41" t="s">
        <v>2</v>
      </c>
      <c r="I4297" s="40">
        <v>2.6070387E-2</v>
      </c>
      <c r="J4297" s="40">
        <v>2.5928178999999999E-2</v>
      </c>
      <c r="K4297" s="6">
        <v>2.5966909999999999E-2</v>
      </c>
      <c r="L4297" s="39">
        <f t="shared" si="132"/>
        <v>2.5988491999999998E-2</v>
      </c>
      <c r="M4297" s="39">
        <f t="shared" si="133"/>
        <v>7.3519493054564122E-5</v>
      </c>
    </row>
    <row r="4298" spans="1:13">
      <c r="A4298" s="129"/>
      <c r="B4298" s="132"/>
      <c r="C4298" s="132"/>
      <c r="D4298" s="132"/>
      <c r="E4298" s="132"/>
      <c r="F4298" s="104"/>
      <c r="G4298" s="132"/>
      <c r="H4298" s="41" t="s">
        <v>3</v>
      </c>
      <c r="I4298" s="40">
        <v>0</v>
      </c>
      <c r="J4298" s="40">
        <v>0</v>
      </c>
      <c r="K4298" s="6">
        <v>0</v>
      </c>
      <c r="L4298" s="39">
        <f t="shared" si="132"/>
        <v>0</v>
      </c>
      <c r="M4298" s="39">
        <f t="shared" si="133"/>
        <v>0</v>
      </c>
    </row>
    <row r="4299" spans="1:13">
      <c r="A4299" s="129"/>
      <c r="B4299" s="132"/>
      <c r="C4299" s="132"/>
      <c r="D4299" s="132"/>
      <c r="E4299" s="132"/>
      <c r="F4299" s="104"/>
      <c r="G4299" s="132"/>
      <c r="H4299" s="41" t="s">
        <v>22</v>
      </c>
      <c r="I4299" s="40">
        <v>1.782312278</v>
      </c>
      <c r="J4299" s="40">
        <v>1.787524278</v>
      </c>
      <c r="K4299" s="6">
        <v>1.789705324</v>
      </c>
      <c r="L4299" s="39">
        <f t="shared" ref="L4299:L4362" si="134">AVERAGE(I4299:K4299)</f>
        <v>1.78651396</v>
      </c>
      <c r="M4299" s="39">
        <f t="shared" ref="M4299:M4362" si="135">STDEV(I4299:K4299)</f>
        <v>3.798662808854195E-3</v>
      </c>
    </row>
    <row r="4300" spans="1:13">
      <c r="A4300" s="129"/>
      <c r="B4300" s="132"/>
      <c r="C4300" s="132"/>
      <c r="D4300" s="132"/>
      <c r="E4300" s="132"/>
      <c r="F4300" s="104"/>
      <c r="G4300" s="132"/>
      <c r="H4300" s="41" t="s">
        <v>4</v>
      </c>
      <c r="I4300" s="40">
        <v>2.653425044</v>
      </c>
      <c r="J4300" s="40">
        <v>2.6503353519999999</v>
      </c>
      <c r="K4300" s="6">
        <v>2.6491599140000002</v>
      </c>
      <c r="L4300" s="39">
        <f t="shared" si="134"/>
        <v>2.6509734366666664</v>
      </c>
      <c r="M4300" s="39">
        <f t="shared" si="135"/>
        <v>2.2029973923273485E-3</v>
      </c>
    </row>
    <row r="4301" spans="1:13">
      <c r="A4301" s="129"/>
      <c r="B4301" s="132"/>
      <c r="C4301" s="132"/>
      <c r="D4301" s="132"/>
      <c r="E4301" s="132"/>
      <c r="F4301" s="104"/>
      <c r="G4301" s="132"/>
      <c r="H4301" s="41" t="s">
        <v>5</v>
      </c>
      <c r="I4301" s="40">
        <v>0.61433884000000005</v>
      </c>
      <c r="J4301" s="40">
        <v>0.58415912999999997</v>
      </c>
      <c r="K4301" s="6">
        <v>0.33443215399999998</v>
      </c>
      <c r="L4301" s="39">
        <f t="shared" si="134"/>
        <v>0.51097670799999995</v>
      </c>
      <c r="M4301" s="39">
        <f t="shared" si="135"/>
        <v>0.15363491915647068</v>
      </c>
    </row>
    <row r="4302" spans="1:13">
      <c r="A4302" s="129"/>
      <c r="B4302" s="132"/>
      <c r="C4302" s="132"/>
      <c r="D4302" s="132"/>
      <c r="E4302" s="132"/>
      <c r="F4302" s="104"/>
      <c r="G4302" s="132"/>
      <c r="H4302" s="41" t="s">
        <v>6</v>
      </c>
      <c r="I4302" s="40">
        <v>2.2333215530000001</v>
      </c>
      <c r="J4302" s="40">
        <v>2.2736333229999999</v>
      </c>
      <c r="K4302" s="6">
        <v>2.146019007</v>
      </c>
      <c r="L4302" s="39">
        <f t="shared" si="134"/>
        <v>2.217657961</v>
      </c>
      <c r="M4302" s="39">
        <f t="shared" si="135"/>
        <v>6.5233154896829917E-2</v>
      </c>
    </row>
    <row r="4303" spans="1:13">
      <c r="A4303" s="129"/>
      <c r="B4303" s="132"/>
      <c r="C4303" s="132"/>
      <c r="D4303" s="132"/>
      <c r="E4303" s="132"/>
      <c r="F4303" s="104"/>
      <c r="G4303" s="132"/>
      <c r="H4303" s="41" t="s">
        <v>7</v>
      </c>
      <c r="I4303" s="40">
        <v>0.208278662</v>
      </c>
      <c r="J4303" s="40">
        <v>0.201867822</v>
      </c>
      <c r="K4303" s="6">
        <v>0.18037630199999999</v>
      </c>
      <c r="L4303" s="39">
        <f t="shared" si="134"/>
        <v>0.19684092866666666</v>
      </c>
      <c r="M4303" s="39">
        <f t="shared" si="135"/>
        <v>1.461463875129774E-2</v>
      </c>
    </row>
    <row r="4304" spans="1:13">
      <c r="A4304" s="129"/>
      <c r="B4304" s="132"/>
      <c r="C4304" s="132"/>
      <c r="D4304" s="132"/>
      <c r="E4304" s="132"/>
      <c r="F4304" s="104"/>
      <c r="G4304" s="132"/>
      <c r="H4304" s="41" t="s">
        <v>8</v>
      </c>
      <c r="I4304" s="40">
        <v>0.76645161900000003</v>
      </c>
      <c r="J4304" s="40">
        <v>0.46756014299999998</v>
      </c>
      <c r="K4304" s="6">
        <v>0.34456178500000001</v>
      </c>
      <c r="L4304" s="39">
        <f t="shared" si="134"/>
        <v>0.52619118233333328</v>
      </c>
      <c r="M4304" s="39">
        <f t="shared" si="135"/>
        <v>0.21696994512631726</v>
      </c>
    </row>
    <row r="4305" spans="1:13">
      <c r="A4305" s="129"/>
      <c r="B4305" s="132"/>
      <c r="C4305" s="132"/>
      <c r="D4305" s="132"/>
      <c r="E4305" s="132"/>
      <c r="F4305" s="104"/>
      <c r="G4305" s="132"/>
      <c r="H4305" s="41" t="s">
        <v>9</v>
      </c>
      <c r="I4305" s="40">
        <v>6.4772373329999997</v>
      </c>
      <c r="J4305" s="40">
        <v>6.1788106850000002</v>
      </c>
      <c r="K4305" s="6">
        <v>5.6571612409999998</v>
      </c>
      <c r="L4305" s="39">
        <f t="shared" si="134"/>
        <v>6.1044030863333338</v>
      </c>
      <c r="M4305" s="39">
        <f t="shared" si="135"/>
        <v>0.41507055692014927</v>
      </c>
    </row>
    <row r="4306" spans="1:13">
      <c r="A4306" s="130"/>
      <c r="B4306" s="133"/>
      <c r="C4306" s="132"/>
      <c r="D4306" s="132"/>
      <c r="E4306" s="133"/>
      <c r="F4306" s="105"/>
      <c r="G4306" s="133"/>
      <c r="H4306" s="41" t="s">
        <v>23</v>
      </c>
      <c r="I4306" s="40">
        <v>2.5877614E-2</v>
      </c>
      <c r="J4306" s="55">
        <v>2.5654414E-2</v>
      </c>
      <c r="K4306" s="6">
        <v>2.5119104999999999E-2</v>
      </c>
      <c r="L4306" s="39">
        <f t="shared" si="134"/>
        <v>2.5550377666666665E-2</v>
      </c>
      <c r="M4306" s="39">
        <f t="shared" si="135"/>
        <v>3.8980975457309142E-4</v>
      </c>
    </row>
    <row r="4307" spans="1:13">
      <c r="A4307" s="128">
        <v>16</v>
      </c>
      <c r="B4307" s="131">
        <v>8</v>
      </c>
      <c r="C4307" s="132"/>
      <c r="D4307" s="132"/>
      <c r="E4307" s="131">
        <f xml:space="preserve"> A4307 * B4307</f>
        <v>128</v>
      </c>
      <c r="F4307" s="103">
        <f>24/B4307</f>
        <v>3</v>
      </c>
      <c r="G4307" s="131" t="b">
        <v>0</v>
      </c>
      <c r="H4307" s="41" t="s">
        <v>1</v>
      </c>
      <c r="I4307" s="40">
        <v>0</v>
      </c>
      <c r="J4307" s="40">
        <v>0</v>
      </c>
      <c r="K4307" s="6">
        <v>0</v>
      </c>
      <c r="L4307" s="39">
        <f t="shared" si="134"/>
        <v>0</v>
      </c>
      <c r="M4307" s="39">
        <f t="shared" si="135"/>
        <v>0</v>
      </c>
    </row>
    <row r="4308" spans="1:13">
      <c r="A4308" s="129"/>
      <c r="B4308" s="132"/>
      <c r="C4308" s="132"/>
      <c r="D4308" s="132"/>
      <c r="E4308" s="132"/>
      <c r="F4308" s="104"/>
      <c r="G4308" s="132"/>
      <c r="H4308" s="41" t="s">
        <v>2</v>
      </c>
      <c r="I4308" s="40">
        <v>0</v>
      </c>
      <c r="J4308" s="40">
        <v>0</v>
      </c>
      <c r="K4308" s="6">
        <v>0</v>
      </c>
      <c r="L4308" s="39">
        <f t="shared" si="134"/>
        <v>0</v>
      </c>
      <c r="M4308" s="39">
        <f t="shared" si="135"/>
        <v>0</v>
      </c>
    </row>
    <row r="4309" spans="1:13">
      <c r="A4309" s="129"/>
      <c r="B4309" s="132"/>
      <c r="C4309" s="132"/>
      <c r="D4309" s="132"/>
      <c r="E4309" s="132"/>
      <c r="F4309" s="104"/>
      <c r="G4309" s="132"/>
      <c r="H4309" s="41" t="s">
        <v>3</v>
      </c>
      <c r="I4309" s="40">
        <v>0</v>
      </c>
      <c r="J4309" s="40">
        <v>0</v>
      </c>
      <c r="K4309" s="6">
        <v>0</v>
      </c>
      <c r="L4309" s="39">
        <f t="shared" si="134"/>
        <v>0</v>
      </c>
      <c r="M4309" s="39">
        <f t="shared" si="135"/>
        <v>0</v>
      </c>
    </row>
    <row r="4310" spans="1:13">
      <c r="A4310" s="129"/>
      <c r="B4310" s="132"/>
      <c r="C4310" s="132"/>
      <c r="D4310" s="132"/>
      <c r="E4310" s="132"/>
      <c r="F4310" s="104"/>
      <c r="G4310" s="132"/>
      <c r="H4310" s="41" t="s">
        <v>22</v>
      </c>
      <c r="I4310" s="40">
        <v>0</v>
      </c>
      <c r="J4310" s="40">
        <v>0</v>
      </c>
      <c r="K4310" s="6">
        <v>0</v>
      </c>
      <c r="L4310" s="39">
        <f t="shared" si="134"/>
        <v>0</v>
      </c>
      <c r="M4310" s="39">
        <f t="shared" si="135"/>
        <v>0</v>
      </c>
    </row>
    <row r="4311" spans="1:13">
      <c r="A4311" s="129"/>
      <c r="B4311" s="132"/>
      <c r="C4311" s="132"/>
      <c r="D4311" s="132"/>
      <c r="E4311" s="132"/>
      <c r="F4311" s="104"/>
      <c r="G4311" s="132"/>
      <c r="H4311" s="41" t="s">
        <v>4</v>
      </c>
      <c r="I4311" s="40">
        <v>1.080450865</v>
      </c>
      <c r="J4311" s="40">
        <v>1.0923924860000001</v>
      </c>
      <c r="K4311" s="6">
        <v>1.0991049939999999</v>
      </c>
      <c r="L4311" s="39">
        <f t="shared" si="134"/>
        <v>1.0906494483333333</v>
      </c>
      <c r="M4311" s="39">
        <f t="shared" si="135"/>
        <v>9.4484267165345654E-3</v>
      </c>
    </row>
    <row r="4312" spans="1:13">
      <c r="A4312" s="129"/>
      <c r="B4312" s="132"/>
      <c r="C4312" s="132"/>
      <c r="D4312" s="132"/>
      <c r="E4312" s="132"/>
      <c r="F4312" s="104"/>
      <c r="G4312" s="132"/>
      <c r="H4312" s="41" t="s">
        <v>5</v>
      </c>
      <c r="I4312" s="40">
        <v>0.24005938399999999</v>
      </c>
      <c r="J4312" s="40">
        <v>0.31171353800000001</v>
      </c>
      <c r="K4312" s="6">
        <v>0.228223287</v>
      </c>
      <c r="L4312" s="39">
        <f t="shared" si="134"/>
        <v>0.25999873633333337</v>
      </c>
      <c r="M4312" s="39">
        <f t="shared" si="135"/>
        <v>4.5175644230219178E-2</v>
      </c>
    </row>
    <row r="4313" spans="1:13">
      <c r="A4313" s="129"/>
      <c r="B4313" s="132"/>
      <c r="C4313" s="132"/>
      <c r="D4313" s="132"/>
      <c r="E4313" s="132"/>
      <c r="F4313" s="104"/>
      <c r="G4313" s="132"/>
      <c r="H4313" s="41" t="s">
        <v>6</v>
      </c>
      <c r="I4313" s="40">
        <v>4.463248321</v>
      </c>
      <c r="J4313" s="40">
        <v>4.390336639</v>
      </c>
      <c r="K4313" s="6">
        <v>4.437067989</v>
      </c>
      <c r="L4313" s="39">
        <f t="shared" si="134"/>
        <v>4.4302176496666661</v>
      </c>
      <c r="M4313" s="39">
        <f t="shared" si="135"/>
        <v>3.6935399073972933E-2</v>
      </c>
    </row>
    <row r="4314" spans="1:13">
      <c r="A4314" s="129"/>
      <c r="B4314" s="132"/>
      <c r="C4314" s="132"/>
      <c r="D4314" s="132"/>
      <c r="E4314" s="132"/>
      <c r="F4314" s="104"/>
      <c r="G4314" s="132"/>
      <c r="H4314" s="41" t="s">
        <v>7</v>
      </c>
      <c r="I4314" s="40">
        <v>0.35608248100000001</v>
      </c>
      <c r="J4314" s="40">
        <v>0.26593459200000003</v>
      </c>
      <c r="K4314" s="6">
        <v>0.24448967199999999</v>
      </c>
      <c r="L4314" s="39">
        <f t="shared" si="134"/>
        <v>0.28883558166666673</v>
      </c>
      <c r="M4314" s="39">
        <f t="shared" si="135"/>
        <v>5.9216384986861444E-2</v>
      </c>
    </row>
    <row r="4315" spans="1:13">
      <c r="A4315" s="129"/>
      <c r="B4315" s="132"/>
      <c r="C4315" s="132"/>
      <c r="D4315" s="132"/>
      <c r="E4315" s="132"/>
      <c r="F4315" s="104"/>
      <c r="G4315" s="132"/>
      <c r="H4315" s="41" t="s">
        <v>8</v>
      </c>
      <c r="I4315" s="40">
        <v>0.27220049600000001</v>
      </c>
      <c r="J4315" s="40">
        <v>7.4985052999999996E-2</v>
      </c>
      <c r="K4315" s="6">
        <v>0.27978531000000001</v>
      </c>
      <c r="L4315" s="39">
        <f t="shared" si="134"/>
        <v>0.20899028633333336</v>
      </c>
      <c r="M4315" s="39">
        <f t="shared" si="135"/>
        <v>0.1161138849207729</v>
      </c>
    </row>
    <row r="4316" spans="1:13">
      <c r="A4316" s="129"/>
      <c r="B4316" s="132"/>
      <c r="C4316" s="132"/>
      <c r="D4316" s="132"/>
      <c r="E4316" s="132"/>
      <c r="F4316" s="104"/>
      <c r="G4316" s="132"/>
      <c r="H4316" s="41" t="s">
        <v>9</v>
      </c>
      <c r="I4316" s="40">
        <v>6.4125435910000004</v>
      </c>
      <c r="J4316" s="40">
        <v>6.1359187740000003</v>
      </c>
      <c r="K4316" s="6">
        <v>6.2891280529999998</v>
      </c>
      <c r="L4316" s="39">
        <f t="shared" si="134"/>
        <v>6.2791968060000007</v>
      </c>
      <c r="M4316" s="39">
        <f t="shared" si="135"/>
        <v>0.13857956052499998</v>
      </c>
    </row>
    <row r="4317" spans="1:13">
      <c r="A4317" s="129"/>
      <c r="B4317" s="132"/>
      <c r="C4317" s="132"/>
      <c r="D4317" s="132"/>
      <c r="E4317" s="133"/>
      <c r="F4317" s="105"/>
      <c r="G4317" s="133"/>
      <c r="H4317" s="41" t="s">
        <v>23</v>
      </c>
      <c r="I4317" s="40">
        <v>2.4390965000000001E-2</v>
      </c>
      <c r="J4317" s="55">
        <v>2.3800594000000001E-2</v>
      </c>
      <c r="K4317" s="6">
        <v>2.4232413000000001E-2</v>
      </c>
      <c r="L4317" s="39">
        <f t="shared" si="134"/>
        <v>2.4141324000000002E-2</v>
      </c>
      <c r="M4317" s="39">
        <f t="shared" si="135"/>
        <v>3.0554440569416391E-4</v>
      </c>
    </row>
    <row r="4318" spans="1:13">
      <c r="A4318" s="129"/>
      <c r="B4318" s="132"/>
      <c r="C4318" s="132"/>
      <c r="D4318" s="132"/>
      <c r="E4318" s="131">
        <f xml:space="preserve"> (A4307*B4307)/2</f>
        <v>64</v>
      </c>
      <c r="F4318" s="103">
        <f>24/B4307</f>
        <v>3</v>
      </c>
      <c r="G4318" s="131" t="b">
        <v>0</v>
      </c>
      <c r="H4318" s="41" t="s">
        <v>1</v>
      </c>
      <c r="I4318" s="40">
        <v>0</v>
      </c>
      <c r="J4318" s="40">
        <v>0</v>
      </c>
      <c r="K4318" s="6">
        <v>0</v>
      </c>
      <c r="L4318" s="39">
        <f t="shared" si="134"/>
        <v>0</v>
      </c>
      <c r="M4318" s="39">
        <f t="shared" si="135"/>
        <v>0</v>
      </c>
    </row>
    <row r="4319" spans="1:13">
      <c r="A4319" s="129"/>
      <c r="B4319" s="132"/>
      <c r="C4319" s="132"/>
      <c r="D4319" s="132"/>
      <c r="E4319" s="132"/>
      <c r="F4319" s="104"/>
      <c r="G4319" s="132"/>
      <c r="H4319" s="41" t="s">
        <v>2</v>
      </c>
      <c r="I4319" s="40">
        <v>0</v>
      </c>
      <c r="J4319" s="40">
        <v>0</v>
      </c>
      <c r="K4319" s="6">
        <v>0</v>
      </c>
      <c r="L4319" s="39">
        <f t="shared" si="134"/>
        <v>0</v>
      </c>
      <c r="M4319" s="39">
        <f t="shared" si="135"/>
        <v>0</v>
      </c>
    </row>
    <row r="4320" spans="1:13">
      <c r="A4320" s="129"/>
      <c r="B4320" s="132"/>
      <c r="C4320" s="132"/>
      <c r="D4320" s="132"/>
      <c r="E4320" s="132"/>
      <c r="F4320" s="104"/>
      <c r="G4320" s="132"/>
      <c r="H4320" s="41" t="s">
        <v>3</v>
      </c>
      <c r="I4320" s="40">
        <v>0</v>
      </c>
      <c r="J4320" s="40">
        <v>0</v>
      </c>
      <c r="K4320" s="6">
        <v>0</v>
      </c>
      <c r="L4320" s="39">
        <f t="shared" si="134"/>
        <v>0</v>
      </c>
      <c r="M4320" s="39">
        <f t="shared" si="135"/>
        <v>0</v>
      </c>
    </row>
    <row r="4321" spans="1:13">
      <c r="A4321" s="129"/>
      <c r="B4321" s="132"/>
      <c r="C4321" s="132"/>
      <c r="D4321" s="132"/>
      <c r="E4321" s="132"/>
      <c r="F4321" s="104"/>
      <c r="G4321" s="132"/>
      <c r="H4321" s="41" t="s">
        <v>22</v>
      </c>
      <c r="I4321" s="40">
        <v>0</v>
      </c>
      <c r="J4321" s="40">
        <v>0</v>
      </c>
      <c r="K4321" s="6">
        <v>0</v>
      </c>
      <c r="L4321" s="39">
        <f t="shared" si="134"/>
        <v>0</v>
      </c>
      <c r="M4321" s="39">
        <f t="shared" si="135"/>
        <v>0</v>
      </c>
    </row>
    <row r="4322" spans="1:13">
      <c r="A4322" s="129"/>
      <c r="B4322" s="132"/>
      <c r="C4322" s="132"/>
      <c r="D4322" s="132"/>
      <c r="E4322" s="132"/>
      <c r="F4322" s="104"/>
      <c r="G4322" s="132"/>
      <c r="H4322" s="41" t="s">
        <v>4</v>
      </c>
      <c r="I4322" s="40">
        <v>1.092725535</v>
      </c>
      <c r="J4322" s="40">
        <v>1.086118473</v>
      </c>
      <c r="K4322" s="6">
        <v>1.0774714969999999</v>
      </c>
      <c r="L4322" s="39">
        <f t="shared" si="134"/>
        <v>1.0854385016666666</v>
      </c>
      <c r="M4322" s="39">
        <f t="shared" si="135"/>
        <v>7.6497182684709631E-3</v>
      </c>
    </row>
    <row r="4323" spans="1:13">
      <c r="A4323" s="129"/>
      <c r="B4323" s="132"/>
      <c r="C4323" s="132"/>
      <c r="D4323" s="132"/>
      <c r="E4323" s="132"/>
      <c r="F4323" s="104"/>
      <c r="G4323" s="132"/>
      <c r="H4323" s="41" t="s">
        <v>5</v>
      </c>
      <c r="I4323" s="40">
        <v>0.50001687399999994</v>
      </c>
      <c r="J4323" s="40">
        <v>0.43425561099999999</v>
      </c>
      <c r="K4323" s="6">
        <v>0.409284386</v>
      </c>
      <c r="L4323" s="39">
        <f t="shared" si="134"/>
        <v>0.44785229033333329</v>
      </c>
      <c r="M4323" s="39">
        <f t="shared" si="135"/>
        <v>4.6869482196175941E-2</v>
      </c>
    </row>
    <row r="4324" spans="1:13">
      <c r="A4324" s="129"/>
      <c r="B4324" s="132"/>
      <c r="C4324" s="132"/>
      <c r="D4324" s="132"/>
      <c r="E4324" s="132"/>
      <c r="F4324" s="104"/>
      <c r="G4324" s="132"/>
      <c r="H4324" s="41" t="s">
        <v>6</v>
      </c>
      <c r="I4324" s="40">
        <v>2.0993928190000002</v>
      </c>
      <c r="J4324" s="40">
        <v>2.1826725229999999</v>
      </c>
      <c r="K4324" s="6">
        <v>2.1103075699999998</v>
      </c>
      <c r="L4324" s="39">
        <f t="shared" si="134"/>
        <v>2.1307909706666668</v>
      </c>
      <c r="M4324" s="39">
        <f t="shared" si="135"/>
        <v>4.5260960570179004E-2</v>
      </c>
    </row>
    <row r="4325" spans="1:13">
      <c r="A4325" s="129"/>
      <c r="B4325" s="132"/>
      <c r="C4325" s="132"/>
      <c r="D4325" s="132"/>
      <c r="E4325" s="132"/>
      <c r="F4325" s="104"/>
      <c r="G4325" s="132"/>
      <c r="H4325" s="41" t="s">
        <v>7</v>
      </c>
      <c r="I4325" s="40">
        <v>0.19797237300000001</v>
      </c>
      <c r="J4325" s="40">
        <v>0.17746995800000001</v>
      </c>
      <c r="K4325" s="6">
        <v>0.22211077600000001</v>
      </c>
      <c r="L4325" s="39">
        <f t="shared" si="134"/>
        <v>0.199184369</v>
      </c>
      <c r="M4325" s="39">
        <f t="shared" si="135"/>
        <v>2.2345074594981622E-2</v>
      </c>
    </row>
    <row r="4326" spans="1:13">
      <c r="A4326" s="129"/>
      <c r="B4326" s="132"/>
      <c r="C4326" s="132"/>
      <c r="D4326" s="132"/>
      <c r="E4326" s="132"/>
      <c r="F4326" s="104"/>
      <c r="G4326" s="132"/>
      <c r="H4326" s="41" t="s">
        <v>8</v>
      </c>
      <c r="I4326" s="40">
        <v>0.150661134</v>
      </c>
      <c r="J4326" s="40">
        <v>0.190468375</v>
      </c>
      <c r="K4326" s="6">
        <v>0.22121930100000001</v>
      </c>
      <c r="L4326" s="39">
        <f t="shared" si="134"/>
        <v>0.18744960333333335</v>
      </c>
      <c r="M4326" s="39">
        <f t="shared" si="135"/>
        <v>3.5375817578984142E-2</v>
      </c>
    </row>
    <row r="4327" spans="1:13">
      <c r="A4327" s="129"/>
      <c r="B4327" s="132"/>
      <c r="C4327" s="132"/>
      <c r="D4327" s="132"/>
      <c r="E4327" s="132"/>
      <c r="F4327" s="104"/>
      <c r="G4327" s="132"/>
      <c r="H4327" s="41" t="s">
        <v>9</v>
      </c>
      <c r="I4327" s="40">
        <v>4.0430504599999999</v>
      </c>
      <c r="J4327" s="55">
        <v>4.0731826919999996</v>
      </c>
      <c r="K4327" s="39">
        <v>4.0422000740000001</v>
      </c>
      <c r="L4327" s="39">
        <f t="shared" si="134"/>
        <v>4.0528110753333335</v>
      </c>
      <c r="M4327" s="39">
        <f t="shared" si="135"/>
        <v>1.7647460533953566E-2</v>
      </c>
    </row>
    <row r="4328" spans="1:13">
      <c r="A4328" s="130"/>
      <c r="B4328" s="133"/>
      <c r="C4328" s="132"/>
      <c r="D4328" s="133"/>
      <c r="E4328" s="133"/>
      <c r="F4328" s="105"/>
      <c r="G4328" s="133"/>
      <c r="H4328" s="41" t="s">
        <v>23</v>
      </c>
      <c r="I4328" s="40">
        <v>2.4177071000000001E-2</v>
      </c>
      <c r="J4328" s="55">
        <v>2.3685936000000001E-2</v>
      </c>
      <c r="K4328" s="39">
        <v>2.5311226999999999E-2</v>
      </c>
      <c r="L4328" s="39">
        <f t="shared" si="134"/>
        <v>2.4391411333333335E-2</v>
      </c>
      <c r="M4328" s="39">
        <f t="shared" si="135"/>
        <v>8.3357605684204424E-4</v>
      </c>
    </row>
    <row r="4329" spans="1:13">
      <c r="A4329" s="128">
        <v>16</v>
      </c>
      <c r="B4329" s="131">
        <v>8</v>
      </c>
      <c r="C4329" s="132"/>
      <c r="D4329" s="131" t="s">
        <v>12</v>
      </c>
      <c r="E4329" s="131" t="s">
        <v>13</v>
      </c>
      <c r="F4329" s="103">
        <f>24/B4329</f>
        <v>3</v>
      </c>
      <c r="G4329" s="131" t="s">
        <v>13</v>
      </c>
      <c r="H4329" s="42" t="s">
        <v>4</v>
      </c>
      <c r="I4329" s="40">
        <v>0.29627045200000002</v>
      </c>
      <c r="J4329" s="40">
        <v>0.28894387399999999</v>
      </c>
      <c r="K4329" s="6">
        <v>0.26860812099999998</v>
      </c>
      <c r="L4329" s="39">
        <f t="shared" si="134"/>
        <v>0.28460748233333333</v>
      </c>
      <c r="M4329" s="39">
        <f t="shared" si="135"/>
        <v>1.4331934921825554E-2</v>
      </c>
    </row>
    <row r="4330" spans="1:13">
      <c r="A4330" s="129"/>
      <c r="B4330" s="132"/>
      <c r="C4330" s="132"/>
      <c r="D4330" s="132"/>
      <c r="E4330" s="132"/>
      <c r="F4330" s="104"/>
      <c r="G4330" s="132"/>
      <c r="H4330" s="42" t="s">
        <v>5</v>
      </c>
      <c r="I4330" s="40">
        <v>9.5069660000000004E-3</v>
      </c>
      <c r="J4330" s="40">
        <v>4.7254670999999998E-2</v>
      </c>
      <c r="K4330" s="6">
        <v>7.9584949999999995E-3</v>
      </c>
      <c r="L4330" s="39">
        <f t="shared" si="134"/>
        <v>2.1573377333333334E-2</v>
      </c>
      <c r="M4330" s="39">
        <f t="shared" si="135"/>
        <v>2.2254124873933828E-2</v>
      </c>
    </row>
    <row r="4331" spans="1:13">
      <c r="A4331" s="129"/>
      <c r="B4331" s="132"/>
      <c r="C4331" s="132"/>
      <c r="D4331" s="132"/>
      <c r="E4331" s="132"/>
      <c r="F4331" s="104"/>
      <c r="G4331" s="132"/>
      <c r="H4331" s="42" t="s">
        <v>6</v>
      </c>
      <c r="I4331" s="40">
        <v>1.9846683009999999</v>
      </c>
      <c r="J4331" s="40">
        <v>2.001440031</v>
      </c>
      <c r="K4331" s="6">
        <v>2.015670831</v>
      </c>
      <c r="L4331" s="39">
        <f t="shared" si="134"/>
        <v>2.0005930543333332</v>
      </c>
      <c r="M4331" s="39">
        <f t="shared" si="135"/>
        <v>1.5518609593183104E-2</v>
      </c>
    </row>
    <row r="4332" spans="1:13">
      <c r="A4332" s="129"/>
      <c r="B4332" s="132"/>
      <c r="C4332" s="132"/>
      <c r="D4332" s="132"/>
      <c r="E4332" s="132"/>
      <c r="F4332" s="104"/>
      <c r="G4332" s="132"/>
      <c r="H4332" s="42" t="s">
        <v>7</v>
      </c>
      <c r="I4332" s="40">
        <v>0.18652897600000001</v>
      </c>
      <c r="J4332" s="40">
        <v>0.199845365</v>
      </c>
      <c r="K4332" s="6">
        <v>0.19550475</v>
      </c>
      <c r="L4332" s="39">
        <f t="shared" si="134"/>
        <v>0.19395969700000001</v>
      </c>
      <c r="M4332" s="39">
        <f t="shared" si="135"/>
        <v>6.7913139803308228E-3</v>
      </c>
    </row>
    <row r="4333" spans="1:13">
      <c r="A4333" s="129"/>
      <c r="B4333" s="132"/>
      <c r="C4333" s="132"/>
      <c r="D4333" s="132"/>
      <c r="E4333" s="132"/>
      <c r="F4333" s="104"/>
      <c r="G4333" s="132"/>
      <c r="H4333" s="41" t="s">
        <v>9</v>
      </c>
      <c r="I4333" s="40">
        <v>2.7726878099999999</v>
      </c>
      <c r="J4333" s="40">
        <v>2.7079506960000002</v>
      </c>
      <c r="K4333" s="39">
        <v>2.6511396970000001</v>
      </c>
      <c r="L4333" s="39">
        <f t="shared" si="134"/>
        <v>2.7105927343333334</v>
      </c>
      <c r="M4333" s="39">
        <f t="shared" si="135"/>
        <v>6.0817112874431006E-2</v>
      </c>
    </row>
    <row r="4334" spans="1:13">
      <c r="A4334" s="129"/>
      <c r="B4334" s="132"/>
      <c r="C4334" s="132"/>
      <c r="D4334" s="133"/>
      <c r="E4334" s="133"/>
      <c r="F4334" s="105"/>
      <c r="G4334" s="133"/>
      <c r="H4334" s="41" t="s">
        <v>23</v>
      </c>
      <c r="I4334" s="40">
        <v>2.5072101999999999E-2</v>
      </c>
      <c r="J4334" s="40">
        <v>2.5388315000000002E-2</v>
      </c>
      <c r="K4334" s="39">
        <v>2.5195423000000002E-2</v>
      </c>
      <c r="L4334" s="39">
        <f t="shared" si="134"/>
        <v>2.5218613333333334E-2</v>
      </c>
      <c r="M4334" s="39">
        <f t="shared" si="135"/>
        <v>1.5937694002688636E-4</v>
      </c>
    </row>
    <row r="4335" spans="1:13">
      <c r="A4335" s="129"/>
      <c r="B4335" s="132"/>
      <c r="C4335" s="132"/>
      <c r="D4335" s="131" t="s">
        <v>14</v>
      </c>
      <c r="E4335" s="131" t="s">
        <v>13</v>
      </c>
      <c r="F4335" s="103">
        <f>24/B4329</f>
        <v>3</v>
      </c>
      <c r="G4335" s="131" t="s">
        <v>13</v>
      </c>
      <c r="H4335" s="42" t="s">
        <v>4</v>
      </c>
      <c r="I4335" s="40">
        <v>0.28032083299999999</v>
      </c>
      <c r="J4335" s="40">
        <v>0.27225818699999998</v>
      </c>
      <c r="K4335" s="6">
        <v>0.26336131200000001</v>
      </c>
      <c r="L4335" s="39">
        <f t="shared" si="134"/>
        <v>0.27198011066666666</v>
      </c>
      <c r="M4335" s="39">
        <f t="shared" si="135"/>
        <v>8.4831794141542322E-3</v>
      </c>
    </row>
    <row r="4336" spans="1:13">
      <c r="A4336" s="129"/>
      <c r="B4336" s="132"/>
      <c r="C4336" s="132"/>
      <c r="D4336" s="132"/>
      <c r="E4336" s="132"/>
      <c r="F4336" s="104"/>
      <c r="G4336" s="132"/>
      <c r="H4336" s="42" t="s">
        <v>5</v>
      </c>
      <c r="I4336" s="40">
        <v>0.352122027</v>
      </c>
      <c r="J4336" s="40">
        <v>0.371354354</v>
      </c>
      <c r="K4336" s="6">
        <v>0.34458016200000002</v>
      </c>
      <c r="L4336" s="39">
        <f t="shared" si="134"/>
        <v>0.35601884766666664</v>
      </c>
      <c r="M4336" s="39">
        <f t="shared" si="135"/>
        <v>1.3805913508143386E-2</v>
      </c>
    </row>
    <row r="4337" spans="1:13">
      <c r="A4337" s="129"/>
      <c r="B4337" s="132"/>
      <c r="C4337" s="132"/>
      <c r="D4337" s="132"/>
      <c r="E4337" s="132"/>
      <c r="F4337" s="104"/>
      <c r="G4337" s="132"/>
      <c r="H4337" s="42" t="s">
        <v>6</v>
      </c>
      <c r="I4337" s="40">
        <v>0.47138350899999998</v>
      </c>
      <c r="J4337" s="40">
        <v>0.28455018799999998</v>
      </c>
      <c r="K4337" s="6">
        <v>0.31603324700000002</v>
      </c>
      <c r="L4337" s="39">
        <f t="shared" si="134"/>
        <v>0.35732231466666664</v>
      </c>
      <c r="M4337" s="39">
        <f t="shared" si="135"/>
        <v>0.10002631049158638</v>
      </c>
    </row>
    <row r="4338" spans="1:13">
      <c r="A4338" s="129"/>
      <c r="B4338" s="132"/>
      <c r="C4338" s="132"/>
      <c r="D4338" s="132"/>
      <c r="E4338" s="132"/>
      <c r="F4338" s="104"/>
      <c r="G4338" s="132"/>
      <c r="H4338" s="42" t="s">
        <v>7</v>
      </c>
      <c r="I4338" s="40">
        <v>0.14088708699999999</v>
      </c>
      <c r="J4338" s="40">
        <v>0.142325806</v>
      </c>
      <c r="K4338" s="6">
        <v>0.14088925099999999</v>
      </c>
      <c r="L4338" s="39">
        <f t="shared" si="134"/>
        <v>0.14136738133333332</v>
      </c>
      <c r="M4338" s="39">
        <f t="shared" si="135"/>
        <v>8.30020814185005E-4</v>
      </c>
    </row>
    <row r="4339" spans="1:13">
      <c r="A4339" s="129"/>
      <c r="B4339" s="132"/>
      <c r="C4339" s="132"/>
      <c r="D4339" s="132"/>
      <c r="E4339" s="132"/>
      <c r="F4339" s="104"/>
      <c r="G4339" s="132"/>
      <c r="H4339" s="42" t="s">
        <v>8</v>
      </c>
      <c r="I4339" s="40">
        <v>0.21217314000000001</v>
      </c>
      <c r="J4339" s="40">
        <v>0.25068196999999998</v>
      </c>
      <c r="K4339" s="6">
        <v>0.28578283999999998</v>
      </c>
      <c r="L4339" s="39">
        <f t="shared" si="134"/>
        <v>0.24954598333333333</v>
      </c>
      <c r="M4339" s="39">
        <f t="shared" si="135"/>
        <v>3.6817996045448158E-2</v>
      </c>
    </row>
    <row r="4340" spans="1:13">
      <c r="A4340" s="129"/>
      <c r="B4340" s="132"/>
      <c r="C4340" s="132"/>
      <c r="D4340" s="132"/>
      <c r="E4340" s="132"/>
      <c r="F4340" s="104"/>
      <c r="G4340" s="132"/>
      <c r="H4340" s="42" t="s">
        <v>9</v>
      </c>
      <c r="I4340" s="40">
        <v>1.6367001160000001</v>
      </c>
      <c r="J4340" s="40">
        <v>1.4624179470000001</v>
      </c>
      <c r="K4340" s="6">
        <v>1.4961481350000001</v>
      </c>
      <c r="L4340" s="39">
        <f t="shared" si="134"/>
        <v>1.5317553993333333</v>
      </c>
      <c r="M4340" s="39">
        <f t="shared" si="135"/>
        <v>9.2436337891621631E-2</v>
      </c>
    </row>
    <row r="4341" spans="1:13">
      <c r="A4341" s="130"/>
      <c r="B4341" s="133"/>
      <c r="C4341" s="133"/>
      <c r="D4341" s="133"/>
      <c r="E4341" s="133"/>
      <c r="F4341" s="105"/>
      <c r="G4341" s="133"/>
      <c r="H4341" s="41" t="s">
        <v>23</v>
      </c>
      <c r="I4341" s="40">
        <v>2.3801737E-2</v>
      </c>
      <c r="J4341" s="55">
        <v>2.4226666000000001E-2</v>
      </c>
      <c r="K4341" s="6">
        <v>2.3891202E-2</v>
      </c>
      <c r="L4341" s="39">
        <f t="shared" si="134"/>
        <v>2.3973201666666666E-2</v>
      </c>
      <c r="M4341" s="39">
        <f t="shared" si="135"/>
        <v>2.2401813042772576E-4</v>
      </c>
    </row>
    <row r="4342" spans="1:13">
      <c r="A4342" s="128">
        <v>16</v>
      </c>
      <c r="B4342" s="131">
        <v>8</v>
      </c>
      <c r="C4342" s="131" t="s">
        <v>17</v>
      </c>
      <c r="D4342" s="131" t="s">
        <v>11</v>
      </c>
      <c r="E4342" s="131">
        <f xml:space="preserve"> A4342 * B4342</f>
        <v>128</v>
      </c>
      <c r="F4342" s="103">
        <f>24/B4342</f>
        <v>3</v>
      </c>
      <c r="G4342" s="131" t="b">
        <v>1</v>
      </c>
      <c r="H4342" s="41" t="s">
        <v>1</v>
      </c>
      <c r="I4342" s="40">
        <v>2.2203905999999999E-2</v>
      </c>
      <c r="J4342" s="40">
        <v>2.2228517E-2</v>
      </c>
      <c r="K4342" s="6">
        <v>2.2098046E-2</v>
      </c>
      <c r="L4342" s="39">
        <f t="shared" si="134"/>
        <v>2.2176822999999998E-2</v>
      </c>
      <c r="M4342" s="39">
        <f t="shared" si="135"/>
        <v>6.9323784713473224E-5</v>
      </c>
    </row>
    <row r="4343" spans="1:13">
      <c r="A4343" s="129"/>
      <c r="B4343" s="132"/>
      <c r="C4343" s="132"/>
      <c r="D4343" s="132"/>
      <c r="E4343" s="132"/>
      <c r="F4343" s="104"/>
      <c r="G4343" s="132"/>
      <c r="H4343" s="41" t="s">
        <v>2</v>
      </c>
      <c r="I4343" s="40">
        <v>5.2158408000000003E-2</v>
      </c>
      <c r="J4343" s="40">
        <v>5.3810251000000003E-2</v>
      </c>
      <c r="K4343" s="6">
        <v>5.2480110000000003E-2</v>
      </c>
      <c r="L4343" s="39">
        <f t="shared" si="134"/>
        <v>5.2816256333333339E-2</v>
      </c>
      <c r="M4343" s="39">
        <f t="shared" si="135"/>
        <v>8.7572375337336447E-4</v>
      </c>
    </row>
    <row r="4344" spans="1:13">
      <c r="A4344" s="129"/>
      <c r="B4344" s="132"/>
      <c r="C4344" s="132"/>
      <c r="D4344" s="132"/>
      <c r="E4344" s="132"/>
      <c r="F4344" s="104"/>
      <c r="G4344" s="132"/>
      <c r="H4344" s="41" t="s">
        <v>3</v>
      </c>
      <c r="I4344" s="40">
        <v>0</v>
      </c>
      <c r="J4344" s="40">
        <v>0</v>
      </c>
      <c r="K4344" s="6">
        <v>0</v>
      </c>
      <c r="L4344" s="39">
        <f t="shared" si="134"/>
        <v>0</v>
      </c>
      <c r="M4344" s="39">
        <f t="shared" si="135"/>
        <v>0</v>
      </c>
    </row>
    <row r="4345" spans="1:13">
      <c r="A4345" s="129"/>
      <c r="B4345" s="132"/>
      <c r="C4345" s="132"/>
      <c r="D4345" s="132"/>
      <c r="E4345" s="132"/>
      <c r="F4345" s="104"/>
      <c r="G4345" s="132"/>
      <c r="H4345" s="41" t="s">
        <v>22</v>
      </c>
      <c r="I4345" s="40">
        <v>1.7804239589999999</v>
      </c>
      <c r="J4345" s="40">
        <v>1.7875663770000001</v>
      </c>
      <c r="K4345" s="6">
        <v>1.7978621189999999</v>
      </c>
      <c r="L4345" s="39">
        <f t="shared" si="134"/>
        <v>1.7886174850000003</v>
      </c>
      <c r="M4345" s="39">
        <f t="shared" si="135"/>
        <v>8.7664689052746689E-3</v>
      </c>
    </row>
    <row r="4346" spans="1:13">
      <c r="A4346" s="129"/>
      <c r="B4346" s="132"/>
      <c r="C4346" s="132"/>
      <c r="D4346" s="132"/>
      <c r="E4346" s="132"/>
      <c r="F4346" s="104"/>
      <c r="G4346" s="132"/>
      <c r="H4346" s="41" t="s">
        <v>4</v>
      </c>
      <c r="I4346" s="40">
        <v>2.67973252</v>
      </c>
      <c r="J4346" s="40">
        <v>2.6884579849999999</v>
      </c>
      <c r="K4346" s="6">
        <v>2.7067640019999999</v>
      </c>
      <c r="L4346" s="39">
        <f t="shared" si="134"/>
        <v>2.6916515023333329</v>
      </c>
      <c r="M4346" s="39">
        <f t="shared" si="135"/>
        <v>1.3795802604336061E-2</v>
      </c>
    </row>
    <row r="4347" spans="1:13">
      <c r="A4347" s="129"/>
      <c r="B4347" s="132"/>
      <c r="C4347" s="132"/>
      <c r="D4347" s="132"/>
      <c r="E4347" s="132"/>
      <c r="F4347" s="104"/>
      <c r="G4347" s="132"/>
      <c r="H4347" s="41" t="s">
        <v>5</v>
      </c>
      <c r="I4347" s="40">
        <v>0.34717479200000001</v>
      </c>
      <c r="J4347" s="40">
        <v>0.44596086600000001</v>
      </c>
      <c r="K4347" s="6">
        <v>0.34913171700000001</v>
      </c>
      <c r="L4347" s="39">
        <f t="shared" si="134"/>
        <v>0.38075579166666662</v>
      </c>
      <c r="M4347" s="39">
        <f t="shared" si="135"/>
        <v>5.6477727273462348E-2</v>
      </c>
    </row>
    <row r="4348" spans="1:13">
      <c r="A4348" s="129"/>
      <c r="B4348" s="132"/>
      <c r="C4348" s="132"/>
      <c r="D4348" s="132"/>
      <c r="E4348" s="132"/>
      <c r="F4348" s="104"/>
      <c r="G4348" s="132"/>
      <c r="H4348" s="41" t="s">
        <v>6</v>
      </c>
      <c r="I4348" s="40">
        <v>4.1633466319999997</v>
      </c>
      <c r="J4348" s="40">
        <v>4.378392185</v>
      </c>
      <c r="K4348" s="6">
        <v>4.146477161</v>
      </c>
      <c r="L4348" s="39">
        <f t="shared" si="134"/>
        <v>4.2294053259999993</v>
      </c>
      <c r="M4348" s="39">
        <f t="shared" si="135"/>
        <v>0.12930180926409887</v>
      </c>
    </row>
    <row r="4349" spans="1:13">
      <c r="A4349" s="129"/>
      <c r="B4349" s="132"/>
      <c r="C4349" s="132"/>
      <c r="D4349" s="132"/>
      <c r="E4349" s="132"/>
      <c r="F4349" s="104"/>
      <c r="G4349" s="132"/>
      <c r="H4349" s="41" t="s">
        <v>7</v>
      </c>
      <c r="I4349" s="40">
        <v>0.312910625</v>
      </c>
      <c r="J4349" s="40">
        <v>0.320556699</v>
      </c>
      <c r="K4349" s="6">
        <v>0.328819853</v>
      </c>
      <c r="L4349" s="39">
        <f t="shared" si="134"/>
        <v>0.32076239233333331</v>
      </c>
      <c r="M4349" s="39">
        <f t="shared" si="135"/>
        <v>7.9566083351846166E-3</v>
      </c>
    </row>
    <row r="4350" spans="1:13">
      <c r="A4350" s="129"/>
      <c r="B4350" s="132"/>
      <c r="C4350" s="132"/>
      <c r="D4350" s="132"/>
      <c r="E4350" s="132"/>
      <c r="F4350" s="104"/>
      <c r="G4350" s="132"/>
      <c r="H4350" s="41" t="s">
        <v>8</v>
      </c>
      <c r="I4350" s="40">
        <v>0.112753513</v>
      </c>
      <c r="J4350" s="40">
        <v>0.237507774</v>
      </c>
      <c r="K4350" s="6">
        <v>9.5344278000000005E-2</v>
      </c>
      <c r="L4350" s="39">
        <f t="shared" si="134"/>
        <v>0.14853518833333335</v>
      </c>
      <c r="M4350" s="39">
        <f t="shared" si="135"/>
        <v>7.754264063069144E-2</v>
      </c>
    </row>
    <row r="4351" spans="1:13">
      <c r="A4351" s="129"/>
      <c r="B4351" s="132"/>
      <c r="C4351" s="132"/>
      <c r="D4351" s="132"/>
      <c r="E4351" s="132"/>
      <c r="F4351" s="104"/>
      <c r="G4351" s="132"/>
      <c r="H4351" s="41" t="s">
        <v>9</v>
      </c>
      <c r="I4351" s="40">
        <v>7.6164635369999996</v>
      </c>
      <c r="J4351" s="40">
        <v>8.0713176440000005</v>
      </c>
      <c r="K4351" s="6">
        <v>7.6270855009999998</v>
      </c>
      <c r="L4351" s="39">
        <f t="shared" si="134"/>
        <v>7.7716222273333342</v>
      </c>
      <c r="M4351" s="39">
        <f t="shared" si="135"/>
        <v>0.25959817720480971</v>
      </c>
    </row>
    <row r="4352" spans="1:13">
      <c r="A4352" s="129"/>
      <c r="B4352" s="132"/>
      <c r="C4352" s="132"/>
      <c r="D4352" s="132"/>
      <c r="E4352" s="133"/>
      <c r="F4352" s="105"/>
      <c r="G4352" s="133"/>
      <c r="H4352" s="41" t="s">
        <v>23</v>
      </c>
      <c r="I4352" s="40">
        <v>5.9853799999999999E-2</v>
      </c>
      <c r="J4352" s="40">
        <v>6.4695954999999999E-2</v>
      </c>
      <c r="K4352" s="39">
        <v>5.8868375000000001E-2</v>
      </c>
      <c r="L4352" s="39">
        <f t="shared" si="134"/>
        <v>6.1139376666666669E-2</v>
      </c>
      <c r="M4352" s="39">
        <f t="shared" si="135"/>
        <v>3.1192471348882138E-3</v>
      </c>
    </row>
    <row r="4353" spans="1:13">
      <c r="A4353" s="129"/>
      <c r="B4353" s="132"/>
      <c r="C4353" s="132"/>
      <c r="D4353" s="132"/>
      <c r="E4353" s="131">
        <f xml:space="preserve"> (A4342*B4342)/2</f>
        <v>64</v>
      </c>
      <c r="F4353" s="103">
        <f>24/B4342</f>
        <v>3</v>
      </c>
      <c r="G4353" s="131" t="b">
        <v>1</v>
      </c>
      <c r="H4353" s="41" t="s">
        <v>1</v>
      </c>
      <c r="I4353" s="40">
        <v>2.2118825000000002E-2</v>
      </c>
      <c r="J4353" s="40">
        <v>2.2282924999999999E-2</v>
      </c>
      <c r="K4353" s="6">
        <v>2.2048320999999999E-2</v>
      </c>
      <c r="L4353" s="39">
        <f t="shared" si="134"/>
        <v>2.2150023666666668E-2</v>
      </c>
      <c r="M4353" s="39">
        <f t="shared" si="135"/>
        <v>1.2037348879771314E-4</v>
      </c>
    </row>
    <row r="4354" spans="1:13">
      <c r="A4354" s="129"/>
      <c r="B4354" s="132"/>
      <c r="C4354" s="132"/>
      <c r="D4354" s="132"/>
      <c r="E4354" s="132"/>
      <c r="F4354" s="104"/>
      <c r="G4354" s="132"/>
      <c r="H4354" s="41" t="s">
        <v>2</v>
      </c>
      <c r="I4354" s="40">
        <v>5.2391174999999998E-2</v>
      </c>
      <c r="J4354" s="40">
        <v>5.3210252999999999E-2</v>
      </c>
      <c r="K4354" s="6">
        <v>5.1565961E-2</v>
      </c>
      <c r="L4354" s="39">
        <f t="shared" si="134"/>
        <v>5.2389129666666666E-2</v>
      </c>
      <c r="M4354" s="39">
        <f t="shared" si="135"/>
        <v>8.2214790813899918E-4</v>
      </c>
    </row>
    <row r="4355" spans="1:13">
      <c r="A4355" s="129"/>
      <c r="B4355" s="132"/>
      <c r="C4355" s="132"/>
      <c r="D4355" s="132"/>
      <c r="E4355" s="132"/>
      <c r="F4355" s="104"/>
      <c r="G4355" s="132"/>
      <c r="H4355" s="41" t="s">
        <v>3</v>
      </c>
      <c r="I4355" s="40">
        <v>0</v>
      </c>
      <c r="J4355" s="40">
        <v>0</v>
      </c>
      <c r="K4355" s="6">
        <v>0</v>
      </c>
      <c r="L4355" s="39">
        <f t="shared" si="134"/>
        <v>0</v>
      </c>
      <c r="M4355" s="39">
        <f t="shared" si="135"/>
        <v>0</v>
      </c>
    </row>
    <row r="4356" spans="1:13">
      <c r="A4356" s="129"/>
      <c r="B4356" s="132"/>
      <c r="C4356" s="132"/>
      <c r="D4356" s="132"/>
      <c r="E4356" s="132"/>
      <c r="F4356" s="104"/>
      <c r="G4356" s="132"/>
      <c r="H4356" s="41" t="s">
        <v>22</v>
      </c>
      <c r="I4356" s="40">
        <v>1.7938937880000001</v>
      </c>
      <c r="J4356" s="40">
        <v>1.818416544</v>
      </c>
      <c r="K4356" s="6">
        <v>1.7949869570000001</v>
      </c>
      <c r="L4356" s="39">
        <f t="shared" si="134"/>
        <v>1.8024324296666665</v>
      </c>
      <c r="M4356" s="39">
        <f t="shared" si="135"/>
        <v>1.385343595940885E-2</v>
      </c>
    </row>
    <row r="4357" spans="1:13">
      <c r="A4357" s="129"/>
      <c r="B4357" s="132"/>
      <c r="C4357" s="132"/>
      <c r="D4357" s="132"/>
      <c r="E4357" s="132"/>
      <c r="F4357" s="104"/>
      <c r="G4357" s="132"/>
      <c r="H4357" s="41" t="s">
        <v>4</v>
      </c>
      <c r="I4357" s="40">
        <v>2.695156404</v>
      </c>
      <c r="J4357" s="40">
        <v>2.7245696810000002</v>
      </c>
      <c r="K4357" s="6">
        <v>2.6989780200000002</v>
      </c>
      <c r="L4357" s="39">
        <f t="shared" si="134"/>
        <v>2.7062347016666668</v>
      </c>
      <c r="M4357" s="39">
        <f t="shared" si="135"/>
        <v>1.5993116881276966E-2</v>
      </c>
    </row>
    <row r="4358" spans="1:13">
      <c r="A4358" s="129"/>
      <c r="B4358" s="132"/>
      <c r="C4358" s="132"/>
      <c r="D4358" s="132"/>
      <c r="E4358" s="132"/>
      <c r="F4358" s="104"/>
      <c r="G4358" s="132"/>
      <c r="H4358" s="41" t="s">
        <v>5</v>
      </c>
      <c r="I4358" s="40">
        <v>0.34431837900000001</v>
      </c>
      <c r="J4358" s="40">
        <v>0.36281928499999999</v>
      </c>
      <c r="K4358" s="6">
        <v>0.43020757700000001</v>
      </c>
      <c r="L4358" s="39">
        <f t="shared" si="134"/>
        <v>0.37911508033333335</v>
      </c>
      <c r="M4358" s="39">
        <f t="shared" si="135"/>
        <v>4.5204018542937284E-2</v>
      </c>
    </row>
    <row r="4359" spans="1:13">
      <c r="A4359" s="129"/>
      <c r="B4359" s="132"/>
      <c r="C4359" s="132"/>
      <c r="D4359" s="132"/>
      <c r="E4359" s="132"/>
      <c r="F4359" s="104"/>
      <c r="G4359" s="132"/>
      <c r="H4359" s="41" t="s">
        <v>6</v>
      </c>
      <c r="I4359" s="40">
        <v>2.2036952909999998</v>
      </c>
      <c r="J4359" s="40">
        <v>2.2935578990000001</v>
      </c>
      <c r="K4359" s="6">
        <v>2.2654699169999999</v>
      </c>
      <c r="L4359" s="39">
        <f t="shared" si="134"/>
        <v>2.2542410356666669</v>
      </c>
      <c r="M4359" s="39">
        <f t="shared" si="135"/>
        <v>4.5971598962174322E-2</v>
      </c>
    </row>
    <row r="4360" spans="1:13">
      <c r="A4360" s="129"/>
      <c r="B4360" s="132"/>
      <c r="C4360" s="132"/>
      <c r="D4360" s="132"/>
      <c r="E4360" s="132"/>
      <c r="F4360" s="104"/>
      <c r="G4360" s="132"/>
      <c r="H4360" s="41" t="s">
        <v>7</v>
      </c>
      <c r="I4360" s="40">
        <v>0.30380516899999999</v>
      </c>
      <c r="J4360" s="40">
        <v>0.28003351900000001</v>
      </c>
      <c r="K4360" s="6">
        <v>0.33318759100000001</v>
      </c>
      <c r="L4360" s="39">
        <f t="shared" si="134"/>
        <v>0.30567542633333328</v>
      </c>
      <c r="M4360" s="39">
        <f t="shared" si="135"/>
        <v>2.6626344837678364E-2</v>
      </c>
    </row>
    <row r="4361" spans="1:13">
      <c r="A4361" s="129"/>
      <c r="B4361" s="132"/>
      <c r="C4361" s="132"/>
      <c r="D4361" s="132"/>
      <c r="E4361" s="132"/>
      <c r="F4361" s="104"/>
      <c r="G4361" s="132"/>
      <c r="H4361" s="41" t="s">
        <v>8</v>
      </c>
      <c r="I4361" s="40">
        <v>0.207303874</v>
      </c>
      <c r="J4361" s="40">
        <v>0.58480061299999997</v>
      </c>
      <c r="K4361" s="6">
        <v>0.47011729600000002</v>
      </c>
      <c r="L4361" s="39">
        <f t="shared" si="134"/>
        <v>0.42074059433333333</v>
      </c>
      <c r="M4361" s="39">
        <f t="shared" si="135"/>
        <v>0.19353162787905703</v>
      </c>
    </row>
    <row r="4362" spans="1:13">
      <c r="A4362" s="129"/>
      <c r="B4362" s="132"/>
      <c r="C4362" s="132"/>
      <c r="D4362" s="132"/>
      <c r="E4362" s="132"/>
      <c r="F4362" s="104"/>
      <c r="G4362" s="132"/>
      <c r="H4362" s="41" t="s">
        <v>9</v>
      </c>
      <c r="I4362" s="40">
        <v>5.756569152</v>
      </c>
      <c r="J4362" s="40">
        <v>6.2470422970000001</v>
      </c>
      <c r="K4362" s="6">
        <v>6.1998806719999999</v>
      </c>
      <c r="L4362" s="39">
        <f t="shared" si="134"/>
        <v>6.0678307069999997</v>
      </c>
      <c r="M4362" s="39">
        <f t="shared" si="135"/>
        <v>0.27058985833531102</v>
      </c>
    </row>
    <row r="4363" spans="1:13">
      <c r="A4363" s="130"/>
      <c r="B4363" s="133"/>
      <c r="C4363" s="132"/>
      <c r="D4363" s="132"/>
      <c r="E4363" s="133"/>
      <c r="F4363" s="105"/>
      <c r="G4363" s="133"/>
      <c r="H4363" s="41" t="s">
        <v>23</v>
      </c>
      <c r="I4363" s="40">
        <v>4.8417572999999998E-2</v>
      </c>
      <c r="J4363" s="40">
        <v>4.9062807E-2</v>
      </c>
      <c r="K4363" s="39">
        <v>4.7864261999999998E-2</v>
      </c>
      <c r="L4363" s="39">
        <f t="shared" ref="L4363:L4426" si="136">AVERAGE(I4363:K4363)</f>
        <v>4.8448213999999996E-2</v>
      </c>
      <c r="M4363" s="39">
        <f t="shared" ref="M4363:M4426" si="137">STDEV(I4363:K4363)</f>
        <v>5.9985971894852322E-4</v>
      </c>
    </row>
    <row r="4364" spans="1:13">
      <c r="A4364" s="128">
        <v>16</v>
      </c>
      <c r="B4364" s="131">
        <v>8</v>
      </c>
      <c r="C4364" s="132"/>
      <c r="D4364" s="132"/>
      <c r="E4364" s="131">
        <f xml:space="preserve"> A4364 * B4364</f>
        <v>128</v>
      </c>
      <c r="F4364" s="103">
        <f>24/B4364</f>
        <v>3</v>
      </c>
      <c r="G4364" s="131" t="b">
        <v>0</v>
      </c>
      <c r="H4364" s="41" t="s">
        <v>1</v>
      </c>
      <c r="I4364" s="40">
        <v>0</v>
      </c>
      <c r="J4364" s="40">
        <v>0</v>
      </c>
      <c r="K4364" s="6">
        <v>0</v>
      </c>
      <c r="L4364" s="39">
        <f t="shared" si="136"/>
        <v>0</v>
      </c>
      <c r="M4364" s="39">
        <f t="shared" si="137"/>
        <v>0</v>
      </c>
    </row>
    <row r="4365" spans="1:13">
      <c r="A4365" s="129"/>
      <c r="B4365" s="132"/>
      <c r="C4365" s="132"/>
      <c r="D4365" s="132"/>
      <c r="E4365" s="132"/>
      <c r="F4365" s="104"/>
      <c r="G4365" s="132"/>
      <c r="H4365" s="41" t="s">
        <v>2</v>
      </c>
      <c r="I4365" s="40">
        <v>0</v>
      </c>
      <c r="J4365" s="40">
        <v>0</v>
      </c>
      <c r="K4365" s="6">
        <v>0</v>
      </c>
      <c r="L4365" s="39">
        <f t="shared" si="136"/>
        <v>0</v>
      </c>
      <c r="M4365" s="39">
        <f t="shared" si="137"/>
        <v>0</v>
      </c>
    </row>
    <row r="4366" spans="1:13">
      <c r="A4366" s="129"/>
      <c r="B4366" s="132"/>
      <c r="C4366" s="132"/>
      <c r="D4366" s="132"/>
      <c r="E4366" s="132"/>
      <c r="F4366" s="104"/>
      <c r="G4366" s="132"/>
      <c r="H4366" s="41" t="s">
        <v>3</v>
      </c>
      <c r="I4366" s="40">
        <v>0</v>
      </c>
      <c r="J4366" s="40">
        <v>0</v>
      </c>
      <c r="K4366" s="6">
        <v>0</v>
      </c>
      <c r="L4366" s="39">
        <f t="shared" si="136"/>
        <v>0</v>
      </c>
      <c r="M4366" s="39">
        <f t="shared" si="137"/>
        <v>0</v>
      </c>
    </row>
    <row r="4367" spans="1:13">
      <c r="A4367" s="129"/>
      <c r="B4367" s="132"/>
      <c r="C4367" s="132"/>
      <c r="D4367" s="132"/>
      <c r="E4367" s="132"/>
      <c r="F4367" s="104"/>
      <c r="G4367" s="132"/>
      <c r="H4367" s="41" t="s">
        <v>22</v>
      </c>
      <c r="I4367" s="40">
        <v>0</v>
      </c>
      <c r="J4367" s="40">
        <v>0</v>
      </c>
      <c r="K4367" s="6">
        <v>0</v>
      </c>
      <c r="L4367" s="39">
        <f t="shared" si="136"/>
        <v>0</v>
      </c>
      <c r="M4367" s="39">
        <f t="shared" si="137"/>
        <v>0</v>
      </c>
    </row>
    <row r="4368" spans="1:13">
      <c r="A4368" s="129"/>
      <c r="B4368" s="132"/>
      <c r="C4368" s="132"/>
      <c r="D4368" s="132"/>
      <c r="E4368" s="132"/>
      <c r="F4368" s="104"/>
      <c r="G4368" s="132"/>
      <c r="H4368" s="41" t="s">
        <v>4</v>
      </c>
      <c r="I4368" s="40">
        <v>1.3594759380000001</v>
      </c>
      <c r="J4368" s="40">
        <v>1.3703841919999999</v>
      </c>
      <c r="K4368" s="6">
        <v>1.359463195</v>
      </c>
      <c r="L4368" s="39">
        <f t="shared" si="136"/>
        <v>1.3631077750000002</v>
      </c>
      <c r="M4368" s="39">
        <f t="shared" si="137"/>
        <v>6.3015651916351837E-3</v>
      </c>
    </row>
    <row r="4369" spans="1:13">
      <c r="A4369" s="129"/>
      <c r="B4369" s="132"/>
      <c r="C4369" s="132"/>
      <c r="D4369" s="132"/>
      <c r="E4369" s="132"/>
      <c r="F4369" s="104"/>
      <c r="G4369" s="132"/>
      <c r="H4369" s="41" t="s">
        <v>5</v>
      </c>
      <c r="I4369" s="40">
        <v>0.34159304200000001</v>
      </c>
      <c r="J4369" s="40">
        <v>0.364530511</v>
      </c>
      <c r="K4369" s="6">
        <v>0.35094354100000003</v>
      </c>
      <c r="L4369" s="39">
        <f t="shared" si="136"/>
        <v>0.35235569800000005</v>
      </c>
      <c r="M4369" s="39">
        <f t="shared" si="137"/>
        <v>1.15337553110848E-2</v>
      </c>
    </row>
    <row r="4370" spans="1:13">
      <c r="A4370" s="129"/>
      <c r="B4370" s="132"/>
      <c r="C4370" s="132"/>
      <c r="D4370" s="132"/>
      <c r="E4370" s="132"/>
      <c r="F4370" s="104"/>
      <c r="G4370" s="132"/>
      <c r="H4370" s="41" t="s">
        <v>6</v>
      </c>
      <c r="I4370" s="40">
        <v>4.4915152630000001</v>
      </c>
      <c r="J4370" s="40">
        <v>4.4644572509999998</v>
      </c>
      <c r="K4370" s="6">
        <v>4.463610353</v>
      </c>
      <c r="L4370" s="39">
        <f t="shared" si="136"/>
        <v>4.4731942889999994</v>
      </c>
      <c r="M4370" s="39">
        <f t="shared" si="137"/>
        <v>1.5872078480372781E-2</v>
      </c>
    </row>
    <row r="4371" spans="1:13">
      <c r="A4371" s="129"/>
      <c r="B4371" s="132"/>
      <c r="C4371" s="132"/>
      <c r="D4371" s="132"/>
      <c r="E4371" s="132"/>
      <c r="F4371" s="104"/>
      <c r="G4371" s="132"/>
      <c r="H4371" s="41" t="s">
        <v>7</v>
      </c>
      <c r="I4371" s="40">
        <v>0.29275586799999997</v>
      </c>
      <c r="J4371" s="40">
        <v>0.39746805600000001</v>
      </c>
      <c r="K4371" s="6">
        <v>0.33421283299999999</v>
      </c>
      <c r="L4371" s="39">
        <f t="shared" si="136"/>
        <v>0.34147891899999999</v>
      </c>
      <c r="M4371" s="39">
        <f t="shared" si="137"/>
        <v>5.273288900919814E-2</v>
      </c>
    </row>
    <row r="4372" spans="1:13">
      <c r="A4372" s="129"/>
      <c r="B4372" s="132"/>
      <c r="C4372" s="132"/>
      <c r="D4372" s="132"/>
      <c r="E4372" s="132"/>
      <c r="F4372" s="104"/>
      <c r="G4372" s="132"/>
      <c r="H4372" s="41" t="s">
        <v>8</v>
      </c>
      <c r="I4372" s="40">
        <v>9.6098942000000007E-2</v>
      </c>
      <c r="J4372" s="40">
        <v>0.418076165</v>
      </c>
      <c r="K4372" s="6">
        <v>0.16394561399999999</v>
      </c>
      <c r="L4372" s="39">
        <f t="shared" si="136"/>
        <v>0.22604024033333334</v>
      </c>
      <c r="M4372" s="39">
        <f t="shared" si="137"/>
        <v>0.16973255432386908</v>
      </c>
    </row>
    <row r="4373" spans="1:13">
      <c r="A4373" s="129"/>
      <c r="B4373" s="132"/>
      <c r="C4373" s="132"/>
      <c r="D4373" s="132"/>
      <c r="E4373" s="132"/>
      <c r="F4373" s="104"/>
      <c r="G4373" s="132"/>
      <c r="H4373" s="41" t="s">
        <v>9</v>
      </c>
      <c r="I4373" s="40">
        <v>6.5820478290000004</v>
      </c>
      <c r="J4373" s="40">
        <v>7.0154264179999997</v>
      </c>
      <c r="K4373" s="6">
        <v>6.672731905</v>
      </c>
      <c r="L4373" s="39">
        <f t="shared" si="136"/>
        <v>6.7567353839999997</v>
      </c>
      <c r="M4373" s="39">
        <f t="shared" si="137"/>
        <v>0.22857534581399008</v>
      </c>
    </row>
    <row r="4374" spans="1:13">
      <c r="A4374" s="129"/>
      <c r="B4374" s="132"/>
      <c r="C4374" s="132"/>
      <c r="D4374" s="132"/>
      <c r="E4374" s="133"/>
      <c r="F4374" s="105"/>
      <c r="G4374" s="133"/>
      <c r="H4374" s="41" t="s">
        <v>23</v>
      </c>
      <c r="I4374" s="40">
        <v>4.7827265000000001E-2</v>
      </c>
      <c r="J4374" s="40">
        <v>4.7072742000000001E-2</v>
      </c>
      <c r="K4374" s="6">
        <v>4.7001814000000003E-2</v>
      </c>
      <c r="L4374" s="39">
        <f t="shared" si="136"/>
        <v>4.7300607000000001E-2</v>
      </c>
      <c r="M4374" s="39">
        <f t="shared" si="137"/>
        <v>4.5747588135222969E-4</v>
      </c>
    </row>
    <row r="4375" spans="1:13">
      <c r="A4375" s="129"/>
      <c r="B4375" s="132"/>
      <c r="C4375" s="132"/>
      <c r="D4375" s="132"/>
      <c r="E4375" s="131">
        <f xml:space="preserve"> (A4364*B4364)/2</f>
        <v>64</v>
      </c>
      <c r="F4375" s="103">
        <f>24/B4364</f>
        <v>3</v>
      </c>
      <c r="G4375" s="131" t="b">
        <v>0</v>
      </c>
      <c r="H4375" s="41" t="s">
        <v>1</v>
      </c>
      <c r="I4375" s="40">
        <v>0</v>
      </c>
      <c r="J4375" s="40">
        <v>0</v>
      </c>
      <c r="K4375" s="6">
        <v>0</v>
      </c>
      <c r="L4375" s="39">
        <f t="shared" si="136"/>
        <v>0</v>
      </c>
      <c r="M4375" s="39">
        <f t="shared" si="137"/>
        <v>0</v>
      </c>
    </row>
    <row r="4376" spans="1:13">
      <c r="A4376" s="129"/>
      <c r="B4376" s="132"/>
      <c r="C4376" s="132"/>
      <c r="D4376" s="132"/>
      <c r="E4376" s="132"/>
      <c r="F4376" s="104"/>
      <c r="G4376" s="132"/>
      <c r="H4376" s="41" t="s">
        <v>2</v>
      </c>
      <c r="I4376" s="40">
        <v>0</v>
      </c>
      <c r="J4376" s="40">
        <v>0</v>
      </c>
      <c r="K4376" s="6">
        <v>0</v>
      </c>
      <c r="L4376" s="39">
        <f t="shared" si="136"/>
        <v>0</v>
      </c>
      <c r="M4376" s="39">
        <f t="shared" si="137"/>
        <v>0</v>
      </c>
    </row>
    <row r="4377" spans="1:13">
      <c r="A4377" s="129"/>
      <c r="B4377" s="132"/>
      <c r="C4377" s="132"/>
      <c r="D4377" s="132"/>
      <c r="E4377" s="132"/>
      <c r="F4377" s="104"/>
      <c r="G4377" s="132"/>
      <c r="H4377" s="41" t="s">
        <v>3</v>
      </c>
      <c r="I4377" s="40">
        <v>0</v>
      </c>
      <c r="J4377" s="40">
        <v>0</v>
      </c>
      <c r="K4377" s="6">
        <v>0</v>
      </c>
      <c r="L4377" s="39">
        <f t="shared" si="136"/>
        <v>0</v>
      </c>
      <c r="M4377" s="39">
        <f t="shared" si="137"/>
        <v>0</v>
      </c>
    </row>
    <row r="4378" spans="1:13">
      <c r="A4378" s="129"/>
      <c r="B4378" s="132"/>
      <c r="C4378" s="132"/>
      <c r="D4378" s="132"/>
      <c r="E4378" s="132"/>
      <c r="F4378" s="104"/>
      <c r="G4378" s="132"/>
      <c r="H4378" s="41" t="s">
        <v>22</v>
      </c>
      <c r="I4378" s="40">
        <v>0</v>
      </c>
      <c r="J4378" s="40">
        <v>0</v>
      </c>
      <c r="K4378" s="6">
        <v>0</v>
      </c>
      <c r="L4378" s="39">
        <f t="shared" si="136"/>
        <v>0</v>
      </c>
      <c r="M4378" s="39">
        <f t="shared" si="137"/>
        <v>0</v>
      </c>
    </row>
    <row r="4379" spans="1:13">
      <c r="A4379" s="129"/>
      <c r="B4379" s="132"/>
      <c r="C4379" s="132"/>
      <c r="D4379" s="132"/>
      <c r="E4379" s="132"/>
      <c r="F4379" s="104"/>
      <c r="G4379" s="132"/>
      <c r="H4379" s="41" t="s">
        <v>4</v>
      </c>
      <c r="I4379" s="40">
        <v>1.3575616880000001</v>
      </c>
      <c r="J4379" s="40">
        <v>1.3576013650000001</v>
      </c>
      <c r="K4379" s="6">
        <v>1.3586400810000001</v>
      </c>
      <c r="L4379" s="39">
        <f t="shared" si="136"/>
        <v>1.3579343780000002</v>
      </c>
      <c r="M4379" s="39">
        <f t="shared" si="137"/>
        <v>6.1147862533290638E-4</v>
      </c>
    </row>
    <row r="4380" spans="1:13">
      <c r="A4380" s="129"/>
      <c r="B4380" s="132"/>
      <c r="C4380" s="132"/>
      <c r="D4380" s="132"/>
      <c r="E4380" s="132"/>
      <c r="F4380" s="104"/>
      <c r="G4380" s="132"/>
      <c r="H4380" s="41" t="s">
        <v>5</v>
      </c>
      <c r="I4380" s="40">
        <v>0.54781042899999999</v>
      </c>
      <c r="J4380" s="40">
        <v>0.55202622000000001</v>
      </c>
      <c r="K4380" s="6">
        <v>0.41737022699999998</v>
      </c>
      <c r="L4380" s="39">
        <f t="shared" si="136"/>
        <v>0.50573562533333327</v>
      </c>
      <c r="M4380" s="39">
        <f t="shared" si="137"/>
        <v>7.6555704819402021E-2</v>
      </c>
    </row>
    <row r="4381" spans="1:13">
      <c r="A4381" s="129"/>
      <c r="B4381" s="132"/>
      <c r="C4381" s="132"/>
      <c r="D4381" s="132"/>
      <c r="E4381" s="132"/>
      <c r="F4381" s="104"/>
      <c r="G4381" s="132"/>
      <c r="H4381" s="41" t="s">
        <v>6</v>
      </c>
      <c r="I4381" s="40">
        <v>2.199004237</v>
      </c>
      <c r="J4381" s="40">
        <v>2.1799495869999999</v>
      </c>
      <c r="K4381" s="6">
        <v>2.1915578180000002</v>
      </c>
      <c r="L4381" s="39">
        <f t="shared" si="136"/>
        <v>2.1901705473333331</v>
      </c>
      <c r="M4381" s="39">
        <f t="shared" si="137"/>
        <v>9.6027762434918937E-3</v>
      </c>
    </row>
    <row r="4382" spans="1:13">
      <c r="A4382" s="129"/>
      <c r="B4382" s="132"/>
      <c r="C4382" s="132"/>
      <c r="D4382" s="132"/>
      <c r="E4382" s="132"/>
      <c r="F4382" s="104"/>
      <c r="G4382" s="132"/>
      <c r="H4382" s="41" t="s">
        <v>7</v>
      </c>
      <c r="I4382" s="40">
        <v>0.32434297499999998</v>
      </c>
      <c r="J4382" s="40">
        <v>0.33649251299999999</v>
      </c>
      <c r="K4382" s="6">
        <v>0.31640601099999999</v>
      </c>
      <c r="L4382" s="39">
        <f t="shared" si="136"/>
        <v>0.32574716633333334</v>
      </c>
      <c r="M4382" s="39">
        <f t="shared" si="137"/>
        <v>1.01166054397934E-2</v>
      </c>
    </row>
    <row r="4383" spans="1:13">
      <c r="A4383" s="129"/>
      <c r="B4383" s="132"/>
      <c r="C4383" s="132"/>
      <c r="D4383" s="132"/>
      <c r="E4383" s="132"/>
      <c r="F4383" s="104"/>
      <c r="G4383" s="132"/>
      <c r="H4383" s="41" t="s">
        <v>8</v>
      </c>
      <c r="I4383" s="40">
        <v>0.21379680400000001</v>
      </c>
      <c r="J4383" s="40">
        <v>0.25167875899999997</v>
      </c>
      <c r="K4383" s="6">
        <v>0.334790435</v>
      </c>
      <c r="L4383" s="39">
        <f t="shared" si="136"/>
        <v>0.26675533266666668</v>
      </c>
      <c r="M4383" s="39">
        <f t="shared" si="137"/>
        <v>6.1889756751710191E-2</v>
      </c>
    </row>
    <row r="4384" spans="1:13">
      <c r="A4384" s="129"/>
      <c r="B4384" s="132"/>
      <c r="C4384" s="132"/>
      <c r="D4384" s="132"/>
      <c r="E4384" s="132"/>
      <c r="F4384" s="104"/>
      <c r="G4384" s="132"/>
      <c r="H4384" s="41" t="s">
        <v>9</v>
      </c>
      <c r="I4384" s="40">
        <v>4.6446334709999997</v>
      </c>
      <c r="J4384" s="40">
        <v>4.6814030500000001</v>
      </c>
      <c r="K4384" s="6">
        <v>4.6204447970000002</v>
      </c>
      <c r="L4384" s="39">
        <f t="shared" si="136"/>
        <v>4.6488271059999997</v>
      </c>
      <c r="M4384" s="39">
        <f t="shared" si="137"/>
        <v>3.0694740316346062E-2</v>
      </c>
    </row>
    <row r="4385" spans="1:13">
      <c r="A4385" s="130"/>
      <c r="B4385" s="133"/>
      <c r="C4385" s="132"/>
      <c r="D4385" s="133"/>
      <c r="E4385" s="133"/>
      <c r="F4385" s="105"/>
      <c r="G4385" s="133"/>
      <c r="H4385" s="41" t="s">
        <v>23</v>
      </c>
      <c r="I4385" s="40">
        <v>4.6410002999999998E-2</v>
      </c>
      <c r="J4385" s="40">
        <v>0.216995783</v>
      </c>
      <c r="K4385" s="6">
        <v>4.9024397999999997E-2</v>
      </c>
      <c r="L4385" s="39">
        <f t="shared" si="136"/>
        <v>0.10414339466666667</v>
      </c>
      <c r="M4385" s="39">
        <f t="shared" si="137"/>
        <v>9.7741776788163134E-2</v>
      </c>
    </row>
    <row r="4386" spans="1:13">
      <c r="A4386" s="128">
        <v>16</v>
      </c>
      <c r="B4386" s="131">
        <v>8</v>
      </c>
      <c r="C4386" s="132"/>
      <c r="D4386" s="131" t="s">
        <v>12</v>
      </c>
      <c r="E4386" s="131" t="s">
        <v>13</v>
      </c>
      <c r="F4386" s="103">
        <f>24/B4386</f>
        <v>3</v>
      </c>
      <c r="G4386" s="131" t="s">
        <v>13</v>
      </c>
      <c r="H4386" s="42" t="s">
        <v>4</v>
      </c>
      <c r="I4386" s="40">
        <v>0.54606912500000004</v>
      </c>
      <c r="J4386" s="40">
        <v>0.55807880799999998</v>
      </c>
      <c r="K4386" s="6">
        <v>0.53317658999999995</v>
      </c>
      <c r="L4386" s="39">
        <f t="shared" si="136"/>
        <v>0.54577484100000007</v>
      </c>
      <c r="M4386" s="39">
        <f t="shared" si="137"/>
        <v>1.2453717020808422E-2</v>
      </c>
    </row>
    <row r="4387" spans="1:13">
      <c r="A4387" s="129"/>
      <c r="B4387" s="132"/>
      <c r="C4387" s="132"/>
      <c r="D4387" s="132"/>
      <c r="E4387" s="132"/>
      <c r="F4387" s="104"/>
      <c r="G4387" s="132"/>
      <c r="H4387" s="42" t="s">
        <v>5</v>
      </c>
      <c r="I4387" s="40">
        <v>9.9131289999999997E-2</v>
      </c>
      <c r="J4387" s="40">
        <v>1.0299739999999999E-3</v>
      </c>
      <c r="K4387" s="6">
        <v>7.2789199999999995E-4</v>
      </c>
      <c r="L4387" s="39">
        <f t="shared" si="136"/>
        <v>3.3629718666666662E-2</v>
      </c>
      <c r="M4387" s="39">
        <f t="shared" si="137"/>
        <v>5.6726225846036121E-2</v>
      </c>
    </row>
    <row r="4388" spans="1:13">
      <c r="A4388" s="129"/>
      <c r="B4388" s="132"/>
      <c r="C4388" s="132"/>
      <c r="D4388" s="132"/>
      <c r="E4388" s="132"/>
      <c r="F4388" s="104"/>
      <c r="G4388" s="132"/>
      <c r="H4388" s="42" t="s">
        <v>6</v>
      </c>
      <c r="I4388" s="40">
        <v>2.1794597690000002</v>
      </c>
      <c r="J4388" s="40">
        <v>2.1582025169999999</v>
      </c>
      <c r="K4388" s="6">
        <v>2.1510791390000001</v>
      </c>
      <c r="L4388" s="39">
        <f t="shared" si="136"/>
        <v>2.1629138083333337</v>
      </c>
      <c r="M4388" s="39">
        <f t="shared" si="137"/>
        <v>1.476523753008677E-2</v>
      </c>
    </row>
    <row r="4389" spans="1:13">
      <c r="A4389" s="129"/>
      <c r="B4389" s="132"/>
      <c r="C4389" s="132"/>
      <c r="D4389" s="132"/>
      <c r="E4389" s="132"/>
      <c r="F4389" s="104"/>
      <c r="G4389" s="132"/>
      <c r="H4389" s="42" t="s">
        <v>7</v>
      </c>
      <c r="I4389" s="40">
        <v>0.37435404900000002</v>
      </c>
      <c r="J4389" s="40">
        <v>0.378053466</v>
      </c>
      <c r="K4389" s="6">
        <v>0.380874082</v>
      </c>
      <c r="L4389" s="39">
        <f t="shared" si="136"/>
        <v>0.37776053233333334</v>
      </c>
      <c r="M4389" s="39">
        <f t="shared" si="137"/>
        <v>3.269872349201459E-3</v>
      </c>
    </row>
    <row r="4390" spans="1:13">
      <c r="A4390" s="129"/>
      <c r="B4390" s="132"/>
      <c r="C4390" s="132"/>
      <c r="D4390" s="132"/>
      <c r="E4390" s="132"/>
      <c r="F4390" s="104"/>
      <c r="G4390" s="132"/>
      <c r="H4390" s="41" t="s">
        <v>9</v>
      </c>
      <c r="I4390" s="40">
        <v>3.4215809109999999</v>
      </c>
      <c r="J4390" s="40">
        <v>3.2991838649999998</v>
      </c>
      <c r="K4390" s="6">
        <v>3.1793257690000001</v>
      </c>
      <c r="L4390" s="39">
        <f t="shared" si="136"/>
        <v>3.3000301816666666</v>
      </c>
      <c r="M4390" s="39">
        <f t="shared" si="137"/>
        <v>0.1211297884307788</v>
      </c>
    </row>
    <row r="4391" spans="1:13">
      <c r="A4391" s="129"/>
      <c r="B4391" s="132"/>
      <c r="C4391" s="132"/>
      <c r="D4391" s="133"/>
      <c r="E4391" s="133"/>
      <c r="F4391" s="105"/>
      <c r="G4391" s="133"/>
      <c r="H4391" s="41" t="s">
        <v>23</v>
      </c>
      <c r="I4391" s="40">
        <v>4.6720138000000001E-2</v>
      </c>
      <c r="J4391" s="40">
        <v>4.8582743999999997E-2</v>
      </c>
      <c r="K4391" s="6">
        <v>4.9285223000000003E-2</v>
      </c>
      <c r="L4391" s="39">
        <f t="shared" si="136"/>
        <v>4.8196035000000005E-2</v>
      </c>
      <c r="M4391" s="39">
        <f t="shared" si="137"/>
        <v>1.3255463599274829E-3</v>
      </c>
    </row>
    <row r="4392" spans="1:13">
      <c r="A4392" s="129"/>
      <c r="B4392" s="132"/>
      <c r="C4392" s="132"/>
      <c r="D4392" s="131" t="s">
        <v>14</v>
      </c>
      <c r="E4392" s="131" t="s">
        <v>13</v>
      </c>
      <c r="F4392" s="103">
        <f>24/B4386</f>
        <v>3</v>
      </c>
      <c r="G4392" s="131" t="s">
        <v>13</v>
      </c>
      <c r="H4392" s="42" t="s">
        <v>4</v>
      </c>
      <c r="I4392" s="40">
        <v>0.55480023000000001</v>
      </c>
      <c r="J4392" s="40">
        <v>0.53654928000000002</v>
      </c>
      <c r="K4392" s="6">
        <v>0.53126850400000003</v>
      </c>
      <c r="L4392" s="39">
        <f t="shared" si="136"/>
        <v>0.54087267133333339</v>
      </c>
      <c r="M4392" s="39">
        <f t="shared" si="137"/>
        <v>1.2347239229909861E-2</v>
      </c>
    </row>
    <row r="4393" spans="1:13">
      <c r="A4393" s="129"/>
      <c r="B4393" s="132"/>
      <c r="C4393" s="132"/>
      <c r="D4393" s="132"/>
      <c r="E4393" s="132"/>
      <c r="F4393" s="104"/>
      <c r="G4393" s="132"/>
      <c r="H4393" s="42" t="s">
        <v>5</v>
      </c>
      <c r="I4393" s="40">
        <v>0.346639741</v>
      </c>
      <c r="J4393" s="40">
        <v>0.36367143899999999</v>
      </c>
      <c r="K4393" s="6">
        <v>0.32944868399999999</v>
      </c>
      <c r="L4393" s="39">
        <f t="shared" si="136"/>
        <v>0.34658662133333329</v>
      </c>
      <c r="M4393" s="39">
        <f t="shared" si="137"/>
        <v>1.7111439338107892E-2</v>
      </c>
    </row>
    <row r="4394" spans="1:13">
      <c r="A4394" s="129"/>
      <c r="B4394" s="132"/>
      <c r="C4394" s="132"/>
      <c r="D4394" s="132"/>
      <c r="E4394" s="132"/>
      <c r="F4394" s="104"/>
      <c r="G4394" s="132"/>
      <c r="H4394" s="42" t="s">
        <v>6</v>
      </c>
      <c r="I4394" s="40">
        <v>0.51764636399999997</v>
      </c>
      <c r="J4394" s="40">
        <v>0.58176053900000002</v>
      </c>
      <c r="K4394" s="6">
        <v>0.45323234000000001</v>
      </c>
      <c r="L4394" s="39">
        <f t="shared" si="136"/>
        <v>0.51754641433333337</v>
      </c>
      <c r="M4394" s="39">
        <f t="shared" si="137"/>
        <v>6.4264157794199417E-2</v>
      </c>
    </row>
    <row r="4395" spans="1:13">
      <c r="A4395" s="129"/>
      <c r="B4395" s="132"/>
      <c r="C4395" s="132"/>
      <c r="D4395" s="132"/>
      <c r="E4395" s="132"/>
      <c r="F4395" s="104"/>
      <c r="G4395" s="132"/>
      <c r="H4395" s="42" t="s">
        <v>7</v>
      </c>
      <c r="I4395" s="40">
        <v>0.26857276000000002</v>
      </c>
      <c r="J4395" s="40">
        <v>0.26652102700000002</v>
      </c>
      <c r="K4395" s="6">
        <v>0.26826070800000001</v>
      </c>
      <c r="L4395" s="39">
        <f t="shared" si="136"/>
        <v>0.26778483166666672</v>
      </c>
      <c r="M4395" s="39">
        <f t="shared" si="137"/>
        <v>1.1055522553422474E-3</v>
      </c>
    </row>
    <row r="4396" spans="1:13">
      <c r="A4396" s="129"/>
      <c r="B4396" s="132"/>
      <c r="C4396" s="132"/>
      <c r="D4396" s="132"/>
      <c r="E4396" s="132"/>
      <c r="F4396" s="104"/>
      <c r="G4396" s="132"/>
      <c r="H4396" s="42" t="s">
        <v>8</v>
      </c>
      <c r="I4396" s="40">
        <v>0.31198641900000001</v>
      </c>
      <c r="J4396" s="40">
        <v>0.26445370499999998</v>
      </c>
      <c r="K4396" s="6">
        <v>0.21772488000000001</v>
      </c>
      <c r="L4396" s="39">
        <f t="shared" si="136"/>
        <v>0.26472166800000002</v>
      </c>
      <c r="M4396" s="39">
        <f t="shared" si="137"/>
        <v>4.7131340812554504E-2</v>
      </c>
    </row>
    <row r="4397" spans="1:13">
      <c r="A4397" s="129"/>
      <c r="B4397" s="132"/>
      <c r="C4397" s="132"/>
      <c r="D4397" s="132"/>
      <c r="E4397" s="132"/>
      <c r="F4397" s="104"/>
      <c r="G4397" s="132"/>
      <c r="H4397" s="42" t="s">
        <v>9</v>
      </c>
      <c r="I4397" s="40">
        <v>2.235543453</v>
      </c>
      <c r="J4397" s="40">
        <v>2.2213919409999998</v>
      </c>
      <c r="K4397" s="6">
        <v>1.9378034710000001</v>
      </c>
      <c r="L4397" s="39">
        <f t="shared" si="136"/>
        <v>2.1315796216666669</v>
      </c>
      <c r="M4397" s="39">
        <f t="shared" si="137"/>
        <v>0.1679641740025668</v>
      </c>
    </row>
    <row r="4398" spans="1:13">
      <c r="A4398" s="130"/>
      <c r="B4398" s="133"/>
      <c r="C4398" s="133"/>
      <c r="D4398" s="133"/>
      <c r="E4398" s="133"/>
      <c r="F4398" s="105"/>
      <c r="G4398" s="133"/>
      <c r="H4398" s="41" t="s">
        <v>23</v>
      </c>
      <c r="I4398" s="40">
        <v>4.7876703E-2</v>
      </c>
      <c r="J4398" s="40">
        <v>4.7254127E-2</v>
      </c>
      <c r="K4398" s="39">
        <v>4.8548867000000002E-2</v>
      </c>
      <c r="L4398" s="39">
        <f t="shared" si="136"/>
        <v>4.7893232333333334E-2</v>
      </c>
      <c r="M4398" s="39">
        <f t="shared" si="137"/>
        <v>6.4752824729530909E-4</v>
      </c>
    </row>
    <row r="4399" spans="1:13">
      <c r="A4399" s="128">
        <v>16</v>
      </c>
      <c r="B4399" s="131">
        <v>8</v>
      </c>
      <c r="C4399" s="131" t="s">
        <v>18</v>
      </c>
      <c r="D4399" s="131" t="s">
        <v>11</v>
      </c>
      <c r="E4399" s="131">
        <f xml:space="preserve"> A4399 * B4399</f>
        <v>128</v>
      </c>
      <c r="F4399" s="103">
        <f>24/B4399</f>
        <v>3</v>
      </c>
      <c r="G4399" s="131" t="b">
        <v>1</v>
      </c>
      <c r="H4399" s="41" t="s">
        <v>1</v>
      </c>
      <c r="I4399" s="40">
        <v>4.2032898999999999E-2</v>
      </c>
      <c r="J4399" s="40">
        <v>4.2086775999999999E-2</v>
      </c>
      <c r="K4399" s="6">
        <v>4.1997495000000003E-2</v>
      </c>
      <c r="L4399" s="39">
        <f t="shared" si="136"/>
        <v>4.2039056666666665E-2</v>
      </c>
      <c r="M4399" s="39">
        <f t="shared" si="137"/>
        <v>4.495789012323863E-5</v>
      </c>
    </row>
    <row r="4400" spans="1:13">
      <c r="A4400" s="129"/>
      <c r="B4400" s="132"/>
      <c r="C4400" s="132"/>
      <c r="D4400" s="132"/>
      <c r="E4400" s="132"/>
      <c r="F4400" s="104"/>
      <c r="G4400" s="132"/>
      <c r="H4400" s="41" t="s">
        <v>2</v>
      </c>
      <c r="I4400" s="40">
        <v>0.105538138</v>
      </c>
      <c r="J4400" s="40">
        <v>0.109278764</v>
      </c>
      <c r="K4400" s="6">
        <v>0.107652385</v>
      </c>
      <c r="L4400" s="39">
        <f t="shared" si="136"/>
        <v>0.10748976233333334</v>
      </c>
      <c r="M4400" s="39">
        <f t="shared" si="137"/>
        <v>1.8756079858953277E-3</v>
      </c>
    </row>
    <row r="4401" spans="1:13">
      <c r="A4401" s="129"/>
      <c r="B4401" s="132"/>
      <c r="C4401" s="132"/>
      <c r="D4401" s="132"/>
      <c r="E4401" s="132"/>
      <c r="F4401" s="104"/>
      <c r="G4401" s="132"/>
      <c r="H4401" s="41" t="s">
        <v>3</v>
      </c>
      <c r="I4401" s="40">
        <v>0</v>
      </c>
      <c r="J4401" s="40">
        <v>0</v>
      </c>
      <c r="K4401" s="6">
        <v>0</v>
      </c>
      <c r="L4401" s="39">
        <f t="shared" si="136"/>
        <v>0</v>
      </c>
      <c r="M4401" s="39">
        <f t="shared" si="137"/>
        <v>0</v>
      </c>
    </row>
    <row r="4402" spans="1:13">
      <c r="A4402" s="129"/>
      <c r="B4402" s="132"/>
      <c r="C4402" s="132"/>
      <c r="D4402" s="132"/>
      <c r="E4402" s="132"/>
      <c r="F4402" s="104"/>
      <c r="G4402" s="132"/>
      <c r="H4402" s="41" t="s">
        <v>22</v>
      </c>
      <c r="I4402" s="40">
        <v>1.7803358819999999</v>
      </c>
      <c r="J4402" s="40">
        <v>1.8033885169999999</v>
      </c>
      <c r="K4402" s="6">
        <v>1.790512943</v>
      </c>
      <c r="L4402" s="39">
        <f t="shared" si="136"/>
        <v>1.7914124473333333</v>
      </c>
      <c r="M4402" s="39">
        <f t="shared" si="137"/>
        <v>1.1552611226258338E-2</v>
      </c>
    </row>
    <row r="4403" spans="1:13">
      <c r="A4403" s="129"/>
      <c r="B4403" s="132"/>
      <c r="C4403" s="132"/>
      <c r="D4403" s="132"/>
      <c r="E4403" s="132"/>
      <c r="F4403" s="104"/>
      <c r="G4403" s="132"/>
      <c r="H4403" s="41" t="s">
        <v>4</v>
      </c>
      <c r="I4403" s="40">
        <v>2.753626782</v>
      </c>
      <c r="J4403" s="40">
        <v>2.7837907770000001</v>
      </c>
      <c r="K4403" s="6">
        <v>2.768251314</v>
      </c>
      <c r="L4403" s="39">
        <f t="shared" si="136"/>
        <v>2.7685562909999999</v>
      </c>
      <c r="M4403" s="39">
        <f t="shared" si="137"/>
        <v>1.5084309954979865E-2</v>
      </c>
    </row>
    <row r="4404" spans="1:13">
      <c r="A4404" s="129"/>
      <c r="B4404" s="132"/>
      <c r="C4404" s="132"/>
      <c r="D4404" s="132"/>
      <c r="E4404" s="132"/>
      <c r="F4404" s="104"/>
      <c r="G4404" s="132"/>
      <c r="H4404" s="41" t="s">
        <v>5</v>
      </c>
      <c r="I4404" s="40">
        <v>0.130120336</v>
      </c>
      <c r="J4404" s="40">
        <v>0.51341226900000003</v>
      </c>
      <c r="K4404" s="6">
        <v>0.36456925600000001</v>
      </c>
      <c r="L4404" s="39">
        <f t="shared" si="136"/>
        <v>0.33603395366666672</v>
      </c>
      <c r="M4404" s="39">
        <f t="shared" si="137"/>
        <v>0.19323269414144234</v>
      </c>
    </row>
    <row r="4405" spans="1:13">
      <c r="A4405" s="129"/>
      <c r="B4405" s="132"/>
      <c r="C4405" s="132"/>
      <c r="D4405" s="132"/>
      <c r="E4405" s="132"/>
      <c r="F4405" s="104"/>
      <c r="G4405" s="132"/>
      <c r="H4405" s="41" t="s">
        <v>6</v>
      </c>
      <c r="I4405" s="40">
        <v>4.128704419</v>
      </c>
      <c r="J4405" s="40">
        <v>4.2203047199999997</v>
      </c>
      <c r="K4405" s="6">
        <v>4.1883823170000003</v>
      </c>
      <c r="L4405" s="39">
        <f t="shared" si="136"/>
        <v>4.1791304853333333</v>
      </c>
      <c r="M4405" s="39">
        <f t="shared" si="137"/>
        <v>4.6495710315188156E-2</v>
      </c>
    </row>
    <row r="4406" spans="1:13">
      <c r="A4406" s="129"/>
      <c r="B4406" s="132"/>
      <c r="C4406" s="132"/>
      <c r="D4406" s="132"/>
      <c r="E4406" s="132"/>
      <c r="F4406" s="104"/>
      <c r="G4406" s="132"/>
      <c r="H4406" s="41" t="s">
        <v>7</v>
      </c>
      <c r="I4406" s="40">
        <v>0.46742394100000001</v>
      </c>
      <c r="J4406" s="40">
        <v>0.56112684300000004</v>
      </c>
      <c r="K4406" s="6">
        <v>0.53736491099999995</v>
      </c>
      <c r="L4406" s="39">
        <f t="shared" si="136"/>
        <v>0.52197189833333335</v>
      </c>
      <c r="M4406" s="39">
        <f t="shared" si="137"/>
        <v>4.8711057163877296E-2</v>
      </c>
    </row>
    <row r="4407" spans="1:13">
      <c r="A4407" s="129"/>
      <c r="B4407" s="132"/>
      <c r="C4407" s="132"/>
      <c r="D4407" s="132"/>
      <c r="E4407" s="132"/>
      <c r="F4407" s="104"/>
      <c r="G4407" s="132"/>
      <c r="H4407" s="41" t="s">
        <v>8</v>
      </c>
      <c r="I4407" s="40">
        <v>0.30114372900000003</v>
      </c>
      <c r="J4407" s="40">
        <v>0.356222433</v>
      </c>
      <c r="K4407" s="6">
        <v>0.77022192700000003</v>
      </c>
      <c r="L4407" s="39">
        <f t="shared" si="136"/>
        <v>0.47586269633333328</v>
      </c>
      <c r="M4407" s="39">
        <f t="shared" si="137"/>
        <v>0.25640579833066146</v>
      </c>
    </row>
    <row r="4408" spans="1:13">
      <c r="A4408" s="129"/>
      <c r="B4408" s="132"/>
      <c r="C4408" s="132"/>
      <c r="D4408" s="132"/>
      <c r="E4408" s="132"/>
      <c r="F4408" s="104"/>
      <c r="G4408" s="132"/>
      <c r="H4408" s="41" t="s">
        <v>9</v>
      </c>
      <c r="I4408" s="40">
        <v>7.7815409999999998</v>
      </c>
      <c r="J4408" s="40">
        <v>8.4353989269999996</v>
      </c>
      <c r="K4408" s="39">
        <v>8.6293019629999996</v>
      </c>
      <c r="L4408" s="39">
        <f t="shared" si="136"/>
        <v>8.2820806299999994</v>
      </c>
      <c r="M4408" s="39">
        <f t="shared" si="137"/>
        <v>0.44418975420748608</v>
      </c>
    </row>
    <row r="4409" spans="1:13">
      <c r="A4409" s="129"/>
      <c r="B4409" s="132"/>
      <c r="C4409" s="132"/>
      <c r="D4409" s="132"/>
      <c r="E4409" s="133"/>
      <c r="F4409" s="105"/>
      <c r="G4409" s="133"/>
      <c r="H4409" s="41" t="s">
        <v>23</v>
      </c>
      <c r="I4409" s="40">
        <v>0.49301616700000001</v>
      </c>
      <c r="J4409" s="40">
        <v>0.66174141500000006</v>
      </c>
      <c r="K4409" s="39">
        <v>0.33897499599999997</v>
      </c>
      <c r="L4409" s="39">
        <f t="shared" si="136"/>
        <v>0.49791085933333329</v>
      </c>
      <c r="M4409" s="39">
        <f t="shared" si="137"/>
        <v>0.16143887022120623</v>
      </c>
    </row>
    <row r="4410" spans="1:13">
      <c r="A4410" s="129"/>
      <c r="B4410" s="132"/>
      <c r="C4410" s="132"/>
      <c r="D4410" s="132"/>
      <c r="E4410" s="131">
        <f xml:space="preserve"> (A4399*B4399)/2</f>
        <v>64</v>
      </c>
      <c r="F4410" s="103">
        <f>24/B4399</f>
        <v>3</v>
      </c>
      <c r="G4410" s="131" t="b">
        <v>1</v>
      </c>
      <c r="H4410" s="41" t="s">
        <v>1</v>
      </c>
      <c r="I4410" s="40">
        <v>4.2019860999999999E-2</v>
      </c>
      <c r="J4410" s="40">
        <v>4.2070007E-2</v>
      </c>
      <c r="K4410" s="6">
        <v>4.2052667000000002E-2</v>
      </c>
      <c r="L4410" s="39">
        <f t="shared" si="136"/>
        <v>4.2047511666666669E-2</v>
      </c>
      <c r="M4410" s="39">
        <f t="shared" si="137"/>
        <v>2.5467399265205128E-5</v>
      </c>
    </row>
    <row r="4411" spans="1:13">
      <c r="A4411" s="129"/>
      <c r="B4411" s="132"/>
      <c r="C4411" s="132"/>
      <c r="D4411" s="132"/>
      <c r="E4411" s="132"/>
      <c r="F4411" s="104"/>
      <c r="G4411" s="132"/>
      <c r="H4411" s="41" t="s">
        <v>2</v>
      </c>
      <c r="I4411" s="40">
        <v>0.10744097399999999</v>
      </c>
      <c r="J4411" s="40">
        <v>0.11065746899999999</v>
      </c>
      <c r="K4411" s="6">
        <v>0.112989042</v>
      </c>
      <c r="L4411" s="39">
        <f t="shared" si="136"/>
        <v>0.11036249499999999</v>
      </c>
      <c r="M4411" s="39">
        <f t="shared" si="137"/>
        <v>2.7857713256229429E-3</v>
      </c>
    </row>
    <row r="4412" spans="1:13">
      <c r="A4412" s="129"/>
      <c r="B4412" s="132"/>
      <c r="C4412" s="132"/>
      <c r="D4412" s="132"/>
      <c r="E4412" s="132"/>
      <c r="F4412" s="104"/>
      <c r="G4412" s="132"/>
      <c r="H4412" s="41" t="s">
        <v>3</v>
      </c>
      <c r="I4412" s="40">
        <v>0</v>
      </c>
      <c r="J4412" s="40">
        <v>0</v>
      </c>
      <c r="K4412" s="6">
        <v>0</v>
      </c>
      <c r="L4412" s="39">
        <f t="shared" si="136"/>
        <v>0</v>
      </c>
      <c r="M4412" s="39">
        <f t="shared" si="137"/>
        <v>0</v>
      </c>
    </row>
    <row r="4413" spans="1:13">
      <c r="A4413" s="129"/>
      <c r="B4413" s="132"/>
      <c r="C4413" s="132"/>
      <c r="D4413" s="132"/>
      <c r="E4413" s="132"/>
      <c r="F4413" s="104"/>
      <c r="G4413" s="132"/>
      <c r="H4413" s="41" t="s">
        <v>22</v>
      </c>
      <c r="I4413" s="40">
        <v>1.7821365790000001</v>
      </c>
      <c r="J4413" s="40">
        <v>1.782016236</v>
      </c>
      <c r="K4413" s="6">
        <v>1.793594007</v>
      </c>
      <c r="L4413" s="39">
        <f t="shared" si="136"/>
        <v>1.7859156073333333</v>
      </c>
      <c r="M4413" s="39">
        <f t="shared" si="137"/>
        <v>6.6499614051671119E-3</v>
      </c>
    </row>
    <row r="4414" spans="1:13">
      <c r="A4414" s="129"/>
      <c r="B4414" s="132"/>
      <c r="C4414" s="132"/>
      <c r="D4414" s="132"/>
      <c r="E4414" s="132"/>
      <c r="F4414" s="104"/>
      <c r="G4414" s="132"/>
      <c r="H4414" s="41" t="s">
        <v>4</v>
      </c>
      <c r="I4414" s="40">
        <v>2.7312492349999999</v>
      </c>
      <c r="J4414" s="40">
        <v>2.7371408750000001</v>
      </c>
      <c r="K4414" s="6">
        <v>2.7622382089999999</v>
      </c>
      <c r="L4414" s="39">
        <f t="shared" si="136"/>
        <v>2.7435427729999997</v>
      </c>
      <c r="M4414" s="39">
        <f t="shared" si="137"/>
        <v>1.6456529126610227E-2</v>
      </c>
    </row>
    <row r="4415" spans="1:13">
      <c r="A4415" s="129"/>
      <c r="B4415" s="132"/>
      <c r="C4415" s="132"/>
      <c r="D4415" s="132"/>
      <c r="E4415" s="132"/>
      <c r="F4415" s="104"/>
      <c r="G4415" s="132"/>
      <c r="H4415" s="41" t="s">
        <v>5</v>
      </c>
      <c r="I4415" s="40">
        <v>0.48623518300000002</v>
      </c>
      <c r="J4415" s="40">
        <v>0.64566267600000005</v>
      </c>
      <c r="K4415" s="6">
        <v>0.57223771599999995</v>
      </c>
      <c r="L4415" s="39">
        <f t="shared" si="136"/>
        <v>0.56804519166666667</v>
      </c>
      <c r="M4415" s="39">
        <f t="shared" si="137"/>
        <v>7.9796392940285787E-2</v>
      </c>
    </row>
    <row r="4416" spans="1:13">
      <c r="A4416" s="129"/>
      <c r="B4416" s="132"/>
      <c r="C4416" s="132"/>
      <c r="D4416" s="132"/>
      <c r="E4416" s="132"/>
      <c r="F4416" s="104"/>
      <c r="G4416" s="132"/>
      <c r="H4416" s="41" t="s">
        <v>6</v>
      </c>
      <c r="I4416" s="40">
        <v>2.3285580590000001</v>
      </c>
      <c r="J4416" s="40">
        <v>2.2263893110000001</v>
      </c>
      <c r="K4416" s="6">
        <v>2.3739520839999999</v>
      </c>
      <c r="L4416" s="39">
        <f t="shared" si="136"/>
        <v>2.3096331513333337</v>
      </c>
      <c r="M4416" s="39">
        <f t="shared" si="137"/>
        <v>7.5579806109213193E-2</v>
      </c>
    </row>
    <row r="4417" spans="1:13">
      <c r="A4417" s="129"/>
      <c r="B4417" s="132"/>
      <c r="C4417" s="132"/>
      <c r="D4417" s="132"/>
      <c r="E4417" s="132"/>
      <c r="F4417" s="104"/>
      <c r="G4417" s="132"/>
      <c r="H4417" s="41" t="s">
        <v>7</v>
      </c>
      <c r="I4417" s="40">
        <v>0.58955233900000004</v>
      </c>
      <c r="J4417" s="40">
        <v>0.60261593400000002</v>
      </c>
      <c r="K4417" s="6">
        <v>0.58234842499999995</v>
      </c>
      <c r="L4417" s="39">
        <f t="shared" si="136"/>
        <v>0.59150556600000004</v>
      </c>
      <c r="M4417" s="39">
        <f t="shared" si="137"/>
        <v>1.0273962334533723E-2</v>
      </c>
    </row>
    <row r="4418" spans="1:13">
      <c r="A4418" s="129"/>
      <c r="B4418" s="132"/>
      <c r="C4418" s="132"/>
      <c r="D4418" s="132"/>
      <c r="E4418" s="132"/>
      <c r="F4418" s="104"/>
      <c r="G4418" s="132"/>
      <c r="H4418" s="41" t="s">
        <v>8</v>
      </c>
      <c r="I4418" s="40">
        <v>0.51481682299999998</v>
      </c>
      <c r="J4418" s="40">
        <v>0.56534793299999997</v>
      </c>
      <c r="K4418" s="6">
        <v>0.61432511300000003</v>
      </c>
      <c r="L4418" s="39">
        <f t="shared" si="136"/>
        <v>0.56482995633333333</v>
      </c>
      <c r="M4418" s="39">
        <f t="shared" si="137"/>
        <v>4.9756167150931507E-2</v>
      </c>
    </row>
    <row r="4419" spans="1:13">
      <c r="A4419" s="129"/>
      <c r="B4419" s="132"/>
      <c r="C4419" s="132"/>
      <c r="D4419" s="132"/>
      <c r="E4419" s="132"/>
      <c r="F4419" s="104"/>
      <c r="G4419" s="132"/>
      <c r="H4419" s="41" t="s">
        <v>9</v>
      </c>
      <c r="I4419" s="40">
        <v>6.6520241880000004</v>
      </c>
      <c r="J4419" s="40">
        <v>6.7792373699999997</v>
      </c>
      <c r="K4419" s="39">
        <v>6.9063703539999999</v>
      </c>
      <c r="L4419" s="39">
        <f t="shared" si="136"/>
        <v>6.7792106373333327</v>
      </c>
      <c r="M4419" s="39">
        <f t="shared" si="137"/>
        <v>0.1271730851072719</v>
      </c>
    </row>
    <row r="4420" spans="1:13">
      <c r="A4420" s="130"/>
      <c r="B4420" s="133"/>
      <c r="C4420" s="132"/>
      <c r="D4420" s="132"/>
      <c r="E4420" s="133"/>
      <c r="F4420" s="105"/>
      <c r="G4420" s="133"/>
      <c r="H4420" s="41" t="s">
        <v>23</v>
      </c>
      <c r="I4420" s="40">
        <v>9.4871368999999997E-2</v>
      </c>
      <c r="J4420" s="40">
        <v>0.113793506</v>
      </c>
      <c r="K4420" s="39">
        <v>9.2416080999999997E-2</v>
      </c>
      <c r="L4420" s="39">
        <f t="shared" si="136"/>
        <v>0.10036031866666667</v>
      </c>
      <c r="M4420" s="39">
        <f t="shared" si="137"/>
        <v>1.1698076818009721E-2</v>
      </c>
    </row>
    <row r="4421" spans="1:13">
      <c r="A4421" s="128">
        <v>16</v>
      </c>
      <c r="B4421" s="131">
        <v>8</v>
      </c>
      <c r="C4421" s="132"/>
      <c r="D4421" s="132"/>
      <c r="E4421" s="131">
        <f xml:space="preserve"> A4421 * B4421</f>
        <v>128</v>
      </c>
      <c r="F4421" s="103">
        <f>24/B4421</f>
        <v>3</v>
      </c>
      <c r="G4421" s="131" t="b">
        <v>0</v>
      </c>
      <c r="H4421" s="41" t="s">
        <v>1</v>
      </c>
      <c r="I4421" s="40">
        <v>0</v>
      </c>
      <c r="J4421" s="40">
        <v>0</v>
      </c>
      <c r="K4421" s="6">
        <v>0</v>
      </c>
      <c r="L4421" s="39">
        <f t="shared" si="136"/>
        <v>0</v>
      </c>
      <c r="M4421" s="39">
        <f t="shared" si="137"/>
        <v>0</v>
      </c>
    </row>
    <row r="4422" spans="1:13">
      <c r="A4422" s="129"/>
      <c r="B4422" s="132"/>
      <c r="C4422" s="132"/>
      <c r="D4422" s="132"/>
      <c r="E4422" s="132"/>
      <c r="F4422" s="104"/>
      <c r="G4422" s="132"/>
      <c r="H4422" s="41" t="s">
        <v>2</v>
      </c>
      <c r="I4422" s="40">
        <v>0</v>
      </c>
      <c r="J4422" s="40">
        <v>0</v>
      </c>
      <c r="K4422" s="6">
        <v>0</v>
      </c>
      <c r="L4422" s="39">
        <f t="shared" si="136"/>
        <v>0</v>
      </c>
      <c r="M4422" s="39">
        <f t="shared" si="137"/>
        <v>0</v>
      </c>
    </row>
    <row r="4423" spans="1:13">
      <c r="A4423" s="129"/>
      <c r="B4423" s="132"/>
      <c r="C4423" s="132"/>
      <c r="D4423" s="132"/>
      <c r="E4423" s="132"/>
      <c r="F4423" s="104"/>
      <c r="G4423" s="132"/>
      <c r="H4423" s="41" t="s">
        <v>3</v>
      </c>
      <c r="I4423" s="40">
        <v>0</v>
      </c>
      <c r="J4423" s="40">
        <v>0</v>
      </c>
      <c r="K4423" s="6">
        <v>0</v>
      </c>
      <c r="L4423" s="39">
        <f t="shared" si="136"/>
        <v>0</v>
      </c>
      <c r="M4423" s="39">
        <f t="shared" si="137"/>
        <v>0</v>
      </c>
    </row>
    <row r="4424" spans="1:13">
      <c r="A4424" s="129"/>
      <c r="B4424" s="132"/>
      <c r="C4424" s="132"/>
      <c r="D4424" s="132"/>
      <c r="E4424" s="132"/>
      <c r="F4424" s="104"/>
      <c r="G4424" s="132"/>
      <c r="H4424" s="41" t="s">
        <v>22</v>
      </c>
      <c r="I4424" s="40">
        <v>0</v>
      </c>
      <c r="J4424" s="40">
        <v>0</v>
      </c>
      <c r="K4424" s="6">
        <v>0</v>
      </c>
      <c r="L4424" s="39">
        <f t="shared" si="136"/>
        <v>0</v>
      </c>
      <c r="M4424" s="39">
        <f t="shared" si="137"/>
        <v>0</v>
      </c>
    </row>
    <row r="4425" spans="1:13">
      <c r="A4425" s="129"/>
      <c r="B4425" s="132"/>
      <c r="C4425" s="132"/>
      <c r="D4425" s="132"/>
      <c r="E4425" s="132"/>
      <c r="F4425" s="104"/>
      <c r="G4425" s="132"/>
      <c r="H4425" s="41" t="s">
        <v>4</v>
      </c>
      <c r="I4425" s="40">
        <v>1.880044136</v>
      </c>
      <c r="J4425" s="40">
        <v>1.8733487870000001</v>
      </c>
      <c r="K4425" s="6">
        <v>1.8764182039999999</v>
      </c>
      <c r="L4425" s="39">
        <f t="shared" si="136"/>
        <v>1.8766037090000001</v>
      </c>
      <c r="M4425" s="39">
        <f t="shared" si="137"/>
        <v>3.3515270604186839E-3</v>
      </c>
    </row>
    <row r="4426" spans="1:13">
      <c r="A4426" s="129"/>
      <c r="B4426" s="132"/>
      <c r="C4426" s="132"/>
      <c r="D4426" s="132"/>
      <c r="E4426" s="132"/>
      <c r="F4426" s="104"/>
      <c r="G4426" s="132"/>
      <c r="H4426" s="41" t="s">
        <v>5</v>
      </c>
      <c r="I4426" s="40">
        <v>0.361698562</v>
      </c>
      <c r="J4426" s="40">
        <v>0.31835997100000002</v>
      </c>
      <c r="K4426" s="6">
        <v>0.351431563</v>
      </c>
      <c r="L4426" s="39">
        <f t="shared" si="136"/>
        <v>0.34383003200000001</v>
      </c>
      <c r="M4426" s="39">
        <f t="shared" si="137"/>
        <v>2.2647203417293947E-2</v>
      </c>
    </row>
    <row r="4427" spans="1:13">
      <c r="A4427" s="129"/>
      <c r="B4427" s="132"/>
      <c r="C4427" s="132"/>
      <c r="D4427" s="132"/>
      <c r="E4427" s="132"/>
      <c r="F4427" s="104"/>
      <c r="G4427" s="132"/>
      <c r="H4427" s="41" t="s">
        <v>6</v>
      </c>
      <c r="I4427" s="40">
        <v>4.4661189889999999</v>
      </c>
      <c r="J4427" s="40">
        <v>4.4374599119999996</v>
      </c>
      <c r="K4427" s="6">
        <v>4.4838310300000002</v>
      </c>
      <c r="L4427" s="39">
        <f t="shared" ref="L4427:L4490" si="138">AVERAGE(I4427:K4427)</f>
        <v>4.4624699770000005</v>
      </c>
      <c r="M4427" s="39">
        <f t="shared" ref="M4427:M4490" si="139">STDEV(I4427:K4427)</f>
        <v>2.3399927619003509E-2</v>
      </c>
    </row>
    <row r="4428" spans="1:13">
      <c r="A4428" s="129"/>
      <c r="B4428" s="132"/>
      <c r="C4428" s="132"/>
      <c r="D4428" s="132"/>
      <c r="E4428" s="132"/>
      <c r="F4428" s="104"/>
      <c r="G4428" s="132"/>
      <c r="H4428" s="41" t="s">
        <v>7</v>
      </c>
      <c r="I4428" s="40">
        <v>0.49499474199999999</v>
      </c>
      <c r="J4428" s="40">
        <v>0.55786980100000005</v>
      </c>
      <c r="K4428" s="6">
        <v>0.52053877500000001</v>
      </c>
      <c r="L4428" s="39">
        <f t="shared" si="138"/>
        <v>0.52446777266666667</v>
      </c>
      <c r="M4428" s="39">
        <f t="shared" si="139"/>
        <v>3.1621132618264589E-2</v>
      </c>
    </row>
    <row r="4429" spans="1:13">
      <c r="A4429" s="129"/>
      <c r="B4429" s="132"/>
      <c r="C4429" s="132"/>
      <c r="D4429" s="132"/>
      <c r="E4429" s="132"/>
      <c r="F4429" s="104"/>
      <c r="G4429" s="132"/>
      <c r="H4429" s="41" t="s">
        <v>8</v>
      </c>
      <c r="I4429" s="40">
        <v>0.38533387200000002</v>
      </c>
      <c r="J4429" s="40">
        <v>0.33438264000000001</v>
      </c>
      <c r="K4429" s="6">
        <v>0.31464650100000002</v>
      </c>
      <c r="L4429" s="39">
        <f t="shared" si="138"/>
        <v>0.34478767100000002</v>
      </c>
      <c r="M4429" s="39">
        <f t="shared" si="139"/>
        <v>3.6474300641768737E-2</v>
      </c>
    </row>
    <row r="4430" spans="1:13">
      <c r="A4430" s="129"/>
      <c r="B4430" s="132"/>
      <c r="C4430" s="132"/>
      <c r="D4430" s="132"/>
      <c r="E4430" s="132"/>
      <c r="F4430" s="104"/>
      <c r="G4430" s="132"/>
      <c r="H4430" s="41" t="s">
        <v>9</v>
      </c>
      <c r="I4430" s="40">
        <v>7.5887862249999998</v>
      </c>
      <c r="J4430" s="40">
        <v>7.5220187190000001</v>
      </c>
      <c r="K4430" s="6">
        <v>7.5474513879999998</v>
      </c>
      <c r="L4430" s="39">
        <f t="shared" si="138"/>
        <v>7.5527521106666669</v>
      </c>
      <c r="M4430" s="39">
        <f t="shared" si="139"/>
        <v>3.3697896224492783E-2</v>
      </c>
    </row>
    <row r="4431" spans="1:13">
      <c r="A4431" s="129"/>
      <c r="B4431" s="132"/>
      <c r="C4431" s="132"/>
      <c r="D4431" s="132"/>
      <c r="E4431" s="133"/>
      <c r="F4431" s="105"/>
      <c r="G4431" s="133"/>
      <c r="H4431" s="41" t="s">
        <v>23</v>
      </c>
      <c r="I4431" s="40">
        <v>9.2862827999999994E-2</v>
      </c>
      <c r="J4431" s="40">
        <v>9.1357420999999994E-2</v>
      </c>
      <c r="K4431" s="6">
        <v>9.3733846999999995E-2</v>
      </c>
      <c r="L4431" s="39">
        <f t="shared" si="138"/>
        <v>9.2651365333333333E-2</v>
      </c>
      <c r="M4431" s="39">
        <f t="shared" si="139"/>
        <v>1.2022426867793101E-3</v>
      </c>
    </row>
    <row r="4432" spans="1:13">
      <c r="A4432" s="129"/>
      <c r="B4432" s="132"/>
      <c r="C4432" s="132"/>
      <c r="D4432" s="132"/>
      <c r="E4432" s="131">
        <f xml:space="preserve"> (A4421*B4421)/2</f>
        <v>64</v>
      </c>
      <c r="F4432" s="103">
        <f>24/B4421</f>
        <v>3</v>
      </c>
      <c r="G4432" s="131" t="b">
        <v>0</v>
      </c>
      <c r="H4432" s="41" t="s">
        <v>1</v>
      </c>
      <c r="I4432" s="40">
        <v>0</v>
      </c>
      <c r="J4432" s="40">
        <v>0</v>
      </c>
      <c r="K4432" s="6">
        <v>0</v>
      </c>
      <c r="L4432" s="39">
        <f t="shared" si="138"/>
        <v>0</v>
      </c>
      <c r="M4432" s="39">
        <f t="shared" si="139"/>
        <v>0</v>
      </c>
    </row>
    <row r="4433" spans="1:13">
      <c r="A4433" s="129"/>
      <c r="B4433" s="132"/>
      <c r="C4433" s="132"/>
      <c r="D4433" s="132"/>
      <c r="E4433" s="132"/>
      <c r="F4433" s="104"/>
      <c r="G4433" s="132"/>
      <c r="H4433" s="41" t="s">
        <v>2</v>
      </c>
      <c r="I4433" s="40">
        <v>0</v>
      </c>
      <c r="J4433" s="40">
        <v>0</v>
      </c>
      <c r="K4433" s="6">
        <v>0</v>
      </c>
      <c r="L4433" s="39">
        <f t="shared" si="138"/>
        <v>0</v>
      </c>
      <c r="M4433" s="39">
        <f t="shared" si="139"/>
        <v>0</v>
      </c>
    </row>
    <row r="4434" spans="1:13">
      <c r="A4434" s="129"/>
      <c r="B4434" s="132"/>
      <c r="C4434" s="132"/>
      <c r="D4434" s="132"/>
      <c r="E4434" s="132"/>
      <c r="F4434" s="104"/>
      <c r="G4434" s="132"/>
      <c r="H4434" s="41" t="s">
        <v>3</v>
      </c>
      <c r="I4434" s="40">
        <v>0</v>
      </c>
      <c r="J4434" s="40">
        <v>0</v>
      </c>
      <c r="K4434" s="6">
        <v>0</v>
      </c>
      <c r="L4434" s="39">
        <f t="shared" si="138"/>
        <v>0</v>
      </c>
      <c r="M4434" s="39">
        <f t="shared" si="139"/>
        <v>0</v>
      </c>
    </row>
    <row r="4435" spans="1:13">
      <c r="A4435" s="129"/>
      <c r="B4435" s="132"/>
      <c r="C4435" s="132"/>
      <c r="D4435" s="132"/>
      <c r="E4435" s="132"/>
      <c r="F4435" s="104"/>
      <c r="G4435" s="132"/>
      <c r="H4435" s="41" t="s">
        <v>22</v>
      </c>
      <c r="I4435" s="40">
        <v>0</v>
      </c>
      <c r="J4435" s="40">
        <v>0</v>
      </c>
      <c r="K4435" s="6">
        <v>0</v>
      </c>
      <c r="L4435" s="39">
        <f t="shared" si="138"/>
        <v>0</v>
      </c>
      <c r="M4435" s="39">
        <f t="shared" si="139"/>
        <v>0</v>
      </c>
    </row>
    <row r="4436" spans="1:13">
      <c r="A4436" s="129"/>
      <c r="B4436" s="132"/>
      <c r="C4436" s="132"/>
      <c r="D4436" s="132"/>
      <c r="E4436" s="132"/>
      <c r="F4436" s="104"/>
      <c r="G4436" s="132"/>
      <c r="H4436" s="41" t="s">
        <v>4</v>
      </c>
      <c r="I4436" s="40">
        <v>1.919434651</v>
      </c>
      <c r="J4436" s="40">
        <v>1.9229797689999999</v>
      </c>
      <c r="K4436" s="6">
        <v>1.9046427290000001</v>
      </c>
      <c r="L4436" s="39">
        <f t="shared" si="138"/>
        <v>1.9156857163333332</v>
      </c>
      <c r="M4436" s="39">
        <f t="shared" si="139"/>
        <v>9.7263889672169462E-3</v>
      </c>
    </row>
    <row r="4437" spans="1:13">
      <c r="A4437" s="129"/>
      <c r="B4437" s="132"/>
      <c r="C4437" s="132"/>
      <c r="D4437" s="132"/>
      <c r="E4437" s="132"/>
      <c r="F4437" s="104"/>
      <c r="G4437" s="132"/>
      <c r="H4437" s="41" t="s">
        <v>5</v>
      </c>
      <c r="I4437" s="40">
        <v>0.55592900000000001</v>
      </c>
      <c r="J4437" s="40">
        <v>0.57730972599999997</v>
      </c>
      <c r="K4437" s="6">
        <v>0.61647382900000003</v>
      </c>
      <c r="L4437" s="39">
        <f t="shared" si="138"/>
        <v>0.58323751833333337</v>
      </c>
      <c r="M4437" s="39">
        <f t="shared" si="139"/>
        <v>3.0704610746924561E-2</v>
      </c>
    </row>
    <row r="4438" spans="1:13">
      <c r="A4438" s="129"/>
      <c r="B4438" s="132"/>
      <c r="C4438" s="132"/>
      <c r="D4438" s="132"/>
      <c r="E4438" s="132"/>
      <c r="F4438" s="104"/>
      <c r="G4438" s="132"/>
      <c r="H4438" s="41" t="s">
        <v>6</v>
      </c>
      <c r="I4438" s="40">
        <v>2.2902212340000001</v>
      </c>
      <c r="J4438" s="40">
        <v>2.2670697940000002</v>
      </c>
      <c r="K4438" s="6">
        <v>2.3208291499999998</v>
      </c>
      <c r="L4438" s="39">
        <f t="shared" si="138"/>
        <v>2.292706726</v>
      </c>
      <c r="M4438" s="39">
        <f t="shared" si="139"/>
        <v>2.6965725323922232E-2</v>
      </c>
    </row>
    <row r="4439" spans="1:13">
      <c r="A4439" s="129"/>
      <c r="B4439" s="132"/>
      <c r="C4439" s="132"/>
      <c r="D4439" s="132"/>
      <c r="E4439" s="132"/>
      <c r="F4439" s="104"/>
      <c r="G4439" s="132"/>
      <c r="H4439" s="41" t="s">
        <v>7</v>
      </c>
      <c r="I4439" s="40">
        <v>0.60103335400000002</v>
      </c>
      <c r="J4439" s="40">
        <v>0.61038090599999995</v>
      </c>
      <c r="K4439" s="6">
        <v>0.62265395800000001</v>
      </c>
      <c r="L4439" s="39">
        <f t="shared" si="138"/>
        <v>0.61135607266666669</v>
      </c>
      <c r="M4439" s="39">
        <f t="shared" si="139"/>
        <v>1.0843239453781203E-2</v>
      </c>
    </row>
    <row r="4440" spans="1:13">
      <c r="A4440" s="129"/>
      <c r="B4440" s="132"/>
      <c r="C4440" s="132"/>
      <c r="D4440" s="132"/>
      <c r="E4440" s="132"/>
      <c r="F4440" s="104"/>
      <c r="G4440" s="132"/>
      <c r="H4440" s="41" t="s">
        <v>8</v>
      </c>
      <c r="I4440" s="40">
        <v>0.40411280100000002</v>
      </c>
      <c r="J4440" s="40">
        <v>0.46298557200000001</v>
      </c>
      <c r="K4440" s="6">
        <v>0.58195335100000001</v>
      </c>
      <c r="L4440" s="39">
        <f t="shared" si="138"/>
        <v>0.48301724133333335</v>
      </c>
      <c r="M4440" s="39">
        <f t="shared" si="139"/>
        <v>9.0596722558189763E-2</v>
      </c>
    </row>
    <row r="4441" spans="1:13">
      <c r="A4441" s="129"/>
      <c r="B4441" s="132"/>
      <c r="C4441" s="132"/>
      <c r="D4441" s="132"/>
      <c r="E4441" s="132"/>
      <c r="F4441" s="104"/>
      <c r="G4441" s="132"/>
      <c r="H4441" s="41" t="s">
        <v>9</v>
      </c>
      <c r="I4441" s="40">
        <v>5.7726323749999997</v>
      </c>
      <c r="J4441" s="40">
        <v>5.842802646</v>
      </c>
      <c r="K4441" s="6">
        <v>6.0484357060000002</v>
      </c>
      <c r="L4441" s="39">
        <f t="shared" si="138"/>
        <v>5.8879569089999997</v>
      </c>
      <c r="M4441" s="39">
        <f t="shared" si="139"/>
        <v>0.1433389338176437</v>
      </c>
    </row>
    <row r="4442" spans="1:13">
      <c r="A4442" s="130"/>
      <c r="B4442" s="133"/>
      <c r="C4442" s="132"/>
      <c r="D4442" s="133"/>
      <c r="E4442" s="133"/>
      <c r="F4442" s="105"/>
      <c r="G4442" s="133"/>
      <c r="H4442" s="41" t="s">
        <v>23</v>
      </c>
      <c r="I4442" s="40">
        <v>9.4324348000000002E-2</v>
      </c>
      <c r="J4442" s="40">
        <v>9.2577382999999999E-2</v>
      </c>
      <c r="K4442" s="6">
        <v>9.3147486000000002E-2</v>
      </c>
      <c r="L4442" s="39">
        <f t="shared" si="138"/>
        <v>9.3349739000000001E-2</v>
      </c>
      <c r="M4442" s="39">
        <f t="shared" si="139"/>
        <v>8.9087113816365305E-4</v>
      </c>
    </row>
    <row r="4443" spans="1:13">
      <c r="A4443" s="128">
        <v>16</v>
      </c>
      <c r="B4443" s="131">
        <v>8</v>
      </c>
      <c r="C4443" s="132"/>
      <c r="D4443" s="131" t="s">
        <v>12</v>
      </c>
      <c r="E4443" s="131" t="s">
        <v>13</v>
      </c>
      <c r="F4443" s="103">
        <f>24/B4443</f>
        <v>3</v>
      </c>
      <c r="G4443" s="131" t="s">
        <v>13</v>
      </c>
      <c r="H4443" s="42" t="s">
        <v>4</v>
      </c>
      <c r="I4443" s="40">
        <v>1.12439299</v>
      </c>
      <c r="J4443" s="40">
        <v>1.133276014</v>
      </c>
      <c r="K4443" s="6">
        <v>1.091767728</v>
      </c>
      <c r="L4443" s="39">
        <f t="shared" si="138"/>
        <v>1.1164789106666666</v>
      </c>
      <c r="M4443" s="39">
        <f t="shared" si="139"/>
        <v>2.1856553718168144E-2</v>
      </c>
    </row>
    <row r="4444" spans="1:13">
      <c r="A4444" s="129"/>
      <c r="B4444" s="132"/>
      <c r="C4444" s="132"/>
      <c r="D4444" s="132"/>
      <c r="E4444" s="132"/>
      <c r="F4444" s="104"/>
      <c r="G4444" s="132"/>
      <c r="H4444" s="42" t="s">
        <v>5</v>
      </c>
      <c r="I4444" s="40">
        <v>0.137887606</v>
      </c>
      <c r="J4444" s="40">
        <v>0.199630644</v>
      </c>
      <c r="K4444" s="6">
        <v>0.186763454</v>
      </c>
      <c r="L4444" s="39">
        <f t="shared" si="138"/>
        <v>0.17476056800000003</v>
      </c>
      <c r="M4444" s="39">
        <f t="shared" si="139"/>
        <v>3.2574570444045541E-2</v>
      </c>
    </row>
    <row r="4445" spans="1:13">
      <c r="A4445" s="129"/>
      <c r="B4445" s="132"/>
      <c r="C4445" s="132"/>
      <c r="D4445" s="132"/>
      <c r="E4445" s="132"/>
      <c r="F4445" s="104"/>
      <c r="G4445" s="132"/>
      <c r="H4445" s="42" t="s">
        <v>6</v>
      </c>
      <c r="I4445" s="40">
        <v>2.2639615160000002</v>
      </c>
      <c r="J4445" s="40">
        <v>2.353543545</v>
      </c>
      <c r="K4445" s="6">
        <v>2.2591331000000001</v>
      </c>
      <c r="L4445" s="39">
        <f t="shared" si="138"/>
        <v>2.2922127203333336</v>
      </c>
      <c r="M4445" s="39">
        <f t="shared" si="139"/>
        <v>5.3168890725567228E-2</v>
      </c>
    </row>
    <row r="4446" spans="1:13">
      <c r="A4446" s="129"/>
      <c r="B4446" s="132"/>
      <c r="C4446" s="132"/>
      <c r="D4446" s="132"/>
      <c r="E4446" s="132"/>
      <c r="F4446" s="104"/>
      <c r="G4446" s="132"/>
      <c r="H4446" s="42" t="s">
        <v>7</v>
      </c>
      <c r="I4446" s="40">
        <v>0.74213619799999997</v>
      </c>
      <c r="J4446" s="40">
        <v>0.76465256699999995</v>
      </c>
      <c r="K4446" s="6">
        <v>0.74554345200000005</v>
      </c>
      <c r="L4446" s="39">
        <f t="shared" si="138"/>
        <v>0.75077740566666673</v>
      </c>
      <c r="M4446" s="39">
        <f t="shared" si="139"/>
        <v>1.2136408920049193E-2</v>
      </c>
    </row>
    <row r="4447" spans="1:13">
      <c r="A4447" s="129"/>
      <c r="B4447" s="132"/>
      <c r="C4447" s="132"/>
      <c r="D4447" s="132"/>
      <c r="E4447" s="132"/>
      <c r="F4447" s="104"/>
      <c r="G4447" s="132"/>
      <c r="H4447" s="41" t="s">
        <v>9</v>
      </c>
      <c r="I4447" s="40">
        <v>4.5345450070000002</v>
      </c>
      <c r="J4447" s="40">
        <v>4.782021308</v>
      </c>
      <c r="K4447" s="6">
        <v>4.6623017329999996</v>
      </c>
      <c r="L4447" s="39">
        <f t="shared" si="138"/>
        <v>4.659622682666666</v>
      </c>
      <c r="M4447" s="39">
        <f t="shared" si="139"/>
        <v>0.12375990009763675</v>
      </c>
    </row>
    <row r="4448" spans="1:13">
      <c r="A4448" s="129"/>
      <c r="B4448" s="132"/>
      <c r="C4448" s="132"/>
      <c r="D4448" s="133"/>
      <c r="E4448" s="133"/>
      <c r="F4448" s="105"/>
      <c r="G4448" s="133"/>
      <c r="H4448" s="41" t="s">
        <v>23</v>
      </c>
      <c r="I4448" s="40">
        <v>9.3031119999999995E-2</v>
      </c>
      <c r="J4448" s="40">
        <v>9.2614955999999998E-2</v>
      </c>
      <c r="K4448" s="39">
        <v>9.2625057999999996E-2</v>
      </c>
      <c r="L4448" s="39">
        <f t="shared" si="138"/>
        <v>9.2757044666666663E-2</v>
      </c>
      <c r="M4448" s="39">
        <f t="shared" si="139"/>
        <v>2.3740993841314369E-4</v>
      </c>
    </row>
    <row r="4449" spans="1:13">
      <c r="A4449" s="129"/>
      <c r="B4449" s="132"/>
      <c r="C4449" s="132"/>
      <c r="D4449" s="131" t="s">
        <v>14</v>
      </c>
      <c r="E4449" s="131" t="s">
        <v>13</v>
      </c>
      <c r="F4449" s="103">
        <f>24/B4443</f>
        <v>3</v>
      </c>
      <c r="G4449" s="131" t="s">
        <v>13</v>
      </c>
      <c r="H4449" s="42" t="s">
        <v>4</v>
      </c>
      <c r="I4449" s="40">
        <v>1.114740804</v>
      </c>
      <c r="J4449" s="40">
        <v>1.1502550119999999</v>
      </c>
      <c r="K4449" s="6">
        <v>1.090101905</v>
      </c>
      <c r="L4449" s="39">
        <f t="shared" si="138"/>
        <v>1.118365907</v>
      </c>
      <c r="M4449" s="39">
        <f t="shared" si="139"/>
        <v>3.0239958651737855E-2</v>
      </c>
    </row>
    <row r="4450" spans="1:13">
      <c r="A4450" s="129"/>
      <c r="B4450" s="132"/>
      <c r="C4450" s="132"/>
      <c r="D4450" s="132"/>
      <c r="E4450" s="132"/>
      <c r="F4450" s="104"/>
      <c r="G4450" s="132"/>
      <c r="H4450" s="42" t="s">
        <v>5</v>
      </c>
      <c r="I4450" s="40">
        <v>0.33732552199999999</v>
      </c>
      <c r="J4450" s="40">
        <v>0.356059507</v>
      </c>
      <c r="K4450" s="6">
        <v>0.338770397</v>
      </c>
      <c r="L4450" s="39">
        <f t="shared" si="138"/>
        <v>0.34405180866666668</v>
      </c>
      <c r="M4450" s="39">
        <f t="shared" si="139"/>
        <v>1.0424036185166395E-2</v>
      </c>
    </row>
    <row r="4451" spans="1:13">
      <c r="A4451" s="129"/>
      <c r="B4451" s="132"/>
      <c r="C4451" s="132"/>
      <c r="D4451" s="132"/>
      <c r="E4451" s="132"/>
      <c r="F4451" s="104"/>
      <c r="G4451" s="132"/>
      <c r="H4451" s="42" t="s">
        <v>6</v>
      </c>
      <c r="I4451" s="40">
        <v>1.0711114980000001</v>
      </c>
      <c r="J4451" s="40">
        <v>0.78561232400000003</v>
      </c>
      <c r="K4451" s="6">
        <v>0.89891211100000001</v>
      </c>
      <c r="L4451" s="39">
        <f t="shared" si="138"/>
        <v>0.91854531100000003</v>
      </c>
      <c r="M4451" s="39">
        <f t="shared" si="139"/>
        <v>0.14375862233393311</v>
      </c>
    </row>
    <row r="4452" spans="1:13">
      <c r="A4452" s="129"/>
      <c r="B4452" s="132"/>
      <c r="C4452" s="132"/>
      <c r="D4452" s="132"/>
      <c r="E4452" s="132"/>
      <c r="F4452" s="104"/>
      <c r="G4452" s="132"/>
      <c r="H4452" s="42" t="s">
        <v>7</v>
      </c>
      <c r="I4452" s="40">
        <v>0.51938446800000004</v>
      </c>
      <c r="J4452" s="40">
        <v>0.51597185999999995</v>
      </c>
      <c r="K4452" s="6">
        <v>0.51554800899999997</v>
      </c>
      <c r="L4452" s="39">
        <f t="shared" si="138"/>
        <v>0.51696811233333329</v>
      </c>
      <c r="M4452" s="39">
        <f t="shared" si="139"/>
        <v>2.1033291345922368E-3</v>
      </c>
    </row>
    <row r="4453" spans="1:13">
      <c r="A4453" s="129"/>
      <c r="B4453" s="132"/>
      <c r="C4453" s="132"/>
      <c r="D4453" s="132"/>
      <c r="E4453" s="132"/>
      <c r="F4453" s="104"/>
      <c r="G4453" s="132"/>
      <c r="H4453" s="42" t="s">
        <v>8</v>
      </c>
      <c r="I4453" s="40">
        <v>0.359110706</v>
      </c>
      <c r="J4453" s="40">
        <v>0.34340113100000003</v>
      </c>
      <c r="K4453" s="6">
        <v>0.34238375300000001</v>
      </c>
      <c r="L4453" s="39">
        <f t="shared" si="138"/>
        <v>0.34829853000000005</v>
      </c>
      <c r="M4453" s="39">
        <f t="shared" si="139"/>
        <v>9.3774264534547437E-3</v>
      </c>
    </row>
    <row r="4454" spans="1:13">
      <c r="A4454" s="129"/>
      <c r="B4454" s="132"/>
      <c r="C4454" s="132"/>
      <c r="D4454" s="132"/>
      <c r="E4454" s="132"/>
      <c r="F4454" s="104"/>
      <c r="G4454" s="132"/>
      <c r="H4454" s="42" t="s">
        <v>9</v>
      </c>
      <c r="I4454" s="40">
        <v>3.841481532</v>
      </c>
      <c r="J4454" s="40">
        <v>3.5613787939999999</v>
      </c>
      <c r="K4454" s="6">
        <v>3.579389065</v>
      </c>
      <c r="L4454" s="39">
        <f t="shared" si="138"/>
        <v>3.6607497969999998</v>
      </c>
      <c r="M4454" s="39">
        <f t="shared" si="139"/>
        <v>0.15677711086908075</v>
      </c>
    </row>
    <row r="4455" spans="1:13">
      <c r="A4455" s="130"/>
      <c r="B4455" s="133"/>
      <c r="C4455" s="133"/>
      <c r="D4455" s="133"/>
      <c r="E4455" s="133"/>
      <c r="F4455" s="105"/>
      <c r="G4455" s="133"/>
      <c r="H4455" s="41" t="s">
        <v>23</v>
      </c>
      <c r="I4455" s="40">
        <v>9.2805436000000005E-2</v>
      </c>
      <c r="J4455" s="40">
        <v>9.1781956999999997E-2</v>
      </c>
      <c r="K4455" s="6">
        <v>9.2331168000000005E-2</v>
      </c>
      <c r="L4455" s="39">
        <f t="shared" si="138"/>
        <v>9.2306186999999998E-2</v>
      </c>
      <c r="M4455" s="39">
        <f t="shared" si="139"/>
        <v>5.1219659666089552E-4</v>
      </c>
    </row>
    <row r="4456" spans="1:13">
      <c r="A4456" s="128">
        <v>16</v>
      </c>
      <c r="B4456" s="131">
        <v>8</v>
      </c>
      <c r="C4456" s="131" t="s">
        <v>19</v>
      </c>
      <c r="D4456" s="131" t="s">
        <v>11</v>
      </c>
      <c r="E4456" s="131">
        <f xml:space="preserve"> A4456 * B4456</f>
        <v>128</v>
      </c>
      <c r="F4456" s="103">
        <f>24/B4456</f>
        <v>3</v>
      </c>
      <c r="G4456" s="131" t="b">
        <v>1</v>
      </c>
      <c r="H4456" s="41" t="s">
        <v>1</v>
      </c>
      <c r="I4456" s="40">
        <v>8.4677922000000003E-2</v>
      </c>
      <c r="J4456" s="40">
        <v>8.4608947000000004E-2</v>
      </c>
      <c r="K4456" s="6">
        <v>8.4737027000000006E-2</v>
      </c>
      <c r="L4456" s="39">
        <f t="shared" si="138"/>
        <v>8.4674632000000014E-2</v>
      </c>
      <c r="M4456" s="39">
        <f t="shared" si="139"/>
        <v>6.4103351511447207E-5</v>
      </c>
    </row>
    <row r="4457" spans="1:13">
      <c r="A4457" s="129"/>
      <c r="B4457" s="132"/>
      <c r="C4457" s="132"/>
      <c r="D4457" s="132"/>
      <c r="E4457" s="132"/>
      <c r="F4457" s="104"/>
      <c r="G4457" s="132"/>
      <c r="H4457" s="41" t="s">
        <v>2</v>
      </c>
      <c r="I4457" s="40">
        <v>0.22086571499999999</v>
      </c>
      <c r="J4457" s="40">
        <v>0.225546986</v>
      </c>
      <c r="K4457" s="6">
        <v>0.22200717</v>
      </c>
      <c r="L4457" s="39">
        <f t="shared" si="138"/>
        <v>0.22280662366666668</v>
      </c>
      <c r="M4457" s="39">
        <f t="shared" si="139"/>
        <v>2.4408849148864768E-3</v>
      </c>
    </row>
    <row r="4458" spans="1:13">
      <c r="A4458" s="129"/>
      <c r="B4458" s="132"/>
      <c r="C4458" s="132"/>
      <c r="D4458" s="132"/>
      <c r="E4458" s="132"/>
      <c r="F4458" s="104"/>
      <c r="G4458" s="132"/>
      <c r="H4458" s="41" t="s">
        <v>3</v>
      </c>
      <c r="I4458" s="40">
        <v>0</v>
      </c>
      <c r="J4458" s="40">
        <v>0</v>
      </c>
      <c r="K4458" s="6">
        <v>0</v>
      </c>
      <c r="L4458" s="39">
        <f t="shared" si="138"/>
        <v>0</v>
      </c>
      <c r="M4458" s="39">
        <f t="shared" si="139"/>
        <v>0</v>
      </c>
    </row>
    <row r="4459" spans="1:13">
      <c r="A4459" s="129"/>
      <c r="B4459" s="132"/>
      <c r="C4459" s="132"/>
      <c r="D4459" s="132"/>
      <c r="E4459" s="132"/>
      <c r="F4459" s="104"/>
      <c r="G4459" s="132"/>
      <c r="H4459" s="41" t="s">
        <v>22</v>
      </c>
      <c r="I4459" s="40">
        <v>1.785750868</v>
      </c>
      <c r="J4459" s="40">
        <v>1.785216694</v>
      </c>
      <c r="K4459" s="6">
        <v>1.788657956</v>
      </c>
      <c r="L4459" s="39">
        <f t="shared" si="138"/>
        <v>1.7865418393333332</v>
      </c>
      <c r="M4459" s="39">
        <f t="shared" si="139"/>
        <v>1.8519713215320636E-3</v>
      </c>
    </row>
    <row r="4460" spans="1:13">
      <c r="A4460" s="129"/>
      <c r="B4460" s="132"/>
      <c r="C4460" s="132"/>
      <c r="D4460" s="132"/>
      <c r="E4460" s="132"/>
      <c r="F4460" s="104"/>
      <c r="G4460" s="132"/>
      <c r="H4460" s="41" t="s">
        <v>4</v>
      </c>
      <c r="I4460" s="40">
        <v>2.9323140310000002</v>
      </c>
      <c r="J4460" s="40">
        <v>2.9178506980000001</v>
      </c>
      <c r="K4460" s="6">
        <v>2.9173802709999999</v>
      </c>
      <c r="L4460" s="39">
        <f t="shared" si="138"/>
        <v>2.9225150000000002</v>
      </c>
      <c r="M4460" s="39">
        <f t="shared" si="139"/>
        <v>8.4894688758959131E-3</v>
      </c>
    </row>
    <row r="4461" spans="1:13">
      <c r="A4461" s="129"/>
      <c r="B4461" s="132"/>
      <c r="C4461" s="132"/>
      <c r="D4461" s="132"/>
      <c r="E4461" s="132"/>
      <c r="F4461" s="104"/>
      <c r="G4461" s="132"/>
      <c r="H4461" s="41" t="s">
        <v>5</v>
      </c>
      <c r="I4461" s="40">
        <v>0.250686032</v>
      </c>
      <c r="J4461" s="40">
        <v>0.20952959400000001</v>
      </c>
      <c r="K4461" s="6">
        <v>0.42760588100000002</v>
      </c>
      <c r="L4461" s="39">
        <f t="shared" si="138"/>
        <v>0.2959405023333333</v>
      </c>
      <c r="M4461" s="39">
        <f t="shared" si="139"/>
        <v>0.11586756255220666</v>
      </c>
    </row>
    <row r="4462" spans="1:13">
      <c r="A4462" s="129"/>
      <c r="B4462" s="132"/>
      <c r="C4462" s="132"/>
      <c r="D4462" s="132"/>
      <c r="E4462" s="132"/>
      <c r="F4462" s="104"/>
      <c r="G4462" s="132"/>
      <c r="H4462" s="41" t="s">
        <v>6</v>
      </c>
      <c r="I4462" s="40">
        <v>4.1499739910000004</v>
      </c>
      <c r="J4462" s="40">
        <v>4.148858326</v>
      </c>
      <c r="K4462" s="6">
        <v>4.1971983870000003</v>
      </c>
      <c r="L4462" s="39">
        <f t="shared" si="138"/>
        <v>4.1653435679999999</v>
      </c>
      <c r="M4462" s="39">
        <f t="shared" si="139"/>
        <v>2.7592721816452396E-2</v>
      </c>
    </row>
    <row r="4463" spans="1:13">
      <c r="A4463" s="129"/>
      <c r="B4463" s="132"/>
      <c r="C4463" s="132"/>
      <c r="D4463" s="132"/>
      <c r="E4463" s="132"/>
      <c r="F4463" s="104"/>
      <c r="G4463" s="132"/>
      <c r="H4463" s="41" t="s">
        <v>7</v>
      </c>
      <c r="I4463" s="40">
        <v>0.98362140899999995</v>
      </c>
      <c r="J4463" s="40">
        <v>0.96547255700000001</v>
      </c>
      <c r="K4463" s="6">
        <v>0.98778181799999998</v>
      </c>
      <c r="L4463" s="39">
        <f t="shared" si="138"/>
        <v>0.97895859466666657</v>
      </c>
      <c r="M4463" s="39">
        <f t="shared" si="139"/>
        <v>1.1863058615799038E-2</v>
      </c>
    </row>
    <row r="4464" spans="1:13">
      <c r="A4464" s="129"/>
      <c r="B4464" s="132"/>
      <c r="C4464" s="132"/>
      <c r="D4464" s="132"/>
      <c r="E4464" s="132"/>
      <c r="F4464" s="104"/>
      <c r="G4464" s="132"/>
      <c r="H4464" s="41" t="s">
        <v>8</v>
      </c>
      <c r="I4464" s="40">
        <v>1.0907673920000001</v>
      </c>
      <c r="J4464" s="40">
        <v>1.0115611819999999</v>
      </c>
      <c r="K4464" s="6">
        <v>0.87346969200000002</v>
      </c>
      <c r="L4464" s="39">
        <f t="shared" si="138"/>
        <v>0.99193275533333336</v>
      </c>
      <c r="M4464" s="39">
        <f t="shared" si="139"/>
        <v>0.10997058223169974</v>
      </c>
    </row>
    <row r="4465" spans="1:13">
      <c r="A4465" s="129"/>
      <c r="B4465" s="132"/>
      <c r="C4465" s="132"/>
      <c r="D4465" s="132"/>
      <c r="E4465" s="132"/>
      <c r="F4465" s="104"/>
      <c r="G4465" s="132"/>
      <c r="H4465" s="41" t="s">
        <v>9</v>
      </c>
      <c r="I4465" s="40">
        <v>9.4079733490000006</v>
      </c>
      <c r="J4465" s="40">
        <v>9.2539150610000007</v>
      </c>
      <c r="K4465" s="39">
        <v>9.4040806319999994</v>
      </c>
      <c r="L4465" s="39">
        <f t="shared" si="138"/>
        <v>9.3553230140000014</v>
      </c>
      <c r="M4465" s="39">
        <f t="shared" si="139"/>
        <v>8.7843428952586483E-2</v>
      </c>
    </row>
    <row r="4466" spans="1:13">
      <c r="A4466" s="129"/>
      <c r="B4466" s="132"/>
      <c r="C4466" s="132"/>
      <c r="D4466" s="132"/>
      <c r="E4466" s="133"/>
      <c r="F4466" s="105"/>
      <c r="G4466" s="133"/>
      <c r="H4466" s="41" t="s">
        <v>23</v>
      </c>
      <c r="I4466" s="40">
        <v>2.1717063649999999</v>
      </c>
      <c r="J4466" s="40">
        <v>1.1410705830000001</v>
      </c>
      <c r="K4466" s="39">
        <v>1.8919242329999999</v>
      </c>
      <c r="L4466" s="39">
        <f t="shared" si="138"/>
        <v>1.7349003936666667</v>
      </c>
      <c r="M4466" s="39">
        <f t="shared" si="139"/>
        <v>0.5329586225720746</v>
      </c>
    </row>
    <row r="4467" spans="1:13">
      <c r="A4467" s="129"/>
      <c r="B4467" s="132"/>
      <c r="C4467" s="132"/>
      <c r="D4467" s="132"/>
      <c r="E4467" s="131">
        <f xml:space="preserve"> (A4456*B4456)/2</f>
        <v>64</v>
      </c>
      <c r="F4467" s="103">
        <f>24/B4456</f>
        <v>3</v>
      </c>
      <c r="G4467" s="131" t="b">
        <v>1</v>
      </c>
      <c r="H4467" s="41" t="s">
        <v>1</v>
      </c>
      <c r="I4467" s="40">
        <v>8.4577066000000006E-2</v>
      </c>
      <c r="J4467" s="40">
        <v>8.4685320999999994E-2</v>
      </c>
      <c r="K4467" s="6">
        <v>8.4642946999999996E-2</v>
      </c>
      <c r="L4467" s="39">
        <f t="shared" si="138"/>
        <v>8.4635111333333346E-2</v>
      </c>
      <c r="M4467" s="39">
        <f t="shared" si="139"/>
        <v>5.4551209980463627E-5</v>
      </c>
    </row>
    <row r="4468" spans="1:13">
      <c r="A4468" s="129"/>
      <c r="B4468" s="132"/>
      <c r="C4468" s="132"/>
      <c r="D4468" s="132"/>
      <c r="E4468" s="132"/>
      <c r="F4468" s="104"/>
      <c r="G4468" s="132"/>
      <c r="H4468" s="41" t="s">
        <v>2</v>
      </c>
      <c r="I4468" s="40">
        <v>0.231428251</v>
      </c>
      <c r="J4468" s="40">
        <v>0.215029414</v>
      </c>
      <c r="K4468" s="6">
        <v>0.21970028799999999</v>
      </c>
      <c r="L4468" s="39">
        <f t="shared" si="138"/>
        <v>0.22205265100000002</v>
      </c>
      <c r="M4468" s="39">
        <f t="shared" si="139"/>
        <v>8.4487083332879364E-3</v>
      </c>
    </row>
    <row r="4469" spans="1:13">
      <c r="A4469" s="129"/>
      <c r="B4469" s="132"/>
      <c r="C4469" s="132"/>
      <c r="D4469" s="132"/>
      <c r="E4469" s="132"/>
      <c r="F4469" s="104"/>
      <c r="G4469" s="132"/>
      <c r="H4469" s="41" t="s">
        <v>3</v>
      </c>
      <c r="I4469" s="40">
        <v>0</v>
      </c>
      <c r="J4469" s="40">
        <v>0</v>
      </c>
      <c r="K4469" s="6">
        <v>0</v>
      </c>
      <c r="L4469" s="39">
        <f t="shared" si="138"/>
        <v>0</v>
      </c>
      <c r="M4469" s="39">
        <f t="shared" si="139"/>
        <v>0</v>
      </c>
    </row>
    <row r="4470" spans="1:13">
      <c r="A4470" s="129"/>
      <c r="B4470" s="132"/>
      <c r="C4470" s="132"/>
      <c r="D4470" s="132"/>
      <c r="E4470" s="132"/>
      <c r="F4470" s="104"/>
      <c r="G4470" s="132"/>
      <c r="H4470" s="41" t="s">
        <v>22</v>
      </c>
      <c r="I4470" s="40">
        <v>1.8003754620000001</v>
      </c>
      <c r="J4470" s="40">
        <v>1.7831524489999999</v>
      </c>
      <c r="K4470" s="6">
        <v>1.7886596720000001</v>
      </c>
      <c r="L4470" s="39">
        <f t="shared" si="138"/>
        <v>1.7907291943333334</v>
      </c>
      <c r="M4470" s="39">
        <f t="shared" si="139"/>
        <v>8.7960352554811681E-3</v>
      </c>
    </row>
    <row r="4471" spans="1:13">
      <c r="A4471" s="129"/>
      <c r="B4471" s="132"/>
      <c r="C4471" s="132"/>
      <c r="D4471" s="132"/>
      <c r="E4471" s="132"/>
      <c r="F4471" s="104"/>
      <c r="G4471" s="132"/>
      <c r="H4471" s="41" t="s">
        <v>4</v>
      </c>
      <c r="I4471" s="40">
        <v>2.9390655479999999</v>
      </c>
      <c r="J4471" s="40">
        <v>2.9004338440000001</v>
      </c>
      <c r="K4471" s="6">
        <v>2.9201614170000001</v>
      </c>
      <c r="L4471" s="39">
        <f t="shared" si="138"/>
        <v>2.9198869363333331</v>
      </c>
      <c r="M4471" s="39">
        <f t="shared" si="139"/>
        <v>1.931731459631951E-2</v>
      </c>
    </row>
    <row r="4472" spans="1:13">
      <c r="A4472" s="129"/>
      <c r="B4472" s="132"/>
      <c r="C4472" s="132"/>
      <c r="D4472" s="132"/>
      <c r="E4472" s="132"/>
      <c r="F4472" s="104"/>
      <c r="G4472" s="132"/>
      <c r="H4472" s="41" t="s">
        <v>5</v>
      </c>
      <c r="I4472" s="40">
        <v>0.66689528200000003</v>
      </c>
      <c r="J4472" s="40">
        <v>0.47846042500000002</v>
      </c>
      <c r="K4472" s="6">
        <v>0.781237285</v>
      </c>
      <c r="L4472" s="39">
        <f t="shared" si="138"/>
        <v>0.642197664</v>
      </c>
      <c r="M4472" s="39">
        <f t="shared" si="139"/>
        <v>0.15289190949497727</v>
      </c>
    </row>
    <row r="4473" spans="1:13">
      <c r="A4473" s="129"/>
      <c r="B4473" s="132"/>
      <c r="C4473" s="132"/>
      <c r="D4473" s="132"/>
      <c r="E4473" s="132"/>
      <c r="F4473" s="104"/>
      <c r="G4473" s="132"/>
      <c r="H4473" s="41" t="s">
        <v>6</v>
      </c>
      <c r="I4473" s="40">
        <v>2.4809030839999999</v>
      </c>
      <c r="J4473" s="40">
        <v>2.4463645039999999</v>
      </c>
      <c r="K4473" s="6">
        <v>2.4302404160000002</v>
      </c>
      <c r="L4473" s="39">
        <f t="shared" si="138"/>
        <v>2.4525026679999997</v>
      </c>
      <c r="M4473" s="39">
        <f t="shared" si="139"/>
        <v>2.5883088594441783E-2</v>
      </c>
    </row>
    <row r="4474" spans="1:13">
      <c r="A4474" s="129"/>
      <c r="B4474" s="132"/>
      <c r="C4474" s="132"/>
      <c r="D4474" s="132"/>
      <c r="E4474" s="132"/>
      <c r="F4474" s="104"/>
      <c r="G4474" s="132"/>
      <c r="H4474" s="41" t="s">
        <v>7</v>
      </c>
      <c r="I4474" s="40">
        <v>1.297726285</v>
      </c>
      <c r="J4474" s="40">
        <v>1.306708365</v>
      </c>
      <c r="K4474" s="6">
        <v>1.266820826</v>
      </c>
      <c r="L4474" s="39">
        <f t="shared" si="138"/>
        <v>1.2904184919999999</v>
      </c>
      <c r="M4474" s="39">
        <f t="shared" si="139"/>
        <v>2.0923833797066596E-2</v>
      </c>
    </row>
    <row r="4475" spans="1:13">
      <c r="A4475" s="129"/>
      <c r="B4475" s="132"/>
      <c r="C4475" s="132"/>
      <c r="D4475" s="132"/>
      <c r="E4475" s="132"/>
      <c r="F4475" s="104"/>
      <c r="G4475" s="132"/>
      <c r="H4475" s="41" t="s">
        <v>8</v>
      </c>
      <c r="I4475" s="40">
        <v>0.90214760299999996</v>
      </c>
      <c r="J4475" s="40">
        <v>0.64140372899999998</v>
      </c>
      <c r="K4475" s="6">
        <v>0.46461865099999999</v>
      </c>
      <c r="L4475" s="39">
        <f t="shared" si="138"/>
        <v>0.66938999433333324</v>
      </c>
      <c r="M4475" s="39">
        <f t="shared" si="139"/>
        <v>0.22010297418489255</v>
      </c>
    </row>
    <row r="4476" spans="1:13">
      <c r="A4476" s="129"/>
      <c r="B4476" s="132"/>
      <c r="C4476" s="132"/>
      <c r="D4476" s="132"/>
      <c r="E4476" s="132"/>
      <c r="F4476" s="104"/>
      <c r="G4476" s="132"/>
      <c r="H4476" s="41" t="s">
        <v>9</v>
      </c>
      <c r="I4476" s="40">
        <v>8.2885868160000005</v>
      </c>
      <c r="J4476" s="40">
        <v>7.7745013350000001</v>
      </c>
      <c r="K4476" s="6">
        <v>7.8649382049999996</v>
      </c>
      <c r="L4476" s="39">
        <f t="shared" si="138"/>
        <v>7.9760087853333346</v>
      </c>
      <c r="M4476" s="39">
        <f t="shared" si="139"/>
        <v>0.27445122664225441</v>
      </c>
    </row>
    <row r="4477" spans="1:13">
      <c r="A4477" s="130"/>
      <c r="B4477" s="133"/>
      <c r="C4477" s="132"/>
      <c r="D4477" s="132"/>
      <c r="E4477" s="133"/>
      <c r="F4477" s="105"/>
      <c r="G4477" s="133"/>
      <c r="H4477" s="41" t="s">
        <v>23</v>
      </c>
      <c r="I4477" s="40">
        <v>0.18558628799999999</v>
      </c>
      <c r="J4477" s="40">
        <v>0.183466465</v>
      </c>
      <c r="K4477" s="39">
        <v>0.18733314300000001</v>
      </c>
      <c r="L4477" s="39">
        <f t="shared" si="138"/>
        <v>0.18546196533333334</v>
      </c>
      <c r="M4477" s="39">
        <f t="shared" si="139"/>
        <v>1.9363346257830424E-3</v>
      </c>
    </row>
    <row r="4478" spans="1:13">
      <c r="A4478" s="128">
        <v>16</v>
      </c>
      <c r="B4478" s="131">
        <v>8</v>
      </c>
      <c r="C4478" s="132"/>
      <c r="D4478" s="132"/>
      <c r="E4478" s="131">
        <f xml:space="preserve"> A4478 * B4478</f>
        <v>128</v>
      </c>
      <c r="F4478" s="103">
        <f>24/B4478</f>
        <v>3</v>
      </c>
      <c r="G4478" s="131" t="b">
        <v>0</v>
      </c>
      <c r="H4478" s="41" t="s">
        <v>1</v>
      </c>
      <c r="I4478" s="40">
        <v>0</v>
      </c>
      <c r="J4478" s="40">
        <v>0</v>
      </c>
      <c r="K4478" s="6">
        <v>0</v>
      </c>
      <c r="L4478" s="39">
        <f t="shared" si="138"/>
        <v>0</v>
      </c>
      <c r="M4478" s="39">
        <f t="shared" si="139"/>
        <v>0</v>
      </c>
    </row>
    <row r="4479" spans="1:13">
      <c r="A4479" s="129"/>
      <c r="B4479" s="132"/>
      <c r="C4479" s="132"/>
      <c r="D4479" s="132"/>
      <c r="E4479" s="132"/>
      <c r="F4479" s="104"/>
      <c r="G4479" s="132"/>
      <c r="H4479" s="41" t="s">
        <v>2</v>
      </c>
      <c r="I4479" s="40">
        <v>0</v>
      </c>
      <c r="J4479" s="40">
        <v>0</v>
      </c>
      <c r="K4479" s="6">
        <v>0</v>
      </c>
      <c r="L4479" s="39">
        <f t="shared" si="138"/>
        <v>0</v>
      </c>
      <c r="M4479" s="39">
        <f t="shared" si="139"/>
        <v>0</v>
      </c>
    </row>
    <row r="4480" spans="1:13">
      <c r="A4480" s="129"/>
      <c r="B4480" s="132"/>
      <c r="C4480" s="132"/>
      <c r="D4480" s="132"/>
      <c r="E4480" s="132"/>
      <c r="F4480" s="104"/>
      <c r="G4480" s="132"/>
      <c r="H4480" s="41" t="s">
        <v>3</v>
      </c>
      <c r="I4480" s="40">
        <v>0</v>
      </c>
      <c r="J4480" s="40">
        <v>0</v>
      </c>
      <c r="K4480" s="6">
        <v>0</v>
      </c>
      <c r="L4480" s="39">
        <f t="shared" si="138"/>
        <v>0</v>
      </c>
      <c r="M4480" s="39">
        <f t="shared" si="139"/>
        <v>0</v>
      </c>
    </row>
    <row r="4481" spans="1:13">
      <c r="A4481" s="129"/>
      <c r="B4481" s="132"/>
      <c r="C4481" s="132"/>
      <c r="D4481" s="132"/>
      <c r="E4481" s="132"/>
      <c r="F4481" s="104"/>
      <c r="G4481" s="132"/>
      <c r="H4481" s="41" t="s">
        <v>22</v>
      </c>
      <c r="I4481" s="40">
        <v>0</v>
      </c>
      <c r="J4481" s="40">
        <v>0</v>
      </c>
      <c r="K4481" s="6">
        <v>0</v>
      </c>
      <c r="L4481" s="39">
        <f t="shared" si="138"/>
        <v>0</v>
      </c>
      <c r="M4481" s="39">
        <f t="shared" si="139"/>
        <v>0</v>
      </c>
    </row>
    <row r="4482" spans="1:13">
      <c r="A4482" s="129"/>
      <c r="B4482" s="132"/>
      <c r="C4482" s="132"/>
      <c r="D4482" s="132"/>
      <c r="E4482" s="132"/>
      <c r="F4482" s="104"/>
      <c r="G4482" s="132"/>
      <c r="H4482" s="41" t="s">
        <v>4</v>
      </c>
      <c r="I4482" s="40">
        <v>2.9867726650000002</v>
      </c>
      <c r="J4482" s="40">
        <v>3.0079187009999999</v>
      </c>
      <c r="K4482" s="6">
        <v>3.0117851299999998</v>
      </c>
      <c r="L4482" s="39">
        <f t="shared" si="138"/>
        <v>3.0021588319999997</v>
      </c>
      <c r="M4482" s="39">
        <f t="shared" si="139"/>
        <v>1.3464320239689869E-2</v>
      </c>
    </row>
    <row r="4483" spans="1:13">
      <c r="A4483" s="129"/>
      <c r="B4483" s="132"/>
      <c r="C4483" s="132"/>
      <c r="D4483" s="132"/>
      <c r="E4483" s="132"/>
      <c r="F4483" s="104"/>
      <c r="G4483" s="132"/>
      <c r="H4483" s="41" t="s">
        <v>5</v>
      </c>
      <c r="I4483" s="40">
        <v>0.19450241700000001</v>
      </c>
      <c r="J4483" s="40">
        <v>0.65127855099999998</v>
      </c>
      <c r="K4483" s="6">
        <v>0.42525397599999998</v>
      </c>
      <c r="L4483" s="39">
        <f t="shared" si="138"/>
        <v>0.42367831466666667</v>
      </c>
      <c r="M4483" s="39">
        <f t="shared" si="139"/>
        <v>0.22839214342764616</v>
      </c>
    </row>
    <row r="4484" spans="1:13">
      <c r="A4484" s="129"/>
      <c r="B4484" s="132"/>
      <c r="C4484" s="132"/>
      <c r="D4484" s="132"/>
      <c r="E4484" s="132"/>
      <c r="F4484" s="104"/>
      <c r="G4484" s="132"/>
      <c r="H4484" s="41" t="s">
        <v>6</v>
      </c>
      <c r="I4484" s="40">
        <v>4.2005758469999996</v>
      </c>
      <c r="J4484" s="40">
        <v>4.1902910100000001</v>
      </c>
      <c r="K4484" s="6">
        <v>4.1972191460000001</v>
      </c>
      <c r="L4484" s="39">
        <f t="shared" si="138"/>
        <v>4.196028667666666</v>
      </c>
      <c r="M4484" s="39">
        <f t="shared" si="139"/>
        <v>5.2447494721618486E-3</v>
      </c>
    </row>
    <row r="4485" spans="1:13">
      <c r="A4485" s="129"/>
      <c r="B4485" s="132"/>
      <c r="C4485" s="132"/>
      <c r="D4485" s="132"/>
      <c r="E4485" s="132"/>
      <c r="F4485" s="104"/>
      <c r="G4485" s="132"/>
      <c r="H4485" s="41" t="s">
        <v>7</v>
      </c>
      <c r="I4485" s="40">
        <v>1.003078524</v>
      </c>
      <c r="J4485" s="40">
        <v>1.039246705</v>
      </c>
      <c r="K4485" s="6">
        <v>1.0390080909999999</v>
      </c>
      <c r="L4485" s="39">
        <f t="shared" si="138"/>
        <v>1.0271111066666667</v>
      </c>
      <c r="M4485" s="39">
        <f t="shared" si="139"/>
        <v>2.0813169061507059E-2</v>
      </c>
    </row>
    <row r="4486" spans="1:13">
      <c r="A4486" s="129"/>
      <c r="B4486" s="132"/>
      <c r="C4486" s="132"/>
      <c r="D4486" s="132"/>
      <c r="E4486" s="132"/>
      <c r="F4486" s="104"/>
      <c r="G4486" s="132"/>
      <c r="H4486" s="41" t="s">
        <v>8</v>
      </c>
      <c r="I4486" s="40">
        <v>0.85309293399999997</v>
      </c>
      <c r="J4486" s="40">
        <v>0.80341420200000002</v>
      </c>
      <c r="K4486" s="6">
        <v>1.150816968</v>
      </c>
      <c r="L4486" s="39">
        <f t="shared" si="138"/>
        <v>0.9357747013333334</v>
      </c>
      <c r="M4486" s="39">
        <f t="shared" si="139"/>
        <v>0.18788128284407438</v>
      </c>
    </row>
    <row r="4487" spans="1:13">
      <c r="A4487" s="129"/>
      <c r="B4487" s="132"/>
      <c r="C4487" s="132"/>
      <c r="D4487" s="132"/>
      <c r="E4487" s="132"/>
      <c r="F4487" s="104"/>
      <c r="G4487" s="132"/>
      <c r="H4487" s="41" t="s">
        <v>9</v>
      </c>
      <c r="I4487" s="40">
        <v>9.2387292599999995</v>
      </c>
      <c r="J4487" s="40">
        <v>9.6928520430000003</v>
      </c>
      <c r="K4487" s="6">
        <v>9.8248053360000007</v>
      </c>
      <c r="L4487" s="39">
        <f t="shared" si="138"/>
        <v>9.5854622130000013</v>
      </c>
      <c r="M4487" s="39">
        <f t="shared" si="139"/>
        <v>0.30744222775256735</v>
      </c>
    </row>
    <row r="4488" spans="1:13">
      <c r="A4488" s="129"/>
      <c r="B4488" s="132"/>
      <c r="C4488" s="132"/>
      <c r="D4488" s="132"/>
      <c r="E4488" s="133"/>
      <c r="F4488" s="105"/>
      <c r="G4488" s="133"/>
      <c r="H4488" s="41" t="s">
        <v>23</v>
      </c>
      <c r="I4488" s="40">
        <v>0.18498009000000001</v>
      </c>
      <c r="J4488" s="40">
        <v>0.18361006299999999</v>
      </c>
      <c r="K4488" s="6">
        <v>0.18408586499999999</v>
      </c>
      <c r="L4488" s="39">
        <f t="shared" si="138"/>
        <v>0.18422533933333332</v>
      </c>
      <c r="M4488" s="39">
        <f t="shared" si="139"/>
        <v>6.955812766502212E-4</v>
      </c>
    </row>
    <row r="4489" spans="1:13">
      <c r="A4489" s="129"/>
      <c r="B4489" s="132"/>
      <c r="C4489" s="132"/>
      <c r="D4489" s="132"/>
      <c r="E4489" s="131">
        <f xml:space="preserve"> (A4478*B4478)/2</f>
        <v>64</v>
      </c>
      <c r="F4489" s="103">
        <f>24/B4478</f>
        <v>3</v>
      </c>
      <c r="G4489" s="131" t="b">
        <v>0</v>
      </c>
      <c r="H4489" s="41" t="s">
        <v>1</v>
      </c>
      <c r="I4489" s="40">
        <v>0</v>
      </c>
      <c r="J4489" s="40">
        <v>0</v>
      </c>
      <c r="K4489" s="6">
        <v>0</v>
      </c>
      <c r="L4489" s="39">
        <f t="shared" si="138"/>
        <v>0</v>
      </c>
      <c r="M4489" s="39">
        <f t="shared" si="139"/>
        <v>0</v>
      </c>
    </row>
    <row r="4490" spans="1:13">
      <c r="A4490" s="129"/>
      <c r="B4490" s="132"/>
      <c r="C4490" s="132"/>
      <c r="D4490" s="132"/>
      <c r="E4490" s="132"/>
      <c r="F4490" s="104"/>
      <c r="G4490" s="132"/>
      <c r="H4490" s="41" t="s">
        <v>2</v>
      </c>
      <c r="I4490" s="40">
        <v>0</v>
      </c>
      <c r="J4490" s="40">
        <v>0</v>
      </c>
      <c r="K4490" s="6">
        <v>0</v>
      </c>
      <c r="L4490" s="39">
        <f t="shared" si="138"/>
        <v>0</v>
      </c>
      <c r="M4490" s="39">
        <f t="shared" si="139"/>
        <v>0</v>
      </c>
    </row>
    <row r="4491" spans="1:13">
      <c r="A4491" s="129"/>
      <c r="B4491" s="132"/>
      <c r="C4491" s="132"/>
      <c r="D4491" s="132"/>
      <c r="E4491" s="132"/>
      <c r="F4491" s="104"/>
      <c r="G4491" s="132"/>
      <c r="H4491" s="41" t="s">
        <v>3</v>
      </c>
      <c r="I4491" s="40">
        <v>0</v>
      </c>
      <c r="J4491" s="40">
        <v>0</v>
      </c>
      <c r="K4491" s="6">
        <v>0</v>
      </c>
      <c r="L4491" s="39">
        <f t="shared" ref="L4491:L4554" si="140">AVERAGE(I4491:K4491)</f>
        <v>0</v>
      </c>
      <c r="M4491" s="39">
        <f t="shared" ref="M4491:M4554" si="141">STDEV(I4491:K4491)</f>
        <v>0</v>
      </c>
    </row>
    <row r="4492" spans="1:13">
      <c r="A4492" s="129"/>
      <c r="B4492" s="132"/>
      <c r="C4492" s="132"/>
      <c r="D4492" s="132"/>
      <c r="E4492" s="132"/>
      <c r="F4492" s="104"/>
      <c r="G4492" s="132"/>
      <c r="H4492" s="41" t="s">
        <v>22</v>
      </c>
      <c r="I4492" s="40">
        <v>0</v>
      </c>
      <c r="J4492" s="40">
        <v>0</v>
      </c>
      <c r="K4492" s="6">
        <v>0</v>
      </c>
      <c r="L4492" s="39">
        <f t="shared" si="140"/>
        <v>0</v>
      </c>
      <c r="M4492" s="39">
        <f t="shared" si="141"/>
        <v>0</v>
      </c>
    </row>
    <row r="4493" spans="1:13">
      <c r="A4493" s="129"/>
      <c r="B4493" s="132"/>
      <c r="C4493" s="132"/>
      <c r="D4493" s="132"/>
      <c r="E4493" s="132"/>
      <c r="F4493" s="104"/>
      <c r="G4493" s="132"/>
      <c r="H4493" s="41" t="s">
        <v>4</v>
      </c>
      <c r="I4493" s="40">
        <v>2.9997306359999998</v>
      </c>
      <c r="J4493" s="40">
        <v>2.993990358</v>
      </c>
      <c r="K4493" s="6">
        <v>3.004976031</v>
      </c>
      <c r="L4493" s="39">
        <f t="shared" si="140"/>
        <v>2.9995656749999999</v>
      </c>
      <c r="M4493" s="39">
        <f t="shared" si="141"/>
        <v>5.4946939782277975E-3</v>
      </c>
    </row>
    <row r="4494" spans="1:13">
      <c r="A4494" s="129"/>
      <c r="B4494" s="132"/>
      <c r="C4494" s="132"/>
      <c r="D4494" s="132"/>
      <c r="E4494" s="132"/>
      <c r="F4494" s="104"/>
      <c r="G4494" s="132"/>
      <c r="H4494" s="41" t="s">
        <v>5</v>
      </c>
      <c r="I4494" s="40">
        <v>0.47599162299999997</v>
      </c>
      <c r="J4494" s="40">
        <v>0.38010071299999998</v>
      </c>
      <c r="K4494" s="6">
        <v>0.44780793499999999</v>
      </c>
      <c r="L4494" s="39">
        <f t="shared" si="140"/>
        <v>0.43463342366666663</v>
      </c>
      <c r="M4494" s="39">
        <f t="shared" si="141"/>
        <v>4.9284302438110265E-2</v>
      </c>
    </row>
    <row r="4495" spans="1:13">
      <c r="A4495" s="129"/>
      <c r="B4495" s="132"/>
      <c r="C4495" s="132"/>
      <c r="D4495" s="132"/>
      <c r="E4495" s="132"/>
      <c r="F4495" s="104"/>
      <c r="G4495" s="132"/>
      <c r="H4495" s="41" t="s">
        <v>6</v>
      </c>
      <c r="I4495" s="40">
        <v>2.308053175</v>
      </c>
      <c r="J4495" s="40">
        <v>2.3909002840000002</v>
      </c>
      <c r="K4495" s="6">
        <v>2.3774247740000001</v>
      </c>
      <c r="L4495" s="39">
        <f t="shared" si="140"/>
        <v>2.3587927443333334</v>
      </c>
      <c r="M4495" s="39">
        <f t="shared" si="141"/>
        <v>4.445531761824608E-2</v>
      </c>
    </row>
    <row r="4496" spans="1:13">
      <c r="A4496" s="129"/>
      <c r="B4496" s="132"/>
      <c r="C4496" s="132"/>
      <c r="D4496" s="132"/>
      <c r="E4496" s="132"/>
      <c r="F4496" s="104"/>
      <c r="G4496" s="132"/>
      <c r="H4496" s="41" t="s">
        <v>7</v>
      </c>
      <c r="I4496" s="40">
        <v>1.2683345859999999</v>
      </c>
      <c r="J4496" s="40">
        <v>1.2784130220000001</v>
      </c>
      <c r="K4496" s="6">
        <v>1.2738123189999999</v>
      </c>
      <c r="L4496" s="39">
        <f t="shared" si="140"/>
        <v>1.2735199756666666</v>
      </c>
      <c r="M4496" s="39">
        <f t="shared" si="141"/>
        <v>5.045573953469812E-3</v>
      </c>
    </row>
    <row r="4497" spans="1:13">
      <c r="A4497" s="129"/>
      <c r="B4497" s="132"/>
      <c r="C4497" s="132"/>
      <c r="D4497" s="132"/>
      <c r="E4497" s="132"/>
      <c r="F4497" s="104"/>
      <c r="G4497" s="132"/>
      <c r="H4497" s="41" t="s">
        <v>8</v>
      </c>
      <c r="I4497" s="40">
        <v>0.54172032199999998</v>
      </c>
      <c r="J4497" s="40">
        <v>0.67546932699999995</v>
      </c>
      <c r="K4497" s="6">
        <v>0.53034713</v>
      </c>
      <c r="L4497" s="39">
        <f t="shared" si="140"/>
        <v>0.58251225966666664</v>
      </c>
      <c r="M4497" s="39">
        <f t="shared" si="141"/>
        <v>8.0703777169831223E-2</v>
      </c>
    </row>
    <row r="4498" spans="1:13">
      <c r="A4498" s="129"/>
      <c r="B4498" s="132"/>
      <c r="C4498" s="132"/>
      <c r="D4498" s="132"/>
      <c r="E4498" s="132"/>
      <c r="F4498" s="104"/>
      <c r="G4498" s="132"/>
      <c r="H4498" s="41" t="s">
        <v>9</v>
      </c>
      <c r="I4498" s="40">
        <v>7.595873611</v>
      </c>
      <c r="J4498" s="40">
        <v>7.7216785860000003</v>
      </c>
      <c r="K4498" s="6">
        <v>7.6361620610000003</v>
      </c>
      <c r="L4498" s="39">
        <f t="shared" si="140"/>
        <v>7.6512380860000002</v>
      </c>
      <c r="M4498" s="39">
        <f t="shared" si="141"/>
        <v>6.4243192877052296E-2</v>
      </c>
    </row>
    <row r="4499" spans="1:13">
      <c r="A4499" s="130"/>
      <c r="B4499" s="133"/>
      <c r="C4499" s="132"/>
      <c r="D4499" s="133"/>
      <c r="E4499" s="133"/>
      <c r="F4499" s="105"/>
      <c r="G4499" s="133"/>
      <c r="H4499" s="41" t="s">
        <v>23</v>
      </c>
      <c r="I4499" s="40">
        <v>0.184636155</v>
      </c>
      <c r="J4499" s="40">
        <v>0.18409224199999999</v>
      </c>
      <c r="K4499" s="6">
        <v>0.18519592100000001</v>
      </c>
      <c r="L4499" s="39">
        <f t="shared" si="140"/>
        <v>0.18464143933333332</v>
      </c>
      <c r="M4499" s="39">
        <f t="shared" si="141"/>
        <v>5.5185847542132266E-4</v>
      </c>
    </row>
    <row r="4500" spans="1:13">
      <c r="A4500" s="128">
        <v>16</v>
      </c>
      <c r="B4500" s="131">
        <v>8</v>
      </c>
      <c r="C4500" s="132"/>
      <c r="D4500" s="131" t="s">
        <v>12</v>
      </c>
      <c r="E4500" s="131" t="s">
        <v>13</v>
      </c>
      <c r="F4500" s="103">
        <f>24/B4500</f>
        <v>3</v>
      </c>
      <c r="G4500" s="131" t="s">
        <v>13</v>
      </c>
      <c r="H4500" s="42" t="s">
        <v>4</v>
      </c>
      <c r="I4500" s="40">
        <v>2.2942126429999998</v>
      </c>
      <c r="J4500" s="40">
        <v>2.288575314</v>
      </c>
      <c r="K4500" s="6">
        <v>2.3075260470000001</v>
      </c>
      <c r="L4500" s="39">
        <f t="shared" si="140"/>
        <v>2.2967713346666669</v>
      </c>
      <c r="M4500" s="39">
        <f t="shared" si="141"/>
        <v>9.7310198639775376E-3</v>
      </c>
    </row>
    <row r="4501" spans="1:13">
      <c r="A4501" s="129"/>
      <c r="B4501" s="132"/>
      <c r="C4501" s="132"/>
      <c r="D4501" s="132"/>
      <c r="E4501" s="132"/>
      <c r="F4501" s="104"/>
      <c r="G4501" s="132"/>
      <c r="H4501" s="42" t="s">
        <v>5</v>
      </c>
      <c r="I4501" s="40">
        <v>0.20924910799999999</v>
      </c>
      <c r="J4501" s="40">
        <v>0.15761034500000001</v>
      </c>
      <c r="K4501" s="6">
        <v>0.21955856100000001</v>
      </c>
      <c r="L4501" s="39">
        <f t="shared" si="140"/>
        <v>0.19547267133333335</v>
      </c>
      <c r="M4501" s="39">
        <f t="shared" si="141"/>
        <v>3.3192439226707483E-2</v>
      </c>
    </row>
    <row r="4502" spans="1:13">
      <c r="A4502" s="129"/>
      <c r="B4502" s="132"/>
      <c r="C4502" s="132"/>
      <c r="D4502" s="132"/>
      <c r="E4502" s="132"/>
      <c r="F4502" s="104"/>
      <c r="G4502" s="132"/>
      <c r="H4502" s="42" t="s">
        <v>6</v>
      </c>
      <c r="I4502" s="40">
        <v>2.5504701299999999</v>
      </c>
      <c r="J4502" s="40">
        <v>2.7276894820000002</v>
      </c>
      <c r="K4502" s="6">
        <v>2.6111451130000001</v>
      </c>
      <c r="L4502" s="39">
        <f t="shared" si="140"/>
        <v>2.6297682416666666</v>
      </c>
      <c r="M4502" s="39">
        <f t="shared" si="141"/>
        <v>9.0065478246808953E-2</v>
      </c>
    </row>
    <row r="4503" spans="1:13">
      <c r="A4503" s="129"/>
      <c r="B4503" s="132"/>
      <c r="C4503" s="132"/>
      <c r="D4503" s="132"/>
      <c r="E4503" s="132"/>
      <c r="F4503" s="104"/>
      <c r="G4503" s="132"/>
      <c r="H4503" s="42" t="s">
        <v>7</v>
      </c>
      <c r="I4503" s="40">
        <v>1.4858287699999999</v>
      </c>
      <c r="J4503" s="40">
        <v>1.504978213</v>
      </c>
      <c r="K4503" s="6">
        <v>1.5096346270000001</v>
      </c>
      <c r="L4503" s="39">
        <f t="shared" si="140"/>
        <v>1.5001472033333332</v>
      </c>
      <c r="M4503" s="39">
        <f t="shared" si="141"/>
        <v>1.2616802196899349E-2</v>
      </c>
    </row>
    <row r="4504" spans="1:13">
      <c r="A4504" s="129"/>
      <c r="B4504" s="132"/>
      <c r="C4504" s="132"/>
      <c r="D4504" s="132"/>
      <c r="E4504" s="132"/>
      <c r="F4504" s="104"/>
      <c r="G4504" s="132"/>
      <c r="H4504" s="41" t="s">
        <v>9</v>
      </c>
      <c r="I4504" s="40">
        <v>7.1824373269999997</v>
      </c>
      <c r="J4504" s="40">
        <v>7.1200895370000001</v>
      </c>
      <c r="K4504" s="39">
        <v>7.1200581889999999</v>
      </c>
      <c r="L4504" s="39">
        <f t="shared" si="140"/>
        <v>7.1408616843333332</v>
      </c>
      <c r="M4504" s="39">
        <f t="shared" si="141"/>
        <v>3.6005566139612755E-2</v>
      </c>
    </row>
    <row r="4505" spans="1:13">
      <c r="A4505" s="129"/>
      <c r="B4505" s="132"/>
      <c r="C4505" s="132"/>
      <c r="D4505" s="133"/>
      <c r="E4505" s="133"/>
      <c r="F4505" s="105"/>
      <c r="G4505" s="133"/>
      <c r="H4505" s="41" t="s">
        <v>23</v>
      </c>
      <c r="I4505" s="40">
        <v>0.18337046400000001</v>
      </c>
      <c r="J4505" s="40">
        <v>0.18721242499999999</v>
      </c>
      <c r="K4505" s="39">
        <v>0.18221129899999999</v>
      </c>
      <c r="L4505" s="39">
        <f t="shared" si="140"/>
        <v>0.18426472933333335</v>
      </c>
      <c r="M4505" s="39">
        <f t="shared" si="141"/>
        <v>2.6177467757157683E-3</v>
      </c>
    </row>
    <row r="4506" spans="1:13">
      <c r="A4506" s="129"/>
      <c r="B4506" s="132"/>
      <c r="C4506" s="132"/>
      <c r="D4506" s="131" t="s">
        <v>14</v>
      </c>
      <c r="E4506" s="131" t="s">
        <v>13</v>
      </c>
      <c r="F4506" s="103">
        <f>24/B4500</f>
        <v>3</v>
      </c>
      <c r="G4506" s="131" t="s">
        <v>13</v>
      </c>
      <c r="H4506" s="42" t="s">
        <v>4</v>
      </c>
      <c r="I4506" s="40">
        <v>2.2955193459999998</v>
      </c>
      <c r="J4506" s="40">
        <v>2.2942007719999999</v>
      </c>
      <c r="K4506" s="6">
        <v>2.2843699970000002</v>
      </c>
      <c r="L4506" s="39">
        <f t="shared" si="140"/>
        <v>2.2913633716666664</v>
      </c>
      <c r="M4506" s="39">
        <f t="shared" si="141"/>
        <v>6.0922185014695672E-3</v>
      </c>
    </row>
    <row r="4507" spans="1:13">
      <c r="A4507" s="129"/>
      <c r="B4507" s="132"/>
      <c r="C4507" s="132"/>
      <c r="D4507" s="132"/>
      <c r="E4507" s="132"/>
      <c r="F4507" s="104"/>
      <c r="G4507" s="132"/>
      <c r="H4507" s="42" t="s">
        <v>5</v>
      </c>
      <c r="I4507" s="40">
        <v>0.348582171</v>
      </c>
      <c r="J4507" s="40">
        <v>0.39543876900000002</v>
      </c>
      <c r="K4507" s="6">
        <v>0.34569185899999999</v>
      </c>
      <c r="L4507" s="39">
        <f t="shared" si="140"/>
        <v>0.36323759966666663</v>
      </c>
      <c r="M4507" s="39">
        <f t="shared" si="141"/>
        <v>2.7924450857444667E-2</v>
      </c>
    </row>
    <row r="4508" spans="1:13">
      <c r="A4508" s="129"/>
      <c r="B4508" s="132"/>
      <c r="C4508" s="132"/>
      <c r="D4508" s="132"/>
      <c r="E4508" s="132"/>
      <c r="F4508" s="104"/>
      <c r="G4508" s="132"/>
      <c r="H4508" s="42" t="s">
        <v>6</v>
      </c>
      <c r="I4508" s="40">
        <v>1.747906994</v>
      </c>
      <c r="J4508" s="40">
        <v>1.8161211719999999</v>
      </c>
      <c r="K4508" s="6">
        <v>1.744902006</v>
      </c>
      <c r="L4508" s="39">
        <f t="shared" si="140"/>
        <v>1.7696433906666666</v>
      </c>
      <c r="M4508" s="39">
        <f t="shared" si="141"/>
        <v>4.0278972261862528E-2</v>
      </c>
    </row>
    <row r="4509" spans="1:13">
      <c r="A4509" s="129"/>
      <c r="B4509" s="132"/>
      <c r="C4509" s="132"/>
      <c r="D4509" s="132"/>
      <c r="E4509" s="132"/>
      <c r="F4509" s="104"/>
      <c r="G4509" s="132"/>
      <c r="H4509" s="42" t="s">
        <v>7</v>
      </c>
      <c r="I4509" s="40">
        <v>0.99337976900000002</v>
      </c>
      <c r="J4509" s="40">
        <v>0.99375577800000003</v>
      </c>
      <c r="K4509" s="6">
        <v>1.0134310339999999</v>
      </c>
      <c r="L4509" s="39">
        <f t="shared" si="140"/>
        <v>1.0001888603333333</v>
      </c>
      <c r="M4509" s="39">
        <f t="shared" si="141"/>
        <v>1.1469599742608222E-2</v>
      </c>
    </row>
    <row r="4510" spans="1:13">
      <c r="A4510" s="129"/>
      <c r="B4510" s="132"/>
      <c r="C4510" s="132"/>
      <c r="D4510" s="132"/>
      <c r="E4510" s="132"/>
      <c r="F4510" s="104"/>
      <c r="G4510" s="132"/>
      <c r="H4510" s="42" t="s">
        <v>8</v>
      </c>
      <c r="I4510" s="40">
        <v>0.73759667500000003</v>
      </c>
      <c r="J4510" s="40">
        <v>0.65807891200000002</v>
      </c>
      <c r="K4510" s="6">
        <v>0.68331803899999999</v>
      </c>
      <c r="L4510" s="39">
        <f t="shared" si="140"/>
        <v>0.69299787533333335</v>
      </c>
      <c r="M4510" s="39">
        <f t="shared" si="141"/>
        <v>4.0633029442943745E-2</v>
      </c>
    </row>
    <row r="4511" spans="1:13">
      <c r="A4511" s="129"/>
      <c r="B4511" s="132"/>
      <c r="C4511" s="132"/>
      <c r="D4511" s="132"/>
      <c r="E4511" s="132"/>
      <c r="F4511" s="104"/>
      <c r="G4511" s="132"/>
      <c r="H4511" s="42" t="s">
        <v>9</v>
      </c>
      <c r="I4511" s="40">
        <v>6.6766275779999997</v>
      </c>
      <c r="J4511" s="40">
        <v>6.5879381959999996</v>
      </c>
      <c r="K4511" s="6">
        <v>6.6784426989999996</v>
      </c>
      <c r="L4511" s="39">
        <f t="shared" si="140"/>
        <v>6.6476694909999994</v>
      </c>
      <c r="M4511" s="39">
        <f t="shared" si="141"/>
        <v>5.1736779643150689E-2</v>
      </c>
    </row>
    <row r="4512" spans="1:13">
      <c r="A4512" s="130"/>
      <c r="B4512" s="133"/>
      <c r="C4512" s="133"/>
      <c r="D4512" s="133"/>
      <c r="E4512" s="133"/>
      <c r="F4512" s="105"/>
      <c r="G4512" s="133"/>
      <c r="H4512" s="41" t="s">
        <v>23</v>
      </c>
      <c r="I4512" s="40">
        <v>0.18354083500000001</v>
      </c>
      <c r="J4512" s="40">
        <v>0.18241324</v>
      </c>
      <c r="K4512" s="6">
        <v>0.18230643499999999</v>
      </c>
      <c r="L4512" s="39">
        <f t="shared" si="140"/>
        <v>0.18275350333333332</v>
      </c>
      <c r="M4512" s="39">
        <f t="shared" si="141"/>
        <v>6.8393727198358422E-4</v>
      </c>
    </row>
    <row r="4513" spans="1:13">
      <c r="A4513" s="128">
        <v>16</v>
      </c>
      <c r="B4513" s="131">
        <v>8</v>
      </c>
      <c r="C4513" s="131" t="s">
        <v>20</v>
      </c>
      <c r="D4513" s="131" t="s">
        <v>11</v>
      </c>
      <c r="E4513" s="131">
        <f xml:space="preserve"> A4513 * B4513</f>
        <v>128</v>
      </c>
      <c r="F4513" s="103">
        <f>24/B4513</f>
        <v>3</v>
      </c>
      <c r="G4513" s="131" t="b">
        <v>1</v>
      </c>
      <c r="H4513" s="41" t="s">
        <v>1</v>
      </c>
      <c r="I4513" s="40">
        <v>0.16668748999999999</v>
      </c>
      <c r="J4513" s="40">
        <v>0.166722023</v>
      </c>
      <c r="K4513" s="6">
        <v>0.166105275</v>
      </c>
      <c r="L4513" s="39">
        <f t="shared" si="140"/>
        <v>0.16650492933333333</v>
      </c>
      <c r="M4513" s="39">
        <f t="shared" si="141"/>
        <v>3.4654122645990168E-4</v>
      </c>
    </row>
    <row r="4514" spans="1:13">
      <c r="A4514" s="129"/>
      <c r="B4514" s="132"/>
      <c r="C4514" s="132"/>
      <c r="D4514" s="132"/>
      <c r="E4514" s="132"/>
      <c r="F4514" s="104"/>
      <c r="G4514" s="132"/>
      <c r="H4514" s="41" t="s">
        <v>2</v>
      </c>
      <c r="I4514" s="40">
        <v>0.44788634599999999</v>
      </c>
      <c r="J4514" s="40">
        <v>0.44058714799999998</v>
      </c>
      <c r="K4514" s="6">
        <v>0.43753535700000001</v>
      </c>
      <c r="L4514" s="39">
        <f t="shared" si="140"/>
        <v>0.44200295033333337</v>
      </c>
      <c r="M4514" s="39">
        <f t="shared" si="141"/>
        <v>5.3187513106775584E-3</v>
      </c>
    </row>
    <row r="4515" spans="1:13">
      <c r="A4515" s="129"/>
      <c r="B4515" s="132"/>
      <c r="C4515" s="132"/>
      <c r="D4515" s="132"/>
      <c r="E4515" s="132"/>
      <c r="F4515" s="104"/>
      <c r="G4515" s="132"/>
      <c r="H4515" s="41" t="s">
        <v>3</v>
      </c>
      <c r="I4515" s="40">
        <v>0</v>
      </c>
      <c r="J4515" s="40">
        <v>0</v>
      </c>
      <c r="K4515" s="6">
        <v>0</v>
      </c>
      <c r="L4515" s="39">
        <f t="shared" si="140"/>
        <v>0</v>
      </c>
      <c r="M4515" s="39">
        <f t="shared" si="141"/>
        <v>0</v>
      </c>
    </row>
    <row r="4516" spans="1:13">
      <c r="A4516" s="129"/>
      <c r="B4516" s="132"/>
      <c r="C4516" s="132"/>
      <c r="D4516" s="132"/>
      <c r="E4516" s="132"/>
      <c r="F4516" s="104"/>
      <c r="G4516" s="132"/>
      <c r="H4516" s="41" t="s">
        <v>22</v>
      </c>
      <c r="I4516" s="40">
        <v>1.792237646</v>
      </c>
      <c r="J4516" s="40">
        <v>1.780383764</v>
      </c>
      <c r="K4516" s="6">
        <v>1.7837980980000001</v>
      </c>
      <c r="L4516" s="39">
        <f t="shared" si="140"/>
        <v>1.7854731693333334</v>
      </c>
      <c r="M4516" s="39">
        <f t="shared" si="141"/>
        <v>6.101887215960106E-3</v>
      </c>
    </row>
    <row r="4517" spans="1:13">
      <c r="A4517" s="129"/>
      <c r="B4517" s="132"/>
      <c r="C4517" s="132"/>
      <c r="D4517" s="132"/>
      <c r="E4517" s="132"/>
      <c r="F4517" s="104"/>
      <c r="G4517" s="132"/>
      <c r="H4517" s="41" t="s">
        <v>4</v>
      </c>
      <c r="I4517" s="40">
        <v>3.2343878230000001</v>
      </c>
      <c r="J4517" s="40">
        <v>3.2111742360000002</v>
      </c>
      <c r="K4517" s="6">
        <v>3.2072833350000001</v>
      </c>
      <c r="L4517" s="39">
        <f t="shared" si="140"/>
        <v>3.2176151313333334</v>
      </c>
      <c r="M4517" s="39">
        <f t="shared" si="141"/>
        <v>1.4655277785042196E-2</v>
      </c>
    </row>
    <row r="4518" spans="1:13">
      <c r="A4518" s="129"/>
      <c r="B4518" s="132"/>
      <c r="C4518" s="132"/>
      <c r="D4518" s="132"/>
      <c r="E4518" s="132"/>
      <c r="F4518" s="104"/>
      <c r="G4518" s="132"/>
      <c r="H4518" s="41" t="s">
        <v>5</v>
      </c>
      <c r="I4518" s="40">
        <v>0.39160106300000003</v>
      </c>
      <c r="J4518" s="40">
        <v>0.49172289699999999</v>
      </c>
      <c r="K4518" s="6">
        <v>0.593223626</v>
      </c>
      <c r="L4518" s="39">
        <f t="shared" si="140"/>
        <v>0.49218252866666673</v>
      </c>
      <c r="M4518" s="39">
        <f t="shared" si="141"/>
        <v>0.10081206735120528</v>
      </c>
    </row>
    <row r="4519" spans="1:13">
      <c r="A4519" s="129"/>
      <c r="B4519" s="132"/>
      <c r="C4519" s="132"/>
      <c r="D4519" s="132"/>
      <c r="E4519" s="132"/>
      <c r="F4519" s="104"/>
      <c r="G4519" s="132"/>
      <c r="H4519" s="41" t="s">
        <v>6</v>
      </c>
      <c r="I4519" s="40">
        <v>4.3034537989999997</v>
      </c>
      <c r="J4519" s="40">
        <v>4.4269426410000001</v>
      </c>
      <c r="K4519" s="6">
        <v>4.452938112</v>
      </c>
      <c r="L4519" s="39">
        <f t="shared" si="140"/>
        <v>4.3944448506666669</v>
      </c>
      <c r="M4519" s="39">
        <f t="shared" si="141"/>
        <v>7.9865322516612269E-2</v>
      </c>
    </row>
    <row r="4520" spans="1:13">
      <c r="A4520" s="129"/>
      <c r="B4520" s="132"/>
      <c r="C4520" s="132"/>
      <c r="D4520" s="132"/>
      <c r="E4520" s="132"/>
      <c r="F4520" s="104"/>
      <c r="G4520" s="132"/>
      <c r="H4520" s="41" t="s">
        <v>7</v>
      </c>
      <c r="I4520" s="40">
        <v>2.3799063450000002</v>
      </c>
      <c r="J4520" s="40">
        <v>2.7221329860000001</v>
      </c>
      <c r="K4520" s="6">
        <v>3.7668252020000002</v>
      </c>
      <c r="L4520" s="39">
        <f t="shared" si="140"/>
        <v>2.9562881776666665</v>
      </c>
      <c r="M4520" s="39">
        <f t="shared" si="141"/>
        <v>0.72250084381534763</v>
      </c>
    </row>
    <row r="4521" spans="1:13">
      <c r="A4521" s="129"/>
      <c r="B4521" s="132"/>
      <c r="C4521" s="132"/>
      <c r="D4521" s="132"/>
      <c r="E4521" s="132"/>
      <c r="F4521" s="104"/>
      <c r="G4521" s="132"/>
      <c r="H4521" s="41" t="s">
        <v>8</v>
      </c>
      <c r="I4521" s="40">
        <v>1.17036118</v>
      </c>
      <c r="J4521" s="40">
        <v>1.2116366279999999</v>
      </c>
      <c r="K4521" s="6">
        <v>0.71533461300000001</v>
      </c>
      <c r="L4521" s="39">
        <f t="shared" si="140"/>
        <v>1.0324441403333333</v>
      </c>
      <c r="M4521" s="39">
        <f t="shared" si="141"/>
        <v>0.27539926451622498</v>
      </c>
    </row>
    <row r="4522" spans="1:13">
      <c r="A4522" s="129"/>
      <c r="B4522" s="132"/>
      <c r="C4522" s="132"/>
      <c r="D4522" s="132"/>
      <c r="E4522" s="132"/>
      <c r="F4522" s="104"/>
      <c r="G4522" s="132"/>
      <c r="H4522" s="41" t="s">
        <v>9</v>
      </c>
      <c r="I4522" s="40">
        <v>11.480601904</v>
      </c>
      <c r="J4522" s="40">
        <v>12.064662930000001</v>
      </c>
      <c r="K4522" s="6">
        <v>12.736567695</v>
      </c>
      <c r="L4522" s="39">
        <f t="shared" si="140"/>
        <v>12.093944176333332</v>
      </c>
      <c r="M4522" s="39">
        <f t="shared" si="141"/>
        <v>0.62849467824372907</v>
      </c>
    </row>
    <row r="4523" spans="1:13">
      <c r="A4523" s="129"/>
      <c r="B4523" s="132"/>
      <c r="C4523" s="132"/>
      <c r="D4523" s="132"/>
      <c r="E4523" s="133"/>
      <c r="F4523" s="105"/>
      <c r="G4523" s="133"/>
      <c r="H4523" s="41" t="s">
        <v>23</v>
      </c>
      <c r="I4523" s="40">
        <v>10.505263254000001</v>
      </c>
      <c r="J4523" s="40">
        <v>12.671196688</v>
      </c>
      <c r="K4523" s="6">
        <v>8.19791326</v>
      </c>
      <c r="L4523" s="39">
        <f t="shared" si="140"/>
        <v>10.458124400666668</v>
      </c>
      <c r="M4523" s="39">
        <f t="shared" si="141"/>
        <v>2.2370142401033282</v>
      </c>
    </row>
    <row r="4524" spans="1:13">
      <c r="A4524" s="129"/>
      <c r="B4524" s="132"/>
      <c r="C4524" s="132"/>
      <c r="D4524" s="132"/>
      <c r="E4524" s="131">
        <f xml:space="preserve"> (A4513*B4513)/2</f>
        <v>64</v>
      </c>
      <c r="F4524" s="103">
        <f>24/B4513</f>
        <v>3</v>
      </c>
      <c r="G4524" s="131" t="b">
        <v>1</v>
      </c>
      <c r="H4524" s="41" t="s">
        <v>1</v>
      </c>
      <c r="I4524" s="40">
        <v>0.16668422399999999</v>
      </c>
      <c r="J4524" s="40">
        <v>0.166540931</v>
      </c>
      <c r="K4524" s="6">
        <v>0.167540302</v>
      </c>
      <c r="L4524" s="39">
        <f t="shared" si="140"/>
        <v>0.166921819</v>
      </c>
      <c r="M4524" s="39">
        <f t="shared" si="141"/>
        <v>5.4039257667829041E-4</v>
      </c>
    </row>
    <row r="4525" spans="1:13">
      <c r="A4525" s="129"/>
      <c r="B4525" s="132"/>
      <c r="C4525" s="132"/>
      <c r="D4525" s="132"/>
      <c r="E4525" s="132"/>
      <c r="F4525" s="104"/>
      <c r="G4525" s="132"/>
      <c r="H4525" s="41" t="s">
        <v>2</v>
      </c>
      <c r="I4525" s="40">
        <v>0.441379827</v>
      </c>
      <c r="J4525" s="40">
        <v>0.43532099800000001</v>
      </c>
      <c r="K4525" s="6">
        <v>0.43958583000000001</v>
      </c>
      <c r="L4525" s="39">
        <f t="shared" si="140"/>
        <v>0.43876221833333334</v>
      </c>
      <c r="M4525" s="39">
        <f t="shared" si="141"/>
        <v>3.1122506881535584E-3</v>
      </c>
    </row>
    <row r="4526" spans="1:13">
      <c r="A4526" s="129"/>
      <c r="B4526" s="132"/>
      <c r="C4526" s="132"/>
      <c r="D4526" s="132"/>
      <c r="E4526" s="132"/>
      <c r="F4526" s="104"/>
      <c r="G4526" s="132"/>
      <c r="H4526" s="41" t="s">
        <v>3</v>
      </c>
      <c r="I4526" s="40">
        <v>0</v>
      </c>
      <c r="J4526" s="40">
        <v>0</v>
      </c>
      <c r="K4526" s="6">
        <v>0</v>
      </c>
      <c r="L4526" s="39">
        <f t="shared" si="140"/>
        <v>0</v>
      </c>
      <c r="M4526" s="39">
        <f t="shared" si="141"/>
        <v>0</v>
      </c>
    </row>
    <row r="4527" spans="1:13">
      <c r="A4527" s="129"/>
      <c r="B4527" s="132"/>
      <c r="C4527" s="132"/>
      <c r="D4527" s="132"/>
      <c r="E4527" s="132"/>
      <c r="F4527" s="104"/>
      <c r="G4527" s="132"/>
      <c r="H4527" s="41" t="s">
        <v>22</v>
      </c>
      <c r="I4527" s="40">
        <v>1.7855816120000001</v>
      </c>
      <c r="J4527" s="40">
        <v>1.7781299399999999</v>
      </c>
      <c r="K4527" s="6">
        <v>1.783493183</v>
      </c>
      <c r="L4527" s="39">
        <f t="shared" si="140"/>
        <v>1.7824015783333333</v>
      </c>
      <c r="M4527" s="39">
        <f t="shared" si="141"/>
        <v>3.8438983415424854E-3</v>
      </c>
    </row>
    <row r="4528" spans="1:13">
      <c r="A4528" s="129"/>
      <c r="B4528" s="132"/>
      <c r="C4528" s="132"/>
      <c r="D4528" s="132"/>
      <c r="E4528" s="132"/>
      <c r="F4528" s="104"/>
      <c r="G4528" s="132"/>
      <c r="H4528" s="41" t="s">
        <v>4</v>
      </c>
      <c r="I4528" s="40">
        <v>3.21946048</v>
      </c>
      <c r="J4528" s="40">
        <v>3.2033420229999998</v>
      </c>
      <c r="K4528" s="6">
        <v>3.2140542499999998</v>
      </c>
      <c r="L4528" s="39">
        <f t="shared" si="140"/>
        <v>3.2122855843333333</v>
      </c>
      <c r="M4528" s="39">
        <f t="shared" si="141"/>
        <v>8.2034930179495664E-3</v>
      </c>
    </row>
    <row r="4529" spans="1:13">
      <c r="A4529" s="129"/>
      <c r="B4529" s="132"/>
      <c r="C4529" s="132"/>
      <c r="D4529" s="132"/>
      <c r="E4529" s="132"/>
      <c r="F4529" s="104"/>
      <c r="G4529" s="132"/>
      <c r="H4529" s="41" t="s">
        <v>5</v>
      </c>
      <c r="I4529" s="40">
        <v>0.78583182500000004</v>
      </c>
      <c r="J4529" s="40">
        <v>0.55876411000000004</v>
      </c>
      <c r="K4529" s="6">
        <v>0.63631926599999999</v>
      </c>
      <c r="L4529" s="39">
        <f t="shared" si="140"/>
        <v>0.66030506700000002</v>
      </c>
      <c r="M4529" s="39">
        <f t="shared" si="141"/>
        <v>0.11541848112862557</v>
      </c>
    </row>
    <row r="4530" spans="1:13">
      <c r="A4530" s="129"/>
      <c r="B4530" s="132"/>
      <c r="C4530" s="132"/>
      <c r="D4530" s="132"/>
      <c r="E4530" s="132"/>
      <c r="F4530" s="104"/>
      <c r="G4530" s="132"/>
      <c r="H4530" s="41" t="s">
        <v>6</v>
      </c>
      <c r="I4530" s="40">
        <v>6.8015535729999996</v>
      </c>
      <c r="J4530" s="40">
        <v>10.506546494</v>
      </c>
      <c r="K4530" s="6">
        <v>7.6801469490000001</v>
      </c>
      <c r="L4530" s="39">
        <f t="shared" si="140"/>
        <v>8.3294156719999997</v>
      </c>
      <c r="M4530" s="39">
        <f t="shared" si="141"/>
        <v>1.9359508108845533</v>
      </c>
    </row>
    <row r="4531" spans="1:13">
      <c r="A4531" s="129"/>
      <c r="B4531" s="132"/>
      <c r="C4531" s="132"/>
      <c r="D4531" s="132"/>
      <c r="E4531" s="132"/>
      <c r="F4531" s="104"/>
      <c r="G4531" s="132"/>
      <c r="H4531" s="41" t="s">
        <v>7</v>
      </c>
      <c r="I4531" s="40">
        <v>3.2720305669999998</v>
      </c>
      <c r="J4531" s="40">
        <v>3.7899047929999998</v>
      </c>
      <c r="K4531" s="6">
        <v>3.3950295819999998</v>
      </c>
      <c r="L4531" s="39">
        <f t="shared" si="140"/>
        <v>3.4856549806666663</v>
      </c>
      <c r="M4531" s="39">
        <f t="shared" si="141"/>
        <v>0.27057004758730036</v>
      </c>
    </row>
    <row r="4532" spans="1:13">
      <c r="A4532" s="129"/>
      <c r="B4532" s="132"/>
      <c r="C4532" s="132"/>
      <c r="D4532" s="132"/>
      <c r="E4532" s="132"/>
      <c r="F4532" s="104"/>
      <c r="G4532" s="132"/>
      <c r="H4532" s="41" t="s">
        <v>8</v>
      </c>
      <c r="I4532" s="40">
        <v>0.91908879499999996</v>
      </c>
      <c r="J4532" s="40">
        <v>1.076075259</v>
      </c>
      <c r="K4532" s="6">
        <v>1.139036752</v>
      </c>
      <c r="L4532" s="39">
        <f t="shared" si="140"/>
        <v>1.044733602</v>
      </c>
      <c r="M4532" s="39">
        <f t="shared" si="141"/>
        <v>0.11327400648316321</v>
      </c>
    </row>
    <row r="4533" spans="1:13">
      <c r="A4533" s="129"/>
      <c r="B4533" s="132"/>
      <c r="C4533" s="132"/>
      <c r="D4533" s="132"/>
      <c r="E4533" s="132"/>
      <c r="F4533" s="104"/>
      <c r="G4533" s="132"/>
      <c r="H4533" s="41" t="s">
        <v>9</v>
      </c>
      <c r="I4533" s="40">
        <v>15.001593215</v>
      </c>
      <c r="J4533" s="40">
        <v>19.140986949999999</v>
      </c>
      <c r="K4533" s="6">
        <v>16.069726676999998</v>
      </c>
      <c r="L4533" s="39">
        <f t="shared" si="140"/>
        <v>16.737435613999999</v>
      </c>
      <c r="M4533" s="39">
        <f t="shared" si="141"/>
        <v>2.1489582456975493</v>
      </c>
    </row>
    <row r="4534" spans="1:13">
      <c r="A4534" s="130"/>
      <c r="B4534" s="133"/>
      <c r="C4534" s="132"/>
      <c r="D4534" s="132"/>
      <c r="E4534" s="133"/>
      <c r="F4534" s="105"/>
      <c r="G4534" s="133"/>
      <c r="H4534" s="41" t="s">
        <v>23</v>
      </c>
      <c r="I4534" s="40">
        <v>0.37405607699999999</v>
      </c>
      <c r="J4534" s="40">
        <v>0.37236380699999999</v>
      </c>
      <c r="K4534" s="6">
        <v>0.37467171700000002</v>
      </c>
      <c r="L4534" s="39">
        <f t="shared" si="140"/>
        <v>0.37369720033333337</v>
      </c>
      <c r="M4534" s="39">
        <f t="shared" si="141"/>
        <v>1.1950759341704423E-3</v>
      </c>
    </row>
    <row r="4535" spans="1:13">
      <c r="A4535" s="128">
        <v>16</v>
      </c>
      <c r="B4535" s="131">
        <v>8</v>
      </c>
      <c r="C4535" s="132"/>
      <c r="D4535" s="132"/>
      <c r="E4535" s="131">
        <f xml:space="preserve"> A4535 * B4535</f>
        <v>128</v>
      </c>
      <c r="F4535" s="103">
        <f>24/B4535</f>
        <v>3</v>
      </c>
      <c r="G4535" s="131" t="b">
        <v>0</v>
      </c>
      <c r="H4535" s="41" t="s">
        <v>1</v>
      </c>
      <c r="I4535" s="40">
        <v>0</v>
      </c>
      <c r="J4535" s="40">
        <v>0</v>
      </c>
      <c r="K4535" s="6">
        <v>0</v>
      </c>
      <c r="L4535" s="39">
        <f t="shared" si="140"/>
        <v>0</v>
      </c>
      <c r="M4535" s="39">
        <f t="shared" si="141"/>
        <v>0</v>
      </c>
    </row>
    <row r="4536" spans="1:13">
      <c r="A4536" s="129"/>
      <c r="B4536" s="132"/>
      <c r="C4536" s="132"/>
      <c r="D4536" s="132"/>
      <c r="E4536" s="132"/>
      <c r="F4536" s="104"/>
      <c r="G4536" s="132"/>
      <c r="H4536" s="41" t="s">
        <v>2</v>
      </c>
      <c r="I4536" s="40">
        <v>0</v>
      </c>
      <c r="J4536" s="40">
        <v>0</v>
      </c>
      <c r="K4536" s="6">
        <v>0</v>
      </c>
      <c r="L4536" s="39">
        <f t="shared" si="140"/>
        <v>0</v>
      </c>
      <c r="M4536" s="39">
        <f t="shared" si="141"/>
        <v>0</v>
      </c>
    </row>
    <row r="4537" spans="1:13">
      <c r="A4537" s="129"/>
      <c r="B4537" s="132"/>
      <c r="C4537" s="132"/>
      <c r="D4537" s="132"/>
      <c r="E4537" s="132"/>
      <c r="F4537" s="104"/>
      <c r="G4537" s="132"/>
      <c r="H4537" s="41" t="s">
        <v>3</v>
      </c>
      <c r="I4537" s="40">
        <v>0</v>
      </c>
      <c r="J4537" s="40">
        <v>0</v>
      </c>
      <c r="K4537" s="6">
        <v>0</v>
      </c>
      <c r="L4537" s="39">
        <f t="shared" si="140"/>
        <v>0</v>
      </c>
      <c r="M4537" s="39">
        <f t="shared" si="141"/>
        <v>0</v>
      </c>
    </row>
    <row r="4538" spans="1:13">
      <c r="A4538" s="129"/>
      <c r="B4538" s="132"/>
      <c r="C4538" s="132"/>
      <c r="D4538" s="132"/>
      <c r="E4538" s="132"/>
      <c r="F4538" s="104"/>
      <c r="G4538" s="132"/>
      <c r="H4538" s="41" t="s">
        <v>22</v>
      </c>
      <c r="I4538" s="40">
        <v>0</v>
      </c>
      <c r="J4538" s="40">
        <v>0</v>
      </c>
      <c r="K4538" s="6">
        <v>0</v>
      </c>
      <c r="L4538" s="39">
        <f t="shared" si="140"/>
        <v>0</v>
      </c>
      <c r="M4538" s="39">
        <f t="shared" si="141"/>
        <v>0</v>
      </c>
    </row>
    <row r="4539" spans="1:13">
      <c r="A4539" s="129"/>
      <c r="B4539" s="132"/>
      <c r="C4539" s="132"/>
      <c r="D4539" s="132"/>
      <c r="E4539" s="132"/>
      <c r="F4539" s="104"/>
      <c r="G4539" s="132"/>
      <c r="H4539" s="41" t="s">
        <v>4</v>
      </c>
      <c r="I4539" s="40">
        <v>5.3999993069999999</v>
      </c>
      <c r="J4539" s="40">
        <v>5.3958155520000002</v>
      </c>
      <c r="K4539" s="6">
        <v>5.4028011669999998</v>
      </c>
      <c r="L4539" s="39">
        <f t="shared" si="140"/>
        <v>5.399538675333333</v>
      </c>
      <c r="M4539" s="39">
        <f t="shared" si="141"/>
        <v>3.5155142413744989E-3</v>
      </c>
    </row>
    <row r="4540" spans="1:13">
      <c r="A4540" s="129"/>
      <c r="B4540" s="132"/>
      <c r="C4540" s="132"/>
      <c r="D4540" s="132"/>
      <c r="E4540" s="132"/>
      <c r="F4540" s="104"/>
      <c r="G4540" s="132"/>
      <c r="H4540" s="41" t="s">
        <v>5</v>
      </c>
      <c r="I4540" s="40">
        <v>0.27590863300000001</v>
      </c>
      <c r="J4540" s="40">
        <v>0.621562222</v>
      </c>
      <c r="K4540" s="6">
        <v>0.64406450900000001</v>
      </c>
      <c r="L4540" s="39">
        <f t="shared" si="140"/>
        <v>0.51384512133333338</v>
      </c>
      <c r="M4540" s="39">
        <f t="shared" si="141"/>
        <v>0.2063659797310507</v>
      </c>
    </row>
    <row r="4541" spans="1:13">
      <c r="A4541" s="129"/>
      <c r="B4541" s="132"/>
      <c r="C4541" s="132"/>
      <c r="D4541" s="132"/>
      <c r="E4541" s="132"/>
      <c r="F4541" s="104"/>
      <c r="G4541" s="132"/>
      <c r="H4541" s="41" t="s">
        <v>6</v>
      </c>
      <c r="I4541" s="40">
        <v>4.2398702889999997</v>
      </c>
      <c r="J4541" s="40">
        <v>4.2875387030000001</v>
      </c>
      <c r="K4541" s="6">
        <v>4.214495018</v>
      </c>
      <c r="L4541" s="39">
        <f t="shared" si="140"/>
        <v>4.2473013366666663</v>
      </c>
      <c r="M4541" s="39">
        <f t="shared" si="141"/>
        <v>3.7084502580768341E-2</v>
      </c>
    </row>
    <row r="4542" spans="1:13">
      <c r="A4542" s="129"/>
      <c r="B4542" s="132"/>
      <c r="C4542" s="132"/>
      <c r="D4542" s="132"/>
      <c r="E4542" s="132"/>
      <c r="F4542" s="104"/>
      <c r="G4542" s="132"/>
      <c r="H4542" s="41" t="s">
        <v>7</v>
      </c>
      <c r="I4542" s="40">
        <v>2.1785444090000001</v>
      </c>
      <c r="J4542" s="40">
        <v>2.0412814080000001</v>
      </c>
      <c r="K4542" s="6">
        <v>2.2030916340000002</v>
      </c>
      <c r="L4542" s="39">
        <f t="shared" si="140"/>
        <v>2.1409724836666668</v>
      </c>
      <c r="M4542" s="39">
        <f t="shared" si="141"/>
        <v>8.7203064679419115E-2</v>
      </c>
    </row>
    <row r="4543" spans="1:13">
      <c r="A4543" s="129"/>
      <c r="B4543" s="132"/>
      <c r="C4543" s="132"/>
      <c r="D4543" s="132"/>
      <c r="E4543" s="132"/>
      <c r="F4543" s="104"/>
      <c r="G4543" s="132"/>
      <c r="H4543" s="41" t="s">
        <v>8</v>
      </c>
      <c r="I4543" s="40">
        <v>0.81204996600000001</v>
      </c>
      <c r="J4543" s="40">
        <v>0.57998461099999998</v>
      </c>
      <c r="K4543" s="6">
        <v>0.83608283400000005</v>
      </c>
      <c r="L4543" s="39">
        <f t="shared" si="140"/>
        <v>0.74270580366666661</v>
      </c>
      <c r="M4543" s="39">
        <f t="shared" si="141"/>
        <v>0.14143208473759863</v>
      </c>
    </row>
    <row r="4544" spans="1:13">
      <c r="A4544" s="129"/>
      <c r="B4544" s="132"/>
      <c r="C4544" s="132"/>
      <c r="D4544" s="132"/>
      <c r="E4544" s="132"/>
      <c r="F4544" s="104"/>
      <c r="G4544" s="132"/>
      <c r="H4544" s="41" t="s">
        <v>9</v>
      </c>
      <c r="I4544" s="40">
        <v>12.907318117000001</v>
      </c>
      <c r="J4544" s="40">
        <v>12.927200862999999</v>
      </c>
      <c r="K4544" s="6">
        <v>13.301477608000001</v>
      </c>
      <c r="L4544" s="39">
        <f t="shared" si="140"/>
        <v>13.045332195999999</v>
      </c>
      <c r="M4544" s="39">
        <f t="shared" si="141"/>
        <v>0.22205108638241916</v>
      </c>
    </row>
    <row r="4545" spans="1:13">
      <c r="A4545" s="129"/>
      <c r="B4545" s="132"/>
      <c r="C4545" s="132"/>
      <c r="D4545" s="132"/>
      <c r="E4545" s="133"/>
      <c r="F4545" s="105"/>
      <c r="G4545" s="133"/>
      <c r="H4545" s="41" t="s">
        <v>23</v>
      </c>
      <c r="I4545" s="40">
        <v>0.36590045199999999</v>
      </c>
      <c r="J4545" s="40">
        <v>0.37501614</v>
      </c>
      <c r="K4545" s="6">
        <v>0.36622903600000001</v>
      </c>
      <c r="L4545" s="39">
        <f t="shared" si="140"/>
        <v>0.3690485426666667</v>
      </c>
      <c r="M4545" s="39">
        <f t="shared" si="141"/>
        <v>5.1707016265560455E-3</v>
      </c>
    </row>
    <row r="4546" spans="1:13">
      <c r="A4546" s="129"/>
      <c r="B4546" s="132"/>
      <c r="C4546" s="132"/>
      <c r="D4546" s="132"/>
      <c r="E4546" s="131">
        <f xml:space="preserve"> (A4535*B4535)/2</f>
        <v>64</v>
      </c>
      <c r="F4546" s="103">
        <f>24/B4535</f>
        <v>3</v>
      </c>
      <c r="G4546" s="131" t="b">
        <v>0</v>
      </c>
      <c r="H4546" s="41" t="s">
        <v>1</v>
      </c>
      <c r="I4546" s="40">
        <v>0</v>
      </c>
      <c r="J4546" s="40">
        <v>0</v>
      </c>
      <c r="K4546" s="6">
        <v>0</v>
      </c>
      <c r="L4546" s="39">
        <f t="shared" si="140"/>
        <v>0</v>
      </c>
      <c r="M4546" s="39">
        <f t="shared" si="141"/>
        <v>0</v>
      </c>
    </row>
    <row r="4547" spans="1:13">
      <c r="A4547" s="129"/>
      <c r="B4547" s="132"/>
      <c r="C4547" s="132"/>
      <c r="D4547" s="132"/>
      <c r="E4547" s="132"/>
      <c r="F4547" s="104"/>
      <c r="G4547" s="132"/>
      <c r="H4547" s="41" t="s">
        <v>2</v>
      </c>
      <c r="I4547" s="40">
        <v>0</v>
      </c>
      <c r="J4547" s="40">
        <v>0</v>
      </c>
      <c r="K4547" s="6">
        <v>0</v>
      </c>
      <c r="L4547" s="39">
        <f t="shared" si="140"/>
        <v>0</v>
      </c>
      <c r="M4547" s="39">
        <f t="shared" si="141"/>
        <v>0</v>
      </c>
    </row>
    <row r="4548" spans="1:13">
      <c r="A4548" s="129"/>
      <c r="B4548" s="132"/>
      <c r="C4548" s="132"/>
      <c r="D4548" s="132"/>
      <c r="E4548" s="132"/>
      <c r="F4548" s="104"/>
      <c r="G4548" s="132"/>
      <c r="H4548" s="41" t="s">
        <v>3</v>
      </c>
      <c r="I4548" s="40">
        <v>0</v>
      </c>
      <c r="J4548" s="40">
        <v>0</v>
      </c>
      <c r="K4548" s="6">
        <v>0</v>
      </c>
      <c r="L4548" s="39">
        <f t="shared" si="140"/>
        <v>0</v>
      </c>
      <c r="M4548" s="39">
        <f t="shared" si="141"/>
        <v>0</v>
      </c>
    </row>
    <row r="4549" spans="1:13">
      <c r="A4549" s="129"/>
      <c r="B4549" s="132"/>
      <c r="C4549" s="132"/>
      <c r="D4549" s="132"/>
      <c r="E4549" s="132"/>
      <c r="F4549" s="104"/>
      <c r="G4549" s="132"/>
      <c r="H4549" s="41" t="s">
        <v>22</v>
      </c>
      <c r="I4549" s="40">
        <v>0</v>
      </c>
      <c r="J4549" s="40">
        <v>0</v>
      </c>
      <c r="K4549" s="6">
        <v>0</v>
      </c>
      <c r="L4549" s="39">
        <f t="shared" si="140"/>
        <v>0</v>
      </c>
      <c r="M4549" s="39">
        <f t="shared" si="141"/>
        <v>0</v>
      </c>
    </row>
    <row r="4550" spans="1:13">
      <c r="A4550" s="129"/>
      <c r="B4550" s="132"/>
      <c r="C4550" s="132"/>
      <c r="D4550" s="132"/>
      <c r="E4550" s="132"/>
      <c r="F4550" s="104"/>
      <c r="G4550" s="132"/>
      <c r="H4550" s="41" t="s">
        <v>4</v>
      </c>
      <c r="I4550" s="40">
        <v>5.4244270600000002</v>
      </c>
      <c r="J4550" s="40">
        <v>5.4848440419999998</v>
      </c>
      <c r="K4550" s="6">
        <v>5.3910418529999999</v>
      </c>
      <c r="L4550" s="39">
        <f t="shared" si="140"/>
        <v>5.433437651666666</v>
      </c>
      <c r="M4550" s="39">
        <f t="shared" si="141"/>
        <v>4.754582775528754E-2</v>
      </c>
    </row>
    <row r="4551" spans="1:13">
      <c r="A4551" s="129"/>
      <c r="B4551" s="132"/>
      <c r="C4551" s="132"/>
      <c r="D4551" s="132"/>
      <c r="E4551" s="132"/>
      <c r="F4551" s="104"/>
      <c r="G4551" s="132"/>
      <c r="H4551" s="41" t="s">
        <v>5</v>
      </c>
      <c r="I4551" s="40">
        <v>1.000334582</v>
      </c>
      <c r="J4551" s="40">
        <v>0.55802425899999997</v>
      </c>
      <c r="K4551" s="6">
        <v>0.68700204799999998</v>
      </c>
      <c r="L4551" s="39">
        <f t="shared" si="140"/>
        <v>0.74845362966666673</v>
      </c>
      <c r="M4551" s="39">
        <f t="shared" si="141"/>
        <v>0.22746830136327173</v>
      </c>
    </row>
    <row r="4552" spans="1:13">
      <c r="A4552" s="129"/>
      <c r="B4552" s="132"/>
      <c r="C4552" s="132"/>
      <c r="D4552" s="132"/>
      <c r="E4552" s="132"/>
      <c r="F4552" s="104"/>
      <c r="G4552" s="132"/>
      <c r="H4552" s="41" t="s">
        <v>6</v>
      </c>
      <c r="I4552" s="40">
        <v>3.204082686</v>
      </c>
      <c r="J4552" s="40">
        <v>3.434698429</v>
      </c>
      <c r="K4552" s="6">
        <v>3.1994182000000002</v>
      </c>
      <c r="L4552" s="39">
        <f t="shared" si="140"/>
        <v>3.2793997716666667</v>
      </c>
      <c r="M4552" s="39">
        <f t="shared" si="141"/>
        <v>0.13451280267901303</v>
      </c>
    </row>
    <row r="4553" spans="1:13">
      <c r="A4553" s="129"/>
      <c r="B4553" s="132"/>
      <c r="C4553" s="132"/>
      <c r="D4553" s="132"/>
      <c r="E4553" s="132"/>
      <c r="F4553" s="104"/>
      <c r="G4553" s="132"/>
      <c r="H4553" s="41" t="s">
        <v>7</v>
      </c>
      <c r="I4553" s="40">
        <v>2.8402369790000002</v>
      </c>
      <c r="J4553" s="40">
        <v>2.9680235320000001</v>
      </c>
      <c r="K4553" s="6">
        <v>2.8321056150000001</v>
      </c>
      <c r="L4553" s="39">
        <f t="shared" si="140"/>
        <v>2.880122042</v>
      </c>
      <c r="M4553" s="39">
        <f t="shared" si="141"/>
        <v>7.6233416086977215E-2</v>
      </c>
    </row>
    <row r="4554" spans="1:13">
      <c r="A4554" s="129"/>
      <c r="B4554" s="132"/>
      <c r="C4554" s="132"/>
      <c r="D4554" s="132"/>
      <c r="E4554" s="132"/>
      <c r="F4554" s="104"/>
      <c r="G4554" s="132"/>
      <c r="H4554" s="41" t="s">
        <v>8</v>
      </c>
      <c r="I4554" s="40">
        <v>0.67005448499999998</v>
      </c>
      <c r="J4554" s="40">
        <v>0.88174739199999996</v>
      </c>
      <c r="K4554" s="6">
        <v>0.62802576899999996</v>
      </c>
      <c r="L4554" s="39">
        <f t="shared" si="140"/>
        <v>0.72660921533333322</v>
      </c>
      <c r="M4554" s="39">
        <f t="shared" si="141"/>
        <v>0.13598710834761379</v>
      </c>
    </row>
    <row r="4555" spans="1:13">
      <c r="A4555" s="129"/>
      <c r="B4555" s="132"/>
      <c r="C4555" s="132"/>
      <c r="D4555" s="132"/>
      <c r="E4555" s="132"/>
      <c r="F4555" s="104"/>
      <c r="G4555" s="132"/>
      <c r="H4555" s="41" t="s">
        <v>9</v>
      </c>
      <c r="I4555" s="40">
        <v>13.141946377</v>
      </c>
      <c r="J4555" s="40">
        <v>13.330234489</v>
      </c>
      <c r="K4555" s="6">
        <v>12.740084038999999</v>
      </c>
      <c r="L4555" s="39">
        <f t="shared" ref="L4555:L4569" si="142">AVERAGE(I4555:K4555)</f>
        <v>13.070754968333333</v>
      </c>
      <c r="M4555" s="39">
        <f t="shared" ref="M4555:M4569" si="143">STDEV(I4555:K4555)</f>
        <v>0.3014474264440804</v>
      </c>
    </row>
    <row r="4556" spans="1:13">
      <c r="A4556" s="130"/>
      <c r="B4556" s="133"/>
      <c r="C4556" s="132"/>
      <c r="D4556" s="133"/>
      <c r="E4556" s="133"/>
      <c r="F4556" s="105"/>
      <c r="G4556" s="133"/>
      <c r="H4556" s="41" t="s">
        <v>23</v>
      </c>
      <c r="I4556" s="40">
        <v>0.36599736900000002</v>
      </c>
      <c r="J4556" s="40">
        <v>0.36607632600000001</v>
      </c>
      <c r="K4556" s="6">
        <v>0.36489483</v>
      </c>
      <c r="L4556" s="39">
        <f t="shared" si="142"/>
        <v>0.36565617499999997</v>
      </c>
      <c r="M4556" s="39">
        <f t="shared" si="143"/>
        <v>6.6052494936300955E-4</v>
      </c>
    </row>
    <row r="4557" spans="1:13">
      <c r="A4557" s="128">
        <v>16</v>
      </c>
      <c r="B4557" s="131">
        <v>8</v>
      </c>
      <c r="C4557" s="132"/>
      <c r="D4557" s="131" t="s">
        <v>12</v>
      </c>
      <c r="E4557" s="131" t="s">
        <v>13</v>
      </c>
      <c r="F4557" s="103">
        <f>24/B4557</f>
        <v>3</v>
      </c>
      <c r="G4557" s="131" t="s">
        <v>13</v>
      </c>
      <c r="H4557" s="42" t="s">
        <v>4</v>
      </c>
      <c r="I4557" s="40">
        <v>4.6987898780000004</v>
      </c>
      <c r="J4557" s="40">
        <v>4.7373994640000001</v>
      </c>
      <c r="K4557" s="6">
        <v>4.671055494</v>
      </c>
      <c r="L4557" s="39">
        <f t="shared" si="142"/>
        <v>4.7024149453333335</v>
      </c>
      <c r="M4557" s="39">
        <f t="shared" si="143"/>
        <v>3.3320210439290877E-2</v>
      </c>
    </row>
    <row r="4558" spans="1:13">
      <c r="A4558" s="129"/>
      <c r="B4558" s="132"/>
      <c r="C4558" s="132"/>
      <c r="D4558" s="132"/>
      <c r="E4558" s="132"/>
      <c r="F4558" s="104"/>
      <c r="G4558" s="132"/>
      <c r="H4558" s="42" t="s">
        <v>5</v>
      </c>
      <c r="I4558" s="40">
        <v>2.1183065000000001E-2</v>
      </c>
      <c r="J4558" s="40">
        <v>0.21948256099999999</v>
      </c>
      <c r="K4558" s="6">
        <v>0.19927890200000001</v>
      </c>
      <c r="L4558" s="39">
        <f t="shared" si="142"/>
        <v>0.14664817599999999</v>
      </c>
      <c r="M4558" s="39">
        <f t="shared" si="143"/>
        <v>0.10912455048213859</v>
      </c>
    </row>
    <row r="4559" spans="1:13">
      <c r="A4559" s="129"/>
      <c r="B4559" s="132"/>
      <c r="C4559" s="132"/>
      <c r="D4559" s="132"/>
      <c r="E4559" s="132"/>
      <c r="F4559" s="104"/>
      <c r="G4559" s="132"/>
      <c r="H4559" s="42" t="s">
        <v>6</v>
      </c>
      <c r="I4559" s="40">
        <v>3.0207573879999998</v>
      </c>
      <c r="J4559" s="40">
        <v>3.3357989140000002</v>
      </c>
      <c r="K4559" s="6">
        <v>3.2212891859999999</v>
      </c>
      <c r="L4559" s="39">
        <f t="shared" si="142"/>
        <v>3.1926151626666663</v>
      </c>
      <c r="M4559" s="39">
        <f t="shared" si="143"/>
        <v>0.15946611077809802</v>
      </c>
    </row>
    <row r="4560" spans="1:13">
      <c r="A4560" s="129"/>
      <c r="B4560" s="132"/>
      <c r="C4560" s="132"/>
      <c r="D4560" s="132"/>
      <c r="E4560" s="132"/>
      <c r="F4560" s="104"/>
      <c r="G4560" s="132"/>
      <c r="H4560" s="42" t="s">
        <v>7</v>
      </c>
      <c r="I4560" s="40">
        <v>3.0647819549999999</v>
      </c>
      <c r="J4560" s="40">
        <v>3.0697948429999999</v>
      </c>
      <c r="K4560" s="6">
        <v>3.1066006380000002</v>
      </c>
      <c r="L4560" s="39">
        <f t="shared" si="142"/>
        <v>3.0803924786666665</v>
      </c>
      <c r="M4560" s="39">
        <f t="shared" si="143"/>
        <v>2.2834906902726423E-2</v>
      </c>
    </row>
    <row r="4561" spans="1:13">
      <c r="A4561" s="129"/>
      <c r="B4561" s="132"/>
      <c r="C4561" s="132"/>
      <c r="D4561" s="132"/>
      <c r="E4561" s="132"/>
      <c r="F4561" s="104"/>
      <c r="G4561" s="132"/>
      <c r="H4561" s="41" t="s">
        <v>9</v>
      </c>
      <c r="I4561" s="40">
        <v>11.316754588</v>
      </c>
      <c r="J4561" s="40">
        <v>12.064761727</v>
      </c>
      <c r="K4561" s="6">
        <v>11.777551076</v>
      </c>
      <c r="L4561" s="39">
        <f t="shared" si="142"/>
        <v>11.719689130333334</v>
      </c>
      <c r="M4561" s="39">
        <f t="shared" si="143"/>
        <v>0.37734556253650392</v>
      </c>
    </row>
    <row r="4562" spans="1:13">
      <c r="A4562" s="129"/>
      <c r="B4562" s="132"/>
      <c r="C4562" s="132"/>
      <c r="D4562" s="133"/>
      <c r="E4562" s="133"/>
      <c r="F4562" s="105"/>
      <c r="G4562" s="133"/>
      <c r="H4562" s="41" t="s">
        <v>23</v>
      </c>
      <c r="I4562" s="40">
        <v>0.36404411599999997</v>
      </c>
      <c r="J4562" s="40">
        <v>0.365731523</v>
      </c>
      <c r="K4562" s="6">
        <v>0.36840390699999997</v>
      </c>
      <c r="L4562" s="39">
        <f t="shared" si="142"/>
        <v>0.36605984866666663</v>
      </c>
      <c r="M4562" s="39">
        <f t="shared" si="143"/>
        <v>2.1983613666693488E-3</v>
      </c>
    </row>
    <row r="4563" spans="1:13">
      <c r="A4563" s="129"/>
      <c r="B4563" s="132"/>
      <c r="C4563" s="132"/>
      <c r="D4563" s="131" t="s">
        <v>14</v>
      </c>
      <c r="E4563" s="131" t="s">
        <v>13</v>
      </c>
      <c r="F4563" s="103">
        <f>24/B4557</f>
        <v>3</v>
      </c>
      <c r="G4563" s="131" t="s">
        <v>13</v>
      </c>
      <c r="H4563" s="42" t="s">
        <v>4</v>
      </c>
      <c r="I4563" s="40">
        <v>4.6787444249999997</v>
      </c>
      <c r="J4563" s="40">
        <v>4.7006288789999999</v>
      </c>
      <c r="K4563" s="6">
        <v>4.7359074999999997</v>
      </c>
      <c r="L4563" s="39">
        <f t="shared" si="142"/>
        <v>4.7050936013333331</v>
      </c>
      <c r="M4563" s="39">
        <f t="shared" si="143"/>
        <v>2.8841889587876018E-2</v>
      </c>
    </row>
    <row r="4564" spans="1:13">
      <c r="A4564" s="129"/>
      <c r="B4564" s="132"/>
      <c r="C4564" s="132"/>
      <c r="D4564" s="132"/>
      <c r="E4564" s="132"/>
      <c r="F4564" s="104"/>
      <c r="G4564" s="132"/>
      <c r="H4564" s="42" t="s">
        <v>5</v>
      </c>
      <c r="I4564" s="40">
        <v>0.38943546200000001</v>
      </c>
      <c r="J4564" s="40">
        <v>0.36339702899999998</v>
      </c>
      <c r="K4564" s="6">
        <v>0.371216082</v>
      </c>
      <c r="L4564" s="39">
        <f t="shared" si="142"/>
        <v>0.3746828576666667</v>
      </c>
      <c r="M4564" s="39">
        <f t="shared" si="143"/>
        <v>1.3360909340913763E-2</v>
      </c>
    </row>
    <row r="4565" spans="1:13">
      <c r="A4565" s="129"/>
      <c r="B4565" s="132"/>
      <c r="C4565" s="132"/>
      <c r="D4565" s="132"/>
      <c r="E4565" s="132"/>
      <c r="F4565" s="104"/>
      <c r="G4565" s="132"/>
      <c r="H4565" s="42" t="s">
        <v>6</v>
      </c>
      <c r="I4565" s="40">
        <v>3.1695065150000001</v>
      </c>
      <c r="J4565" s="40">
        <v>3.1474123949999999</v>
      </c>
      <c r="K4565" s="6">
        <v>3.2418783000000002</v>
      </c>
      <c r="L4565" s="39">
        <f t="shared" si="142"/>
        <v>3.1862657366666665</v>
      </c>
      <c r="M4565" s="39">
        <f t="shared" si="143"/>
        <v>4.941260400972227E-2</v>
      </c>
    </row>
    <row r="4566" spans="1:13">
      <c r="A4566" s="129"/>
      <c r="B4566" s="132"/>
      <c r="C4566" s="132"/>
      <c r="D4566" s="132"/>
      <c r="E4566" s="132"/>
      <c r="F4566" s="104"/>
      <c r="G4566" s="132"/>
      <c r="H4566" s="42" t="s">
        <v>7</v>
      </c>
      <c r="I4566" s="40">
        <v>2.0716347509999999</v>
      </c>
      <c r="J4566" s="40">
        <v>2.003562423</v>
      </c>
      <c r="K4566" s="6">
        <v>2.0369250280000002</v>
      </c>
      <c r="L4566" s="39">
        <f t="shared" si="142"/>
        <v>2.0373740673333334</v>
      </c>
      <c r="M4566" s="39">
        <f t="shared" si="143"/>
        <v>3.4038385494571492E-2</v>
      </c>
    </row>
    <row r="4567" spans="1:13">
      <c r="A4567" s="129"/>
      <c r="B4567" s="132"/>
      <c r="C4567" s="132"/>
      <c r="D4567" s="132"/>
      <c r="E4567" s="132"/>
      <c r="F4567" s="104"/>
      <c r="G4567" s="132"/>
      <c r="H4567" s="42" t="s">
        <v>8</v>
      </c>
      <c r="I4567" s="40">
        <v>1.062931254</v>
      </c>
      <c r="J4567" s="40">
        <v>1.1404265579999999</v>
      </c>
      <c r="K4567" s="6">
        <v>0.84078245500000004</v>
      </c>
      <c r="L4567" s="39">
        <f t="shared" si="142"/>
        <v>1.0147134223333334</v>
      </c>
      <c r="M4567" s="39">
        <f t="shared" si="143"/>
        <v>0.15553252580616211</v>
      </c>
    </row>
    <row r="4568" spans="1:13">
      <c r="A4568" s="129"/>
      <c r="B4568" s="132"/>
      <c r="C4568" s="132"/>
      <c r="D4568" s="132"/>
      <c r="E4568" s="132"/>
      <c r="F4568" s="104"/>
      <c r="G4568" s="132"/>
      <c r="H4568" s="42" t="s">
        <v>9</v>
      </c>
      <c r="I4568" s="40">
        <v>12.026702974000001</v>
      </c>
      <c r="J4568" s="40">
        <v>12.034259455999999</v>
      </c>
      <c r="K4568" s="6">
        <v>11.819637736000001</v>
      </c>
      <c r="L4568" s="39">
        <f t="shared" si="142"/>
        <v>11.960200055333333</v>
      </c>
      <c r="M4568" s="39">
        <f t="shared" si="143"/>
        <v>0.12178915927671256</v>
      </c>
    </row>
    <row r="4569" spans="1:13">
      <c r="A4569" s="130"/>
      <c r="B4569" s="133"/>
      <c r="C4569" s="133"/>
      <c r="D4569" s="133"/>
      <c r="E4569" s="133"/>
      <c r="F4569" s="105"/>
      <c r="G4569" s="133"/>
      <c r="H4569" s="41" t="s">
        <v>23</v>
      </c>
      <c r="I4569" s="40">
        <v>0.36668371199999999</v>
      </c>
      <c r="J4569" s="40">
        <v>0.36697400299999999</v>
      </c>
      <c r="K4569" s="6">
        <v>0.36317990900000002</v>
      </c>
      <c r="L4569" s="39">
        <f t="shared" si="142"/>
        <v>0.36561254133333332</v>
      </c>
      <c r="M4569" s="39">
        <f t="shared" si="143"/>
        <v>2.1117154799011779E-3</v>
      </c>
    </row>
  </sheetData>
  <mergeCells count="2245">
    <mergeCell ref="A4193:A4214"/>
    <mergeCell ref="A4215:A4227"/>
    <mergeCell ref="A4228:A4249"/>
    <mergeCell ref="A4250:A4271"/>
    <mergeCell ref="A4272:A4284"/>
    <mergeCell ref="A4285:A4306"/>
    <mergeCell ref="A4307:A4328"/>
    <mergeCell ref="A4329:A4341"/>
    <mergeCell ref="A4342:A4363"/>
    <mergeCell ref="A4364:A4385"/>
    <mergeCell ref="A4386:A4398"/>
    <mergeCell ref="A4399:A4420"/>
    <mergeCell ref="A4421:A4442"/>
    <mergeCell ref="A4443:A4455"/>
    <mergeCell ref="A3873:A3885"/>
    <mergeCell ref="A3886:A3907"/>
    <mergeCell ref="A3908:A3929"/>
    <mergeCell ref="A3930:A3942"/>
    <mergeCell ref="A3943:A3964"/>
    <mergeCell ref="A3965:A3986"/>
    <mergeCell ref="A3987:A3999"/>
    <mergeCell ref="A4000:A4021"/>
    <mergeCell ref="A4022:A4043"/>
    <mergeCell ref="A4044:A4056"/>
    <mergeCell ref="A4057:A4078"/>
    <mergeCell ref="A4079:A4100"/>
    <mergeCell ref="A4101:A4113"/>
    <mergeCell ref="A4114:A4135"/>
    <mergeCell ref="A4136:A4157"/>
    <mergeCell ref="A4158:A4170"/>
    <mergeCell ref="A4171:A4192"/>
    <mergeCell ref="A3544:A3565"/>
    <mergeCell ref="A3566:A3587"/>
    <mergeCell ref="A3588:A3600"/>
    <mergeCell ref="A3601:A3622"/>
    <mergeCell ref="A3623:A3644"/>
    <mergeCell ref="A3645:A3657"/>
    <mergeCell ref="A3658:A3679"/>
    <mergeCell ref="A3680:A3701"/>
    <mergeCell ref="A3702:A3714"/>
    <mergeCell ref="A3715:A3736"/>
    <mergeCell ref="A3737:A3758"/>
    <mergeCell ref="A3759:A3771"/>
    <mergeCell ref="A3772:A3793"/>
    <mergeCell ref="A3794:A3815"/>
    <mergeCell ref="A3816:A3828"/>
    <mergeCell ref="A3829:A3850"/>
    <mergeCell ref="A3851:A3872"/>
    <mergeCell ref="A4513:A4534"/>
    <mergeCell ref="B4513:B4534"/>
    <mergeCell ref="C4513:C4569"/>
    <mergeCell ref="D4513:D4556"/>
    <mergeCell ref="E4513:E4523"/>
    <mergeCell ref="G4513:G4523"/>
    <mergeCell ref="E4524:E4534"/>
    <mergeCell ref="G4524:G4534"/>
    <mergeCell ref="A4535:A4556"/>
    <mergeCell ref="B4535:B4556"/>
    <mergeCell ref="E4535:E4545"/>
    <mergeCell ref="G4535:G4545"/>
    <mergeCell ref="E4546:E4556"/>
    <mergeCell ref="G4546:G4556"/>
    <mergeCell ref="A4557:A4569"/>
    <mergeCell ref="B4557:B4569"/>
    <mergeCell ref="D4557:D4562"/>
    <mergeCell ref="E4557:E4562"/>
    <mergeCell ref="G4557:G4562"/>
    <mergeCell ref="D4563:D4569"/>
    <mergeCell ref="E4563:E4569"/>
    <mergeCell ref="G4563:G4569"/>
    <mergeCell ref="F4513:F4523"/>
    <mergeCell ref="F4524:F4534"/>
    <mergeCell ref="F4535:F4545"/>
    <mergeCell ref="F4546:F4556"/>
    <mergeCell ref="F4557:F4562"/>
    <mergeCell ref="F4563:F4569"/>
    <mergeCell ref="A4456:A4477"/>
    <mergeCell ref="B4456:B4477"/>
    <mergeCell ref="C4456:C4512"/>
    <mergeCell ref="D4456:D4499"/>
    <mergeCell ref="E4456:E4466"/>
    <mergeCell ref="G4456:G4466"/>
    <mergeCell ref="E4467:E4477"/>
    <mergeCell ref="G4467:G4477"/>
    <mergeCell ref="A4478:A4499"/>
    <mergeCell ref="B4478:B4499"/>
    <mergeCell ref="E4478:E4488"/>
    <mergeCell ref="G4478:G4488"/>
    <mergeCell ref="E4489:E4499"/>
    <mergeCell ref="G4489:G4499"/>
    <mergeCell ref="A4500:A4512"/>
    <mergeCell ref="B4500:B4512"/>
    <mergeCell ref="D4500:D4505"/>
    <mergeCell ref="E4500:E4505"/>
    <mergeCell ref="G4500:G4505"/>
    <mergeCell ref="D4506:D4512"/>
    <mergeCell ref="E4506:E4512"/>
    <mergeCell ref="G4506:G4512"/>
    <mergeCell ref="F4456:F4466"/>
    <mergeCell ref="F4467:F4477"/>
    <mergeCell ref="F4478:F4488"/>
    <mergeCell ref="F4489:F4499"/>
    <mergeCell ref="F4500:F4505"/>
    <mergeCell ref="F4506:F4512"/>
    <mergeCell ref="D4399:D4442"/>
    <mergeCell ref="E4399:E4409"/>
    <mergeCell ref="G4399:G4409"/>
    <mergeCell ref="E4410:E4420"/>
    <mergeCell ref="G4410:G4420"/>
    <mergeCell ref="B4421:B4442"/>
    <mergeCell ref="E4421:E4431"/>
    <mergeCell ref="G4421:G4431"/>
    <mergeCell ref="E4432:E4442"/>
    <mergeCell ref="G4432:G4442"/>
    <mergeCell ref="B4443:B4455"/>
    <mergeCell ref="D4443:D4448"/>
    <mergeCell ref="E4443:E4448"/>
    <mergeCell ref="G4443:G4448"/>
    <mergeCell ref="D4449:D4455"/>
    <mergeCell ref="E4449:E4455"/>
    <mergeCell ref="G4449:G4455"/>
    <mergeCell ref="B4399:B4420"/>
    <mergeCell ref="C4399:C4455"/>
    <mergeCell ref="F4399:F4409"/>
    <mergeCell ref="F4410:F4420"/>
    <mergeCell ref="F4421:F4431"/>
    <mergeCell ref="F4432:F4442"/>
    <mergeCell ref="F4443:F4448"/>
    <mergeCell ref="F4449:F4455"/>
    <mergeCell ref="D4329:D4334"/>
    <mergeCell ref="E4329:E4334"/>
    <mergeCell ref="G4329:G4334"/>
    <mergeCell ref="D4335:D4341"/>
    <mergeCell ref="E4335:E4341"/>
    <mergeCell ref="G4335:G4341"/>
    <mergeCell ref="B4342:B4363"/>
    <mergeCell ref="C4342:C4398"/>
    <mergeCell ref="D4342:D4385"/>
    <mergeCell ref="E4342:E4352"/>
    <mergeCell ref="G4342:G4352"/>
    <mergeCell ref="E4353:E4363"/>
    <mergeCell ref="G4353:G4363"/>
    <mergeCell ref="B4364:B4385"/>
    <mergeCell ref="E4364:E4374"/>
    <mergeCell ref="G4364:G4374"/>
    <mergeCell ref="E4375:E4385"/>
    <mergeCell ref="G4375:G4385"/>
    <mergeCell ref="B4386:B4398"/>
    <mergeCell ref="D4386:D4391"/>
    <mergeCell ref="E4386:E4391"/>
    <mergeCell ref="G4386:G4391"/>
    <mergeCell ref="D4392:D4398"/>
    <mergeCell ref="E4392:E4398"/>
    <mergeCell ref="G4392:G4398"/>
    <mergeCell ref="F4392:F4398"/>
    <mergeCell ref="E4228:E4238"/>
    <mergeCell ref="G4228:G4238"/>
    <mergeCell ref="E4239:E4249"/>
    <mergeCell ref="G4239:G4249"/>
    <mergeCell ref="B4250:B4271"/>
    <mergeCell ref="E4250:E4260"/>
    <mergeCell ref="G4250:G4260"/>
    <mergeCell ref="E4261:E4271"/>
    <mergeCell ref="G4261:G4271"/>
    <mergeCell ref="B4272:B4284"/>
    <mergeCell ref="D4272:D4277"/>
    <mergeCell ref="E4272:E4277"/>
    <mergeCell ref="G4272:G4277"/>
    <mergeCell ref="D4278:D4284"/>
    <mergeCell ref="E4278:E4284"/>
    <mergeCell ref="G4278:G4284"/>
    <mergeCell ref="B4285:B4306"/>
    <mergeCell ref="C4285:C4341"/>
    <mergeCell ref="D4285:D4328"/>
    <mergeCell ref="E4285:E4295"/>
    <mergeCell ref="G4285:G4295"/>
    <mergeCell ref="E4296:E4306"/>
    <mergeCell ref="G4296:G4306"/>
    <mergeCell ref="B4307:B4328"/>
    <mergeCell ref="E4307:E4317"/>
    <mergeCell ref="G4307:G4317"/>
    <mergeCell ref="E4318:E4328"/>
    <mergeCell ref="G4318:G4328"/>
    <mergeCell ref="B4228:B4249"/>
    <mergeCell ref="C4228:C4284"/>
    <mergeCell ref="D4228:D4271"/>
    <mergeCell ref="B4329:B4341"/>
    <mergeCell ref="D4158:D4163"/>
    <mergeCell ref="E4158:E4163"/>
    <mergeCell ref="G4158:G4163"/>
    <mergeCell ref="D4164:D4170"/>
    <mergeCell ref="E4164:E4170"/>
    <mergeCell ref="G4164:G4170"/>
    <mergeCell ref="B4171:B4192"/>
    <mergeCell ref="C4171:C4227"/>
    <mergeCell ref="D4171:D4214"/>
    <mergeCell ref="E4171:E4181"/>
    <mergeCell ref="G4171:G4181"/>
    <mergeCell ref="E4182:E4192"/>
    <mergeCell ref="G4182:G4192"/>
    <mergeCell ref="B4193:B4214"/>
    <mergeCell ref="E4193:E4203"/>
    <mergeCell ref="G4193:G4203"/>
    <mergeCell ref="E4204:E4214"/>
    <mergeCell ref="G4204:G4214"/>
    <mergeCell ref="B4215:B4227"/>
    <mergeCell ref="D4215:D4220"/>
    <mergeCell ref="E4215:E4220"/>
    <mergeCell ref="G4215:G4220"/>
    <mergeCell ref="D4221:D4227"/>
    <mergeCell ref="E4221:E4227"/>
    <mergeCell ref="G4221:G4227"/>
    <mergeCell ref="F4221:F4227"/>
    <mergeCell ref="G4057:G4067"/>
    <mergeCell ref="E4068:E4078"/>
    <mergeCell ref="G4068:G4078"/>
    <mergeCell ref="B4079:B4100"/>
    <mergeCell ref="E4079:E4089"/>
    <mergeCell ref="G4079:G4089"/>
    <mergeCell ref="E4090:E4100"/>
    <mergeCell ref="G4090:G4100"/>
    <mergeCell ref="B4101:B4113"/>
    <mergeCell ref="D4101:D4106"/>
    <mergeCell ref="E4101:E4106"/>
    <mergeCell ref="G4101:G4106"/>
    <mergeCell ref="D4107:D4113"/>
    <mergeCell ref="E4107:E4113"/>
    <mergeCell ref="G4107:G4113"/>
    <mergeCell ref="B4114:B4135"/>
    <mergeCell ref="C4114:C4170"/>
    <mergeCell ref="D4114:D4157"/>
    <mergeCell ref="E4114:E4124"/>
    <mergeCell ref="G4114:G4124"/>
    <mergeCell ref="E4125:E4135"/>
    <mergeCell ref="G4125:G4135"/>
    <mergeCell ref="B4136:B4157"/>
    <mergeCell ref="E4136:E4146"/>
    <mergeCell ref="G4136:G4146"/>
    <mergeCell ref="E4147:E4157"/>
    <mergeCell ref="G4147:G4157"/>
    <mergeCell ref="B4057:B4078"/>
    <mergeCell ref="C4057:C4113"/>
    <mergeCell ref="D4057:D4100"/>
    <mergeCell ref="E4057:E4067"/>
    <mergeCell ref="B4158:B4170"/>
    <mergeCell ref="D3987:D3992"/>
    <mergeCell ref="E3987:E3992"/>
    <mergeCell ref="G3987:G3992"/>
    <mergeCell ref="D3993:D3999"/>
    <mergeCell ref="E3993:E3999"/>
    <mergeCell ref="G3993:G3999"/>
    <mergeCell ref="B4000:B4021"/>
    <mergeCell ref="C4000:C4056"/>
    <mergeCell ref="D4000:D4043"/>
    <mergeCell ref="E4000:E4010"/>
    <mergeCell ref="G4000:G4010"/>
    <mergeCell ref="E4011:E4021"/>
    <mergeCell ref="G4011:G4021"/>
    <mergeCell ref="B4022:B4043"/>
    <mergeCell ref="E4022:E4032"/>
    <mergeCell ref="G4022:G4032"/>
    <mergeCell ref="E4033:E4043"/>
    <mergeCell ref="G4033:G4043"/>
    <mergeCell ref="B4044:B4056"/>
    <mergeCell ref="D4044:D4049"/>
    <mergeCell ref="E4044:E4049"/>
    <mergeCell ref="G4044:G4049"/>
    <mergeCell ref="D4050:D4056"/>
    <mergeCell ref="E4050:E4056"/>
    <mergeCell ref="G4050:G4056"/>
    <mergeCell ref="F4050:F4056"/>
    <mergeCell ref="E3897:E3907"/>
    <mergeCell ref="G3897:G3907"/>
    <mergeCell ref="B3908:B3929"/>
    <mergeCell ref="E3908:E3918"/>
    <mergeCell ref="G3908:G3918"/>
    <mergeCell ref="E3919:E3929"/>
    <mergeCell ref="G3919:G3929"/>
    <mergeCell ref="B3930:B3942"/>
    <mergeCell ref="D3930:D3935"/>
    <mergeCell ref="E3930:E3935"/>
    <mergeCell ref="G3930:G3935"/>
    <mergeCell ref="D3936:D3942"/>
    <mergeCell ref="E3936:E3942"/>
    <mergeCell ref="G3936:G3942"/>
    <mergeCell ref="B3943:B3964"/>
    <mergeCell ref="C3943:C3999"/>
    <mergeCell ref="D3943:D3986"/>
    <mergeCell ref="E3943:E3953"/>
    <mergeCell ref="G3943:G3953"/>
    <mergeCell ref="E3954:E3964"/>
    <mergeCell ref="G3954:G3964"/>
    <mergeCell ref="B3965:B3986"/>
    <mergeCell ref="E3965:E3975"/>
    <mergeCell ref="G3965:G3975"/>
    <mergeCell ref="E3976:E3986"/>
    <mergeCell ref="G3976:G3986"/>
    <mergeCell ref="B3987:B3999"/>
    <mergeCell ref="B3886:B3907"/>
    <mergeCell ref="C3886:C3942"/>
    <mergeCell ref="D3886:D3929"/>
    <mergeCell ref="E3886:E3896"/>
    <mergeCell ref="G3886:G3896"/>
    <mergeCell ref="E3816:E3821"/>
    <mergeCell ref="G3816:G3821"/>
    <mergeCell ref="D3822:D3828"/>
    <mergeCell ref="E3822:E3828"/>
    <mergeCell ref="G3822:G3828"/>
    <mergeCell ref="B3829:B3850"/>
    <mergeCell ref="C3829:C3885"/>
    <mergeCell ref="D3829:D3872"/>
    <mergeCell ref="E3829:E3839"/>
    <mergeCell ref="G3829:G3839"/>
    <mergeCell ref="E3840:E3850"/>
    <mergeCell ref="G3840:G3850"/>
    <mergeCell ref="B3851:B3872"/>
    <mergeCell ref="E3851:E3861"/>
    <mergeCell ref="G3851:G3861"/>
    <mergeCell ref="E3862:E3872"/>
    <mergeCell ref="G3862:G3872"/>
    <mergeCell ref="B3873:B3885"/>
    <mergeCell ref="D3873:D3878"/>
    <mergeCell ref="E3873:E3878"/>
    <mergeCell ref="G3873:G3878"/>
    <mergeCell ref="D3879:D3885"/>
    <mergeCell ref="E3879:E3885"/>
    <mergeCell ref="G3879:G3885"/>
    <mergeCell ref="F3879:F3885"/>
    <mergeCell ref="E3726:E3736"/>
    <mergeCell ref="G3726:G3736"/>
    <mergeCell ref="B3737:B3758"/>
    <mergeCell ref="E3737:E3747"/>
    <mergeCell ref="G3737:G3747"/>
    <mergeCell ref="E3748:E3758"/>
    <mergeCell ref="G3748:G3758"/>
    <mergeCell ref="B3759:B3771"/>
    <mergeCell ref="D3759:D3764"/>
    <mergeCell ref="E3759:E3764"/>
    <mergeCell ref="G3759:G3764"/>
    <mergeCell ref="D3765:D3771"/>
    <mergeCell ref="E3765:E3771"/>
    <mergeCell ref="G3765:G3771"/>
    <mergeCell ref="B3772:B3793"/>
    <mergeCell ref="C3772:C3828"/>
    <mergeCell ref="D3772:D3815"/>
    <mergeCell ref="E3772:E3782"/>
    <mergeCell ref="G3772:G3782"/>
    <mergeCell ref="E3783:E3793"/>
    <mergeCell ref="G3783:G3793"/>
    <mergeCell ref="B3794:B3815"/>
    <mergeCell ref="E3794:E3804"/>
    <mergeCell ref="G3794:G3804"/>
    <mergeCell ref="E3805:E3815"/>
    <mergeCell ref="G3805:G3815"/>
    <mergeCell ref="B3816:B3828"/>
    <mergeCell ref="D3816:D3821"/>
    <mergeCell ref="B3715:B3736"/>
    <mergeCell ref="C3715:C3771"/>
    <mergeCell ref="D3715:D3758"/>
    <mergeCell ref="E3715:E3725"/>
    <mergeCell ref="B3658:B3679"/>
    <mergeCell ref="C3658:C3714"/>
    <mergeCell ref="D3658:D3701"/>
    <mergeCell ref="E3658:E3668"/>
    <mergeCell ref="G3658:G3668"/>
    <mergeCell ref="E3669:E3679"/>
    <mergeCell ref="G3669:G3679"/>
    <mergeCell ref="B3680:B3701"/>
    <mergeCell ref="E3680:E3690"/>
    <mergeCell ref="G3680:G3690"/>
    <mergeCell ref="E3691:E3701"/>
    <mergeCell ref="G3691:G3701"/>
    <mergeCell ref="B3702:B3714"/>
    <mergeCell ref="D3702:D3707"/>
    <mergeCell ref="E3702:E3707"/>
    <mergeCell ref="G3702:G3707"/>
    <mergeCell ref="D3708:D3714"/>
    <mergeCell ref="E3708:E3714"/>
    <mergeCell ref="G3708:G3714"/>
    <mergeCell ref="F3658:F3668"/>
    <mergeCell ref="F3669:F3679"/>
    <mergeCell ref="F3680:F3690"/>
    <mergeCell ref="F3691:F3701"/>
    <mergeCell ref="F3702:F3707"/>
    <mergeCell ref="F3708:F3714"/>
    <mergeCell ref="E3601:E3611"/>
    <mergeCell ref="G3601:G3611"/>
    <mergeCell ref="E3612:E3622"/>
    <mergeCell ref="G3612:G3622"/>
    <mergeCell ref="B3623:B3644"/>
    <mergeCell ref="E3623:E3633"/>
    <mergeCell ref="G3623:G3633"/>
    <mergeCell ref="E3634:E3644"/>
    <mergeCell ref="G3634:G3644"/>
    <mergeCell ref="B3645:B3657"/>
    <mergeCell ref="D3645:D3650"/>
    <mergeCell ref="E3645:E3650"/>
    <mergeCell ref="B3544:B3565"/>
    <mergeCell ref="C3544:C3600"/>
    <mergeCell ref="D3544:D3587"/>
    <mergeCell ref="G3645:G3650"/>
    <mergeCell ref="D3651:D3657"/>
    <mergeCell ref="E3651:E3657"/>
    <mergeCell ref="G3651:G3657"/>
    <mergeCell ref="E3544:E3554"/>
    <mergeCell ref="G3544:G3554"/>
    <mergeCell ref="E3555:E3565"/>
    <mergeCell ref="F3566:F3576"/>
    <mergeCell ref="F3577:F3587"/>
    <mergeCell ref="F3588:F3593"/>
    <mergeCell ref="F3594:F3600"/>
    <mergeCell ref="F3601:F3611"/>
    <mergeCell ref="F3612:F3622"/>
    <mergeCell ref="F3623:F3633"/>
    <mergeCell ref="F3634:F3644"/>
    <mergeCell ref="F3645:F3650"/>
    <mergeCell ref="F3651:F3657"/>
    <mergeCell ref="G3498:G3508"/>
    <mergeCell ref="A3509:A3530"/>
    <mergeCell ref="B3509:B3530"/>
    <mergeCell ref="E3509:E3519"/>
    <mergeCell ref="G3509:G3519"/>
    <mergeCell ref="E3520:E3530"/>
    <mergeCell ref="G3520:G3530"/>
    <mergeCell ref="A3531:A3543"/>
    <mergeCell ref="B3531:B3543"/>
    <mergeCell ref="D3531:D3536"/>
    <mergeCell ref="E3531:E3536"/>
    <mergeCell ref="G3531:G3536"/>
    <mergeCell ref="D3537:D3543"/>
    <mergeCell ref="E3537:E3543"/>
    <mergeCell ref="G3537:G3543"/>
    <mergeCell ref="G3715:G3725"/>
    <mergeCell ref="G3555:G3565"/>
    <mergeCell ref="B3566:B3587"/>
    <mergeCell ref="E3566:E3576"/>
    <mergeCell ref="G3566:G3576"/>
    <mergeCell ref="E3577:E3587"/>
    <mergeCell ref="G3577:G3587"/>
    <mergeCell ref="B3588:B3600"/>
    <mergeCell ref="D3588:D3593"/>
    <mergeCell ref="E3588:E3593"/>
    <mergeCell ref="G3588:G3593"/>
    <mergeCell ref="D3594:D3600"/>
    <mergeCell ref="E3594:E3600"/>
    <mergeCell ref="G3594:G3600"/>
    <mergeCell ref="B3601:B3622"/>
    <mergeCell ref="C3601:C3657"/>
    <mergeCell ref="D3601:D3644"/>
    <mergeCell ref="A3430:A3451"/>
    <mergeCell ref="B3430:B3451"/>
    <mergeCell ref="C3430:C3486"/>
    <mergeCell ref="D3430:D3473"/>
    <mergeCell ref="E3430:E3440"/>
    <mergeCell ref="G3430:G3440"/>
    <mergeCell ref="E3441:E3451"/>
    <mergeCell ref="G3441:G3451"/>
    <mergeCell ref="A3452:A3473"/>
    <mergeCell ref="B3452:B3473"/>
    <mergeCell ref="E3452:E3462"/>
    <mergeCell ref="G3452:G3462"/>
    <mergeCell ref="E3463:E3473"/>
    <mergeCell ref="G3463:G3473"/>
    <mergeCell ref="A3474:A3486"/>
    <mergeCell ref="B3474:B3486"/>
    <mergeCell ref="D3474:D3479"/>
    <mergeCell ref="E3474:E3479"/>
    <mergeCell ref="G3474:G3479"/>
    <mergeCell ref="D3480:D3486"/>
    <mergeCell ref="E3480:E3486"/>
    <mergeCell ref="G3480:G3486"/>
    <mergeCell ref="A3487:A3508"/>
    <mergeCell ref="B3487:B3508"/>
    <mergeCell ref="C3487:C3543"/>
    <mergeCell ref="D3487:D3530"/>
    <mergeCell ref="E3487:E3497"/>
    <mergeCell ref="G3487:G3497"/>
    <mergeCell ref="E3498:E3508"/>
    <mergeCell ref="A3373:A3394"/>
    <mergeCell ref="B3373:B3394"/>
    <mergeCell ref="C3373:C3429"/>
    <mergeCell ref="D3373:D3416"/>
    <mergeCell ref="E3373:E3383"/>
    <mergeCell ref="G3373:G3383"/>
    <mergeCell ref="E3384:E3394"/>
    <mergeCell ref="G3384:G3394"/>
    <mergeCell ref="A3395:A3416"/>
    <mergeCell ref="B3395:B3416"/>
    <mergeCell ref="E3395:E3405"/>
    <mergeCell ref="G3395:G3405"/>
    <mergeCell ref="E3406:E3416"/>
    <mergeCell ref="G3406:G3416"/>
    <mergeCell ref="A3417:A3429"/>
    <mergeCell ref="B3417:B3429"/>
    <mergeCell ref="D3417:D3422"/>
    <mergeCell ref="E3417:E3422"/>
    <mergeCell ref="G3417:G3422"/>
    <mergeCell ref="D3423:D3429"/>
    <mergeCell ref="E3423:E3429"/>
    <mergeCell ref="G3423:G3429"/>
    <mergeCell ref="F3373:F3383"/>
    <mergeCell ref="F3384:F3394"/>
    <mergeCell ref="F3395:F3405"/>
    <mergeCell ref="A3316:A3337"/>
    <mergeCell ref="B3316:B3337"/>
    <mergeCell ref="C3316:C3372"/>
    <mergeCell ref="D3316:D3359"/>
    <mergeCell ref="E3316:E3326"/>
    <mergeCell ref="G3316:G3326"/>
    <mergeCell ref="E3327:E3337"/>
    <mergeCell ref="G3327:G3337"/>
    <mergeCell ref="A3338:A3359"/>
    <mergeCell ref="B3338:B3359"/>
    <mergeCell ref="E3338:E3348"/>
    <mergeCell ref="G3338:G3348"/>
    <mergeCell ref="E3349:E3359"/>
    <mergeCell ref="G3349:G3359"/>
    <mergeCell ref="A3360:A3372"/>
    <mergeCell ref="B3360:B3372"/>
    <mergeCell ref="D3360:D3365"/>
    <mergeCell ref="E3360:E3365"/>
    <mergeCell ref="G3360:G3365"/>
    <mergeCell ref="D3366:D3372"/>
    <mergeCell ref="E3366:E3372"/>
    <mergeCell ref="G3366:G3372"/>
    <mergeCell ref="F3349:F3359"/>
    <mergeCell ref="F3360:F3365"/>
    <mergeCell ref="F3366:F3372"/>
    <mergeCell ref="A3259:A3280"/>
    <mergeCell ref="B3259:B3280"/>
    <mergeCell ref="C3259:C3315"/>
    <mergeCell ref="D3259:D3302"/>
    <mergeCell ref="E3259:E3269"/>
    <mergeCell ref="G3259:G3269"/>
    <mergeCell ref="E3270:E3280"/>
    <mergeCell ref="G3270:G3280"/>
    <mergeCell ref="A3281:A3302"/>
    <mergeCell ref="B3281:B3302"/>
    <mergeCell ref="E3281:E3291"/>
    <mergeCell ref="G3281:G3291"/>
    <mergeCell ref="E3292:E3302"/>
    <mergeCell ref="G3292:G3302"/>
    <mergeCell ref="A3303:A3315"/>
    <mergeCell ref="B3303:B3315"/>
    <mergeCell ref="D3303:D3308"/>
    <mergeCell ref="E3303:E3308"/>
    <mergeCell ref="G3303:G3308"/>
    <mergeCell ref="D3309:D3315"/>
    <mergeCell ref="E3309:E3315"/>
    <mergeCell ref="G3309:G3315"/>
    <mergeCell ref="A3202:A3223"/>
    <mergeCell ref="B3202:B3223"/>
    <mergeCell ref="C3202:C3258"/>
    <mergeCell ref="D3202:D3245"/>
    <mergeCell ref="E3202:E3212"/>
    <mergeCell ref="G3202:G3212"/>
    <mergeCell ref="E3213:E3223"/>
    <mergeCell ref="G3213:G3223"/>
    <mergeCell ref="A3224:A3245"/>
    <mergeCell ref="B3224:B3245"/>
    <mergeCell ref="E3224:E3234"/>
    <mergeCell ref="G3224:G3234"/>
    <mergeCell ref="E3235:E3245"/>
    <mergeCell ref="G3235:G3245"/>
    <mergeCell ref="A3246:A3258"/>
    <mergeCell ref="B3246:B3258"/>
    <mergeCell ref="D3246:D3251"/>
    <mergeCell ref="E3246:E3251"/>
    <mergeCell ref="G3246:G3251"/>
    <mergeCell ref="D3252:D3258"/>
    <mergeCell ref="E3252:E3258"/>
    <mergeCell ref="G3252:G3258"/>
    <mergeCell ref="A3132:A3144"/>
    <mergeCell ref="B3132:B3144"/>
    <mergeCell ref="D3138:D3144"/>
    <mergeCell ref="E3138:E3144"/>
    <mergeCell ref="G3138:G3144"/>
    <mergeCell ref="A3145:A3166"/>
    <mergeCell ref="B3145:B3166"/>
    <mergeCell ref="C3145:C3201"/>
    <mergeCell ref="D3145:D3188"/>
    <mergeCell ref="E3145:E3155"/>
    <mergeCell ref="G3145:G3155"/>
    <mergeCell ref="E3156:E3166"/>
    <mergeCell ref="G3156:G3166"/>
    <mergeCell ref="A3167:A3188"/>
    <mergeCell ref="B3167:B3188"/>
    <mergeCell ref="E3167:E3177"/>
    <mergeCell ref="G3167:G3177"/>
    <mergeCell ref="E3178:E3188"/>
    <mergeCell ref="G3178:G3188"/>
    <mergeCell ref="A3189:A3201"/>
    <mergeCell ref="B3189:B3201"/>
    <mergeCell ref="D3189:D3194"/>
    <mergeCell ref="E3189:E3194"/>
    <mergeCell ref="G3189:G3194"/>
    <mergeCell ref="D3195:D3201"/>
    <mergeCell ref="E3195:E3201"/>
    <mergeCell ref="G3195:G3201"/>
    <mergeCell ref="F3138:F3144"/>
    <mergeCell ref="F3145:F3155"/>
    <mergeCell ref="F3156:F3166"/>
    <mergeCell ref="F3167:F3177"/>
    <mergeCell ref="F3178:F3188"/>
    <mergeCell ref="G3007:G3017"/>
    <mergeCell ref="A3018:A3030"/>
    <mergeCell ref="B3018:B3030"/>
    <mergeCell ref="D3018:D3023"/>
    <mergeCell ref="E3018:E3023"/>
    <mergeCell ref="G3018:G3023"/>
    <mergeCell ref="D3024:D3030"/>
    <mergeCell ref="E3024:E3030"/>
    <mergeCell ref="G3024:G3030"/>
    <mergeCell ref="E3099:E3109"/>
    <mergeCell ref="G3099:G3109"/>
    <mergeCell ref="A3110:A3131"/>
    <mergeCell ref="B3110:B3131"/>
    <mergeCell ref="E3110:E3120"/>
    <mergeCell ref="G3110:G3120"/>
    <mergeCell ref="E3121:E3131"/>
    <mergeCell ref="G3121:G3131"/>
    <mergeCell ref="G3075:G3080"/>
    <mergeCell ref="D3081:D3087"/>
    <mergeCell ref="G3064:G3074"/>
    <mergeCell ref="A3075:A3087"/>
    <mergeCell ref="B3075:B3087"/>
    <mergeCell ref="D3075:D3080"/>
    <mergeCell ref="E3075:E3080"/>
    <mergeCell ref="A3053:A3074"/>
    <mergeCell ref="B3053:B3074"/>
    <mergeCell ref="E3053:E3063"/>
    <mergeCell ref="G3053:G3063"/>
    <mergeCell ref="E3064:E3074"/>
    <mergeCell ref="A2996:A3017"/>
    <mergeCell ref="B2996:B3017"/>
    <mergeCell ref="E2996:E3006"/>
    <mergeCell ref="G2790:G2795"/>
    <mergeCell ref="D2796:D2802"/>
    <mergeCell ref="E2796:E2802"/>
    <mergeCell ref="G2796:G2802"/>
    <mergeCell ref="A2803:A2824"/>
    <mergeCell ref="B2803:B2824"/>
    <mergeCell ref="C2803:C2859"/>
    <mergeCell ref="D2803:D2846"/>
    <mergeCell ref="E2803:E2813"/>
    <mergeCell ref="G2803:G2813"/>
    <mergeCell ref="E2814:E2824"/>
    <mergeCell ref="G2814:G2824"/>
    <mergeCell ref="A2825:A2846"/>
    <mergeCell ref="B2825:B2846"/>
    <mergeCell ref="E2825:E2835"/>
    <mergeCell ref="G2825:G2835"/>
    <mergeCell ref="E2836:E2846"/>
    <mergeCell ref="G2836:G2846"/>
    <mergeCell ref="A2847:A2859"/>
    <mergeCell ref="B2847:B2859"/>
    <mergeCell ref="D2847:D2852"/>
    <mergeCell ref="E2847:E2852"/>
    <mergeCell ref="G2847:G2852"/>
    <mergeCell ref="D2853:D2859"/>
    <mergeCell ref="E2853:E2859"/>
    <mergeCell ref="G2853:G2859"/>
    <mergeCell ref="F2847:F2852"/>
    <mergeCell ref="F2853:F2859"/>
    <mergeCell ref="E2665:E2675"/>
    <mergeCell ref="G2665:G2675"/>
    <mergeCell ref="A2676:A2688"/>
    <mergeCell ref="B2676:B2688"/>
    <mergeCell ref="D2676:D2681"/>
    <mergeCell ref="E2676:E2681"/>
    <mergeCell ref="G2676:G2681"/>
    <mergeCell ref="D2682:D2688"/>
    <mergeCell ref="E2682:E2688"/>
    <mergeCell ref="G2682:G2688"/>
    <mergeCell ref="A2689:A2710"/>
    <mergeCell ref="B2689:B2710"/>
    <mergeCell ref="C2689:C2745"/>
    <mergeCell ref="D2689:D2732"/>
    <mergeCell ref="E2689:E2699"/>
    <mergeCell ref="G2689:G2699"/>
    <mergeCell ref="E2700:E2710"/>
    <mergeCell ref="G2700:G2710"/>
    <mergeCell ref="A2711:A2732"/>
    <mergeCell ref="B2711:B2732"/>
    <mergeCell ref="E2711:E2721"/>
    <mergeCell ref="G2711:G2721"/>
    <mergeCell ref="E2722:E2732"/>
    <mergeCell ref="G2722:G2732"/>
    <mergeCell ref="A2733:A2745"/>
    <mergeCell ref="B2733:B2745"/>
    <mergeCell ref="D2733:D2738"/>
    <mergeCell ref="E2733:E2738"/>
    <mergeCell ref="G2733:G2738"/>
    <mergeCell ref="D2739:D2745"/>
    <mergeCell ref="F2665:F2675"/>
    <mergeCell ref="F2676:F2681"/>
    <mergeCell ref="G2562:G2567"/>
    <mergeCell ref="D2568:D2574"/>
    <mergeCell ref="E2568:E2574"/>
    <mergeCell ref="G2568:G2574"/>
    <mergeCell ref="A2575:A2596"/>
    <mergeCell ref="B2575:B2596"/>
    <mergeCell ref="C2575:C2631"/>
    <mergeCell ref="D2575:D2618"/>
    <mergeCell ref="E2575:E2585"/>
    <mergeCell ref="G2575:G2585"/>
    <mergeCell ref="E2586:E2596"/>
    <mergeCell ref="G2586:G2596"/>
    <mergeCell ref="A2597:A2618"/>
    <mergeCell ref="B2597:B2618"/>
    <mergeCell ref="E2597:E2607"/>
    <mergeCell ref="G2597:G2607"/>
    <mergeCell ref="E2608:E2618"/>
    <mergeCell ref="G2608:G2618"/>
    <mergeCell ref="A2619:A2631"/>
    <mergeCell ref="B2619:B2631"/>
    <mergeCell ref="D2619:D2624"/>
    <mergeCell ref="E2619:E2624"/>
    <mergeCell ref="G2619:G2624"/>
    <mergeCell ref="D2625:D2631"/>
    <mergeCell ref="E2625:E2631"/>
    <mergeCell ref="G2625:G2631"/>
    <mergeCell ref="E2437:E2447"/>
    <mergeCell ref="G2437:G2447"/>
    <mergeCell ref="A2448:A2460"/>
    <mergeCell ref="B2448:B2460"/>
    <mergeCell ref="D2448:D2453"/>
    <mergeCell ref="E2448:E2453"/>
    <mergeCell ref="G2448:G2453"/>
    <mergeCell ref="D2454:D2460"/>
    <mergeCell ref="E2454:E2460"/>
    <mergeCell ref="G2454:G2460"/>
    <mergeCell ref="A2461:A2482"/>
    <mergeCell ref="B2461:B2482"/>
    <mergeCell ref="C2461:C2517"/>
    <mergeCell ref="D2461:D2504"/>
    <mergeCell ref="E2461:E2471"/>
    <mergeCell ref="G2461:G2471"/>
    <mergeCell ref="E2472:E2482"/>
    <mergeCell ref="G2472:G2482"/>
    <mergeCell ref="A2483:A2504"/>
    <mergeCell ref="B2483:B2504"/>
    <mergeCell ref="E2483:E2493"/>
    <mergeCell ref="G2483:G2493"/>
    <mergeCell ref="E2494:E2504"/>
    <mergeCell ref="G2494:G2504"/>
    <mergeCell ref="A2505:A2517"/>
    <mergeCell ref="B2505:B2517"/>
    <mergeCell ref="D2505:D2510"/>
    <mergeCell ref="E2505:E2510"/>
    <mergeCell ref="G2505:G2510"/>
    <mergeCell ref="D2511:D2517"/>
    <mergeCell ref="F2483:F2493"/>
    <mergeCell ref="F2494:F2504"/>
    <mergeCell ref="G2334:G2339"/>
    <mergeCell ref="D2340:D2346"/>
    <mergeCell ref="E2340:E2346"/>
    <mergeCell ref="G2340:G2346"/>
    <mergeCell ref="A2347:A2368"/>
    <mergeCell ref="B2347:B2368"/>
    <mergeCell ref="C2347:C2403"/>
    <mergeCell ref="D2347:D2390"/>
    <mergeCell ref="E2347:E2357"/>
    <mergeCell ref="G2347:G2357"/>
    <mergeCell ref="E2358:E2368"/>
    <mergeCell ref="G2358:G2368"/>
    <mergeCell ref="A2369:A2390"/>
    <mergeCell ref="B2369:B2390"/>
    <mergeCell ref="E2369:E2379"/>
    <mergeCell ref="G2369:G2379"/>
    <mergeCell ref="E2380:E2390"/>
    <mergeCell ref="G2380:G2390"/>
    <mergeCell ref="A2391:A2403"/>
    <mergeCell ref="B2391:B2403"/>
    <mergeCell ref="D2391:D2396"/>
    <mergeCell ref="E2391:E2396"/>
    <mergeCell ref="G2391:G2396"/>
    <mergeCell ref="D2397:D2403"/>
    <mergeCell ref="E2397:E2403"/>
    <mergeCell ref="G2397:G2403"/>
    <mergeCell ref="E2209:E2219"/>
    <mergeCell ref="G2209:G2219"/>
    <mergeCell ref="A2220:A2232"/>
    <mergeCell ref="B2220:B2232"/>
    <mergeCell ref="D2220:D2225"/>
    <mergeCell ref="E2220:E2225"/>
    <mergeCell ref="G2220:G2225"/>
    <mergeCell ref="D2226:D2232"/>
    <mergeCell ref="E2226:E2232"/>
    <mergeCell ref="G2226:G2232"/>
    <mergeCell ref="A2233:A2254"/>
    <mergeCell ref="B2233:B2254"/>
    <mergeCell ref="C2233:C2289"/>
    <mergeCell ref="D2233:D2276"/>
    <mergeCell ref="E2233:E2243"/>
    <mergeCell ref="G2233:G2243"/>
    <mergeCell ref="E2244:E2254"/>
    <mergeCell ref="G2244:G2254"/>
    <mergeCell ref="A2255:A2276"/>
    <mergeCell ref="B2255:B2276"/>
    <mergeCell ref="E2255:E2265"/>
    <mergeCell ref="G2255:G2265"/>
    <mergeCell ref="E2266:E2276"/>
    <mergeCell ref="G2266:G2276"/>
    <mergeCell ref="A2277:A2289"/>
    <mergeCell ref="B2277:B2289"/>
    <mergeCell ref="D2277:D2282"/>
    <mergeCell ref="E2277:E2282"/>
    <mergeCell ref="G2277:G2282"/>
    <mergeCell ref="D2283:D2289"/>
    <mergeCell ref="G2106:G2111"/>
    <mergeCell ref="D2112:D2118"/>
    <mergeCell ref="E2112:E2118"/>
    <mergeCell ref="G2112:G2118"/>
    <mergeCell ref="A2119:A2140"/>
    <mergeCell ref="B2119:B2140"/>
    <mergeCell ref="C2119:C2175"/>
    <mergeCell ref="D2119:D2162"/>
    <mergeCell ref="E2119:E2129"/>
    <mergeCell ref="G2119:G2129"/>
    <mergeCell ref="E2130:E2140"/>
    <mergeCell ref="G2130:G2140"/>
    <mergeCell ref="A2141:A2162"/>
    <mergeCell ref="B2141:B2162"/>
    <mergeCell ref="E2141:E2151"/>
    <mergeCell ref="G2141:G2151"/>
    <mergeCell ref="E2152:E2162"/>
    <mergeCell ref="G2152:G2162"/>
    <mergeCell ref="A2163:A2175"/>
    <mergeCell ref="B2163:B2175"/>
    <mergeCell ref="D2163:D2168"/>
    <mergeCell ref="E2163:E2168"/>
    <mergeCell ref="G2163:G2168"/>
    <mergeCell ref="D2169:D2175"/>
    <mergeCell ref="E2169:E2175"/>
    <mergeCell ref="G2169:G2175"/>
    <mergeCell ref="F2106:F2111"/>
    <mergeCell ref="F2112:F2118"/>
    <mergeCell ref="F2119:F2129"/>
    <mergeCell ref="F2130:F2140"/>
    <mergeCell ref="F2141:F2151"/>
    <mergeCell ref="F2152:F2162"/>
    <mergeCell ref="E1981:E1991"/>
    <mergeCell ref="G1981:G1991"/>
    <mergeCell ref="A1992:A2004"/>
    <mergeCell ref="B1992:B2004"/>
    <mergeCell ref="D1992:D1997"/>
    <mergeCell ref="E1992:E1997"/>
    <mergeCell ref="G1992:G1997"/>
    <mergeCell ref="D1998:D2004"/>
    <mergeCell ref="E1998:E2004"/>
    <mergeCell ref="G1998:G2004"/>
    <mergeCell ref="A2005:A2026"/>
    <mergeCell ref="B2005:B2026"/>
    <mergeCell ref="C2005:C2061"/>
    <mergeCell ref="D2005:D2048"/>
    <mergeCell ref="E2005:E2015"/>
    <mergeCell ref="G2005:G2015"/>
    <mergeCell ref="E2016:E2026"/>
    <mergeCell ref="G2016:G2026"/>
    <mergeCell ref="A2027:A2048"/>
    <mergeCell ref="B2027:B2048"/>
    <mergeCell ref="E2027:E2037"/>
    <mergeCell ref="G2027:G2037"/>
    <mergeCell ref="E2038:E2048"/>
    <mergeCell ref="G2038:G2048"/>
    <mergeCell ref="A2049:A2061"/>
    <mergeCell ref="B2049:B2061"/>
    <mergeCell ref="D2049:D2054"/>
    <mergeCell ref="E2049:E2054"/>
    <mergeCell ref="G2049:G2054"/>
    <mergeCell ref="D2055:D2061"/>
    <mergeCell ref="G1878:G1883"/>
    <mergeCell ref="D1884:D1890"/>
    <mergeCell ref="E1884:E1890"/>
    <mergeCell ref="G1884:G1890"/>
    <mergeCell ref="A1891:A1912"/>
    <mergeCell ref="B1891:B1912"/>
    <mergeCell ref="C1891:C1947"/>
    <mergeCell ref="D1891:D1934"/>
    <mergeCell ref="E1891:E1901"/>
    <mergeCell ref="G1891:G1901"/>
    <mergeCell ref="E1902:E1912"/>
    <mergeCell ref="G1902:G1912"/>
    <mergeCell ref="A1913:A1934"/>
    <mergeCell ref="B1913:B1934"/>
    <mergeCell ref="E1913:E1923"/>
    <mergeCell ref="G1913:G1923"/>
    <mergeCell ref="E1924:E1934"/>
    <mergeCell ref="G1924:G1934"/>
    <mergeCell ref="A1935:A1947"/>
    <mergeCell ref="B1935:B1947"/>
    <mergeCell ref="D1935:D1940"/>
    <mergeCell ref="E1935:E1940"/>
    <mergeCell ref="G1935:G1940"/>
    <mergeCell ref="D1941:D1947"/>
    <mergeCell ref="E1941:E1947"/>
    <mergeCell ref="G1941:G1947"/>
    <mergeCell ref="F1884:F1890"/>
    <mergeCell ref="F1891:F1901"/>
    <mergeCell ref="F1902:F1912"/>
    <mergeCell ref="F1913:F1923"/>
    <mergeCell ref="F1924:F1934"/>
    <mergeCell ref="F1935:F1940"/>
    <mergeCell ref="E1753:E1763"/>
    <mergeCell ref="G1753:G1763"/>
    <mergeCell ref="A1764:A1776"/>
    <mergeCell ref="B1764:B1776"/>
    <mergeCell ref="D1764:D1769"/>
    <mergeCell ref="E1764:E1769"/>
    <mergeCell ref="G1764:G1769"/>
    <mergeCell ref="D1770:D1776"/>
    <mergeCell ref="E1770:E1776"/>
    <mergeCell ref="G1770:G1776"/>
    <mergeCell ref="A1777:A1798"/>
    <mergeCell ref="B1777:B1798"/>
    <mergeCell ref="C1777:C1833"/>
    <mergeCell ref="D1777:D1820"/>
    <mergeCell ref="E1777:E1787"/>
    <mergeCell ref="G1777:G1787"/>
    <mergeCell ref="E1788:E1798"/>
    <mergeCell ref="G1788:G1798"/>
    <mergeCell ref="A1799:A1820"/>
    <mergeCell ref="B1799:B1820"/>
    <mergeCell ref="E1799:E1809"/>
    <mergeCell ref="G1799:G1809"/>
    <mergeCell ref="E1810:E1820"/>
    <mergeCell ref="G1810:G1820"/>
    <mergeCell ref="A1821:A1833"/>
    <mergeCell ref="B1821:B1833"/>
    <mergeCell ref="D1821:D1826"/>
    <mergeCell ref="E1821:E1826"/>
    <mergeCell ref="G1821:G1826"/>
    <mergeCell ref="D1827:D1833"/>
    <mergeCell ref="A1663:A1684"/>
    <mergeCell ref="B1663:B1684"/>
    <mergeCell ref="C1663:C1719"/>
    <mergeCell ref="D1663:D1706"/>
    <mergeCell ref="E1663:E1673"/>
    <mergeCell ref="G1663:G1673"/>
    <mergeCell ref="E1674:E1684"/>
    <mergeCell ref="G1674:G1684"/>
    <mergeCell ref="A1685:A1706"/>
    <mergeCell ref="B1685:B1706"/>
    <mergeCell ref="E1685:E1695"/>
    <mergeCell ref="G1685:G1695"/>
    <mergeCell ref="E1696:E1706"/>
    <mergeCell ref="G1696:G1706"/>
    <mergeCell ref="A1707:A1719"/>
    <mergeCell ref="B1707:B1719"/>
    <mergeCell ref="D1707:D1712"/>
    <mergeCell ref="E1707:E1712"/>
    <mergeCell ref="G1707:G1712"/>
    <mergeCell ref="D1713:D1719"/>
    <mergeCell ref="E1713:E1719"/>
    <mergeCell ref="G1713:G1719"/>
    <mergeCell ref="F1663:F1673"/>
    <mergeCell ref="F1674:F1684"/>
    <mergeCell ref="F1685:F1695"/>
    <mergeCell ref="F1696:F1706"/>
    <mergeCell ref="F1707:F1712"/>
    <mergeCell ref="F1713:F1719"/>
    <mergeCell ref="A1549:A1570"/>
    <mergeCell ref="B1549:B1570"/>
    <mergeCell ref="C1549:C1605"/>
    <mergeCell ref="D1549:D1592"/>
    <mergeCell ref="E1549:E1559"/>
    <mergeCell ref="G1549:G1559"/>
    <mergeCell ref="E1560:E1570"/>
    <mergeCell ref="G1560:G1570"/>
    <mergeCell ref="A1571:A1592"/>
    <mergeCell ref="B1571:B1592"/>
    <mergeCell ref="E1571:E1581"/>
    <mergeCell ref="G1571:G1581"/>
    <mergeCell ref="E1582:E1592"/>
    <mergeCell ref="G1582:G1592"/>
    <mergeCell ref="A1593:A1605"/>
    <mergeCell ref="B1593:B1605"/>
    <mergeCell ref="D1593:D1598"/>
    <mergeCell ref="E1593:E1598"/>
    <mergeCell ref="G1593:G1598"/>
    <mergeCell ref="D1599:D1605"/>
    <mergeCell ref="E1599:E1605"/>
    <mergeCell ref="G1599:G1605"/>
    <mergeCell ref="F1549:F1559"/>
    <mergeCell ref="F1560:F1570"/>
    <mergeCell ref="F1571:F1581"/>
    <mergeCell ref="F1582:F1592"/>
    <mergeCell ref="F1593:F1598"/>
    <mergeCell ref="F1599:F1605"/>
    <mergeCell ref="G1365:G1370"/>
    <mergeCell ref="D1371:D1377"/>
    <mergeCell ref="E1371:E1377"/>
    <mergeCell ref="G1371:G1377"/>
    <mergeCell ref="A1378:A1399"/>
    <mergeCell ref="B1378:B1399"/>
    <mergeCell ref="C1378:C1434"/>
    <mergeCell ref="D1378:D1421"/>
    <mergeCell ref="E1378:E1388"/>
    <mergeCell ref="G1378:G1388"/>
    <mergeCell ref="E1389:E1399"/>
    <mergeCell ref="G1389:G1399"/>
    <mergeCell ref="A1400:A1421"/>
    <mergeCell ref="B1400:B1421"/>
    <mergeCell ref="E1400:E1410"/>
    <mergeCell ref="G1400:G1410"/>
    <mergeCell ref="E1411:E1421"/>
    <mergeCell ref="G1411:G1421"/>
    <mergeCell ref="A1422:A1434"/>
    <mergeCell ref="B1422:B1434"/>
    <mergeCell ref="D1422:D1427"/>
    <mergeCell ref="E1422:E1427"/>
    <mergeCell ref="G1422:G1427"/>
    <mergeCell ref="D1428:D1434"/>
    <mergeCell ref="E1428:E1434"/>
    <mergeCell ref="G1428:G1434"/>
    <mergeCell ref="E1240:E1250"/>
    <mergeCell ref="G1240:G1250"/>
    <mergeCell ref="A1251:A1263"/>
    <mergeCell ref="B1251:B1263"/>
    <mergeCell ref="D1251:D1256"/>
    <mergeCell ref="E1251:E1256"/>
    <mergeCell ref="G1251:G1256"/>
    <mergeCell ref="D1257:D1263"/>
    <mergeCell ref="E1257:E1263"/>
    <mergeCell ref="G1257:G1263"/>
    <mergeCell ref="A1264:A1285"/>
    <mergeCell ref="B1264:B1285"/>
    <mergeCell ref="C1264:C1320"/>
    <mergeCell ref="D1264:D1307"/>
    <mergeCell ref="E1264:E1274"/>
    <mergeCell ref="G1264:G1274"/>
    <mergeCell ref="E1275:E1285"/>
    <mergeCell ref="G1275:G1285"/>
    <mergeCell ref="A1286:A1307"/>
    <mergeCell ref="B1286:B1307"/>
    <mergeCell ref="E1286:E1296"/>
    <mergeCell ref="G1286:G1296"/>
    <mergeCell ref="E1297:E1307"/>
    <mergeCell ref="G1297:G1307"/>
    <mergeCell ref="A1308:A1320"/>
    <mergeCell ref="B1308:B1320"/>
    <mergeCell ref="D1308:D1313"/>
    <mergeCell ref="E1308:E1313"/>
    <mergeCell ref="G1308:G1313"/>
    <mergeCell ref="D1314:D1320"/>
    <mergeCell ref="F1286:F1296"/>
    <mergeCell ref="F1297:F1307"/>
    <mergeCell ref="G1137:G1142"/>
    <mergeCell ref="D1143:D1149"/>
    <mergeCell ref="E1143:E1149"/>
    <mergeCell ref="G1143:G1149"/>
    <mergeCell ref="A1150:A1171"/>
    <mergeCell ref="B1150:B1171"/>
    <mergeCell ref="C1150:C1206"/>
    <mergeCell ref="D1150:D1193"/>
    <mergeCell ref="E1150:E1160"/>
    <mergeCell ref="G1150:G1160"/>
    <mergeCell ref="E1161:E1171"/>
    <mergeCell ref="G1161:G1171"/>
    <mergeCell ref="A1172:A1193"/>
    <mergeCell ref="B1172:B1193"/>
    <mergeCell ref="E1172:E1182"/>
    <mergeCell ref="G1172:G1182"/>
    <mergeCell ref="E1183:E1193"/>
    <mergeCell ref="G1183:G1193"/>
    <mergeCell ref="A1194:A1206"/>
    <mergeCell ref="B1194:B1206"/>
    <mergeCell ref="D1194:D1199"/>
    <mergeCell ref="E1194:E1199"/>
    <mergeCell ref="G1194:G1199"/>
    <mergeCell ref="D1200:D1206"/>
    <mergeCell ref="E1200:E1206"/>
    <mergeCell ref="G1200:G1206"/>
    <mergeCell ref="E1012:E1022"/>
    <mergeCell ref="G1012:G1022"/>
    <mergeCell ref="A1023:A1035"/>
    <mergeCell ref="B1023:B1035"/>
    <mergeCell ref="D1023:D1028"/>
    <mergeCell ref="E1023:E1028"/>
    <mergeCell ref="G1023:G1028"/>
    <mergeCell ref="D1029:D1035"/>
    <mergeCell ref="E1029:E1035"/>
    <mergeCell ref="G1029:G1035"/>
    <mergeCell ref="A1036:A1057"/>
    <mergeCell ref="B1036:B1057"/>
    <mergeCell ref="C1036:C1092"/>
    <mergeCell ref="D1036:D1079"/>
    <mergeCell ref="E1036:E1046"/>
    <mergeCell ref="G1036:G1046"/>
    <mergeCell ref="E1047:E1057"/>
    <mergeCell ref="G1047:G1057"/>
    <mergeCell ref="A1058:A1079"/>
    <mergeCell ref="B1058:B1079"/>
    <mergeCell ref="E1058:E1068"/>
    <mergeCell ref="G1058:G1068"/>
    <mergeCell ref="E1069:E1079"/>
    <mergeCell ref="G1069:G1079"/>
    <mergeCell ref="A1080:A1092"/>
    <mergeCell ref="B1080:B1092"/>
    <mergeCell ref="D1080:D1085"/>
    <mergeCell ref="E1080:E1085"/>
    <mergeCell ref="G1080:G1085"/>
    <mergeCell ref="D1086:D1092"/>
    <mergeCell ref="G909:G914"/>
    <mergeCell ref="D915:D921"/>
    <mergeCell ref="E915:E921"/>
    <mergeCell ref="G915:G921"/>
    <mergeCell ref="A922:A943"/>
    <mergeCell ref="B922:B943"/>
    <mergeCell ref="C922:C978"/>
    <mergeCell ref="D922:D965"/>
    <mergeCell ref="E922:E932"/>
    <mergeCell ref="G922:G932"/>
    <mergeCell ref="E933:E943"/>
    <mergeCell ref="G933:G943"/>
    <mergeCell ref="A944:A965"/>
    <mergeCell ref="B944:B965"/>
    <mergeCell ref="E944:E954"/>
    <mergeCell ref="G944:G954"/>
    <mergeCell ref="E955:E965"/>
    <mergeCell ref="G955:G965"/>
    <mergeCell ref="A966:A978"/>
    <mergeCell ref="B966:B978"/>
    <mergeCell ref="D966:D971"/>
    <mergeCell ref="E966:E971"/>
    <mergeCell ref="G966:G971"/>
    <mergeCell ref="D972:D978"/>
    <mergeCell ref="E972:E978"/>
    <mergeCell ref="G972:G978"/>
    <mergeCell ref="F909:F914"/>
    <mergeCell ref="F915:F921"/>
    <mergeCell ref="F922:F932"/>
    <mergeCell ref="F933:F943"/>
    <mergeCell ref="F944:F954"/>
    <mergeCell ref="F955:F965"/>
    <mergeCell ref="E784:E794"/>
    <mergeCell ref="G784:G794"/>
    <mergeCell ref="A795:A807"/>
    <mergeCell ref="B795:B807"/>
    <mergeCell ref="D795:D800"/>
    <mergeCell ref="E795:E800"/>
    <mergeCell ref="G795:G800"/>
    <mergeCell ref="D801:D807"/>
    <mergeCell ref="E801:E807"/>
    <mergeCell ref="G801:G807"/>
    <mergeCell ref="A808:A829"/>
    <mergeCell ref="B808:B829"/>
    <mergeCell ref="C808:C864"/>
    <mergeCell ref="D808:D851"/>
    <mergeCell ref="E808:E818"/>
    <mergeCell ref="G808:G818"/>
    <mergeCell ref="E819:E829"/>
    <mergeCell ref="G819:G829"/>
    <mergeCell ref="A830:A851"/>
    <mergeCell ref="B830:B851"/>
    <mergeCell ref="E830:E840"/>
    <mergeCell ref="G830:G840"/>
    <mergeCell ref="E841:E851"/>
    <mergeCell ref="G841:G851"/>
    <mergeCell ref="A852:A864"/>
    <mergeCell ref="B852:B864"/>
    <mergeCell ref="D852:D857"/>
    <mergeCell ref="E852:E857"/>
    <mergeCell ref="G852:G857"/>
    <mergeCell ref="D858:D864"/>
    <mergeCell ref="G681:G686"/>
    <mergeCell ref="D687:D693"/>
    <mergeCell ref="E687:E693"/>
    <mergeCell ref="G687:G693"/>
    <mergeCell ref="A694:A715"/>
    <mergeCell ref="B694:B715"/>
    <mergeCell ref="C694:C750"/>
    <mergeCell ref="D694:D737"/>
    <mergeCell ref="E694:E704"/>
    <mergeCell ref="G694:G704"/>
    <mergeCell ref="E705:E715"/>
    <mergeCell ref="G705:G715"/>
    <mergeCell ref="A716:A737"/>
    <mergeCell ref="B716:B737"/>
    <mergeCell ref="E716:E726"/>
    <mergeCell ref="G716:G726"/>
    <mergeCell ref="E727:E737"/>
    <mergeCell ref="G727:G737"/>
    <mergeCell ref="A738:A750"/>
    <mergeCell ref="B738:B750"/>
    <mergeCell ref="D738:D743"/>
    <mergeCell ref="E738:E743"/>
    <mergeCell ref="G738:G743"/>
    <mergeCell ref="D744:D750"/>
    <mergeCell ref="E744:E750"/>
    <mergeCell ref="G744:G750"/>
    <mergeCell ref="F687:F693"/>
    <mergeCell ref="F694:F704"/>
    <mergeCell ref="F705:F715"/>
    <mergeCell ref="F716:F726"/>
    <mergeCell ref="F727:F737"/>
    <mergeCell ref="F738:F743"/>
    <mergeCell ref="E556:E566"/>
    <mergeCell ref="G556:G566"/>
    <mergeCell ref="A567:A579"/>
    <mergeCell ref="B567:B579"/>
    <mergeCell ref="D567:D572"/>
    <mergeCell ref="E567:E572"/>
    <mergeCell ref="G567:G572"/>
    <mergeCell ref="D573:D579"/>
    <mergeCell ref="E573:E579"/>
    <mergeCell ref="G573:G579"/>
    <mergeCell ref="A580:A601"/>
    <mergeCell ref="B580:B601"/>
    <mergeCell ref="C580:C636"/>
    <mergeCell ref="D580:D623"/>
    <mergeCell ref="E580:E590"/>
    <mergeCell ref="G580:G590"/>
    <mergeCell ref="E591:E601"/>
    <mergeCell ref="G591:G601"/>
    <mergeCell ref="A602:A623"/>
    <mergeCell ref="B602:B623"/>
    <mergeCell ref="E602:E612"/>
    <mergeCell ref="G602:G612"/>
    <mergeCell ref="E613:E623"/>
    <mergeCell ref="G613:G623"/>
    <mergeCell ref="A624:A636"/>
    <mergeCell ref="B624:B636"/>
    <mergeCell ref="D624:D629"/>
    <mergeCell ref="E624:E629"/>
    <mergeCell ref="G624:G629"/>
    <mergeCell ref="D630:D636"/>
    <mergeCell ref="A466:A487"/>
    <mergeCell ref="B466:B487"/>
    <mergeCell ref="C466:C522"/>
    <mergeCell ref="D466:D509"/>
    <mergeCell ref="E466:E476"/>
    <mergeCell ref="G466:G476"/>
    <mergeCell ref="E477:E487"/>
    <mergeCell ref="G477:G487"/>
    <mergeCell ref="A488:A509"/>
    <mergeCell ref="B488:B509"/>
    <mergeCell ref="E488:E498"/>
    <mergeCell ref="G488:G498"/>
    <mergeCell ref="E499:E509"/>
    <mergeCell ref="G499:G509"/>
    <mergeCell ref="A510:A522"/>
    <mergeCell ref="B510:B522"/>
    <mergeCell ref="D516:D522"/>
    <mergeCell ref="E516:E522"/>
    <mergeCell ref="G516:G522"/>
    <mergeCell ref="D510:D515"/>
    <mergeCell ref="E510:E515"/>
    <mergeCell ref="G510:G515"/>
    <mergeCell ref="F466:F476"/>
    <mergeCell ref="F477:F487"/>
    <mergeCell ref="F488:F498"/>
    <mergeCell ref="F499:F509"/>
    <mergeCell ref="F510:F515"/>
    <mergeCell ref="F516:F522"/>
    <mergeCell ref="A352:A373"/>
    <mergeCell ref="B352:B373"/>
    <mergeCell ref="C352:C408"/>
    <mergeCell ref="D352:D395"/>
    <mergeCell ref="E352:E362"/>
    <mergeCell ref="G352:G362"/>
    <mergeCell ref="E363:E373"/>
    <mergeCell ref="G363:G373"/>
    <mergeCell ref="A374:A395"/>
    <mergeCell ref="B374:B395"/>
    <mergeCell ref="E374:E384"/>
    <mergeCell ref="G374:G384"/>
    <mergeCell ref="E385:E395"/>
    <mergeCell ref="G385:G395"/>
    <mergeCell ref="A396:A408"/>
    <mergeCell ref="B396:B408"/>
    <mergeCell ref="D396:D401"/>
    <mergeCell ref="E396:E401"/>
    <mergeCell ref="G396:G401"/>
    <mergeCell ref="D402:D408"/>
    <mergeCell ref="E402:E408"/>
    <mergeCell ref="G402:G408"/>
    <mergeCell ref="F352:F362"/>
    <mergeCell ref="F363:F373"/>
    <mergeCell ref="F374:F384"/>
    <mergeCell ref="F385:F395"/>
    <mergeCell ref="F396:F401"/>
    <mergeCell ref="F402:F408"/>
    <mergeCell ref="G168:G173"/>
    <mergeCell ref="D174:D180"/>
    <mergeCell ref="E174:E180"/>
    <mergeCell ref="G174:G180"/>
    <mergeCell ref="A181:A202"/>
    <mergeCell ref="B181:B202"/>
    <mergeCell ref="C181:C237"/>
    <mergeCell ref="D181:D224"/>
    <mergeCell ref="E181:E191"/>
    <mergeCell ref="G181:G191"/>
    <mergeCell ref="E192:E202"/>
    <mergeCell ref="G192:G202"/>
    <mergeCell ref="A203:A224"/>
    <mergeCell ref="B203:B224"/>
    <mergeCell ref="E203:E213"/>
    <mergeCell ref="G203:G213"/>
    <mergeCell ref="E214:E224"/>
    <mergeCell ref="G214:G224"/>
    <mergeCell ref="A225:A237"/>
    <mergeCell ref="B225:B237"/>
    <mergeCell ref="D225:D230"/>
    <mergeCell ref="E225:E230"/>
    <mergeCell ref="G225:G230"/>
    <mergeCell ref="D231:D237"/>
    <mergeCell ref="E231:E237"/>
    <mergeCell ref="G231:G237"/>
    <mergeCell ref="E43:E53"/>
    <mergeCell ref="G43:G53"/>
    <mergeCell ref="A54:A66"/>
    <mergeCell ref="B54:B66"/>
    <mergeCell ref="D54:D59"/>
    <mergeCell ref="E54:E59"/>
    <mergeCell ref="G54:G59"/>
    <mergeCell ref="D60:D66"/>
    <mergeCell ref="E60:E66"/>
    <mergeCell ref="G60:G66"/>
    <mergeCell ref="A67:A88"/>
    <mergeCell ref="B67:B88"/>
    <mergeCell ref="C67:C123"/>
    <mergeCell ref="D67:D110"/>
    <mergeCell ref="E67:E77"/>
    <mergeCell ref="G67:G77"/>
    <mergeCell ref="E78:E88"/>
    <mergeCell ref="G78:G88"/>
    <mergeCell ref="A89:A110"/>
    <mergeCell ref="B89:B110"/>
    <mergeCell ref="E89:E99"/>
    <mergeCell ref="G89:G99"/>
    <mergeCell ref="E100:E110"/>
    <mergeCell ref="G100:G110"/>
    <mergeCell ref="A111:A123"/>
    <mergeCell ref="B111:B123"/>
    <mergeCell ref="D111:D116"/>
    <mergeCell ref="E111:E116"/>
    <mergeCell ref="G111:G116"/>
    <mergeCell ref="D117:D123"/>
    <mergeCell ref="A10:A31"/>
    <mergeCell ref="B10:B31"/>
    <mergeCell ref="C10:C66"/>
    <mergeCell ref="D10:D53"/>
    <mergeCell ref="E10:E20"/>
    <mergeCell ref="G10:G20"/>
    <mergeCell ref="E21:E31"/>
    <mergeCell ref="G21:G31"/>
    <mergeCell ref="A32:A53"/>
    <mergeCell ref="B32:B53"/>
    <mergeCell ref="E117:E123"/>
    <mergeCell ref="G117:G123"/>
    <mergeCell ref="A124:A145"/>
    <mergeCell ref="B124:B145"/>
    <mergeCell ref="C124:C180"/>
    <mergeCell ref="D124:D167"/>
    <mergeCell ref="E124:E134"/>
    <mergeCell ref="G124:G134"/>
    <mergeCell ref="E135:E145"/>
    <mergeCell ref="G135:G145"/>
    <mergeCell ref="A146:A167"/>
    <mergeCell ref="B146:B167"/>
    <mergeCell ref="E146:E156"/>
    <mergeCell ref="G146:G156"/>
    <mergeCell ref="E157:E167"/>
    <mergeCell ref="G157:G167"/>
    <mergeCell ref="A168:A180"/>
    <mergeCell ref="B168:B180"/>
    <mergeCell ref="D168:D173"/>
    <mergeCell ref="E168:E173"/>
    <mergeCell ref="E32:E42"/>
    <mergeCell ref="G32:G42"/>
    <mergeCell ref="A238:A259"/>
    <mergeCell ref="B238:B259"/>
    <mergeCell ref="C238:C294"/>
    <mergeCell ref="D238:D281"/>
    <mergeCell ref="E238:E248"/>
    <mergeCell ref="G238:G248"/>
    <mergeCell ref="E249:E259"/>
    <mergeCell ref="G249:G259"/>
    <mergeCell ref="A260:A281"/>
    <mergeCell ref="B260:B281"/>
    <mergeCell ref="E260:E270"/>
    <mergeCell ref="G260:G270"/>
    <mergeCell ref="E271:E281"/>
    <mergeCell ref="G271:G281"/>
    <mergeCell ref="A282:A294"/>
    <mergeCell ref="B282:B294"/>
    <mergeCell ref="D282:D287"/>
    <mergeCell ref="E282:E287"/>
    <mergeCell ref="G282:G287"/>
    <mergeCell ref="D288:D294"/>
    <mergeCell ref="E288:E294"/>
    <mergeCell ref="G288:G294"/>
    <mergeCell ref="A295:A316"/>
    <mergeCell ref="B295:B316"/>
    <mergeCell ref="C295:C351"/>
    <mergeCell ref="D295:D338"/>
    <mergeCell ref="E295:E305"/>
    <mergeCell ref="G295:G305"/>
    <mergeCell ref="E306:E316"/>
    <mergeCell ref="G306:G316"/>
    <mergeCell ref="A317:A338"/>
    <mergeCell ref="B317:B338"/>
    <mergeCell ref="E317:E327"/>
    <mergeCell ref="G317:G327"/>
    <mergeCell ref="E328:E338"/>
    <mergeCell ref="G328:G338"/>
    <mergeCell ref="A339:A351"/>
    <mergeCell ref="B339:B351"/>
    <mergeCell ref="D339:D344"/>
    <mergeCell ref="E339:E344"/>
    <mergeCell ref="G339:G344"/>
    <mergeCell ref="D345:D351"/>
    <mergeCell ref="E345:E351"/>
    <mergeCell ref="G345:G351"/>
    <mergeCell ref="F295:F305"/>
    <mergeCell ref="F306:F316"/>
    <mergeCell ref="F317:F327"/>
    <mergeCell ref="F328:F338"/>
    <mergeCell ref="F339:F344"/>
    <mergeCell ref="F345:F351"/>
    <mergeCell ref="A409:A430"/>
    <mergeCell ref="B409:B430"/>
    <mergeCell ref="C409:C465"/>
    <mergeCell ref="D409:D452"/>
    <mergeCell ref="E409:E419"/>
    <mergeCell ref="G409:G419"/>
    <mergeCell ref="E420:E430"/>
    <mergeCell ref="G420:G430"/>
    <mergeCell ref="A431:A452"/>
    <mergeCell ref="B431:B452"/>
    <mergeCell ref="E431:E441"/>
    <mergeCell ref="G431:G441"/>
    <mergeCell ref="E442:E452"/>
    <mergeCell ref="G442:G452"/>
    <mergeCell ref="A453:A465"/>
    <mergeCell ref="B453:B465"/>
    <mergeCell ref="D453:D458"/>
    <mergeCell ref="E453:E458"/>
    <mergeCell ref="G453:G458"/>
    <mergeCell ref="D459:D465"/>
    <mergeCell ref="E459:E465"/>
    <mergeCell ref="G459:G465"/>
    <mergeCell ref="F409:F419"/>
    <mergeCell ref="F420:F430"/>
    <mergeCell ref="F431:F441"/>
    <mergeCell ref="F442:F452"/>
    <mergeCell ref="F453:F458"/>
    <mergeCell ref="F459:F465"/>
    <mergeCell ref="A523:A544"/>
    <mergeCell ref="B523:B544"/>
    <mergeCell ref="C523:C579"/>
    <mergeCell ref="D523:D566"/>
    <mergeCell ref="E523:E533"/>
    <mergeCell ref="G523:G533"/>
    <mergeCell ref="E534:E544"/>
    <mergeCell ref="G534:G544"/>
    <mergeCell ref="A545:A566"/>
    <mergeCell ref="B545:B566"/>
    <mergeCell ref="E630:E636"/>
    <mergeCell ref="G630:G636"/>
    <mergeCell ref="A637:A658"/>
    <mergeCell ref="B637:B658"/>
    <mergeCell ref="C637:C693"/>
    <mergeCell ref="D637:D680"/>
    <mergeCell ref="E637:E647"/>
    <mergeCell ref="G637:G647"/>
    <mergeCell ref="E648:E658"/>
    <mergeCell ref="G648:G658"/>
    <mergeCell ref="A659:A680"/>
    <mergeCell ref="B659:B680"/>
    <mergeCell ref="E659:E669"/>
    <mergeCell ref="G659:G669"/>
    <mergeCell ref="E670:E680"/>
    <mergeCell ref="G670:G680"/>
    <mergeCell ref="A681:A693"/>
    <mergeCell ref="B681:B693"/>
    <mergeCell ref="D681:D686"/>
    <mergeCell ref="E681:E686"/>
    <mergeCell ref="E545:E555"/>
    <mergeCell ref="G545:G555"/>
    <mergeCell ref="A751:A772"/>
    <mergeCell ref="B751:B772"/>
    <mergeCell ref="C751:C807"/>
    <mergeCell ref="D751:D794"/>
    <mergeCell ref="E751:E761"/>
    <mergeCell ref="G751:G761"/>
    <mergeCell ref="E762:E772"/>
    <mergeCell ref="G762:G772"/>
    <mergeCell ref="A773:A794"/>
    <mergeCell ref="B773:B794"/>
    <mergeCell ref="E858:E864"/>
    <mergeCell ref="G858:G864"/>
    <mergeCell ref="A865:A886"/>
    <mergeCell ref="B865:B886"/>
    <mergeCell ref="C865:C921"/>
    <mergeCell ref="D865:D908"/>
    <mergeCell ref="E865:E875"/>
    <mergeCell ref="G865:G875"/>
    <mergeCell ref="E876:E886"/>
    <mergeCell ref="G876:G886"/>
    <mergeCell ref="A887:A908"/>
    <mergeCell ref="B887:B908"/>
    <mergeCell ref="E887:E897"/>
    <mergeCell ref="G887:G897"/>
    <mergeCell ref="E898:E908"/>
    <mergeCell ref="G898:G908"/>
    <mergeCell ref="A909:A921"/>
    <mergeCell ref="B909:B921"/>
    <mergeCell ref="D909:D914"/>
    <mergeCell ref="E909:E914"/>
    <mergeCell ref="E773:E783"/>
    <mergeCell ref="G773:G783"/>
    <mergeCell ref="A979:A1000"/>
    <mergeCell ref="B979:B1000"/>
    <mergeCell ref="C979:C1035"/>
    <mergeCell ref="D979:D1022"/>
    <mergeCell ref="E979:E989"/>
    <mergeCell ref="G979:G989"/>
    <mergeCell ref="E990:E1000"/>
    <mergeCell ref="G990:G1000"/>
    <mergeCell ref="A1001:A1022"/>
    <mergeCell ref="B1001:B1022"/>
    <mergeCell ref="E1086:E1092"/>
    <mergeCell ref="G1086:G1092"/>
    <mergeCell ref="A1093:A1114"/>
    <mergeCell ref="B1093:B1114"/>
    <mergeCell ref="C1093:C1149"/>
    <mergeCell ref="D1093:D1136"/>
    <mergeCell ref="E1093:E1103"/>
    <mergeCell ref="G1093:G1103"/>
    <mergeCell ref="E1104:E1114"/>
    <mergeCell ref="G1104:G1114"/>
    <mergeCell ref="A1115:A1136"/>
    <mergeCell ref="B1115:B1136"/>
    <mergeCell ref="E1115:E1125"/>
    <mergeCell ref="G1115:G1125"/>
    <mergeCell ref="E1126:E1136"/>
    <mergeCell ref="G1126:G1136"/>
    <mergeCell ref="A1137:A1149"/>
    <mergeCell ref="B1137:B1149"/>
    <mergeCell ref="D1137:D1142"/>
    <mergeCell ref="E1137:E1142"/>
    <mergeCell ref="E1001:E1011"/>
    <mergeCell ref="G1001:G1011"/>
    <mergeCell ref="A1207:A1228"/>
    <mergeCell ref="B1207:B1228"/>
    <mergeCell ref="C1207:C1263"/>
    <mergeCell ref="D1207:D1250"/>
    <mergeCell ref="E1207:E1217"/>
    <mergeCell ref="G1207:G1217"/>
    <mergeCell ref="E1218:E1228"/>
    <mergeCell ref="G1218:G1228"/>
    <mergeCell ref="A1229:A1250"/>
    <mergeCell ref="B1229:B1250"/>
    <mergeCell ref="E1314:E1320"/>
    <mergeCell ref="G1314:G1320"/>
    <mergeCell ref="A1321:A1342"/>
    <mergeCell ref="B1321:B1342"/>
    <mergeCell ref="C1321:C1377"/>
    <mergeCell ref="D1321:D1364"/>
    <mergeCell ref="E1321:E1331"/>
    <mergeCell ref="G1321:G1331"/>
    <mergeCell ref="E1332:E1342"/>
    <mergeCell ref="G1332:G1342"/>
    <mergeCell ref="A1343:A1364"/>
    <mergeCell ref="B1343:B1364"/>
    <mergeCell ref="E1343:E1353"/>
    <mergeCell ref="G1343:G1353"/>
    <mergeCell ref="E1354:E1364"/>
    <mergeCell ref="G1354:G1364"/>
    <mergeCell ref="A1365:A1377"/>
    <mergeCell ref="B1365:B1377"/>
    <mergeCell ref="D1365:D1370"/>
    <mergeCell ref="E1365:E1370"/>
    <mergeCell ref="E1229:E1239"/>
    <mergeCell ref="G1229:G1239"/>
    <mergeCell ref="A1435:A1456"/>
    <mergeCell ref="B1435:B1456"/>
    <mergeCell ref="C1435:C1491"/>
    <mergeCell ref="D1435:D1478"/>
    <mergeCell ref="E1435:E1445"/>
    <mergeCell ref="G1435:G1445"/>
    <mergeCell ref="E1446:E1456"/>
    <mergeCell ref="G1446:G1456"/>
    <mergeCell ref="A1457:A1478"/>
    <mergeCell ref="B1457:B1478"/>
    <mergeCell ref="E1457:E1467"/>
    <mergeCell ref="G1457:G1467"/>
    <mergeCell ref="E1468:E1478"/>
    <mergeCell ref="G1468:G1478"/>
    <mergeCell ref="A1479:A1491"/>
    <mergeCell ref="B1479:B1491"/>
    <mergeCell ref="D1479:D1484"/>
    <mergeCell ref="E1479:E1484"/>
    <mergeCell ref="G1479:G1484"/>
    <mergeCell ref="D1485:D1491"/>
    <mergeCell ref="E1485:E1491"/>
    <mergeCell ref="G1485:G1491"/>
    <mergeCell ref="F1468:F1478"/>
    <mergeCell ref="F1479:F1484"/>
    <mergeCell ref="F1485:F1491"/>
    <mergeCell ref="A1492:A1513"/>
    <mergeCell ref="B1492:B1513"/>
    <mergeCell ref="C1492:C1548"/>
    <mergeCell ref="D1492:D1535"/>
    <mergeCell ref="E1492:E1502"/>
    <mergeCell ref="G1492:G1502"/>
    <mergeCell ref="E1503:E1513"/>
    <mergeCell ref="G1503:G1513"/>
    <mergeCell ref="A1514:A1535"/>
    <mergeCell ref="B1514:B1535"/>
    <mergeCell ref="E1514:E1524"/>
    <mergeCell ref="G1514:G1524"/>
    <mergeCell ref="E1525:E1535"/>
    <mergeCell ref="G1525:G1535"/>
    <mergeCell ref="A1536:A1548"/>
    <mergeCell ref="B1536:B1548"/>
    <mergeCell ref="D1536:D1541"/>
    <mergeCell ref="E1536:E1541"/>
    <mergeCell ref="G1536:G1541"/>
    <mergeCell ref="D1542:D1548"/>
    <mergeCell ref="E1542:E1548"/>
    <mergeCell ref="G1542:G1548"/>
    <mergeCell ref="F1492:F1502"/>
    <mergeCell ref="F1503:F1513"/>
    <mergeCell ref="F1514:F1524"/>
    <mergeCell ref="F1525:F1535"/>
    <mergeCell ref="F1536:F1541"/>
    <mergeCell ref="F1542:F1548"/>
    <mergeCell ref="A1606:A1627"/>
    <mergeCell ref="B1606:B1627"/>
    <mergeCell ref="C1606:C1662"/>
    <mergeCell ref="D1606:D1649"/>
    <mergeCell ref="E1606:E1616"/>
    <mergeCell ref="G1606:G1616"/>
    <mergeCell ref="E1617:E1627"/>
    <mergeCell ref="G1617:G1627"/>
    <mergeCell ref="A1628:A1649"/>
    <mergeCell ref="B1628:B1649"/>
    <mergeCell ref="E1628:E1638"/>
    <mergeCell ref="G1628:G1638"/>
    <mergeCell ref="E1639:E1649"/>
    <mergeCell ref="G1639:G1649"/>
    <mergeCell ref="A1650:A1662"/>
    <mergeCell ref="B1650:B1662"/>
    <mergeCell ref="D1650:D1655"/>
    <mergeCell ref="E1650:E1655"/>
    <mergeCell ref="G1650:G1655"/>
    <mergeCell ref="D1656:D1662"/>
    <mergeCell ref="E1656:E1662"/>
    <mergeCell ref="G1656:G1662"/>
    <mergeCell ref="F1606:F1616"/>
    <mergeCell ref="F1617:F1627"/>
    <mergeCell ref="F1628:F1638"/>
    <mergeCell ref="F1639:F1649"/>
    <mergeCell ref="F1650:F1655"/>
    <mergeCell ref="F1656:F1662"/>
    <mergeCell ref="A1720:A1741"/>
    <mergeCell ref="B1720:B1741"/>
    <mergeCell ref="C1720:C1776"/>
    <mergeCell ref="D1720:D1763"/>
    <mergeCell ref="E1720:E1730"/>
    <mergeCell ref="G1720:G1730"/>
    <mergeCell ref="E1731:E1741"/>
    <mergeCell ref="G1731:G1741"/>
    <mergeCell ref="A1742:A1763"/>
    <mergeCell ref="B1742:B1763"/>
    <mergeCell ref="E1827:E1833"/>
    <mergeCell ref="G1827:G1833"/>
    <mergeCell ref="A1834:A1855"/>
    <mergeCell ref="B1834:B1855"/>
    <mergeCell ref="C1834:C1890"/>
    <mergeCell ref="D1834:D1877"/>
    <mergeCell ref="E1834:E1844"/>
    <mergeCell ref="G1834:G1844"/>
    <mergeCell ref="E1845:E1855"/>
    <mergeCell ref="G1845:G1855"/>
    <mergeCell ref="A1856:A1877"/>
    <mergeCell ref="B1856:B1877"/>
    <mergeCell ref="E1856:E1866"/>
    <mergeCell ref="G1856:G1866"/>
    <mergeCell ref="E1867:E1877"/>
    <mergeCell ref="G1867:G1877"/>
    <mergeCell ref="A1878:A1890"/>
    <mergeCell ref="B1878:B1890"/>
    <mergeCell ref="D1878:D1883"/>
    <mergeCell ref="E1878:E1883"/>
    <mergeCell ref="E1742:E1752"/>
    <mergeCell ref="G1742:G1752"/>
    <mergeCell ref="A1948:A1969"/>
    <mergeCell ref="B1948:B1969"/>
    <mergeCell ref="C1948:C2004"/>
    <mergeCell ref="D1948:D1991"/>
    <mergeCell ref="E1948:E1958"/>
    <mergeCell ref="G1948:G1958"/>
    <mergeCell ref="E1959:E1969"/>
    <mergeCell ref="G1959:G1969"/>
    <mergeCell ref="A1970:A1991"/>
    <mergeCell ref="B1970:B1991"/>
    <mergeCell ref="E2055:E2061"/>
    <mergeCell ref="G2055:G2061"/>
    <mergeCell ref="A2062:A2083"/>
    <mergeCell ref="B2062:B2083"/>
    <mergeCell ref="C2062:C2118"/>
    <mergeCell ref="D2062:D2105"/>
    <mergeCell ref="E2062:E2072"/>
    <mergeCell ref="G2062:G2072"/>
    <mergeCell ref="E2073:E2083"/>
    <mergeCell ref="G2073:G2083"/>
    <mergeCell ref="A2084:A2105"/>
    <mergeCell ref="B2084:B2105"/>
    <mergeCell ref="E2084:E2094"/>
    <mergeCell ref="G2084:G2094"/>
    <mergeCell ref="E2095:E2105"/>
    <mergeCell ref="G2095:G2105"/>
    <mergeCell ref="A2106:A2118"/>
    <mergeCell ref="B2106:B2118"/>
    <mergeCell ref="D2106:D2111"/>
    <mergeCell ref="E2106:E2111"/>
    <mergeCell ref="E1970:E1980"/>
    <mergeCell ref="G1970:G1980"/>
    <mergeCell ref="A2176:A2197"/>
    <mergeCell ref="B2176:B2197"/>
    <mergeCell ref="C2176:C2232"/>
    <mergeCell ref="D2176:D2219"/>
    <mergeCell ref="E2176:E2186"/>
    <mergeCell ref="G2176:G2186"/>
    <mergeCell ref="E2187:E2197"/>
    <mergeCell ref="G2187:G2197"/>
    <mergeCell ref="A2198:A2219"/>
    <mergeCell ref="B2198:B2219"/>
    <mergeCell ref="E2283:E2289"/>
    <mergeCell ref="G2283:G2289"/>
    <mergeCell ref="A2290:A2311"/>
    <mergeCell ref="B2290:B2311"/>
    <mergeCell ref="C2290:C2346"/>
    <mergeCell ref="D2290:D2333"/>
    <mergeCell ref="E2290:E2300"/>
    <mergeCell ref="G2290:G2300"/>
    <mergeCell ref="E2301:E2311"/>
    <mergeCell ref="G2301:G2311"/>
    <mergeCell ref="A2312:A2333"/>
    <mergeCell ref="B2312:B2333"/>
    <mergeCell ref="E2312:E2322"/>
    <mergeCell ref="G2312:G2322"/>
    <mergeCell ref="E2323:E2333"/>
    <mergeCell ref="G2323:G2333"/>
    <mergeCell ref="A2334:A2346"/>
    <mergeCell ref="B2334:B2346"/>
    <mergeCell ref="D2334:D2339"/>
    <mergeCell ref="E2334:E2339"/>
    <mergeCell ref="E2198:E2208"/>
    <mergeCell ref="G2198:G2208"/>
    <mergeCell ref="A2404:A2425"/>
    <mergeCell ref="B2404:B2425"/>
    <mergeCell ref="C2404:C2460"/>
    <mergeCell ref="D2404:D2447"/>
    <mergeCell ref="E2404:E2414"/>
    <mergeCell ref="G2404:G2414"/>
    <mergeCell ref="E2415:E2425"/>
    <mergeCell ref="G2415:G2425"/>
    <mergeCell ref="A2426:A2447"/>
    <mergeCell ref="B2426:B2447"/>
    <mergeCell ref="E2511:E2517"/>
    <mergeCell ref="G2511:G2517"/>
    <mergeCell ref="A2518:A2539"/>
    <mergeCell ref="B2518:B2539"/>
    <mergeCell ref="C2518:C2574"/>
    <mergeCell ref="D2518:D2561"/>
    <mergeCell ref="E2518:E2528"/>
    <mergeCell ref="G2518:G2528"/>
    <mergeCell ref="E2529:E2539"/>
    <mergeCell ref="G2529:G2539"/>
    <mergeCell ref="A2540:A2561"/>
    <mergeCell ref="B2540:B2561"/>
    <mergeCell ref="E2540:E2550"/>
    <mergeCell ref="G2540:G2550"/>
    <mergeCell ref="E2551:E2561"/>
    <mergeCell ref="G2551:G2561"/>
    <mergeCell ref="A2562:A2574"/>
    <mergeCell ref="B2562:B2574"/>
    <mergeCell ref="D2562:D2567"/>
    <mergeCell ref="E2562:E2567"/>
    <mergeCell ref="E2426:E2436"/>
    <mergeCell ref="G2426:G2436"/>
    <mergeCell ref="A2632:A2653"/>
    <mergeCell ref="B2632:B2653"/>
    <mergeCell ref="C2632:C2688"/>
    <mergeCell ref="D2632:D2675"/>
    <mergeCell ref="E2632:E2642"/>
    <mergeCell ref="G2632:G2642"/>
    <mergeCell ref="E2643:E2653"/>
    <mergeCell ref="G2643:G2653"/>
    <mergeCell ref="A2654:A2675"/>
    <mergeCell ref="B2654:B2675"/>
    <mergeCell ref="E2739:E2745"/>
    <mergeCell ref="G2739:G2745"/>
    <mergeCell ref="A2746:A2767"/>
    <mergeCell ref="B2746:B2767"/>
    <mergeCell ref="C2746:C2802"/>
    <mergeCell ref="D2746:D2789"/>
    <mergeCell ref="E2746:E2756"/>
    <mergeCell ref="G2746:G2756"/>
    <mergeCell ref="E2757:E2767"/>
    <mergeCell ref="G2757:G2767"/>
    <mergeCell ref="A2768:A2789"/>
    <mergeCell ref="B2768:B2789"/>
    <mergeCell ref="E2768:E2778"/>
    <mergeCell ref="G2768:G2778"/>
    <mergeCell ref="E2779:E2789"/>
    <mergeCell ref="G2779:G2789"/>
    <mergeCell ref="A2790:A2802"/>
    <mergeCell ref="B2790:B2802"/>
    <mergeCell ref="D2790:D2795"/>
    <mergeCell ref="E2790:E2795"/>
    <mergeCell ref="E2654:E2664"/>
    <mergeCell ref="G2654:G2664"/>
    <mergeCell ref="A2860:A2881"/>
    <mergeCell ref="B2860:B2881"/>
    <mergeCell ref="C2860:C2916"/>
    <mergeCell ref="D2860:D2903"/>
    <mergeCell ref="E2860:E2870"/>
    <mergeCell ref="G2860:G2870"/>
    <mergeCell ref="E2871:E2881"/>
    <mergeCell ref="G2871:G2881"/>
    <mergeCell ref="A2882:A2903"/>
    <mergeCell ref="B2882:B2903"/>
    <mergeCell ref="E2882:E2892"/>
    <mergeCell ref="G2882:G2892"/>
    <mergeCell ref="E2893:E2903"/>
    <mergeCell ref="G2893:G2903"/>
    <mergeCell ref="A2904:A2916"/>
    <mergeCell ref="B2904:B2916"/>
    <mergeCell ref="D2904:D2909"/>
    <mergeCell ref="E2904:E2909"/>
    <mergeCell ref="G2904:G2909"/>
    <mergeCell ref="D2910:D2916"/>
    <mergeCell ref="E2910:E2916"/>
    <mergeCell ref="G2910:G2916"/>
    <mergeCell ref="F2860:F2870"/>
    <mergeCell ref="F2871:F2881"/>
    <mergeCell ref="F2882:F2892"/>
    <mergeCell ref="F2893:F2903"/>
    <mergeCell ref="F2904:F2909"/>
    <mergeCell ref="F2910:F2916"/>
    <mergeCell ref="A2917:A2938"/>
    <mergeCell ref="B2917:B2938"/>
    <mergeCell ref="C2917:C2973"/>
    <mergeCell ref="D2917:D2960"/>
    <mergeCell ref="E2917:E2927"/>
    <mergeCell ref="G2917:G2927"/>
    <mergeCell ref="E2928:E2938"/>
    <mergeCell ref="G2928:G2938"/>
    <mergeCell ref="A2939:A2960"/>
    <mergeCell ref="B2939:B2960"/>
    <mergeCell ref="E2939:E2949"/>
    <mergeCell ref="G2939:G2949"/>
    <mergeCell ref="E2950:E2960"/>
    <mergeCell ref="G2950:G2960"/>
    <mergeCell ref="A2961:A2973"/>
    <mergeCell ref="B2961:B2973"/>
    <mergeCell ref="D2961:D2966"/>
    <mergeCell ref="E2961:E2966"/>
    <mergeCell ref="G2961:G2966"/>
    <mergeCell ref="D2967:D2973"/>
    <mergeCell ref="E2967:E2973"/>
    <mergeCell ref="G2967:G2973"/>
    <mergeCell ref="F2917:F2927"/>
    <mergeCell ref="F2928:F2938"/>
    <mergeCell ref="F2939:F2949"/>
    <mergeCell ref="F2950:F2960"/>
    <mergeCell ref="F2961:F2966"/>
    <mergeCell ref="F2967:F2973"/>
    <mergeCell ref="G2996:G3006"/>
    <mergeCell ref="E3007:E3017"/>
    <mergeCell ref="C2:E2"/>
    <mergeCell ref="C3:E3"/>
    <mergeCell ref="C4:E4"/>
    <mergeCell ref="C5:E5"/>
    <mergeCell ref="C6:E6"/>
    <mergeCell ref="A2974:A2995"/>
    <mergeCell ref="B2974:B2995"/>
    <mergeCell ref="C2974:C3030"/>
    <mergeCell ref="D2974:D3017"/>
    <mergeCell ref="E2974:E2984"/>
    <mergeCell ref="G2974:G2984"/>
    <mergeCell ref="E2985:E2995"/>
    <mergeCell ref="G2985:G2995"/>
    <mergeCell ref="D3132:D3137"/>
    <mergeCell ref="E3132:E3137"/>
    <mergeCell ref="G3132:G3137"/>
    <mergeCell ref="E3081:E3087"/>
    <mergeCell ref="G3081:G3087"/>
    <mergeCell ref="A3088:A3109"/>
    <mergeCell ref="B3088:B3109"/>
    <mergeCell ref="C3088:C3144"/>
    <mergeCell ref="D3088:D3131"/>
    <mergeCell ref="E3088:E3098"/>
    <mergeCell ref="G3088:G3098"/>
    <mergeCell ref="A3031:A3052"/>
    <mergeCell ref="B3031:B3052"/>
    <mergeCell ref="C3031:C3087"/>
    <mergeCell ref="D3031:D3074"/>
    <mergeCell ref="E3031:E3041"/>
    <mergeCell ref="G3031:G3041"/>
    <mergeCell ref="E3042:E3052"/>
    <mergeCell ref="G3042:G3052"/>
    <mergeCell ref="F10:F20"/>
    <mergeCell ref="F21:F31"/>
    <mergeCell ref="F32:F42"/>
    <mergeCell ref="F43:F53"/>
    <mergeCell ref="F54:F59"/>
    <mergeCell ref="F60:F66"/>
    <mergeCell ref="F67:F77"/>
    <mergeCell ref="F78:F88"/>
    <mergeCell ref="F89:F99"/>
    <mergeCell ref="F100:F110"/>
    <mergeCell ref="F111:F116"/>
    <mergeCell ref="F117:F123"/>
    <mergeCell ref="F124:F134"/>
    <mergeCell ref="F135:F145"/>
    <mergeCell ref="F146:F156"/>
    <mergeCell ref="F157:F167"/>
    <mergeCell ref="F168:F173"/>
    <mergeCell ref="F174:F180"/>
    <mergeCell ref="F181:F191"/>
    <mergeCell ref="F192:F202"/>
    <mergeCell ref="F203:F213"/>
    <mergeCell ref="F214:F224"/>
    <mergeCell ref="F225:F230"/>
    <mergeCell ref="F231:F237"/>
    <mergeCell ref="F238:F248"/>
    <mergeCell ref="F249:F259"/>
    <mergeCell ref="F260:F270"/>
    <mergeCell ref="F271:F281"/>
    <mergeCell ref="F282:F287"/>
    <mergeCell ref="F288:F294"/>
    <mergeCell ref="F523:F533"/>
    <mergeCell ref="F534:F544"/>
    <mergeCell ref="F545:F555"/>
    <mergeCell ref="F556:F566"/>
    <mergeCell ref="F567:F572"/>
    <mergeCell ref="F573:F579"/>
    <mergeCell ref="F580:F590"/>
    <mergeCell ref="F591:F601"/>
    <mergeCell ref="F602:F612"/>
    <mergeCell ref="F613:F623"/>
    <mergeCell ref="F624:F629"/>
    <mergeCell ref="F630:F636"/>
    <mergeCell ref="F637:F647"/>
    <mergeCell ref="F648:F658"/>
    <mergeCell ref="F659:F669"/>
    <mergeCell ref="F670:F680"/>
    <mergeCell ref="F681:F686"/>
    <mergeCell ref="F744:F750"/>
    <mergeCell ref="F751:F761"/>
    <mergeCell ref="F762:F772"/>
    <mergeCell ref="F773:F783"/>
    <mergeCell ref="F784:F794"/>
    <mergeCell ref="F795:F800"/>
    <mergeCell ref="F801:F807"/>
    <mergeCell ref="F808:F818"/>
    <mergeCell ref="F819:F829"/>
    <mergeCell ref="F830:F840"/>
    <mergeCell ref="F841:F851"/>
    <mergeCell ref="F852:F857"/>
    <mergeCell ref="F858:F864"/>
    <mergeCell ref="F865:F875"/>
    <mergeCell ref="F876:F886"/>
    <mergeCell ref="F887:F897"/>
    <mergeCell ref="F898:F908"/>
    <mergeCell ref="F966:F971"/>
    <mergeCell ref="F972:F978"/>
    <mergeCell ref="F979:F989"/>
    <mergeCell ref="F990:F1000"/>
    <mergeCell ref="F1001:F1011"/>
    <mergeCell ref="F1012:F1022"/>
    <mergeCell ref="F1023:F1028"/>
    <mergeCell ref="F1029:F1035"/>
    <mergeCell ref="F1036:F1046"/>
    <mergeCell ref="F1047:F1057"/>
    <mergeCell ref="F1058:F1068"/>
    <mergeCell ref="F1069:F1079"/>
    <mergeCell ref="F1080:F1085"/>
    <mergeCell ref="F1086:F1092"/>
    <mergeCell ref="F1093:F1103"/>
    <mergeCell ref="F1104:F1114"/>
    <mergeCell ref="F1115:F1125"/>
    <mergeCell ref="F1126:F1136"/>
    <mergeCell ref="F1137:F1142"/>
    <mergeCell ref="F1143:F1149"/>
    <mergeCell ref="F1150:F1160"/>
    <mergeCell ref="F1161:F1171"/>
    <mergeCell ref="F1172:F1182"/>
    <mergeCell ref="F1183:F1193"/>
    <mergeCell ref="F1194:F1199"/>
    <mergeCell ref="F1200:F1206"/>
    <mergeCell ref="F1207:F1217"/>
    <mergeCell ref="F1218:F1228"/>
    <mergeCell ref="F1229:F1239"/>
    <mergeCell ref="F1240:F1250"/>
    <mergeCell ref="F1251:F1256"/>
    <mergeCell ref="F1257:F1263"/>
    <mergeCell ref="F1264:F1274"/>
    <mergeCell ref="F1275:F1285"/>
    <mergeCell ref="F1308:F1313"/>
    <mergeCell ref="F1314:F1320"/>
    <mergeCell ref="F1321:F1331"/>
    <mergeCell ref="F1332:F1342"/>
    <mergeCell ref="F1343:F1353"/>
    <mergeCell ref="F1354:F1364"/>
    <mergeCell ref="F1365:F1370"/>
    <mergeCell ref="F1371:F1377"/>
    <mergeCell ref="F1378:F1388"/>
    <mergeCell ref="F1389:F1399"/>
    <mergeCell ref="F1400:F1410"/>
    <mergeCell ref="F1411:F1421"/>
    <mergeCell ref="F1422:F1427"/>
    <mergeCell ref="F1428:F1434"/>
    <mergeCell ref="F1435:F1445"/>
    <mergeCell ref="F1446:F1456"/>
    <mergeCell ref="F1457:F1467"/>
    <mergeCell ref="F1720:F1730"/>
    <mergeCell ref="F1731:F1741"/>
    <mergeCell ref="F1742:F1752"/>
    <mergeCell ref="F1753:F1763"/>
    <mergeCell ref="F1764:F1769"/>
    <mergeCell ref="F1770:F1776"/>
    <mergeCell ref="F1777:F1787"/>
    <mergeCell ref="F1788:F1798"/>
    <mergeCell ref="F1799:F1809"/>
    <mergeCell ref="F1810:F1820"/>
    <mergeCell ref="F1821:F1826"/>
    <mergeCell ref="F1827:F1833"/>
    <mergeCell ref="F1834:F1844"/>
    <mergeCell ref="F1845:F1855"/>
    <mergeCell ref="F1856:F1866"/>
    <mergeCell ref="F1867:F1877"/>
    <mergeCell ref="F1878:F1883"/>
    <mergeCell ref="F1941:F1947"/>
    <mergeCell ref="F1948:F1958"/>
    <mergeCell ref="F1959:F1969"/>
    <mergeCell ref="F1970:F1980"/>
    <mergeCell ref="F1981:F1991"/>
    <mergeCell ref="F1992:F1997"/>
    <mergeCell ref="F1998:F2004"/>
    <mergeCell ref="F2005:F2015"/>
    <mergeCell ref="F2016:F2026"/>
    <mergeCell ref="F2027:F2037"/>
    <mergeCell ref="F2038:F2048"/>
    <mergeCell ref="F2049:F2054"/>
    <mergeCell ref="F2055:F2061"/>
    <mergeCell ref="F2062:F2072"/>
    <mergeCell ref="F2073:F2083"/>
    <mergeCell ref="F2084:F2094"/>
    <mergeCell ref="F2095:F2105"/>
    <mergeCell ref="F2163:F2168"/>
    <mergeCell ref="F2169:F2175"/>
    <mergeCell ref="F2176:F2186"/>
    <mergeCell ref="F2187:F2197"/>
    <mergeCell ref="F2198:F2208"/>
    <mergeCell ref="F2209:F2219"/>
    <mergeCell ref="F2220:F2225"/>
    <mergeCell ref="F2226:F2232"/>
    <mergeCell ref="F2233:F2243"/>
    <mergeCell ref="F2244:F2254"/>
    <mergeCell ref="F2255:F2265"/>
    <mergeCell ref="F2266:F2276"/>
    <mergeCell ref="F2277:F2282"/>
    <mergeCell ref="F2283:F2289"/>
    <mergeCell ref="F2290:F2300"/>
    <mergeCell ref="F2301:F2311"/>
    <mergeCell ref="F2312:F2322"/>
    <mergeCell ref="F2323:F2333"/>
    <mergeCell ref="F2334:F2339"/>
    <mergeCell ref="F2340:F2346"/>
    <mergeCell ref="F2347:F2357"/>
    <mergeCell ref="F2358:F2368"/>
    <mergeCell ref="F2369:F2379"/>
    <mergeCell ref="F2380:F2390"/>
    <mergeCell ref="F2391:F2396"/>
    <mergeCell ref="F2397:F2403"/>
    <mergeCell ref="F2404:F2414"/>
    <mergeCell ref="F2415:F2425"/>
    <mergeCell ref="F2426:F2436"/>
    <mergeCell ref="F2437:F2447"/>
    <mergeCell ref="F2448:F2453"/>
    <mergeCell ref="F2454:F2460"/>
    <mergeCell ref="F2461:F2471"/>
    <mergeCell ref="F2472:F2482"/>
    <mergeCell ref="F2505:F2510"/>
    <mergeCell ref="F2511:F2517"/>
    <mergeCell ref="F2518:F2528"/>
    <mergeCell ref="F2529:F2539"/>
    <mergeCell ref="F2540:F2550"/>
    <mergeCell ref="F2551:F2561"/>
    <mergeCell ref="F2562:F2567"/>
    <mergeCell ref="F2568:F2574"/>
    <mergeCell ref="F2575:F2585"/>
    <mergeCell ref="F2586:F2596"/>
    <mergeCell ref="F2597:F2607"/>
    <mergeCell ref="F2608:F2618"/>
    <mergeCell ref="F2619:F2624"/>
    <mergeCell ref="F2625:F2631"/>
    <mergeCell ref="F2632:F2642"/>
    <mergeCell ref="F2643:F2653"/>
    <mergeCell ref="F2654:F2664"/>
    <mergeCell ref="F2682:F2688"/>
    <mergeCell ref="F2689:F2699"/>
    <mergeCell ref="F2700:F2710"/>
    <mergeCell ref="F2711:F2721"/>
    <mergeCell ref="F2722:F2732"/>
    <mergeCell ref="F2733:F2738"/>
    <mergeCell ref="F2739:F2745"/>
    <mergeCell ref="F2746:F2756"/>
    <mergeCell ref="F2757:F2767"/>
    <mergeCell ref="F2768:F2778"/>
    <mergeCell ref="F2779:F2789"/>
    <mergeCell ref="F2790:F2795"/>
    <mergeCell ref="F2796:F2802"/>
    <mergeCell ref="F2803:F2813"/>
    <mergeCell ref="F2814:F2824"/>
    <mergeCell ref="F2825:F2835"/>
    <mergeCell ref="F2836:F2846"/>
    <mergeCell ref="F2974:F2984"/>
    <mergeCell ref="F2985:F2995"/>
    <mergeCell ref="F2996:F3006"/>
    <mergeCell ref="F3007:F3017"/>
    <mergeCell ref="F3018:F3023"/>
    <mergeCell ref="F3024:F3030"/>
    <mergeCell ref="F3031:F3041"/>
    <mergeCell ref="F3042:F3052"/>
    <mergeCell ref="F3053:F3063"/>
    <mergeCell ref="F3064:F3074"/>
    <mergeCell ref="F3075:F3080"/>
    <mergeCell ref="F3081:F3087"/>
    <mergeCell ref="F3088:F3098"/>
    <mergeCell ref="F3099:F3109"/>
    <mergeCell ref="F3110:F3120"/>
    <mergeCell ref="F3121:F3131"/>
    <mergeCell ref="F3132:F3137"/>
    <mergeCell ref="F3189:F3194"/>
    <mergeCell ref="F3195:F3201"/>
    <mergeCell ref="F3202:F3212"/>
    <mergeCell ref="F3213:F3223"/>
    <mergeCell ref="F3224:F3234"/>
    <mergeCell ref="F3235:F3245"/>
    <mergeCell ref="F3246:F3251"/>
    <mergeCell ref="F3252:F3258"/>
    <mergeCell ref="F3259:F3269"/>
    <mergeCell ref="F3270:F3280"/>
    <mergeCell ref="F3281:F3291"/>
    <mergeCell ref="F3292:F3302"/>
    <mergeCell ref="F3303:F3308"/>
    <mergeCell ref="F3309:F3315"/>
    <mergeCell ref="F3316:F3326"/>
    <mergeCell ref="F3327:F3337"/>
    <mergeCell ref="F3338:F3348"/>
    <mergeCell ref="F3406:F3416"/>
    <mergeCell ref="F3417:F3422"/>
    <mergeCell ref="F3423:F3429"/>
    <mergeCell ref="F3430:F3440"/>
    <mergeCell ref="F3441:F3451"/>
    <mergeCell ref="F3452:F3462"/>
    <mergeCell ref="F3463:F3473"/>
    <mergeCell ref="F3474:F3479"/>
    <mergeCell ref="F3480:F3486"/>
    <mergeCell ref="F3487:F3497"/>
    <mergeCell ref="F3498:F3508"/>
    <mergeCell ref="F3509:F3519"/>
    <mergeCell ref="F3520:F3530"/>
    <mergeCell ref="F3531:F3536"/>
    <mergeCell ref="F3537:F3543"/>
    <mergeCell ref="F3544:F3554"/>
    <mergeCell ref="F3555:F3565"/>
    <mergeCell ref="F3715:F3725"/>
    <mergeCell ref="F3726:F3736"/>
    <mergeCell ref="F3737:F3747"/>
    <mergeCell ref="F3748:F3758"/>
    <mergeCell ref="F3759:F3764"/>
    <mergeCell ref="F3765:F3771"/>
    <mergeCell ref="F3772:F3782"/>
    <mergeCell ref="F3783:F3793"/>
    <mergeCell ref="F3794:F3804"/>
    <mergeCell ref="F3805:F3815"/>
    <mergeCell ref="F3816:F3821"/>
    <mergeCell ref="F3822:F3828"/>
    <mergeCell ref="F3829:F3839"/>
    <mergeCell ref="F3840:F3850"/>
    <mergeCell ref="F3851:F3861"/>
    <mergeCell ref="F3862:F3872"/>
    <mergeCell ref="F3873:F3878"/>
    <mergeCell ref="F3886:F3896"/>
    <mergeCell ref="F3897:F3907"/>
    <mergeCell ref="F3908:F3918"/>
    <mergeCell ref="F3919:F3929"/>
    <mergeCell ref="F3930:F3935"/>
    <mergeCell ref="F3936:F3942"/>
    <mergeCell ref="F3943:F3953"/>
    <mergeCell ref="F3954:F3964"/>
    <mergeCell ref="F3965:F3975"/>
    <mergeCell ref="F3976:F3986"/>
    <mergeCell ref="F3987:F3992"/>
    <mergeCell ref="F3993:F3999"/>
    <mergeCell ref="F4000:F4010"/>
    <mergeCell ref="F4011:F4021"/>
    <mergeCell ref="F4022:F4032"/>
    <mergeCell ref="F4033:F4043"/>
    <mergeCell ref="F4044:F4049"/>
    <mergeCell ref="F4057:F4067"/>
    <mergeCell ref="F4068:F4078"/>
    <mergeCell ref="F4079:F4089"/>
    <mergeCell ref="F4090:F4100"/>
    <mergeCell ref="F4101:F4106"/>
    <mergeCell ref="F4107:F4113"/>
    <mergeCell ref="F4114:F4124"/>
    <mergeCell ref="F4125:F4135"/>
    <mergeCell ref="F4136:F4146"/>
    <mergeCell ref="F4147:F4157"/>
    <mergeCell ref="F4158:F4163"/>
    <mergeCell ref="F4164:F4170"/>
    <mergeCell ref="F4171:F4181"/>
    <mergeCell ref="F4182:F4192"/>
    <mergeCell ref="F4193:F4203"/>
    <mergeCell ref="F4204:F4214"/>
    <mergeCell ref="F4215:F4220"/>
    <mergeCell ref="F4228:F4238"/>
    <mergeCell ref="F4239:F4249"/>
    <mergeCell ref="F4250:F4260"/>
    <mergeCell ref="F4261:F4271"/>
    <mergeCell ref="F4272:F4277"/>
    <mergeCell ref="F4278:F4284"/>
    <mergeCell ref="F4285:F4295"/>
    <mergeCell ref="F4296:F4306"/>
    <mergeCell ref="F4307:F4317"/>
    <mergeCell ref="F4318:F4328"/>
    <mergeCell ref="F4329:F4334"/>
    <mergeCell ref="F4335:F4341"/>
    <mergeCell ref="F4342:F4352"/>
    <mergeCell ref="F4353:F4363"/>
    <mergeCell ref="F4364:F4374"/>
    <mergeCell ref="F4375:F4385"/>
    <mergeCell ref="F4386:F4391"/>
  </mergeCells>
  <phoneticPr fontId="15"/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569"/>
  <sheetViews>
    <sheetView workbookViewId="0">
      <pane xSplit="7" ySplit="9" topLeftCell="H4539" activePane="bottomRight" state="frozen"/>
      <selection pane="topRight" activeCell="G1" sqref="G1"/>
      <selection pane="bottomLeft" activeCell="A5" sqref="A5"/>
      <selection pane="bottomRight" activeCell="F1" sqref="F1:F1048576"/>
    </sheetView>
  </sheetViews>
  <sheetFormatPr baseColWidth="12" defaultColWidth="9.1640625" defaultRowHeight="17" x14ac:dyDescent="0"/>
  <cols>
    <col min="1" max="1" width="17.6640625" style="1" customWidth="1"/>
    <col min="2" max="2" width="26.83203125" style="1" customWidth="1"/>
    <col min="3" max="3" width="25.83203125" style="1" customWidth="1"/>
    <col min="4" max="4" width="17.1640625" style="1" customWidth="1"/>
    <col min="5" max="6" width="12.33203125" style="1" customWidth="1"/>
    <col min="7" max="7" width="14.33203125" style="1" customWidth="1"/>
    <col min="8" max="8" width="21.83203125" style="2" customWidth="1"/>
    <col min="9" max="12" width="12.5" style="34" bestFit="1" customWidth="1"/>
    <col min="13" max="13" width="18" style="34" bestFit="1" customWidth="1"/>
    <col min="14" max="16384" width="9.1640625" style="1"/>
  </cols>
  <sheetData>
    <row r="2" spans="1:13" s="25" customFormat="1" ht="13">
      <c r="B2" s="30" t="s">
        <v>24</v>
      </c>
      <c r="C2" s="95" t="s">
        <v>62</v>
      </c>
      <c r="D2" s="95"/>
      <c r="E2" s="95"/>
      <c r="F2" s="81"/>
      <c r="I2" s="74"/>
      <c r="J2" s="74"/>
      <c r="K2" s="74"/>
      <c r="L2" s="74"/>
      <c r="M2" s="74"/>
    </row>
    <row r="3" spans="1:13" s="25" customFormat="1" ht="13">
      <c r="B3" s="30" t="s">
        <v>25</v>
      </c>
      <c r="C3" s="95" t="s">
        <v>63</v>
      </c>
      <c r="D3" s="95"/>
      <c r="E3" s="95"/>
      <c r="F3" s="81"/>
      <c r="I3" s="74"/>
      <c r="J3" s="74"/>
      <c r="K3" s="74"/>
      <c r="L3" s="74"/>
      <c r="M3" s="74"/>
    </row>
    <row r="4" spans="1:13" s="25" customFormat="1" ht="13">
      <c r="B4" s="30" t="s">
        <v>33</v>
      </c>
      <c r="C4" s="95" t="s">
        <v>64</v>
      </c>
      <c r="D4" s="95"/>
      <c r="E4" s="95"/>
      <c r="F4" s="81"/>
      <c r="I4" s="74"/>
      <c r="J4" s="74"/>
      <c r="K4" s="74"/>
      <c r="L4" s="74"/>
      <c r="M4" s="74"/>
    </row>
    <row r="5" spans="1:13" s="25" customFormat="1" ht="13">
      <c r="B5" s="30" t="s">
        <v>34</v>
      </c>
      <c r="C5" s="96" t="s">
        <v>46</v>
      </c>
      <c r="D5" s="96"/>
      <c r="E5" s="96"/>
      <c r="F5" s="82"/>
      <c r="I5" s="74"/>
      <c r="J5" s="74"/>
      <c r="K5" s="74"/>
      <c r="L5" s="74"/>
      <c r="M5" s="74"/>
    </row>
    <row r="6" spans="1:13" s="25" customFormat="1" ht="13">
      <c r="B6" s="30" t="s">
        <v>15</v>
      </c>
      <c r="C6" s="96" t="s">
        <v>47</v>
      </c>
      <c r="D6" s="96"/>
      <c r="E6" s="96"/>
      <c r="F6" s="82"/>
      <c r="I6" s="74"/>
      <c r="J6" s="74"/>
      <c r="K6" s="74"/>
      <c r="L6" s="74"/>
      <c r="M6" s="74"/>
    </row>
    <row r="7" spans="1:13">
      <c r="F7" s="43"/>
      <c r="L7" s="68"/>
    </row>
    <row r="8" spans="1:13">
      <c r="F8" s="43"/>
    </row>
    <row r="9" spans="1:13" s="44" customFormat="1">
      <c r="A9" s="4" t="s">
        <v>61</v>
      </c>
      <c r="B9" s="61" t="s">
        <v>65</v>
      </c>
      <c r="C9" s="60" t="s">
        <v>60</v>
      </c>
      <c r="D9" s="60" t="s">
        <v>59</v>
      </c>
      <c r="E9" s="60" t="s">
        <v>58</v>
      </c>
      <c r="F9" s="60" t="s">
        <v>80</v>
      </c>
      <c r="G9" s="62" t="s">
        <v>57</v>
      </c>
      <c r="H9" s="36" t="s">
        <v>0</v>
      </c>
      <c r="I9" s="57" t="s">
        <v>51</v>
      </c>
      <c r="J9" s="57" t="s">
        <v>52</v>
      </c>
      <c r="K9" s="57" t="s">
        <v>53</v>
      </c>
      <c r="L9" s="57" t="s">
        <v>54</v>
      </c>
      <c r="M9" s="58" t="s">
        <v>15</v>
      </c>
    </row>
    <row r="10" spans="1:13">
      <c r="A10" s="115">
        <v>2</v>
      </c>
      <c r="B10" s="103">
        <v>2</v>
      </c>
      <c r="C10" s="103" t="s">
        <v>10</v>
      </c>
      <c r="D10" s="103" t="s">
        <v>11</v>
      </c>
      <c r="E10" s="103">
        <f xml:space="preserve"> A10 * B10</f>
        <v>4</v>
      </c>
      <c r="F10" s="103">
        <f>24/B10</f>
        <v>12</v>
      </c>
      <c r="G10" s="103" t="b">
        <v>1</v>
      </c>
      <c r="H10" s="5" t="s">
        <v>1</v>
      </c>
      <c r="I10" s="50">
        <v>8.4853210000000005E-3</v>
      </c>
      <c r="J10" s="50">
        <v>7.2317830000000003E-3</v>
      </c>
      <c r="K10" s="50">
        <v>1.7507874E-2</v>
      </c>
      <c r="L10" s="9">
        <f t="shared" ref="L10:L73" si="0">AVERAGE(I10:K10)</f>
        <v>1.1074992666666667E-2</v>
      </c>
      <c r="M10" s="9">
        <f t="shared" ref="M10:M73" si="1">STDEV(I10:K10)</f>
        <v>5.6061850723930183E-3</v>
      </c>
    </row>
    <row r="11" spans="1:13">
      <c r="A11" s="116"/>
      <c r="B11" s="104"/>
      <c r="C11" s="104"/>
      <c r="D11" s="104"/>
      <c r="E11" s="104"/>
      <c r="F11" s="104"/>
      <c r="G11" s="104"/>
      <c r="H11" s="5" t="s">
        <v>2</v>
      </c>
      <c r="I11" s="50">
        <v>1.1891745E-2</v>
      </c>
      <c r="J11" s="50">
        <v>1.13039E-2</v>
      </c>
      <c r="K11" s="50">
        <v>1.6160598000000002E-2</v>
      </c>
      <c r="L11" s="9">
        <f t="shared" si="0"/>
        <v>1.3118747666666666E-2</v>
      </c>
      <c r="M11" s="9">
        <f t="shared" si="1"/>
        <v>2.6506660528641357E-3</v>
      </c>
    </row>
    <row r="12" spans="1:13">
      <c r="A12" s="116"/>
      <c r="B12" s="104"/>
      <c r="C12" s="104"/>
      <c r="D12" s="104"/>
      <c r="E12" s="104"/>
      <c r="F12" s="104"/>
      <c r="G12" s="104"/>
      <c r="H12" s="5" t="s">
        <v>3</v>
      </c>
      <c r="I12" s="50">
        <v>0</v>
      </c>
      <c r="J12" s="50">
        <v>0</v>
      </c>
      <c r="K12" s="50">
        <v>0</v>
      </c>
      <c r="L12" s="9">
        <f t="shared" si="0"/>
        <v>0</v>
      </c>
      <c r="M12" s="9">
        <f t="shared" si="1"/>
        <v>0</v>
      </c>
    </row>
    <row r="13" spans="1:13">
      <c r="A13" s="116"/>
      <c r="B13" s="104"/>
      <c r="C13" s="104"/>
      <c r="D13" s="104"/>
      <c r="E13" s="104"/>
      <c r="F13" s="104"/>
      <c r="G13" s="104"/>
      <c r="H13" s="5" t="s">
        <v>22</v>
      </c>
      <c r="I13" s="50">
        <v>0.55793849600000001</v>
      </c>
      <c r="J13" s="50">
        <v>0.518702204</v>
      </c>
      <c r="K13" s="50">
        <v>0.741927326</v>
      </c>
      <c r="L13" s="9">
        <f t="shared" si="0"/>
        <v>0.60618934199999996</v>
      </c>
      <c r="M13" s="9">
        <f t="shared" si="1"/>
        <v>0.11917831966329114</v>
      </c>
    </row>
    <row r="14" spans="1:13">
      <c r="A14" s="116"/>
      <c r="B14" s="104"/>
      <c r="C14" s="104"/>
      <c r="D14" s="104"/>
      <c r="E14" s="104"/>
      <c r="F14" s="104"/>
      <c r="G14" s="104"/>
      <c r="H14" s="5" t="s">
        <v>4</v>
      </c>
      <c r="I14" s="50">
        <v>0.78540735900000003</v>
      </c>
      <c r="J14" s="50">
        <v>0.74469465599999995</v>
      </c>
      <c r="K14" s="50">
        <v>0.98618103599999996</v>
      </c>
      <c r="L14" s="9">
        <f t="shared" si="0"/>
        <v>0.83876101699999994</v>
      </c>
      <c r="M14" s="9">
        <f t="shared" si="1"/>
        <v>0.12928216252779001</v>
      </c>
    </row>
    <row r="15" spans="1:13">
      <c r="A15" s="116"/>
      <c r="B15" s="104"/>
      <c r="C15" s="104"/>
      <c r="D15" s="104"/>
      <c r="E15" s="104"/>
      <c r="F15" s="104"/>
      <c r="G15" s="104"/>
      <c r="H15" s="5" t="s">
        <v>5</v>
      </c>
      <c r="I15" s="50">
        <v>6.1489348999999999E-2</v>
      </c>
      <c r="J15" s="50">
        <v>3.0110439999999999E-2</v>
      </c>
      <c r="K15" s="50">
        <v>0.25713491399999999</v>
      </c>
      <c r="L15" s="9">
        <f t="shared" si="0"/>
        <v>0.116244901</v>
      </c>
      <c r="M15" s="9">
        <f t="shared" si="1"/>
        <v>0.12301892458017466</v>
      </c>
    </row>
    <row r="16" spans="1:13">
      <c r="A16" s="116"/>
      <c r="B16" s="104"/>
      <c r="C16" s="104"/>
      <c r="D16" s="104"/>
      <c r="E16" s="104"/>
      <c r="F16" s="104"/>
      <c r="G16" s="104"/>
      <c r="H16" s="5" t="s">
        <v>6</v>
      </c>
      <c r="I16" s="50">
        <v>2.7445214999999999E-2</v>
      </c>
      <c r="J16" s="50">
        <v>2.622855E-2</v>
      </c>
      <c r="K16" s="50">
        <v>2.1649818000000001E-2</v>
      </c>
      <c r="L16" s="9">
        <f t="shared" si="0"/>
        <v>2.5107860999999999E-2</v>
      </c>
      <c r="M16" s="9">
        <f t="shared" si="1"/>
        <v>3.0559146704289687E-3</v>
      </c>
    </row>
    <row r="17" spans="1:13">
      <c r="A17" s="116"/>
      <c r="B17" s="104"/>
      <c r="C17" s="104"/>
      <c r="D17" s="104"/>
      <c r="E17" s="104"/>
      <c r="F17" s="104"/>
      <c r="G17" s="104"/>
      <c r="H17" s="5" t="s">
        <v>7</v>
      </c>
      <c r="I17" s="50">
        <v>7.9341619999999998E-3</v>
      </c>
      <c r="J17" s="50">
        <v>7.2625290000000002E-3</v>
      </c>
      <c r="K17" s="50">
        <v>7.4389149999999999E-3</v>
      </c>
      <c r="L17" s="9">
        <f t="shared" si="0"/>
        <v>7.545202E-3</v>
      </c>
      <c r="M17" s="9">
        <f t="shared" si="1"/>
        <v>3.4820312527172968E-4</v>
      </c>
    </row>
    <row r="18" spans="1:13">
      <c r="A18" s="116"/>
      <c r="B18" s="104"/>
      <c r="C18" s="104"/>
      <c r="D18" s="104"/>
      <c r="E18" s="104"/>
      <c r="F18" s="104"/>
      <c r="G18" s="104"/>
      <c r="H18" s="5" t="s">
        <v>8</v>
      </c>
      <c r="I18" s="50">
        <v>7.6764300000000004E-4</v>
      </c>
      <c r="J18" s="50">
        <v>1.1190760000000001E-3</v>
      </c>
      <c r="K18" s="50">
        <v>9.8570100000000007E-4</v>
      </c>
      <c r="L18" s="9">
        <f t="shared" si="0"/>
        <v>9.5747333333333351E-4</v>
      </c>
      <c r="M18" s="9">
        <f t="shared" si="1"/>
        <v>1.7740881952804191E-4</v>
      </c>
    </row>
    <row r="19" spans="1:13">
      <c r="A19" s="116"/>
      <c r="B19" s="104"/>
      <c r="C19" s="104"/>
      <c r="D19" s="104"/>
      <c r="E19" s="104"/>
      <c r="F19" s="104"/>
      <c r="G19" s="104"/>
      <c r="H19" s="5" t="s">
        <v>9</v>
      </c>
      <c r="I19" s="50">
        <v>0.88356325800000002</v>
      </c>
      <c r="J19" s="50">
        <v>0.80999400899999996</v>
      </c>
      <c r="K19" s="50">
        <v>1.274192373</v>
      </c>
      <c r="L19" s="9">
        <f t="shared" si="0"/>
        <v>0.98924988000000003</v>
      </c>
      <c r="M19" s="9">
        <f t="shared" si="1"/>
        <v>0.24949404168716569</v>
      </c>
    </row>
    <row r="20" spans="1:13">
      <c r="A20" s="116"/>
      <c r="B20" s="104"/>
      <c r="C20" s="104"/>
      <c r="D20" s="104"/>
      <c r="E20" s="105"/>
      <c r="F20" s="105"/>
      <c r="G20" s="105"/>
      <c r="H20" s="5" t="s">
        <v>23</v>
      </c>
      <c r="I20" s="50">
        <v>1.0893674000000001E-2</v>
      </c>
      <c r="J20" s="50">
        <v>1.1092329999999999E-2</v>
      </c>
      <c r="K20" s="50">
        <v>1.1007417E-2</v>
      </c>
      <c r="L20" s="9">
        <f t="shared" si="0"/>
        <v>1.0997807E-2</v>
      </c>
      <c r="M20" s="9">
        <f t="shared" si="1"/>
        <v>9.9676053588611981E-5</v>
      </c>
    </row>
    <row r="21" spans="1:13">
      <c r="A21" s="116"/>
      <c r="B21" s="104"/>
      <c r="C21" s="104"/>
      <c r="D21" s="104"/>
      <c r="E21" s="103">
        <f xml:space="preserve"> (A10*B10)/2</f>
        <v>2</v>
      </c>
      <c r="F21" s="103">
        <f>24/B10</f>
        <v>12</v>
      </c>
      <c r="G21" s="103" t="b">
        <v>1</v>
      </c>
      <c r="H21" s="5" t="s">
        <v>1</v>
      </c>
      <c r="I21" s="50">
        <v>7.2152179999999998E-3</v>
      </c>
      <c r="J21" s="50">
        <v>7.6263707999999999E-2</v>
      </c>
      <c r="K21" s="50">
        <v>7.0436309999999999E-3</v>
      </c>
      <c r="L21" s="9">
        <f t="shared" si="0"/>
        <v>3.0174185666666662E-2</v>
      </c>
      <c r="M21" s="9">
        <f t="shared" si="1"/>
        <v>3.991478939203822E-2</v>
      </c>
    </row>
    <row r="22" spans="1:13">
      <c r="A22" s="116"/>
      <c r="B22" s="104"/>
      <c r="C22" s="104"/>
      <c r="D22" s="104"/>
      <c r="E22" s="104"/>
      <c r="F22" s="104"/>
      <c r="G22" s="104"/>
      <c r="H22" s="5" t="s">
        <v>2</v>
      </c>
      <c r="I22" s="50">
        <v>1.1435819999999999E-2</v>
      </c>
      <c r="J22" s="50">
        <v>5.0897559000000002E-2</v>
      </c>
      <c r="K22" s="50">
        <v>1.1248869999999999E-2</v>
      </c>
      <c r="L22" s="9">
        <f t="shared" si="0"/>
        <v>2.4527416333333333E-2</v>
      </c>
      <c r="M22" s="9">
        <f t="shared" si="1"/>
        <v>2.2837404751216598E-2</v>
      </c>
    </row>
    <row r="23" spans="1:13">
      <c r="A23" s="116"/>
      <c r="B23" s="104"/>
      <c r="C23" s="104"/>
      <c r="D23" s="104"/>
      <c r="E23" s="104"/>
      <c r="F23" s="104"/>
      <c r="G23" s="104"/>
      <c r="H23" s="5" t="s">
        <v>3</v>
      </c>
      <c r="I23" s="50">
        <v>0</v>
      </c>
      <c r="J23" s="50">
        <v>0</v>
      </c>
      <c r="K23" s="50">
        <v>0</v>
      </c>
      <c r="L23" s="9">
        <f t="shared" si="0"/>
        <v>0</v>
      </c>
      <c r="M23" s="9">
        <f t="shared" si="1"/>
        <v>0</v>
      </c>
    </row>
    <row r="24" spans="1:13">
      <c r="A24" s="116"/>
      <c r="B24" s="104"/>
      <c r="C24" s="104"/>
      <c r="D24" s="104"/>
      <c r="E24" s="104"/>
      <c r="F24" s="104"/>
      <c r="G24" s="104"/>
      <c r="H24" s="5" t="s">
        <v>22</v>
      </c>
      <c r="I24" s="50">
        <v>0.51755365399999997</v>
      </c>
      <c r="J24" s="50">
        <v>2.5943358320000001</v>
      </c>
      <c r="K24" s="50">
        <v>0.51677724199999997</v>
      </c>
      <c r="L24" s="9">
        <f t="shared" si="0"/>
        <v>1.2095555759999999</v>
      </c>
      <c r="M24" s="9">
        <f t="shared" si="1"/>
        <v>1.1992549431874224</v>
      </c>
    </row>
    <row r="25" spans="1:13">
      <c r="A25" s="116"/>
      <c r="B25" s="104"/>
      <c r="C25" s="104"/>
      <c r="D25" s="104"/>
      <c r="E25" s="104"/>
      <c r="F25" s="104"/>
      <c r="G25" s="104"/>
      <c r="H25" s="5" t="s">
        <v>4</v>
      </c>
      <c r="I25" s="50">
        <v>0.74350957699999998</v>
      </c>
      <c r="J25" s="50">
        <v>2.9851875589999999</v>
      </c>
      <c r="K25" s="50">
        <v>0.74206106299999997</v>
      </c>
      <c r="L25" s="9">
        <f t="shared" si="0"/>
        <v>1.4902527330000002</v>
      </c>
      <c r="M25" s="9">
        <f t="shared" si="1"/>
        <v>1.2946517389008285</v>
      </c>
    </row>
    <row r="26" spans="1:13">
      <c r="A26" s="116"/>
      <c r="B26" s="104"/>
      <c r="C26" s="104"/>
      <c r="D26" s="104"/>
      <c r="E26" s="104"/>
      <c r="F26" s="104"/>
      <c r="G26" s="104"/>
      <c r="H26" s="5" t="s">
        <v>5</v>
      </c>
      <c r="I26" s="50">
        <v>2.6736050000000001E-2</v>
      </c>
      <c r="J26" s="50">
        <v>2.2644470320000001</v>
      </c>
      <c r="K26" s="50">
        <v>2.5278542000000001E-2</v>
      </c>
      <c r="L26" s="9">
        <f t="shared" si="0"/>
        <v>0.77215387466666663</v>
      </c>
      <c r="M26" s="9">
        <f t="shared" si="1"/>
        <v>1.2923639896137271</v>
      </c>
    </row>
    <row r="27" spans="1:13">
      <c r="A27" s="116"/>
      <c r="B27" s="104"/>
      <c r="C27" s="104"/>
      <c r="D27" s="104"/>
      <c r="E27" s="104"/>
      <c r="F27" s="104"/>
      <c r="G27" s="104"/>
      <c r="H27" s="5" t="s">
        <v>6</v>
      </c>
      <c r="I27" s="50">
        <v>3.4980327999999998E-2</v>
      </c>
      <c r="J27" s="50">
        <v>3.3773902000000001E-2</v>
      </c>
      <c r="K27" s="50">
        <v>3.3695718E-2</v>
      </c>
      <c r="L27" s="9">
        <f t="shared" si="0"/>
        <v>3.4149982666666669E-2</v>
      </c>
      <c r="M27" s="9">
        <f t="shared" si="1"/>
        <v>7.2016193589034643E-4</v>
      </c>
    </row>
    <row r="28" spans="1:13">
      <c r="A28" s="116"/>
      <c r="B28" s="104"/>
      <c r="C28" s="104"/>
      <c r="D28" s="104"/>
      <c r="E28" s="104"/>
      <c r="F28" s="104"/>
      <c r="G28" s="104"/>
      <c r="H28" s="5" t="s">
        <v>7</v>
      </c>
      <c r="I28" s="50">
        <v>1.8334658E-2</v>
      </c>
      <c r="J28" s="50">
        <v>2.0272344000000001E-2</v>
      </c>
      <c r="K28" s="50">
        <v>1.8368641000000002E-2</v>
      </c>
      <c r="L28" s="9">
        <f t="shared" si="0"/>
        <v>1.8991881000000002E-2</v>
      </c>
      <c r="M28" s="9">
        <f t="shared" si="1"/>
        <v>1.1090436564216038E-3</v>
      </c>
    </row>
    <row r="29" spans="1:13">
      <c r="A29" s="116"/>
      <c r="B29" s="104"/>
      <c r="C29" s="104"/>
      <c r="D29" s="104"/>
      <c r="E29" s="104"/>
      <c r="F29" s="104"/>
      <c r="G29" s="104"/>
      <c r="H29" s="5" t="s">
        <v>8</v>
      </c>
      <c r="I29" s="50">
        <v>1.4482550000000001E-3</v>
      </c>
      <c r="J29" s="50">
        <v>8.84219E-4</v>
      </c>
      <c r="K29" s="50">
        <v>3.5327090000000002E-3</v>
      </c>
      <c r="L29" s="9">
        <f t="shared" si="0"/>
        <v>1.9550610000000001E-3</v>
      </c>
      <c r="M29" s="9">
        <f t="shared" si="1"/>
        <v>1.3950856824052062E-3</v>
      </c>
    </row>
    <row r="30" spans="1:13">
      <c r="A30" s="116"/>
      <c r="B30" s="104"/>
      <c r="C30" s="104"/>
      <c r="D30" s="104"/>
      <c r="E30" s="104"/>
      <c r="F30" s="104"/>
      <c r="G30" s="104"/>
      <c r="H30" s="5" t="s">
        <v>9</v>
      </c>
      <c r="I30" s="50">
        <v>0.82561541400000005</v>
      </c>
      <c r="J30" s="50">
        <v>5.3052392169999996</v>
      </c>
      <c r="K30" s="50">
        <v>0.823455308</v>
      </c>
      <c r="L30" s="9">
        <f t="shared" si="0"/>
        <v>2.3181033129999999</v>
      </c>
      <c r="M30" s="9">
        <f t="shared" si="1"/>
        <v>2.5869358028831915</v>
      </c>
    </row>
    <row r="31" spans="1:13">
      <c r="A31" s="117"/>
      <c r="B31" s="105"/>
      <c r="C31" s="104"/>
      <c r="D31" s="104"/>
      <c r="E31" s="105"/>
      <c r="F31" s="105"/>
      <c r="G31" s="105"/>
      <c r="H31" s="5" t="s">
        <v>23</v>
      </c>
      <c r="I31" s="50">
        <v>1.2027938E-2</v>
      </c>
      <c r="J31" s="50">
        <v>1.3529434E-2</v>
      </c>
      <c r="K31" s="50">
        <v>1.1308291999999999E-2</v>
      </c>
      <c r="L31" s="9">
        <f t="shared" si="0"/>
        <v>1.2288554666666666E-2</v>
      </c>
      <c r="M31" s="9">
        <f t="shared" si="1"/>
        <v>1.133273458283275E-3</v>
      </c>
    </row>
    <row r="32" spans="1:13">
      <c r="A32" s="115">
        <v>2</v>
      </c>
      <c r="B32" s="103">
        <v>2</v>
      </c>
      <c r="C32" s="104"/>
      <c r="D32" s="104"/>
      <c r="E32" s="103">
        <f xml:space="preserve"> A32 * B32</f>
        <v>4</v>
      </c>
      <c r="F32" s="103">
        <f>24/B32</f>
        <v>12</v>
      </c>
      <c r="G32" s="103" t="b">
        <v>0</v>
      </c>
      <c r="H32" s="5" t="s">
        <v>1</v>
      </c>
      <c r="I32" s="50">
        <v>0</v>
      </c>
      <c r="J32" s="50">
        <v>0</v>
      </c>
      <c r="K32" s="50">
        <v>0</v>
      </c>
      <c r="L32" s="9">
        <f t="shared" si="0"/>
        <v>0</v>
      </c>
      <c r="M32" s="9">
        <f t="shared" si="1"/>
        <v>0</v>
      </c>
    </row>
    <row r="33" spans="1:13">
      <c r="A33" s="116"/>
      <c r="B33" s="104"/>
      <c r="C33" s="104"/>
      <c r="D33" s="104"/>
      <c r="E33" s="104"/>
      <c r="F33" s="104"/>
      <c r="G33" s="104"/>
      <c r="H33" s="5" t="s">
        <v>2</v>
      </c>
      <c r="I33" s="50">
        <v>0</v>
      </c>
      <c r="J33" s="50">
        <v>0</v>
      </c>
      <c r="K33" s="50">
        <v>0</v>
      </c>
      <c r="L33" s="9">
        <f t="shared" si="0"/>
        <v>0</v>
      </c>
      <c r="M33" s="9">
        <f t="shared" si="1"/>
        <v>0</v>
      </c>
    </row>
    <row r="34" spans="1:13">
      <c r="A34" s="116"/>
      <c r="B34" s="104"/>
      <c r="C34" s="104"/>
      <c r="D34" s="104"/>
      <c r="E34" s="104"/>
      <c r="F34" s="104"/>
      <c r="G34" s="104"/>
      <c r="H34" s="5" t="s">
        <v>3</v>
      </c>
      <c r="I34" s="50">
        <v>0</v>
      </c>
      <c r="J34" s="50">
        <v>0</v>
      </c>
      <c r="K34" s="50">
        <v>0</v>
      </c>
      <c r="L34" s="9">
        <f t="shared" si="0"/>
        <v>0</v>
      </c>
      <c r="M34" s="9">
        <f t="shared" si="1"/>
        <v>0</v>
      </c>
    </row>
    <row r="35" spans="1:13">
      <c r="A35" s="116"/>
      <c r="B35" s="104"/>
      <c r="C35" s="104"/>
      <c r="D35" s="104"/>
      <c r="E35" s="104"/>
      <c r="F35" s="104"/>
      <c r="G35" s="104"/>
      <c r="H35" s="5" t="s">
        <v>22</v>
      </c>
      <c r="I35" s="50">
        <v>0</v>
      </c>
      <c r="J35" s="50">
        <v>0</v>
      </c>
      <c r="K35" s="50">
        <v>0</v>
      </c>
      <c r="L35" s="9">
        <f t="shared" si="0"/>
        <v>0</v>
      </c>
      <c r="M35" s="9">
        <f t="shared" si="1"/>
        <v>0</v>
      </c>
    </row>
    <row r="36" spans="1:13">
      <c r="A36" s="116"/>
      <c r="B36" s="104"/>
      <c r="C36" s="104"/>
      <c r="D36" s="104"/>
      <c r="E36" s="104"/>
      <c r="F36" s="104"/>
      <c r="G36" s="104"/>
      <c r="H36" s="5" t="s">
        <v>4</v>
      </c>
      <c r="I36" s="50">
        <v>0.23241226300000001</v>
      </c>
      <c r="J36" s="50">
        <v>0.23149349999999999</v>
      </c>
      <c r="K36" s="50">
        <v>0.230932046</v>
      </c>
      <c r="L36" s="9">
        <f t="shared" si="0"/>
        <v>0.231612603</v>
      </c>
      <c r="M36" s="9">
        <f t="shared" si="1"/>
        <v>7.4726149052992553E-4</v>
      </c>
    </row>
    <row r="37" spans="1:13">
      <c r="A37" s="116"/>
      <c r="B37" s="104"/>
      <c r="C37" s="104"/>
      <c r="D37" s="104"/>
      <c r="E37" s="104"/>
      <c r="F37" s="104"/>
      <c r="G37" s="104"/>
      <c r="H37" s="5" t="s">
        <v>5</v>
      </c>
      <c r="I37" s="50">
        <v>2.0920984E-2</v>
      </c>
      <c r="J37" s="50">
        <v>2.2441005E-2</v>
      </c>
      <c r="K37" s="50">
        <v>2.0671565999999999E-2</v>
      </c>
      <c r="L37" s="9">
        <f t="shared" si="0"/>
        <v>2.1344518333333336E-2</v>
      </c>
      <c r="M37" s="9">
        <f t="shared" si="1"/>
        <v>9.5773931333862142E-4</v>
      </c>
    </row>
    <row r="38" spans="1:13">
      <c r="A38" s="116"/>
      <c r="B38" s="104"/>
      <c r="C38" s="104"/>
      <c r="D38" s="104"/>
      <c r="E38" s="104"/>
      <c r="F38" s="104"/>
      <c r="G38" s="104"/>
      <c r="H38" s="5" t="s">
        <v>6</v>
      </c>
      <c r="I38" s="50">
        <v>2.8513991999999998E-2</v>
      </c>
      <c r="J38" s="50">
        <v>2.7940869E-2</v>
      </c>
      <c r="K38" s="50">
        <v>2.0281337999999999E-2</v>
      </c>
      <c r="L38" s="9">
        <f t="shared" si="0"/>
        <v>2.5578732999999996E-2</v>
      </c>
      <c r="M38" s="9">
        <f t="shared" si="1"/>
        <v>4.5966197180973105E-3</v>
      </c>
    </row>
    <row r="39" spans="1:13">
      <c r="A39" s="116"/>
      <c r="B39" s="104"/>
      <c r="C39" s="104"/>
      <c r="D39" s="104"/>
      <c r="E39" s="104"/>
      <c r="F39" s="104"/>
      <c r="G39" s="104"/>
      <c r="H39" s="5" t="s">
        <v>7</v>
      </c>
      <c r="I39" s="50">
        <v>7.5428539999999999E-3</v>
      </c>
      <c r="J39" s="50">
        <v>7.6691060000000002E-3</v>
      </c>
      <c r="K39" s="50">
        <v>7.3083899999999997E-3</v>
      </c>
      <c r="L39" s="9">
        <f t="shared" si="0"/>
        <v>7.5067833333333335E-3</v>
      </c>
      <c r="M39" s="9">
        <f t="shared" si="1"/>
        <v>1.8304324054532422E-4</v>
      </c>
    </row>
    <row r="40" spans="1:13">
      <c r="A40" s="116"/>
      <c r="B40" s="104"/>
      <c r="C40" s="104"/>
      <c r="D40" s="104"/>
      <c r="E40" s="104"/>
      <c r="F40" s="104"/>
      <c r="G40" s="104"/>
      <c r="H40" s="5" t="s">
        <v>8</v>
      </c>
      <c r="I40" s="50">
        <v>9.3415999999999996E-4</v>
      </c>
      <c r="J40" s="50">
        <v>5.6448100000000003E-4</v>
      </c>
      <c r="K40" s="50">
        <v>5.0528900000000002E-4</v>
      </c>
      <c r="L40" s="9">
        <f t="shared" si="0"/>
        <v>6.6797666666666667E-4</v>
      </c>
      <c r="M40" s="9">
        <f t="shared" si="1"/>
        <v>2.3241363648532611E-4</v>
      </c>
    </row>
    <row r="41" spans="1:13">
      <c r="A41" s="116"/>
      <c r="B41" s="104"/>
      <c r="C41" s="104"/>
      <c r="D41" s="104"/>
      <c r="E41" s="104"/>
      <c r="F41" s="104"/>
      <c r="G41" s="104"/>
      <c r="H41" s="5" t="s">
        <v>9</v>
      </c>
      <c r="I41" s="50">
        <v>0.29084865599999998</v>
      </c>
      <c r="J41" s="50">
        <v>0.29070041200000002</v>
      </c>
      <c r="K41" s="50">
        <v>0.28018404600000002</v>
      </c>
      <c r="L41" s="9">
        <f t="shared" si="0"/>
        <v>0.2872443713333333</v>
      </c>
      <c r="M41" s="9">
        <f t="shared" si="1"/>
        <v>6.114870352694749E-3</v>
      </c>
    </row>
    <row r="42" spans="1:13">
      <c r="A42" s="116"/>
      <c r="B42" s="104"/>
      <c r="C42" s="104"/>
      <c r="D42" s="104"/>
      <c r="E42" s="105"/>
      <c r="F42" s="105"/>
      <c r="G42" s="105"/>
      <c r="H42" s="5" t="s">
        <v>23</v>
      </c>
      <c r="I42" s="50">
        <v>1.0245937E-2</v>
      </c>
      <c r="J42" s="50">
        <v>1.0516582999999999E-2</v>
      </c>
      <c r="K42" s="50">
        <v>1.0178817999999999E-2</v>
      </c>
      <c r="L42" s="9">
        <f t="shared" si="0"/>
        <v>1.0313779333333334E-2</v>
      </c>
      <c r="M42" s="9">
        <f t="shared" si="1"/>
        <v>1.788106133604304E-4</v>
      </c>
    </row>
    <row r="43" spans="1:13">
      <c r="A43" s="116"/>
      <c r="B43" s="104"/>
      <c r="C43" s="104"/>
      <c r="D43" s="104"/>
      <c r="E43" s="103">
        <f xml:space="preserve"> (A32*B32)/2</f>
        <v>2</v>
      </c>
      <c r="F43" s="103">
        <f>24/B32</f>
        <v>12</v>
      </c>
      <c r="G43" s="103" t="b">
        <v>0</v>
      </c>
      <c r="H43" s="5" t="s">
        <v>1</v>
      </c>
      <c r="I43" s="50">
        <v>0</v>
      </c>
      <c r="J43" s="50">
        <v>0</v>
      </c>
      <c r="K43" s="50">
        <v>0</v>
      </c>
      <c r="L43" s="9">
        <f t="shared" si="0"/>
        <v>0</v>
      </c>
      <c r="M43" s="9">
        <f t="shared" si="1"/>
        <v>0</v>
      </c>
    </row>
    <row r="44" spans="1:13">
      <c r="A44" s="116"/>
      <c r="B44" s="104"/>
      <c r="C44" s="104"/>
      <c r="D44" s="104"/>
      <c r="E44" s="104"/>
      <c r="F44" s="104"/>
      <c r="G44" s="104"/>
      <c r="H44" s="5" t="s">
        <v>2</v>
      </c>
      <c r="I44" s="50">
        <v>0</v>
      </c>
      <c r="J44" s="50">
        <v>0</v>
      </c>
      <c r="K44" s="50">
        <v>0</v>
      </c>
      <c r="L44" s="9">
        <f t="shared" si="0"/>
        <v>0</v>
      </c>
      <c r="M44" s="9">
        <f t="shared" si="1"/>
        <v>0</v>
      </c>
    </row>
    <row r="45" spans="1:13">
      <c r="A45" s="116"/>
      <c r="B45" s="104"/>
      <c r="C45" s="104"/>
      <c r="D45" s="104"/>
      <c r="E45" s="104"/>
      <c r="F45" s="104"/>
      <c r="G45" s="104"/>
      <c r="H45" s="5" t="s">
        <v>3</v>
      </c>
      <c r="I45" s="50">
        <v>0</v>
      </c>
      <c r="J45" s="50">
        <v>0</v>
      </c>
      <c r="K45" s="50">
        <v>0</v>
      </c>
      <c r="L45" s="9">
        <f t="shared" si="0"/>
        <v>0</v>
      </c>
      <c r="M45" s="9">
        <f t="shared" si="1"/>
        <v>0</v>
      </c>
    </row>
    <row r="46" spans="1:13">
      <c r="A46" s="116"/>
      <c r="B46" s="104"/>
      <c r="C46" s="104"/>
      <c r="D46" s="104"/>
      <c r="E46" s="104"/>
      <c r="F46" s="104"/>
      <c r="G46" s="104"/>
      <c r="H46" s="5" t="s">
        <v>22</v>
      </c>
      <c r="I46" s="50">
        <v>0</v>
      </c>
      <c r="J46" s="50">
        <v>0</v>
      </c>
      <c r="K46" s="50">
        <v>0</v>
      </c>
      <c r="L46" s="9">
        <f t="shared" si="0"/>
        <v>0</v>
      </c>
      <c r="M46" s="9">
        <f t="shared" si="1"/>
        <v>0</v>
      </c>
    </row>
    <row r="47" spans="1:13">
      <c r="A47" s="116"/>
      <c r="B47" s="104"/>
      <c r="C47" s="104"/>
      <c r="D47" s="104"/>
      <c r="E47" s="104"/>
      <c r="F47" s="104"/>
      <c r="G47" s="104"/>
      <c r="H47" s="5" t="s">
        <v>4</v>
      </c>
      <c r="I47" s="50">
        <v>0.23192837899999999</v>
      </c>
      <c r="J47" s="50">
        <v>0.23765575899999999</v>
      </c>
      <c r="K47" s="50">
        <v>0.23093976899999999</v>
      </c>
      <c r="L47" s="9">
        <f t="shared" si="0"/>
        <v>0.23350796900000001</v>
      </c>
      <c r="M47" s="9">
        <f t="shared" si="1"/>
        <v>3.6259424769430663E-3</v>
      </c>
    </row>
    <row r="48" spans="1:13">
      <c r="A48" s="116"/>
      <c r="B48" s="104"/>
      <c r="C48" s="104"/>
      <c r="D48" s="104"/>
      <c r="E48" s="104"/>
      <c r="F48" s="104"/>
      <c r="G48" s="104"/>
      <c r="H48" s="5" t="s">
        <v>5</v>
      </c>
      <c r="I48" s="50">
        <v>4.9623136999999998E-2</v>
      </c>
      <c r="J48" s="50">
        <v>2.5674803E-2</v>
      </c>
      <c r="K48" s="50">
        <v>1.979713E-2</v>
      </c>
      <c r="L48" s="9">
        <f t="shared" si="0"/>
        <v>3.1698356666666663E-2</v>
      </c>
      <c r="M48" s="9">
        <f t="shared" si="1"/>
        <v>1.5799052897956332E-2</v>
      </c>
    </row>
    <row r="49" spans="1:13">
      <c r="A49" s="116"/>
      <c r="B49" s="104"/>
      <c r="C49" s="104"/>
      <c r="D49" s="104"/>
      <c r="E49" s="104"/>
      <c r="F49" s="104"/>
      <c r="G49" s="104"/>
      <c r="H49" s="5" t="s">
        <v>6</v>
      </c>
      <c r="I49" s="50">
        <v>3.3500987000000003E-2</v>
      </c>
      <c r="J49" s="50">
        <v>3.3217139E-2</v>
      </c>
      <c r="K49" s="50">
        <v>3.2406922999999997E-2</v>
      </c>
      <c r="L49" s="9">
        <f t="shared" si="0"/>
        <v>3.3041682999999995E-2</v>
      </c>
      <c r="M49" s="9">
        <f t="shared" si="1"/>
        <v>5.6774344115630528E-4</v>
      </c>
    </row>
    <row r="50" spans="1:13">
      <c r="A50" s="116"/>
      <c r="B50" s="104"/>
      <c r="C50" s="104"/>
      <c r="D50" s="104"/>
      <c r="E50" s="104"/>
      <c r="F50" s="104"/>
      <c r="G50" s="104"/>
      <c r="H50" s="5" t="s">
        <v>7</v>
      </c>
      <c r="I50" s="50">
        <v>1.7075557000000002E-2</v>
      </c>
      <c r="J50" s="50">
        <v>1.8405052000000002E-2</v>
      </c>
      <c r="K50" s="50">
        <v>1.8346916000000001E-2</v>
      </c>
      <c r="L50" s="9">
        <f t="shared" si="0"/>
        <v>1.7942508333333333E-2</v>
      </c>
      <c r="M50" s="9">
        <f t="shared" si="1"/>
        <v>7.5136436527182551E-4</v>
      </c>
    </row>
    <row r="51" spans="1:13">
      <c r="A51" s="116"/>
      <c r="B51" s="104"/>
      <c r="C51" s="104"/>
      <c r="D51" s="104"/>
      <c r="E51" s="104"/>
      <c r="F51" s="104"/>
      <c r="G51" s="104"/>
      <c r="H51" s="5" t="s">
        <v>8</v>
      </c>
      <c r="I51" s="50">
        <v>4.1543179999999997E-3</v>
      </c>
      <c r="J51" s="50">
        <v>3.3410319999999999E-3</v>
      </c>
      <c r="K51" s="50">
        <v>2.8708259999999999E-3</v>
      </c>
      <c r="L51" s="9">
        <f t="shared" si="0"/>
        <v>3.4553919999999998E-3</v>
      </c>
      <c r="M51" s="9">
        <f t="shared" si="1"/>
        <v>6.4934319563386504E-4</v>
      </c>
    </row>
    <row r="52" spans="1:13">
      <c r="A52" s="116"/>
      <c r="B52" s="104"/>
      <c r="C52" s="104"/>
      <c r="D52" s="104"/>
      <c r="E52" s="104"/>
      <c r="F52" s="104"/>
      <c r="G52" s="104"/>
      <c r="H52" s="5" t="s">
        <v>9</v>
      </c>
      <c r="I52" s="50">
        <v>0.336922363</v>
      </c>
      <c r="J52" s="50">
        <v>0.31888162599999997</v>
      </c>
      <c r="K52" s="50">
        <v>0.30493061300000002</v>
      </c>
      <c r="L52" s="9">
        <f t="shared" si="0"/>
        <v>0.32024486733333335</v>
      </c>
      <c r="M52" s="9">
        <f t="shared" si="1"/>
        <v>1.6039383941264893E-2</v>
      </c>
    </row>
    <row r="53" spans="1:13">
      <c r="A53" s="117"/>
      <c r="B53" s="105"/>
      <c r="C53" s="104"/>
      <c r="D53" s="105"/>
      <c r="E53" s="105"/>
      <c r="F53" s="105"/>
      <c r="G53" s="105"/>
      <c r="H53" s="5" t="s">
        <v>23</v>
      </c>
      <c r="I53" s="50">
        <v>1.0633940999999999E-2</v>
      </c>
      <c r="J53" s="50">
        <v>1.3102348999999999E-2</v>
      </c>
      <c r="K53" s="50">
        <v>1.0334467E-2</v>
      </c>
      <c r="L53" s="9">
        <f t="shared" si="0"/>
        <v>1.1356919E-2</v>
      </c>
      <c r="M53" s="9">
        <f t="shared" si="1"/>
        <v>1.5189850502371641E-3</v>
      </c>
    </row>
    <row r="54" spans="1:13">
      <c r="A54" s="115">
        <v>2</v>
      </c>
      <c r="B54" s="103">
        <v>2</v>
      </c>
      <c r="C54" s="104"/>
      <c r="D54" s="103" t="s">
        <v>12</v>
      </c>
      <c r="E54" s="103" t="s">
        <v>13</v>
      </c>
      <c r="F54" s="103">
        <f>24/B54</f>
        <v>12</v>
      </c>
      <c r="G54" s="103" t="s">
        <v>13</v>
      </c>
      <c r="H54" s="3" t="s">
        <v>4</v>
      </c>
      <c r="I54" s="50">
        <v>3.2601060000000001E-2</v>
      </c>
      <c r="J54" s="50">
        <v>3.2296084000000003E-2</v>
      </c>
      <c r="K54" s="50">
        <v>3.2637157E-2</v>
      </c>
      <c r="L54" s="9">
        <f t="shared" si="0"/>
        <v>3.2511433666666666E-2</v>
      </c>
      <c r="M54" s="9">
        <f t="shared" si="1"/>
        <v>1.8736957477758458E-4</v>
      </c>
    </row>
    <row r="55" spans="1:13">
      <c r="A55" s="116"/>
      <c r="B55" s="104"/>
      <c r="C55" s="104"/>
      <c r="D55" s="104"/>
      <c r="E55" s="104"/>
      <c r="F55" s="104"/>
      <c r="G55" s="104"/>
      <c r="H55" s="3" t="s">
        <v>5</v>
      </c>
      <c r="I55" s="50">
        <v>1.3008099999999999E-4</v>
      </c>
      <c r="J55" s="50">
        <v>2.1117799999999999E-4</v>
      </c>
      <c r="K55" s="50">
        <v>1.2636900000000001E-4</v>
      </c>
      <c r="L55" s="9">
        <f t="shared" si="0"/>
        <v>1.55876E-4</v>
      </c>
      <c r="M55" s="9">
        <f t="shared" si="1"/>
        <v>4.7928886269138359E-5</v>
      </c>
    </row>
    <row r="56" spans="1:13">
      <c r="A56" s="116"/>
      <c r="B56" s="104"/>
      <c r="C56" s="104"/>
      <c r="D56" s="104"/>
      <c r="E56" s="104"/>
      <c r="F56" s="104"/>
      <c r="G56" s="104"/>
      <c r="H56" s="3" t="s">
        <v>6</v>
      </c>
      <c r="I56" s="50">
        <v>2.6914988000000001E-2</v>
      </c>
      <c r="J56" s="50">
        <v>2.6552775000000001E-2</v>
      </c>
      <c r="K56" s="50">
        <v>2.2064229000000001E-2</v>
      </c>
      <c r="L56" s="9">
        <f t="shared" si="0"/>
        <v>2.5177330666666668E-2</v>
      </c>
      <c r="M56" s="9">
        <f t="shared" si="1"/>
        <v>2.7021012295238558E-3</v>
      </c>
    </row>
    <row r="57" spans="1:13">
      <c r="A57" s="116"/>
      <c r="B57" s="104"/>
      <c r="C57" s="104"/>
      <c r="D57" s="104"/>
      <c r="E57" s="104"/>
      <c r="F57" s="104"/>
      <c r="G57" s="104"/>
      <c r="H57" s="3" t="s">
        <v>7</v>
      </c>
      <c r="I57" s="50">
        <v>3.3506946000000003E-2</v>
      </c>
      <c r="J57" s="50">
        <v>4.0129795000000003E-2</v>
      </c>
      <c r="K57" s="50">
        <v>4.5728781000000003E-2</v>
      </c>
      <c r="L57" s="9">
        <f t="shared" si="0"/>
        <v>3.9788507333333334E-2</v>
      </c>
      <c r="M57" s="9">
        <f t="shared" si="1"/>
        <v>6.1180610200757502E-3</v>
      </c>
    </row>
    <row r="58" spans="1:13">
      <c r="A58" s="116"/>
      <c r="B58" s="104"/>
      <c r="C58" s="104"/>
      <c r="D58" s="104"/>
      <c r="E58" s="104"/>
      <c r="F58" s="104"/>
      <c r="G58" s="104"/>
      <c r="H58" s="5" t="s">
        <v>9</v>
      </c>
      <c r="I58" s="50">
        <v>9.4074406999999999E-2</v>
      </c>
      <c r="J58" s="50">
        <v>9.9502800000000002E-2</v>
      </c>
      <c r="K58" s="50">
        <v>0.101029629</v>
      </c>
      <c r="L58" s="9">
        <f t="shared" si="0"/>
        <v>9.8202278666666656E-2</v>
      </c>
      <c r="M58" s="9">
        <f t="shared" si="1"/>
        <v>3.6554473147841059E-3</v>
      </c>
    </row>
    <row r="59" spans="1:13">
      <c r="A59" s="116"/>
      <c r="B59" s="104"/>
      <c r="C59" s="104"/>
      <c r="D59" s="105"/>
      <c r="E59" s="105"/>
      <c r="F59" s="105"/>
      <c r="G59" s="105"/>
      <c r="H59" s="5" t="s">
        <v>23</v>
      </c>
      <c r="I59" s="50">
        <v>1.0224122E-2</v>
      </c>
      <c r="J59" s="50">
        <v>1.0369217E-2</v>
      </c>
      <c r="K59" s="50">
        <v>1.0409441E-2</v>
      </c>
      <c r="L59" s="9">
        <f t="shared" si="0"/>
        <v>1.033426E-2</v>
      </c>
      <c r="M59" s="9">
        <f t="shared" si="1"/>
        <v>9.7479622624423244E-5</v>
      </c>
    </row>
    <row r="60" spans="1:13">
      <c r="A60" s="116"/>
      <c r="B60" s="104"/>
      <c r="C60" s="104"/>
      <c r="D60" s="103" t="s">
        <v>14</v>
      </c>
      <c r="E60" s="103" t="s">
        <v>13</v>
      </c>
      <c r="F60" s="103">
        <f>24/B54</f>
        <v>12</v>
      </c>
      <c r="G60" s="103" t="s">
        <v>13</v>
      </c>
      <c r="H60" s="3" t="s">
        <v>4</v>
      </c>
      <c r="I60" s="50">
        <v>3.2479138999999997E-2</v>
      </c>
      <c r="J60" s="50">
        <v>3.2257448000000001E-2</v>
      </c>
      <c r="K60" s="50">
        <v>3.2602489999999998E-2</v>
      </c>
      <c r="L60" s="9">
        <f t="shared" si="0"/>
        <v>3.2446359000000001E-2</v>
      </c>
      <c r="M60" s="9">
        <f t="shared" si="1"/>
        <v>1.7484104707133095E-4</v>
      </c>
    </row>
    <row r="61" spans="1:13">
      <c r="A61" s="116"/>
      <c r="B61" s="104"/>
      <c r="C61" s="104"/>
      <c r="D61" s="104"/>
      <c r="E61" s="104"/>
      <c r="F61" s="104"/>
      <c r="G61" s="104"/>
      <c r="H61" s="3" t="s">
        <v>5</v>
      </c>
      <c r="I61" s="50">
        <v>1.3720275000000001E-2</v>
      </c>
      <c r="J61" s="50">
        <v>1.345533E-2</v>
      </c>
      <c r="K61" s="50">
        <v>1.3598482E-2</v>
      </c>
      <c r="L61" s="9">
        <f t="shared" si="0"/>
        <v>1.3591362333333334E-2</v>
      </c>
      <c r="M61" s="9">
        <f t="shared" si="1"/>
        <v>1.3261591343550534E-4</v>
      </c>
    </row>
    <row r="62" spans="1:13">
      <c r="A62" s="116"/>
      <c r="B62" s="104"/>
      <c r="C62" s="104"/>
      <c r="D62" s="104"/>
      <c r="E62" s="104"/>
      <c r="F62" s="104"/>
      <c r="G62" s="104"/>
      <c r="H62" s="3" t="s">
        <v>6</v>
      </c>
      <c r="I62" s="50">
        <v>2.5706053999999999E-2</v>
      </c>
      <c r="J62" s="50">
        <v>2.1969130999999999E-2</v>
      </c>
      <c r="K62" s="50">
        <v>2.0760697000000002E-2</v>
      </c>
      <c r="L62" s="9">
        <f t="shared" si="0"/>
        <v>2.2811960666666669E-2</v>
      </c>
      <c r="M62" s="9">
        <f t="shared" si="1"/>
        <v>2.5781602645340586E-3</v>
      </c>
    </row>
    <row r="63" spans="1:13">
      <c r="A63" s="116"/>
      <c r="B63" s="104"/>
      <c r="C63" s="104"/>
      <c r="D63" s="104"/>
      <c r="E63" s="104"/>
      <c r="F63" s="104"/>
      <c r="G63" s="104"/>
      <c r="H63" s="3" t="s">
        <v>7</v>
      </c>
      <c r="I63" s="50">
        <v>1.4017923E-2</v>
      </c>
      <c r="J63" s="50">
        <v>1.5828181E-2</v>
      </c>
      <c r="K63" s="50">
        <v>1.3663435E-2</v>
      </c>
      <c r="L63" s="9">
        <f t="shared" si="0"/>
        <v>1.4503179666666666E-2</v>
      </c>
      <c r="M63" s="9">
        <f t="shared" si="1"/>
        <v>1.1610929487070939E-3</v>
      </c>
    </row>
    <row r="64" spans="1:13">
      <c r="A64" s="116"/>
      <c r="B64" s="104"/>
      <c r="C64" s="104"/>
      <c r="D64" s="104"/>
      <c r="E64" s="104"/>
      <c r="F64" s="104"/>
      <c r="G64" s="104"/>
      <c r="H64" s="3" t="s">
        <v>8</v>
      </c>
      <c r="I64" s="50">
        <v>9.3294999999999999E-4</v>
      </c>
      <c r="J64" s="50">
        <v>2.459639E-3</v>
      </c>
      <c r="K64" s="50">
        <v>4.3837920000000001E-3</v>
      </c>
      <c r="L64" s="9">
        <f t="shared" si="0"/>
        <v>2.5921270000000001E-3</v>
      </c>
      <c r="M64" s="9">
        <f t="shared" si="1"/>
        <v>1.7292317455589916E-3</v>
      </c>
    </row>
    <row r="65" spans="1:13">
      <c r="A65" s="116"/>
      <c r="B65" s="104"/>
      <c r="C65" s="104"/>
      <c r="D65" s="104"/>
      <c r="E65" s="104"/>
      <c r="F65" s="104"/>
      <c r="G65" s="104"/>
      <c r="H65" s="3" t="s">
        <v>9</v>
      </c>
      <c r="I65" s="50">
        <v>8.7751345999999994E-2</v>
      </c>
      <c r="J65" s="50">
        <v>8.6837408000000005E-2</v>
      </c>
      <c r="K65" s="50">
        <v>8.5624211000000006E-2</v>
      </c>
      <c r="L65" s="9">
        <f t="shared" si="0"/>
        <v>8.6737655000000011E-2</v>
      </c>
      <c r="M65" s="9">
        <f t="shared" si="1"/>
        <v>1.0670702051941044E-3</v>
      </c>
    </row>
    <row r="66" spans="1:13">
      <c r="A66" s="117"/>
      <c r="B66" s="105"/>
      <c r="C66" s="105"/>
      <c r="D66" s="105"/>
      <c r="E66" s="105"/>
      <c r="F66" s="105"/>
      <c r="G66" s="105"/>
      <c r="H66" s="5" t="s">
        <v>23</v>
      </c>
      <c r="I66" s="50">
        <v>1.0114312E-2</v>
      </c>
      <c r="J66" s="50">
        <v>1.0265925E-2</v>
      </c>
      <c r="K66" s="50">
        <v>1.0013924E-2</v>
      </c>
      <c r="L66" s="9">
        <f t="shared" si="0"/>
        <v>1.0131387E-2</v>
      </c>
      <c r="M66" s="9">
        <f t="shared" si="1"/>
        <v>1.2686525418332634E-4</v>
      </c>
    </row>
    <row r="67" spans="1:13">
      <c r="A67" s="115">
        <v>2</v>
      </c>
      <c r="B67" s="103">
        <v>2</v>
      </c>
      <c r="C67" s="103" t="s">
        <v>16</v>
      </c>
      <c r="D67" s="103" t="s">
        <v>11</v>
      </c>
      <c r="E67" s="103">
        <f xml:space="preserve"> A67 * B67</f>
        <v>4</v>
      </c>
      <c r="F67" s="103">
        <f>24/B67</f>
        <v>12</v>
      </c>
      <c r="G67" s="103" t="b">
        <v>1</v>
      </c>
      <c r="H67" s="5" t="s">
        <v>1</v>
      </c>
      <c r="I67" s="50">
        <v>1.2383139E-2</v>
      </c>
      <c r="J67" s="50">
        <v>1.2353421999999999E-2</v>
      </c>
      <c r="K67" s="50">
        <v>1.2475916E-2</v>
      </c>
      <c r="L67" s="9">
        <f t="shared" si="0"/>
        <v>1.2404158999999998E-2</v>
      </c>
      <c r="M67" s="9">
        <f t="shared" si="1"/>
        <v>6.3895033523741492E-5</v>
      </c>
    </row>
    <row r="68" spans="1:13">
      <c r="A68" s="116"/>
      <c r="B68" s="104"/>
      <c r="C68" s="104"/>
      <c r="D68" s="104"/>
      <c r="E68" s="104"/>
      <c r="F68" s="104"/>
      <c r="G68" s="104"/>
      <c r="H68" s="5" t="s">
        <v>2</v>
      </c>
      <c r="I68" s="50">
        <v>2.2856463E-2</v>
      </c>
      <c r="J68" s="50">
        <v>2.2660204999999999E-2</v>
      </c>
      <c r="K68" s="50">
        <v>2.2955639E-2</v>
      </c>
      <c r="L68" s="9">
        <f t="shared" si="0"/>
        <v>2.2824102333333332E-2</v>
      </c>
      <c r="M68" s="9">
        <f t="shared" si="1"/>
        <v>1.503519925020399E-4</v>
      </c>
    </row>
    <row r="69" spans="1:13">
      <c r="A69" s="116"/>
      <c r="B69" s="104"/>
      <c r="C69" s="104"/>
      <c r="D69" s="104"/>
      <c r="E69" s="104"/>
      <c r="F69" s="104"/>
      <c r="G69" s="104"/>
      <c r="H69" s="5" t="s">
        <v>3</v>
      </c>
      <c r="I69" s="50">
        <v>0</v>
      </c>
      <c r="J69" s="50">
        <v>0</v>
      </c>
      <c r="K69" s="50">
        <v>0</v>
      </c>
      <c r="L69" s="9">
        <f t="shared" si="0"/>
        <v>0</v>
      </c>
      <c r="M69" s="9">
        <f t="shared" si="1"/>
        <v>0</v>
      </c>
    </row>
    <row r="70" spans="1:13">
      <c r="A70" s="116"/>
      <c r="B70" s="104"/>
      <c r="C70" s="104"/>
      <c r="D70" s="104"/>
      <c r="E70" s="104"/>
      <c r="F70" s="104"/>
      <c r="G70" s="104"/>
      <c r="H70" s="5" t="s">
        <v>22</v>
      </c>
      <c r="I70" s="50">
        <v>0.51010687799999999</v>
      </c>
      <c r="J70" s="50">
        <v>0.51841011100000001</v>
      </c>
      <c r="K70" s="50">
        <v>0.51669995599999996</v>
      </c>
      <c r="L70" s="9">
        <f t="shared" si="0"/>
        <v>0.51507231499999995</v>
      </c>
      <c r="M70" s="9">
        <f t="shared" si="1"/>
        <v>4.3843849034651402E-3</v>
      </c>
    </row>
    <row r="71" spans="1:13">
      <c r="A71" s="116"/>
      <c r="B71" s="104"/>
      <c r="C71" s="104"/>
      <c r="D71" s="104"/>
      <c r="E71" s="104"/>
      <c r="F71" s="104"/>
      <c r="G71" s="104"/>
      <c r="H71" s="5" t="s">
        <v>4</v>
      </c>
      <c r="I71" s="50">
        <v>0.75233571200000005</v>
      </c>
      <c r="J71" s="50">
        <v>0.75974960899999999</v>
      </c>
      <c r="K71" s="50">
        <v>0.75805231500000003</v>
      </c>
      <c r="L71" s="9">
        <f t="shared" si="0"/>
        <v>0.75671254533333343</v>
      </c>
      <c r="M71" s="9">
        <f t="shared" si="1"/>
        <v>3.884289413965205E-3</v>
      </c>
    </row>
    <row r="72" spans="1:13">
      <c r="A72" s="116"/>
      <c r="B72" s="104"/>
      <c r="C72" s="104"/>
      <c r="D72" s="104"/>
      <c r="E72" s="104"/>
      <c r="F72" s="104"/>
      <c r="G72" s="104"/>
      <c r="H72" s="5" t="s">
        <v>5</v>
      </c>
      <c r="I72" s="50">
        <v>2.9387796000000001E-2</v>
      </c>
      <c r="J72" s="50">
        <v>2.9161867000000001E-2</v>
      </c>
      <c r="K72" s="50">
        <v>3.3990264999999999E-2</v>
      </c>
      <c r="L72" s="9">
        <f t="shared" si="0"/>
        <v>3.0846642666666663E-2</v>
      </c>
      <c r="M72" s="9">
        <f t="shared" si="1"/>
        <v>2.7247994438553322E-3</v>
      </c>
    </row>
    <row r="73" spans="1:13">
      <c r="A73" s="116"/>
      <c r="B73" s="104"/>
      <c r="C73" s="104"/>
      <c r="D73" s="104"/>
      <c r="E73" s="104"/>
      <c r="F73" s="104"/>
      <c r="G73" s="104"/>
      <c r="H73" s="5" t="s">
        <v>6</v>
      </c>
      <c r="I73" s="50">
        <v>4.1568328000000002E-2</v>
      </c>
      <c r="J73" s="50">
        <v>4.1466663000000001E-2</v>
      </c>
      <c r="K73" s="50">
        <v>3.9929922999999999E-2</v>
      </c>
      <c r="L73" s="9">
        <f t="shared" si="0"/>
        <v>4.0988304666666669E-2</v>
      </c>
      <c r="M73" s="9">
        <f t="shared" si="1"/>
        <v>9.1799387650917121E-4</v>
      </c>
    </row>
    <row r="74" spans="1:13">
      <c r="A74" s="116"/>
      <c r="B74" s="104"/>
      <c r="C74" s="104"/>
      <c r="D74" s="104"/>
      <c r="E74" s="104"/>
      <c r="F74" s="104"/>
      <c r="G74" s="104"/>
      <c r="H74" s="5" t="s">
        <v>7</v>
      </c>
      <c r="I74" s="50">
        <v>1.5709654999999999E-2</v>
      </c>
      <c r="J74" s="50">
        <v>1.5373411E-2</v>
      </c>
      <c r="K74" s="50">
        <v>1.7616797E-2</v>
      </c>
      <c r="L74" s="9">
        <f t="shared" ref="L74:L137" si="2">AVERAGE(I74:K74)</f>
        <v>1.6233287666666665E-2</v>
      </c>
      <c r="M74" s="9">
        <f t="shared" ref="M74:M137" si="3">STDEV(I74:K74)</f>
        <v>1.209891963544404E-3</v>
      </c>
    </row>
    <row r="75" spans="1:13">
      <c r="A75" s="116"/>
      <c r="B75" s="104"/>
      <c r="C75" s="104"/>
      <c r="D75" s="104"/>
      <c r="E75" s="104"/>
      <c r="F75" s="104"/>
      <c r="G75" s="104"/>
      <c r="H75" s="5" t="s">
        <v>8</v>
      </c>
      <c r="I75" s="50">
        <v>1.1801769999999999E-3</v>
      </c>
      <c r="J75" s="50">
        <v>1.2535490000000001E-3</v>
      </c>
      <c r="K75" s="50">
        <v>2.7054330000000001E-3</v>
      </c>
      <c r="L75" s="9">
        <f t="shared" si="2"/>
        <v>1.713053E-3</v>
      </c>
      <c r="M75" s="9">
        <f t="shared" si="3"/>
        <v>8.6020893444325498E-4</v>
      </c>
    </row>
    <row r="76" spans="1:13">
      <c r="A76" s="116"/>
      <c r="B76" s="104"/>
      <c r="C76" s="104"/>
      <c r="D76" s="104"/>
      <c r="E76" s="104"/>
      <c r="F76" s="104"/>
      <c r="G76" s="104"/>
      <c r="H76" s="5" t="s">
        <v>9</v>
      </c>
      <c r="I76" s="50">
        <v>0.84081833800000005</v>
      </c>
      <c r="J76" s="50">
        <v>0.84766060499999996</v>
      </c>
      <c r="K76" s="50">
        <v>0.85279893200000001</v>
      </c>
      <c r="L76" s="9">
        <f t="shared" si="2"/>
        <v>0.84709262500000004</v>
      </c>
      <c r="M76" s="9">
        <f t="shared" si="3"/>
        <v>6.0104583110199422E-3</v>
      </c>
    </row>
    <row r="77" spans="1:13">
      <c r="A77" s="116"/>
      <c r="B77" s="104"/>
      <c r="C77" s="104"/>
      <c r="D77" s="104"/>
      <c r="E77" s="105"/>
      <c r="F77" s="105"/>
      <c r="G77" s="105"/>
      <c r="H77" s="5" t="s">
        <v>23</v>
      </c>
      <c r="I77" s="50">
        <v>2.0868839E-2</v>
      </c>
      <c r="J77" s="50">
        <v>2.0822618000000001E-2</v>
      </c>
      <c r="K77" s="9">
        <v>2.0567939E-2</v>
      </c>
      <c r="L77" s="9">
        <f t="shared" si="2"/>
        <v>2.0753132000000001E-2</v>
      </c>
      <c r="M77" s="9">
        <f t="shared" si="3"/>
        <v>1.6203836165241869E-4</v>
      </c>
    </row>
    <row r="78" spans="1:13">
      <c r="A78" s="116"/>
      <c r="B78" s="104"/>
      <c r="C78" s="104"/>
      <c r="D78" s="104"/>
      <c r="E78" s="103">
        <f xml:space="preserve"> (A67*B67)/2</f>
        <v>2</v>
      </c>
      <c r="F78" s="103">
        <f>24/B67</f>
        <v>12</v>
      </c>
      <c r="G78" s="103" t="b">
        <v>1</v>
      </c>
      <c r="H78" s="5" t="s">
        <v>1</v>
      </c>
      <c r="I78" s="50">
        <v>1.2488098E-2</v>
      </c>
      <c r="J78" s="50">
        <v>1.2392022000000001E-2</v>
      </c>
      <c r="K78" s="50">
        <v>1.2421138999999999E-2</v>
      </c>
      <c r="L78" s="9">
        <f t="shared" si="2"/>
        <v>1.2433752999999999E-2</v>
      </c>
      <c r="M78" s="9">
        <f t="shared" si="3"/>
        <v>4.9264431296828643E-5</v>
      </c>
    </row>
    <row r="79" spans="1:13">
      <c r="A79" s="116"/>
      <c r="B79" s="104"/>
      <c r="C79" s="104"/>
      <c r="D79" s="104"/>
      <c r="E79" s="104"/>
      <c r="F79" s="104"/>
      <c r="G79" s="104"/>
      <c r="H79" s="5" t="s">
        <v>2</v>
      </c>
      <c r="I79" s="50">
        <v>2.2842999999999999E-2</v>
      </c>
      <c r="J79" s="50">
        <v>2.2881081000000001E-2</v>
      </c>
      <c r="K79" s="50">
        <v>2.2758964999999999E-2</v>
      </c>
      <c r="L79" s="9">
        <f t="shared" si="2"/>
        <v>2.2827681999999998E-2</v>
      </c>
      <c r="M79" s="9">
        <f t="shared" si="3"/>
        <v>6.2482479200173387E-5</v>
      </c>
    </row>
    <row r="80" spans="1:13">
      <c r="A80" s="116"/>
      <c r="B80" s="104"/>
      <c r="C80" s="104"/>
      <c r="D80" s="104"/>
      <c r="E80" s="104"/>
      <c r="F80" s="104"/>
      <c r="G80" s="104"/>
      <c r="H80" s="5" t="s">
        <v>3</v>
      </c>
      <c r="I80" s="50">
        <v>0</v>
      </c>
      <c r="J80" s="50">
        <v>0</v>
      </c>
      <c r="K80" s="50">
        <v>0</v>
      </c>
      <c r="L80" s="9">
        <f t="shared" si="2"/>
        <v>0</v>
      </c>
      <c r="M80" s="9">
        <f t="shared" si="3"/>
        <v>0</v>
      </c>
    </row>
    <row r="81" spans="1:13">
      <c r="A81" s="116"/>
      <c r="B81" s="104"/>
      <c r="C81" s="104"/>
      <c r="D81" s="104"/>
      <c r="E81" s="104"/>
      <c r="F81" s="104"/>
      <c r="G81" s="104"/>
      <c r="H81" s="5" t="s">
        <v>22</v>
      </c>
      <c r="I81" s="50">
        <v>0.516871894</v>
      </c>
      <c r="J81" s="50">
        <v>0.520772232</v>
      </c>
      <c r="K81" s="50">
        <v>0.51650492999999997</v>
      </c>
      <c r="L81" s="9">
        <f t="shared" si="2"/>
        <v>0.51804968533333329</v>
      </c>
      <c r="M81" s="9">
        <f t="shared" si="3"/>
        <v>2.3649230237911298E-3</v>
      </c>
    </row>
    <row r="82" spans="1:13">
      <c r="A82" s="116"/>
      <c r="B82" s="104"/>
      <c r="C82" s="104"/>
      <c r="D82" s="104"/>
      <c r="E82" s="104"/>
      <c r="F82" s="104"/>
      <c r="G82" s="104"/>
      <c r="H82" s="5" t="s">
        <v>4</v>
      </c>
      <c r="I82" s="50">
        <v>0.75817697500000003</v>
      </c>
      <c r="J82" s="50">
        <v>0.76141219400000004</v>
      </c>
      <c r="K82" s="50">
        <v>0.75750198000000002</v>
      </c>
      <c r="L82" s="9">
        <f t="shared" si="2"/>
        <v>0.75903038300000014</v>
      </c>
      <c r="M82" s="9">
        <f t="shared" si="3"/>
        <v>2.0901369075486524E-3</v>
      </c>
    </row>
    <row r="83" spans="1:13">
      <c r="A83" s="116"/>
      <c r="B83" s="104"/>
      <c r="C83" s="104"/>
      <c r="D83" s="104"/>
      <c r="E83" s="104"/>
      <c r="F83" s="104"/>
      <c r="G83" s="104"/>
      <c r="H83" s="5" t="s">
        <v>5</v>
      </c>
      <c r="I83" s="50">
        <v>2.8601489000000001E-2</v>
      </c>
      <c r="J83" s="50">
        <v>1.7823675000000001E-2</v>
      </c>
      <c r="K83" s="50">
        <v>2.2412597999999999E-2</v>
      </c>
      <c r="L83" s="9">
        <f t="shared" si="2"/>
        <v>2.2945920666666664E-2</v>
      </c>
      <c r="M83" s="9">
        <f t="shared" si="3"/>
        <v>5.4086637402166538E-3</v>
      </c>
    </row>
    <row r="84" spans="1:13">
      <c r="A84" s="116"/>
      <c r="B84" s="104"/>
      <c r="C84" s="104"/>
      <c r="D84" s="104"/>
      <c r="E84" s="104"/>
      <c r="F84" s="104"/>
      <c r="G84" s="104"/>
      <c r="H84" s="5" t="s">
        <v>6</v>
      </c>
      <c r="I84" s="50">
        <v>5.6543715000000001E-2</v>
      </c>
      <c r="J84" s="50">
        <v>6.0345639E-2</v>
      </c>
      <c r="K84" s="50">
        <v>6.1948028000000002E-2</v>
      </c>
      <c r="L84" s="9">
        <f t="shared" si="2"/>
        <v>5.9612460666666665E-2</v>
      </c>
      <c r="M84" s="9">
        <f t="shared" si="3"/>
        <v>2.7757544203052859E-3</v>
      </c>
    </row>
    <row r="85" spans="1:13">
      <c r="A85" s="116"/>
      <c r="B85" s="104"/>
      <c r="C85" s="104"/>
      <c r="D85" s="104"/>
      <c r="E85" s="104"/>
      <c r="F85" s="104"/>
      <c r="G85" s="104"/>
      <c r="H85" s="5" t="s">
        <v>7</v>
      </c>
      <c r="I85" s="50">
        <v>4.3305455999999999E-2</v>
      </c>
      <c r="J85" s="50">
        <v>3.4714399E-2</v>
      </c>
      <c r="K85" s="50">
        <v>3.4806798E-2</v>
      </c>
      <c r="L85" s="9">
        <f t="shared" si="2"/>
        <v>3.7608884333333335E-2</v>
      </c>
      <c r="M85" s="9">
        <f t="shared" si="3"/>
        <v>4.9335920949043132E-3</v>
      </c>
    </row>
    <row r="86" spans="1:13">
      <c r="A86" s="116"/>
      <c r="B86" s="104"/>
      <c r="C86" s="104"/>
      <c r="D86" s="104"/>
      <c r="E86" s="104"/>
      <c r="F86" s="104"/>
      <c r="G86" s="104"/>
      <c r="H86" s="5" t="s">
        <v>8</v>
      </c>
      <c r="I86" s="50">
        <v>2.6078989999999999E-3</v>
      </c>
      <c r="J86" s="50">
        <v>3.3886049999999998E-3</v>
      </c>
      <c r="K86" s="50">
        <v>3.3071279999999999E-3</v>
      </c>
      <c r="L86" s="9">
        <f t="shared" si="2"/>
        <v>3.1012106666666664E-3</v>
      </c>
      <c r="M86" s="9">
        <f t="shared" si="3"/>
        <v>4.2915839236153043E-4</v>
      </c>
    </row>
    <row r="87" spans="1:13">
      <c r="A87" s="116"/>
      <c r="B87" s="104"/>
      <c r="C87" s="104"/>
      <c r="D87" s="104"/>
      <c r="E87" s="104"/>
      <c r="F87" s="104"/>
      <c r="G87" s="104"/>
      <c r="H87" s="5" t="s">
        <v>9</v>
      </c>
      <c r="I87" s="50">
        <v>0.89003949000000004</v>
      </c>
      <c r="J87" s="50">
        <v>0.87832032800000004</v>
      </c>
      <c r="K87" s="50">
        <v>0.88055169300000002</v>
      </c>
      <c r="L87" s="9">
        <f t="shared" si="2"/>
        <v>0.88297050366666674</v>
      </c>
      <c r="M87" s="9">
        <f t="shared" si="3"/>
        <v>6.2227544766322255E-3</v>
      </c>
    </row>
    <row r="88" spans="1:13">
      <c r="A88" s="117"/>
      <c r="B88" s="105"/>
      <c r="C88" s="104"/>
      <c r="D88" s="104"/>
      <c r="E88" s="105"/>
      <c r="F88" s="105"/>
      <c r="G88" s="105"/>
      <c r="H88" s="5" t="s">
        <v>23</v>
      </c>
      <c r="I88" s="50">
        <v>2.2343534000000002E-2</v>
      </c>
      <c r="J88" s="50">
        <v>2.4586054999999999E-2</v>
      </c>
      <c r="K88" s="50">
        <v>2.0831584E-2</v>
      </c>
      <c r="L88" s="9">
        <f t="shared" si="2"/>
        <v>2.258705766666667E-2</v>
      </c>
      <c r="M88" s="9">
        <f t="shared" si="3"/>
        <v>1.8890449848085488E-3</v>
      </c>
    </row>
    <row r="89" spans="1:13">
      <c r="A89" s="115">
        <v>2</v>
      </c>
      <c r="B89" s="103">
        <v>2</v>
      </c>
      <c r="C89" s="104"/>
      <c r="D89" s="104"/>
      <c r="E89" s="103">
        <f xml:space="preserve"> A89 * B89</f>
        <v>4</v>
      </c>
      <c r="F89" s="103">
        <f>24/B89</f>
        <v>12</v>
      </c>
      <c r="G89" s="103" t="b">
        <v>0</v>
      </c>
      <c r="H89" s="5" t="s">
        <v>1</v>
      </c>
      <c r="I89" s="50">
        <v>0</v>
      </c>
      <c r="J89" s="50">
        <v>0</v>
      </c>
      <c r="K89" s="50">
        <v>0</v>
      </c>
      <c r="L89" s="9">
        <f t="shared" si="2"/>
        <v>0</v>
      </c>
      <c r="M89" s="9">
        <f t="shared" si="3"/>
        <v>0</v>
      </c>
    </row>
    <row r="90" spans="1:13">
      <c r="A90" s="116"/>
      <c r="B90" s="104"/>
      <c r="C90" s="104"/>
      <c r="D90" s="104"/>
      <c r="E90" s="104"/>
      <c r="F90" s="104"/>
      <c r="G90" s="104"/>
      <c r="H90" s="5" t="s">
        <v>2</v>
      </c>
      <c r="I90" s="50">
        <v>0</v>
      </c>
      <c r="J90" s="50">
        <v>0</v>
      </c>
      <c r="K90" s="50">
        <v>0</v>
      </c>
      <c r="L90" s="9">
        <f t="shared" si="2"/>
        <v>0</v>
      </c>
      <c r="M90" s="9">
        <f t="shared" si="3"/>
        <v>0</v>
      </c>
    </row>
    <row r="91" spans="1:13">
      <c r="A91" s="116"/>
      <c r="B91" s="104"/>
      <c r="C91" s="104"/>
      <c r="D91" s="104"/>
      <c r="E91" s="104"/>
      <c r="F91" s="104"/>
      <c r="G91" s="104"/>
      <c r="H91" s="5" t="s">
        <v>3</v>
      </c>
      <c r="I91" s="50">
        <v>0</v>
      </c>
      <c r="J91" s="50">
        <v>0</v>
      </c>
      <c r="K91" s="50">
        <v>0</v>
      </c>
      <c r="L91" s="9">
        <f t="shared" si="2"/>
        <v>0</v>
      </c>
      <c r="M91" s="9">
        <f t="shared" si="3"/>
        <v>0</v>
      </c>
    </row>
    <row r="92" spans="1:13">
      <c r="A92" s="116"/>
      <c r="B92" s="104"/>
      <c r="C92" s="104"/>
      <c r="D92" s="104"/>
      <c r="E92" s="104"/>
      <c r="F92" s="104"/>
      <c r="G92" s="104"/>
      <c r="H92" s="5" t="s">
        <v>22</v>
      </c>
      <c r="I92" s="50">
        <v>0</v>
      </c>
      <c r="J92" s="50">
        <v>0</v>
      </c>
      <c r="K92" s="50">
        <v>0</v>
      </c>
      <c r="L92" s="9">
        <f t="shared" si="2"/>
        <v>0</v>
      </c>
      <c r="M92" s="9">
        <f t="shared" si="3"/>
        <v>0</v>
      </c>
    </row>
    <row r="93" spans="1:13">
      <c r="A93" s="116"/>
      <c r="B93" s="104"/>
      <c r="C93" s="104"/>
      <c r="D93" s="104"/>
      <c r="E93" s="104"/>
      <c r="F93" s="104"/>
      <c r="G93" s="104"/>
      <c r="H93" s="5" t="s">
        <v>4</v>
      </c>
      <c r="I93" s="50">
        <v>0.261257772</v>
      </c>
      <c r="J93" s="50">
        <v>0.26231323000000001</v>
      </c>
      <c r="K93" s="50">
        <v>0.26161150599999999</v>
      </c>
      <c r="L93" s="9">
        <f t="shared" si="2"/>
        <v>0.26172750266666661</v>
      </c>
      <c r="M93" s="9">
        <f t="shared" si="3"/>
        <v>5.3720509812299748E-4</v>
      </c>
    </row>
    <row r="94" spans="1:13">
      <c r="A94" s="116"/>
      <c r="B94" s="104"/>
      <c r="C94" s="104"/>
      <c r="D94" s="104"/>
      <c r="E94" s="104"/>
      <c r="F94" s="104"/>
      <c r="G94" s="104"/>
      <c r="H94" s="5" t="s">
        <v>5</v>
      </c>
      <c r="I94" s="50">
        <v>2.1296625999999999E-2</v>
      </c>
      <c r="J94" s="50">
        <v>2.1910698999999999E-2</v>
      </c>
      <c r="K94" s="50">
        <v>2.259885E-2</v>
      </c>
      <c r="L94" s="9">
        <f t="shared" si="2"/>
        <v>2.1935391666666665E-2</v>
      </c>
      <c r="M94" s="9">
        <f t="shared" si="3"/>
        <v>6.5146307062206843E-4</v>
      </c>
    </row>
    <row r="95" spans="1:13">
      <c r="A95" s="116"/>
      <c r="B95" s="104"/>
      <c r="C95" s="104"/>
      <c r="D95" s="104"/>
      <c r="E95" s="104"/>
      <c r="F95" s="104"/>
      <c r="G95" s="104"/>
      <c r="H95" s="5" t="s">
        <v>6</v>
      </c>
      <c r="I95" s="50">
        <v>4.0850438000000003E-2</v>
      </c>
      <c r="J95" s="50">
        <v>4.0684524999999999E-2</v>
      </c>
      <c r="K95" s="50">
        <v>3.9956635999999997E-2</v>
      </c>
      <c r="L95" s="9">
        <f t="shared" si="2"/>
        <v>4.0497199666666671E-2</v>
      </c>
      <c r="M95" s="9">
        <f t="shared" si="3"/>
        <v>4.7543515770537617E-4</v>
      </c>
    </row>
    <row r="96" spans="1:13">
      <c r="A96" s="116"/>
      <c r="B96" s="104"/>
      <c r="C96" s="104"/>
      <c r="D96" s="104"/>
      <c r="E96" s="104"/>
      <c r="F96" s="104"/>
      <c r="G96" s="104"/>
      <c r="H96" s="5" t="s">
        <v>7</v>
      </c>
      <c r="I96" s="50">
        <v>1.5757655999999998E-2</v>
      </c>
      <c r="J96" s="50">
        <v>1.6817148000000001E-2</v>
      </c>
      <c r="K96" s="50">
        <v>1.4489198E-2</v>
      </c>
      <c r="L96" s="9">
        <f t="shared" si="2"/>
        <v>1.5688000666666667E-2</v>
      </c>
      <c r="M96" s="9">
        <f t="shared" si="3"/>
        <v>1.1655370863774923E-3</v>
      </c>
    </row>
    <row r="97" spans="1:13">
      <c r="A97" s="116"/>
      <c r="B97" s="104"/>
      <c r="C97" s="104"/>
      <c r="D97" s="104"/>
      <c r="E97" s="104"/>
      <c r="F97" s="104"/>
      <c r="G97" s="104"/>
      <c r="H97" s="5" t="s">
        <v>8</v>
      </c>
      <c r="I97" s="50">
        <v>7.61512E-4</v>
      </c>
      <c r="J97" s="50">
        <v>4.5073689999999998E-3</v>
      </c>
      <c r="K97" s="50">
        <v>2.017437E-3</v>
      </c>
      <c r="L97" s="9">
        <f t="shared" si="2"/>
        <v>2.4287726666666668E-3</v>
      </c>
      <c r="M97" s="9">
        <f t="shared" si="3"/>
        <v>1.9065043768940924E-3</v>
      </c>
    </row>
    <row r="98" spans="1:13">
      <c r="A98" s="116"/>
      <c r="B98" s="104"/>
      <c r="C98" s="104"/>
      <c r="D98" s="104"/>
      <c r="E98" s="104"/>
      <c r="F98" s="104"/>
      <c r="G98" s="104"/>
      <c r="H98" s="5" t="s">
        <v>9</v>
      </c>
      <c r="I98" s="50">
        <v>0.34052351600000003</v>
      </c>
      <c r="J98" s="50">
        <v>0.346888692</v>
      </c>
      <c r="K98" s="50">
        <v>0.34123172800000001</v>
      </c>
      <c r="L98" s="9">
        <f t="shared" si="2"/>
        <v>0.34288131199999999</v>
      </c>
      <c r="M98" s="9">
        <f t="shared" si="3"/>
        <v>3.4885114171428352E-3</v>
      </c>
    </row>
    <row r="99" spans="1:13">
      <c r="A99" s="116"/>
      <c r="B99" s="104"/>
      <c r="C99" s="104"/>
      <c r="D99" s="104"/>
      <c r="E99" s="105"/>
      <c r="F99" s="105"/>
      <c r="G99" s="105"/>
      <c r="H99" s="5" t="s">
        <v>23</v>
      </c>
      <c r="I99" s="50">
        <v>1.9543555000000001E-2</v>
      </c>
      <c r="J99" s="50">
        <v>1.9486119999999999E-2</v>
      </c>
      <c r="K99" s="50">
        <v>1.940426E-2</v>
      </c>
      <c r="L99" s="9">
        <f t="shared" si="2"/>
        <v>1.9477978333333333E-2</v>
      </c>
      <c r="M99" s="9">
        <f t="shared" si="3"/>
        <v>7.0003494972275502E-5</v>
      </c>
    </row>
    <row r="100" spans="1:13">
      <c r="A100" s="116"/>
      <c r="B100" s="104"/>
      <c r="C100" s="104"/>
      <c r="D100" s="104"/>
      <c r="E100" s="103">
        <f xml:space="preserve"> (A89*B89)/2</f>
        <v>2</v>
      </c>
      <c r="F100" s="103">
        <f>24/B89</f>
        <v>12</v>
      </c>
      <c r="G100" s="103" t="b">
        <v>0</v>
      </c>
      <c r="H100" s="5" t="s">
        <v>1</v>
      </c>
      <c r="I100" s="50">
        <v>0</v>
      </c>
      <c r="J100" s="50">
        <v>0</v>
      </c>
      <c r="K100" s="50">
        <v>0</v>
      </c>
      <c r="L100" s="9">
        <f t="shared" si="2"/>
        <v>0</v>
      </c>
      <c r="M100" s="9">
        <f t="shared" si="3"/>
        <v>0</v>
      </c>
    </row>
    <row r="101" spans="1:13">
      <c r="A101" s="116"/>
      <c r="B101" s="104"/>
      <c r="C101" s="104"/>
      <c r="D101" s="104"/>
      <c r="E101" s="104"/>
      <c r="F101" s="104"/>
      <c r="G101" s="104"/>
      <c r="H101" s="5" t="s">
        <v>2</v>
      </c>
      <c r="I101" s="50">
        <v>0</v>
      </c>
      <c r="J101" s="50">
        <v>0</v>
      </c>
      <c r="K101" s="50">
        <v>0</v>
      </c>
      <c r="L101" s="9">
        <f t="shared" si="2"/>
        <v>0</v>
      </c>
      <c r="M101" s="9">
        <f t="shared" si="3"/>
        <v>0</v>
      </c>
    </row>
    <row r="102" spans="1:13">
      <c r="A102" s="116"/>
      <c r="B102" s="104"/>
      <c r="C102" s="104"/>
      <c r="D102" s="104"/>
      <c r="E102" s="104"/>
      <c r="F102" s="104"/>
      <c r="G102" s="104"/>
      <c r="H102" s="5" t="s">
        <v>3</v>
      </c>
      <c r="I102" s="50">
        <v>0</v>
      </c>
      <c r="J102" s="50">
        <v>0</v>
      </c>
      <c r="K102" s="50">
        <v>0</v>
      </c>
      <c r="L102" s="9">
        <f t="shared" si="2"/>
        <v>0</v>
      </c>
      <c r="M102" s="9">
        <f t="shared" si="3"/>
        <v>0</v>
      </c>
    </row>
    <row r="103" spans="1:13">
      <c r="A103" s="116"/>
      <c r="B103" s="104"/>
      <c r="C103" s="104"/>
      <c r="D103" s="104"/>
      <c r="E103" s="104"/>
      <c r="F103" s="104"/>
      <c r="G103" s="104"/>
      <c r="H103" s="5" t="s">
        <v>22</v>
      </c>
      <c r="I103" s="50">
        <v>0</v>
      </c>
      <c r="J103" s="50">
        <v>0</v>
      </c>
      <c r="K103" s="50">
        <v>0</v>
      </c>
      <c r="L103" s="9">
        <f t="shared" si="2"/>
        <v>0</v>
      </c>
      <c r="M103" s="9">
        <f t="shared" si="3"/>
        <v>0</v>
      </c>
    </row>
    <row r="104" spans="1:13">
      <c r="A104" s="116"/>
      <c r="B104" s="104"/>
      <c r="C104" s="104"/>
      <c r="D104" s="104"/>
      <c r="E104" s="104"/>
      <c r="F104" s="104"/>
      <c r="G104" s="104"/>
      <c r="H104" s="5" t="s">
        <v>4</v>
      </c>
      <c r="I104" s="50">
        <v>0.26341519600000002</v>
      </c>
      <c r="J104" s="50">
        <v>0.26186686199999998</v>
      </c>
      <c r="K104" s="9">
        <v>0.26201925399999998</v>
      </c>
      <c r="L104" s="9">
        <f t="shared" si="2"/>
        <v>0.26243377066666662</v>
      </c>
      <c r="M104" s="9">
        <f t="shared" si="3"/>
        <v>8.5334787402171E-4</v>
      </c>
    </row>
    <row r="105" spans="1:13">
      <c r="A105" s="116"/>
      <c r="B105" s="104"/>
      <c r="C105" s="104"/>
      <c r="D105" s="104"/>
      <c r="E105" s="104"/>
      <c r="F105" s="104"/>
      <c r="G105" s="104"/>
      <c r="H105" s="5" t="s">
        <v>5</v>
      </c>
      <c r="I105" s="50">
        <v>1.9399969E-2</v>
      </c>
      <c r="J105" s="50">
        <v>1.9784779999999998E-2</v>
      </c>
      <c r="K105" s="50">
        <v>2.149585E-2</v>
      </c>
      <c r="L105" s="9">
        <f t="shared" si="2"/>
        <v>2.0226866333333333E-2</v>
      </c>
      <c r="M105" s="9">
        <f t="shared" si="3"/>
        <v>1.1156879205809907E-3</v>
      </c>
    </row>
    <row r="106" spans="1:13">
      <c r="A106" s="116"/>
      <c r="B106" s="104"/>
      <c r="C106" s="104"/>
      <c r="D106" s="104"/>
      <c r="E106" s="104"/>
      <c r="F106" s="104"/>
      <c r="G106" s="104"/>
      <c r="H106" s="5" t="s">
        <v>6</v>
      </c>
      <c r="I106" s="50">
        <v>5.6558912000000003E-2</v>
      </c>
      <c r="J106" s="50">
        <v>6.1049853000000001E-2</v>
      </c>
      <c r="K106" s="50">
        <v>6.4413641999999993E-2</v>
      </c>
      <c r="L106" s="9">
        <f t="shared" si="2"/>
        <v>6.0674135666666663E-2</v>
      </c>
      <c r="M106" s="9">
        <f t="shared" si="3"/>
        <v>3.9408207874946938E-3</v>
      </c>
    </row>
    <row r="107" spans="1:13">
      <c r="A107" s="116"/>
      <c r="B107" s="104"/>
      <c r="C107" s="104"/>
      <c r="D107" s="104"/>
      <c r="E107" s="104"/>
      <c r="F107" s="104"/>
      <c r="G107" s="104"/>
      <c r="H107" s="5" t="s">
        <v>7</v>
      </c>
      <c r="I107" s="50">
        <v>4.3912359999999998E-2</v>
      </c>
      <c r="J107" s="50">
        <v>3.4599815999999999E-2</v>
      </c>
      <c r="K107" s="50">
        <v>3.4438785999999999E-2</v>
      </c>
      <c r="L107" s="9">
        <f t="shared" si="2"/>
        <v>3.765032066666666E-2</v>
      </c>
      <c r="M107" s="9">
        <f t="shared" si="3"/>
        <v>5.4236828008637564E-3</v>
      </c>
    </row>
    <row r="108" spans="1:13">
      <c r="A108" s="116"/>
      <c r="B108" s="104"/>
      <c r="C108" s="104"/>
      <c r="D108" s="104"/>
      <c r="E108" s="104"/>
      <c r="F108" s="104"/>
      <c r="G108" s="104"/>
      <c r="H108" s="5" t="s">
        <v>8</v>
      </c>
      <c r="I108" s="50">
        <v>3.143168E-3</v>
      </c>
      <c r="J108" s="50">
        <v>3.529637E-3</v>
      </c>
      <c r="K108" s="50">
        <v>3.8379719999999998E-3</v>
      </c>
      <c r="L108" s="9">
        <f t="shared" si="2"/>
        <v>3.5035923333333334E-3</v>
      </c>
      <c r="M108" s="9">
        <f t="shared" si="3"/>
        <v>3.4813344151393054E-4</v>
      </c>
    </row>
    <row r="109" spans="1:13">
      <c r="A109" s="116"/>
      <c r="B109" s="104"/>
      <c r="C109" s="104"/>
      <c r="D109" s="104"/>
      <c r="E109" s="104"/>
      <c r="F109" s="104"/>
      <c r="G109" s="104"/>
      <c r="H109" s="5" t="s">
        <v>9</v>
      </c>
      <c r="I109" s="50">
        <v>0.38719066299999999</v>
      </c>
      <c r="J109" s="50">
        <v>0.38159903699999997</v>
      </c>
      <c r="K109" s="50">
        <v>0.38693743600000002</v>
      </c>
      <c r="L109" s="9">
        <f t="shared" si="2"/>
        <v>0.38524237866666661</v>
      </c>
      <c r="M109" s="9">
        <f t="shared" si="3"/>
        <v>3.1577658009159654E-3</v>
      </c>
    </row>
    <row r="110" spans="1:13">
      <c r="A110" s="117"/>
      <c r="B110" s="105"/>
      <c r="C110" s="104"/>
      <c r="D110" s="105"/>
      <c r="E110" s="105"/>
      <c r="F110" s="105"/>
      <c r="G110" s="105"/>
      <c r="H110" s="5" t="s">
        <v>23</v>
      </c>
      <c r="I110" s="50">
        <v>1.9929954E-2</v>
      </c>
      <c r="J110" s="50">
        <v>2.0978791E-2</v>
      </c>
      <c r="K110" s="50">
        <v>1.9552297999999999E-2</v>
      </c>
      <c r="L110" s="9">
        <f t="shared" si="2"/>
        <v>2.0153680999999996E-2</v>
      </c>
      <c r="M110" s="9">
        <f t="shared" si="3"/>
        <v>7.3909464729424244E-4</v>
      </c>
    </row>
    <row r="111" spans="1:13">
      <c r="A111" s="115">
        <v>2</v>
      </c>
      <c r="B111" s="103">
        <v>2</v>
      </c>
      <c r="C111" s="104"/>
      <c r="D111" s="103" t="s">
        <v>12</v>
      </c>
      <c r="E111" s="103" t="s">
        <v>13</v>
      </c>
      <c r="F111" s="103">
        <f>24/B111</f>
        <v>12</v>
      </c>
      <c r="G111" s="103" t="s">
        <v>13</v>
      </c>
      <c r="H111" s="3" t="s">
        <v>4</v>
      </c>
      <c r="I111" s="50">
        <v>6.3772191000000006E-2</v>
      </c>
      <c r="J111" s="50">
        <v>7.8300689000000007E-2</v>
      </c>
      <c r="K111" s="50">
        <v>6.5390024000000005E-2</v>
      </c>
      <c r="L111" s="9">
        <f t="shared" si="2"/>
        <v>6.9154301333333335E-2</v>
      </c>
      <c r="M111" s="9">
        <f t="shared" si="3"/>
        <v>7.9622014176788034E-3</v>
      </c>
    </row>
    <row r="112" spans="1:13">
      <c r="A112" s="116"/>
      <c r="B112" s="104"/>
      <c r="C112" s="104"/>
      <c r="D112" s="104"/>
      <c r="E112" s="104"/>
      <c r="F112" s="104"/>
      <c r="G112" s="104"/>
      <c r="H112" s="3" t="s">
        <v>5</v>
      </c>
      <c r="I112" s="50">
        <v>1.39775E-4</v>
      </c>
      <c r="J112" s="50">
        <v>3.6147700000000002E-4</v>
      </c>
      <c r="K112" s="50">
        <v>1.3666899999999999E-4</v>
      </c>
      <c r="L112" s="9">
        <f t="shared" si="2"/>
        <v>2.1264033333333332E-4</v>
      </c>
      <c r="M112" s="9">
        <f t="shared" si="3"/>
        <v>1.2890568962359007E-4</v>
      </c>
    </row>
    <row r="113" spans="1:13">
      <c r="A113" s="116"/>
      <c r="B113" s="104"/>
      <c r="C113" s="104"/>
      <c r="D113" s="104"/>
      <c r="E113" s="104"/>
      <c r="F113" s="104"/>
      <c r="G113" s="104"/>
      <c r="H113" s="3" t="s">
        <v>6</v>
      </c>
      <c r="I113" s="50">
        <v>5.3825682999999999E-2</v>
      </c>
      <c r="J113" s="50">
        <v>3.8785073000000003E-2</v>
      </c>
      <c r="K113" s="50">
        <v>6.0729976999999997E-2</v>
      </c>
      <c r="L113" s="9">
        <f t="shared" si="2"/>
        <v>5.1113577666666667E-2</v>
      </c>
      <c r="M113" s="9">
        <f t="shared" si="3"/>
        <v>1.1221022208186951E-2</v>
      </c>
    </row>
    <row r="114" spans="1:13">
      <c r="A114" s="116"/>
      <c r="B114" s="104"/>
      <c r="C114" s="104"/>
      <c r="D114" s="104"/>
      <c r="E114" s="104"/>
      <c r="F114" s="104"/>
      <c r="G114" s="104"/>
      <c r="H114" s="3" t="s">
        <v>7</v>
      </c>
      <c r="I114" s="50">
        <v>6.9276765000000004E-2</v>
      </c>
      <c r="J114" s="50">
        <v>8.5750410999999999E-2</v>
      </c>
      <c r="K114" s="50">
        <v>7.1439275999999996E-2</v>
      </c>
      <c r="L114" s="9">
        <f t="shared" si="2"/>
        <v>7.5488817333333333E-2</v>
      </c>
      <c r="M114" s="9">
        <f t="shared" si="3"/>
        <v>8.9523372306404038E-3</v>
      </c>
    </row>
    <row r="115" spans="1:13">
      <c r="A115" s="116"/>
      <c r="B115" s="104"/>
      <c r="C115" s="104"/>
      <c r="D115" s="104"/>
      <c r="E115" s="104"/>
      <c r="F115" s="104"/>
      <c r="G115" s="104"/>
      <c r="H115" s="5" t="s">
        <v>9</v>
      </c>
      <c r="I115" s="50">
        <v>0.18751484299999999</v>
      </c>
      <c r="J115" s="50">
        <v>0.24702283999999999</v>
      </c>
      <c r="K115" s="50">
        <v>0.20093792299999999</v>
      </c>
      <c r="L115" s="9">
        <f t="shared" si="2"/>
        <v>0.21182520199999999</v>
      </c>
      <c r="M115" s="9">
        <f t="shared" si="3"/>
        <v>3.1212178068117505E-2</v>
      </c>
    </row>
    <row r="116" spans="1:13">
      <c r="A116" s="116"/>
      <c r="B116" s="104"/>
      <c r="C116" s="104"/>
      <c r="D116" s="105"/>
      <c r="E116" s="105"/>
      <c r="F116" s="105"/>
      <c r="G116" s="105"/>
      <c r="H116" s="5" t="s">
        <v>23</v>
      </c>
      <c r="I116" s="50">
        <v>1.9485511E-2</v>
      </c>
      <c r="J116" s="50">
        <v>1.9816965999999998E-2</v>
      </c>
      <c r="K116" s="50">
        <v>2.0122299E-2</v>
      </c>
      <c r="L116" s="9">
        <f t="shared" si="2"/>
        <v>1.9808258666666665E-2</v>
      </c>
      <c r="M116" s="9">
        <f t="shared" si="3"/>
        <v>3.184832844535692E-4</v>
      </c>
    </row>
    <row r="117" spans="1:13">
      <c r="A117" s="116"/>
      <c r="B117" s="104"/>
      <c r="C117" s="104"/>
      <c r="D117" s="103" t="s">
        <v>14</v>
      </c>
      <c r="E117" s="103" t="s">
        <v>13</v>
      </c>
      <c r="F117" s="103">
        <f>24/B111</f>
        <v>12</v>
      </c>
      <c r="G117" s="103" t="s">
        <v>13</v>
      </c>
      <c r="H117" s="3" t="s">
        <v>4</v>
      </c>
      <c r="I117" s="50">
        <v>6.3317328000000006E-2</v>
      </c>
      <c r="J117" s="50">
        <v>6.3567664999999995E-2</v>
      </c>
      <c r="K117" s="50">
        <v>6.4780460999999998E-2</v>
      </c>
      <c r="L117" s="9">
        <f t="shared" si="2"/>
        <v>6.3888484666666676E-2</v>
      </c>
      <c r="M117" s="9">
        <f t="shared" si="3"/>
        <v>7.8254935167842879E-4</v>
      </c>
    </row>
    <row r="118" spans="1:13">
      <c r="A118" s="116"/>
      <c r="B118" s="104"/>
      <c r="C118" s="104"/>
      <c r="D118" s="104"/>
      <c r="E118" s="104"/>
      <c r="F118" s="104"/>
      <c r="G118" s="104"/>
      <c r="H118" s="3" t="s">
        <v>5</v>
      </c>
      <c r="I118" s="50">
        <v>1.3719181E-2</v>
      </c>
      <c r="J118" s="50">
        <v>1.2454692999999999E-2</v>
      </c>
      <c r="K118" s="50">
        <v>1.3060709E-2</v>
      </c>
      <c r="L118" s="9">
        <f t="shared" si="2"/>
        <v>1.3078194333333334E-2</v>
      </c>
      <c r="M118" s="9">
        <f t="shared" si="3"/>
        <v>6.3242531432362349E-4</v>
      </c>
    </row>
    <row r="119" spans="1:13">
      <c r="A119" s="116"/>
      <c r="B119" s="104"/>
      <c r="C119" s="104"/>
      <c r="D119" s="104"/>
      <c r="E119" s="104"/>
      <c r="F119" s="104"/>
      <c r="G119" s="104"/>
      <c r="H119" s="3" t="s">
        <v>6</v>
      </c>
      <c r="I119" s="50">
        <v>4.4860746E-2</v>
      </c>
      <c r="J119" s="50">
        <v>4.2389185000000003E-2</v>
      </c>
      <c r="K119" s="50">
        <v>4.7125137999999997E-2</v>
      </c>
      <c r="L119" s="9">
        <f t="shared" si="2"/>
        <v>4.4791689666666669E-2</v>
      </c>
      <c r="M119" s="9">
        <f t="shared" si="3"/>
        <v>2.3687315777504887E-3</v>
      </c>
    </row>
    <row r="120" spans="1:13">
      <c r="A120" s="116"/>
      <c r="B120" s="104"/>
      <c r="C120" s="104"/>
      <c r="D120" s="104"/>
      <c r="E120" s="104"/>
      <c r="F120" s="104"/>
      <c r="G120" s="104"/>
      <c r="H120" s="3" t="s">
        <v>7</v>
      </c>
      <c r="I120" s="50">
        <v>2.2907395000000001E-2</v>
      </c>
      <c r="J120" s="50">
        <v>2.3233209000000001E-2</v>
      </c>
      <c r="K120" s="50">
        <v>2.5839694E-2</v>
      </c>
      <c r="L120" s="9">
        <f t="shared" si="2"/>
        <v>2.3993432666666665E-2</v>
      </c>
      <c r="M120" s="9">
        <f t="shared" si="3"/>
        <v>1.6071867887306477E-3</v>
      </c>
    </row>
    <row r="121" spans="1:13">
      <c r="A121" s="116"/>
      <c r="B121" s="104"/>
      <c r="C121" s="104"/>
      <c r="D121" s="104"/>
      <c r="E121" s="104"/>
      <c r="F121" s="104"/>
      <c r="G121" s="104"/>
      <c r="H121" s="3" t="s">
        <v>8</v>
      </c>
      <c r="I121" s="50">
        <v>4.0585259999999998E-3</v>
      </c>
      <c r="J121" s="50">
        <v>4.4210819999999998E-3</v>
      </c>
      <c r="K121" s="50">
        <v>6.3759099999999996E-4</v>
      </c>
      <c r="L121" s="9">
        <f t="shared" si="2"/>
        <v>3.0390663333333331E-3</v>
      </c>
      <c r="M121" s="9">
        <f t="shared" si="3"/>
        <v>2.0876241390011597E-3</v>
      </c>
    </row>
    <row r="122" spans="1:13">
      <c r="A122" s="116"/>
      <c r="B122" s="104"/>
      <c r="C122" s="104"/>
      <c r="D122" s="104"/>
      <c r="E122" s="104"/>
      <c r="F122" s="104"/>
      <c r="G122" s="104"/>
      <c r="H122" s="3" t="s">
        <v>9</v>
      </c>
      <c r="I122" s="50">
        <v>0.14984236300000001</v>
      </c>
      <c r="J122" s="50">
        <v>0.147757843</v>
      </c>
      <c r="K122" s="50">
        <v>0.152738176</v>
      </c>
      <c r="L122" s="9">
        <f t="shared" si="2"/>
        <v>0.15011279400000002</v>
      </c>
      <c r="M122" s="9">
        <f t="shared" si="3"/>
        <v>2.5011555113672976E-3</v>
      </c>
    </row>
    <row r="123" spans="1:13">
      <c r="A123" s="117"/>
      <c r="B123" s="105"/>
      <c r="C123" s="105"/>
      <c r="D123" s="105"/>
      <c r="E123" s="105"/>
      <c r="F123" s="105"/>
      <c r="G123" s="105"/>
      <c r="H123" s="5" t="s">
        <v>23</v>
      </c>
      <c r="I123" s="50">
        <v>1.9394023E-2</v>
      </c>
      <c r="J123" s="50">
        <v>1.9421250000000001E-2</v>
      </c>
      <c r="K123" s="50">
        <v>1.9418914999999998E-2</v>
      </c>
      <c r="L123" s="9">
        <f t="shared" si="2"/>
        <v>1.9411395999999997E-2</v>
      </c>
      <c r="M123" s="9">
        <f t="shared" si="3"/>
        <v>1.5090689281805557E-5</v>
      </c>
    </row>
    <row r="124" spans="1:13">
      <c r="A124" s="115">
        <v>2</v>
      </c>
      <c r="B124" s="103">
        <v>2</v>
      </c>
      <c r="C124" s="103" t="s">
        <v>17</v>
      </c>
      <c r="D124" s="103" t="s">
        <v>11</v>
      </c>
      <c r="E124" s="103">
        <f xml:space="preserve"> A124 * B124</f>
        <v>4</v>
      </c>
      <c r="F124" s="103">
        <f>24/B124</f>
        <v>12</v>
      </c>
      <c r="G124" s="103" t="b">
        <v>1</v>
      </c>
      <c r="H124" s="5" t="s">
        <v>1</v>
      </c>
      <c r="I124" s="50">
        <v>2.3490954000000001E-2</v>
      </c>
      <c r="J124" s="50">
        <v>2.3187256999999999E-2</v>
      </c>
      <c r="K124" s="50">
        <v>2.3289654999999999E-2</v>
      </c>
      <c r="L124" s="9">
        <f t="shared" si="2"/>
        <v>2.3322621999999998E-2</v>
      </c>
      <c r="M124" s="9">
        <f t="shared" si="3"/>
        <v>1.5450917211932871E-4</v>
      </c>
    </row>
    <row r="125" spans="1:13">
      <c r="A125" s="116"/>
      <c r="B125" s="104"/>
      <c r="C125" s="104"/>
      <c r="D125" s="104"/>
      <c r="E125" s="104"/>
      <c r="F125" s="104"/>
      <c r="G125" s="104"/>
      <c r="H125" s="5" t="s">
        <v>2</v>
      </c>
      <c r="I125" s="50">
        <v>4.5983932999999998E-2</v>
      </c>
      <c r="J125" s="50">
        <v>4.6123062999999999E-2</v>
      </c>
      <c r="K125" s="50">
        <v>4.6065123999999999E-2</v>
      </c>
      <c r="L125" s="9">
        <f t="shared" si="2"/>
        <v>4.6057373333333339E-2</v>
      </c>
      <c r="M125" s="9">
        <f t="shared" si="3"/>
        <v>6.9888080888899954E-5</v>
      </c>
    </row>
    <row r="126" spans="1:13">
      <c r="A126" s="116"/>
      <c r="B126" s="104"/>
      <c r="C126" s="104"/>
      <c r="D126" s="104"/>
      <c r="E126" s="104"/>
      <c r="F126" s="104"/>
      <c r="G126" s="104"/>
      <c r="H126" s="5" t="s">
        <v>3</v>
      </c>
      <c r="I126" s="50">
        <v>0</v>
      </c>
      <c r="J126" s="50">
        <v>0</v>
      </c>
      <c r="K126" s="50">
        <v>0</v>
      </c>
      <c r="L126" s="9">
        <f t="shared" si="2"/>
        <v>0</v>
      </c>
      <c r="M126" s="9">
        <f t="shared" si="3"/>
        <v>0</v>
      </c>
    </row>
    <row r="127" spans="1:13">
      <c r="A127" s="116"/>
      <c r="B127" s="104"/>
      <c r="C127" s="104"/>
      <c r="D127" s="104"/>
      <c r="E127" s="104"/>
      <c r="F127" s="104"/>
      <c r="G127" s="104"/>
      <c r="H127" s="5" t="s">
        <v>22</v>
      </c>
      <c r="I127" s="50">
        <v>0.51357487300000004</v>
      </c>
      <c r="J127" s="50">
        <v>0.51486944499999998</v>
      </c>
      <c r="K127" s="50">
        <v>0.51646955000000005</v>
      </c>
      <c r="L127" s="9">
        <f t="shared" si="2"/>
        <v>0.51497128933333336</v>
      </c>
      <c r="M127" s="9">
        <f t="shared" si="3"/>
        <v>1.4500234255888276E-3</v>
      </c>
    </row>
    <row r="128" spans="1:13">
      <c r="A128" s="116"/>
      <c r="B128" s="104"/>
      <c r="C128" s="104"/>
      <c r="D128" s="104"/>
      <c r="E128" s="104"/>
      <c r="F128" s="104"/>
      <c r="G128" s="104"/>
      <c r="H128" s="5" t="s">
        <v>4</v>
      </c>
      <c r="I128" s="50">
        <v>0.78941844100000003</v>
      </c>
      <c r="J128" s="50">
        <v>0.78986331499999995</v>
      </c>
      <c r="K128" s="50">
        <v>0.79250997400000001</v>
      </c>
      <c r="L128" s="9">
        <f t="shared" si="2"/>
        <v>0.79059724333333337</v>
      </c>
      <c r="M128" s="9">
        <f t="shared" si="3"/>
        <v>1.6713414287255453E-3</v>
      </c>
    </row>
    <row r="129" spans="1:13">
      <c r="A129" s="116"/>
      <c r="B129" s="104"/>
      <c r="C129" s="104"/>
      <c r="D129" s="104"/>
      <c r="E129" s="104"/>
      <c r="F129" s="104"/>
      <c r="G129" s="104"/>
      <c r="H129" s="5" t="s">
        <v>5</v>
      </c>
      <c r="I129" s="50">
        <v>2.3123597999999999E-2</v>
      </c>
      <c r="J129" s="50">
        <v>2.6006415000000001E-2</v>
      </c>
      <c r="K129" s="50">
        <v>2.9022541999999998E-2</v>
      </c>
      <c r="L129" s="9">
        <f t="shared" si="2"/>
        <v>2.6050851666666666E-2</v>
      </c>
      <c r="M129" s="9">
        <f t="shared" si="3"/>
        <v>2.9497230449302067E-3</v>
      </c>
    </row>
    <row r="130" spans="1:13">
      <c r="A130" s="116"/>
      <c r="B130" s="104"/>
      <c r="C130" s="104"/>
      <c r="D130" s="104"/>
      <c r="E130" s="104"/>
      <c r="F130" s="104"/>
      <c r="G130" s="104"/>
      <c r="H130" s="5" t="s">
        <v>6</v>
      </c>
      <c r="I130" s="50">
        <v>6.0149009000000003E-2</v>
      </c>
      <c r="J130" s="50">
        <v>6.6999050000000004E-2</v>
      </c>
      <c r="K130" s="50">
        <v>5.9790004000000001E-2</v>
      </c>
      <c r="L130" s="9">
        <f t="shared" si="2"/>
        <v>6.2312687666666672E-2</v>
      </c>
      <c r="M130" s="9">
        <f t="shared" si="3"/>
        <v>4.062476472174374E-3</v>
      </c>
    </row>
    <row r="131" spans="1:13">
      <c r="A131" s="116"/>
      <c r="B131" s="104"/>
      <c r="C131" s="104"/>
      <c r="D131" s="104"/>
      <c r="E131" s="104"/>
      <c r="F131" s="104"/>
      <c r="G131" s="104"/>
      <c r="H131" s="5" t="s">
        <v>7</v>
      </c>
      <c r="I131" s="50">
        <v>3.2793073999999998E-2</v>
      </c>
      <c r="J131" s="50">
        <v>2.9097894999999999E-2</v>
      </c>
      <c r="K131" s="50">
        <v>2.8746423E-2</v>
      </c>
      <c r="L131" s="9">
        <f t="shared" si="2"/>
        <v>3.0212463999999998E-2</v>
      </c>
      <c r="M131" s="9">
        <f t="shared" si="3"/>
        <v>2.2417725399270548E-3</v>
      </c>
    </row>
    <row r="132" spans="1:13">
      <c r="A132" s="116"/>
      <c r="B132" s="104"/>
      <c r="C132" s="104"/>
      <c r="D132" s="104"/>
      <c r="E132" s="104"/>
      <c r="F132" s="104"/>
      <c r="G132" s="104"/>
      <c r="H132" s="5" t="s">
        <v>8</v>
      </c>
      <c r="I132" s="50">
        <v>8.1762080000000008E-3</v>
      </c>
      <c r="J132" s="50">
        <v>1.816741E-3</v>
      </c>
      <c r="K132" s="50">
        <v>2.5668459999999998E-3</v>
      </c>
      <c r="L132" s="9">
        <f t="shared" si="2"/>
        <v>4.1865983333333337E-3</v>
      </c>
      <c r="M132" s="9">
        <f t="shared" si="3"/>
        <v>3.4753997391704949E-3</v>
      </c>
    </row>
    <row r="133" spans="1:13">
      <c r="A133" s="116"/>
      <c r="B133" s="104"/>
      <c r="C133" s="104"/>
      <c r="D133" s="104"/>
      <c r="E133" s="104"/>
      <c r="F133" s="104"/>
      <c r="G133" s="104"/>
      <c r="H133" s="5" t="s">
        <v>9</v>
      </c>
      <c r="I133" s="50">
        <v>0.91445805000000002</v>
      </c>
      <c r="J133" s="50">
        <v>0.91461611899999995</v>
      </c>
      <c r="K133" s="50">
        <v>0.91343352</v>
      </c>
      <c r="L133" s="9">
        <f t="shared" si="2"/>
        <v>0.91416922966666669</v>
      </c>
      <c r="M133" s="9">
        <f t="shared" si="3"/>
        <v>6.4202646940006935E-4</v>
      </c>
    </row>
    <row r="134" spans="1:13">
      <c r="A134" s="116"/>
      <c r="B134" s="104"/>
      <c r="C134" s="104"/>
      <c r="D134" s="104"/>
      <c r="E134" s="105"/>
      <c r="F134" s="105"/>
      <c r="G134" s="105"/>
      <c r="H134" s="5" t="s">
        <v>23</v>
      </c>
      <c r="I134" s="50">
        <v>4.0205251999999997E-2</v>
      </c>
      <c r="J134" s="50">
        <v>4.0327479999999999E-2</v>
      </c>
      <c r="K134" s="50">
        <v>3.9919884000000003E-2</v>
      </c>
      <c r="L134" s="9">
        <f t="shared" si="2"/>
        <v>4.0150871999999997E-2</v>
      </c>
      <c r="M134" s="9">
        <f t="shared" si="3"/>
        <v>2.0916862361262267E-4</v>
      </c>
    </row>
    <row r="135" spans="1:13">
      <c r="A135" s="116"/>
      <c r="B135" s="104"/>
      <c r="C135" s="104"/>
      <c r="D135" s="104"/>
      <c r="E135" s="103">
        <f xml:space="preserve"> (A124*B124)/2</f>
        <v>2</v>
      </c>
      <c r="F135" s="103">
        <f>24/B124</f>
        <v>12</v>
      </c>
      <c r="G135" s="103" t="b">
        <v>1</v>
      </c>
      <c r="H135" s="5" t="s">
        <v>1</v>
      </c>
      <c r="I135" s="50">
        <v>2.3342623E-2</v>
      </c>
      <c r="J135" s="50">
        <v>2.3267277999999999E-2</v>
      </c>
      <c r="K135" s="50">
        <v>2.3263681000000001E-2</v>
      </c>
      <c r="L135" s="9">
        <f t="shared" si="2"/>
        <v>2.3291193999999998E-2</v>
      </c>
      <c r="M135" s="9">
        <f t="shared" si="3"/>
        <v>4.4575117868604477E-5</v>
      </c>
    </row>
    <row r="136" spans="1:13">
      <c r="A136" s="116"/>
      <c r="B136" s="104"/>
      <c r="C136" s="104"/>
      <c r="D136" s="104"/>
      <c r="E136" s="104"/>
      <c r="F136" s="104"/>
      <c r="G136" s="104"/>
      <c r="H136" s="5" t="s">
        <v>2</v>
      </c>
      <c r="I136" s="50">
        <v>4.6063040999999999E-2</v>
      </c>
      <c r="J136" s="50">
        <v>4.6378111E-2</v>
      </c>
      <c r="K136" s="50">
        <v>4.6064701E-2</v>
      </c>
      <c r="L136" s="9">
        <f t="shared" si="2"/>
        <v>4.6168617666666668E-2</v>
      </c>
      <c r="M136" s="9">
        <f t="shared" si="3"/>
        <v>1.8142844714468955E-4</v>
      </c>
    </row>
    <row r="137" spans="1:13">
      <c r="A137" s="116"/>
      <c r="B137" s="104"/>
      <c r="C137" s="104"/>
      <c r="D137" s="104"/>
      <c r="E137" s="104"/>
      <c r="F137" s="104"/>
      <c r="G137" s="104"/>
      <c r="H137" s="5" t="s">
        <v>3</v>
      </c>
      <c r="I137" s="50">
        <v>0</v>
      </c>
      <c r="J137" s="50">
        <v>0</v>
      </c>
      <c r="K137" s="50">
        <v>0</v>
      </c>
      <c r="L137" s="9">
        <f t="shared" si="2"/>
        <v>0</v>
      </c>
      <c r="M137" s="9">
        <f t="shared" si="3"/>
        <v>0</v>
      </c>
    </row>
    <row r="138" spans="1:13">
      <c r="A138" s="116"/>
      <c r="B138" s="104"/>
      <c r="C138" s="104"/>
      <c r="D138" s="104"/>
      <c r="E138" s="104"/>
      <c r="F138" s="104"/>
      <c r="G138" s="104"/>
      <c r="H138" s="5" t="s">
        <v>22</v>
      </c>
      <c r="I138" s="50">
        <v>0.51457829399999999</v>
      </c>
      <c r="J138" s="50">
        <v>0.51761983600000006</v>
      </c>
      <c r="K138" s="50">
        <v>0.52035958699999996</v>
      </c>
      <c r="L138" s="9">
        <f t="shared" ref="L138:L201" si="4">AVERAGE(I138:K138)</f>
        <v>0.51751923899999996</v>
      </c>
      <c r="M138" s="9">
        <f t="shared" ref="M138:M201" si="5">STDEV(I138:K138)</f>
        <v>2.8919590255169431E-3</v>
      </c>
    </row>
    <row r="139" spans="1:13">
      <c r="A139" s="116"/>
      <c r="B139" s="104"/>
      <c r="C139" s="104"/>
      <c r="D139" s="104"/>
      <c r="E139" s="104"/>
      <c r="F139" s="104"/>
      <c r="G139" s="104"/>
      <c r="H139" s="5" t="s">
        <v>4</v>
      </c>
      <c r="I139" s="50">
        <v>0.79106474500000001</v>
      </c>
      <c r="J139" s="50">
        <v>0.79386342799999998</v>
      </c>
      <c r="K139" s="50">
        <v>0.79517333099999998</v>
      </c>
      <c r="L139" s="9">
        <f t="shared" si="4"/>
        <v>0.79336716799999996</v>
      </c>
      <c r="M139" s="9">
        <f t="shared" si="5"/>
        <v>2.0987675480026199E-3</v>
      </c>
    </row>
    <row r="140" spans="1:13">
      <c r="A140" s="116"/>
      <c r="B140" s="104"/>
      <c r="C140" s="104"/>
      <c r="D140" s="104"/>
      <c r="E140" s="104"/>
      <c r="F140" s="104"/>
      <c r="G140" s="104"/>
      <c r="H140" s="5" t="s">
        <v>5</v>
      </c>
      <c r="I140" s="50">
        <v>2.5607973999999999E-2</v>
      </c>
      <c r="J140" s="50">
        <v>2.8828143000000001E-2</v>
      </c>
      <c r="K140" s="50">
        <v>2.5415592000000001E-2</v>
      </c>
      <c r="L140" s="9">
        <f t="shared" si="4"/>
        <v>2.6617236333333332E-2</v>
      </c>
      <c r="M140" s="9">
        <f t="shared" si="5"/>
        <v>1.9171160437006245E-3</v>
      </c>
    </row>
    <row r="141" spans="1:13">
      <c r="A141" s="116"/>
      <c r="B141" s="104"/>
      <c r="C141" s="104"/>
      <c r="D141" s="104"/>
      <c r="E141" s="104"/>
      <c r="F141" s="104"/>
      <c r="G141" s="104"/>
      <c r="H141" s="5" t="s">
        <v>6</v>
      </c>
      <c r="I141" s="50">
        <v>0.119708855</v>
      </c>
      <c r="J141" s="50">
        <v>0.10641015400000001</v>
      </c>
      <c r="K141" s="50">
        <v>0.118700112</v>
      </c>
      <c r="L141" s="9">
        <f t="shared" si="4"/>
        <v>0.114939707</v>
      </c>
      <c r="M141" s="9">
        <f t="shared" si="5"/>
        <v>7.4040088056990415E-3</v>
      </c>
    </row>
    <row r="142" spans="1:13">
      <c r="A142" s="116"/>
      <c r="B142" s="104"/>
      <c r="C142" s="104"/>
      <c r="D142" s="104"/>
      <c r="E142" s="104"/>
      <c r="F142" s="104"/>
      <c r="G142" s="104"/>
      <c r="H142" s="5" t="s">
        <v>7</v>
      </c>
      <c r="I142" s="50">
        <v>7.4960251000000006E-2</v>
      </c>
      <c r="J142" s="50">
        <v>8.7654983000000006E-2</v>
      </c>
      <c r="K142" s="50">
        <v>7.4532589999999996E-2</v>
      </c>
      <c r="L142" s="9">
        <f t="shared" si="4"/>
        <v>7.9049274666666669E-2</v>
      </c>
      <c r="M142" s="9">
        <f t="shared" si="5"/>
        <v>7.4558289560271145E-3</v>
      </c>
    </row>
    <row r="143" spans="1:13">
      <c r="A143" s="116"/>
      <c r="B143" s="104"/>
      <c r="C143" s="104"/>
      <c r="D143" s="104"/>
      <c r="E143" s="104"/>
      <c r="F143" s="104"/>
      <c r="G143" s="104"/>
      <c r="H143" s="5" t="s">
        <v>8</v>
      </c>
      <c r="I143" s="50">
        <v>6.0949289999999998E-3</v>
      </c>
      <c r="J143" s="50">
        <v>5.0704679999999999E-3</v>
      </c>
      <c r="K143" s="50">
        <v>7.2694079999999998E-3</v>
      </c>
      <c r="L143" s="9">
        <f t="shared" si="4"/>
        <v>6.1449349999999998E-3</v>
      </c>
      <c r="M143" s="9">
        <f t="shared" si="5"/>
        <v>1.1003225576743394E-3</v>
      </c>
    </row>
    <row r="144" spans="1:13">
      <c r="A144" s="116"/>
      <c r="B144" s="104"/>
      <c r="C144" s="104"/>
      <c r="D144" s="104"/>
      <c r="E144" s="104"/>
      <c r="F144" s="104"/>
      <c r="G144" s="104"/>
      <c r="H144" s="5" t="s">
        <v>9</v>
      </c>
      <c r="I144" s="50">
        <v>1.018159611</v>
      </c>
      <c r="J144" s="50">
        <v>1.022777429</v>
      </c>
      <c r="K144" s="50">
        <v>1.02185842</v>
      </c>
      <c r="L144" s="9">
        <f t="shared" si="4"/>
        <v>1.0209318200000002</v>
      </c>
      <c r="M144" s="9">
        <f t="shared" si="5"/>
        <v>2.4443816069266208E-3</v>
      </c>
    </row>
    <row r="145" spans="1:13">
      <c r="A145" s="117"/>
      <c r="B145" s="105"/>
      <c r="C145" s="104"/>
      <c r="D145" s="104"/>
      <c r="E145" s="105"/>
      <c r="F145" s="105"/>
      <c r="G145" s="105"/>
      <c r="H145" s="5" t="s">
        <v>23</v>
      </c>
      <c r="I145" s="9">
        <v>4.1702149000000001E-2</v>
      </c>
      <c r="J145" s="50">
        <v>4.4270413000000002E-2</v>
      </c>
      <c r="K145" s="50">
        <v>4.0193845999999998E-2</v>
      </c>
      <c r="L145" s="9">
        <f t="shared" si="4"/>
        <v>4.2055469333333338E-2</v>
      </c>
      <c r="M145" s="9">
        <f t="shared" si="5"/>
        <v>2.0611225266422999E-3</v>
      </c>
    </row>
    <row r="146" spans="1:13">
      <c r="A146" s="115">
        <v>2</v>
      </c>
      <c r="B146" s="103">
        <v>2</v>
      </c>
      <c r="C146" s="104"/>
      <c r="D146" s="104"/>
      <c r="E146" s="103">
        <f xml:space="preserve"> A146 * B146</f>
        <v>4</v>
      </c>
      <c r="F146" s="103">
        <f>24/B146</f>
        <v>12</v>
      </c>
      <c r="G146" s="103" t="b">
        <v>0</v>
      </c>
      <c r="H146" s="5" t="s">
        <v>1</v>
      </c>
      <c r="I146" s="50">
        <v>0</v>
      </c>
      <c r="J146" s="50">
        <v>0</v>
      </c>
      <c r="K146" s="50">
        <v>0</v>
      </c>
      <c r="L146" s="9">
        <f t="shared" si="4"/>
        <v>0</v>
      </c>
      <c r="M146" s="9">
        <f t="shared" si="5"/>
        <v>0</v>
      </c>
    </row>
    <row r="147" spans="1:13">
      <c r="A147" s="116"/>
      <c r="B147" s="104"/>
      <c r="C147" s="104"/>
      <c r="D147" s="104"/>
      <c r="E147" s="104"/>
      <c r="F147" s="104"/>
      <c r="G147" s="104"/>
      <c r="H147" s="5" t="s">
        <v>2</v>
      </c>
      <c r="I147" s="50">
        <v>0</v>
      </c>
      <c r="J147" s="50">
        <v>0</v>
      </c>
      <c r="K147" s="50">
        <v>0</v>
      </c>
      <c r="L147" s="9">
        <f t="shared" si="4"/>
        <v>0</v>
      </c>
      <c r="M147" s="9">
        <f t="shared" si="5"/>
        <v>0</v>
      </c>
    </row>
    <row r="148" spans="1:13">
      <c r="A148" s="116"/>
      <c r="B148" s="104"/>
      <c r="C148" s="104"/>
      <c r="D148" s="104"/>
      <c r="E148" s="104"/>
      <c r="F148" s="104"/>
      <c r="G148" s="104"/>
      <c r="H148" s="5" t="s">
        <v>3</v>
      </c>
      <c r="I148" s="50">
        <v>0</v>
      </c>
      <c r="J148" s="50">
        <v>0</v>
      </c>
      <c r="K148" s="50">
        <v>0</v>
      </c>
      <c r="L148" s="9">
        <f t="shared" si="4"/>
        <v>0</v>
      </c>
      <c r="M148" s="9">
        <f t="shared" si="5"/>
        <v>0</v>
      </c>
    </row>
    <row r="149" spans="1:13">
      <c r="A149" s="116"/>
      <c r="B149" s="104"/>
      <c r="C149" s="104"/>
      <c r="D149" s="104"/>
      <c r="E149" s="104"/>
      <c r="F149" s="104"/>
      <c r="G149" s="104"/>
      <c r="H149" s="5" t="s">
        <v>22</v>
      </c>
      <c r="I149" s="50">
        <v>0</v>
      </c>
      <c r="J149" s="50">
        <v>0</v>
      </c>
      <c r="K149" s="50">
        <v>0</v>
      </c>
      <c r="L149" s="9">
        <f t="shared" si="4"/>
        <v>0</v>
      </c>
      <c r="M149" s="9">
        <f t="shared" si="5"/>
        <v>0</v>
      </c>
    </row>
    <row r="150" spans="1:13">
      <c r="A150" s="116"/>
      <c r="B150" s="104"/>
      <c r="C150" s="104"/>
      <c r="D150" s="104"/>
      <c r="E150" s="104"/>
      <c r="F150" s="104"/>
      <c r="G150" s="104"/>
      <c r="H150" s="5" t="s">
        <v>4</v>
      </c>
      <c r="I150" s="50">
        <v>0.32567572700000003</v>
      </c>
      <c r="J150" s="50">
        <v>0.32454760700000002</v>
      </c>
      <c r="K150" s="50">
        <v>0.32612176999999998</v>
      </c>
      <c r="L150" s="9">
        <f t="shared" si="4"/>
        <v>0.32544836800000004</v>
      </c>
      <c r="M150" s="9">
        <f t="shared" si="5"/>
        <v>8.1133616571861056E-4</v>
      </c>
    </row>
    <row r="151" spans="1:13">
      <c r="A151" s="116"/>
      <c r="B151" s="104"/>
      <c r="C151" s="104"/>
      <c r="D151" s="104"/>
      <c r="E151" s="104"/>
      <c r="F151" s="104"/>
      <c r="G151" s="104"/>
      <c r="H151" s="5" t="s">
        <v>5</v>
      </c>
      <c r="I151" s="50">
        <v>2.4216568000000001E-2</v>
      </c>
      <c r="J151" s="50">
        <v>2.0889384E-2</v>
      </c>
      <c r="K151" s="50">
        <v>2.0106128000000001E-2</v>
      </c>
      <c r="L151" s="9">
        <f t="shared" si="4"/>
        <v>2.1737360000000001E-2</v>
      </c>
      <c r="M151" s="9">
        <f t="shared" si="5"/>
        <v>2.1824817801832852E-3</v>
      </c>
    </row>
    <row r="152" spans="1:13">
      <c r="A152" s="116"/>
      <c r="B152" s="104"/>
      <c r="C152" s="104"/>
      <c r="D152" s="104"/>
      <c r="E152" s="104"/>
      <c r="F152" s="104"/>
      <c r="G152" s="104"/>
      <c r="H152" s="5" t="s">
        <v>6</v>
      </c>
      <c r="I152" s="50">
        <v>6.5392475000000005E-2</v>
      </c>
      <c r="J152" s="50">
        <v>5.9824483999999997E-2</v>
      </c>
      <c r="K152" s="50">
        <v>6.7836523999999995E-2</v>
      </c>
      <c r="L152" s="9">
        <f t="shared" si="4"/>
        <v>6.4351161000000004E-2</v>
      </c>
      <c r="M152" s="9">
        <f t="shared" si="5"/>
        <v>4.1062692770137471E-3</v>
      </c>
    </row>
    <row r="153" spans="1:13">
      <c r="A153" s="116"/>
      <c r="B153" s="104"/>
      <c r="C153" s="104"/>
      <c r="D153" s="104"/>
      <c r="E153" s="104"/>
      <c r="F153" s="104"/>
      <c r="G153" s="104"/>
      <c r="H153" s="5" t="s">
        <v>7</v>
      </c>
      <c r="I153" s="50">
        <v>3.2169855999999997E-2</v>
      </c>
      <c r="J153" s="50">
        <v>2.8469197000000002E-2</v>
      </c>
      <c r="K153" s="50">
        <v>2.8247161E-2</v>
      </c>
      <c r="L153" s="9">
        <f t="shared" si="4"/>
        <v>2.9628737999999998E-2</v>
      </c>
      <c r="M153" s="9">
        <f t="shared" si="5"/>
        <v>2.2034712418742821E-3</v>
      </c>
    </row>
    <row r="154" spans="1:13">
      <c r="A154" s="116"/>
      <c r="B154" s="104"/>
      <c r="C154" s="104"/>
      <c r="D154" s="104"/>
      <c r="E154" s="104"/>
      <c r="F154" s="104"/>
      <c r="G154" s="104"/>
      <c r="H154" s="5" t="s">
        <v>8</v>
      </c>
      <c r="I154" s="50">
        <v>8.1081869999999993E-3</v>
      </c>
      <c r="J154" s="50">
        <v>1.864622E-3</v>
      </c>
      <c r="K154" s="50">
        <v>3.4259619999999998E-3</v>
      </c>
      <c r="L154" s="9">
        <f t="shared" si="4"/>
        <v>4.4662569999999995E-3</v>
      </c>
      <c r="M154" s="9">
        <f t="shared" si="5"/>
        <v>3.2491823960151883E-3</v>
      </c>
    </row>
    <row r="155" spans="1:13">
      <c r="A155" s="116"/>
      <c r="B155" s="104"/>
      <c r="C155" s="104"/>
      <c r="D155" s="104"/>
      <c r="E155" s="104"/>
      <c r="F155" s="104"/>
      <c r="G155" s="104"/>
      <c r="H155" s="5" t="s">
        <v>9</v>
      </c>
      <c r="I155" s="50">
        <v>0.45630618099999998</v>
      </c>
      <c r="J155" s="50">
        <v>0.43637548599999998</v>
      </c>
      <c r="K155" s="50">
        <v>0.44644484600000001</v>
      </c>
      <c r="L155" s="9">
        <f t="shared" si="4"/>
        <v>0.44637550433333334</v>
      </c>
      <c r="M155" s="9">
        <f t="shared" si="5"/>
        <v>9.9655284353519519E-3</v>
      </c>
    </row>
    <row r="156" spans="1:13">
      <c r="A156" s="116"/>
      <c r="B156" s="104"/>
      <c r="C156" s="104"/>
      <c r="D156" s="104"/>
      <c r="E156" s="105"/>
      <c r="F156" s="105"/>
      <c r="G156" s="105"/>
      <c r="H156" s="5" t="s">
        <v>23</v>
      </c>
      <c r="I156" s="50">
        <v>3.8115006E-2</v>
      </c>
      <c r="J156" s="50">
        <v>3.8164220999999998E-2</v>
      </c>
      <c r="K156" s="50">
        <v>3.8159115E-2</v>
      </c>
      <c r="L156" s="9">
        <f t="shared" si="4"/>
        <v>3.8146114000000002E-2</v>
      </c>
      <c r="M156" s="9">
        <f t="shared" si="5"/>
        <v>2.7061015446578784E-5</v>
      </c>
    </row>
    <row r="157" spans="1:13">
      <c r="A157" s="116"/>
      <c r="B157" s="104"/>
      <c r="C157" s="104"/>
      <c r="D157" s="104"/>
      <c r="E157" s="103">
        <f xml:space="preserve"> (A146*B146)/2</f>
        <v>2</v>
      </c>
      <c r="F157" s="103">
        <f>24/B146</f>
        <v>12</v>
      </c>
      <c r="G157" s="103" t="b">
        <v>0</v>
      </c>
      <c r="H157" s="5" t="s">
        <v>1</v>
      </c>
      <c r="I157" s="50">
        <v>0</v>
      </c>
      <c r="J157" s="50">
        <v>0</v>
      </c>
      <c r="K157" s="50">
        <v>0</v>
      </c>
      <c r="L157" s="9">
        <f t="shared" si="4"/>
        <v>0</v>
      </c>
      <c r="M157" s="9">
        <f t="shared" si="5"/>
        <v>0</v>
      </c>
    </row>
    <row r="158" spans="1:13">
      <c r="A158" s="116"/>
      <c r="B158" s="104"/>
      <c r="C158" s="104"/>
      <c r="D158" s="104"/>
      <c r="E158" s="104"/>
      <c r="F158" s="104"/>
      <c r="G158" s="104"/>
      <c r="H158" s="5" t="s">
        <v>2</v>
      </c>
      <c r="I158" s="50">
        <v>0</v>
      </c>
      <c r="J158" s="50">
        <v>0</v>
      </c>
      <c r="K158" s="50">
        <v>0</v>
      </c>
      <c r="L158" s="9">
        <f t="shared" si="4"/>
        <v>0</v>
      </c>
      <c r="M158" s="9">
        <f t="shared" si="5"/>
        <v>0</v>
      </c>
    </row>
    <row r="159" spans="1:13">
      <c r="A159" s="116"/>
      <c r="B159" s="104"/>
      <c r="C159" s="104"/>
      <c r="D159" s="104"/>
      <c r="E159" s="104"/>
      <c r="F159" s="104"/>
      <c r="G159" s="104"/>
      <c r="H159" s="5" t="s">
        <v>3</v>
      </c>
      <c r="I159" s="50">
        <v>0</v>
      </c>
      <c r="J159" s="50">
        <v>0</v>
      </c>
      <c r="K159" s="50">
        <v>0</v>
      </c>
      <c r="L159" s="9">
        <f t="shared" si="4"/>
        <v>0</v>
      </c>
      <c r="M159" s="9">
        <f t="shared" si="5"/>
        <v>0</v>
      </c>
    </row>
    <row r="160" spans="1:13">
      <c r="A160" s="116"/>
      <c r="B160" s="104"/>
      <c r="C160" s="104"/>
      <c r="D160" s="104"/>
      <c r="E160" s="104"/>
      <c r="F160" s="104"/>
      <c r="G160" s="104"/>
      <c r="H160" s="5" t="s">
        <v>22</v>
      </c>
      <c r="I160" s="50">
        <v>0</v>
      </c>
      <c r="J160" s="50">
        <v>0</v>
      </c>
      <c r="K160" s="50">
        <v>0</v>
      </c>
      <c r="L160" s="9">
        <f t="shared" si="4"/>
        <v>0</v>
      </c>
      <c r="M160" s="9">
        <f t="shared" si="5"/>
        <v>0</v>
      </c>
    </row>
    <row r="161" spans="1:13">
      <c r="A161" s="116"/>
      <c r="B161" s="104"/>
      <c r="C161" s="104"/>
      <c r="D161" s="104"/>
      <c r="E161" s="104"/>
      <c r="F161" s="104"/>
      <c r="G161" s="104"/>
      <c r="H161" s="5" t="s">
        <v>4</v>
      </c>
      <c r="I161" s="50">
        <v>0.32636348500000001</v>
      </c>
      <c r="J161" s="50">
        <v>0.32951741800000001</v>
      </c>
      <c r="K161" s="50">
        <v>0.327170711</v>
      </c>
      <c r="L161" s="9">
        <f t="shared" si="4"/>
        <v>0.32768387133333338</v>
      </c>
      <c r="M161" s="9">
        <f t="shared" si="5"/>
        <v>1.6383905175208786E-3</v>
      </c>
    </row>
    <row r="162" spans="1:13">
      <c r="A162" s="116"/>
      <c r="B162" s="104"/>
      <c r="C162" s="104"/>
      <c r="D162" s="104"/>
      <c r="E162" s="104"/>
      <c r="F162" s="104"/>
      <c r="G162" s="104"/>
      <c r="H162" s="5" t="s">
        <v>5</v>
      </c>
      <c r="I162" s="50">
        <v>2.1903375999999999E-2</v>
      </c>
      <c r="J162" s="50">
        <v>1.9464526999999999E-2</v>
      </c>
      <c r="K162" s="50">
        <v>2.1019138999999999E-2</v>
      </c>
      <c r="L162" s="9">
        <f t="shared" si="4"/>
        <v>2.0795680666666667E-2</v>
      </c>
      <c r="M162" s="9">
        <f t="shared" si="5"/>
        <v>1.2346847092486134E-3</v>
      </c>
    </row>
    <row r="163" spans="1:13">
      <c r="A163" s="116"/>
      <c r="B163" s="104"/>
      <c r="C163" s="104"/>
      <c r="D163" s="104"/>
      <c r="E163" s="104"/>
      <c r="F163" s="104"/>
      <c r="G163" s="104"/>
      <c r="H163" s="5" t="s">
        <v>6</v>
      </c>
      <c r="I163" s="50">
        <v>0.11773478499999999</v>
      </c>
      <c r="J163" s="50">
        <v>0.120172474</v>
      </c>
      <c r="K163" s="50">
        <v>0.114349363</v>
      </c>
      <c r="L163" s="9">
        <f t="shared" si="4"/>
        <v>0.11741887399999999</v>
      </c>
      <c r="M163" s="9">
        <f t="shared" si="5"/>
        <v>2.9243811737735244E-3</v>
      </c>
    </row>
    <row r="164" spans="1:13">
      <c r="A164" s="116"/>
      <c r="B164" s="104"/>
      <c r="C164" s="104"/>
      <c r="D164" s="104"/>
      <c r="E164" s="104"/>
      <c r="F164" s="104"/>
      <c r="G164" s="104"/>
      <c r="H164" s="5" t="s">
        <v>7</v>
      </c>
      <c r="I164" s="50">
        <v>7.2301244000000001E-2</v>
      </c>
      <c r="J164" s="50">
        <v>6.6956097000000006E-2</v>
      </c>
      <c r="K164" s="50">
        <v>6.8263638000000001E-2</v>
      </c>
      <c r="L164" s="9">
        <f t="shared" si="4"/>
        <v>6.9173659666666665E-2</v>
      </c>
      <c r="M164" s="9">
        <f t="shared" si="5"/>
        <v>2.7863513217565223E-3</v>
      </c>
    </row>
    <row r="165" spans="1:13">
      <c r="A165" s="116"/>
      <c r="B165" s="104"/>
      <c r="C165" s="104"/>
      <c r="D165" s="104"/>
      <c r="E165" s="104"/>
      <c r="F165" s="104"/>
      <c r="G165" s="104"/>
      <c r="H165" s="5" t="s">
        <v>8</v>
      </c>
      <c r="I165" s="50">
        <v>6.7258500000000002E-3</v>
      </c>
      <c r="J165" s="50">
        <v>3.4023209999999998E-3</v>
      </c>
      <c r="K165" s="50">
        <v>5.0865950000000002E-3</v>
      </c>
      <c r="L165" s="9">
        <f t="shared" si="4"/>
        <v>5.0715886666666673E-3</v>
      </c>
      <c r="M165" s="9">
        <f t="shared" si="5"/>
        <v>1.6618153164507583E-3</v>
      </c>
    </row>
    <row r="166" spans="1:13">
      <c r="A166" s="116"/>
      <c r="B166" s="104"/>
      <c r="C166" s="104"/>
      <c r="D166" s="104"/>
      <c r="E166" s="104"/>
      <c r="F166" s="104"/>
      <c r="G166" s="104"/>
      <c r="H166" s="5" t="s">
        <v>9</v>
      </c>
      <c r="I166" s="50">
        <v>0.54599299400000001</v>
      </c>
      <c r="J166" s="50">
        <v>0.54033593800000002</v>
      </c>
      <c r="K166" s="50">
        <v>0.53674175899999998</v>
      </c>
      <c r="L166" s="9">
        <f t="shared" si="4"/>
        <v>0.54102356366666671</v>
      </c>
      <c r="M166" s="9">
        <f t="shared" si="5"/>
        <v>4.6637923462993546E-3</v>
      </c>
    </row>
    <row r="167" spans="1:13">
      <c r="A167" s="117"/>
      <c r="B167" s="105"/>
      <c r="C167" s="104"/>
      <c r="D167" s="105"/>
      <c r="E167" s="105"/>
      <c r="F167" s="105"/>
      <c r="G167" s="105"/>
      <c r="H167" s="5" t="s">
        <v>23</v>
      </c>
      <c r="I167" s="50">
        <v>3.8636159000000003E-2</v>
      </c>
      <c r="J167" s="50">
        <v>3.9457324000000002E-2</v>
      </c>
      <c r="K167" s="50">
        <v>3.8099968999999997E-2</v>
      </c>
      <c r="L167" s="9">
        <f t="shared" si="4"/>
        <v>3.8731150666666665E-2</v>
      </c>
      <c r="M167" s="9">
        <f t="shared" si="5"/>
        <v>6.8364516494913939E-4</v>
      </c>
    </row>
    <row r="168" spans="1:13">
      <c r="A168" s="115">
        <v>2</v>
      </c>
      <c r="B168" s="103">
        <v>2</v>
      </c>
      <c r="C168" s="104"/>
      <c r="D168" s="103" t="s">
        <v>12</v>
      </c>
      <c r="E168" s="103" t="s">
        <v>13</v>
      </c>
      <c r="F168" s="103">
        <f>24/B168</f>
        <v>12</v>
      </c>
      <c r="G168" s="103" t="s">
        <v>13</v>
      </c>
      <c r="H168" s="3" t="s">
        <v>4</v>
      </c>
      <c r="I168" s="50">
        <v>0.12614631400000001</v>
      </c>
      <c r="J168" s="50">
        <v>0.126276055</v>
      </c>
      <c r="K168" s="50">
        <v>0.127424441</v>
      </c>
      <c r="L168" s="9">
        <f t="shared" si="4"/>
        <v>0.12661560333333335</v>
      </c>
      <c r="M168" s="9">
        <f t="shared" si="5"/>
        <v>7.0347136404712947E-4</v>
      </c>
    </row>
    <row r="169" spans="1:13">
      <c r="A169" s="116"/>
      <c r="B169" s="104"/>
      <c r="C169" s="104"/>
      <c r="D169" s="104"/>
      <c r="E169" s="104"/>
      <c r="F169" s="104"/>
      <c r="G169" s="104"/>
      <c r="H169" s="3" t="s">
        <v>5</v>
      </c>
      <c r="I169" s="50">
        <v>1.4055400000000001E-4</v>
      </c>
      <c r="J169" s="50">
        <v>1.36124E-4</v>
      </c>
      <c r="K169" s="50">
        <v>1.37859E-4</v>
      </c>
      <c r="L169" s="9">
        <f t="shared" si="4"/>
        <v>1.3817900000000002E-4</v>
      </c>
      <c r="M169" s="9">
        <f t="shared" si="5"/>
        <v>2.2322690250057285E-6</v>
      </c>
    </row>
    <row r="170" spans="1:13">
      <c r="A170" s="116"/>
      <c r="B170" s="104"/>
      <c r="C170" s="104"/>
      <c r="D170" s="104"/>
      <c r="E170" s="104"/>
      <c r="F170" s="104"/>
      <c r="G170" s="104"/>
      <c r="H170" s="3" t="s">
        <v>6</v>
      </c>
      <c r="I170" s="50">
        <v>0.15512564700000001</v>
      </c>
      <c r="J170" s="50">
        <v>7.1967136000000001E-2</v>
      </c>
      <c r="K170" s="50">
        <v>9.0473284000000001E-2</v>
      </c>
      <c r="L170" s="9">
        <f t="shared" si="4"/>
        <v>0.10585535566666666</v>
      </c>
      <c r="M170" s="9">
        <f t="shared" si="5"/>
        <v>4.3661087761336502E-2</v>
      </c>
    </row>
    <row r="171" spans="1:13">
      <c r="A171" s="116"/>
      <c r="B171" s="104"/>
      <c r="C171" s="104"/>
      <c r="D171" s="104"/>
      <c r="E171" s="104"/>
      <c r="F171" s="104"/>
      <c r="G171" s="104"/>
      <c r="H171" s="3" t="s">
        <v>7</v>
      </c>
      <c r="I171" s="50">
        <v>0.103483545</v>
      </c>
      <c r="J171" s="50">
        <v>0.19077727899999999</v>
      </c>
      <c r="K171" s="50">
        <v>0.16775596300000001</v>
      </c>
      <c r="L171" s="9">
        <f t="shared" si="4"/>
        <v>0.15400559566666666</v>
      </c>
      <c r="M171" s="9">
        <f t="shared" si="5"/>
        <v>4.5242164517923844E-2</v>
      </c>
    </row>
    <row r="172" spans="1:13">
      <c r="A172" s="116"/>
      <c r="B172" s="104"/>
      <c r="C172" s="104"/>
      <c r="D172" s="104"/>
      <c r="E172" s="104"/>
      <c r="F172" s="104"/>
      <c r="G172" s="104"/>
      <c r="H172" s="5" t="s">
        <v>9</v>
      </c>
      <c r="I172" s="50">
        <v>0.38554856999999998</v>
      </c>
      <c r="J172" s="50">
        <v>0.39048073999999999</v>
      </c>
      <c r="K172" s="50">
        <v>0.38648611700000002</v>
      </c>
      <c r="L172" s="9">
        <f t="shared" si="4"/>
        <v>0.38750514233333333</v>
      </c>
      <c r="M172" s="9">
        <f t="shared" si="5"/>
        <v>2.6192336092273889E-3</v>
      </c>
    </row>
    <row r="173" spans="1:13">
      <c r="A173" s="116"/>
      <c r="B173" s="104"/>
      <c r="C173" s="104"/>
      <c r="D173" s="105"/>
      <c r="E173" s="105"/>
      <c r="F173" s="105"/>
      <c r="G173" s="105"/>
      <c r="H173" s="5" t="s">
        <v>23</v>
      </c>
      <c r="I173" s="50">
        <v>3.7947447000000002E-2</v>
      </c>
      <c r="J173" s="50">
        <v>3.7921087999999999E-2</v>
      </c>
      <c r="K173" s="50">
        <v>3.7848439999999997E-2</v>
      </c>
      <c r="L173" s="9">
        <f t="shared" si="4"/>
        <v>3.7905658333333335E-2</v>
      </c>
      <c r="M173" s="9">
        <f t="shared" si="5"/>
        <v>5.1275261796831141E-5</v>
      </c>
    </row>
    <row r="174" spans="1:13">
      <c r="A174" s="116"/>
      <c r="B174" s="104"/>
      <c r="C174" s="104"/>
      <c r="D174" s="103" t="s">
        <v>14</v>
      </c>
      <c r="E174" s="103" t="s">
        <v>13</v>
      </c>
      <c r="F174" s="103">
        <f>24/B168</f>
        <v>12</v>
      </c>
      <c r="G174" s="103" t="s">
        <v>13</v>
      </c>
      <c r="H174" s="3" t="s">
        <v>4</v>
      </c>
      <c r="I174" s="50">
        <v>0.14860157399999999</v>
      </c>
      <c r="J174" s="50">
        <v>0.12612837099999999</v>
      </c>
      <c r="K174" s="50">
        <v>0.13134872</v>
      </c>
      <c r="L174" s="9">
        <f t="shared" si="4"/>
        <v>0.13535955499999999</v>
      </c>
      <c r="M174" s="9">
        <f t="shared" si="5"/>
        <v>1.1761220655940475E-2</v>
      </c>
    </row>
    <row r="175" spans="1:13">
      <c r="A175" s="116"/>
      <c r="B175" s="104"/>
      <c r="C175" s="104"/>
      <c r="D175" s="104"/>
      <c r="E175" s="104"/>
      <c r="F175" s="104"/>
      <c r="G175" s="104"/>
      <c r="H175" s="3" t="s">
        <v>5</v>
      </c>
      <c r="I175" s="50">
        <v>1.428886E-2</v>
      </c>
      <c r="J175" s="50">
        <v>1.2158624999999999E-2</v>
      </c>
      <c r="K175" s="50">
        <v>8.1299570000000002E-3</v>
      </c>
      <c r="L175" s="9">
        <f t="shared" si="4"/>
        <v>1.1525814000000001E-2</v>
      </c>
      <c r="M175" s="9">
        <f t="shared" si="5"/>
        <v>3.1278361309606678E-3</v>
      </c>
    </row>
    <row r="176" spans="1:13">
      <c r="A176" s="116"/>
      <c r="B176" s="104"/>
      <c r="C176" s="104"/>
      <c r="D176" s="104"/>
      <c r="E176" s="104"/>
      <c r="F176" s="104"/>
      <c r="G176" s="104"/>
      <c r="H176" s="3" t="s">
        <v>6</v>
      </c>
      <c r="I176" s="50">
        <v>8.3829364000000003E-2</v>
      </c>
      <c r="J176" s="50">
        <v>6.9489581999999994E-2</v>
      </c>
      <c r="K176" s="50">
        <v>8.4679009999999999E-2</v>
      </c>
      <c r="L176" s="9">
        <f t="shared" si="4"/>
        <v>7.9332652000000004E-2</v>
      </c>
      <c r="M176" s="9">
        <f t="shared" si="5"/>
        <v>8.5349279346696345E-3</v>
      </c>
    </row>
    <row r="177" spans="1:13">
      <c r="A177" s="116"/>
      <c r="B177" s="104"/>
      <c r="C177" s="104"/>
      <c r="D177" s="104"/>
      <c r="E177" s="104"/>
      <c r="F177" s="104"/>
      <c r="G177" s="104"/>
      <c r="H177" s="3" t="s">
        <v>7</v>
      </c>
      <c r="I177" s="50">
        <v>4.4779623999999997E-2</v>
      </c>
      <c r="J177" s="50">
        <v>5.1872768999999999E-2</v>
      </c>
      <c r="K177" s="50">
        <v>5.1043593999999998E-2</v>
      </c>
      <c r="L177" s="9">
        <f t="shared" si="4"/>
        <v>4.9231995666666667E-2</v>
      </c>
      <c r="M177" s="9">
        <f t="shared" si="5"/>
        <v>3.8780913976798354E-3</v>
      </c>
    </row>
    <row r="178" spans="1:13">
      <c r="A178" s="116"/>
      <c r="B178" s="104"/>
      <c r="C178" s="104"/>
      <c r="D178" s="104"/>
      <c r="E178" s="104"/>
      <c r="F178" s="104"/>
      <c r="G178" s="104"/>
      <c r="H178" s="3" t="s">
        <v>8</v>
      </c>
      <c r="I178" s="50">
        <v>7.8104389999999997E-3</v>
      </c>
      <c r="J178" s="50">
        <v>1.5462228E-2</v>
      </c>
      <c r="K178" s="50">
        <v>1.201202E-3</v>
      </c>
      <c r="L178" s="9">
        <f t="shared" si="4"/>
        <v>8.1579563333333324E-3</v>
      </c>
      <c r="M178" s="9">
        <f t="shared" si="5"/>
        <v>7.1368614856878324E-3</v>
      </c>
    </row>
    <row r="179" spans="1:13">
      <c r="A179" s="116"/>
      <c r="B179" s="104"/>
      <c r="C179" s="104"/>
      <c r="D179" s="104"/>
      <c r="E179" s="104"/>
      <c r="F179" s="104"/>
      <c r="G179" s="104"/>
      <c r="H179" s="3" t="s">
        <v>9</v>
      </c>
      <c r="I179" s="50">
        <v>0.36843171000000002</v>
      </c>
      <c r="J179" s="50">
        <v>0.27721025399999999</v>
      </c>
      <c r="K179" s="50">
        <v>0.289090495</v>
      </c>
      <c r="L179" s="9">
        <f t="shared" si="4"/>
        <v>0.31157748633333332</v>
      </c>
      <c r="M179" s="9">
        <f t="shared" si="5"/>
        <v>4.9594224392655734E-2</v>
      </c>
    </row>
    <row r="180" spans="1:13">
      <c r="A180" s="117"/>
      <c r="B180" s="105"/>
      <c r="C180" s="105"/>
      <c r="D180" s="105"/>
      <c r="E180" s="105"/>
      <c r="F180" s="105"/>
      <c r="G180" s="105"/>
      <c r="H180" s="5" t="s">
        <v>23</v>
      </c>
      <c r="I180" s="50">
        <v>3.7909441000000002E-2</v>
      </c>
      <c r="J180" s="50">
        <v>3.7829817000000002E-2</v>
      </c>
      <c r="K180" s="50">
        <v>3.7757288E-2</v>
      </c>
      <c r="L180" s="9">
        <f t="shared" si="4"/>
        <v>3.7832181999999999E-2</v>
      </c>
      <c r="M180" s="9">
        <f t="shared" si="5"/>
        <v>7.6104065403893878E-5</v>
      </c>
    </row>
    <row r="181" spans="1:13">
      <c r="A181" s="115">
        <v>2</v>
      </c>
      <c r="B181" s="103">
        <v>2</v>
      </c>
      <c r="C181" s="103" t="s">
        <v>18</v>
      </c>
      <c r="D181" s="103" t="s">
        <v>11</v>
      </c>
      <c r="E181" s="103">
        <f xml:space="preserve"> A181 * B181</f>
        <v>4</v>
      </c>
      <c r="F181" s="103">
        <f>24/B181</f>
        <v>12</v>
      </c>
      <c r="G181" s="103" t="b">
        <v>1</v>
      </c>
      <c r="H181" s="5" t="s">
        <v>1</v>
      </c>
      <c r="I181" s="50">
        <v>4.4872579000000003E-2</v>
      </c>
      <c r="J181" s="50">
        <v>4.4863053E-2</v>
      </c>
      <c r="K181" s="50">
        <v>4.5154352000000002E-2</v>
      </c>
      <c r="L181" s="9">
        <f t="shared" si="4"/>
        <v>4.4963328000000004E-2</v>
      </c>
      <c r="M181" s="9">
        <f t="shared" si="5"/>
        <v>1.6550018912678044E-4</v>
      </c>
    </row>
    <row r="182" spans="1:13">
      <c r="A182" s="116"/>
      <c r="B182" s="104"/>
      <c r="C182" s="104"/>
      <c r="D182" s="104"/>
      <c r="E182" s="104"/>
      <c r="F182" s="104"/>
      <c r="G182" s="104"/>
      <c r="H182" s="5" t="s">
        <v>2</v>
      </c>
      <c r="I182" s="50">
        <v>9.2643495000000006E-2</v>
      </c>
      <c r="J182" s="50">
        <v>9.2468893999999996E-2</v>
      </c>
      <c r="K182" s="50">
        <v>9.2287721000000003E-2</v>
      </c>
      <c r="L182" s="9">
        <f t="shared" si="4"/>
        <v>9.246670333333333E-2</v>
      </c>
      <c r="M182" s="9">
        <f t="shared" si="5"/>
        <v>1.7789711643063211E-4</v>
      </c>
    </row>
    <row r="183" spans="1:13">
      <c r="A183" s="116"/>
      <c r="B183" s="104"/>
      <c r="C183" s="104"/>
      <c r="D183" s="104"/>
      <c r="E183" s="104"/>
      <c r="F183" s="104"/>
      <c r="G183" s="104"/>
      <c r="H183" s="5" t="s">
        <v>3</v>
      </c>
      <c r="I183" s="50">
        <v>0</v>
      </c>
      <c r="J183" s="50">
        <v>0</v>
      </c>
      <c r="K183" s="50">
        <v>0</v>
      </c>
      <c r="L183" s="9">
        <f t="shared" si="4"/>
        <v>0</v>
      </c>
      <c r="M183" s="9">
        <f t="shared" si="5"/>
        <v>0</v>
      </c>
    </row>
    <row r="184" spans="1:13">
      <c r="A184" s="116"/>
      <c r="B184" s="104"/>
      <c r="C184" s="104"/>
      <c r="D184" s="104"/>
      <c r="E184" s="104"/>
      <c r="F184" s="104"/>
      <c r="G184" s="104"/>
      <c r="H184" s="5" t="s">
        <v>22</v>
      </c>
      <c r="I184" s="50">
        <v>0.52164480199999996</v>
      </c>
      <c r="J184" s="50">
        <v>0.51300628199999998</v>
      </c>
      <c r="K184" s="50">
        <v>0.51848604300000001</v>
      </c>
      <c r="L184" s="9">
        <f t="shared" si="4"/>
        <v>0.51771237566666672</v>
      </c>
      <c r="M184" s="9">
        <f t="shared" si="5"/>
        <v>4.3709184166031154E-3</v>
      </c>
    </row>
    <row r="185" spans="1:13">
      <c r="A185" s="116"/>
      <c r="B185" s="104"/>
      <c r="C185" s="104"/>
      <c r="D185" s="104"/>
      <c r="E185" s="104"/>
      <c r="F185" s="104"/>
      <c r="G185" s="104"/>
      <c r="H185" s="5" t="s">
        <v>4</v>
      </c>
      <c r="I185" s="50">
        <v>0.86665165799999999</v>
      </c>
      <c r="J185" s="50">
        <v>0.85576852199999998</v>
      </c>
      <c r="K185" s="50">
        <v>0.86226707199999997</v>
      </c>
      <c r="L185" s="9">
        <f t="shared" si="4"/>
        <v>0.86156241733333327</v>
      </c>
      <c r="M185" s="9">
        <f t="shared" si="5"/>
        <v>5.4756794964703152E-3</v>
      </c>
    </row>
    <row r="186" spans="1:13">
      <c r="A186" s="116"/>
      <c r="B186" s="104"/>
      <c r="C186" s="104"/>
      <c r="D186" s="104"/>
      <c r="E186" s="104"/>
      <c r="F186" s="104"/>
      <c r="G186" s="104"/>
      <c r="H186" s="5" t="s">
        <v>5</v>
      </c>
      <c r="I186" s="50">
        <v>2.7187014999999998E-2</v>
      </c>
      <c r="J186" s="50">
        <v>0.15155475299999999</v>
      </c>
      <c r="K186" s="50">
        <v>2.8165122000000001E-2</v>
      </c>
      <c r="L186" s="9">
        <f t="shared" si="4"/>
        <v>6.8968963333333341E-2</v>
      </c>
      <c r="M186" s="9">
        <f t="shared" si="5"/>
        <v>7.1523063863875677E-2</v>
      </c>
    </row>
    <row r="187" spans="1:13">
      <c r="A187" s="116"/>
      <c r="B187" s="104"/>
      <c r="C187" s="104"/>
      <c r="D187" s="104"/>
      <c r="E187" s="104"/>
      <c r="F187" s="104"/>
      <c r="G187" s="104"/>
      <c r="H187" s="5" t="s">
        <v>6</v>
      </c>
      <c r="I187" s="50">
        <v>0.114605436</v>
      </c>
      <c r="J187" s="50">
        <v>0.11700448400000001</v>
      </c>
      <c r="K187" s="50">
        <v>0.112019168</v>
      </c>
      <c r="L187" s="9">
        <f t="shared" si="4"/>
        <v>0.11454302933333334</v>
      </c>
      <c r="M187" s="9">
        <f t="shared" si="5"/>
        <v>2.4932438406616675E-3</v>
      </c>
    </row>
    <row r="188" spans="1:13">
      <c r="A188" s="116"/>
      <c r="B188" s="104"/>
      <c r="C188" s="104"/>
      <c r="D188" s="104"/>
      <c r="E188" s="104"/>
      <c r="F188" s="104"/>
      <c r="G188" s="104"/>
      <c r="H188" s="5" t="s">
        <v>7</v>
      </c>
      <c r="I188" s="50">
        <v>5.9097807000000002E-2</v>
      </c>
      <c r="J188" s="50">
        <v>6.0798444E-2</v>
      </c>
      <c r="K188" s="50">
        <v>5.7318975000000001E-2</v>
      </c>
      <c r="L188" s="9">
        <f t="shared" si="4"/>
        <v>5.9071742000000003E-2</v>
      </c>
      <c r="M188" s="9">
        <f t="shared" si="5"/>
        <v>1.7398809351961409E-3</v>
      </c>
    </row>
    <row r="189" spans="1:13">
      <c r="A189" s="116"/>
      <c r="B189" s="104"/>
      <c r="C189" s="104"/>
      <c r="D189" s="104"/>
      <c r="E189" s="104"/>
      <c r="F189" s="104"/>
      <c r="G189" s="104"/>
      <c r="H189" s="5" t="s">
        <v>8</v>
      </c>
      <c r="I189" s="50">
        <v>4.9870670000000004E-3</v>
      </c>
      <c r="J189" s="50">
        <v>3.382075E-3</v>
      </c>
      <c r="K189" s="50">
        <v>2.9572230000000001E-3</v>
      </c>
      <c r="L189" s="9">
        <f t="shared" si="4"/>
        <v>3.775455E-3</v>
      </c>
      <c r="M189" s="9">
        <f t="shared" si="5"/>
        <v>1.070573460526647E-3</v>
      </c>
    </row>
    <row r="190" spans="1:13">
      <c r="A190" s="116"/>
      <c r="B190" s="104"/>
      <c r="C190" s="104"/>
      <c r="D190" s="104"/>
      <c r="E190" s="104"/>
      <c r="F190" s="104"/>
      <c r="G190" s="104"/>
      <c r="H190" s="5" t="s">
        <v>9</v>
      </c>
      <c r="I190" s="50">
        <v>1.0735824279999999</v>
      </c>
      <c r="J190" s="50">
        <v>1.1895881509999999</v>
      </c>
      <c r="K190" s="50">
        <v>1.0637050619999999</v>
      </c>
      <c r="L190" s="9">
        <f t="shared" si="4"/>
        <v>1.1089585469999999</v>
      </c>
      <c r="M190" s="9">
        <f t="shared" si="5"/>
        <v>7.0001716912316533E-2</v>
      </c>
    </row>
    <row r="191" spans="1:13">
      <c r="A191" s="116"/>
      <c r="B191" s="104"/>
      <c r="C191" s="104"/>
      <c r="D191" s="104"/>
      <c r="E191" s="105"/>
      <c r="F191" s="105"/>
      <c r="G191" s="105"/>
      <c r="H191" s="5" t="s">
        <v>23</v>
      </c>
      <c r="I191" s="50">
        <v>7.9419485999999997E-2</v>
      </c>
      <c r="J191" s="50">
        <v>7.9412429000000007E-2</v>
      </c>
      <c r="K191" s="50">
        <v>7.8241451000000004E-2</v>
      </c>
      <c r="L191" s="9">
        <f t="shared" si="4"/>
        <v>7.902445533333334E-2</v>
      </c>
      <c r="M191" s="9">
        <f t="shared" si="5"/>
        <v>6.7811082414774365E-4</v>
      </c>
    </row>
    <row r="192" spans="1:13">
      <c r="A192" s="116"/>
      <c r="B192" s="104"/>
      <c r="C192" s="104"/>
      <c r="D192" s="104"/>
      <c r="E192" s="103">
        <f xml:space="preserve"> (A181*B181)/2</f>
        <v>2</v>
      </c>
      <c r="F192" s="103">
        <f>24/B181</f>
        <v>12</v>
      </c>
      <c r="G192" s="103" t="b">
        <v>1</v>
      </c>
      <c r="H192" s="5" t="s">
        <v>1</v>
      </c>
      <c r="I192" s="50">
        <v>4.4634094999999999E-2</v>
      </c>
      <c r="J192" s="50">
        <v>4.4768840999999997E-2</v>
      </c>
      <c r="K192" s="50">
        <v>4.4758908E-2</v>
      </c>
      <c r="L192" s="9">
        <f t="shared" si="4"/>
        <v>4.4720614666666658E-2</v>
      </c>
      <c r="M192" s="9">
        <f t="shared" si="5"/>
        <v>7.5092647192207139E-5</v>
      </c>
    </row>
    <row r="193" spans="1:13">
      <c r="A193" s="116"/>
      <c r="B193" s="104"/>
      <c r="C193" s="104"/>
      <c r="D193" s="104"/>
      <c r="E193" s="104"/>
      <c r="F193" s="104"/>
      <c r="G193" s="104"/>
      <c r="H193" s="5" t="s">
        <v>2</v>
      </c>
      <c r="I193" s="50">
        <v>9.2412130999999995E-2</v>
      </c>
      <c r="J193" s="50">
        <v>9.2543791E-2</v>
      </c>
      <c r="K193" s="50">
        <v>9.2426812999999997E-2</v>
      </c>
      <c r="L193" s="9">
        <f t="shared" si="4"/>
        <v>9.2460911666666659E-2</v>
      </c>
      <c r="M193" s="9">
        <f t="shared" si="5"/>
        <v>7.2150039510271484E-5</v>
      </c>
    </row>
    <row r="194" spans="1:13">
      <c r="A194" s="116"/>
      <c r="B194" s="104"/>
      <c r="C194" s="104"/>
      <c r="D194" s="104"/>
      <c r="E194" s="104"/>
      <c r="F194" s="104"/>
      <c r="G194" s="104"/>
      <c r="H194" s="5" t="s">
        <v>3</v>
      </c>
      <c r="I194" s="50">
        <v>0</v>
      </c>
      <c r="J194" s="50">
        <v>0</v>
      </c>
      <c r="K194" s="50">
        <v>0</v>
      </c>
      <c r="L194" s="9">
        <f t="shared" si="4"/>
        <v>0</v>
      </c>
      <c r="M194" s="9">
        <f t="shared" si="5"/>
        <v>0</v>
      </c>
    </row>
    <row r="195" spans="1:13">
      <c r="A195" s="116"/>
      <c r="B195" s="104"/>
      <c r="C195" s="104"/>
      <c r="D195" s="104"/>
      <c r="E195" s="104"/>
      <c r="F195" s="104"/>
      <c r="G195" s="104"/>
      <c r="H195" s="5" t="s">
        <v>22</v>
      </c>
      <c r="I195" s="50">
        <v>0.51572706400000001</v>
      </c>
      <c r="J195" s="50">
        <v>0.72889184299999998</v>
      </c>
      <c r="K195" s="50">
        <v>0.51600041500000005</v>
      </c>
      <c r="L195" s="9">
        <f t="shared" si="4"/>
        <v>0.58687310733333342</v>
      </c>
      <c r="M195" s="9">
        <f t="shared" si="5"/>
        <v>0.12299190884144004</v>
      </c>
    </row>
    <row r="196" spans="1:13">
      <c r="A196" s="116"/>
      <c r="B196" s="104"/>
      <c r="C196" s="104"/>
      <c r="D196" s="104"/>
      <c r="E196" s="104"/>
      <c r="F196" s="104"/>
      <c r="G196" s="104"/>
      <c r="H196" s="5" t="s">
        <v>4</v>
      </c>
      <c r="I196" s="50">
        <v>0.85916569099999995</v>
      </c>
      <c r="J196" s="50">
        <v>1.0725938989999999</v>
      </c>
      <c r="K196" s="50">
        <v>0.85864194699999996</v>
      </c>
      <c r="L196" s="9">
        <f t="shared" si="4"/>
        <v>0.93013384566666668</v>
      </c>
      <c r="M196" s="9">
        <f t="shared" si="5"/>
        <v>0.12337430313378127</v>
      </c>
    </row>
    <row r="197" spans="1:13">
      <c r="A197" s="116"/>
      <c r="B197" s="104"/>
      <c r="C197" s="104"/>
      <c r="D197" s="104"/>
      <c r="E197" s="104"/>
      <c r="F197" s="104"/>
      <c r="G197" s="104"/>
      <c r="H197" s="5" t="s">
        <v>5</v>
      </c>
      <c r="I197" s="50">
        <v>3.9962547000000001E-2</v>
      </c>
      <c r="J197" s="50">
        <v>2.1660614000000002E-2</v>
      </c>
      <c r="K197" s="50">
        <v>2.2929267999999999E-2</v>
      </c>
      <c r="L197" s="9">
        <f t="shared" si="4"/>
        <v>2.8184142999999998E-2</v>
      </c>
      <c r="M197" s="9">
        <f t="shared" si="5"/>
        <v>1.0220101336745216E-2</v>
      </c>
    </row>
    <row r="198" spans="1:13">
      <c r="A198" s="116"/>
      <c r="B198" s="104"/>
      <c r="C198" s="104"/>
      <c r="D198" s="104"/>
      <c r="E198" s="104"/>
      <c r="F198" s="104"/>
      <c r="G198" s="104"/>
      <c r="H198" s="5" t="s">
        <v>6</v>
      </c>
      <c r="I198" s="50">
        <v>0.21337815700000001</v>
      </c>
      <c r="J198" s="50">
        <v>0.23274493900000001</v>
      </c>
      <c r="K198" s="50">
        <v>0.216736611</v>
      </c>
      <c r="L198" s="9">
        <f t="shared" si="4"/>
        <v>0.22095323566666666</v>
      </c>
      <c r="M198" s="9">
        <f t="shared" si="5"/>
        <v>1.0349058118666519E-2</v>
      </c>
    </row>
    <row r="199" spans="1:13">
      <c r="A199" s="116"/>
      <c r="B199" s="104"/>
      <c r="C199" s="104"/>
      <c r="D199" s="104"/>
      <c r="E199" s="104"/>
      <c r="F199" s="104"/>
      <c r="G199" s="104"/>
      <c r="H199" s="5" t="s">
        <v>7</v>
      </c>
      <c r="I199" s="50">
        <v>0.152983853</v>
      </c>
      <c r="J199" s="50">
        <v>0.14208701700000001</v>
      </c>
      <c r="K199" s="50">
        <v>0.15880887899999999</v>
      </c>
      <c r="L199" s="9">
        <f t="shared" si="4"/>
        <v>0.15129324966666666</v>
      </c>
      <c r="M199" s="9">
        <f t="shared" si="5"/>
        <v>8.4881548000592649E-3</v>
      </c>
    </row>
    <row r="200" spans="1:13">
      <c r="A200" s="116"/>
      <c r="B200" s="104"/>
      <c r="C200" s="104"/>
      <c r="D200" s="104"/>
      <c r="E200" s="104"/>
      <c r="F200" s="104"/>
      <c r="G200" s="104"/>
      <c r="H200" s="5" t="s">
        <v>8</v>
      </c>
      <c r="I200" s="50">
        <v>4.5050132999999999E-2</v>
      </c>
      <c r="J200" s="50">
        <v>1.1266615000000001E-2</v>
      </c>
      <c r="K200" s="50">
        <v>1.4598257999999999E-2</v>
      </c>
      <c r="L200" s="9">
        <f t="shared" si="4"/>
        <v>2.3638335333333333E-2</v>
      </c>
      <c r="M200" s="9">
        <f t="shared" si="5"/>
        <v>1.8617834749469823E-2</v>
      </c>
    </row>
    <row r="201" spans="1:13">
      <c r="A201" s="116"/>
      <c r="B201" s="104"/>
      <c r="C201" s="104"/>
      <c r="D201" s="104"/>
      <c r="E201" s="104"/>
      <c r="F201" s="104"/>
      <c r="G201" s="104"/>
      <c r="H201" s="5" t="s">
        <v>9</v>
      </c>
      <c r="I201" s="50">
        <v>1.3117464969999999</v>
      </c>
      <c r="J201" s="50">
        <v>1.4814961929999999</v>
      </c>
      <c r="K201" s="50">
        <v>1.272779546</v>
      </c>
      <c r="L201" s="9">
        <f t="shared" si="4"/>
        <v>1.355340745333333</v>
      </c>
      <c r="M201" s="9">
        <f t="shared" si="5"/>
        <v>0.1109774911842122</v>
      </c>
    </row>
    <row r="202" spans="1:13">
      <c r="A202" s="117"/>
      <c r="B202" s="105"/>
      <c r="C202" s="104"/>
      <c r="D202" s="104"/>
      <c r="E202" s="105"/>
      <c r="F202" s="105"/>
      <c r="G202" s="105"/>
      <c r="H202" s="5" t="s">
        <v>23</v>
      </c>
      <c r="I202" s="50">
        <v>8.0938932000000005E-2</v>
      </c>
      <c r="J202" s="50">
        <v>8.4139857999999998E-2</v>
      </c>
      <c r="K202" s="50">
        <v>7.9097369000000001E-2</v>
      </c>
      <c r="L202" s="9">
        <f t="shared" ref="L202:L265" si="6">AVERAGE(I202:K202)</f>
        <v>8.1392053000000006E-2</v>
      </c>
      <c r="M202" s="9">
        <f t="shared" ref="M202:M265" si="7">STDEV(I202:K202)</f>
        <v>2.5516000488440562E-3</v>
      </c>
    </row>
    <row r="203" spans="1:13">
      <c r="A203" s="115">
        <v>2</v>
      </c>
      <c r="B203" s="103">
        <v>2</v>
      </c>
      <c r="C203" s="104"/>
      <c r="D203" s="104"/>
      <c r="E203" s="103">
        <f xml:space="preserve"> A203 * B203</f>
        <v>4</v>
      </c>
      <c r="F203" s="103">
        <f>24/B203</f>
        <v>12</v>
      </c>
      <c r="G203" s="103" t="b">
        <v>0</v>
      </c>
      <c r="H203" s="5" t="s">
        <v>1</v>
      </c>
      <c r="I203" s="50">
        <v>0</v>
      </c>
      <c r="J203" s="50">
        <v>0</v>
      </c>
      <c r="K203" s="50">
        <v>0</v>
      </c>
      <c r="L203" s="9">
        <f t="shared" si="6"/>
        <v>0</v>
      </c>
      <c r="M203" s="9">
        <f t="shared" si="7"/>
        <v>0</v>
      </c>
    </row>
    <row r="204" spans="1:13">
      <c r="A204" s="116"/>
      <c r="B204" s="104"/>
      <c r="C204" s="104"/>
      <c r="D204" s="104"/>
      <c r="E204" s="104"/>
      <c r="F204" s="104"/>
      <c r="G204" s="104"/>
      <c r="H204" s="5" t="s">
        <v>2</v>
      </c>
      <c r="I204" s="50">
        <v>0</v>
      </c>
      <c r="J204" s="50">
        <v>0</v>
      </c>
      <c r="K204" s="50">
        <v>0</v>
      </c>
      <c r="L204" s="9">
        <f t="shared" si="6"/>
        <v>0</v>
      </c>
      <c r="M204" s="9">
        <f t="shared" si="7"/>
        <v>0</v>
      </c>
    </row>
    <row r="205" spans="1:13">
      <c r="A205" s="116"/>
      <c r="B205" s="104"/>
      <c r="C205" s="104"/>
      <c r="D205" s="104"/>
      <c r="E205" s="104"/>
      <c r="F205" s="104"/>
      <c r="G205" s="104"/>
      <c r="H205" s="5" t="s">
        <v>3</v>
      </c>
      <c r="I205" s="50">
        <v>0</v>
      </c>
      <c r="J205" s="50">
        <v>0</v>
      </c>
      <c r="K205" s="50">
        <v>0</v>
      </c>
      <c r="L205" s="9">
        <f t="shared" si="6"/>
        <v>0</v>
      </c>
      <c r="M205" s="9">
        <f t="shared" si="7"/>
        <v>0</v>
      </c>
    </row>
    <row r="206" spans="1:13">
      <c r="A206" s="116"/>
      <c r="B206" s="104"/>
      <c r="C206" s="104"/>
      <c r="D206" s="104"/>
      <c r="E206" s="104"/>
      <c r="F206" s="104"/>
      <c r="G206" s="104"/>
      <c r="H206" s="5" t="s">
        <v>22</v>
      </c>
      <c r="I206" s="50">
        <v>0</v>
      </c>
      <c r="J206" s="50">
        <v>0</v>
      </c>
      <c r="K206" s="50">
        <v>0</v>
      </c>
      <c r="L206" s="9">
        <f t="shared" si="6"/>
        <v>0</v>
      </c>
      <c r="M206" s="9">
        <f t="shared" si="7"/>
        <v>0</v>
      </c>
    </row>
    <row r="207" spans="1:13">
      <c r="A207" s="116"/>
      <c r="B207" s="104"/>
      <c r="C207" s="104"/>
      <c r="D207" s="104"/>
      <c r="E207" s="104"/>
      <c r="F207" s="104"/>
      <c r="G207" s="104"/>
      <c r="H207" s="5" t="s">
        <v>4</v>
      </c>
      <c r="I207" s="50">
        <v>0.45456773099999997</v>
      </c>
      <c r="J207" s="50">
        <v>0.454290957</v>
      </c>
      <c r="K207" s="50">
        <v>0.45817266400000001</v>
      </c>
      <c r="L207" s="9">
        <f t="shared" si="6"/>
        <v>0.45567711733333338</v>
      </c>
      <c r="M207" s="9">
        <f t="shared" si="7"/>
        <v>2.1656328949991466E-3</v>
      </c>
    </row>
    <row r="208" spans="1:13">
      <c r="A208" s="116"/>
      <c r="B208" s="104"/>
      <c r="C208" s="104"/>
      <c r="D208" s="104"/>
      <c r="E208" s="104"/>
      <c r="F208" s="104"/>
      <c r="G208" s="104"/>
      <c r="H208" s="5" t="s">
        <v>5</v>
      </c>
      <c r="I208" s="50">
        <v>2.0380980999999999E-2</v>
      </c>
      <c r="J208" s="50">
        <v>2.4319727999999999E-2</v>
      </c>
      <c r="K208" s="50">
        <v>2.3782405999999999E-2</v>
      </c>
      <c r="L208" s="9">
        <f t="shared" si="6"/>
        <v>2.2827705E-2</v>
      </c>
      <c r="M208" s="9">
        <f t="shared" si="7"/>
        <v>2.1358891549078567E-3</v>
      </c>
    </row>
    <row r="209" spans="1:13">
      <c r="A209" s="116"/>
      <c r="B209" s="104"/>
      <c r="C209" s="104"/>
      <c r="D209" s="104"/>
      <c r="E209" s="104"/>
      <c r="F209" s="104"/>
      <c r="G209" s="104"/>
      <c r="H209" s="5" t="s">
        <v>6</v>
      </c>
      <c r="I209" s="50">
        <v>0.119204906</v>
      </c>
      <c r="J209" s="50">
        <v>0.11841647299999999</v>
      </c>
      <c r="K209" s="50">
        <v>0.118137796</v>
      </c>
      <c r="L209" s="9">
        <f t="shared" si="6"/>
        <v>0.11858639166666667</v>
      </c>
      <c r="M209" s="9">
        <f t="shared" si="7"/>
        <v>5.5347556674737906E-4</v>
      </c>
    </row>
    <row r="210" spans="1:13">
      <c r="A210" s="116"/>
      <c r="B210" s="104"/>
      <c r="C210" s="104"/>
      <c r="D210" s="104"/>
      <c r="E210" s="104"/>
      <c r="F210" s="104"/>
      <c r="G210" s="104"/>
      <c r="H210" s="5" t="s">
        <v>7</v>
      </c>
      <c r="I210" s="50">
        <v>5.9541390999999999E-2</v>
      </c>
      <c r="J210" s="50">
        <v>6.0323492999999999E-2</v>
      </c>
      <c r="K210" s="50">
        <v>5.8030487999999998E-2</v>
      </c>
      <c r="L210" s="9">
        <f t="shared" si="6"/>
        <v>5.9298457333333332E-2</v>
      </c>
      <c r="M210" s="9">
        <f t="shared" si="7"/>
        <v>1.165645982837986E-3</v>
      </c>
    </row>
    <row r="211" spans="1:13">
      <c r="A211" s="116"/>
      <c r="B211" s="104"/>
      <c r="C211" s="104"/>
      <c r="D211" s="104"/>
      <c r="E211" s="104"/>
      <c r="F211" s="104"/>
      <c r="G211" s="104"/>
      <c r="H211" s="5" t="s">
        <v>8</v>
      </c>
      <c r="I211" s="50">
        <v>3.965784E-3</v>
      </c>
      <c r="J211" s="50">
        <v>5.1268950000000002E-3</v>
      </c>
      <c r="K211" s="50">
        <v>4.3978059999999998E-3</v>
      </c>
      <c r="L211" s="9">
        <f t="shared" si="6"/>
        <v>4.4968283333333336E-3</v>
      </c>
      <c r="M211" s="9">
        <f t="shared" si="7"/>
        <v>5.8685496969381921E-4</v>
      </c>
    </row>
    <row r="212" spans="1:13">
      <c r="A212" s="116"/>
      <c r="B212" s="104"/>
      <c r="C212" s="104"/>
      <c r="D212" s="104"/>
      <c r="E212" s="104"/>
      <c r="F212" s="104"/>
      <c r="G212" s="104"/>
      <c r="H212" s="5" t="s">
        <v>9</v>
      </c>
      <c r="I212" s="50">
        <v>0.658688634</v>
      </c>
      <c r="J212" s="50">
        <v>0.66351464800000004</v>
      </c>
      <c r="K212" s="50">
        <v>0.66350758399999998</v>
      </c>
      <c r="L212" s="9">
        <f t="shared" si="6"/>
        <v>0.66190362199999997</v>
      </c>
      <c r="M212" s="9">
        <f t="shared" si="7"/>
        <v>2.7842635211366138E-3</v>
      </c>
    </row>
    <row r="213" spans="1:13">
      <c r="A213" s="116"/>
      <c r="B213" s="104"/>
      <c r="C213" s="104"/>
      <c r="D213" s="104"/>
      <c r="E213" s="105"/>
      <c r="F213" s="105"/>
      <c r="G213" s="105"/>
      <c r="H213" s="5" t="s">
        <v>23</v>
      </c>
      <c r="I213" s="50">
        <v>7.5537196000000001E-2</v>
      </c>
      <c r="J213" s="50">
        <v>7.5274172E-2</v>
      </c>
      <c r="K213" s="50">
        <v>7.4812510999999998E-2</v>
      </c>
      <c r="L213" s="9">
        <f t="shared" si="6"/>
        <v>7.5207959666666671E-2</v>
      </c>
      <c r="M213" s="9">
        <f t="shared" si="7"/>
        <v>3.6685166228372793E-4</v>
      </c>
    </row>
    <row r="214" spans="1:13">
      <c r="A214" s="116"/>
      <c r="B214" s="104"/>
      <c r="C214" s="104"/>
      <c r="D214" s="104"/>
      <c r="E214" s="103">
        <f xml:space="preserve"> (A203*B203)/2</f>
        <v>2</v>
      </c>
      <c r="F214" s="103">
        <f>24/B203</f>
        <v>12</v>
      </c>
      <c r="G214" s="103" t="b">
        <v>0</v>
      </c>
      <c r="H214" s="5" t="s">
        <v>1</v>
      </c>
      <c r="I214" s="50">
        <v>0</v>
      </c>
      <c r="J214" s="50">
        <v>0</v>
      </c>
      <c r="K214" s="50">
        <v>0</v>
      </c>
      <c r="L214" s="9">
        <f t="shared" si="6"/>
        <v>0</v>
      </c>
      <c r="M214" s="9">
        <f t="shared" si="7"/>
        <v>0</v>
      </c>
    </row>
    <row r="215" spans="1:13">
      <c r="A215" s="116"/>
      <c r="B215" s="104"/>
      <c r="C215" s="104"/>
      <c r="D215" s="104"/>
      <c r="E215" s="104"/>
      <c r="F215" s="104"/>
      <c r="G215" s="104"/>
      <c r="H215" s="5" t="s">
        <v>2</v>
      </c>
      <c r="I215" s="50">
        <v>0</v>
      </c>
      <c r="J215" s="50">
        <v>0</v>
      </c>
      <c r="K215" s="50">
        <v>0</v>
      </c>
      <c r="L215" s="9">
        <f t="shared" si="6"/>
        <v>0</v>
      </c>
      <c r="M215" s="9">
        <f t="shared" si="7"/>
        <v>0</v>
      </c>
    </row>
    <row r="216" spans="1:13">
      <c r="A216" s="116"/>
      <c r="B216" s="104"/>
      <c r="C216" s="104"/>
      <c r="D216" s="104"/>
      <c r="E216" s="104"/>
      <c r="F216" s="104"/>
      <c r="G216" s="104"/>
      <c r="H216" s="5" t="s">
        <v>3</v>
      </c>
      <c r="I216" s="50">
        <v>0</v>
      </c>
      <c r="J216" s="50">
        <v>0</v>
      </c>
      <c r="K216" s="50">
        <v>0</v>
      </c>
      <c r="L216" s="9">
        <f t="shared" si="6"/>
        <v>0</v>
      </c>
      <c r="M216" s="9">
        <f t="shared" si="7"/>
        <v>0</v>
      </c>
    </row>
    <row r="217" spans="1:13">
      <c r="A217" s="116"/>
      <c r="B217" s="104"/>
      <c r="C217" s="104"/>
      <c r="D217" s="104"/>
      <c r="E217" s="104"/>
      <c r="F217" s="104"/>
      <c r="G217" s="104"/>
      <c r="H217" s="5" t="s">
        <v>22</v>
      </c>
      <c r="I217" s="50">
        <v>0</v>
      </c>
      <c r="J217" s="50">
        <v>0</v>
      </c>
      <c r="K217" s="50">
        <v>0</v>
      </c>
      <c r="L217" s="9">
        <f t="shared" si="6"/>
        <v>0</v>
      </c>
      <c r="M217" s="9">
        <f t="shared" si="7"/>
        <v>0</v>
      </c>
    </row>
    <row r="218" spans="1:13">
      <c r="A218" s="116"/>
      <c r="B218" s="104"/>
      <c r="C218" s="104"/>
      <c r="D218" s="104"/>
      <c r="E218" s="104"/>
      <c r="F218" s="104"/>
      <c r="G218" s="104"/>
      <c r="H218" s="5" t="s">
        <v>4</v>
      </c>
      <c r="I218" s="50">
        <v>0.46051502900000002</v>
      </c>
      <c r="J218" s="50">
        <v>0.45967081199999998</v>
      </c>
      <c r="K218" s="50">
        <v>0.46031071000000001</v>
      </c>
      <c r="L218" s="9">
        <f t="shared" si="6"/>
        <v>0.46016551700000002</v>
      </c>
      <c r="M218" s="9">
        <f t="shared" si="7"/>
        <v>4.4043880529423898E-4</v>
      </c>
    </row>
    <row r="219" spans="1:13">
      <c r="A219" s="116"/>
      <c r="B219" s="104"/>
      <c r="C219" s="104"/>
      <c r="D219" s="104"/>
      <c r="E219" s="104"/>
      <c r="F219" s="104"/>
      <c r="G219" s="104"/>
      <c r="H219" s="5" t="s">
        <v>5</v>
      </c>
      <c r="I219" s="50">
        <v>1.7318126E-2</v>
      </c>
      <c r="J219" s="50">
        <v>2.2337330999999998E-2</v>
      </c>
      <c r="K219" s="50">
        <v>2.5608406E-2</v>
      </c>
      <c r="L219" s="9">
        <f t="shared" si="6"/>
        <v>2.1754621000000002E-2</v>
      </c>
      <c r="M219" s="9">
        <f t="shared" si="7"/>
        <v>4.1757453020598613E-3</v>
      </c>
    </row>
    <row r="220" spans="1:13">
      <c r="A220" s="116"/>
      <c r="B220" s="104"/>
      <c r="C220" s="104"/>
      <c r="D220" s="104"/>
      <c r="E220" s="104"/>
      <c r="F220" s="104"/>
      <c r="G220" s="104"/>
      <c r="H220" s="5" t="s">
        <v>6</v>
      </c>
      <c r="I220" s="50">
        <v>0.22604239100000001</v>
      </c>
      <c r="J220" s="50">
        <v>0.215079823</v>
      </c>
      <c r="K220" s="50">
        <v>0.23146762700000001</v>
      </c>
      <c r="L220" s="9">
        <f t="shared" si="6"/>
        <v>0.22419661366666666</v>
      </c>
      <c r="M220" s="9">
        <f t="shared" si="7"/>
        <v>8.3483651368869462E-3</v>
      </c>
    </row>
    <row r="221" spans="1:13">
      <c r="A221" s="116"/>
      <c r="B221" s="104"/>
      <c r="C221" s="104"/>
      <c r="D221" s="104"/>
      <c r="E221" s="104"/>
      <c r="F221" s="104"/>
      <c r="G221" s="104"/>
      <c r="H221" s="5" t="s">
        <v>7</v>
      </c>
      <c r="I221" s="50">
        <v>0.13740604100000001</v>
      </c>
      <c r="J221" s="50">
        <v>0.152503693</v>
      </c>
      <c r="K221" s="50">
        <v>0.142716231</v>
      </c>
      <c r="L221" s="9">
        <f t="shared" si="6"/>
        <v>0.14420865499999999</v>
      </c>
      <c r="M221" s="9">
        <f t="shared" si="7"/>
        <v>7.6586729284588151E-3</v>
      </c>
    </row>
    <row r="222" spans="1:13">
      <c r="A222" s="116"/>
      <c r="B222" s="104"/>
      <c r="C222" s="104"/>
      <c r="D222" s="104"/>
      <c r="E222" s="104"/>
      <c r="F222" s="104"/>
      <c r="G222" s="104"/>
      <c r="H222" s="5" t="s">
        <v>8</v>
      </c>
      <c r="I222" s="50">
        <v>1.0709913E-2</v>
      </c>
      <c r="J222" s="50">
        <v>9.3217720000000007E-3</v>
      </c>
      <c r="K222" s="50">
        <v>9.5700479999999994E-3</v>
      </c>
      <c r="L222" s="9">
        <f t="shared" si="6"/>
        <v>9.8672443333333321E-3</v>
      </c>
      <c r="M222" s="9">
        <f t="shared" si="7"/>
        <v>7.4025543184790801E-4</v>
      </c>
    </row>
    <row r="223" spans="1:13">
      <c r="A223" s="116"/>
      <c r="B223" s="104"/>
      <c r="C223" s="104"/>
      <c r="D223" s="104"/>
      <c r="E223" s="104"/>
      <c r="F223" s="104"/>
      <c r="G223" s="104"/>
      <c r="H223" s="5" t="s">
        <v>9</v>
      </c>
      <c r="I223" s="50">
        <v>0.85309489199999999</v>
      </c>
      <c r="J223" s="50">
        <v>0.86004232999999997</v>
      </c>
      <c r="K223" s="50">
        <v>0.87087081700000002</v>
      </c>
      <c r="L223" s="9">
        <f t="shared" si="6"/>
        <v>0.86133601299999996</v>
      </c>
      <c r="M223" s="9">
        <f t="shared" si="7"/>
        <v>8.9582972254649649E-3</v>
      </c>
    </row>
    <row r="224" spans="1:13">
      <c r="A224" s="117"/>
      <c r="B224" s="105"/>
      <c r="C224" s="104"/>
      <c r="D224" s="105"/>
      <c r="E224" s="105"/>
      <c r="F224" s="105"/>
      <c r="G224" s="105"/>
      <c r="H224" s="5" t="s">
        <v>23</v>
      </c>
      <c r="I224" s="50">
        <v>7.544729E-2</v>
      </c>
      <c r="J224" s="50">
        <v>7.7751400999999998E-2</v>
      </c>
      <c r="K224" s="50">
        <v>7.5065290000000007E-2</v>
      </c>
      <c r="L224" s="9">
        <f t="shared" si="6"/>
        <v>7.6087993666666673E-2</v>
      </c>
      <c r="M224" s="9">
        <f t="shared" si="7"/>
        <v>1.4531599937516594E-3</v>
      </c>
    </row>
    <row r="225" spans="1:13">
      <c r="A225" s="115">
        <v>2</v>
      </c>
      <c r="B225" s="103">
        <v>2</v>
      </c>
      <c r="C225" s="104"/>
      <c r="D225" s="103" t="s">
        <v>12</v>
      </c>
      <c r="E225" s="103" t="s">
        <v>13</v>
      </c>
      <c r="F225" s="103">
        <f>24/B225</f>
        <v>12</v>
      </c>
      <c r="G225" s="103" t="s">
        <v>13</v>
      </c>
      <c r="H225" s="3" t="s">
        <v>4</v>
      </c>
      <c r="I225" s="50">
        <v>0.25431442999999998</v>
      </c>
      <c r="J225" s="50">
        <v>0.25512549600000001</v>
      </c>
      <c r="K225" s="50">
        <v>0.25971455799999998</v>
      </c>
      <c r="L225" s="9">
        <f t="shared" si="6"/>
        <v>0.25638482800000001</v>
      </c>
      <c r="M225" s="9">
        <f t="shared" si="7"/>
        <v>2.9120067683238611E-3</v>
      </c>
    </row>
    <row r="226" spans="1:13">
      <c r="A226" s="116"/>
      <c r="B226" s="104"/>
      <c r="C226" s="104"/>
      <c r="D226" s="104"/>
      <c r="E226" s="104"/>
      <c r="F226" s="104"/>
      <c r="G226" s="104"/>
      <c r="H226" s="3" t="s">
        <v>5</v>
      </c>
      <c r="I226" s="50">
        <v>1.18608E-4</v>
      </c>
      <c r="J226" s="50">
        <v>2.5353600000000001E-4</v>
      </c>
      <c r="K226" s="50">
        <v>1.28517E-4</v>
      </c>
      <c r="L226" s="9">
        <f t="shared" si="6"/>
        <v>1.66887E-4</v>
      </c>
      <c r="M226" s="9">
        <f t="shared" si="7"/>
        <v>7.5203616741483924E-5</v>
      </c>
    </row>
    <row r="227" spans="1:13">
      <c r="A227" s="116"/>
      <c r="B227" s="104"/>
      <c r="C227" s="104"/>
      <c r="D227" s="104"/>
      <c r="E227" s="104"/>
      <c r="F227" s="104"/>
      <c r="G227" s="104"/>
      <c r="H227" s="3" t="s">
        <v>6</v>
      </c>
      <c r="I227" s="50">
        <v>0.22219912</v>
      </c>
      <c r="J227" s="50">
        <v>0.250058801</v>
      </c>
      <c r="K227" s="50">
        <v>0.169844948</v>
      </c>
      <c r="L227" s="9">
        <f t="shared" si="6"/>
        <v>0.21403428966666663</v>
      </c>
      <c r="M227" s="9">
        <f t="shared" si="7"/>
        <v>4.0725469844502864E-2</v>
      </c>
    </row>
    <row r="228" spans="1:13">
      <c r="A228" s="116"/>
      <c r="B228" s="104"/>
      <c r="C228" s="104"/>
      <c r="D228" s="104"/>
      <c r="E228" s="104"/>
      <c r="F228" s="104"/>
      <c r="G228" s="104"/>
      <c r="H228" s="3" t="s">
        <v>7</v>
      </c>
      <c r="I228" s="50">
        <v>0.27458696100000002</v>
      </c>
      <c r="J228" s="50">
        <v>0.23920977800000001</v>
      </c>
      <c r="K228" s="50">
        <v>0.27825454799999999</v>
      </c>
      <c r="L228" s="9">
        <f t="shared" si="6"/>
        <v>0.2640170956666667</v>
      </c>
      <c r="M228" s="9">
        <f t="shared" si="7"/>
        <v>2.1561888970167389E-2</v>
      </c>
    </row>
    <row r="229" spans="1:13">
      <c r="A229" s="116"/>
      <c r="B229" s="104"/>
      <c r="C229" s="104"/>
      <c r="D229" s="104"/>
      <c r="E229" s="104"/>
      <c r="F229" s="104"/>
      <c r="G229" s="104"/>
      <c r="H229" s="5" t="s">
        <v>9</v>
      </c>
      <c r="I229" s="50">
        <v>0.75324228599999998</v>
      </c>
      <c r="J229" s="50">
        <v>0.74605495799999999</v>
      </c>
      <c r="K229" s="50">
        <v>0.70864705699999997</v>
      </c>
      <c r="L229" s="9">
        <f t="shared" si="6"/>
        <v>0.73598143366666668</v>
      </c>
      <c r="M229" s="9">
        <f t="shared" si="7"/>
        <v>2.3943486207344676E-2</v>
      </c>
    </row>
    <row r="230" spans="1:13">
      <c r="A230" s="116"/>
      <c r="B230" s="104"/>
      <c r="C230" s="104"/>
      <c r="D230" s="105"/>
      <c r="E230" s="105"/>
      <c r="F230" s="105"/>
      <c r="G230" s="105"/>
      <c r="H230" s="5" t="s">
        <v>23</v>
      </c>
      <c r="I230" s="50">
        <v>7.4610282999999999E-2</v>
      </c>
      <c r="J230" s="50">
        <v>7.4560315000000002E-2</v>
      </c>
      <c r="K230" s="50">
        <v>7.4430942999999999E-2</v>
      </c>
      <c r="L230" s="9">
        <f t="shared" si="6"/>
        <v>7.4533847E-2</v>
      </c>
      <c r="M230" s="9">
        <f t="shared" si="7"/>
        <v>9.2553363893486192E-5</v>
      </c>
    </row>
    <row r="231" spans="1:13">
      <c r="A231" s="116"/>
      <c r="B231" s="104"/>
      <c r="C231" s="104"/>
      <c r="D231" s="103" t="s">
        <v>14</v>
      </c>
      <c r="E231" s="103" t="s">
        <v>13</v>
      </c>
      <c r="F231" s="103">
        <f>24/B225</f>
        <v>12</v>
      </c>
      <c r="G231" s="103" t="s">
        <v>13</v>
      </c>
      <c r="H231" s="3" t="s">
        <v>4</v>
      </c>
      <c r="I231" s="50">
        <v>0.25436114199999998</v>
      </c>
      <c r="J231" s="50">
        <v>0.25600079100000001</v>
      </c>
      <c r="K231" s="50">
        <v>0.25891307200000002</v>
      </c>
      <c r="L231" s="9">
        <f t="shared" si="6"/>
        <v>0.25642500166666665</v>
      </c>
      <c r="M231" s="9">
        <f t="shared" si="7"/>
        <v>2.30542462433939E-3</v>
      </c>
    </row>
    <row r="232" spans="1:13">
      <c r="A232" s="116"/>
      <c r="B232" s="104"/>
      <c r="C232" s="104"/>
      <c r="D232" s="104"/>
      <c r="E232" s="104"/>
      <c r="F232" s="104"/>
      <c r="G232" s="104"/>
      <c r="H232" s="3" t="s">
        <v>5</v>
      </c>
      <c r="I232" s="50">
        <v>1.398218E-2</v>
      </c>
      <c r="J232" s="50">
        <v>2.1004724999999998E-2</v>
      </c>
      <c r="K232" s="50">
        <v>1.1017376000000001E-2</v>
      </c>
      <c r="L232" s="9">
        <f t="shared" si="6"/>
        <v>1.5334760333333334E-2</v>
      </c>
      <c r="M232" s="9">
        <f t="shared" si="7"/>
        <v>5.129219256430782E-3</v>
      </c>
    </row>
    <row r="233" spans="1:13">
      <c r="A233" s="116"/>
      <c r="B233" s="104"/>
      <c r="C233" s="104"/>
      <c r="D233" s="104"/>
      <c r="E233" s="104"/>
      <c r="F233" s="104"/>
      <c r="G233" s="104"/>
      <c r="H233" s="3" t="s">
        <v>6</v>
      </c>
      <c r="I233" s="50">
        <v>0.16547431600000001</v>
      </c>
      <c r="J233" s="50">
        <v>0.15972687799999999</v>
      </c>
      <c r="K233" s="50">
        <v>0.145534462</v>
      </c>
      <c r="L233" s="9">
        <f t="shared" si="6"/>
        <v>0.15691188533333333</v>
      </c>
      <c r="M233" s="9">
        <f t="shared" si="7"/>
        <v>1.0263653451396796E-2</v>
      </c>
    </row>
    <row r="234" spans="1:13">
      <c r="A234" s="116"/>
      <c r="B234" s="104"/>
      <c r="C234" s="104"/>
      <c r="D234" s="104"/>
      <c r="E234" s="104"/>
      <c r="F234" s="104"/>
      <c r="G234" s="104"/>
      <c r="H234" s="3" t="s">
        <v>7</v>
      </c>
      <c r="I234" s="50">
        <v>0.10558904299999999</v>
      </c>
      <c r="J234" s="50">
        <v>0.105370648</v>
      </c>
      <c r="K234" s="50">
        <v>0.10147333</v>
      </c>
      <c r="L234" s="9">
        <f t="shared" si="6"/>
        <v>0.10414434033333335</v>
      </c>
      <c r="M234" s="9">
        <f t="shared" si="7"/>
        <v>2.3157388118236304E-3</v>
      </c>
    </row>
    <row r="235" spans="1:13">
      <c r="A235" s="116"/>
      <c r="B235" s="104"/>
      <c r="C235" s="104"/>
      <c r="D235" s="104"/>
      <c r="E235" s="104"/>
      <c r="F235" s="104"/>
      <c r="G235" s="104"/>
      <c r="H235" s="3" t="s">
        <v>8</v>
      </c>
      <c r="I235" s="50">
        <v>1.8206229999999999E-3</v>
      </c>
      <c r="J235" s="50">
        <v>1.143636E-3</v>
      </c>
      <c r="K235" s="50">
        <v>2.8990399E-2</v>
      </c>
      <c r="L235" s="9">
        <f t="shared" si="6"/>
        <v>1.0651552666666666E-2</v>
      </c>
      <c r="M235" s="9">
        <f t="shared" si="7"/>
        <v>1.5885513572993237E-2</v>
      </c>
    </row>
    <row r="236" spans="1:13">
      <c r="A236" s="116"/>
      <c r="B236" s="104"/>
      <c r="C236" s="104"/>
      <c r="D236" s="104"/>
      <c r="E236" s="104"/>
      <c r="F236" s="104"/>
      <c r="G236" s="104"/>
      <c r="H236" s="3" t="s">
        <v>9</v>
      </c>
      <c r="I236" s="50">
        <v>0.54362290199999996</v>
      </c>
      <c r="J236" s="50">
        <v>0.54607520200000004</v>
      </c>
      <c r="K236" s="50">
        <v>0.54912802400000005</v>
      </c>
      <c r="L236" s="9">
        <f t="shared" si="6"/>
        <v>0.54627537599999998</v>
      </c>
      <c r="M236" s="9">
        <f t="shared" si="7"/>
        <v>2.7580145542451776E-3</v>
      </c>
    </row>
    <row r="237" spans="1:13">
      <c r="A237" s="117"/>
      <c r="B237" s="105"/>
      <c r="C237" s="105"/>
      <c r="D237" s="105"/>
      <c r="E237" s="105"/>
      <c r="F237" s="105"/>
      <c r="G237" s="105"/>
      <c r="H237" s="5" t="s">
        <v>23</v>
      </c>
      <c r="I237" s="50">
        <v>7.4517821999999997E-2</v>
      </c>
      <c r="J237" s="50">
        <v>7.5024515E-2</v>
      </c>
      <c r="K237" s="50">
        <v>7.4783166999999998E-2</v>
      </c>
      <c r="L237" s="9">
        <f t="shared" si="6"/>
        <v>7.4775168000000003E-2</v>
      </c>
      <c r="M237" s="9">
        <f t="shared" si="7"/>
        <v>2.5344119054131794E-4</v>
      </c>
    </row>
    <row r="238" spans="1:13">
      <c r="A238" s="115">
        <v>2</v>
      </c>
      <c r="B238" s="103">
        <v>2</v>
      </c>
      <c r="C238" s="103" t="s">
        <v>19</v>
      </c>
      <c r="D238" s="103" t="s">
        <v>11</v>
      </c>
      <c r="E238" s="103">
        <f xml:space="preserve"> A238 * B238</f>
        <v>4</v>
      </c>
      <c r="F238" s="103">
        <f>24/B238</f>
        <v>12</v>
      </c>
      <c r="G238" s="103" t="b">
        <v>1</v>
      </c>
      <c r="H238" s="5" t="s">
        <v>1</v>
      </c>
      <c r="I238" s="50">
        <v>9.0330774000000003E-2</v>
      </c>
      <c r="J238" s="50">
        <v>9.0220320000000007E-2</v>
      </c>
      <c r="K238" s="50">
        <v>8.9995358999999997E-2</v>
      </c>
      <c r="L238" s="9">
        <f t="shared" si="6"/>
        <v>9.0182151000000002E-2</v>
      </c>
      <c r="M238" s="9">
        <f t="shared" si="7"/>
        <v>1.7093408079432606E-4</v>
      </c>
    </row>
    <row r="239" spans="1:13">
      <c r="A239" s="116"/>
      <c r="B239" s="104"/>
      <c r="C239" s="104"/>
      <c r="D239" s="104"/>
      <c r="E239" s="104"/>
      <c r="F239" s="104"/>
      <c r="G239" s="104"/>
      <c r="H239" s="5" t="s">
        <v>2</v>
      </c>
      <c r="I239" s="50">
        <v>0.185955435</v>
      </c>
      <c r="J239" s="50">
        <v>0.185749742</v>
      </c>
      <c r="K239" s="50">
        <v>0.18609593099999999</v>
      </c>
      <c r="L239" s="9">
        <f t="shared" si="6"/>
        <v>0.18593370266666667</v>
      </c>
      <c r="M239" s="9">
        <f t="shared" si="7"/>
        <v>1.7411469399316348E-4</v>
      </c>
    </row>
    <row r="240" spans="1:13">
      <c r="A240" s="116"/>
      <c r="B240" s="104"/>
      <c r="C240" s="104"/>
      <c r="D240" s="104"/>
      <c r="E240" s="104"/>
      <c r="F240" s="104"/>
      <c r="G240" s="104"/>
      <c r="H240" s="5" t="s">
        <v>3</v>
      </c>
      <c r="I240" s="50">
        <v>0</v>
      </c>
      <c r="J240" s="50">
        <v>0</v>
      </c>
      <c r="K240" s="50">
        <v>0</v>
      </c>
      <c r="L240" s="9">
        <f t="shared" si="6"/>
        <v>0</v>
      </c>
      <c r="M240" s="9">
        <f t="shared" si="7"/>
        <v>0</v>
      </c>
    </row>
    <row r="241" spans="1:13">
      <c r="A241" s="116"/>
      <c r="B241" s="104"/>
      <c r="C241" s="104"/>
      <c r="D241" s="104"/>
      <c r="E241" s="104"/>
      <c r="F241" s="104"/>
      <c r="G241" s="104"/>
      <c r="H241" s="5" t="s">
        <v>22</v>
      </c>
      <c r="I241" s="50">
        <v>0.51605312000000003</v>
      </c>
      <c r="J241" s="50">
        <v>0.51227274499999997</v>
      </c>
      <c r="K241" s="50">
        <v>0.513867819</v>
      </c>
      <c r="L241" s="9">
        <f t="shared" si="6"/>
        <v>0.51406456133333334</v>
      </c>
      <c r="M241" s="9">
        <f t="shared" si="7"/>
        <v>1.897851270371428E-3</v>
      </c>
    </row>
    <row r="242" spans="1:13">
      <c r="A242" s="116"/>
      <c r="B242" s="104"/>
      <c r="C242" s="104"/>
      <c r="D242" s="104"/>
      <c r="E242" s="104"/>
      <c r="F242" s="104"/>
      <c r="G242" s="104"/>
      <c r="H242" s="5" t="s">
        <v>4</v>
      </c>
      <c r="I242" s="50">
        <v>0.99780201300000004</v>
      </c>
      <c r="J242" s="50">
        <v>0.99503909899999998</v>
      </c>
      <c r="K242" s="50">
        <v>0.99704323299999997</v>
      </c>
      <c r="L242" s="9">
        <f t="shared" si="6"/>
        <v>0.99662811500000004</v>
      </c>
      <c r="M242" s="9">
        <f t="shared" si="7"/>
        <v>1.4274682687513819E-3</v>
      </c>
    </row>
    <row r="243" spans="1:13">
      <c r="A243" s="116"/>
      <c r="B243" s="104"/>
      <c r="C243" s="104"/>
      <c r="D243" s="104"/>
      <c r="E243" s="104"/>
      <c r="F243" s="104"/>
      <c r="G243" s="104"/>
      <c r="H243" s="5" t="s">
        <v>5</v>
      </c>
      <c r="I243" s="50">
        <v>2.9750206000000001E-2</v>
      </c>
      <c r="J243" s="50">
        <v>3.5171091000000002E-2</v>
      </c>
      <c r="K243" s="50">
        <v>3.2034245000000003E-2</v>
      </c>
      <c r="L243" s="9">
        <f t="shared" si="6"/>
        <v>3.2318514E-2</v>
      </c>
      <c r="M243" s="9">
        <f t="shared" si="7"/>
        <v>2.7215997490588144E-3</v>
      </c>
    </row>
    <row r="244" spans="1:13">
      <c r="A244" s="116"/>
      <c r="B244" s="104"/>
      <c r="C244" s="104"/>
      <c r="D244" s="104"/>
      <c r="E244" s="104"/>
      <c r="F244" s="104"/>
      <c r="G244" s="104"/>
      <c r="H244" s="5" t="s">
        <v>6</v>
      </c>
      <c r="I244" s="50">
        <v>0.221484556</v>
      </c>
      <c r="J244" s="50">
        <v>0.21588278599999999</v>
      </c>
      <c r="K244" s="50">
        <v>0.22099414100000001</v>
      </c>
      <c r="L244" s="9">
        <f t="shared" si="6"/>
        <v>0.21945382766666666</v>
      </c>
      <c r="M244" s="9">
        <f t="shared" si="7"/>
        <v>3.1023185937067077E-3</v>
      </c>
    </row>
    <row r="245" spans="1:13">
      <c r="A245" s="116"/>
      <c r="B245" s="104"/>
      <c r="C245" s="104"/>
      <c r="D245" s="104"/>
      <c r="E245" s="104"/>
      <c r="F245" s="104"/>
      <c r="G245" s="104"/>
      <c r="H245" s="5" t="s">
        <v>7</v>
      </c>
      <c r="I245" s="50">
        <v>0.11890957200000001</v>
      </c>
      <c r="J245" s="50">
        <v>0.12284055200000001</v>
      </c>
      <c r="K245" s="50">
        <v>0.12495780500000001</v>
      </c>
      <c r="L245" s="9">
        <f t="shared" si="6"/>
        <v>0.12223597633333334</v>
      </c>
      <c r="M245" s="9">
        <f t="shared" si="7"/>
        <v>3.0691064510890353E-3</v>
      </c>
    </row>
    <row r="246" spans="1:13">
      <c r="A246" s="116"/>
      <c r="B246" s="104"/>
      <c r="C246" s="104"/>
      <c r="D246" s="104"/>
      <c r="E246" s="104"/>
      <c r="F246" s="104"/>
      <c r="G246" s="104"/>
      <c r="H246" s="5" t="s">
        <v>8</v>
      </c>
      <c r="I246" s="50">
        <v>3.0769880000000001E-3</v>
      </c>
      <c r="J246" s="50">
        <v>8.1654050000000006E-3</v>
      </c>
      <c r="K246" s="50">
        <v>7.1002390000000004E-3</v>
      </c>
      <c r="L246" s="9">
        <f t="shared" si="6"/>
        <v>6.1142106666666673E-3</v>
      </c>
      <c r="M246" s="9">
        <f t="shared" si="7"/>
        <v>2.6836888413291019E-3</v>
      </c>
    </row>
    <row r="247" spans="1:13">
      <c r="A247" s="116"/>
      <c r="B247" s="104"/>
      <c r="C247" s="104"/>
      <c r="D247" s="104"/>
      <c r="E247" s="104"/>
      <c r="F247" s="104"/>
      <c r="G247" s="104"/>
      <c r="H247" s="5" t="s">
        <v>9</v>
      </c>
      <c r="I247" s="50">
        <v>1.3725845910000001</v>
      </c>
      <c r="J247" s="50">
        <v>1.3786663969999999</v>
      </c>
      <c r="K247" s="50">
        <v>1.3836495069999999</v>
      </c>
      <c r="L247" s="9">
        <f t="shared" si="6"/>
        <v>1.378300165</v>
      </c>
      <c r="M247" s="9">
        <f t="shared" si="7"/>
        <v>5.5415418369016171E-3</v>
      </c>
    </row>
    <row r="248" spans="1:13">
      <c r="A248" s="116"/>
      <c r="B248" s="104"/>
      <c r="C248" s="104"/>
      <c r="D248" s="104"/>
      <c r="E248" s="105"/>
      <c r="F248" s="105"/>
      <c r="G248" s="105"/>
      <c r="H248" s="5" t="s">
        <v>23</v>
      </c>
      <c r="I248" s="50">
        <v>0.15670252100000001</v>
      </c>
      <c r="J248" s="50">
        <v>0.156813006</v>
      </c>
      <c r="K248" s="50">
        <v>0.15549775199999999</v>
      </c>
      <c r="L248" s="9">
        <f t="shared" si="6"/>
        <v>0.15633775966666666</v>
      </c>
      <c r="M248" s="9">
        <f t="shared" si="7"/>
        <v>7.2956246740793138E-4</v>
      </c>
    </row>
    <row r="249" spans="1:13">
      <c r="A249" s="116"/>
      <c r="B249" s="104"/>
      <c r="C249" s="104"/>
      <c r="D249" s="104"/>
      <c r="E249" s="103">
        <f xml:space="preserve"> (A238*B238)/2</f>
        <v>2</v>
      </c>
      <c r="F249" s="103">
        <f>24/B238</f>
        <v>12</v>
      </c>
      <c r="G249" s="103" t="b">
        <v>1</v>
      </c>
      <c r="H249" s="5" t="s">
        <v>1</v>
      </c>
      <c r="I249" s="50">
        <v>9.0758652999999995E-2</v>
      </c>
      <c r="J249" s="50">
        <v>9.0280554999999998E-2</v>
      </c>
      <c r="K249" s="50">
        <v>9.0220691000000006E-2</v>
      </c>
      <c r="L249" s="9">
        <f t="shared" si="6"/>
        <v>9.0419966333333338E-2</v>
      </c>
      <c r="M249" s="9">
        <f t="shared" si="7"/>
        <v>2.9483456082578013E-4</v>
      </c>
    </row>
    <row r="250" spans="1:13">
      <c r="A250" s="116"/>
      <c r="B250" s="104"/>
      <c r="C250" s="104"/>
      <c r="D250" s="104"/>
      <c r="E250" s="104"/>
      <c r="F250" s="104"/>
      <c r="G250" s="104"/>
      <c r="H250" s="5" t="s">
        <v>2</v>
      </c>
      <c r="I250" s="50">
        <v>0.18685833700000001</v>
      </c>
      <c r="J250" s="50">
        <v>0.186469316</v>
      </c>
      <c r="K250" s="50">
        <v>0.186156922</v>
      </c>
      <c r="L250" s="9">
        <f t="shared" si="6"/>
        <v>0.18649485833333335</v>
      </c>
      <c r="M250" s="9">
        <f t="shared" si="7"/>
        <v>3.5140440897965042E-4</v>
      </c>
    </row>
    <row r="251" spans="1:13">
      <c r="A251" s="116"/>
      <c r="B251" s="104"/>
      <c r="C251" s="104"/>
      <c r="D251" s="104"/>
      <c r="E251" s="104"/>
      <c r="F251" s="104"/>
      <c r="G251" s="104"/>
      <c r="H251" s="5" t="s">
        <v>3</v>
      </c>
      <c r="I251" s="50">
        <v>0</v>
      </c>
      <c r="J251" s="50">
        <v>0</v>
      </c>
      <c r="K251" s="50">
        <v>0</v>
      </c>
      <c r="L251" s="9">
        <f t="shared" si="6"/>
        <v>0</v>
      </c>
      <c r="M251" s="9">
        <f t="shared" si="7"/>
        <v>0</v>
      </c>
    </row>
    <row r="252" spans="1:13">
      <c r="A252" s="116"/>
      <c r="B252" s="104"/>
      <c r="C252" s="104"/>
      <c r="D252" s="104"/>
      <c r="E252" s="104"/>
      <c r="F252" s="104"/>
      <c r="G252" s="104"/>
      <c r="H252" s="5" t="s">
        <v>22</v>
      </c>
      <c r="I252" s="50">
        <v>0.519939339</v>
      </c>
      <c r="J252" s="50">
        <v>0.52024813700000005</v>
      </c>
      <c r="K252" s="50">
        <v>0.50959062399999999</v>
      </c>
      <c r="L252" s="9">
        <f t="shared" si="6"/>
        <v>0.51659270000000002</v>
      </c>
      <c r="M252" s="9">
        <f t="shared" si="7"/>
        <v>6.0659410056093741E-3</v>
      </c>
    </row>
    <row r="253" spans="1:13">
      <c r="A253" s="116"/>
      <c r="B253" s="104"/>
      <c r="C253" s="104"/>
      <c r="D253" s="104"/>
      <c r="E253" s="104"/>
      <c r="F253" s="104"/>
      <c r="G253" s="104"/>
      <c r="H253" s="5" t="s">
        <v>4</v>
      </c>
      <c r="I253" s="50">
        <v>1.0055404139999999</v>
      </c>
      <c r="J253" s="50">
        <v>1.00421359</v>
      </c>
      <c r="K253" s="50">
        <v>0.992171515</v>
      </c>
      <c r="L253" s="9">
        <f t="shared" si="6"/>
        <v>1.0006418396666665</v>
      </c>
      <c r="M253" s="9">
        <f t="shared" si="7"/>
        <v>7.3654541917521936E-3</v>
      </c>
    </row>
    <row r="254" spans="1:13">
      <c r="A254" s="116"/>
      <c r="B254" s="104"/>
      <c r="C254" s="104"/>
      <c r="D254" s="104"/>
      <c r="E254" s="104"/>
      <c r="F254" s="104"/>
      <c r="G254" s="104"/>
      <c r="H254" s="5" t="s">
        <v>5</v>
      </c>
      <c r="I254" s="50">
        <v>2.1335526E-2</v>
      </c>
      <c r="J254" s="50">
        <v>3.2302135000000003E-2</v>
      </c>
      <c r="K254" s="50">
        <v>2.9910554999999998E-2</v>
      </c>
      <c r="L254" s="9">
        <f t="shared" si="6"/>
        <v>2.7849405333333337E-2</v>
      </c>
      <c r="M254" s="9">
        <f t="shared" si="7"/>
        <v>5.7665311670899904E-3</v>
      </c>
    </row>
    <row r="255" spans="1:13">
      <c r="A255" s="116"/>
      <c r="B255" s="104"/>
      <c r="C255" s="104"/>
      <c r="D255" s="104"/>
      <c r="E255" s="104"/>
      <c r="F255" s="104"/>
      <c r="G255" s="104"/>
      <c r="H255" s="5" t="s">
        <v>6</v>
      </c>
      <c r="I255" s="50">
        <v>0.45142138900000001</v>
      </c>
      <c r="J255" s="50">
        <v>0.46690568799999999</v>
      </c>
      <c r="K255" s="50">
        <v>0.45450923300000001</v>
      </c>
      <c r="L255" s="9">
        <f t="shared" si="6"/>
        <v>0.45761210333333335</v>
      </c>
      <c r="M255" s="9">
        <f t="shared" si="7"/>
        <v>8.1952261780539118E-3</v>
      </c>
    </row>
    <row r="256" spans="1:13">
      <c r="A256" s="116"/>
      <c r="B256" s="104"/>
      <c r="C256" s="104"/>
      <c r="D256" s="104"/>
      <c r="E256" s="104"/>
      <c r="F256" s="104"/>
      <c r="G256" s="104"/>
      <c r="H256" s="5" t="s">
        <v>7</v>
      </c>
      <c r="I256" s="50">
        <v>0.25829253099999999</v>
      </c>
      <c r="J256" s="50">
        <v>0.26979731699999998</v>
      </c>
      <c r="K256" s="50">
        <v>0.279532793</v>
      </c>
      <c r="L256" s="9">
        <f t="shared" si="6"/>
        <v>0.26920754699999999</v>
      </c>
      <c r="M256" s="9">
        <f t="shared" si="7"/>
        <v>1.0632405840017399E-2</v>
      </c>
    </row>
    <row r="257" spans="1:13">
      <c r="A257" s="116"/>
      <c r="B257" s="104"/>
      <c r="C257" s="104"/>
      <c r="D257" s="104"/>
      <c r="E257" s="104"/>
      <c r="F257" s="104"/>
      <c r="G257" s="104"/>
      <c r="H257" s="5" t="s">
        <v>8</v>
      </c>
      <c r="I257" s="50">
        <v>8.3876780000000008E-3</v>
      </c>
      <c r="J257" s="50">
        <v>1.5590234E-2</v>
      </c>
      <c r="K257" s="50">
        <v>2.0771992999999999E-2</v>
      </c>
      <c r="L257" s="9">
        <f t="shared" si="6"/>
        <v>1.4916634999999999E-2</v>
      </c>
      <c r="M257" s="9">
        <f t="shared" si="7"/>
        <v>6.2195752438898144E-3</v>
      </c>
    </row>
    <row r="258" spans="1:13">
      <c r="A258" s="116"/>
      <c r="B258" s="104"/>
      <c r="C258" s="104"/>
      <c r="D258" s="104"/>
      <c r="E258" s="104"/>
      <c r="F258" s="104"/>
      <c r="G258" s="104"/>
      <c r="H258" s="5" t="s">
        <v>9</v>
      </c>
      <c r="I258" s="50">
        <v>1.7467173300000001</v>
      </c>
      <c r="J258" s="50">
        <v>1.790554658</v>
      </c>
      <c r="K258" s="50">
        <v>1.7785536550000001</v>
      </c>
      <c r="L258" s="9">
        <f t="shared" si="6"/>
        <v>1.7719418810000001</v>
      </c>
      <c r="M258" s="9">
        <f t="shared" si="7"/>
        <v>2.2654237972511943E-2</v>
      </c>
    </row>
    <row r="259" spans="1:13">
      <c r="A259" s="117"/>
      <c r="B259" s="105"/>
      <c r="C259" s="104"/>
      <c r="D259" s="104"/>
      <c r="E259" s="105"/>
      <c r="F259" s="105"/>
      <c r="G259" s="105"/>
      <c r="H259" s="5" t="s">
        <v>23</v>
      </c>
      <c r="I259" s="9">
        <v>0.15852186200000001</v>
      </c>
      <c r="J259" s="50">
        <v>0.16024528099999999</v>
      </c>
      <c r="K259" s="50">
        <v>0.15619281500000001</v>
      </c>
      <c r="L259" s="9">
        <f t="shared" si="6"/>
        <v>0.158319986</v>
      </c>
      <c r="M259" s="9">
        <f t="shared" si="7"/>
        <v>2.0337614436853097E-3</v>
      </c>
    </row>
    <row r="260" spans="1:13">
      <c r="A260" s="115">
        <v>2</v>
      </c>
      <c r="B260" s="103">
        <v>2</v>
      </c>
      <c r="C260" s="104"/>
      <c r="D260" s="104"/>
      <c r="E260" s="103">
        <f xml:space="preserve"> A260 * B260</f>
        <v>4</v>
      </c>
      <c r="F260" s="103">
        <f>24/B260</f>
        <v>12</v>
      </c>
      <c r="G260" s="103" t="b">
        <v>0</v>
      </c>
      <c r="H260" s="5" t="s">
        <v>1</v>
      </c>
      <c r="I260" s="50">
        <v>0</v>
      </c>
      <c r="J260" s="50">
        <v>0</v>
      </c>
      <c r="K260" s="50">
        <v>0</v>
      </c>
      <c r="L260" s="9">
        <f t="shared" si="6"/>
        <v>0</v>
      </c>
      <c r="M260" s="9">
        <f t="shared" si="7"/>
        <v>0</v>
      </c>
    </row>
    <row r="261" spans="1:13">
      <c r="A261" s="116"/>
      <c r="B261" s="104"/>
      <c r="C261" s="104"/>
      <c r="D261" s="104"/>
      <c r="E261" s="104"/>
      <c r="F261" s="104"/>
      <c r="G261" s="104"/>
      <c r="H261" s="5" t="s">
        <v>2</v>
      </c>
      <c r="I261" s="50">
        <v>0</v>
      </c>
      <c r="J261" s="50">
        <v>0</v>
      </c>
      <c r="K261" s="50">
        <v>0</v>
      </c>
      <c r="L261" s="9">
        <f t="shared" si="6"/>
        <v>0</v>
      </c>
      <c r="M261" s="9">
        <f t="shared" si="7"/>
        <v>0</v>
      </c>
    </row>
    <row r="262" spans="1:13">
      <c r="A262" s="116"/>
      <c r="B262" s="104"/>
      <c r="C262" s="104"/>
      <c r="D262" s="104"/>
      <c r="E262" s="104"/>
      <c r="F262" s="104"/>
      <c r="G262" s="104"/>
      <c r="H262" s="5" t="s">
        <v>3</v>
      </c>
      <c r="I262" s="50">
        <v>0</v>
      </c>
      <c r="J262" s="50">
        <v>0</v>
      </c>
      <c r="K262" s="50">
        <v>0</v>
      </c>
      <c r="L262" s="9">
        <f t="shared" si="6"/>
        <v>0</v>
      </c>
      <c r="M262" s="9">
        <f t="shared" si="7"/>
        <v>0</v>
      </c>
    </row>
    <row r="263" spans="1:13">
      <c r="A263" s="116"/>
      <c r="B263" s="104"/>
      <c r="C263" s="104"/>
      <c r="D263" s="104"/>
      <c r="E263" s="104"/>
      <c r="F263" s="104"/>
      <c r="G263" s="104"/>
      <c r="H263" s="5" t="s">
        <v>22</v>
      </c>
      <c r="I263" s="50">
        <v>0</v>
      </c>
      <c r="J263" s="50">
        <v>0</v>
      </c>
      <c r="K263" s="50">
        <v>0</v>
      </c>
      <c r="L263" s="9">
        <f t="shared" si="6"/>
        <v>0</v>
      </c>
      <c r="M263" s="9">
        <f t="shared" si="7"/>
        <v>0</v>
      </c>
    </row>
    <row r="264" spans="1:13">
      <c r="A264" s="116"/>
      <c r="B264" s="104"/>
      <c r="C264" s="104"/>
      <c r="D264" s="104"/>
      <c r="E264" s="104"/>
      <c r="F264" s="104"/>
      <c r="G264" s="104"/>
      <c r="H264" s="5" t="s">
        <v>4</v>
      </c>
      <c r="I264" s="50">
        <v>0.72624803800000004</v>
      </c>
      <c r="J264" s="50">
        <v>0.72722015299999998</v>
      </c>
      <c r="K264" s="50">
        <v>0.73493634200000002</v>
      </c>
      <c r="L264" s="9">
        <f t="shared" si="6"/>
        <v>0.72946817766666661</v>
      </c>
      <c r="M264" s="9">
        <f t="shared" si="7"/>
        <v>4.7604482746439287E-3</v>
      </c>
    </row>
    <row r="265" spans="1:13">
      <c r="A265" s="116"/>
      <c r="B265" s="104"/>
      <c r="C265" s="104"/>
      <c r="D265" s="104"/>
      <c r="E265" s="104"/>
      <c r="F265" s="104"/>
      <c r="G265" s="104"/>
      <c r="H265" s="5" t="s">
        <v>5</v>
      </c>
      <c r="I265" s="50">
        <v>2.3676648000000002E-2</v>
      </c>
      <c r="J265" s="50">
        <v>2.1631839999999999E-2</v>
      </c>
      <c r="K265" s="50">
        <v>2.4288786999999999E-2</v>
      </c>
      <c r="L265" s="9">
        <f t="shared" si="6"/>
        <v>2.3199091666666668E-2</v>
      </c>
      <c r="M265" s="9">
        <f t="shared" si="7"/>
        <v>1.3913615198187471E-3</v>
      </c>
    </row>
    <row r="266" spans="1:13">
      <c r="A266" s="116"/>
      <c r="B266" s="104"/>
      <c r="C266" s="104"/>
      <c r="D266" s="104"/>
      <c r="E266" s="104"/>
      <c r="F266" s="104"/>
      <c r="G266" s="104"/>
      <c r="H266" s="5" t="s">
        <v>6</v>
      </c>
      <c r="I266" s="50">
        <v>0.21905118300000001</v>
      </c>
      <c r="J266" s="50">
        <v>0.220788082</v>
      </c>
      <c r="K266" s="50">
        <v>0.21900866299999999</v>
      </c>
      <c r="L266" s="9">
        <f t="shared" ref="L266:L329" si="8">AVERAGE(I266:K266)</f>
        <v>0.21961597600000002</v>
      </c>
      <c r="M266" s="9">
        <f t="shared" ref="M266:M329" si="9">STDEV(I266:K266)</f>
        <v>1.0152961853700597E-3</v>
      </c>
    </row>
    <row r="267" spans="1:13">
      <c r="A267" s="116"/>
      <c r="B267" s="104"/>
      <c r="C267" s="104"/>
      <c r="D267" s="104"/>
      <c r="E267" s="104"/>
      <c r="F267" s="104"/>
      <c r="G267" s="104"/>
      <c r="H267" s="5" t="s">
        <v>7</v>
      </c>
      <c r="I267" s="50">
        <v>0.17305084900000001</v>
      </c>
      <c r="J267" s="50">
        <v>0.12306444699999999</v>
      </c>
      <c r="K267" s="50">
        <v>0.123516209</v>
      </c>
      <c r="L267" s="9">
        <f t="shared" si="8"/>
        <v>0.13987716833333333</v>
      </c>
      <c r="M267" s="9">
        <f t="shared" si="9"/>
        <v>2.8730138164593709E-2</v>
      </c>
    </row>
    <row r="268" spans="1:13">
      <c r="A268" s="116"/>
      <c r="B268" s="104"/>
      <c r="C268" s="104"/>
      <c r="D268" s="104"/>
      <c r="E268" s="104"/>
      <c r="F268" s="104"/>
      <c r="G268" s="104"/>
      <c r="H268" s="5" t="s">
        <v>8</v>
      </c>
      <c r="I268" s="50">
        <v>0.147970242</v>
      </c>
      <c r="J268" s="50">
        <v>4.296528E-3</v>
      </c>
      <c r="K268" s="50">
        <v>1.1371984E-2</v>
      </c>
      <c r="L268" s="9">
        <f t="shared" si="8"/>
        <v>5.454625133333333E-2</v>
      </c>
      <c r="M268" s="9">
        <f t="shared" si="9"/>
        <v>8.0984856877480804E-2</v>
      </c>
    </row>
    <row r="269" spans="1:13">
      <c r="A269" s="116"/>
      <c r="B269" s="104"/>
      <c r="C269" s="104"/>
      <c r="D269" s="104"/>
      <c r="E269" s="104"/>
      <c r="F269" s="104"/>
      <c r="G269" s="104"/>
      <c r="H269" s="5" t="s">
        <v>9</v>
      </c>
      <c r="I269" s="50">
        <v>1.291593564</v>
      </c>
      <c r="J269" s="50">
        <v>1.0986057520000001</v>
      </c>
      <c r="K269" s="50">
        <v>1.114718764</v>
      </c>
      <c r="L269" s="9">
        <f t="shared" si="8"/>
        <v>1.1683060266666667</v>
      </c>
      <c r="M269" s="9">
        <f t="shared" si="9"/>
        <v>0.1070736659277928</v>
      </c>
    </row>
    <row r="270" spans="1:13">
      <c r="A270" s="116"/>
      <c r="B270" s="104"/>
      <c r="C270" s="104"/>
      <c r="D270" s="104"/>
      <c r="E270" s="105"/>
      <c r="F270" s="105"/>
      <c r="G270" s="105"/>
      <c r="H270" s="5" t="s">
        <v>23</v>
      </c>
      <c r="I270" s="50">
        <v>0.149367046</v>
      </c>
      <c r="J270" s="50">
        <v>0.148755955</v>
      </c>
      <c r="K270" s="50">
        <v>0.14930031499999999</v>
      </c>
      <c r="L270" s="9">
        <f t="shared" si="8"/>
        <v>0.14914110533333333</v>
      </c>
      <c r="M270" s="9">
        <f t="shared" si="9"/>
        <v>3.352146193714322E-4</v>
      </c>
    </row>
    <row r="271" spans="1:13">
      <c r="A271" s="116"/>
      <c r="B271" s="104"/>
      <c r="C271" s="104"/>
      <c r="D271" s="104"/>
      <c r="E271" s="103">
        <f xml:space="preserve"> (A260*B260)/2</f>
        <v>2</v>
      </c>
      <c r="F271" s="103">
        <f>24/B260</f>
        <v>12</v>
      </c>
      <c r="G271" s="103" t="b">
        <v>0</v>
      </c>
      <c r="H271" s="5" t="s">
        <v>1</v>
      </c>
      <c r="I271" s="50">
        <v>0</v>
      </c>
      <c r="J271" s="50">
        <v>0</v>
      </c>
      <c r="K271" s="50">
        <v>0</v>
      </c>
      <c r="L271" s="9">
        <f t="shared" si="8"/>
        <v>0</v>
      </c>
      <c r="M271" s="9">
        <f t="shared" si="9"/>
        <v>0</v>
      </c>
    </row>
    <row r="272" spans="1:13">
      <c r="A272" s="116"/>
      <c r="B272" s="104"/>
      <c r="C272" s="104"/>
      <c r="D272" s="104"/>
      <c r="E272" s="104"/>
      <c r="F272" s="104"/>
      <c r="G272" s="104"/>
      <c r="H272" s="5" t="s">
        <v>2</v>
      </c>
      <c r="I272" s="50">
        <v>0</v>
      </c>
      <c r="J272" s="50">
        <v>0</v>
      </c>
      <c r="K272" s="50">
        <v>0</v>
      </c>
      <c r="L272" s="9">
        <f t="shared" si="8"/>
        <v>0</v>
      </c>
      <c r="M272" s="9">
        <f t="shared" si="9"/>
        <v>0</v>
      </c>
    </row>
    <row r="273" spans="1:13">
      <c r="A273" s="116"/>
      <c r="B273" s="104"/>
      <c r="C273" s="104"/>
      <c r="D273" s="104"/>
      <c r="E273" s="104"/>
      <c r="F273" s="104"/>
      <c r="G273" s="104"/>
      <c r="H273" s="5" t="s">
        <v>3</v>
      </c>
      <c r="I273" s="50">
        <v>0</v>
      </c>
      <c r="J273" s="50">
        <v>0</v>
      </c>
      <c r="K273" s="50">
        <v>0</v>
      </c>
      <c r="L273" s="9">
        <f t="shared" si="8"/>
        <v>0</v>
      </c>
      <c r="M273" s="9">
        <f t="shared" si="9"/>
        <v>0</v>
      </c>
    </row>
    <row r="274" spans="1:13">
      <c r="A274" s="116"/>
      <c r="B274" s="104"/>
      <c r="C274" s="104"/>
      <c r="D274" s="104"/>
      <c r="E274" s="104"/>
      <c r="F274" s="104"/>
      <c r="G274" s="104"/>
      <c r="H274" s="5" t="s">
        <v>22</v>
      </c>
      <c r="I274" s="50">
        <v>0</v>
      </c>
      <c r="J274" s="50">
        <v>0</v>
      </c>
      <c r="K274" s="50">
        <v>0</v>
      </c>
      <c r="L274" s="9">
        <f t="shared" si="8"/>
        <v>0</v>
      </c>
      <c r="M274" s="9">
        <f t="shared" si="9"/>
        <v>0</v>
      </c>
    </row>
    <row r="275" spans="1:13">
      <c r="A275" s="116"/>
      <c r="B275" s="104"/>
      <c r="C275" s="104"/>
      <c r="D275" s="104"/>
      <c r="E275" s="104"/>
      <c r="F275" s="104"/>
      <c r="G275" s="104"/>
      <c r="H275" s="5" t="s">
        <v>4</v>
      </c>
      <c r="I275" s="50">
        <v>0.74138852200000005</v>
      </c>
      <c r="J275" s="50">
        <v>0.73728694500000003</v>
      </c>
      <c r="K275" s="50">
        <v>0.73592322300000002</v>
      </c>
      <c r="L275" s="9">
        <f t="shared" si="8"/>
        <v>0.73819956333333325</v>
      </c>
      <c r="M275" s="9">
        <f t="shared" si="9"/>
        <v>2.8446489162289312E-3</v>
      </c>
    </row>
    <row r="276" spans="1:13">
      <c r="A276" s="116"/>
      <c r="B276" s="104"/>
      <c r="C276" s="104"/>
      <c r="D276" s="104"/>
      <c r="E276" s="104"/>
      <c r="F276" s="104"/>
      <c r="G276" s="104"/>
      <c r="H276" s="5" t="s">
        <v>5</v>
      </c>
      <c r="I276" s="50">
        <v>3.6715395999999997E-2</v>
      </c>
      <c r="J276" s="50">
        <v>2.8843325E-2</v>
      </c>
      <c r="K276" s="50">
        <v>2.5114714E-2</v>
      </c>
      <c r="L276" s="9">
        <f t="shared" si="8"/>
        <v>3.0224478333333332E-2</v>
      </c>
      <c r="M276" s="9">
        <f t="shared" si="9"/>
        <v>5.9223850021688298E-3</v>
      </c>
    </row>
    <row r="277" spans="1:13">
      <c r="A277" s="116"/>
      <c r="B277" s="104"/>
      <c r="C277" s="104"/>
      <c r="D277" s="104"/>
      <c r="E277" s="104"/>
      <c r="F277" s="104"/>
      <c r="G277" s="104"/>
      <c r="H277" s="5" t="s">
        <v>6</v>
      </c>
      <c r="I277" s="50">
        <v>0.44037582400000003</v>
      </c>
      <c r="J277" s="50">
        <v>0.42649889499999999</v>
      </c>
      <c r="K277" s="50">
        <v>0.421986694</v>
      </c>
      <c r="L277" s="9">
        <f t="shared" si="8"/>
        <v>0.429620471</v>
      </c>
      <c r="M277" s="9">
        <f t="shared" si="9"/>
        <v>9.583746818549484E-3</v>
      </c>
    </row>
    <row r="278" spans="1:13">
      <c r="A278" s="116"/>
      <c r="B278" s="104"/>
      <c r="C278" s="104"/>
      <c r="D278" s="104"/>
      <c r="E278" s="104"/>
      <c r="F278" s="104"/>
      <c r="G278" s="104"/>
      <c r="H278" s="5" t="s">
        <v>7</v>
      </c>
      <c r="I278" s="50">
        <v>0.30047420200000002</v>
      </c>
      <c r="J278" s="50">
        <v>0.30956489500000001</v>
      </c>
      <c r="K278" s="50">
        <v>0.30460707999999997</v>
      </c>
      <c r="L278" s="9">
        <f t="shared" si="8"/>
        <v>0.30488205900000004</v>
      </c>
      <c r="M278" s="9">
        <f t="shared" si="9"/>
        <v>4.5515804829633555E-3</v>
      </c>
    </row>
    <row r="279" spans="1:13">
      <c r="A279" s="116"/>
      <c r="B279" s="104"/>
      <c r="C279" s="104"/>
      <c r="D279" s="104"/>
      <c r="E279" s="104"/>
      <c r="F279" s="104"/>
      <c r="G279" s="104"/>
      <c r="H279" s="5" t="s">
        <v>8</v>
      </c>
      <c r="I279" s="50">
        <v>1.5688586000000001E-2</v>
      </c>
      <c r="J279" s="50">
        <v>2.0497699000000001E-2</v>
      </c>
      <c r="K279" s="50">
        <v>2.1232972999999999E-2</v>
      </c>
      <c r="L279" s="9">
        <f t="shared" si="8"/>
        <v>1.9139752666666666E-2</v>
      </c>
      <c r="M279" s="9">
        <f t="shared" si="9"/>
        <v>3.0113237097001595E-3</v>
      </c>
    </row>
    <row r="280" spans="1:13">
      <c r="A280" s="116"/>
      <c r="B280" s="104"/>
      <c r="C280" s="104"/>
      <c r="D280" s="104"/>
      <c r="E280" s="104"/>
      <c r="F280" s="104"/>
      <c r="G280" s="104"/>
      <c r="H280" s="5" t="s">
        <v>9</v>
      </c>
      <c r="I280" s="50">
        <v>1.5365099280000001</v>
      </c>
      <c r="J280" s="50">
        <v>1.524400947</v>
      </c>
      <c r="K280" s="50">
        <v>1.510591357</v>
      </c>
      <c r="L280" s="9">
        <f t="shared" si="8"/>
        <v>1.5238340773333334</v>
      </c>
      <c r="M280" s="9">
        <f t="shared" si="9"/>
        <v>1.2968580746741372E-2</v>
      </c>
    </row>
    <row r="281" spans="1:13">
      <c r="A281" s="117"/>
      <c r="B281" s="105"/>
      <c r="C281" s="104"/>
      <c r="D281" s="105"/>
      <c r="E281" s="105"/>
      <c r="F281" s="105"/>
      <c r="G281" s="105"/>
      <c r="H281" s="5" t="s">
        <v>23</v>
      </c>
      <c r="I281" s="50">
        <v>0.15302774</v>
      </c>
      <c r="J281" s="50">
        <v>0.151073342</v>
      </c>
      <c r="K281" s="50">
        <v>0.14914459999999999</v>
      </c>
      <c r="L281" s="9">
        <f t="shared" si="8"/>
        <v>0.15108189399999997</v>
      </c>
      <c r="M281" s="9">
        <f t="shared" si="9"/>
        <v>1.941584125766384E-3</v>
      </c>
    </row>
    <row r="282" spans="1:13">
      <c r="A282" s="115">
        <v>2</v>
      </c>
      <c r="B282" s="103">
        <v>2</v>
      </c>
      <c r="C282" s="104"/>
      <c r="D282" s="103" t="s">
        <v>12</v>
      </c>
      <c r="E282" s="103" t="s">
        <v>13</v>
      </c>
      <c r="F282" s="103">
        <f>24/B282</f>
        <v>12</v>
      </c>
      <c r="G282" s="103" t="s">
        <v>13</v>
      </c>
      <c r="H282" s="3" t="s">
        <v>4</v>
      </c>
      <c r="I282" s="50">
        <v>0.53441060399999996</v>
      </c>
      <c r="J282" s="50">
        <v>0.55560107299999995</v>
      </c>
      <c r="K282" s="50">
        <v>0.57477493599999996</v>
      </c>
      <c r="L282" s="9">
        <f t="shared" si="8"/>
        <v>0.55492887099999999</v>
      </c>
      <c r="M282" s="9">
        <f t="shared" si="9"/>
        <v>2.0190560073909763E-2</v>
      </c>
    </row>
    <row r="283" spans="1:13">
      <c r="A283" s="116"/>
      <c r="B283" s="104"/>
      <c r="C283" s="104"/>
      <c r="D283" s="104"/>
      <c r="E283" s="104"/>
      <c r="F283" s="104"/>
      <c r="G283" s="104"/>
      <c r="H283" s="3" t="s">
        <v>5</v>
      </c>
      <c r="I283" s="50">
        <v>1.1909E-4</v>
      </c>
      <c r="J283" s="50">
        <v>1.15921E-4</v>
      </c>
      <c r="K283" s="50">
        <v>1.19771E-4</v>
      </c>
      <c r="L283" s="9">
        <f t="shared" si="8"/>
        <v>1.1826066666666666E-4</v>
      </c>
      <c r="M283" s="9">
        <f t="shared" si="9"/>
        <v>2.0546217007841926E-6</v>
      </c>
    </row>
    <row r="284" spans="1:13">
      <c r="A284" s="116"/>
      <c r="B284" s="104"/>
      <c r="C284" s="104"/>
      <c r="D284" s="104"/>
      <c r="E284" s="104"/>
      <c r="F284" s="104"/>
      <c r="G284" s="104"/>
      <c r="H284" s="3" t="s">
        <v>6</v>
      </c>
      <c r="I284" s="50">
        <v>0.57988953200000004</v>
      </c>
      <c r="J284" s="50">
        <v>0.41516668699999998</v>
      </c>
      <c r="K284" s="50">
        <v>0.34013195000000002</v>
      </c>
      <c r="L284" s="9">
        <f t="shared" si="8"/>
        <v>0.44506272299999999</v>
      </c>
      <c r="M284" s="9">
        <f t="shared" si="9"/>
        <v>0.12264279130061691</v>
      </c>
    </row>
    <row r="285" spans="1:13">
      <c r="A285" s="116"/>
      <c r="B285" s="104"/>
      <c r="C285" s="104"/>
      <c r="D285" s="104"/>
      <c r="E285" s="104"/>
      <c r="F285" s="104"/>
      <c r="G285" s="104"/>
      <c r="H285" s="3" t="s">
        <v>7</v>
      </c>
      <c r="I285" s="50">
        <v>0.48614658799999999</v>
      </c>
      <c r="J285" s="50">
        <v>0.50208201900000005</v>
      </c>
      <c r="K285" s="50">
        <v>0.526038318</v>
      </c>
      <c r="L285" s="9">
        <f t="shared" si="8"/>
        <v>0.50475564166666664</v>
      </c>
      <c r="M285" s="9">
        <f t="shared" si="9"/>
        <v>2.0079808869135445E-2</v>
      </c>
    </row>
    <row r="286" spans="1:13">
      <c r="A286" s="116"/>
      <c r="B286" s="104"/>
      <c r="C286" s="104"/>
      <c r="D286" s="104"/>
      <c r="E286" s="104"/>
      <c r="F286" s="104"/>
      <c r="G286" s="104"/>
      <c r="H286" s="5" t="s">
        <v>9</v>
      </c>
      <c r="I286" s="50">
        <v>1.616397589</v>
      </c>
      <c r="J286" s="50">
        <v>1.557073988</v>
      </c>
      <c r="K286" s="50">
        <v>1.5610169890000001</v>
      </c>
      <c r="L286" s="9">
        <f t="shared" si="8"/>
        <v>1.5781628553333331</v>
      </c>
      <c r="M286" s="9">
        <f t="shared" si="9"/>
        <v>3.3170890222334978E-2</v>
      </c>
    </row>
    <row r="287" spans="1:13">
      <c r="A287" s="116"/>
      <c r="B287" s="104"/>
      <c r="C287" s="104"/>
      <c r="D287" s="105"/>
      <c r="E287" s="105"/>
      <c r="F287" s="105"/>
      <c r="G287" s="105"/>
      <c r="H287" s="5" t="s">
        <v>23</v>
      </c>
      <c r="I287" s="50">
        <v>0.14896419699999999</v>
      </c>
      <c r="J287" s="50">
        <v>0.14841210799999999</v>
      </c>
      <c r="K287" s="50">
        <v>0.148392104</v>
      </c>
      <c r="L287" s="9">
        <f t="shared" si="8"/>
        <v>0.14858946966666667</v>
      </c>
      <c r="M287" s="9">
        <f t="shared" si="9"/>
        <v>3.246774873075334E-4</v>
      </c>
    </row>
    <row r="288" spans="1:13">
      <c r="A288" s="116"/>
      <c r="B288" s="104"/>
      <c r="C288" s="104"/>
      <c r="D288" s="103" t="s">
        <v>14</v>
      </c>
      <c r="E288" s="103" t="s">
        <v>13</v>
      </c>
      <c r="F288" s="103">
        <f>24/B282</f>
        <v>12</v>
      </c>
      <c r="G288" s="103" t="s">
        <v>13</v>
      </c>
      <c r="H288" s="3" t="s">
        <v>4</v>
      </c>
      <c r="I288" s="50">
        <v>0.52875627000000003</v>
      </c>
      <c r="J288" s="50">
        <v>0.556995189</v>
      </c>
      <c r="K288" s="50">
        <v>0.53593820800000003</v>
      </c>
      <c r="L288" s="9">
        <f t="shared" si="8"/>
        <v>0.54056322233333332</v>
      </c>
      <c r="M288" s="9">
        <f t="shared" si="9"/>
        <v>1.4676586958819612E-2</v>
      </c>
    </row>
    <row r="289" spans="1:13">
      <c r="A289" s="116"/>
      <c r="B289" s="104"/>
      <c r="C289" s="104"/>
      <c r="D289" s="104"/>
      <c r="E289" s="104"/>
      <c r="F289" s="104"/>
      <c r="G289" s="104"/>
      <c r="H289" s="3" t="s">
        <v>5</v>
      </c>
      <c r="I289" s="50">
        <v>9.4278959999999998E-3</v>
      </c>
      <c r="J289" s="50">
        <v>1.5565758000000001E-2</v>
      </c>
      <c r="K289" s="50">
        <v>1.3893582999999999E-2</v>
      </c>
      <c r="L289" s="9">
        <f t="shared" si="8"/>
        <v>1.2962412333333333E-2</v>
      </c>
      <c r="M289" s="9">
        <f t="shared" si="9"/>
        <v>3.1731130756098708E-3</v>
      </c>
    </row>
    <row r="290" spans="1:13">
      <c r="A290" s="116"/>
      <c r="B290" s="104"/>
      <c r="C290" s="104"/>
      <c r="D290" s="104"/>
      <c r="E290" s="104"/>
      <c r="F290" s="104"/>
      <c r="G290" s="104"/>
      <c r="H290" s="3" t="s">
        <v>6</v>
      </c>
      <c r="I290" s="50">
        <v>0.32748281400000001</v>
      </c>
      <c r="J290" s="50">
        <v>0.254551321</v>
      </c>
      <c r="K290" s="50">
        <v>0.32789851599999997</v>
      </c>
      <c r="L290" s="9">
        <f t="shared" si="8"/>
        <v>0.30331088366666664</v>
      </c>
      <c r="M290" s="9">
        <f t="shared" si="9"/>
        <v>4.2227531488610887E-2</v>
      </c>
    </row>
    <row r="291" spans="1:13">
      <c r="A291" s="116"/>
      <c r="B291" s="104"/>
      <c r="C291" s="104"/>
      <c r="D291" s="104"/>
      <c r="E291" s="104"/>
      <c r="F291" s="104"/>
      <c r="G291" s="104"/>
      <c r="H291" s="3" t="s">
        <v>7</v>
      </c>
      <c r="I291" s="50">
        <v>0.204721875</v>
      </c>
      <c r="J291" s="50">
        <v>0.175253089</v>
      </c>
      <c r="K291" s="50">
        <v>0.19984991499999999</v>
      </c>
      <c r="L291" s="9">
        <f t="shared" si="8"/>
        <v>0.19327495966666666</v>
      </c>
      <c r="M291" s="9">
        <f t="shared" si="9"/>
        <v>1.5796356076796483E-2</v>
      </c>
    </row>
    <row r="292" spans="1:13">
      <c r="A292" s="116"/>
      <c r="B292" s="104"/>
      <c r="C292" s="104"/>
      <c r="D292" s="104"/>
      <c r="E292" s="104"/>
      <c r="F292" s="104"/>
      <c r="G292" s="104"/>
      <c r="H292" s="3" t="s">
        <v>8</v>
      </c>
      <c r="I292" s="50">
        <v>2.8067869999999998E-3</v>
      </c>
      <c r="J292" s="50">
        <v>2.9421991000000002E-2</v>
      </c>
      <c r="K292" s="50">
        <v>3.802705E-3</v>
      </c>
      <c r="L292" s="9">
        <f t="shared" si="8"/>
        <v>1.2010494333333335E-2</v>
      </c>
      <c r="M292" s="9">
        <f t="shared" si="9"/>
        <v>1.5087018436248077E-2</v>
      </c>
    </row>
    <row r="293" spans="1:13">
      <c r="A293" s="116"/>
      <c r="B293" s="104"/>
      <c r="C293" s="104"/>
      <c r="D293" s="104"/>
      <c r="E293" s="104"/>
      <c r="F293" s="104"/>
      <c r="G293" s="104"/>
      <c r="H293" s="3" t="s">
        <v>9</v>
      </c>
      <c r="I293" s="50">
        <v>1.0796217509999999</v>
      </c>
      <c r="J293" s="50">
        <v>1.120464814</v>
      </c>
      <c r="K293" s="50">
        <v>1.085801368</v>
      </c>
      <c r="L293" s="9">
        <f t="shared" si="8"/>
        <v>1.0952959776666666</v>
      </c>
      <c r="M293" s="9">
        <f t="shared" si="9"/>
        <v>2.2014760011121237E-2</v>
      </c>
    </row>
    <row r="294" spans="1:13">
      <c r="A294" s="117"/>
      <c r="B294" s="105"/>
      <c r="C294" s="105"/>
      <c r="D294" s="105"/>
      <c r="E294" s="105"/>
      <c r="F294" s="105"/>
      <c r="G294" s="105"/>
      <c r="H294" s="5" t="s">
        <v>23</v>
      </c>
      <c r="I294" s="50">
        <v>0.14959692199999999</v>
      </c>
      <c r="J294" s="50">
        <v>0.14808816599999999</v>
      </c>
      <c r="K294" s="50">
        <v>0.14836667000000001</v>
      </c>
      <c r="L294" s="9">
        <f t="shared" si="8"/>
        <v>0.14868391933333333</v>
      </c>
      <c r="M294" s="9">
        <f t="shared" si="9"/>
        <v>8.0285211683679908E-4</v>
      </c>
    </row>
    <row r="295" spans="1:13">
      <c r="A295" s="115">
        <v>2</v>
      </c>
      <c r="B295" s="103">
        <v>2</v>
      </c>
      <c r="C295" s="103" t="s">
        <v>20</v>
      </c>
      <c r="D295" s="103" t="s">
        <v>11</v>
      </c>
      <c r="E295" s="103">
        <f xml:space="preserve"> A295 * B295</f>
        <v>4</v>
      </c>
      <c r="F295" s="103">
        <f>24/B295</f>
        <v>12</v>
      </c>
      <c r="G295" s="103" t="b">
        <v>1</v>
      </c>
      <c r="H295" s="5" t="s">
        <v>1</v>
      </c>
      <c r="I295" s="50">
        <v>0.17515323799999999</v>
      </c>
      <c r="J295" s="50">
        <v>0.17481424100000001</v>
      </c>
      <c r="K295" s="50">
        <v>0.17795424300000001</v>
      </c>
      <c r="L295" s="9">
        <f t="shared" si="8"/>
        <v>0.17597390733333337</v>
      </c>
      <c r="M295" s="9">
        <f t="shared" si="9"/>
        <v>1.7233765566487074E-3</v>
      </c>
    </row>
    <row r="296" spans="1:13">
      <c r="A296" s="116"/>
      <c r="B296" s="104"/>
      <c r="C296" s="104"/>
      <c r="D296" s="104"/>
      <c r="E296" s="104"/>
      <c r="F296" s="104"/>
      <c r="G296" s="104"/>
      <c r="H296" s="5" t="s">
        <v>2</v>
      </c>
      <c r="I296" s="50">
        <v>0.37137568199999998</v>
      </c>
      <c r="J296" s="50">
        <v>0.37172527999999999</v>
      </c>
      <c r="K296" s="50">
        <v>0.37098915900000001</v>
      </c>
      <c r="L296" s="9">
        <f t="shared" si="8"/>
        <v>0.37136337366666666</v>
      </c>
      <c r="M296" s="9">
        <f t="shared" si="9"/>
        <v>3.6821481904226127E-4</v>
      </c>
    </row>
    <row r="297" spans="1:13">
      <c r="A297" s="116"/>
      <c r="B297" s="104"/>
      <c r="C297" s="104"/>
      <c r="D297" s="104"/>
      <c r="E297" s="104"/>
      <c r="F297" s="104"/>
      <c r="G297" s="104"/>
      <c r="H297" s="5" t="s">
        <v>3</v>
      </c>
      <c r="I297" s="50">
        <v>0</v>
      </c>
      <c r="J297" s="50">
        <v>0</v>
      </c>
      <c r="K297" s="50">
        <v>0</v>
      </c>
      <c r="L297" s="9">
        <f t="shared" si="8"/>
        <v>0</v>
      </c>
      <c r="M297" s="9">
        <f t="shared" si="9"/>
        <v>0</v>
      </c>
    </row>
    <row r="298" spans="1:13">
      <c r="A298" s="116"/>
      <c r="B298" s="104"/>
      <c r="C298" s="104"/>
      <c r="D298" s="104"/>
      <c r="E298" s="104"/>
      <c r="F298" s="104"/>
      <c r="G298" s="104"/>
      <c r="H298" s="5" t="s">
        <v>22</v>
      </c>
      <c r="I298" s="50">
        <v>0.51395296800000001</v>
      </c>
      <c r="J298" s="50">
        <v>0.51746345299999996</v>
      </c>
      <c r="K298" s="50">
        <v>0.51904097999999999</v>
      </c>
      <c r="L298" s="9">
        <f t="shared" si="8"/>
        <v>0.51681913366666665</v>
      </c>
      <c r="M298" s="9">
        <f t="shared" si="9"/>
        <v>2.6044821136871426E-3</v>
      </c>
    </row>
    <row r="299" spans="1:13">
      <c r="A299" s="116"/>
      <c r="B299" s="104"/>
      <c r="C299" s="104"/>
      <c r="D299" s="104"/>
      <c r="E299" s="104"/>
      <c r="F299" s="104"/>
      <c r="G299" s="104"/>
      <c r="H299" s="5" t="s">
        <v>4</v>
      </c>
      <c r="I299" s="50">
        <v>1.267046508</v>
      </c>
      <c r="J299" s="50">
        <v>1.2718020409999999</v>
      </c>
      <c r="K299" s="50">
        <v>1.2755539339999999</v>
      </c>
      <c r="L299" s="9">
        <f t="shared" si="8"/>
        <v>1.2714674943333333</v>
      </c>
      <c r="M299" s="9">
        <f t="shared" si="9"/>
        <v>4.2635683869855145E-3</v>
      </c>
    </row>
    <row r="300" spans="1:13">
      <c r="A300" s="116"/>
      <c r="B300" s="104"/>
      <c r="C300" s="104"/>
      <c r="D300" s="104"/>
      <c r="E300" s="104"/>
      <c r="F300" s="104"/>
      <c r="G300" s="104"/>
      <c r="H300" s="5" t="s">
        <v>5</v>
      </c>
      <c r="I300" s="50">
        <v>4.3682433E-2</v>
      </c>
      <c r="J300" s="50">
        <v>3.9841371E-2</v>
      </c>
      <c r="K300" s="50">
        <v>4.0781719000000001E-2</v>
      </c>
      <c r="L300" s="9">
        <f t="shared" si="8"/>
        <v>4.1435174333333331E-2</v>
      </c>
      <c r="M300" s="9">
        <f t="shared" si="9"/>
        <v>2.0021718773515253E-3</v>
      </c>
    </row>
    <row r="301" spans="1:13">
      <c r="A301" s="116"/>
      <c r="B301" s="104"/>
      <c r="C301" s="104"/>
      <c r="D301" s="104"/>
      <c r="E301" s="104"/>
      <c r="F301" s="104"/>
      <c r="G301" s="104"/>
      <c r="H301" s="5" t="s">
        <v>6</v>
      </c>
      <c r="I301" s="50">
        <v>0.50706920099999997</v>
      </c>
      <c r="J301" s="50">
        <v>0.42062268800000002</v>
      </c>
      <c r="K301" s="50">
        <v>0.41354273899999999</v>
      </c>
      <c r="L301" s="9">
        <f t="shared" si="8"/>
        <v>0.44707820933333337</v>
      </c>
      <c r="M301" s="9">
        <f t="shared" si="9"/>
        <v>5.2074184874304083E-2</v>
      </c>
    </row>
    <row r="302" spans="1:13">
      <c r="A302" s="116"/>
      <c r="B302" s="104"/>
      <c r="C302" s="104"/>
      <c r="D302" s="104"/>
      <c r="E302" s="104"/>
      <c r="F302" s="104"/>
      <c r="G302" s="104"/>
      <c r="H302" s="5" t="s">
        <v>7</v>
      </c>
      <c r="I302" s="50">
        <v>0.47152485399999999</v>
      </c>
      <c r="J302" s="50">
        <v>0.25928999400000002</v>
      </c>
      <c r="K302" s="50">
        <v>0.24695442000000001</v>
      </c>
      <c r="L302" s="9">
        <f t="shared" si="8"/>
        <v>0.32592308933333336</v>
      </c>
      <c r="M302" s="9">
        <f t="shared" si="9"/>
        <v>0.12624558210889153</v>
      </c>
    </row>
    <row r="303" spans="1:13">
      <c r="A303" s="116"/>
      <c r="B303" s="104"/>
      <c r="C303" s="104"/>
      <c r="D303" s="104"/>
      <c r="E303" s="104"/>
      <c r="F303" s="104"/>
      <c r="G303" s="104"/>
      <c r="H303" s="5" t="s">
        <v>8</v>
      </c>
      <c r="I303" s="50">
        <v>2.6361866000000001E-2</v>
      </c>
      <c r="J303" s="50">
        <v>9.8627109999999997E-3</v>
      </c>
      <c r="K303" s="50">
        <v>1.8355370999999999E-2</v>
      </c>
      <c r="L303" s="9">
        <f t="shared" si="8"/>
        <v>1.8193316000000001E-2</v>
      </c>
      <c r="M303" s="9">
        <f t="shared" si="9"/>
        <v>8.2507711940021031E-3</v>
      </c>
    </row>
    <row r="304" spans="1:13">
      <c r="A304" s="116"/>
      <c r="B304" s="104"/>
      <c r="C304" s="104"/>
      <c r="D304" s="104"/>
      <c r="E304" s="104"/>
      <c r="F304" s="104"/>
      <c r="G304" s="104"/>
      <c r="H304" s="5" t="s">
        <v>9</v>
      </c>
      <c r="I304" s="50">
        <v>2.3183810779999998</v>
      </c>
      <c r="J304" s="50">
        <v>2.0060730769999999</v>
      </c>
      <c r="K304" s="50">
        <v>1.9978026280000001</v>
      </c>
      <c r="L304" s="9">
        <f t="shared" si="8"/>
        <v>2.1074189276666666</v>
      </c>
      <c r="M304" s="9">
        <f t="shared" si="9"/>
        <v>0.18274537404983279</v>
      </c>
    </row>
    <row r="305" spans="1:13">
      <c r="A305" s="116"/>
      <c r="B305" s="104"/>
      <c r="C305" s="104"/>
      <c r="D305" s="104"/>
      <c r="E305" s="105"/>
      <c r="F305" s="105"/>
      <c r="G305" s="105"/>
      <c r="H305" s="5" t="s">
        <v>23</v>
      </c>
      <c r="I305" s="50">
        <v>0.31176704500000002</v>
      </c>
      <c r="J305" s="50">
        <v>0.312046877</v>
      </c>
      <c r="K305" s="50">
        <v>0.30931588300000001</v>
      </c>
      <c r="L305" s="9">
        <f t="shared" si="8"/>
        <v>0.31104326833333334</v>
      </c>
      <c r="M305" s="9">
        <f t="shared" si="9"/>
        <v>1.5024884540046637E-3</v>
      </c>
    </row>
    <row r="306" spans="1:13">
      <c r="A306" s="116"/>
      <c r="B306" s="104"/>
      <c r="C306" s="104"/>
      <c r="D306" s="104"/>
      <c r="E306" s="103">
        <f xml:space="preserve"> (A295*B295)/2</f>
        <v>2</v>
      </c>
      <c r="F306" s="103">
        <f>24/B295</f>
        <v>12</v>
      </c>
      <c r="G306" s="103" t="b">
        <v>1</v>
      </c>
      <c r="H306" s="5" t="s">
        <v>1</v>
      </c>
      <c r="I306" s="50">
        <v>0.17802563499999999</v>
      </c>
      <c r="J306" s="50">
        <v>0.179908967</v>
      </c>
      <c r="K306" s="9">
        <v>0.17510786</v>
      </c>
      <c r="L306" s="9">
        <f t="shared" si="8"/>
        <v>0.17768082066666668</v>
      </c>
      <c r="M306" s="9">
        <f t="shared" si="9"/>
        <v>2.4190555594521441E-3</v>
      </c>
    </row>
    <row r="307" spans="1:13">
      <c r="A307" s="116"/>
      <c r="B307" s="104"/>
      <c r="C307" s="104"/>
      <c r="D307" s="104"/>
      <c r="E307" s="104"/>
      <c r="F307" s="104"/>
      <c r="G307" s="104"/>
      <c r="H307" s="5" t="s">
        <v>2</v>
      </c>
      <c r="I307" s="50">
        <v>0.37062969899999998</v>
      </c>
      <c r="J307" s="50">
        <v>0.37114979100000001</v>
      </c>
      <c r="K307" s="50">
        <v>0.371311795</v>
      </c>
      <c r="L307" s="9">
        <f t="shared" si="8"/>
        <v>0.37103042833333327</v>
      </c>
      <c r="M307" s="9">
        <f t="shared" si="9"/>
        <v>3.5636964369786393E-4</v>
      </c>
    </row>
    <row r="308" spans="1:13">
      <c r="A308" s="116"/>
      <c r="B308" s="104"/>
      <c r="C308" s="104"/>
      <c r="D308" s="104"/>
      <c r="E308" s="104"/>
      <c r="F308" s="104"/>
      <c r="G308" s="104"/>
      <c r="H308" s="5" t="s">
        <v>3</v>
      </c>
      <c r="I308" s="50">
        <v>0</v>
      </c>
      <c r="J308" s="50">
        <v>0</v>
      </c>
      <c r="K308" s="50">
        <v>0</v>
      </c>
      <c r="L308" s="9">
        <f t="shared" si="8"/>
        <v>0</v>
      </c>
      <c r="M308" s="9">
        <f t="shared" si="9"/>
        <v>0</v>
      </c>
    </row>
    <row r="309" spans="1:13">
      <c r="A309" s="116"/>
      <c r="B309" s="104"/>
      <c r="C309" s="104"/>
      <c r="D309" s="104"/>
      <c r="E309" s="104"/>
      <c r="F309" s="104"/>
      <c r="G309" s="104"/>
      <c r="H309" s="5" t="s">
        <v>22</v>
      </c>
      <c r="I309" s="50">
        <v>0.51849047199999998</v>
      </c>
      <c r="J309" s="50">
        <v>0.517654489</v>
      </c>
      <c r="K309" s="50">
        <v>0.51388774199999998</v>
      </c>
      <c r="L309" s="9">
        <f t="shared" si="8"/>
        <v>0.51667756766666662</v>
      </c>
      <c r="M309" s="9">
        <f t="shared" si="9"/>
        <v>2.4519507197059134E-3</v>
      </c>
    </row>
    <row r="310" spans="1:13">
      <c r="A310" s="116"/>
      <c r="B310" s="104"/>
      <c r="C310" s="104"/>
      <c r="D310" s="104"/>
      <c r="E310" s="104"/>
      <c r="F310" s="104"/>
      <c r="G310" s="104"/>
      <c r="H310" s="5" t="s">
        <v>4</v>
      </c>
      <c r="I310" s="50">
        <v>1.2753005550000001</v>
      </c>
      <c r="J310" s="50">
        <v>1.27545438</v>
      </c>
      <c r="K310" s="50">
        <v>1.267145373</v>
      </c>
      <c r="L310" s="9">
        <f t="shared" si="8"/>
        <v>1.272633436</v>
      </c>
      <c r="M310" s="9">
        <f t="shared" si="9"/>
        <v>4.7534242553798362E-3</v>
      </c>
    </row>
    <row r="311" spans="1:13">
      <c r="A311" s="116"/>
      <c r="B311" s="104"/>
      <c r="C311" s="104"/>
      <c r="D311" s="104"/>
      <c r="E311" s="104"/>
      <c r="F311" s="104"/>
      <c r="G311" s="104"/>
      <c r="H311" s="5" t="s">
        <v>5</v>
      </c>
      <c r="I311" s="50">
        <v>4.1840161000000001E-2</v>
      </c>
      <c r="J311" s="50">
        <v>3.3775938999999998E-2</v>
      </c>
      <c r="K311" s="50">
        <v>3.4487005000000001E-2</v>
      </c>
      <c r="L311" s="9">
        <f t="shared" si="8"/>
        <v>3.6701035E-2</v>
      </c>
      <c r="M311" s="9">
        <f t="shared" si="9"/>
        <v>4.4647917921215551E-3</v>
      </c>
    </row>
    <row r="312" spans="1:13">
      <c r="A312" s="116"/>
      <c r="B312" s="104"/>
      <c r="C312" s="104"/>
      <c r="D312" s="104"/>
      <c r="E312" s="104"/>
      <c r="F312" s="104"/>
      <c r="G312" s="104"/>
      <c r="H312" s="5" t="s">
        <v>6</v>
      </c>
      <c r="I312" s="50">
        <v>0.89722449299999996</v>
      </c>
      <c r="J312" s="50">
        <v>0.882327525</v>
      </c>
      <c r="K312" s="50">
        <v>0.89191564099999998</v>
      </c>
      <c r="L312" s="9">
        <f t="shared" si="8"/>
        <v>0.89048921966666672</v>
      </c>
      <c r="M312" s="9">
        <f t="shared" si="9"/>
        <v>7.5502266365584684E-3</v>
      </c>
    </row>
    <row r="313" spans="1:13">
      <c r="A313" s="116"/>
      <c r="B313" s="104"/>
      <c r="C313" s="104"/>
      <c r="D313" s="104"/>
      <c r="E313" s="104"/>
      <c r="F313" s="104"/>
      <c r="G313" s="104"/>
      <c r="H313" s="5" t="s">
        <v>7</v>
      </c>
      <c r="I313" s="50">
        <v>0.54988377300000002</v>
      </c>
      <c r="J313" s="50">
        <v>0.53692940300000003</v>
      </c>
      <c r="K313" s="50">
        <v>0.55903865799999997</v>
      </c>
      <c r="L313" s="9">
        <f t="shared" si="8"/>
        <v>0.54861727800000004</v>
      </c>
      <c r="M313" s="9">
        <f t="shared" si="9"/>
        <v>1.1108906172640235E-2</v>
      </c>
    </row>
    <row r="314" spans="1:13">
      <c r="A314" s="116"/>
      <c r="B314" s="104"/>
      <c r="C314" s="104"/>
      <c r="D314" s="104"/>
      <c r="E314" s="104"/>
      <c r="F314" s="104"/>
      <c r="G314" s="104"/>
      <c r="H314" s="5" t="s">
        <v>8</v>
      </c>
      <c r="I314" s="50">
        <v>4.8735372999999999E-2</v>
      </c>
      <c r="J314" s="50">
        <v>3.3405112000000001E-2</v>
      </c>
      <c r="K314" s="50">
        <v>4.5315579000000002E-2</v>
      </c>
      <c r="L314" s="9">
        <f t="shared" si="8"/>
        <v>4.2485354666666669E-2</v>
      </c>
      <c r="M314" s="9">
        <f t="shared" si="9"/>
        <v>8.0474749403010581E-3</v>
      </c>
    </row>
    <row r="315" spans="1:13">
      <c r="A315" s="116"/>
      <c r="B315" s="104"/>
      <c r="C315" s="104"/>
      <c r="D315" s="104"/>
      <c r="E315" s="104"/>
      <c r="F315" s="104"/>
      <c r="G315" s="104"/>
      <c r="H315" s="5" t="s">
        <v>9</v>
      </c>
      <c r="I315" s="50">
        <v>2.8157736720000002</v>
      </c>
      <c r="J315" s="50">
        <v>2.7647791439999998</v>
      </c>
      <c r="K315" s="50">
        <v>2.80065879</v>
      </c>
      <c r="L315" s="9">
        <f t="shared" si="8"/>
        <v>2.7937372020000004</v>
      </c>
      <c r="M315" s="9">
        <f t="shared" si="9"/>
        <v>2.6192398836628408E-2</v>
      </c>
    </row>
    <row r="316" spans="1:13">
      <c r="A316" s="117"/>
      <c r="B316" s="105"/>
      <c r="C316" s="104"/>
      <c r="D316" s="104"/>
      <c r="E316" s="105"/>
      <c r="F316" s="105"/>
      <c r="G316" s="105"/>
      <c r="H316" s="5" t="s">
        <v>23</v>
      </c>
      <c r="I316" s="50">
        <v>0.31255322099999999</v>
      </c>
      <c r="J316" s="50">
        <v>0.310875717</v>
      </c>
      <c r="K316" s="50">
        <v>0.30966149700000001</v>
      </c>
      <c r="L316" s="9">
        <f t="shared" si="8"/>
        <v>0.31103014499999998</v>
      </c>
      <c r="M316" s="9">
        <f t="shared" si="9"/>
        <v>1.4520340658648399E-3</v>
      </c>
    </row>
    <row r="317" spans="1:13">
      <c r="A317" s="115">
        <v>2</v>
      </c>
      <c r="B317" s="103">
        <v>2</v>
      </c>
      <c r="C317" s="104"/>
      <c r="D317" s="104"/>
      <c r="E317" s="103">
        <f xml:space="preserve"> A317 * B317</f>
        <v>4</v>
      </c>
      <c r="F317" s="103">
        <f>24/B317</f>
        <v>12</v>
      </c>
      <c r="G317" s="103" t="b">
        <v>0</v>
      </c>
      <c r="H317" s="5" t="s">
        <v>1</v>
      </c>
      <c r="I317" s="50">
        <v>0</v>
      </c>
      <c r="J317" s="50">
        <v>0</v>
      </c>
      <c r="K317" s="50">
        <v>0</v>
      </c>
      <c r="L317" s="9">
        <f t="shared" si="8"/>
        <v>0</v>
      </c>
      <c r="M317" s="9">
        <f t="shared" si="9"/>
        <v>0</v>
      </c>
    </row>
    <row r="318" spans="1:13">
      <c r="A318" s="116"/>
      <c r="B318" s="104"/>
      <c r="C318" s="104"/>
      <c r="D318" s="104"/>
      <c r="E318" s="104"/>
      <c r="F318" s="104"/>
      <c r="G318" s="104"/>
      <c r="H318" s="5" t="s">
        <v>2</v>
      </c>
      <c r="I318" s="50">
        <v>0</v>
      </c>
      <c r="J318" s="50">
        <v>0</v>
      </c>
      <c r="K318" s="50">
        <v>0</v>
      </c>
      <c r="L318" s="9">
        <f t="shared" si="8"/>
        <v>0</v>
      </c>
      <c r="M318" s="9">
        <f t="shared" si="9"/>
        <v>0</v>
      </c>
    </row>
    <row r="319" spans="1:13">
      <c r="A319" s="116"/>
      <c r="B319" s="104"/>
      <c r="C319" s="104"/>
      <c r="D319" s="104"/>
      <c r="E319" s="104"/>
      <c r="F319" s="104"/>
      <c r="G319" s="104"/>
      <c r="H319" s="5" t="s">
        <v>3</v>
      </c>
      <c r="I319" s="50">
        <v>0</v>
      </c>
      <c r="J319" s="50">
        <v>0</v>
      </c>
      <c r="K319" s="50">
        <v>0</v>
      </c>
      <c r="L319" s="9">
        <f t="shared" si="8"/>
        <v>0</v>
      </c>
      <c r="M319" s="9">
        <f t="shared" si="9"/>
        <v>0</v>
      </c>
    </row>
    <row r="320" spans="1:13">
      <c r="A320" s="116"/>
      <c r="B320" s="104"/>
      <c r="C320" s="104"/>
      <c r="D320" s="104"/>
      <c r="E320" s="104"/>
      <c r="F320" s="104"/>
      <c r="G320" s="104"/>
      <c r="H320" s="5" t="s">
        <v>22</v>
      </c>
      <c r="I320" s="50">
        <v>0</v>
      </c>
      <c r="J320" s="50">
        <v>0</v>
      </c>
      <c r="K320" s="50">
        <v>0</v>
      </c>
      <c r="L320" s="9">
        <f t="shared" si="8"/>
        <v>0</v>
      </c>
      <c r="M320" s="9">
        <f t="shared" si="9"/>
        <v>0</v>
      </c>
    </row>
    <row r="321" spans="1:13">
      <c r="A321" s="116"/>
      <c r="B321" s="104"/>
      <c r="C321" s="104"/>
      <c r="D321" s="104"/>
      <c r="E321" s="104"/>
      <c r="F321" s="104"/>
      <c r="G321" s="104"/>
      <c r="H321" s="5" t="s">
        <v>4</v>
      </c>
      <c r="I321" s="50">
        <v>1.303984166</v>
      </c>
      <c r="J321" s="50">
        <v>1.2938836709999999</v>
      </c>
      <c r="K321" s="50">
        <v>1.340249185</v>
      </c>
      <c r="L321" s="9">
        <f t="shared" si="8"/>
        <v>1.312705674</v>
      </c>
      <c r="M321" s="9">
        <f t="shared" si="9"/>
        <v>2.4382139948466358E-2</v>
      </c>
    </row>
    <row r="322" spans="1:13">
      <c r="A322" s="116"/>
      <c r="B322" s="104"/>
      <c r="C322" s="104"/>
      <c r="D322" s="104"/>
      <c r="E322" s="104"/>
      <c r="F322" s="104"/>
      <c r="G322" s="104"/>
      <c r="H322" s="5" t="s">
        <v>5</v>
      </c>
      <c r="I322" s="50">
        <v>4.1394304E-2</v>
      </c>
      <c r="J322" s="50">
        <v>2.1717726999999999E-2</v>
      </c>
      <c r="K322" s="50">
        <v>6.4618766999999994E-2</v>
      </c>
      <c r="L322" s="9">
        <f t="shared" si="8"/>
        <v>4.2576932666666657E-2</v>
      </c>
      <c r="M322" s="9">
        <f t="shared" si="9"/>
        <v>2.1474956721558643E-2</v>
      </c>
    </row>
    <row r="323" spans="1:13">
      <c r="A323" s="116"/>
      <c r="B323" s="104"/>
      <c r="C323" s="104"/>
      <c r="D323" s="104"/>
      <c r="E323" s="104"/>
      <c r="F323" s="104"/>
      <c r="G323" s="104"/>
      <c r="H323" s="5" t="s">
        <v>6</v>
      </c>
      <c r="I323" s="50">
        <v>0.45569641700000002</v>
      </c>
      <c r="J323" s="50">
        <v>0.41688780399999997</v>
      </c>
      <c r="K323" s="50">
        <v>0.41941190900000003</v>
      </c>
      <c r="L323" s="9">
        <f t="shared" si="8"/>
        <v>0.43066537666666665</v>
      </c>
      <c r="M323" s="9">
        <f t="shared" si="9"/>
        <v>2.1714223717173887E-2</v>
      </c>
    </row>
    <row r="324" spans="1:13">
      <c r="A324" s="116"/>
      <c r="B324" s="104"/>
      <c r="C324" s="104"/>
      <c r="D324" s="104"/>
      <c r="E324" s="104"/>
      <c r="F324" s="104"/>
      <c r="G324" s="104"/>
      <c r="H324" s="5" t="s">
        <v>7</v>
      </c>
      <c r="I324" s="50">
        <v>0.31614935100000002</v>
      </c>
      <c r="J324" s="50">
        <v>0.243116583</v>
      </c>
      <c r="K324" s="50">
        <v>0.244475205</v>
      </c>
      <c r="L324" s="9">
        <f t="shared" si="8"/>
        <v>0.267913713</v>
      </c>
      <c r="M324" s="9">
        <f t="shared" si="9"/>
        <v>4.1778810937902686E-2</v>
      </c>
    </row>
    <row r="325" spans="1:13">
      <c r="A325" s="116"/>
      <c r="B325" s="104"/>
      <c r="C325" s="104"/>
      <c r="D325" s="104"/>
      <c r="E325" s="104"/>
      <c r="F325" s="104"/>
      <c r="G325" s="104"/>
      <c r="H325" s="5" t="s">
        <v>8</v>
      </c>
      <c r="I325" s="50">
        <v>1.6050736999999999E-2</v>
      </c>
      <c r="J325" s="50">
        <v>1.6734538E-2</v>
      </c>
      <c r="K325" s="50">
        <v>8.3307920000000001E-3</v>
      </c>
      <c r="L325" s="9">
        <f t="shared" si="8"/>
        <v>1.3705355666666669E-2</v>
      </c>
      <c r="M325" s="9">
        <f t="shared" si="9"/>
        <v>4.6670490577226864E-3</v>
      </c>
    </row>
    <row r="326" spans="1:13">
      <c r="A326" s="116"/>
      <c r="B326" s="104"/>
      <c r="C326" s="104"/>
      <c r="D326" s="104"/>
      <c r="E326" s="104"/>
      <c r="F326" s="104"/>
      <c r="G326" s="104"/>
      <c r="H326" s="5" t="s">
        <v>9</v>
      </c>
      <c r="I326" s="50">
        <v>2.1361241670000002</v>
      </c>
      <c r="J326" s="50">
        <v>1.995013677</v>
      </c>
      <c r="K326" s="50">
        <v>2.0797458639999999</v>
      </c>
      <c r="L326" s="9">
        <f t="shared" si="8"/>
        <v>2.0702945693333334</v>
      </c>
      <c r="M326" s="9">
        <f t="shared" si="9"/>
        <v>7.1028429696616269E-2</v>
      </c>
    </row>
    <row r="327" spans="1:13">
      <c r="A327" s="116"/>
      <c r="B327" s="104"/>
      <c r="C327" s="104"/>
      <c r="D327" s="104"/>
      <c r="E327" s="105"/>
      <c r="F327" s="105"/>
      <c r="G327" s="105"/>
      <c r="H327" s="5" t="s">
        <v>23</v>
      </c>
      <c r="I327" s="50">
        <v>0.29662459299999999</v>
      </c>
      <c r="J327" s="50">
        <v>0.29702725400000002</v>
      </c>
      <c r="K327" s="50">
        <v>0.29551011500000002</v>
      </c>
      <c r="L327" s="9">
        <f t="shared" si="8"/>
        <v>0.29638732066666668</v>
      </c>
      <c r="M327" s="9">
        <f t="shared" si="9"/>
        <v>7.8590795036971584E-4</v>
      </c>
    </row>
    <row r="328" spans="1:13">
      <c r="A328" s="116"/>
      <c r="B328" s="104"/>
      <c r="C328" s="104"/>
      <c r="D328" s="104"/>
      <c r="E328" s="103">
        <f xml:space="preserve"> (A317*B317)/2</f>
        <v>2</v>
      </c>
      <c r="F328" s="103">
        <f>24/B317</f>
        <v>12</v>
      </c>
      <c r="G328" s="103" t="b">
        <v>0</v>
      </c>
      <c r="H328" s="5" t="s">
        <v>1</v>
      </c>
      <c r="I328" s="50">
        <v>0</v>
      </c>
      <c r="J328" s="50">
        <v>0</v>
      </c>
      <c r="K328" s="50">
        <v>0</v>
      </c>
      <c r="L328" s="9">
        <f t="shared" si="8"/>
        <v>0</v>
      </c>
      <c r="M328" s="9">
        <f t="shared" si="9"/>
        <v>0</v>
      </c>
    </row>
    <row r="329" spans="1:13">
      <c r="A329" s="116"/>
      <c r="B329" s="104"/>
      <c r="C329" s="104"/>
      <c r="D329" s="104"/>
      <c r="E329" s="104"/>
      <c r="F329" s="104"/>
      <c r="G329" s="104"/>
      <c r="H329" s="5" t="s">
        <v>2</v>
      </c>
      <c r="I329" s="50">
        <v>0</v>
      </c>
      <c r="J329" s="50">
        <v>0</v>
      </c>
      <c r="K329" s="50">
        <v>0</v>
      </c>
      <c r="L329" s="9">
        <f t="shared" si="8"/>
        <v>0</v>
      </c>
      <c r="M329" s="9">
        <f t="shared" si="9"/>
        <v>0</v>
      </c>
    </row>
    <row r="330" spans="1:13">
      <c r="A330" s="116"/>
      <c r="B330" s="104"/>
      <c r="C330" s="104"/>
      <c r="D330" s="104"/>
      <c r="E330" s="104"/>
      <c r="F330" s="104"/>
      <c r="G330" s="104"/>
      <c r="H330" s="5" t="s">
        <v>3</v>
      </c>
      <c r="I330" s="50">
        <v>0</v>
      </c>
      <c r="J330" s="50">
        <v>0</v>
      </c>
      <c r="K330" s="50">
        <v>0</v>
      </c>
      <c r="L330" s="9">
        <f t="shared" ref="L330:L393" si="10">AVERAGE(I330:K330)</f>
        <v>0</v>
      </c>
      <c r="M330" s="9">
        <f t="shared" ref="M330:M393" si="11">STDEV(I330:K330)</f>
        <v>0</v>
      </c>
    </row>
    <row r="331" spans="1:13">
      <c r="A331" s="116"/>
      <c r="B331" s="104"/>
      <c r="C331" s="104"/>
      <c r="D331" s="104"/>
      <c r="E331" s="104"/>
      <c r="F331" s="104"/>
      <c r="G331" s="104"/>
      <c r="H331" s="5" t="s">
        <v>22</v>
      </c>
      <c r="I331" s="50">
        <v>0</v>
      </c>
      <c r="J331" s="50">
        <v>0</v>
      </c>
      <c r="K331" s="50">
        <v>0</v>
      </c>
      <c r="L331" s="9">
        <f t="shared" si="10"/>
        <v>0</v>
      </c>
      <c r="M331" s="9">
        <f t="shared" si="11"/>
        <v>0</v>
      </c>
    </row>
    <row r="332" spans="1:13">
      <c r="A332" s="116"/>
      <c r="B332" s="104"/>
      <c r="C332" s="104"/>
      <c r="D332" s="104"/>
      <c r="E332" s="104"/>
      <c r="F332" s="104"/>
      <c r="G332" s="104"/>
      <c r="H332" s="5" t="s">
        <v>4</v>
      </c>
      <c r="I332" s="50">
        <v>1.314577758</v>
      </c>
      <c r="J332" s="50">
        <v>1.3263529700000001</v>
      </c>
      <c r="K332" s="50">
        <v>1.3115370340000001</v>
      </c>
      <c r="L332" s="9">
        <f t="shared" si="10"/>
        <v>1.3174892540000001</v>
      </c>
      <c r="M332" s="9">
        <f t="shared" si="11"/>
        <v>7.8253176681548284E-3</v>
      </c>
    </row>
    <row r="333" spans="1:13">
      <c r="A333" s="116"/>
      <c r="B333" s="104"/>
      <c r="C333" s="104"/>
      <c r="D333" s="104"/>
      <c r="E333" s="104"/>
      <c r="F333" s="104"/>
      <c r="G333" s="104"/>
      <c r="H333" s="5" t="s">
        <v>5</v>
      </c>
      <c r="I333" s="50">
        <v>4.5215353999999999E-2</v>
      </c>
      <c r="J333" s="50">
        <v>4.4174006000000002E-2</v>
      </c>
      <c r="K333" s="50">
        <v>2.4430349000000001E-2</v>
      </c>
      <c r="L333" s="9">
        <f t="shared" si="10"/>
        <v>3.7939903000000004E-2</v>
      </c>
      <c r="M333" s="9">
        <f t="shared" si="11"/>
        <v>1.1711197136649313E-2</v>
      </c>
    </row>
    <row r="334" spans="1:13">
      <c r="A334" s="116"/>
      <c r="B334" s="104"/>
      <c r="C334" s="104"/>
      <c r="D334" s="104"/>
      <c r="E334" s="104"/>
      <c r="F334" s="104"/>
      <c r="G334" s="104"/>
      <c r="H334" s="5" t="s">
        <v>6</v>
      </c>
      <c r="I334" s="50">
        <v>0.928203577</v>
      </c>
      <c r="J334" s="50">
        <v>0.79916567500000002</v>
      </c>
      <c r="K334" s="50">
        <v>0.88687388099999998</v>
      </c>
      <c r="L334" s="9">
        <f t="shared" si="10"/>
        <v>0.87141437766666663</v>
      </c>
      <c r="M334" s="9">
        <f t="shared" si="11"/>
        <v>6.5893415609037956E-2</v>
      </c>
    </row>
    <row r="335" spans="1:13">
      <c r="A335" s="116"/>
      <c r="B335" s="104"/>
      <c r="C335" s="104"/>
      <c r="D335" s="104"/>
      <c r="E335" s="104"/>
      <c r="F335" s="104"/>
      <c r="G335" s="104"/>
      <c r="H335" s="5" t="s">
        <v>7</v>
      </c>
      <c r="I335" s="50">
        <v>0.55884699000000004</v>
      </c>
      <c r="J335" s="50">
        <v>0.647919621</v>
      </c>
      <c r="K335" s="50">
        <v>0.56730618200000005</v>
      </c>
      <c r="L335" s="9">
        <f t="shared" si="10"/>
        <v>0.59135759766666662</v>
      </c>
      <c r="M335" s="9">
        <f t="shared" si="11"/>
        <v>4.916641480719966E-2</v>
      </c>
    </row>
    <row r="336" spans="1:13">
      <c r="A336" s="116"/>
      <c r="B336" s="104"/>
      <c r="C336" s="104"/>
      <c r="D336" s="104"/>
      <c r="E336" s="104"/>
      <c r="F336" s="104"/>
      <c r="G336" s="104"/>
      <c r="H336" s="5" t="s">
        <v>8</v>
      </c>
      <c r="I336" s="50">
        <v>0.107270169</v>
      </c>
      <c r="J336" s="50">
        <v>4.1049315000000003E-2</v>
      </c>
      <c r="K336" s="50">
        <v>4.3277204999999999E-2</v>
      </c>
      <c r="L336" s="9">
        <f t="shared" si="10"/>
        <v>6.3865563E-2</v>
      </c>
      <c r="M336" s="9">
        <f t="shared" si="11"/>
        <v>3.7605993404967411E-2</v>
      </c>
    </row>
    <row r="337" spans="1:13">
      <c r="A337" s="116"/>
      <c r="B337" s="104"/>
      <c r="C337" s="104"/>
      <c r="D337" s="104"/>
      <c r="E337" s="104"/>
      <c r="F337" s="104"/>
      <c r="G337" s="104"/>
      <c r="H337" s="5" t="s">
        <v>9</v>
      </c>
      <c r="I337" s="50">
        <v>2.9570358529999998</v>
      </c>
      <c r="J337" s="50">
        <v>2.8617464099999999</v>
      </c>
      <c r="K337" s="50">
        <v>2.8362292010000001</v>
      </c>
      <c r="L337" s="9">
        <f t="shared" si="10"/>
        <v>2.8850038213333331</v>
      </c>
      <c r="M337" s="9">
        <f t="shared" si="11"/>
        <v>6.3672931284087741E-2</v>
      </c>
    </row>
    <row r="338" spans="1:13">
      <c r="A338" s="117"/>
      <c r="B338" s="105"/>
      <c r="C338" s="104"/>
      <c r="D338" s="105"/>
      <c r="E338" s="105"/>
      <c r="F338" s="105"/>
      <c r="G338" s="105"/>
      <c r="H338" s="5" t="s">
        <v>23</v>
      </c>
      <c r="I338" s="50">
        <v>0.29774510199999998</v>
      </c>
      <c r="J338" s="50">
        <v>0.29630056500000002</v>
      </c>
      <c r="K338" s="50">
        <v>0.29574105099999998</v>
      </c>
      <c r="L338" s="9">
        <f t="shared" si="10"/>
        <v>0.2965955726666667</v>
      </c>
      <c r="M338" s="9">
        <f t="shared" si="11"/>
        <v>1.0340828038384207E-3</v>
      </c>
    </row>
    <row r="339" spans="1:13">
      <c r="A339" s="115">
        <v>2</v>
      </c>
      <c r="B339" s="103">
        <v>2</v>
      </c>
      <c r="C339" s="104"/>
      <c r="D339" s="103" t="s">
        <v>12</v>
      </c>
      <c r="E339" s="103" t="s">
        <v>13</v>
      </c>
      <c r="F339" s="103">
        <f>24/B339</f>
        <v>12</v>
      </c>
      <c r="G339" s="103" t="s">
        <v>13</v>
      </c>
      <c r="H339" s="3" t="s">
        <v>4</v>
      </c>
      <c r="I339" s="50">
        <v>1.0915390519999999</v>
      </c>
      <c r="J339" s="50">
        <v>1.324158669</v>
      </c>
      <c r="K339" s="50">
        <v>1.1209776920000001</v>
      </c>
      <c r="L339" s="9">
        <f t="shared" si="10"/>
        <v>1.1788918043333334</v>
      </c>
      <c r="M339" s="9">
        <f t="shared" si="11"/>
        <v>0.12666295772176309</v>
      </c>
    </row>
    <row r="340" spans="1:13">
      <c r="A340" s="116"/>
      <c r="B340" s="104"/>
      <c r="C340" s="104"/>
      <c r="D340" s="104"/>
      <c r="E340" s="104"/>
      <c r="F340" s="104"/>
      <c r="G340" s="104"/>
      <c r="H340" s="3" t="s">
        <v>5</v>
      </c>
      <c r="I340" s="50">
        <v>1.31874E-4</v>
      </c>
      <c r="J340" s="50">
        <v>1.18588E-4</v>
      </c>
      <c r="K340" s="50">
        <v>1.4030999999999999E-4</v>
      </c>
      <c r="L340" s="9">
        <f t="shared" si="10"/>
        <v>1.3025733333333334E-4</v>
      </c>
      <c r="M340" s="9">
        <f t="shared" si="11"/>
        <v>1.0950868884857186E-5</v>
      </c>
    </row>
    <row r="341" spans="1:13">
      <c r="A341" s="116"/>
      <c r="B341" s="104"/>
      <c r="C341" s="104"/>
      <c r="D341" s="104"/>
      <c r="E341" s="104"/>
      <c r="F341" s="104"/>
      <c r="G341" s="104"/>
      <c r="H341" s="3" t="s">
        <v>6</v>
      </c>
      <c r="I341" s="50">
        <v>0.62209632199999998</v>
      </c>
      <c r="J341" s="50">
        <v>1.105934838</v>
      </c>
      <c r="K341" s="50">
        <v>1.133297107</v>
      </c>
      <c r="L341" s="9">
        <f t="shared" si="10"/>
        <v>0.9537760890000001</v>
      </c>
      <c r="M341" s="9">
        <f t="shared" si="11"/>
        <v>0.28756872973097702</v>
      </c>
    </row>
    <row r="342" spans="1:13">
      <c r="A342" s="116"/>
      <c r="B342" s="104"/>
      <c r="C342" s="104"/>
      <c r="D342" s="104"/>
      <c r="E342" s="104"/>
      <c r="F342" s="104"/>
      <c r="G342" s="104"/>
      <c r="H342" s="3" t="s">
        <v>7</v>
      </c>
      <c r="I342" s="50">
        <v>1.1626960289999999</v>
      </c>
      <c r="J342" s="50">
        <v>1.1710650549999999</v>
      </c>
      <c r="K342" s="50">
        <v>1.1758138890000001</v>
      </c>
      <c r="L342" s="9">
        <f t="shared" si="10"/>
        <v>1.1698583243333334</v>
      </c>
      <c r="M342" s="9">
        <f t="shared" si="11"/>
        <v>6.6416648456020582E-3</v>
      </c>
    </row>
    <row r="343" spans="1:13">
      <c r="A343" s="116"/>
      <c r="B343" s="104"/>
      <c r="C343" s="104"/>
      <c r="D343" s="104"/>
      <c r="E343" s="104"/>
      <c r="F343" s="104"/>
      <c r="G343" s="104"/>
      <c r="H343" s="5" t="s">
        <v>9</v>
      </c>
      <c r="I343" s="50">
        <v>2.8792641639999998</v>
      </c>
      <c r="J343" s="50">
        <v>4.2988143089999999</v>
      </c>
      <c r="K343" s="50">
        <v>3.4613662239999998</v>
      </c>
      <c r="L343" s="9">
        <f t="shared" si="10"/>
        <v>3.5464815656666659</v>
      </c>
      <c r="M343" s="9">
        <f t="shared" si="11"/>
        <v>0.71359240437567617</v>
      </c>
    </row>
    <row r="344" spans="1:13">
      <c r="A344" s="116"/>
      <c r="B344" s="104"/>
      <c r="C344" s="104"/>
      <c r="D344" s="105"/>
      <c r="E344" s="105"/>
      <c r="F344" s="105"/>
      <c r="G344" s="105"/>
      <c r="H344" s="5" t="s">
        <v>23</v>
      </c>
      <c r="I344" s="50">
        <v>0.29653436700000002</v>
      </c>
      <c r="J344" s="50">
        <v>0.29654991000000003</v>
      </c>
      <c r="K344" s="50">
        <v>0.29446276999999998</v>
      </c>
      <c r="L344" s="9">
        <f t="shared" si="10"/>
        <v>0.29584901566666666</v>
      </c>
      <c r="M344" s="9">
        <f t="shared" si="11"/>
        <v>1.2005491170611839E-3</v>
      </c>
    </row>
    <row r="345" spans="1:13">
      <c r="A345" s="116"/>
      <c r="B345" s="104"/>
      <c r="C345" s="104"/>
      <c r="D345" s="103" t="s">
        <v>14</v>
      </c>
      <c r="E345" s="103" t="s">
        <v>13</v>
      </c>
      <c r="F345" s="103">
        <f>24/B339</f>
        <v>12</v>
      </c>
      <c r="G345" s="103" t="s">
        <v>13</v>
      </c>
      <c r="H345" s="3" t="s">
        <v>4</v>
      </c>
      <c r="I345" s="50">
        <v>1.3415498020000001</v>
      </c>
      <c r="J345" s="50">
        <v>1.0929060559999999</v>
      </c>
      <c r="K345" s="50">
        <v>1.1205633509999999</v>
      </c>
      <c r="L345" s="9">
        <f t="shared" si="10"/>
        <v>1.1850064029999998</v>
      </c>
      <c r="M345" s="9">
        <f t="shared" si="11"/>
        <v>0.13627401923893703</v>
      </c>
    </row>
    <row r="346" spans="1:13">
      <c r="A346" s="116"/>
      <c r="B346" s="104"/>
      <c r="C346" s="104"/>
      <c r="D346" s="104"/>
      <c r="E346" s="104"/>
      <c r="F346" s="104"/>
      <c r="G346" s="104"/>
      <c r="H346" s="3" t="s">
        <v>5</v>
      </c>
      <c r="I346" s="50">
        <v>2.3467451E-2</v>
      </c>
      <c r="J346" s="50">
        <v>1.3990917E-2</v>
      </c>
      <c r="K346" s="50">
        <v>1.4276984E-2</v>
      </c>
      <c r="L346" s="9">
        <f t="shared" si="10"/>
        <v>1.7245117333333334E-2</v>
      </c>
      <c r="M346" s="9">
        <f t="shared" si="11"/>
        <v>5.3905969777588072E-3</v>
      </c>
    </row>
    <row r="347" spans="1:13">
      <c r="A347" s="116"/>
      <c r="B347" s="104"/>
      <c r="C347" s="104"/>
      <c r="D347" s="104"/>
      <c r="E347" s="104"/>
      <c r="F347" s="104"/>
      <c r="G347" s="104"/>
      <c r="H347" s="3" t="s">
        <v>6</v>
      </c>
      <c r="I347" s="50">
        <v>0.73366314399999999</v>
      </c>
      <c r="J347" s="50">
        <v>0.54872701099999999</v>
      </c>
      <c r="K347" s="50">
        <v>0.53257481399999995</v>
      </c>
      <c r="L347" s="9">
        <f t="shared" si="10"/>
        <v>0.60498832299999994</v>
      </c>
      <c r="M347" s="9">
        <f t="shared" si="11"/>
        <v>0.11172793087011987</v>
      </c>
    </row>
    <row r="348" spans="1:13">
      <c r="A348" s="116"/>
      <c r="B348" s="104"/>
      <c r="C348" s="104"/>
      <c r="D348" s="104"/>
      <c r="E348" s="104"/>
      <c r="F348" s="104"/>
      <c r="G348" s="104"/>
      <c r="H348" s="3" t="s">
        <v>7</v>
      </c>
      <c r="I348" s="50">
        <v>0.45726740799999999</v>
      </c>
      <c r="J348" s="50">
        <v>0.39240271100000002</v>
      </c>
      <c r="K348" s="50">
        <v>0.43921056800000002</v>
      </c>
      <c r="L348" s="9">
        <f t="shared" si="10"/>
        <v>0.42962689566666667</v>
      </c>
      <c r="M348" s="9">
        <f t="shared" si="11"/>
        <v>3.347748961272299E-2</v>
      </c>
    </row>
    <row r="349" spans="1:13">
      <c r="A349" s="116"/>
      <c r="B349" s="104"/>
      <c r="C349" s="104"/>
      <c r="D349" s="104"/>
      <c r="E349" s="104"/>
      <c r="F349" s="104"/>
      <c r="G349" s="104"/>
      <c r="H349" s="3" t="s">
        <v>8</v>
      </c>
      <c r="I349" s="50">
        <v>0.173756404</v>
      </c>
      <c r="J349" s="50">
        <v>0.110647438</v>
      </c>
      <c r="K349" s="50">
        <v>6.0417305999999997E-2</v>
      </c>
      <c r="L349" s="9">
        <f t="shared" si="10"/>
        <v>0.11494038266666667</v>
      </c>
      <c r="M349" s="9">
        <f t="shared" si="11"/>
        <v>5.6791370949262121E-2</v>
      </c>
    </row>
    <row r="350" spans="1:13">
      <c r="A350" s="116"/>
      <c r="B350" s="104"/>
      <c r="C350" s="104"/>
      <c r="D350" s="104"/>
      <c r="E350" s="104"/>
      <c r="F350" s="104"/>
      <c r="G350" s="104"/>
      <c r="H350" s="3" t="s">
        <v>9</v>
      </c>
      <c r="I350" s="50">
        <v>3.4372621940000001</v>
      </c>
      <c r="J350" s="50">
        <v>2.1660511200000001</v>
      </c>
      <c r="K350" s="9">
        <v>2.2002678580000001</v>
      </c>
      <c r="L350" s="9">
        <f t="shared" si="10"/>
        <v>2.6011937240000003</v>
      </c>
      <c r="M350" s="9">
        <f t="shared" si="11"/>
        <v>0.72425862865826263</v>
      </c>
    </row>
    <row r="351" spans="1:13">
      <c r="A351" s="117"/>
      <c r="B351" s="105"/>
      <c r="C351" s="105"/>
      <c r="D351" s="105"/>
      <c r="E351" s="105"/>
      <c r="F351" s="105"/>
      <c r="G351" s="105"/>
      <c r="H351" s="5" t="s">
        <v>23</v>
      </c>
      <c r="I351" s="50">
        <v>0.296289674</v>
      </c>
      <c r="J351" s="50">
        <v>0.296324488</v>
      </c>
      <c r="K351" s="9">
        <v>0.29804083999999997</v>
      </c>
      <c r="L351" s="9">
        <f t="shared" si="10"/>
        <v>0.29688500066666668</v>
      </c>
      <c r="M351" s="9">
        <f t="shared" si="11"/>
        <v>1.0011375664759079E-3</v>
      </c>
    </row>
    <row r="352" spans="1:13">
      <c r="A352" s="115">
        <v>2</v>
      </c>
      <c r="B352" s="103">
        <v>2</v>
      </c>
      <c r="C352" s="103" t="s">
        <v>21</v>
      </c>
      <c r="D352" s="103" t="s">
        <v>11</v>
      </c>
      <c r="E352" s="103">
        <f xml:space="preserve"> A352 * B352</f>
        <v>4</v>
      </c>
      <c r="F352" s="103">
        <f>24/B352</f>
        <v>12</v>
      </c>
      <c r="G352" s="103" t="b">
        <v>1</v>
      </c>
      <c r="H352" s="5" t="s">
        <v>1</v>
      </c>
      <c r="I352" s="50">
        <v>0.34145569799999997</v>
      </c>
      <c r="J352" s="50">
        <v>0.34062320299999999</v>
      </c>
      <c r="K352" s="50">
        <v>0.34040670499999998</v>
      </c>
      <c r="L352" s="9">
        <f t="shared" si="10"/>
        <v>0.34082853533333329</v>
      </c>
      <c r="M352" s="9">
        <f t="shared" si="11"/>
        <v>5.5382091315363865E-4</v>
      </c>
    </row>
    <row r="353" spans="1:13">
      <c r="A353" s="116"/>
      <c r="B353" s="104"/>
      <c r="C353" s="104"/>
      <c r="D353" s="104"/>
      <c r="E353" s="104"/>
      <c r="F353" s="104"/>
      <c r="G353" s="104"/>
      <c r="H353" s="5" t="s">
        <v>2</v>
      </c>
      <c r="I353" s="50">
        <v>0.74418658299999996</v>
      </c>
      <c r="J353" s="50">
        <v>0.74290798599999996</v>
      </c>
      <c r="K353" s="50">
        <v>0.74096233199999995</v>
      </c>
      <c r="L353" s="9">
        <f t="shared" si="10"/>
        <v>0.74268563366666662</v>
      </c>
      <c r="M353" s="9">
        <f t="shared" si="11"/>
        <v>1.6235852450223716E-3</v>
      </c>
    </row>
    <row r="354" spans="1:13">
      <c r="A354" s="116"/>
      <c r="B354" s="104"/>
      <c r="C354" s="104"/>
      <c r="D354" s="104"/>
      <c r="E354" s="104"/>
      <c r="F354" s="104"/>
      <c r="G354" s="104"/>
      <c r="H354" s="5" t="s">
        <v>3</v>
      </c>
      <c r="I354" s="50">
        <v>0</v>
      </c>
      <c r="J354" s="50">
        <v>0</v>
      </c>
      <c r="K354" s="50">
        <v>0</v>
      </c>
      <c r="L354" s="9">
        <f t="shared" si="10"/>
        <v>0</v>
      </c>
      <c r="M354" s="9">
        <f t="shared" si="11"/>
        <v>0</v>
      </c>
    </row>
    <row r="355" spans="1:13">
      <c r="A355" s="116"/>
      <c r="B355" s="104"/>
      <c r="C355" s="104"/>
      <c r="D355" s="104"/>
      <c r="E355" s="104"/>
      <c r="F355" s="104"/>
      <c r="G355" s="104"/>
      <c r="H355" s="5" t="s">
        <v>22</v>
      </c>
      <c r="I355" s="50">
        <v>0.51444276300000003</v>
      </c>
      <c r="J355" s="50">
        <v>0.51353336699999996</v>
      </c>
      <c r="K355" s="50">
        <v>0.51882658000000004</v>
      </c>
      <c r="L355" s="9">
        <f t="shared" si="10"/>
        <v>0.5156009033333333</v>
      </c>
      <c r="M355" s="9">
        <f t="shared" si="11"/>
        <v>2.8302813887690569E-3</v>
      </c>
    </row>
    <row r="356" spans="1:13">
      <c r="A356" s="116"/>
      <c r="B356" s="104"/>
      <c r="C356" s="104"/>
      <c r="D356" s="104"/>
      <c r="E356" s="104"/>
      <c r="F356" s="104"/>
      <c r="G356" s="104"/>
      <c r="H356" s="5" t="s">
        <v>4</v>
      </c>
      <c r="I356" s="50">
        <v>1.8076127959999999</v>
      </c>
      <c r="J356" s="50">
        <v>1.8041108299999999</v>
      </c>
      <c r="K356" s="50">
        <v>1.8071356220000001</v>
      </c>
      <c r="L356" s="9">
        <f t="shared" si="10"/>
        <v>1.8062864160000001</v>
      </c>
      <c r="M356" s="9">
        <f t="shared" si="11"/>
        <v>1.8991589162353152E-3</v>
      </c>
    </row>
    <row r="357" spans="1:13">
      <c r="A357" s="116"/>
      <c r="B357" s="104"/>
      <c r="C357" s="104"/>
      <c r="D357" s="104"/>
      <c r="E357" s="104"/>
      <c r="F357" s="104"/>
      <c r="G357" s="104"/>
      <c r="H357" s="5" t="s">
        <v>5</v>
      </c>
      <c r="I357" s="50">
        <v>0.154786063</v>
      </c>
      <c r="J357" s="50">
        <v>3.2044253000000002E-2</v>
      </c>
      <c r="K357" s="50">
        <v>5.2307039999999999E-2</v>
      </c>
      <c r="L357" s="9">
        <f t="shared" si="10"/>
        <v>7.9712452000000003E-2</v>
      </c>
      <c r="M357" s="9">
        <f t="shared" si="11"/>
        <v>6.5800307261336802E-2</v>
      </c>
    </row>
    <row r="358" spans="1:13">
      <c r="A358" s="116"/>
      <c r="B358" s="104"/>
      <c r="C358" s="104"/>
      <c r="D358" s="104"/>
      <c r="E358" s="104"/>
      <c r="F358" s="104"/>
      <c r="G358" s="104"/>
      <c r="H358" s="5" t="s">
        <v>6</v>
      </c>
      <c r="I358" s="50">
        <v>0.80352425199999999</v>
      </c>
      <c r="J358" s="50">
        <v>0.80904858899999998</v>
      </c>
      <c r="K358" s="50">
        <v>0.81007940000000001</v>
      </c>
      <c r="L358" s="9">
        <f t="shared" si="10"/>
        <v>0.80755074699999996</v>
      </c>
      <c r="M358" s="9">
        <f t="shared" si="11"/>
        <v>3.5249311082911979E-3</v>
      </c>
    </row>
    <row r="359" spans="1:13">
      <c r="A359" s="116"/>
      <c r="B359" s="104"/>
      <c r="C359" s="104"/>
      <c r="D359" s="104"/>
      <c r="E359" s="104"/>
      <c r="F359" s="104"/>
      <c r="G359" s="104"/>
      <c r="H359" s="5" t="s">
        <v>7</v>
      </c>
      <c r="I359" s="50">
        <v>0.490447984</v>
      </c>
      <c r="J359" s="50">
        <v>0.48504729600000002</v>
      </c>
      <c r="K359" s="50">
        <v>0.47719178800000001</v>
      </c>
      <c r="L359" s="9">
        <f t="shared" si="10"/>
        <v>0.48422902266666673</v>
      </c>
      <c r="M359" s="9">
        <f t="shared" si="11"/>
        <v>6.6658729011013504E-3</v>
      </c>
    </row>
    <row r="360" spans="1:13">
      <c r="A360" s="116"/>
      <c r="B360" s="104"/>
      <c r="C360" s="104"/>
      <c r="D360" s="104"/>
      <c r="E360" s="104"/>
      <c r="F360" s="104"/>
      <c r="G360" s="104"/>
      <c r="H360" s="5" t="s">
        <v>8</v>
      </c>
      <c r="I360" s="50">
        <v>2.4082984000000002E-2</v>
      </c>
      <c r="J360" s="50">
        <v>2.8780627999999999E-2</v>
      </c>
      <c r="K360" s="50">
        <v>2.4098859E-2</v>
      </c>
      <c r="L360" s="9">
        <f t="shared" si="10"/>
        <v>2.5654157E-2</v>
      </c>
      <c r="M360" s="9">
        <f t="shared" si="11"/>
        <v>2.707614944796803E-3</v>
      </c>
    </row>
    <row r="361" spans="1:13">
      <c r="A361" s="116"/>
      <c r="B361" s="104"/>
      <c r="C361" s="104"/>
      <c r="D361" s="104"/>
      <c r="E361" s="104"/>
      <c r="F361" s="104"/>
      <c r="G361" s="104"/>
      <c r="H361" s="5" t="s">
        <v>9</v>
      </c>
      <c r="I361" s="50">
        <v>3.2854994280000001</v>
      </c>
      <c r="J361" s="50">
        <v>3.1639887930000001</v>
      </c>
      <c r="K361" s="50">
        <v>3.1757817840000002</v>
      </c>
      <c r="L361" s="9">
        <f t="shared" si="10"/>
        <v>3.2084233350000004</v>
      </c>
      <c r="M361" s="9">
        <f t="shared" si="11"/>
        <v>6.7009788414007093E-2</v>
      </c>
    </row>
    <row r="362" spans="1:13">
      <c r="A362" s="116"/>
      <c r="B362" s="104"/>
      <c r="C362" s="104"/>
      <c r="D362" s="104"/>
      <c r="E362" s="105"/>
      <c r="F362" s="105"/>
      <c r="G362" s="105"/>
      <c r="H362" s="5" t="s">
        <v>23</v>
      </c>
      <c r="I362" s="50">
        <v>0.62924105799999996</v>
      </c>
      <c r="J362" s="50">
        <v>0.63355048899999999</v>
      </c>
      <c r="K362" s="50">
        <v>0.61998064799999997</v>
      </c>
      <c r="L362" s="9">
        <f t="shared" si="10"/>
        <v>0.62759073166666657</v>
      </c>
      <c r="M362" s="9">
        <f t="shared" si="11"/>
        <v>6.9338177756695114E-3</v>
      </c>
    </row>
    <row r="363" spans="1:13">
      <c r="A363" s="116"/>
      <c r="B363" s="104"/>
      <c r="C363" s="104"/>
      <c r="D363" s="104"/>
      <c r="E363" s="103">
        <f xml:space="preserve"> (A352*B352)/2</f>
        <v>2</v>
      </c>
      <c r="F363" s="103">
        <f>24/B352</f>
        <v>12</v>
      </c>
      <c r="G363" s="103" t="b">
        <v>1</v>
      </c>
      <c r="H363" s="5" t="s">
        <v>1</v>
      </c>
      <c r="I363" s="50">
        <v>0.33708110299999999</v>
      </c>
      <c r="J363" s="50">
        <v>0.33982388200000002</v>
      </c>
      <c r="K363" s="50">
        <v>0.33533632200000002</v>
      </c>
      <c r="L363" s="9">
        <f t="shared" si="10"/>
        <v>0.33741376900000003</v>
      </c>
      <c r="M363" s="9">
        <f t="shared" si="11"/>
        <v>2.26219996664022E-3</v>
      </c>
    </row>
    <row r="364" spans="1:13">
      <c r="A364" s="116"/>
      <c r="B364" s="104"/>
      <c r="C364" s="104"/>
      <c r="D364" s="104"/>
      <c r="E364" s="104"/>
      <c r="F364" s="104"/>
      <c r="G364" s="104"/>
      <c r="H364" s="5" t="s">
        <v>2</v>
      </c>
      <c r="I364" s="50">
        <v>0.73953718099999999</v>
      </c>
      <c r="J364" s="50">
        <v>0.74230769699999999</v>
      </c>
      <c r="K364" s="50">
        <v>0.73962644</v>
      </c>
      <c r="L364" s="9">
        <f t="shared" si="10"/>
        <v>0.74049043933333325</v>
      </c>
      <c r="M364" s="9">
        <f t="shared" si="11"/>
        <v>1.5744239780200019E-3</v>
      </c>
    </row>
    <row r="365" spans="1:13">
      <c r="A365" s="116"/>
      <c r="B365" s="104"/>
      <c r="C365" s="104"/>
      <c r="D365" s="104"/>
      <c r="E365" s="104"/>
      <c r="F365" s="104"/>
      <c r="G365" s="104"/>
      <c r="H365" s="5" t="s">
        <v>3</v>
      </c>
      <c r="I365" s="50">
        <v>0</v>
      </c>
      <c r="J365" s="50">
        <v>0</v>
      </c>
      <c r="K365" s="50">
        <v>0</v>
      </c>
      <c r="L365" s="9">
        <f t="shared" si="10"/>
        <v>0</v>
      </c>
      <c r="M365" s="9">
        <f t="shared" si="11"/>
        <v>0</v>
      </c>
    </row>
    <row r="366" spans="1:13">
      <c r="A366" s="116"/>
      <c r="B366" s="104"/>
      <c r="C366" s="104"/>
      <c r="D366" s="104"/>
      <c r="E366" s="104"/>
      <c r="F366" s="104"/>
      <c r="G366" s="104"/>
      <c r="H366" s="5" t="s">
        <v>22</v>
      </c>
      <c r="I366" s="50">
        <v>0.51241639400000005</v>
      </c>
      <c r="J366" s="50">
        <v>0.51526524299999998</v>
      </c>
      <c r="K366" s="50">
        <v>0.54226369399999996</v>
      </c>
      <c r="L366" s="9">
        <f t="shared" si="10"/>
        <v>0.52331511033333333</v>
      </c>
      <c r="M366" s="9">
        <f t="shared" si="11"/>
        <v>1.6471660583732874E-2</v>
      </c>
    </row>
    <row r="367" spans="1:13">
      <c r="A367" s="116"/>
      <c r="B367" s="104"/>
      <c r="C367" s="104"/>
      <c r="D367" s="104"/>
      <c r="E367" s="104"/>
      <c r="F367" s="104"/>
      <c r="G367" s="104"/>
      <c r="H367" s="5" t="s">
        <v>4</v>
      </c>
      <c r="I367" s="50">
        <v>1.7969276670000001</v>
      </c>
      <c r="J367" s="50">
        <v>1.8040109820000001</v>
      </c>
      <c r="K367" s="50">
        <v>1.8237940340000001</v>
      </c>
      <c r="L367" s="9">
        <f t="shared" si="10"/>
        <v>1.8082442276666668</v>
      </c>
      <c r="M367" s="9">
        <f t="shared" si="11"/>
        <v>1.3924463925064986E-2</v>
      </c>
    </row>
    <row r="368" spans="1:13">
      <c r="A368" s="116"/>
      <c r="B368" s="104"/>
      <c r="C368" s="104"/>
      <c r="D368" s="104"/>
      <c r="E368" s="104"/>
      <c r="F368" s="104"/>
      <c r="G368" s="104"/>
      <c r="H368" s="5" t="s">
        <v>5</v>
      </c>
      <c r="I368" s="50">
        <v>0.20231591300000001</v>
      </c>
      <c r="J368" s="50">
        <v>6.5686139000000004E-2</v>
      </c>
      <c r="K368" s="50">
        <v>8.1185244000000004E-2</v>
      </c>
      <c r="L368" s="9">
        <f t="shared" si="10"/>
        <v>0.11639576533333335</v>
      </c>
      <c r="M368" s="9">
        <f t="shared" si="11"/>
        <v>7.481149240087788E-2</v>
      </c>
    </row>
    <row r="369" spans="1:13">
      <c r="A369" s="116"/>
      <c r="B369" s="104"/>
      <c r="C369" s="104"/>
      <c r="D369" s="104"/>
      <c r="E369" s="104"/>
      <c r="F369" s="104"/>
      <c r="G369" s="104"/>
      <c r="H369" s="5" t="s">
        <v>6</v>
      </c>
      <c r="I369" s="50">
        <v>1.712110802</v>
      </c>
      <c r="J369" s="50">
        <v>1.7737169209999999</v>
      </c>
      <c r="K369" s="50">
        <v>1.747040352</v>
      </c>
      <c r="L369" s="9">
        <f t="shared" si="10"/>
        <v>1.7442893583333332</v>
      </c>
      <c r="M369" s="9">
        <f t="shared" si="11"/>
        <v>3.0895055416297078E-2</v>
      </c>
    </row>
    <row r="370" spans="1:13">
      <c r="A370" s="116"/>
      <c r="B370" s="104"/>
      <c r="C370" s="104"/>
      <c r="D370" s="104"/>
      <c r="E370" s="104"/>
      <c r="F370" s="104"/>
      <c r="G370" s="104"/>
      <c r="H370" s="5" t="s">
        <v>7</v>
      </c>
      <c r="I370" s="50">
        <v>1.228868552</v>
      </c>
      <c r="J370" s="50">
        <v>1.0842617999999999</v>
      </c>
      <c r="K370" s="50">
        <v>1.2248680540000001</v>
      </c>
      <c r="L370" s="9">
        <f t="shared" si="10"/>
        <v>1.179332802</v>
      </c>
      <c r="M370" s="9">
        <f t="shared" si="11"/>
        <v>8.2358196689977459E-2</v>
      </c>
    </row>
    <row r="371" spans="1:13">
      <c r="A371" s="116"/>
      <c r="B371" s="104"/>
      <c r="C371" s="104"/>
      <c r="D371" s="104"/>
      <c r="E371" s="104"/>
      <c r="F371" s="104"/>
      <c r="G371" s="104"/>
      <c r="H371" s="5" t="s">
        <v>8</v>
      </c>
      <c r="I371" s="50">
        <v>0.1198212</v>
      </c>
      <c r="J371" s="50">
        <v>0.15619527599999999</v>
      </c>
      <c r="K371" s="50">
        <v>0.22737395899999999</v>
      </c>
      <c r="L371" s="9">
        <f t="shared" si="10"/>
        <v>0.16779681166666668</v>
      </c>
      <c r="M371" s="9">
        <f t="shared" si="11"/>
        <v>5.4706907374633351E-2</v>
      </c>
    </row>
    <row r="372" spans="1:13">
      <c r="A372" s="116"/>
      <c r="B372" s="104"/>
      <c r="C372" s="104"/>
      <c r="D372" s="104"/>
      <c r="E372" s="104"/>
      <c r="F372" s="104"/>
      <c r="G372" s="104"/>
      <c r="H372" s="5" t="s">
        <v>9</v>
      </c>
      <c r="I372" s="50">
        <v>5.0653935409999997</v>
      </c>
      <c r="J372" s="50">
        <v>4.8891645199999996</v>
      </c>
      <c r="K372" s="50">
        <v>5.1096295290000002</v>
      </c>
      <c r="L372" s="9">
        <f t="shared" si="10"/>
        <v>5.0213958633333329</v>
      </c>
      <c r="M372" s="9">
        <f t="shared" si="11"/>
        <v>0.11663212155485944</v>
      </c>
    </row>
    <row r="373" spans="1:13">
      <c r="A373" s="117"/>
      <c r="B373" s="105"/>
      <c r="C373" s="104"/>
      <c r="D373" s="104"/>
      <c r="E373" s="105"/>
      <c r="F373" s="105"/>
      <c r="G373" s="105"/>
      <c r="H373" s="5" t="s">
        <v>23</v>
      </c>
      <c r="I373" s="50">
        <v>0.623951535</v>
      </c>
      <c r="J373" s="50">
        <v>0.622822663</v>
      </c>
      <c r="K373" s="50">
        <v>0.62138793999999997</v>
      </c>
      <c r="L373" s="9">
        <f t="shared" si="10"/>
        <v>0.62272071266666662</v>
      </c>
      <c r="M373" s="9">
        <f t="shared" si="11"/>
        <v>1.2848347107143286E-3</v>
      </c>
    </row>
    <row r="374" spans="1:13">
      <c r="A374" s="115">
        <v>2</v>
      </c>
      <c r="B374" s="103">
        <v>2</v>
      </c>
      <c r="C374" s="104"/>
      <c r="D374" s="104"/>
      <c r="E374" s="103">
        <f xml:space="preserve"> A374 * B374</f>
        <v>4</v>
      </c>
      <c r="F374" s="103">
        <f>24/B374</f>
        <v>12</v>
      </c>
      <c r="G374" s="103" t="b">
        <v>0</v>
      </c>
      <c r="H374" s="5" t="s">
        <v>1</v>
      </c>
      <c r="I374" s="50">
        <v>0</v>
      </c>
      <c r="J374" s="50">
        <v>0</v>
      </c>
      <c r="K374" s="50">
        <v>0</v>
      </c>
      <c r="L374" s="9">
        <f t="shared" si="10"/>
        <v>0</v>
      </c>
      <c r="M374" s="9">
        <f t="shared" si="11"/>
        <v>0</v>
      </c>
    </row>
    <row r="375" spans="1:13">
      <c r="A375" s="116"/>
      <c r="B375" s="104"/>
      <c r="C375" s="104"/>
      <c r="D375" s="104"/>
      <c r="E375" s="104"/>
      <c r="F375" s="104"/>
      <c r="G375" s="104"/>
      <c r="H375" s="5" t="s">
        <v>2</v>
      </c>
      <c r="I375" s="50">
        <v>0</v>
      </c>
      <c r="J375" s="50">
        <v>0</v>
      </c>
      <c r="K375" s="50">
        <v>0</v>
      </c>
      <c r="L375" s="9">
        <f t="shared" si="10"/>
        <v>0</v>
      </c>
      <c r="M375" s="9">
        <f t="shared" si="11"/>
        <v>0</v>
      </c>
    </row>
    <row r="376" spans="1:13">
      <c r="A376" s="116"/>
      <c r="B376" s="104"/>
      <c r="C376" s="104"/>
      <c r="D376" s="104"/>
      <c r="E376" s="104"/>
      <c r="F376" s="104"/>
      <c r="G376" s="104"/>
      <c r="H376" s="5" t="s">
        <v>3</v>
      </c>
      <c r="I376" s="50">
        <v>0</v>
      </c>
      <c r="J376" s="50">
        <v>0</v>
      </c>
      <c r="K376" s="50">
        <v>0</v>
      </c>
      <c r="L376" s="9">
        <f t="shared" si="10"/>
        <v>0</v>
      </c>
      <c r="M376" s="9">
        <f t="shared" si="11"/>
        <v>0</v>
      </c>
    </row>
    <row r="377" spans="1:13">
      <c r="A377" s="116"/>
      <c r="B377" s="104"/>
      <c r="C377" s="104"/>
      <c r="D377" s="104"/>
      <c r="E377" s="104"/>
      <c r="F377" s="104"/>
      <c r="G377" s="104"/>
      <c r="H377" s="5" t="s">
        <v>22</v>
      </c>
      <c r="I377" s="50">
        <v>0</v>
      </c>
      <c r="J377" s="50">
        <v>0</v>
      </c>
      <c r="K377" s="50">
        <v>0</v>
      </c>
      <c r="L377" s="9">
        <f t="shared" si="10"/>
        <v>0</v>
      </c>
      <c r="M377" s="9">
        <f t="shared" si="11"/>
        <v>0</v>
      </c>
    </row>
    <row r="378" spans="1:13">
      <c r="A378" s="116"/>
      <c r="B378" s="104"/>
      <c r="C378" s="104"/>
      <c r="D378" s="104"/>
      <c r="E378" s="104"/>
      <c r="F378" s="104"/>
      <c r="G378" s="104"/>
      <c r="H378" s="5" t="s">
        <v>4</v>
      </c>
      <c r="I378" s="50">
        <v>2.4821592360000002</v>
      </c>
      <c r="J378" s="50">
        <v>2.4881324870000001</v>
      </c>
      <c r="K378" s="50">
        <v>2.5328374999999999</v>
      </c>
      <c r="L378" s="9">
        <f t="shared" si="10"/>
        <v>2.5010430743333334</v>
      </c>
      <c r="M378" s="9">
        <f t="shared" si="11"/>
        <v>2.7696282412665679E-2</v>
      </c>
    </row>
    <row r="379" spans="1:13">
      <c r="A379" s="116"/>
      <c r="B379" s="104"/>
      <c r="C379" s="104"/>
      <c r="D379" s="104"/>
      <c r="E379" s="104"/>
      <c r="F379" s="104"/>
      <c r="G379" s="104"/>
      <c r="H379" s="5" t="s">
        <v>5</v>
      </c>
      <c r="I379" s="50">
        <v>5.3604034000000002E-2</v>
      </c>
      <c r="J379" s="50">
        <v>7.2469604000000007E-2</v>
      </c>
      <c r="K379" s="50">
        <v>5.3839770000000002E-2</v>
      </c>
      <c r="L379" s="9">
        <f t="shared" si="10"/>
        <v>5.9971136000000008E-2</v>
      </c>
      <c r="M379" s="9">
        <f t="shared" si="11"/>
        <v>1.082463253998454E-2</v>
      </c>
    </row>
    <row r="380" spans="1:13">
      <c r="A380" s="116"/>
      <c r="B380" s="104"/>
      <c r="C380" s="104"/>
      <c r="D380" s="104"/>
      <c r="E380" s="104"/>
      <c r="F380" s="104"/>
      <c r="G380" s="104"/>
      <c r="H380" s="5" t="s">
        <v>6</v>
      </c>
      <c r="I380" s="50">
        <v>0.80102557600000002</v>
      </c>
      <c r="J380" s="50">
        <v>0.812959404</v>
      </c>
      <c r="K380" s="50">
        <v>0.81046431600000002</v>
      </c>
      <c r="L380" s="9">
        <f t="shared" si="10"/>
        <v>0.80814976533333338</v>
      </c>
      <c r="M380" s="9">
        <f t="shared" si="11"/>
        <v>6.2945946076630888E-3</v>
      </c>
    </row>
    <row r="381" spans="1:13">
      <c r="A381" s="116"/>
      <c r="B381" s="104"/>
      <c r="C381" s="104"/>
      <c r="D381" s="104"/>
      <c r="E381" s="104"/>
      <c r="F381" s="104"/>
      <c r="G381" s="104"/>
      <c r="H381" s="5" t="s">
        <v>7</v>
      </c>
      <c r="I381" s="50">
        <v>0.46570350599999999</v>
      </c>
      <c r="J381" s="50">
        <v>0.463487596</v>
      </c>
      <c r="K381" s="50">
        <v>0.47308863000000001</v>
      </c>
      <c r="L381" s="9">
        <f t="shared" si="10"/>
        <v>0.46742657733333332</v>
      </c>
      <c r="M381" s="9">
        <f t="shared" si="11"/>
        <v>5.0270960386793288E-3</v>
      </c>
    </row>
    <row r="382" spans="1:13">
      <c r="A382" s="116"/>
      <c r="B382" s="104"/>
      <c r="C382" s="104"/>
      <c r="D382" s="104"/>
      <c r="E382" s="104"/>
      <c r="F382" s="104"/>
      <c r="G382" s="104"/>
      <c r="H382" s="5" t="s">
        <v>8</v>
      </c>
      <c r="I382" s="50">
        <v>2.2560495999999999E-2</v>
      </c>
      <c r="J382" s="50">
        <v>2.1779145999999999E-2</v>
      </c>
      <c r="K382" s="50">
        <v>3.9885479000000001E-2</v>
      </c>
      <c r="L382" s="9">
        <f t="shared" si="10"/>
        <v>2.8075040333333332E-2</v>
      </c>
      <c r="M382" s="9">
        <f t="shared" si="11"/>
        <v>1.0235598325449593E-2</v>
      </c>
    </row>
    <row r="383" spans="1:13">
      <c r="A383" s="116"/>
      <c r="B383" s="104"/>
      <c r="C383" s="104"/>
      <c r="D383" s="104"/>
      <c r="E383" s="104"/>
      <c r="F383" s="104"/>
      <c r="G383" s="104"/>
      <c r="H383" s="5" t="s">
        <v>9</v>
      </c>
      <c r="I383" s="50">
        <v>3.8299863510000001</v>
      </c>
      <c r="J383" s="50">
        <v>3.8637745460000001</v>
      </c>
      <c r="K383" s="50">
        <v>3.915052293</v>
      </c>
      <c r="L383" s="9">
        <f t="shared" si="10"/>
        <v>3.8696043966666669</v>
      </c>
      <c r="M383" s="9">
        <f t="shared" si="11"/>
        <v>4.2831577033580773E-2</v>
      </c>
    </row>
    <row r="384" spans="1:13">
      <c r="A384" s="116"/>
      <c r="B384" s="104"/>
      <c r="C384" s="104"/>
      <c r="D384" s="104"/>
      <c r="E384" s="105"/>
      <c r="F384" s="105"/>
      <c r="G384" s="105"/>
      <c r="H384" s="5" t="s">
        <v>23</v>
      </c>
      <c r="I384" s="50">
        <v>0.59507573599999997</v>
      </c>
      <c r="J384" s="50">
        <v>0.59732699099999997</v>
      </c>
      <c r="K384" s="50">
        <v>0.59241013499999995</v>
      </c>
      <c r="L384" s="9">
        <f t="shared" si="10"/>
        <v>0.59493762066666667</v>
      </c>
      <c r="M384" s="9">
        <f t="shared" si="11"/>
        <v>2.4613360427134679E-3</v>
      </c>
    </row>
    <row r="385" spans="1:13">
      <c r="A385" s="116"/>
      <c r="B385" s="104"/>
      <c r="C385" s="104"/>
      <c r="D385" s="104"/>
      <c r="E385" s="103">
        <f xml:space="preserve"> (A374*B374)/2</f>
        <v>2</v>
      </c>
      <c r="F385" s="103">
        <f>24/B374</f>
        <v>12</v>
      </c>
      <c r="G385" s="103" t="b">
        <v>0</v>
      </c>
      <c r="H385" s="5" t="s">
        <v>1</v>
      </c>
      <c r="I385" s="50">
        <v>0</v>
      </c>
      <c r="J385" s="50">
        <v>0</v>
      </c>
      <c r="K385" s="50">
        <v>0</v>
      </c>
      <c r="L385" s="9">
        <f t="shared" si="10"/>
        <v>0</v>
      </c>
      <c r="M385" s="9">
        <f t="shared" si="11"/>
        <v>0</v>
      </c>
    </row>
    <row r="386" spans="1:13">
      <c r="A386" s="116"/>
      <c r="B386" s="104"/>
      <c r="C386" s="104"/>
      <c r="D386" s="104"/>
      <c r="E386" s="104"/>
      <c r="F386" s="104"/>
      <c r="G386" s="104"/>
      <c r="H386" s="5" t="s">
        <v>2</v>
      </c>
      <c r="I386" s="50">
        <v>0</v>
      </c>
      <c r="J386" s="50">
        <v>0</v>
      </c>
      <c r="K386" s="50">
        <v>0</v>
      </c>
      <c r="L386" s="9">
        <f t="shared" si="10"/>
        <v>0</v>
      </c>
      <c r="M386" s="9">
        <f t="shared" si="11"/>
        <v>0</v>
      </c>
    </row>
    <row r="387" spans="1:13">
      <c r="A387" s="116"/>
      <c r="B387" s="104"/>
      <c r="C387" s="104"/>
      <c r="D387" s="104"/>
      <c r="E387" s="104"/>
      <c r="F387" s="104"/>
      <c r="G387" s="104"/>
      <c r="H387" s="5" t="s">
        <v>3</v>
      </c>
      <c r="I387" s="50">
        <v>0</v>
      </c>
      <c r="J387" s="50">
        <v>0</v>
      </c>
      <c r="K387" s="50">
        <v>0</v>
      </c>
      <c r="L387" s="9">
        <f t="shared" si="10"/>
        <v>0</v>
      </c>
      <c r="M387" s="9">
        <f t="shared" si="11"/>
        <v>0</v>
      </c>
    </row>
    <row r="388" spans="1:13">
      <c r="A388" s="116"/>
      <c r="B388" s="104"/>
      <c r="C388" s="104"/>
      <c r="D388" s="104"/>
      <c r="E388" s="104"/>
      <c r="F388" s="104"/>
      <c r="G388" s="104"/>
      <c r="H388" s="5" t="s">
        <v>22</v>
      </c>
      <c r="I388" s="50">
        <v>0</v>
      </c>
      <c r="J388" s="50">
        <v>0</v>
      </c>
      <c r="K388" s="50">
        <v>0</v>
      </c>
      <c r="L388" s="9">
        <f t="shared" si="10"/>
        <v>0</v>
      </c>
      <c r="M388" s="9">
        <f t="shared" si="11"/>
        <v>0</v>
      </c>
    </row>
    <row r="389" spans="1:13">
      <c r="A389" s="116"/>
      <c r="B389" s="104"/>
      <c r="C389" s="104"/>
      <c r="D389" s="104"/>
      <c r="E389" s="104"/>
      <c r="F389" s="104"/>
      <c r="G389" s="104"/>
      <c r="H389" s="5" t="s">
        <v>4</v>
      </c>
      <c r="I389" s="50">
        <v>2.8604677349999998</v>
      </c>
      <c r="J389" s="50">
        <v>2.5237790360000001</v>
      </c>
      <c r="K389" s="50">
        <v>2.514296232</v>
      </c>
      <c r="L389" s="9">
        <f t="shared" si="10"/>
        <v>2.6328476676666668</v>
      </c>
      <c r="M389" s="9">
        <f t="shared" si="11"/>
        <v>0.19718177446850652</v>
      </c>
    </row>
    <row r="390" spans="1:13">
      <c r="A390" s="116"/>
      <c r="B390" s="104"/>
      <c r="C390" s="104"/>
      <c r="D390" s="104"/>
      <c r="E390" s="104"/>
      <c r="F390" s="104"/>
      <c r="G390" s="104"/>
      <c r="H390" s="5" t="s">
        <v>5</v>
      </c>
      <c r="I390" s="50">
        <v>0.37727740500000001</v>
      </c>
      <c r="J390" s="50">
        <v>3.3313144000000003E-2</v>
      </c>
      <c r="K390" s="50">
        <v>3.9805978999999998E-2</v>
      </c>
      <c r="L390" s="9">
        <f t="shared" si="10"/>
        <v>0.15013217600000001</v>
      </c>
      <c r="M390" s="9">
        <f t="shared" si="11"/>
        <v>0.19674032509803666</v>
      </c>
    </row>
    <row r="391" spans="1:13">
      <c r="A391" s="116"/>
      <c r="B391" s="104"/>
      <c r="C391" s="104"/>
      <c r="D391" s="104"/>
      <c r="E391" s="104"/>
      <c r="F391" s="104"/>
      <c r="G391" s="104"/>
      <c r="H391" s="5" t="s">
        <v>6</v>
      </c>
      <c r="I391" s="50">
        <v>1.7601111039999999</v>
      </c>
      <c r="J391" s="50">
        <v>1.5612425169999999</v>
      </c>
      <c r="K391" s="50">
        <v>1.8455388269999999</v>
      </c>
      <c r="L391" s="9">
        <f t="shared" si="10"/>
        <v>1.7222974826666668</v>
      </c>
      <c r="M391" s="9">
        <f t="shared" si="11"/>
        <v>0.14587152031380068</v>
      </c>
    </row>
    <row r="392" spans="1:13">
      <c r="A392" s="116"/>
      <c r="B392" s="104"/>
      <c r="C392" s="104"/>
      <c r="D392" s="104"/>
      <c r="E392" s="104"/>
      <c r="F392" s="104"/>
      <c r="G392" s="104"/>
      <c r="H392" s="5" t="s">
        <v>7</v>
      </c>
      <c r="I392" s="50">
        <v>1.058024788</v>
      </c>
      <c r="J392" s="50">
        <v>1.298710126</v>
      </c>
      <c r="K392" s="50">
        <v>1.1515688879999999</v>
      </c>
      <c r="L392" s="9">
        <f t="shared" si="10"/>
        <v>1.1694346006666667</v>
      </c>
      <c r="M392" s="9">
        <f t="shared" si="11"/>
        <v>0.12133320134596089</v>
      </c>
    </row>
    <row r="393" spans="1:13">
      <c r="A393" s="116"/>
      <c r="B393" s="104"/>
      <c r="C393" s="104"/>
      <c r="D393" s="104"/>
      <c r="E393" s="104"/>
      <c r="F393" s="104"/>
      <c r="G393" s="104"/>
      <c r="H393" s="5" t="s">
        <v>8</v>
      </c>
      <c r="I393" s="50">
        <v>8.2654338999999993E-2</v>
      </c>
      <c r="J393" s="50">
        <v>6.9340199000000005E-2</v>
      </c>
      <c r="K393" s="9">
        <v>9.3671504000000003E-2</v>
      </c>
      <c r="L393" s="9">
        <f t="shared" si="10"/>
        <v>8.1888680666666672E-2</v>
      </c>
      <c r="M393" s="9">
        <f t="shared" si="11"/>
        <v>1.2183709421325892E-2</v>
      </c>
    </row>
    <row r="394" spans="1:13">
      <c r="A394" s="116"/>
      <c r="B394" s="104"/>
      <c r="C394" s="104"/>
      <c r="D394" s="104"/>
      <c r="E394" s="104"/>
      <c r="F394" s="104"/>
      <c r="G394" s="104"/>
      <c r="H394" s="5" t="s">
        <v>9</v>
      </c>
      <c r="I394" s="50">
        <v>6.1438076160000001</v>
      </c>
      <c r="J394" s="50">
        <v>5.4920091009999998</v>
      </c>
      <c r="K394" s="9">
        <v>5.6501900269999998</v>
      </c>
      <c r="L394" s="9">
        <f t="shared" ref="L394:L457" si="12">AVERAGE(I394:K394)</f>
        <v>5.7620022480000008</v>
      </c>
      <c r="M394" s="9">
        <f t="shared" ref="M394:M457" si="13">STDEV(I394:K394)</f>
        <v>0.33998059593565932</v>
      </c>
    </row>
    <row r="395" spans="1:13">
      <c r="A395" s="117"/>
      <c r="B395" s="105"/>
      <c r="C395" s="104"/>
      <c r="D395" s="105"/>
      <c r="E395" s="105"/>
      <c r="F395" s="105"/>
      <c r="G395" s="105"/>
      <c r="H395" s="5" t="s">
        <v>23</v>
      </c>
      <c r="I395" s="50">
        <v>0.596437679</v>
      </c>
      <c r="J395" s="50">
        <v>0.59540476799999997</v>
      </c>
      <c r="K395" s="9">
        <v>0.59265103799999996</v>
      </c>
      <c r="L395" s="9">
        <f t="shared" si="12"/>
        <v>0.59483116166666672</v>
      </c>
      <c r="M395" s="9">
        <f t="shared" si="13"/>
        <v>1.9574040678792906E-3</v>
      </c>
    </row>
    <row r="396" spans="1:13">
      <c r="A396" s="115">
        <v>2</v>
      </c>
      <c r="B396" s="103">
        <v>2</v>
      </c>
      <c r="C396" s="104"/>
      <c r="D396" s="103" t="s">
        <v>12</v>
      </c>
      <c r="E396" s="103" t="s">
        <v>13</v>
      </c>
      <c r="F396" s="103">
        <f>24/B396</f>
        <v>12</v>
      </c>
      <c r="G396" s="103" t="s">
        <v>13</v>
      </c>
      <c r="H396" s="3" t="s">
        <v>4</v>
      </c>
      <c r="I396" s="50">
        <v>2.3026677819999999</v>
      </c>
      <c r="J396" s="50">
        <v>2.2765617279999999</v>
      </c>
      <c r="K396" s="50">
        <v>2.3151142810000001</v>
      </c>
      <c r="L396" s="9">
        <f t="shared" si="12"/>
        <v>2.2981145969999996</v>
      </c>
      <c r="M396" s="9">
        <f t="shared" si="13"/>
        <v>1.9675453131697468E-2</v>
      </c>
    </row>
    <row r="397" spans="1:13">
      <c r="A397" s="116"/>
      <c r="B397" s="104"/>
      <c r="C397" s="104"/>
      <c r="D397" s="104"/>
      <c r="E397" s="104"/>
      <c r="F397" s="104"/>
      <c r="G397" s="104"/>
      <c r="H397" s="3" t="s">
        <v>5</v>
      </c>
      <c r="I397" s="50">
        <v>1.15363E-4</v>
      </c>
      <c r="J397" s="50">
        <v>1.32538E-4</v>
      </c>
      <c r="K397" s="50">
        <v>1.22707E-4</v>
      </c>
      <c r="L397" s="9">
        <f t="shared" si="12"/>
        <v>1.2353600000000002E-4</v>
      </c>
      <c r="M397" s="9">
        <f t="shared" si="13"/>
        <v>8.6174582679581327E-6</v>
      </c>
    </row>
    <row r="398" spans="1:13">
      <c r="A398" s="116"/>
      <c r="B398" s="104"/>
      <c r="C398" s="104"/>
      <c r="D398" s="104"/>
      <c r="E398" s="104"/>
      <c r="F398" s="104"/>
      <c r="G398" s="104"/>
      <c r="H398" s="3" t="s">
        <v>6</v>
      </c>
      <c r="I398" s="50">
        <v>1.235262791</v>
      </c>
      <c r="J398" s="50">
        <v>1.306203526</v>
      </c>
      <c r="K398" s="50">
        <v>1.640121433</v>
      </c>
      <c r="L398" s="9">
        <f t="shared" si="12"/>
        <v>1.3938625833333333</v>
      </c>
      <c r="M398" s="9">
        <f t="shared" si="13"/>
        <v>0.21619600539775774</v>
      </c>
    </row>
    <row r="399" spans="1:13">
      <c r="A399" s="116"/>
      <c r="B399" s="104"/>
      <c r="C399" s="104"/>
      <c r="D399" s="104"/>
      <c r="E399" s="104"/>
      <c r="F399" s="104"/>
      <c r="G399" s="104"/>
      <c r="H399" s="3" t="s">
        <v>7</v>
      </c>
      <c r="I399" s="50">
        <v>2.300964182</v>
      </c>
      <c r="J399" s="50">
        <v>2.1665061080000001</v>
      </c>
      <c r="K399" s="50">
        <v>1.8401330440000001</v>
      </c>
      <c r="L399" s="9">
        <f t="shared" si="12"/>
        <v>2.1025344446666665</v>
      </c>
      <c r="M399" s="9">
        <f t="shared" si="13"/>
        <v>0.23698230887519589</v>
      </c>
    </row>
    <row r="400" spans="1:13">
      <c r="A400" s="116"/>
      <c r="B400" s="104"/>
      <c r="C400" s="104"/>
      <c r="D400" s="104"/>
      <c r="E400" s="104"/>
      <c r="F400" s="104"/>
      <c r="G400" s="104"/>
      <c r="H400" s="5" t="s">
        <v>9</v>
      </c>
      <c r="I400" s="50">
        <v>5.885553711</v>
      </c>
      <c r="J400" s="50">
        <v>5.788972824</v>
      </c>
      <c r="K400" s="50">
        <v>5.8310206239999998</v>
      </c>
      <c r="L400" s="9">
        <f t="shared" si="12"/>
        <v>5.835182386333333</v>
      </c>
      <c r="M400" s="9">
        <f t="shared" si="13"/>
        <v>4.8424757435799902E-2</v>
      </c>
    </row>
    <row r="401" spans="1:13">
      <c r="A401" s="116"/>
      <c r="B401" s="104"/>
      <c r="C401" s="104"/>
      <c r="D401" s="105"/>
      <c r="E401" s="105"/>
      <c r="F401" s="105"/>
      <c r="G401" s="105"/>
      <c r="H401" s="5" t="s">
        <v>23</v>
      </c>
      <c r="I401" s="50">
        <v>0.59624511700000005</v>
      </c>
      <c r="J401" s="50">
        <v>0.59392082599999996</v>
      </c>
      <c r="K401" s="50">
        <v>0.59062163999999995</v>
      </c>
      <c r="L401" s="9">
        <f t="shared" si="12"/>
        <v>0.59359586099999995</v>
      </c>
      <c r="M401" s="9">
        <f t="shared" si="13"/>
        <v>2.8257875151541855E-3</v>
      </c>
    </row>
    <row r="402" spans="1:13">
      <c r="A402" s="116"/>
      <c r="B402" s="104"/>
      <c r="C402" s="104"/>
      <c r="D402" s="103" t="s">
        <v>14</v>
      </c>
      <c r="E402" s="103" t="s">
        <v>13</v>
      </c>
      <c r="F402" s="103">
        <f>24/B396</f>
        <v>12</v>
      </c>
      <c r="G402" s="103" t="s">
        <v>13</v>
      </c>
      <c r="H402" s="3" t="s">
        <v>4</v>
      </c>
      <c r="I402" s="50">
        <v>2.29307478</v>
      </c>
      <c r="J402" s="50">
        <v>2.3422903229999998</v>
      </c>
      <c r="K402" s="50">
        <v>2.3166714310000001</v>
      </c>
      <c r="L402" s="9">
        <f t="shared" si="12"/>
        <v>2.317345511333333</v>
      </c>
      <c r="M402" s="9">
        <f t="shared" si="13"/>
        <v>2.4614694928396918E-2</v>
      </c>
    </row>
    <row r="403" spans="1:13">
      <c r="A403" s="116"/>
      <c r="B403" s="104"/>
      <c r="C403" s="104"/>
      <c r="D403" s="104"/>
      <c r="E403" s="104"/>
      <c r="F403" s="104"/>
      <c r="G403" s="104"/>
      <c r="H403" s="3" t="s">
        <v>5</v>
      </c>
      <c r="I403" s="50">
        <v>1.5551531E-2</v>
      </c>
      <c r="J403" s="50">
        <v>2.8969584999999999E-2</v>
      </c>
      <c r="K403" s="50">
        <v>1.2479929000000001E-2</v>
      </c>
      <c r="L403" s="9">
        <f t="shared" si="12"/>
        <v>1.9000348333333333E-2</v>
      </c>
      <c r="M403" s="9">
        <f t="shared" si="13"/>
        <v>8.769147307384529E-3</v>
      </c>
    </row>
    <row r="404" spans="1:13">
      <c r="A404" s="116"/>
      <c r="B404" s="104"/>
      <c r="C404" s="104"/>
      <c r="D404" s="104"/>
      <c r="E404" s="104"/>
      <c r="F404" s="104"/>
      <c r="G404" s="104"/>
      <c r="H404" s="3" t="s">
        <v>6</v>
      </c>
      <c r="I404" s="50">
        <v>1.361331168</v>
      </c>
      <c r="J404" s="50">
        <v>1.1195739760000001</v>
      </c>
      <c r="K404" s="50">
        <v>1.018781162</v>
      </c>
      <c r="L404" s="9">
        <f t="shared" si="12"/>
        <v>1.1665621020000001</v>
      </c>
      <c r="M404" s="9">
        <f t="shared" si="13"/>
        <v>0.176042721069046</v>
      </c>
    </row>
    <row r="405" spans="1:13">
      <c r="A405" s="116"/>
      <c r="B405" s="104"/>
      <c r="C405" s="104"/>
      <c r="D405" s="104"/>
      <c r="E405" s="104"/>
      <c r="F405" s="104"/>
      <c r="G405" s="104"/>
      <c r="H405" s="3" t="s">
        <v>7</v>
      </c>
      <c r="I405" s="50">
        <v>0.81815451800000005</v>
      </c>
      <c r="J405" s="50">
        <v>0.82161242499999998</v>
      </c>
      <c r="K405" s="50">
        <v>0.76739844800000001</v>
      </c>
      <c r="L405" s="9">
        <f t="shared" si="12"/>
        <v>0.80238846366666683</v>
      </c>
      <c r="M405" s="9">
        <f t="shared" si="13"/>
        <v>3.0351526773299994E-2</v>
      </c>
    </row>
    <row r="406" spans="1:13">
      <c r="A406" s="116"/>
      <c r="B406" s="104"/>
      <c r="C406" s="104"/>
      <c r="D406" s="104"/>
      <c r="E406" s="104"/>
      <c r="F406" s="104"/>
      <c r="G406" s="104"/>
      <c r="H406" s="3" t="s">
        <v>8</v>
      </c>
      <c r="I406" s="50">
        <v>4.1793919999999998E-2</v>
      </c>
      <c r="J406" s="50">
        <v>0.27135205699999998</v>
      </c>
      <c r="K406" s="50">
        <v>0.23020116099999999</v>
      </c>
      <c r="L406" s="9">
        <f t="shared" si="12"/>
        <v>0.18111571266666662</v>
      </c>
      <c r="M406" s="9">
        <f t="shared" si="13"/>
        <v>0.12239800036884162</v>
      </c>
    </row>
    <row r="407" spans="1:13">
      <c r="A407" s="116"/>
      <c r="B407" s="104"/>
      <c r="C407" s="104"/>
      <c r="D407" s="104"/>
      <c r="E407" s="104"/>
      <c r="F407" s="104"/>
      <c r="G407" s="104"/>
      <c r="H407" s="3" t="s">
        <v>9</v>
      </c>
      <c r="I407" s="50">
        <v>4.5591248010000003</v>
      </c>
      <c r="J407" s="50">
        <v>4.7584388070000001</v>
      </c>
      <c r="K407" s="50">
        <v>4.382634318</v>
      </c>
      <c r="L407" s="9">
        <f t="shared" si="12"/>
        <v>4.5667326420000007</v>
      </c>
      <c r="M407" s="9">
        <f t="shared" si="13"/>
        <v>0.18801771970122588</v>
      </c>
    </row>
    <row r="408" spans="1:13">
      <c r="A408" s="117"/>
      <c r="B408" s="105"/>
      <c r="C408" s="105"/>
      <c r="D408" s="105"/>
      <c r="E408" s="105"/>
      <c r="F408" s="105"/>
      <c r="G408" s="105"/>
      <c r="H408" s="5" t="s">
        <v>23</v>
      </c>
      <c r="I408" s="50">
        <v>0.59585221499999996</v>
      </c>
      <c r="J408" s="50">
        <v>0.59413660099999999</v>
      </c>
      <c r="K408" s="50">
        <v>0.59298821199999996</v>
      </c>
      <c r="L408" s="9">
        <f t="shared" si="12"/>
        <v>0.59432567599999997</v>
      </c>
      <c r="M408" s="9">
        <f t="shared" si="13"/>
        <v>1.4413328251035569E-3</v>
      </c>
    </row>
    <row r="409" spans="1:13">
      <c r="A409" s="115">
        <v>2</v>
      </c>
      <c r="B409" s="103">
        <v>4</v>
      </c>
      <c r="C409" s="103" t="s">
        <v>10</v>
      </c>
      <c r="D409" s="103" t="s">
        <v>11</v>
      </c>
      <c r="E409" s="103">
        <f xml:space="preserve"> A409 * B409</f>
        <v>8</v>
      </c>
      <c r="F409" s="103">
        <f>24/B409</f>
        <v>6</v>
      </c>
      <c r="G409" s="103" t="b">
        <v>1</v>
      </c>
      <c r="H409" s="5" t="s">
        <v>1</v>
      </c>
      <c r="I409" s="50">
        <v>7.0568219999999999E-3</v>
      </c>
      <c r="J409" s="50">
        <v>7.0376049999999997E-3</v>
      </c>
      <c r="K409" s="50">
        <v>6.9597790000000001E-3</v>
      </c>
      <c r="L409" s="9">
        <f t="shared" si="12"/>
        <v>7.018068666666666E-3</v>
      </c>
      <c r="M409" s="9">
        <f t="shared" si="13"/>
        <v>5.1386644201906363E-5</v>
      </c>
    </row>
    <row r="410" spans="1:13">
      <c r="A410" s="116"/>
      <c r="B410" s="104"/>
      <c r="C410" s="104"/>
      <c r="D410" s="104"/>
      <c r="E410" s="104"/>
      <c r="F410" s="104"/>
      <c r="G410" s="104"/>
      <c r="H410" s="5" t="s">
        <v>2</v>
      </c>
      <c r="I410" s="50">
        <v>1.2381504999999999E-2</v>
      </c>
      <c r="J410" s="50">
        <v>1.2034022E-2</v>
      </c>
      <c r="K410" s="50">
        <v>1.2052105E-2</v>
      </c>
      <c r="L410" s="9">
        <f t="shared" si="12"/>
        <v>1.2155877333333334E-2</v>
      </c>
      <c r="M410" s="9">
        <f t="shared" si="13"/>
        <v>1.9560836305315042E-4</v>
      </c>
    </row>
    <row r="411" spans="1:13">
      <c r="A411" s="116"/>
      <c r="B411" s="104"/>
      <c r="C411" s="104"/>
      <c r="D411" s="104"/>
      <c r="E411" s="104"/>
      <c r="F411" s="104"/>
      <c r="G411" s="104"/>
      <c r="H411" s="5" t="s">
        <v>3</v>
      </c>
      <c r="I411" s="50">
        <v>0</v>
      </c>
      <c r="J411" s="50">
        <v>0</v>
      </c>
      <c r="K411" s="50">
        <v>0</v>
      </c>
      <c r="L411" s="9">
        <f t="shared" si="12"/>
        <v>0</v>
      </c>
      <c r="M411" s="9">
        <f t="shared" si="13"/>
        <v>0</v>
      </c>
    </row>
    <row r="412" spans="1:13">
      <c r="A412" s="116"/>
      <c r="B412" s="104"/>
      <c r="C412" s="104"/>
      <c r="D412" s="104"/>
      <c r="E412" s="104"/>
      <c r="F412" s="104"/>
      <c r="G412" s="104"/>
      <c r="H412" s="5" t="s">
        <v>22</v>
      </c>
      <c r="I412" s="50">
        <v>0.89987720500000001</v>
      </c>
      <c r="J412" s="50">
        <v>0.932825244</v>
      </c>
      <c r="K412" s="50">
        <v>0.90316692700000001</v>
      </c>
      <c r="L412" s="9">
        <f t="shared" si="12"/>
        <v>0.91195645866666675</v>
      </c>
      <c r="M412" s="9">
        <f t="shared" si="13"/>
        <v>1.8147595396522428E-2</v>
      </c>
    </row>
    <row r="413" spans="1:13">
      <c r="A413" s="116"/>
      <c r="B413" s="104"/>
      <c r="C413" s="104"/>
      <c r="D413" s="104"/>
      <c r="E413" s="104"/>
      <c r="F413" s="104"/>
      <c r="G413" s="104"/>
      <c r="H413" s="5" t="s">
        <v>4</v>
      </c>
      <c r="I413" s="50">
        <v>1.3011291629999999</v>
      </c>
      <c r="J413" s="50">
        <v>1.350668674</v>
      </c>
      <c r="K413" s="50">
        <v>1.3086649210000001</v>
      </c>
      <c r="L413" s="9">
        <f t="shared" si="12"/>
        <v>1.3201542526666667</v>
      </c>
      <c r="M413" s="9">
        <f t="shared" si="13"/>
        <v>2.6693526258997392E-2</v>
      </c>
    </row>
    <row r="414" spans="1:13">
      <c r="A414" s="116"/>
      <c r="B414" s="104"/>
      <c r="C414" s="104"/>
      <c r="D414" s="104"/>
      <c r="E414" s="104"/>
      <c r="F414" s="104"/>
      <c r="G414" s="104"/>
      <c r="H414" s="5" t="s">
        <v>5</v>
      </c>
      <c r="I414" s="50">
        <v>0.118308644</v>
      </c>
      <c r="J414" s="50">
        <v>5.9842325000000002E-2</v>
      </c>
      <c r="K414" s="50">
        <v>8.2331477E-2</v>
      </c>
      <c r="L414" s="9">
        <f t="shared" si="12"/>
        <v>8.6827481999999997E-2</v>
      </c>
      <c r="M414" s="9">
        <f t="shared" si="13"/>
        <v>2.9491323471022155E-2</v>
      </c>
    </row>
    <row r="415" spans="1:13">
      <c r="A415" s="116"/>
      <c r="B415" s="104"/>
      <c r="C415" s="104"/>
      <c r="D415" s="104"/>
      <c r="E415" s="104"/>
      <c r="F415" s="104"/>
      <c r="G415" s="104"/>
      <c r="H415" s="5" t="s">
        <v>6</v>
      </c>
      <c r="I415" s="50">
        <v>7.0053259000000007E-2</v>
      </c>
      <c r="J415" s="50">
        <v>6.8405668000000003E-2</v>
      </c>
      <c r="K415" s="50">
        <v>7.4267049000000002E-2</v>
      </c>
      <c r="L415" s="9">
        <f t="shared" si="12"/>
        <v>7.0908658666666666E-2</v>
      </c>
      <c r="M415" s="9">
        <f t="shared" si="13"/>
        <v>3.0228675540106493E-3</v>
      </c>
    </row>
    <row r="416" spans="1:13">
      <c r="A416" s="116"/>
      <c r="B416" s="104"/>
      <c r="C416" s="104"/>
      <c r="D416" s="104"/>
      <c r="E416" s="104"/>
      <c r="F416" s="104"/>
      <c r="G416" s="104"/>
      <c r="H416" s="5" t="s">
        <v>7</v>
      </c>
      <c r="I416" s="50">
        <v>0.117264708</v>
      </c>
      <c r="J416" s="50">
        <v>3.9205913000000002E-2</v>
      </c>
      <c r="K416" s="50">
        <v>3.6326331000000003E-2</v>
      </c>
      <c r="L416" s="9">
        <f t="shared" si="12"/>
        <v>6.4265650666666674E-2</v>
      </c>
      <c r="M416" s="9">
        <f t="shared" si="13"/>
        <v>4.5921106876796257E-2</v>
      </c>
    </row>
    <row r="417" spans="1:13">
      <c r="A417" s="116"/>
      <c r="B417" s="104"/>
      <c r="C417" s="104"/>
      <c r="D417" s="104"/>
      <c r="E417" s="104"/>
      <c r="F417" s="104"/>
      <c r="G417" s="104"/>
      <c r="H417" s="5" t="s">
        <v>8</v>
      </c>
      <c r="I417" s="50">
        <v>0.204228455</v>
      </c>
      <c r="J417" s="50">
        <v>2.0173654999999999E-2</v>
      </c>
      <c r="K417" s="50">
        <v>2.4191041E-2</v>
      </c>
      <c r="L417" s="9">
        <f t="shared" si="12"/>
        <v>8.2864383666666666E-2</v>
      </c>
      <c r="M417" s="9">
        <f t="shared" si="13"/>
        <v>0.10512356160975554</v>
      </c>
    </row>
    <row r="418" spans="1:13">
      <c r="A418" s="116"/>
      <c r="B418" s="104"/>
      <c r="C418" s="104"/>
      <c r="D418" s="104"/>
      <c r="E418" s="104"/>
      <c r="F418" s="104"/>
      <c r="G418" s="104"/>
      <c r="H418" s="5" t="s">
        <v>9</v>
      </c>
      <c r="I418" s="50">
        <v>1.8114448439999999</v>
      </c>
      <c r="J418" s="50">
        <v>1.5387887819999999</v>
      </c>
      <c r="K418" s="50">
        <v>1.5262861860000001</v>
      </c>
      <c r="L418" s="9">
        <f t="shared" si="12"/>
        <v>1.6255066039999999</v>
      </c>
      <c r="M418" s="9">
        <f t="shared" si="13"/>
        <v>0.16114853566634726</v>
      </c>
    </row>
    <row r="419" spans="1:13">
      <c r="A419" s="116"/>
      <c r="B419" s="104"/>
      <c r="C419" s="104"/>
      <c r="D419" s="104"/>
      <c r="E419" s="105"/>
      <c r="F419" s="105"/>
      <c r="G419" s="105"/>
      <c r="H419" s="5" t="s">
        <v>23</v>
      </c>
      <c r="I419" s="50">
        <v>1.3754051E-2</v>
      </c>
      <c r="J419" s="50">
        <v>1.4226547000000001E-2</v>
      </c>
      <c r="K419" s="50">
        <v>1.4377661E-2</v>
      </c>
      <c r="L419" s="9">
        <f t="shared" si="12"/>
        <v>1.4119419666666667E-2</v>
      </c>
      <c r="M419" s="9">
        <f t="shared" si="13"/>
        <v>3.2531455114294145E-4</v>
      </c>
    </row>
    <row r="420" spans="1:13">
      <c r="A420" s="116"/>
      <c r="B420" s="104"/>
      <c r="C420" s="104"/>
      <c r="D420" s="104"/>
      <c r="E420" s="103">
        <f xml:space="preserve"> (A409*B409)/2</f>
        <v>4</v>
      </c>
      <c r="F420" s="103">
        <f>24/B409</f>
        <v>6</v>
      </c>
      <c r="G420" s="103" t="b">
        <v>1</v>
      </c>
      <c r="H420" s="5" t="s">
        <v>1</v>
      </c>
      <c r="I420" s="50">
        <v>7.2137879999999996E-3</v>
      </c>
      <c r="J420" s="50">
        <v>7.3962519999999999E-3</v>
      </c>
      <c r="K420" s="50">
        <v>7.2152989999999997E-3</v>
      </c>
      <c r="L420" s="9">
        <f t="shared" si="12"/>
        <v>7.2751129999999997E-3</v>
      </c>
      <c r="M420" s="9">
        <f t="shared" si="13"/>
        <v>1.0491217170090431E-4</v>
      </c>
    </row>
    <row r="421" spans="1:13">
      <c r="A421" s="116"/>
      <c r="B421" s="104"/>
      <c r="C421" s="104"/>
      <c r="D421" s="104"/>
      <c r="E421" s="104"/>
      <c r="F421" s="104"/>
      <c r="G421" s="104"/>
      <c r="H421" s="5" t="s">
        <v>2</v>
      </c>
      <c r="I421" s="50">
        <v>1.2129068999999999E-2</v>
      </c>
      <c r="J421" s="50">
        <v>1.2280070000000001E-2</v>
      </c>
      <c r="K421" s="50">
        <v>1.4112184999999999E-2</v>
      </c>
      <c r="L421" s="9">
        <f t="shared" si="12"/>
        <v>1.2840441333333332E-2</v>
      </c>
      <c r="M421" s="9">
        <f t="shared" si="13"/>
        <v>1.1039471412981386E-3</v>
      </c>
    </row>
    <row r="422" spans="1:13">
      <c r="A422" s="116"/>
      <c r="B422" s="104"/>
      <c r="C422" s="104"/>
      <c r="D422" s="104"/>
      <c r="E422" s="104"/>
      <c r="F422" s="104"/>
      <c r="G422" s="104"/>
      <c r="H422" s="5" t="s">
        <v>3</v>
      </c>
      <c r="I422" s="50">
        <v>0</v>
      </c>
      <c r="J422" s="50">
        <v>0</v>
      </c>
      <c r="K422" s="50">
        <v>0</v>
      </c>
      <c r="L422" s="9">
        <f t="shared" si="12"/>
        <v>0</v>
      </c>
      <c r="M422" s="9">
        <f t="shared" si="13"/>
        <v>0</v>
      </c>
    </row>
    <row r="423" spans="1:13">
      <c r="A423" s="116"/>
      <c r="B423" s="104"/>
      <c r="C423" s="104"/>
      <c r="D423" s="104"/>
      <c r="E423" s="104"/>
      <c r="F423" s="104"/>
      <c r="G423" s="104"/>
      <c r="H423" s="5" t="s">
        <v>22</v>
      </c>
      <c r="I423" s="50">
        <v>0.92896099300000001</v>
      </c>
      <c r="J423" s="50">
        <v>0.94223490300000001</v>
      </c>
      <c r="K423" s="50">
        <v>0.94549976899999999</v>
      </c>
      <c r="L423" s="9">
        <f t="shared" si="12"/>
        <v>0.93889855500000008</v>
      </c>
      <c r="M423" s="9">
        <f t="shared" si="13"/>
        <v>8.7596342033998114E-3</v>
      </c>
    </row>
    <row r="424" spans="1:13">
      <c r="A424" s="116"/>
      <c r="B424" s="104"/>
      <c r="C424" s="104"/>
      <c r="D424" s="104"/>
      <c r="E424" s="104"/>
      <c r="F424" s="104"/>
      <c r="G424" s="104"/>
      <c r="H424" s="5" t="s">
        <v>4</v>
      </c>
      <c r="I424" s="50">
        <v>1.341664245</v>
      </c>
      <c r="J424" s="50">
        <v>1.368520081</v>
      </c>
      <c r="K424" s="50">
        <v>1.3668561029999999</v>
      </c>
      <c r="L424" s="9">
        <f t="shared" si="12"/>
        <v>1.3590134763333335</v>
      </c>
      <c r="M424" s="9">
        <f t="shared" si="13"/>
        <v>1.5047892762418805E-2</v>
      </c>
    </row>
    <row r="425" spans="1:13">
      <c r="A425" s="116"/>
      <c r="B425" s="104"/>
      <c r="C425" s="104"/>
      <c r="D425" s="104"/>
      <c r="E425" s="104"/>
      <c r="F425" s="104"/>
      <c r="G425" s="104"/>
      <c r="H425" s="5" t="s">
        <v>5</v>
      </c>
      <c r="I425" s="50">
        <v>9.1377819999999998E-2</v>
      </c>
      <c r="J425" s="50">
        <v>7.9318368E-2</v>
      </c>
      <c r="K425" s="50">
        <v>9.9683103999999995E-2</v>
      </c>
      <c r="L425" s="9">
        <f t="shared" si="12"/>
        <v>9.012643066666666E-2</v>
      </c>
      <c r="M425" s="9">
        <f t="shared" si="13"/>
        <v>1.0239877906259883E-2</v>
      </c>
    </row>
    <row r="426" spans="1:13">
      <c r="A426" s="116"/>
      <c r="B426" s="104"/>
      <c r="C426" s="104"/>
      <c r="D426" s="104"/>
      <c r="E426" s="104"/>
      <c r="F426" s="104"/>
      <c r="G426" s="104"/>
      <c r="H426" s="5" t="s">
        <v>6</v>
      </c>
      <c r="I426" s="50">
        <v>5.6548986000000002E-2</v>
      </c>
      <c r="J426" s="50">
        <v>4.6510198000000003E-2</v>
      </c>
      <c r="K426" s="50">
        <v>5.6541771999999997E-2</v>
      </c>
      <c r="L426" s="9">
        <f t="shared" si="12"/>
        <v>5.3200318666666663E-2</v>
      </c>
      <c r="M426" s="9">
        <f t="shared" si="13"/>
        <v>5.7938155745043624E-3</v>
      </c>
    </row>
    <row r="427" spans="1:13">
      <c r="A427" s="116"/>
      <c r="B427" s="104"/>
      <c r="C427" s="104"/>
      <c r="D427" s="104"/>
      <c r="E427" s="104"/>
      <c r="F427" s="104"/>
      <c r="G427" s="104"/>
      <c r="H427" s="5" t="s">
        <v>7</v>
      </c>
      <c r="I427" s="50">
        <v>4.2031569999999997E-2</v>
      </c>
      <c r="J427" s="50">
        <v>2.8347297E-2</v>
      </c>
      <c r="K427" s="50">
        <v>3.5554394000000003E-2</v>
      </c>
      <c r="L427" s="9">
        <f t="shared" si="12"/>
        <v>3.5311086999999998E-2</v>
      </c>
      <c r="M427" s="9">
        <f t="shared" si="13"/>
        <v>6.845380238293489E-3</v>
      </c>
    </row>
    <row r="428" spans="1:13">
      <c r="A428" s="116"/>
      <c r="B428" s="104"/>
      <c r="C428" s="104"/>
      <c r="D428" s="104"/>
      <c r="E428" s="104"/>
      <c r="F428" s="104"/>
      <c r="G428" s="104"/>
      <c r="H428" s="5" t="s">
        <v>8</v>
      </c>
      <c r="I428" s="50">
        <v>6.6799325000000007E-2</v>
      </c>
      <c r="J428" s="50">
        <v>1.8886169000000001E-2</v>
      </c>
      <c r="K428" s="50">
        <v>1.7494196E-2</v>
      </c>
      <c r="L428" s="9">
        <f t="shared" si="12"/>
        <v>3.4393230000000004E-2</v>
      </c>
      <c r="M428" s="9">
        <f t="shared" si="13"/>
        <v>2.8073130250649846E-2</v>
      </c>
    </row>
    <row r="429" spans="1:13">
      <c r="A429" s="116"/>
      <c r="B429" s="104"/>
      <c r="C429" s="104"/>
      <c r="D429" s="104"/>
      <c r="E429" s="104"/>
      <c r="F429" s="104"/>
      <c r="G429" s="104"/>
      <c r="H429" s="5" t="s">
        <v>9</v>
      </c>
      <c r="I429" s="50">
        <v>1.598999643</v>
      </c>
      <c r="J429" s="50">
        <v>1.542191321</v>
      </c>
      <c r="K429" s="50">
        <v>1.5767262959999999</v>
      </c>
      <c r="L429" s="9">
        <f t="shared" si="12"/>
        <v>1.5726390866666666</v>
      </c>
      <c r="M429" s="9">
        <f t="shared" si="13"/>
        <v>2.8623859317268609E-2</v>
      </c>
    </row>
    <row r="430" spans="1:13">
      <c r="A430" s="117"/>
      <c r="B430" s="105"/>
      <c r="C430" s="104"/>
      <c r="D430" s="104"/>
      <c r="E430" s="105"/>
      <c r="F430" s="105"/>
      <c r="G430" s="105"/>
      <c r="H430" s="5" t="s">
        <v>23</v>
      </c>
      <c r="I430" s="50">
        <v>1.5962673E-2</v>
      </c>
      <c r="J430" s="50">
        <v>1.3356781E-2</v>
      </c>
      <c r="K430" s="9">
        <v>1.4342555E-2</v>
      </c>
      <c r="L430" s="9">
        <f t="shared" si="12"/>
        <v>1.4554003000000001E-2</v>
      </c>
      <c r="M430" s="9">
        <f t="shared" si="13"/>
        <v>1.3157511054314188E-3</v>
      </c>
    </row>
    <row r="431" spans="1:13">
      <c r="A431" s="115">
        <v>2</v>
      </c>
      <c r="B431" s="103">
        <v>4</v>
      </c>
      <c r="C431" s="104"/>
      <c r="D431" s="104"/>
      <c r="E431" s="103">
        <f xml:space="preserve"> A431 * B431</f>
        <v>8</v>
      </c>
      <c r="F431" s="103">
        <f>24/B431</f>
        <v>6</v>
      </c>
      <c r="G431" s="103" t="b">
        <v>0</v>
      </c>
      <c r="H431" s="5" t="s">
        <v>1</v>
      </c>
      <c r="I431" s="50">
        <v>0</v>
      </c>
      <c r="J431" s="50">
        <v>0</v>
      </c>
      <c r="K431" s="50">
        <v>0</v>
      </c>
      <c r="L431" s="9">
        <f t="shared" si="12"/>
        <v>0</v>
      </c>
      <c r="M431" s="9">
        <f t="shared" si="13"/>
        <v>0</v>
      </c>
    </row>
    <row r="432" spans="1:13">
      <c r="A432" s="116"/>
      <c r="B432" s="104"/>
      <c r="C432" s="104"/>
      <c r="D432" s="104"/>
      <c r="E432" s="104"/>
      <c r="F432" s="104"/>
      <c r="G432" s="104"/>
      <c r="H432" s="5" t="s">
        <v>2</v>
      </c>
      <c r="I432" s="50">
        <v>0</v>
      </c>
      <c r="J432" s="50">
        <v>0</v>
      </c>
      <c r="K432" s="50">
        <v>0</v>
      </c>
      <c r="L432" s="9">
        <f t="shared" si="12"/>
        <v>0</v>
      </c>
      <c r="M432" s="9">
        <f t="shared" si="13"/>
        <v>0</v>
      </c>
    </row>
    <row r="433" spans="1:13">
      <c r="A433" s="116"/>
      <c r="B433" s="104"/>
      <c r="C433" s="104"/>
      <c r="D433" s="104"/>
      <c r="E433" s="104"/>
      <c r="F433" s="104"/>
      <c r="G433" s="104"/>
      <c r="H433" s="5" t="s">
        <v>3</v>
      </c>
      <c r="I433" s="50">
        <v>0</v>
      </c>
      <c r="J433" s="50">
        <v>0</v>
      </c>
      <c r="K433" s="50">
        <v>0</v>
      </c>
      <c r="L433" s="9">
        <f t="shared" si="12"/>
        <v>0</v>
      </c>
      <c r="M433" s="9">
        <f t="shared" si="13"/>
        <v>0</v>
      </c>
    </row>
    <row r="434" spans="1:13">
      <c r="A434" s="116"/>
      <c r="B434" s="104"/>
      <c r="C434" s="104"/>
      <c r="D434" s="104"/>
      <c r="E434" s="104"/>
      <c r="F434" s="104"/>
      <c r="G434" s="104"/>
      <c r="H434" s="5" t="s">
        <v>22</v>
      </c>
      <c r="I434" s="50">
        <v>0</v>
      </c>
      <c r="J434" s="50">
        <v>0</v>
      </c>
      <c r="K434" s="50">
        <v>0</v>
      </c>
      <c r="L434" s="9">
        <f t="shared" si="12"/>
        <v>0</v>
      </c>
      <c r="M434" s="9">
        <f t="shared" si="13"/>
        <v>0</v>
      </c>
    </row>
    <row r="435" spans="1:13">
      <c r="A435" s="116"/>
      <c r="B435" s="104"/>
      <c r="C435" s="104"/>
      <c r="D435" s="104"/>
      <c r="E435" s="104"/>
      <c r="F435" s="104"/>
      <c r="G435" s="104"/>
      <c r="H435" s="5" t="s">
        <v>4</v>
      </c>
      <c r="I435" s="50">
        <v>0.42528149900000001</v>
      </c>
      <c r="J435" s="50">
        <v>0.43339118799999998</v>
      </c>
      <c r="K435" s="50">
        <v>0.429773511</v>
      </c>
      <c r="L435" s="9">
        <f t="shared" si="12"/>
        <v>0.429482066</v>
      </c>
      <c r="M435" s="9">
        <f t="shared" si="13"/>
        <v>4.0626923413173812E-3</v>
      </c>
    </row>
    <row r="436" spans="1:13">
      <c r="A436" s="116"/>
      <c r="B436" s="104"/>
      <c r="C436" s="104"/>
      <c r="D436" s="104"/>
      <c r="E436" s="104"/>
      <c r="F436" s="104"/>
      <c r="G436" s="104"/>
      <c r="H436" s="5" t="s">
        <v>5</v>
      </c>
      <c r="I436" s="50">
        <v>6.0740603999999997E-2</v>
      </c>
      <c r="J436" s="50">
        <v>5.3432931000000003E-2</v>
      </c>
      <c r="K436" s="50">
        <v>5.9654437999999997E-2</v>
      </c>
      <c r="L436" s="9">
        <f t="shared" si="12"/>
        <v>5.7942657666666668E-2</v>
      </c>
      <c r="M436" s="9">
        <f t="shared" si="13"/>
        <v>3.9431161662982122E-3</v>
      </c>
    </row>
    <row r="437" spans="1:13">
      <c r="A437" s="116"/>
      <c r="B437" s="104"/>
      <c r="C437" s="104"/>
      <c r="D437" s="104"/>
      <c r="E437" s="104"/>
      <c r="F437" s="104"/>
      <c r="G437" s="104"/>
      <c r="H437" s="5" t="s">
        <v>6</v>
      </c>
      <c r="I437" s="50">
        <v>5.7693148E-2</v>
      </c>
      <c r="J437" s="50">
        <v>6.4138769999999998E-2</v>
      </c>
      <c r="K437" s="50">
        <v>7.2104052000000002E-2</v>
      </c>
      <c r="L437" s="9">
        <f t="shared" si="12"/>
        <v>6.4645323333333338E-2</v>
      </c>
      <c r="M437" s="9">
        <f t="shared" si="13"/>
        <v>7.2187939251607226E-3</v>
      </c>
    </row>
    <row r="438" spans="1:13">
      <c r="A438" s="116"/>
      <c r="B438" s="104"/>
      <c r="C438" s="104"/>
      <c r="D438" s="104"/>
      <c r="E438" s="104"/>
      <c r="F438" s="104"/>
      <c r="G438" s="104"/>
      <c r="H438" s="5" t="s">
        <v>7</v>
      </c>
      <c r="I438" s="50">
        <v>3.1865229000000002E-2</v>
      </c>
      <c r="J438" s="50">
        <v>3.0020694000000001E-2</v>
      </c>
      <c r="K438" s="50">
        <v>2.6714799000000001E-2</v>
      </c>
      <c r="L438" s="9">
        <f t="shared" si="12"/>
        <v>2.9533574000000003E-2</v>
      </c>
      <c r="M438" s="9">
        <f t="shared" si="13"/>
        <v>2.609539560348722E-3</v>
      </c>
    </row>
    <row r="439" spans="1:13">
      <c r="A439" s="116"/>
      <c r="B439" s="104"/>
      <c r="C439" s="104"/>
      <c r="D439" s="104"/>
      <c r="E439" s="104"/>
      <c r="F439" s="104"/>
      <c r="G439" s="104"/>
      <c r="H439" s="5" t="s">
        <v>8</v>
      </c>
      <c r="I439" s="50">
        <v>9.5760649999999999E-3</v>
      </c>
      <c r="J439" s="50">
        <v>5.2831110000000001E-3</v>
      </c>
      <c r="K439" s="50">
        <v>7.6484409999999997E-3</v>
      </c>
      <c r="L439" s="9">
        <f t="shared" si="12"/>
        <v>7.5025389999999999E-3</v>
      </c>
      <c r="M439" s="9">
        <f t="shared" si="13"/>
        <v>2.150192795246975E-3</v>
      </c>
    </row>
    <row r="440" spans="1:13">
      <c r="A440" s="116"/>
      <c r="B440" s="104"/>
      <c r="C440" s="104"/>
      <c r="D440" s="104"/>
      <c r="E440" s="104"/>
      <c r="F440" s="104"/>
      <c r="G440" s="104"/>
      <c r="H440" s="5" t="s">
        <v>9</v>
      </c>
      <c r="I440" s="50">
        <v>0.58560615800000004</v>
      </c>
      <c r="J440" s="50">
        <v>0.586687607</v>
      </c>
      <c r="K440" s="50">
        <v>0.59629669200000002</v>
      </c>
      <c r="L440" s="9">
        <f t="shared" si="12"/>
        <v>0.58953015233333339</v>
      </c>
      <c r="M440" s="9">
        <f t="shared" si="13"/>
        <v>5.8848897424106667E-3</v>
      </c>
    </row>
    <row r="441" spans="1:13">
      <c r="A441" s="116"/>
      <c r="B441" s="104"/>
      <c r="C441" s="104"/>
      <c r="D441" s="104"/>
      <c r="E441" s="105"/>
      <c r="F441" s="105"/>
      <c r="G441" s="105"/>
      <c r="H441" s="5" t="s">
        <v>23</v>
      </c>
      <c r="I441" s="50">
        <v>1.4433856E-2</v>
      </c>
      <c r="J441" s="50">
        <v>1.4651539E-2</v>
      </c>
      <c r="K441" s="50">
        <v>1.4748631E-2</v>
      </c>
      <c r="L441" s="9">
        <f t="shared" si="12"/>
        <v>1.4611341999999999E-2</v>
      </c>
      <c r="M441" s="9">
        <f t="shared" si="13"/>
        <v>1.6119142118301445E-4</v>
      </c>
    </row>
    <row r="442" spans="1:13">
      <c r="A442" s="116"/>
      <c r="B442" s="104"/>
      <c r="C442" s="104"/>
      <c r="D442" s="104"/>
      <c r="E442" s="103">
        <f xml:space="preserve"> (A431*B431)/2</f>
        <v>4</v>
      </c>
      <c r="F442" s="103">
        <f>24/B431</f>
        <v>6</v>
      </c>
      <c r="G442" s="103" t="b">
        <v>0</v>
      </c>
      <c r="H442" s="5" t="s">
        <v>1</v>
      </c>
      <c r="I442" s="50">
        <v>0</v>
      </c>
      <c r="J442" s="50">
        <v>0</v>
      </c>
      <c r="K442" s="50">
        <v>0</v>
      </c>
      <c r="L442" s="9">
        <f t="shared" si="12"/>
        <v>0</v>
      </c>
      <c r="M442" s="9">
        <f t="shared" si="13"/>
        <v>0</v>
      </c>
    </row>
    <row r="443" spans="1:13">
      <c r="A443" s="116"/>
      <c r="B443" s="104"/>
      <c r="C443" s="104"/>
      <c r="D443" s="104"/>
      <c r="E443" s="104"/>
      <c r="F443" s="104"/>
      <c r="G443" s="104"/>
      <c r="H443" s="5" t="s">
        <v>2</v>
      </c>
      <c r="I443" s="50">
        <v>0</v>
      </c>
      <c r="J443" s="50">
        <v>0</v>
      </c>
      <c r="K443" s="50">
        <v>0</v>
      </c>
      <c r="L443" s="9">
        <f t="shared" si="12"/>
        <v>0</v>
      </c>
      <c r="M443" s="9">
        <f t="shared" si="13"/>
        <v>0</v>
      </c>
    </row>
    <row r="444" spans="1:13">
      <c r="A444" s="116"/>
      <c r="B444" s="104"/>
      <c r="C444" s="104"/>
      <c r="D444" s="104"/>
      <c r="E444" s="104"/>
      <c r="F444" s="104"/>
      <c r="G444" s="104"/>
      <c r="H444" s="5" t="s">
        <v>3</v>
      </c>
      <c r="I444" s="50">
        <v>0</v>
      </c>
      <c r="J444" s="50">
        <v>0</v>
      </c>
      <c r="K444" s="50">
        <v>0</v>
      </c>
      <c r="L444" s="9">
        <f t="shared" si="12"/>
        <v>0</v>
      </c>
      <c r="M444" s="9">
        <f t="shared" si="13"/>
        <v>0</v>
      </c>
    </row>
    <row r="445" spans="1:13">
      <c r="A445" s="116"/>
      <c r="B445" s="104"/>
      <c r="C445" s="104"/>
      <c r="D445" s="104"/>
      <c r="E445" s="104"/>
      <c r="F445" s="104"/>
      <c r="G445" s="104"/>
      <c r="H445" s="5" t="s">
        <v>22</v>
      </c>
      <c r="I445" s="50">
        <v>0</v>
      </c>
      <c r="J445" s="50">
        <v>0</v>
      </c>
      <c r="K445" s="50">
        <v>0</v>
      </c>
      <c r="L445" s="9">
        <f t="shared" si="12"/>
        <v>0</v>
      </c>
      <c r="M445" s="9">
        <f t="shared" si="13"/>
        <v>0</v>
      </c>
    </row>
    <row r="446" spans="1:13">
      <c r="A446" s="116"/>
      <c r="B446" s="104"/>
      <c r="C446" s="104"/>
      <c r="D446" s="104"/>
      <c r="E446" s="104"/>
      <c r="F446" s="104"/>
      <c r="G446" s="104"/>
      <c r="H446" s="5" t="s">
        <v>4</v>
      </c>
      <c r="I446" s="50">
        <v>0.436411677</v>
      </c>
      <c r="J446" s="9">
        <v>0.42615315599999998</v>
      </c>
      <c r="K446" s="50">
        <v>0.43246400400000001</v>
      </c>
      <c r="L446" s="9">
        <f t="shared" si="12"/>
        <v>0.431676279</v>
      </c>
      <c r="M446" s="9">
        <f t="shared" si="13"/>
        <v>5.1744271454508975E-3</v>
      </c>
    </row>
    <row r="447" spans="1:13">
      <c r="A447" s="116"/>
      <c r="B447" s="104"/>
      <c r="C447" s="104"/>
      <c r="D447" s="104"/>
      <c r="E447" s="104"/>
      <c r="F447" s="104"/>
      <c r="G447" s="104"/>
      <c r="H447" s="5" t="s">
        <v>5</v>
      </c>
      <c r="I447" s="50">
        <v>4.1804648E-2</v>
      </c>
      <c r="J447" s="50">
        <v>4.5526999999999998E-2</v>
      </c>
      <c r="K447" s="50">
        <v>5.2290755000000001E-2</v>
      </c>
      <c r="L447" s="9">
        <f t="shared" si="12"/>
        <v>4.6540801E-2</v>
      </c>
      <c r="M447" s="9">
        <f t="shared" si="13"/>
        <v>5.3160562783479831E-3</v>
      </c>
    </row>
    <row r="448" spans="1:13">
      <c r="A448" s="116"/>
      <c r="B448" s="104"/>
      <c r="C448" s="104"/>
      <c r="D448" s="104"/>
      <c r="E448" s="104"/>
      <c r="F448" s="104"/>
      <c r="G448" s="104"/>
      <c r="H448" s="5" t="s">
        <v>6</v>
      </c>
      <c r="I448" s="50">
        <v>4.9480527000000003E-2</v>
      </c>
      <c r="J448" s="50">
        <v>4.0694922000000001E-2</v>
      </c>
      <c r="K448" s="50">
        <v>4.5567017000000001E-2</v>
      </c>
      <c r="L448" s="9">
        <f t="shared" si="12"/>
        <v>4.5247488666666669E-2</v>
      </c>
      <c r="M448" s="9">
        <f t="shared" si="13"/>
        <v>4.4015096922372376E-3</v>
      </c>
    </row>
    <row r="449" spans="1:13">
      <c r="A449" s="116"/>
      <c r="B449" s="104"/>
      <c r="C449" s="104"/>
      <c r="D449" s="104"/>
      <c r="E449" s="104"/>
      <c r="F449" s="104"/>
      <c r="G449" s="104"/>
      <c r="H449" s="5" t="s">
        <v>7</v>
      </c>
      <c r="I449" s="50">
        <v>2.8524353999999998E-2</v>
      </c>
      <c r="J449" s="50">
        <v>2.3554149E-2</v>
      </c>
      <c r="K449" s="50">
        <v>2.9001043000000001E-2</v>
      </c>
      <c r="L449" s="9">
        <f t="shared" si="12"/>
        <v>2.7026515333333334E-2</v>
      </c>
      <c r="M449" s="9">
        <f t="shared" si="13"/>
        <v>3.0165881497695923E-3</v>
      </c>
    </row>
    <row r="450" spans="1:13">
      <c r="A450" s="116"/>
      <c r="B450" s="104"/>
      <c r="C450" s="104"/>
      <c r="D450" s="104"/>
      <c r="E450" s="104"/>
      <c r="F450" s="104"/>
      <c r="G450" s="104"/>
      <c r="H450" s="5" t="s">
        <v>8</v>
      </c>
      <c r="I450" s="50">
        <v>8.8164360000000004E-3</v>
      </c>
      <c r="J450" s="50">
        <v>3.990197E-3</v>
      </c>
      <c r="K450" s="50">
        <v>6.3317199999999999E-3</v>
      </c>
      <c r="L450" s="9">
        <f t="shared" si="12"/>
        <v>6.3794510000000004E-3</v>
      </c>
      <c r="M450" s="9">
        <f t="shared" si="13"/>
        <v>2.4134735149885117E-3</v>
      </c>
    </row>
    <row r="451" spans="1:13">
      <c r="A451" s="116"/>
      <c r="B451" s="104"/>
      <c r="C451" s="104"/>
      <c r="D451" s="104"/>
      <c r="E451" s="104"/>
      <c r="F451" s="104"/>
      <c r="G451" s="104"/>
      <c r="H451" s="5" t="s">
        <v>9</v>
      </c>
      <c r="I451" s="50">
        <v>0.56560993699999995</v>
      </c>
      <c r="J451" s="50">
        <v>0.54044806400000001</v>
      </c>
      <c r="K451" s="50">
        <v>0.56622081999999996</v>
      </c>
      <c r="L451" s="9">
        <f t="shared" si="12"/>
        <v>0.55742627366666664</v>
      </c>
      <c r="M451" s="9">
        <f t="shared" si="13"/>
        <v>1.4706733054077357E-2</v>
      </c>
    </row>
    <row r="452" spans="1:13">
      <c r="A452" s="117"/>
      <c r="B452" s="105"/>
      <c r="C452" s="104"/>
      <c r="D452" s="105"/>
      <c r="E452" s="105"/>
      <c r="F452" s="105"/>
      <c r="G452" s="105"/>
      <c r="H452" s="5" t="s">
        <v>23</v>
      </c>
      <c r="I452" s="50">
        <v>1.2071044E-2</v>
      </c>
      <c r="J452" s="50">
        <v>1.2389211000000001E-2</v>
      </c>
      <c r="K452" s="50">
        <v>1.160484E-2</v>
      </c>
      <c r="L452" s="9">
        <f t="shared" si="12"/>
        <v>1.2021698333333332E-2</v>
      </c>
      <c r="M452" s="9">
        <f t="shared" si="13"/>
        <v>3.9450692329074982E-4</v>
      </c>
    </row>
    <row r="453" spans="1:13">
      <c r="A453" s="115">
        <v>2</v>
      </c>
      <c r="B453" s="103">
        <v>4</v>
      </c>
      <c r="C453" s="104"/>
      <c r="D453" s="103" t="s">
        <v>12</v>
      </c>
      <c r="E453" s="103" t="s">
        <v>13</v>
      </c>
      <c r="F453" s="103">
        <f>24/B453</f>
        <v>6</v>
      </c>
      <c r="G453" s="103" t="s">
        <v>13</v>
      </c>
      <c r="H453" s="3" t="s">
        <v>4</v>
      </c>
      <c r="I453" s="50">
        <v>5.7160777000000003E-2</v>
      </c>
      <c r="J453" s="50">
        <v>7.9176468E-2</v>
      </c>
      <c r="K453" s="50">
        <v>6.6716684999999998E-2</v>
      </c>
      <c r="L453" s="9">
        <f t="shared" si="12"/>
        <v>6.7684643333333336E-2</v>
      </c>
      <c r="M453" s="9">
        <f t="shared" si="13"/>
        <v>1.1039717843005436E-2</v>
      </c>
    </row>
    <row r="454" spans="1:13">
      <c r="A454" s="116"/>
      <c r="B454" s="104"/>
      <c r="C454" s="104"/>
      <c r="D454" s="104"/>
      <c r="E454" s="104"/>
      <c r="F454" s="104"/>
      <c r="G454" s="104"/>
      <c r="H454" s="3" t="s">
        <v>5</v>
      </c>
      <c r="I454" s="50">
        <v>1.6488599999999999E-4</v>
      </c>
      <c r="J454" s="50">
        <v>4.5503419999999998E-3</v>
      </c>
      <c r="K454" s="50">
        <v>1.3432900000000001E-4</v>
      </c>
      <c r="L454" s="9">
        <f t="shared" si="12"/>
        <v>1.6165190000000001E-3</v>
      </c>
      <c r="M454" s="9">
        <f t="shared" si="13"/>
        <v>2.5408111852436022E-3</v>
      </c>
    </row>
    <row r="455" spans="1:13">
      <c r="A455" s="116"/>
      <c r="B455" s="104"/>
      <c r="C455" s="104"/>
      <c r="D455" s="104"/>
      <c r="E455" s="104"/>
      <c r="F455" s="104"/>
      <c r="G455" s="104"/>
      <c r="H455" s="3" t="s">
        <v>6</v>
      </c>
      <c r="I455" s="50">
        <v>8.0059932E-2</v>
      </c>
      <c r="J455" s="50">
        <v>0.16290026599999999</v>
      </c>
      <c r="K455" s="50">
        <v>4.4379812999999997E-2</v>
      </c>
      <c r="L455" s="9">
        <f t="shared" si="12"/>
        <v>9.5780003666666669E-2</v>
      </c>
      <c r="M455" s="9">
        <f t="shared" si="13"/>
        <v>6.0803905587841586E-2</v>
      </c>
    </row>
    <row r="456" spans="1:13">
      <c r="A456" s="116"/>
      <c r="B456" s="104"/>
      <c r="C456" s="104"/>
      <c r="D456" s="104"/>
      <c r="E456" s="104"/>
      <c r="F456" s="104"/>
      <c r="G456" s="104"/>
      <c r="H456" s="3" t="s">
        <v>7</v>
      </c>
      <c r="I456" s="50">
        <v>7.3553315999999994E-2</v>
      </c>
      <c r="J456" s="50">
        <v>8.4896926999999997E-2</v>
      </c>
      <c r="K456" s="50">
        <v>6.6696936999999998E-2</v>
      </c>
      <c r="L456" s="9">
        <f t="shared" si="12"/>
        <v>7.5049060000000001E-2</v>
      </c>
      <c r="M456" s="9">
        <f t="shared" si="13"/>
        <v>9.1917270730356767E-3</v>
      </c>
    </row>
    <row r="457" spans="1:13">
      <c r="A457" s="116"/>
      <c r="B457" s="104"/>
      <c r="C457" s="104"/>
      <c r="D457" s="104"/>
      <c r="E457" s="104"/>
      <c r="F457" s="104"/>
      <c r="G457" s="104"/>
      <c r="H457" s="5" t="s">
        <v>9</v>
      </c>
      <c r="I457" s="50">
        <v>0.21559046400000001</v>
      </c>
      <c r="J457" s="50">
        <v>0.36662173300000001</v>
      </c>
      <c r="K457" s="50">
        <v>0.192955406</v>
      </c>
      <c r="L457" s="9">
        <f t="shared" si="12"/>
        <v>0.25838920100000001</v>
      </c>
      <c r="M457" s="9">
        <f t="shared" si="13"/>
        <v>9.4412908015875013E-2</v>
      </c>
    </row>
    <row r="458" spans="1:13">
      <c r="A458" s="116"/>
      <c r="B458" s="104"/>
      <c r="C458" s="104"/>
      <c r="D458" s="105"/>
      <c r="E458" s="105"/>
      <c r="F458" s="105"/>
      <c r="G458" s="105"/>
      <c r="H458" s="5" t="s">
        <v>23</v>
      </c>
      <c r="I458" s="50">
        <v>1.1610809E-2</v>
      </c>
      <c r="J458" s="50">
        <v>1.1483205999999999E-2</v>
      </c>
      <c r="K458" s="50">
        <v>1.1415333999999999E-2</v>
      </c>
      <c r="L458" s="9">
        <f t="shared" ref="L458:L521" si="14">AVERAGE(I458:K458)</f>
        <v>1.1503116333333332E-2</v>
      </c>
      <c r="M458" s="9">
        <f t="shared" ref="M458:M521" si="15">STDEV(I458:K458)</f>
        <v>9.9246838419837766E-5</v>
      </c>
    </row>
    <row r="459" spans="1:13">
      <c r="A459" s="116"/>
      <c r="B459" s="104"/>
      <c r="C459" s="104"/>
      <c r="D459" s="103" t="s">
        <v>14</v>
      </c>
      <c r="E459" s="103" t="s">
        <v>13</v>
      </c>
      <c r="F459" s="103">
        <f>24/B453</f>
        <v>6</v>
      </c>
      <c r="G459" s="103" t="s">
        <v>13</v>
      </c>
      <c r="H459" s="3" t="s">
        <v>4</v>
      </c>
      <c r="I459" s="50">
        <v>6.3854329000000001E-2</v>
      </c>
      <c r="J459" s="50">
        <v>6.8632900999999996E-2</v>
      </c>
      <c r="K459" s="50">
        <v>0.118439581</v>
      </c>
      <c r="L459" s="9">
        <f t="shared" si="14"/>
        <v>8.3642270333333338E-2</v>
      </c>
      <c r="M459" s="9">
        <f t="shared" si="15"/>
        <v>3.0229924078868903E-2</v>
      </c>
    </row>
    <row r="460" spans="1:13">
      <c r="A460" s="116"/>
      <c r="B460" s="104"/>
      <c r="C460" s="104"/>
      <c r="D460" s="104"/>
      <c r="E460" s="104"/>
      <c r="F460" s="104"/>
      <c r="G460" s="104"/>
      <c r="H460" s="3" t="s">
        <v>5</v>
      </c>
      <c r="I460" s="50">
        <v>4.6495572999999998E-2</v>
      </c>
      <c r="J460" s="50">
        <v>3.6008312000000001E-2</v>
      </c>
      <c r="K460" s="50">
        <v>2.4977776E-2</v>
      </c>
      <c r="L460" s="9">
        <f t="shared" si="14"/>
        <v>3.5827220333333333E-2</v>
      </c>
      <c r="M460" s="9">
        <f t="shared" si="15"/>
        <v>1.0760041476551302E-2</v>
      </c>
    </row>
    <row r="461" spans="1:13">
      <c r="A461" s="116"/>
      <c r="B461" s="104"/>
      <c r="C461" s="104"/>
      <c r="D461" s="104"/>
      <c r="E461" s="104"/>
      <c r="F461" s="104"/>
      <c r="G461" s="104"/>
      <c r="H461" s="3" t="s">
        <v>6</v>
      </c>
      <c r="I461" s="50">
        <v>5.7548589999999997E-2</v>
      </c>
      <c r="J461" s="50">
        <v>4.4395140999999999E-2</v>
      </c>
      <c r="K461" s="50">
        <v>3.6126942000000002E-2</v>
      </c>
      <c r="L461" s="9">
        <f t="shared" si="14"/>
        <v>4.6023557666666666E-2</v>
      </c>
      <c r="M461" s="9">
        <f t="shared" si="15"/>
        <v>1.0803266005666258E-2</v>
      </c>
    </row>
    <row r="462" spans="1:13">
      <c r="A462" s="116"/>
      <c r="B462" s="104"/>
      <c r="C462" s="104"/>
      <c r="D462" s="104"/>
      <c r="E462" s="104"/>
      <c r="F462" s="104"/>
      <c r="G462" s="104"/>
      <c r="H462" s="3" t="s">
        <v>7</v>
      </c>
      <c r="I462" s="50">
        <v>2.9490123E-2</v>
      </c>
      <c r="J462" s="50">
        <v>2.5796742000000001E-2</v>
      </c>
      <c r="K462" s="50">
        <v>2.5588788000000001E-2</v>
      </c>
      <c r="L462" s="9">
        <f t="shared" si="14"/>
        <v>2.6958551000000001E-2</v>
      </c>
      <c r="M462" s="9">
        <f t="shared" si="15"/>
        <v>2.1948698845072794E-3</v>
      </c>
    </row>
    <row r="463" spans="1:13">
      <c r="A463" s="116"/>
      <c r="B463" s="104"/>
      <c r="C463" s="104"/>
      <c r="D463" s="104"/>
      <c r="E463" s="104"/>
      <c r="F463" s="104"/>
      <c r="G463" s="104"/>
      <c r="H463" s="3" t="s">
        <v>8</v>
      </c>
      <c r="I463" s="50">
        <v>2.010377E-2</v>
      </c>
      <c r="J463" s="50">
        <v>1.0561413E-2</v>
      </c>
      <c r="K463" s="50">
        <v>1.1670087000000001E-2</v>
      </c>
      <c r="L463" s="9">
        <f t="shared" si="14"/>
        <v>1.4111756666666668E-2</v>
      </c>
      <c r="M463" s="9">
        <f t="shared" si="15"/>
        <v>5.2187601352909818E-3</v>
      </c>
    </row>
    <row r="464" spans="1:13">
      <c r="A464" s="116"/>
      <c r="B464" s="104"/>
      <c r="C464" s="104"/>
      <c r="D464" s="104"/>
      <c r="E464" s="104"/>
      <c r="F464" s="104"/>
      <c r="G464" s="104"/>
      <c r="H464" s="3" t="s">
        <v>9</v>
      </c>
      <c r="I464" s="50">
        <v>0.239997033</v>
      </c>
      <c r="J464" s="50">
        <v>0.202212795</v>
      </c>
      <c r="K464" s="50">
        <v>0.32026124099999997</v>
      </c>
      <c r="L464" s="9">
        <f t="shared" si="14"/>
        <v>0.25415702299999998</v>
      </c>
      <c r="M464" s="9">
        <f t="shared" si="15"/>
        <v>6.0284640567509561E-2</v>
      </c>
    </row>
    <row r="465" spans="1:13">
      <c r="A465" s="117"/>
      <c r="B465" s="105"/>
      <c r="C465" s="105"/>
      <c r="D465" s="105"/>
      <c r="E465" s="105"/>
      <c r="F465" s="105"/>
      <c r="G465" s="105"/>
      <c r="H465" s="5" t="s">
        <v>23</v>
      </c>
      <c r="I465" s="50">
        <v>1.2327856E-2</v>
      </c>
      <c r="J465" s="50">
        <v>1.5016247E-2</v>
      </c>
      <c r="K465" s="50">
        <v>1.1835635000000001E-2</v>
      </c>
      <c r="L465" s="9">
        <f t="shared" si="14"/>
        <v>1.3059912666666668E-2</v>
      </c>
      <c r="M465" s="9">
        <f t="shared" si="15"/>
        <v>1.7120173468876804E-3</v>
      </c>
    </row>
    <row r="466" spans="1:13">
      <c r="A466" s="115">
        <v>2</v>
      </c>
      <c r="B466" s="103">
        <v>4</v>
      </c>
      <c r="C466" s="103" t="s">
        <v>16</v>
      </c>
      <c r="D466" s="103" t="s">
        <v>11</v>
      </c>
      <c r="E466" s="103">
        <f xml:space="preserve"> A466 * B466</f>
        <v>8</v>
      </c>
      <c r="F466" s="103">
        <f>24/B466</f>
        <v>6</v>
      </c>
      <c r="G466" s="103" t="b">
        <v>1</v>
      </c>
      <c r="H466" s="5" t="s">
        <v>1</v>
      </c>
      <c r="I466" s="50">
        <v>1.2819133E-2</v>
      </c>
      <c r="J466" s="50">
        <v>1.2848376E-2</v>
      </c>
      <c r="K466" s="50">
        <v>1.2686530999999999E-2</v>
      </c>
      <c r="L466" s="9">
        <f t="shared" si="14"/>
        <v>1.278468E-2</v>
      </c>
      <c r="M466" s="9">
        <f t="shared" si="15"/>
        <v>8.6247944398693202E-5</v>
      </c>
    </row>
    <row r="467" spans="1:13">
      <c r="A467" s="116"/>
      <c r="B467" s="104"/>
      <c r="C467" s="104"/>
      <c r="D467" s="104"/>
      <c r="E467" s="104"/>
      <c r="F467" s="104"/>
      <c r="G467" s="104"/>
      <c r="H467" s="5" t="s">
        <v>2</v>
      </c>
      <c r="I467" s="50">
        <v>2.4264753999999999E-2</v>
      </c>
      <c r="J467" s="50">
        <v>2.4161541000000002E-2</v>
      </c>
      <c r="K467" s="50">
        <v>2.4286157999999999E-2</v>
      </c>
      <c r="L467" s="9">
        <f t="shared" si="14"/>
        <v>2.4237484333333333E-2</v>
      </c>
      <c r="M467" s="9">
        <f t="shared" si="15"/>
        <v>6.6633889368197086E-5</v>
      </c>
    </row>
    <row r="468" spans="1:13">
      <c r="A468" s="116"/>
      <c r="B468" s="104"/>
      <c r="C468" s="104"/>
      <c r="D468" s="104"/>
      <c r="E468" s="104"/>
      <c r="F468" s="104"/>
      <c r="G468" s="104"/>
      <c r="H468" s="5" t="s">
        <v>3</v>
      </c>
      <c r="I468" s="50">
        <v>0</v>
      </c>
      <c r="J468" s="50">
        <v>0</v>
      </c>
      <c r="K468" s="50">
        <v>0</v>
      </c>
      <c r="L468" s="9">
        <f t="shared" si="14"/>
        <v>0</v>
      </c>
      <c r="M468" s="9">
        <f t="shared" si="15"/>
        <v>0</v>
      </c>
    </row>
    <row r="469" spans="1:13">
      <c r="A469" s="116"/>
      <c r="B469" s="104"/>
      <c r="C469" s="104"/>
      <c r="D469" s="104"/>
      <c r="E469" s="104"/>
      <c r="F469" s="104"/>
      <c r="G469" s="104"/>
      <c r="H469" s="5" t="s">
        <v>22</v>
      </c>
      <c r="I469" s="50">
        <v>0.93512189599999995</v>
      </c>
      <c r="J469" s="50">
        <v>0.93702695999999996</v>
      </c>
      <c r="K469" s="50">
        <v>0.94471725200000001</v>
      </c>
      <c r="L469" s="9">
        <f t="shared" si="14"/>
        <v>0.93895536933333335</v>
      </c>
      <c r="M469" s="9">
        <f t="shared" si="15"/>
        <v>5.0800380027465966E-3</v>
      </c>
    </row>
    <row r="470" spans="1:13">
      <c r="A470" s="116"/>
      <c r="B470" s="104"/>
      <c r="C470" s="104"/>
      <c r="D470" s="104"/>
      <c r="E470" s="104"/>
      <c r="F470" s="104"/>
      <c r="G470" s="104"/>
      <c r="H470" s="5" t="s">
        <v>4</v>
      </c>
      <c r="I470" s="50">
        <v>1.3794465</v>
      </c>
      <c r="J470" s="50">
        <v>1.373117607</v>
      </c>
      <c r="K470" s="50">
        <v>1.384552351</v>
      </c>
      <c r="L470" s="9">
        <f t="shared" si="14"/>
        <v>1.3790388193333332</v>
      </c>
      <c r="M470" s="9">
        <f t="shared" si="15"/>
        <v>5.7282628458254544E-3</v>
      </c>
    </row>
    <row r="471" spans="1:13">
      <c r="A471" s="116"/>
      <c r="B471" s="104"/>
      <c r="C471" s="104"/>
      <c r="D471" s="104"/>
      <c r="E471" s="104"/>
      <c r="F471" s="104"/>
      <c r="G471" s="104"/>
      <c r="H471" s="5" t="s">
        <v>5</v>
      </c>
      <c r="I471" s="50">
        <v>9.0826467999999994E-2</v>
      </c>
      <c r="J471" s="50">
        <v>0.10132614</v>
      </c>
      <c r="K471" s="50">
        <v>5.6202473000000003E-2</v>
      </c>
      <c r="L471" s="9">
        <f t="shared" si="14"/>
        <v>8.2785026999999997E-2</v>
      </c>
      <c r="M471" s="9">
        <f t="shared" si="15"/>
        <v>2.3612177174057464E-2</v>
      </c>
    </row>
    <row r="472" spans="1:13">
      <c r="A472" s="116"/>
      <c r="B472" s="104"/>
      <c r="C472" s="104"/>
      <c r="D472" s="104"/>
      <c r="E472" s="104"/>
      <c r="F472" s="104"/>
      <c r="G472" s="104"/>
      <c r="H472" s="5" t="s">
        <v>6</v>
      </c>
      <c r="I472" s="50">
        <v>8.9396858999999995E-2</v>
      </c>
      <c r="J472" s="50">
        <v>8.7103158999999999E-2</v>
      </c>
      <c r="K472" s="50">
        <v>8.1325306E-2</v>
      </c>
      <c r="L472" s="9">
        <f t="shared" si="14"/>
        <v>8.5941774666666651E-2</v>
      </c>
      <c r="M472" s="9">
        <f t="shared" si="15"/>
        <v>4.1592189333138395E-3</v>
      </c>
    </row>
    <row r="473" spans="1:13">
      <c r="A473" s="116"/>
      <c r="B473" s="104"/>
      <c r="C473" s="104"/>
      <c r="D473" s="104"/>
      <c r="E473" s="104"/>
      <c r="F473" s="104"/>
      <c r="G473" s="104"/>
      <c r="H473" s="5" t="s">
        <v>7</v>
      </c>
      <c r="I473" s="50">
        <v>5.2340864000000001E-2</v>
      </c>
      <c r="J473" s="50">
        <v>5.3055919E-2</v>
      </c>
      <c r="K473" s="50">
        <v>4.8132792000000001E-2</v>
      </c>
      <c r="L473" s="9">
        <f t="shared" si="14"/>
        <v>5.1176525E-2</v>
      </c>
      <c r="M473" s="9">
        <f t="shared" si="15"/>
        <v>2.6600862476098401E-3</v>
      </c>
    </row>
    <row r="474" spans="1:13">
      <c r="A474" s="116"/>
      <c r="B474" s="104"/>
      <c r="C474" s="104"/>
      <c r="D474" s="104"/>
      <c r="E474" s="104"/>
      <c r="F474" s="104"/>
      <c r="G474" s="104"/>
      <c r="H474" s="5" t="s">
        <v>8</v>
      </c>
      <c r="I474" s="50">
        <v>2.1564566E-2</v>
      </c>
      <c r="J474" s="50">
        <v>1.9814802999999999E-2</v>
      </c>
      <c r="K474" s="50">
        <v>1.4107181999999999E-2</v>
      </c>
      <c r="L474" s="9">
        <f t="shared" si="14"/>
        <v>1.8495517E-2</v>
      </c>
      <c r="M474" s="9">
        <f t="shared" si="15"/>
        <v>3.89981162278526E-3</v>
      </c>
    </row>
    <row r="475" spans="1:13">
      <c r="A475" s="116"/>
      <c r="B475" s="104"/>
      <c r="C475" s="104"/>
      <c r="D475" s="104"/>
      <c r="E475" s="104"/>
      <c r="F475" s="104"/>
      <c r="G475" s="104"/>
      <c r="H475" s="5" t="s">
        <v>9</v>
      </c>
      <c r="I475" s="50">
        <v>1.634154055</v>
      </c>
      <c r="J475" s="50">
        <v>1.6349509609999999</v>
      </c>
      <c r="K475" s="9">
        <v>1.5849257649999999</v>
      </c>
      <c r="L475" s="9">
        <f t="shared" si="14"/>
        <v>1.6180102603333335</v>
      </c>
      <c r="M475" s="9">
        <f t="shared" si="15"/>
        <v>2.8654783865686831E-2</v>
      </c>
    </row>
    <row r="476" spans="1:13">
      <c r="A476" s="116"/>
      <c r="B476" s="104"/>
      <c r="C476" s="104"/>
      <c r="D476" s="104"/>
      <c r="E476" s="105"/>
      <c r="F476" s="105"/>
      <c r="G476" s="105"/>
      <c r="H476" s="5" t="s">
        <v>23</v>
      </c>
      <c r="I476" s="50">
        <v>3.2066459999999998E-2</v>
      </c>
      <c r="J476" s="50">
        <v>2.6697512E-2</v>
      </c>
      <c r="K476" s="9">
        <v>2.6565644999999999E-2</v>
      </c>
      <c r="L476" s="9">
        <f t="shared" si="14"/>
        <v>2.8443205666666665E-2</v>
      </c>
      <c r="M476" s="9">
        <f t="shared" si="15"/>
        <v>3.1385229327561604E-3</v>
      </c>
    </row>
    <row r="477" spans="1:13">
      <c r="A477" s="116"/>
      <c r="B477" s="104"/>
      <c r="C477" s="104"/>
      <c r="D477" s="104"/>
      <c r="E477" s="103">
        <f xml:space="preserve"> (A466*B466)/2</f>
        <v>4</v>
      </c>
      <c r="F477" s="103">
        <f>24/B466</f>
        <v>6</v>
      </c>
      <c r="G477" s="103" t="b">
        <v>1</v>
      </c>
      <c r="H477" s="5" t="s">
        <v>1</v>
      </c>
      <c r="I477" s="50">
        <v>1.2572229000000001E-2</v>
      </c>
      <c r="J477" s="50">
        <v>1.2825127E-2</v>
      </c>
      <c r="K477" s="50">
        <v>1.2487708E-2</v>
      </c>
      <c r="L477" s="9">
        <f t="shared" si="14"/>
        <v>1.2628354666666668E-2</v>
      </c>
      <c r="M477" s="9">
        <f t="shared" si="15"/>
        <v>1.7557181788183817E-4</v>
      </c>
    </row>
    <row r="478" spans="1:13">
      <c r="A478" s="116"/>
      <c r="B478" s="104"/>
      <c r="C478" s="104"/>
      <c r="D478" s="104"/>
      <c r="E478" s="104"/>
      <c r="F478" s="104"/>
      <c r="G478" s="104"/>
      <c r="H478" s="5" t="s">
        <v>2</v>
      </c>
      <c r="I478" s="50">
        <v>2.4055763000000001E-2</v>
      </c>
      <c r="J478" s="50">
        <v>2.4412646999999999E-2</v>
      </c>
      <c r="K478" s="50">
        <v>2.4519770999999999E-2</v>
      </c>
      <c r="L478" s="9">
        <f t="shared" si="14"/>
        <v>2.4329393666666668E-2</v>
      </c>
      <c r="M478" s="9">
        <f t="shared" si="15"/>
        <v>2.4294895379345203E-4</v>
      </c>
    </row>
    <row r="479" spans="1:13">
      <c r="A479" s="116"/>
      <c r="B479" s="104"/>
      <c r="C479" s="104"/>
      <c r="D479" s="104"/>
      <c r="E479" s="104"/>
      <c r="F479" s="104"/>
      <c r="G479" s="104"/>
      <c r="H479" s="5" t="s">
        <v>3</v>
      </c>
      <c r="I479" s="50">
        <v>0</v>
      </c>
      <c r="J479" s="50">
        <v>0</v>
      </c>
      <c r="K479" s="50">
        <v>0</v>
      </c>
      <c r="L479" s="9">
        <f t="shared" si="14"/>
        <v>0</v>
      </c>
      <c r="M479" s="9">
        <f t="shared" si="15"/>
        <v>0</v>
      </c>
    </row>
    <row r="480" spans="1:13">
      <c r="A480" s="116"/>
      <c r="B480" s="104"/>
      <c r="C480" s="104"/>
      <c r="D480" s="104"/>
      <c r="E480" s="104"/>
      <c r="F480" s="104"/>
      <c r="G480" s="104"/>
      <c r="H480" s="5" t="s">
        <v>22</v>
      </c>
      <c r="I480" s="50">
        <v>0.93433301000000002</v>
      </c>
      <c r="J480" s="50">
        <v>0.93972480300000005</v>
      </c>
      <c r="K480" s="50">
        <v>0.92472719000000003</v>
      </c>
      <c r="L480" s="9">
        <f t="shared" si="14"/>
        <v>0.93292833433333333</v>
      </c>
      <c r="M480" s="9">
        <f t="shared" si="15"/>
        <v>7.5968371195410302E-3</v>
      </c>
    </row>
    <row r="481" spans="1:13">
      <c r="A481" s="116"/>
      <c r="B481" s="104"/>
      <c r="C481" s="104"/>
      <c r="D481" s="104"/>
      <c r="E481" s="104"/>
      <c r="F481" s="104"/>
      <c r="G481" s="104"/>
      <c r="H481" s="5" t="s">
        <v>4</v>
      </c>
      <c r="I481" s="50">
        <v>1.3592804540000001</v>
      </c>
      <c r="J481" s="50">
        <v>1.371454685</v>
      </c>
      <c r="K481" s="50">
        <v>1.348123478</v>
      </c>
      <c r="L481" s="9">
        <f t="shared" si="14"/>
        <v>1.3596195389999999</v>
      </c>
      <c r="M481" s="9">
        <f t="shared" si="15"/>
        <v>1.1669298993389929E-2</v>
      </c>
    </row>
    <row r="482" spans="1:13">
      <c r="A482" s="116"/>
      <c r="B482" s="104"/>
      <c r="C482" s="104"/>
      <c r="D482" s="104"/>
      <c r="E482" s="104"/>
      <c r="F482" s="104"/>
      <c r="G482" s="104"/>
      <c r="H482" s="5" t="s">
        <v>5</v>
      </c>
      <c r="I482" s="50">
        <v>6.5165376999999997E-2</v>
      </c>
      <c r="J482" s="50">
        <v>8.2515933999999999E-2</v>
      </c>
      <c r="K482" s="50">
        <v>7.8111133999999999E-2</v>
      </c>
      <c r="L482" s="9">
        <f t="shared" si="14"/>
        <v>7.5264148333333322E-2</v>
      </c>
      <c r="M482" s="9">
        <f t="shared" si="15"/>
        <v>9.0188387607394536E-3</v>
      </c>
    </row>
    <row r="483" spans="1:13">
      <c r="A483" s="116"/>
      <c r="B483" s="104"/>
      <c r="C483" s="104"/>
      <c r="D483" s="104"/>
      <c r="E483" s="104"/>
      <c r="F483" s="104"/>
      <c r="G483" s="104"/>
      <c r="H483" s="5" t="s">
        <v>6</v>
      </c>
      <c r="I483" s="50">
        <v>0.12718090200000001</v>
      </c>
      <c r="J483" s="50">
        <v>6.9681547999999996E-2</v>
      </c>
      <c r="K483" s="50">
        <v>6.6865320000000006E-2</v>
      </c>
      <c r="L483" s="9">
        <f t="shared" si="14"/>
        <v>8.7909256666666671E-2</v>
      </c>
      <c r="M483" s="9">
        <f t="shared" si="15"/>
        <v>3.4039379847866473E-2</v>
      </c>
    </row>
    <row r="484" spans="1:13">
      <c r="A484" s="116"/>
      <c r="B484" s="104"/>
      <c r="C484" s="104"/>
      <c r="D484" s="104"/>
      <c r="E484" s="104"/>
      <c r="F484" s="104"/>
      <c r="G484" s="104"/>
      <c r="H484" s="5" t="s">
        <v>7</v>
      </c>
      <c r="I484" s="50">
        <v>5.8256114999999997E-2</v>
      </c>
      <c r="J484" s="50">
        <v>5.2990913000000001E-2</v>
      </c>
      <c r="K484" s="50">
        <v>5.2749918999999999E-2</v>
      </c>
      <c r="L484" s="9">
        <f t="shared" si="14"/>
        <v>5.4665649000000004E-2</v>
      </c>
      <c r="M484" s="9">
        <f t="shared" si="15"/>
        <v>3.1117686449792488E-3</v>
      </c>
    </row>
    <row r="485" spans="1:13">
      <c r="A485" s="116"/>
      <c r="B485" s="104"/>
      <c r="C485" s="104"/>
      <c r="D485" s="104"/>
      <c r="E485" s="104"/>
      <c r="F485" s="104"/>
      <c r="G485" s="104"/>
      <c r="H485" s="5" t="s">
        <v>8</v>
      </c>
      <c r="I485" s="50">
        <v>2.7260362999999999E-2</v>
      </c>
      <c r="J485" s="50">
        <v>1.6092182E-2</v>
      </c>
      <c r="K485" s="50">
        <v>1.7985726E-2</v>
      </c>
      <c r="L485" s="9">
        <f t="shared" si="14"/>
        <v>2.0446090333333333E-2</v>
      </c>
      <c r="M485" s="9">
        <f t="shared" si="15"/>
        <v>5.9767977380654506E-3</v>
      </c>
    </row>
    <row r="486" spans="1:13">
      <c r="A486" s="116"/>
      <c r="B486" s="104"/>
      <c r="C486" s="104"/>
      <c r="D486" s="104"/>
      <c r="E486" s="104"/>
      <c r="F486" s="104"/>
      <c r="G486" s="104"/>
      <c r="H486" s="5" t="s">
        <v>9</v>
      </c>
      <c r="I486" s="50">
        <v>1.63781927</v>
      </c>
      <c r="J486" s="50">
        <v>1.593415611</v>
      </c>
      <c r="K486" s="50">
        <v>1.564452642</v>
      </c>
      <c r="L486" s="9">
        <f t="shared" si="14"/>
        <v>1.5985625076666665</v>
      </c>
      <c r="M486" s="9">
        <f t="shared" si="15"/>
        <v>3.6953124833978605E-2</v>
      </c>
    </row>
    <row r="487" spans="1:13">
      <c r="A487" s="117"/>
      <c r="B487" s="105"/>
      <c r="C487" s="104"/>
      <c r="D487" s="104"/>
      <c r="E487" s="105"/>
      <c r="F487" s="105"/>
      <c r="G487" s="105"/>
      <c r="H487" s="5" t="s">
        <v>23</v>
      </c>
      <c r="I487" s="50">
        <v>2.5953825E-2</v>
      </c>
      <c r="J487" s="9">
        <v>2.6521692999999999E-2</v>
      </c>
      <c r="K487" s="50">
        <v>2.7682754E-2</v>
      </c>
      <c r="L487" s="9">
        <f t="shared" si="14"/>
        <v>2.6719424000000002E-2</v>
      </c>
      <c r="M487" s="9">
        <f t="shared" si="15"/>
        <v>8.812616144091382E-4</v>
      </c>
    </row>
    <row r="488" spans="1:13">
      <c r="A488" s="115">
        <v>2</v>
      </c>
      <c r="B488" s="103">
        <v>4</v>
      </c>
      <c r="C488" s="104"/>
      <c r="D488" s="104"/>
      <c r="E488" s="103">
        <f xml:space="preserve"> A488 * B488</f>
        <v>8</v>
      </c>
      <c r="F488" s="103">
        <f>24/B488</f>
        <v>6</v>
      </c>
      <c r="G488" s="103" t="b">
        <v>0</v>
      </c>
      <c r="H488" s="5" t="s">
        <v>1</v>
      </c>
      <c r="I488" s="50">
        <v>0</v>
      </c>
      <c r="J488" s="50">
        <v>0</v>
      </c>
      <c r="K488" s="50">
        <v>0</v>
      </c>
      <c r="L488" s="9">
        <f t="shared" si="14"/>
        <v>0</v>
      </c>
      <c r="M488" s="9">
        <f t="shared" si="15"/>
        <v>0</v>
      </c>
    </row>
    <row r="489" spans="1:13">
      <c r="A489" s="116"/>
      <c r="B489" s="104"/>
      <c r="C489" s="104"/>
      <c r="D489" s="104"/>
      <c r="E489" s="104"/>
      <c r="F489" s="104"/>
      <c r="G489" s="104"/>
      <c r="H489" s="5" t="s">
        <v>2</v>
      </c>
      <c r="I489" s="50">
        <v>0</v>
      </c>
      <c r="J489" s="50">
        <v>0</v>
      </c>
      <c r="K489" s="50">
        <v>0</v>
      </c>
      <c r="L489" s="9">
        <f t="shared" si="14"/>
        <v>0</v>
      </c>
      <c r="M489" s="9">
        <f t="shared" si="15"/>
        <v>0</v>
      </c>
    </row>
    <row r="490" spans="1:13">
      <c r="A490" s="116"/>
      <c r="B490" s="104"/>
      <c r="C490" s="104"/>
      <c r="D490" s="104"/>
      <c r="E490" s="104"/>
      <c r="F490" s="104"/>
      <c r="G490" s="104"/>
      <c r="H490" s="5" t="s">
        <v>3</v>
      </c>
      <c r="I490" s="50">
        <v>0</v>
      </c>
      <c r="J490" s="50">
        <v>0</v>
      </c>
      <c r="K490" s="50">
        <v>0</v>
      </c>
      <c r="L490" s="9">
        <f t="shared" si="14"/>
        <v>0</v>
      </c>
      <c r="M490" s="9">
        <f t="shared" si="15"/>
        <v>0</v>
      </c>
    </row>
    <row r="491" spans="1:13">
      <c r="A491" s="116"/>
      <c r="B491" s="104"/>
      <c r="C491" s="104"/>
      <c r="D491" s="104"/>
      <c r="E491" s="104"/>
      <c r="F491" s="104"/>
      <c r="G491" s="104"/>
      <c r="H491" s="5" t="s">
        <v>22</v>
      </c>
      <c r="I491" s="50">
        <v>0</v>
      </c>
      <c r="J491" s="50">
        <v>0</v>
      </c>
      <c r="K491" s="50">
        <v>0</v>
      </c>
      <c r="L491" s="9">
        <f t="shared" si="14"/>
        <v>0</v>
      </c>
      <c r="M491" s="9">
        <f t="shared" si="15"/>
        <v>0</v>
      </c>
    </row>
    <row r="492" spans="1:13">
      <c r="A492" s="116"/>
      <c r="B492" s="104"/>
      <c r="C492" s="104"/>
      <c r="D492" s="104"/>
      <c r="E492" s="104"/>
      <c r="F492" s="104"/>
      <c r="G492" s="104"/>
      <c r="H492" s="5" t="s">
        <v>4</v>
      </c>
      <c r="I492" s="50">
        <v>0.49371395099999998</v>
      </c>
      <c r="J492" s="50">
        <v>0.52339025400000005</v>
      </c>
      <c r="K492" s="50">
        <v>0.49369276200000001</v>
      </c>
      <c r="L492" s="9">
        <f t="shared" si="14"/>
        <v>0.503598989</v>
      </c>
      <c r="M492" s="9">
        <f t="shared" si="15"/>
        <v>1.7139741537391985E-2</v>
      </c>
    </row>
    <row r="493" spans="1:13">
      <c r="A493" s="116"/>
      <c r="B493" s="104"/>
      <c r="C493" s="104"/>
      <c r="D493" s="104"/>
      <c r="E493" s="104"/>
      <c r="F493" s="104"/>
      <c r="G493" s="104"/>
      <c r="H493" s="5" t="s">
        <v>5</v>
      </c>
      <c r="I493" s="50">
        <v>7.0666951000000006E-2</v>
      </c>
      <c r="J493" s="50">
        <v>0.167802114</v>
      </c>
      <c r="K493" s="50">
        <v>4.4876952999999997E-2</v>
      </c>
      <c r="L493" s="9">
        <f t="shared" si="14"/>
        <v>9.4448672666666678E-2</v>
      </c>
      <c r="M493" s="9">
        <f t="shared" si="15"/>
        <v>6.4821497327600203E-2</v>
      </c>
    </row>
    <row r="494" spans="1:13">
      <c r="A494" s="116"/>
      <c r="B494" s="104"/>
      <c r="C494" s="104"/>
      <c r="D494" s="104"/>
      <c r="E494" s="104"/>
      <c r="F494" s="104"/>
      <c r="G494" s="104"/>
      <c r="H494" s="5" t="s">
        <v>6</v>
      </c>
      <c r="I494" s="50">
        <v>8.7520946000000002E-2</v>
      </c>
      <c r="J494" s="50">
        <v>7.9833830999999994E-2</v>
      </c>
      <c r="K494" s="50">
        <v>8.2511100000000004E-2</v>
      </c>
      <c r="L494" s="9">
        <f t="shared" si="14"/>
        <v>8.3288625666666671E-2</v>
      </c>
      <c r="M494" s="9">
        <f t="shared" si="15"/>
        <v>3.9020948063252332E-3</v>
      </c>
    </row>
    <row r="495" spans="1:13">
      <c r="A495" s="116"/>
      <c r="B495" s="104"/>
      <c r="C495" s="104"/>
      <c r="D495" s="104"/>
      <c r="E495" s="104"/>
      <c r="F495" s="104"/>
      <c r="G495" s="104"/>
      <c r="H495" s="5" t="s">
        <v>7</v>
      </c>
      <c r="I495" s="50">
        <v>5.2262771999999999E-2</v>
      </c>
      <c r="J495" s="50">
        <v>4.5380454000000001E-2</v>
      </c>
      <c r="K495" s="50">
        <v>4.6930449999999999E-2</v>
      </c>
      <c r="L495" s="9">
        <f t="shared" si="14"/>
        <v>4.819122533333333E-2</v>
      </c>
      <c r="M495" s="9">
        <f t="shared" si="15"/>
        <v>3.6102272912016675E-3</v>
      </c>
    </row>
    <row r="496" spans="1:13">
      <c r="A496" s="116"/>
      <c r="B496" s="104"/>
      <c r="C496" s="104"/>
      <c r="D496" s="104"/>
      <c r="E496" s="104"/>
      <c r="F496" s="104"/>
      <c r="G496" s="104"/>
      <c r="H496" s="5" t="s">
        <v>8</v>
      </c>
      <c r="I496" s="50">
        <v>1.6720533999999999E-2</v>
      </c>
      <c r="J496" s="50">
        <v>2.0114999000000001E-2</v>
      </c>
      <c r="K496" s="50">
        <v>9.0233880000000002E-3</v>
      </c>
      <c r="L496" s="9">
        <f t="shared" si="14"/>
        <v>1.5286307000000001E-2</v>
      </c>
      <c r="M496" s="9">
        <f t="shared" si="15"/>
        <v>5.6831957523454163E-3</v>
      </c>
    </row>
    <row r="497" spans="1:13">
      <c r="A497" s="116"/>
      <c r="B497" s="104"/>
      <c r="C497" s="104"/>
      <c r="D497" s="104"/>
      <c r="E497" s="104"/>
      <c r="F497" s="104"/>
      <c r="G497" s="104"/>
      <c r="H497" s="5" t="s">
        <v>9</v>
      </c>
      <c r="I497" s="50">
        <v>0.72141186700000004</v>
      </c>
      <c r="J497" s="50">
        <v>0.83703348</v>
      </c>
      <c r="K497" s="50">
        <v>0.67748104399999998</v>
      </c>
      <c r="L497" s="9">
        <f t="shared" si="14"/>
        <v>0.74530879699999997</v>
      </c>
      <c r="M497" s="9">
        <f t="shared" si="15"/>
        <v>8.2416881801923317E-2</v>
      </c>
    </row>
    <row r="498" spans="1:13">
      <c r="A498" s="116"/>
      <c r="B498" s="104"/>
      <c r="C498" s="104"/>
      <c r="D498" s="104"/>
      <c r="E498" s="105"/>
      <c r="F498" s="105"/>
      <c r="G498" s="105"/>
      <c r="H498" s="5" t="s">
        <v>23</v>
      </c>
      <c r="I498" s="50">
        <v>2.9872662000000001E-2</v>
      </c>
      <c r="J498" s="50">
        <v>2.0943396E-2</v>
      </c>
      <c r="K498" s="50">
        <v>2.1516378999999999E-2</v>
      </c>
      <c r="L498" s="9">
        <f t="shared" si="14"/>
        <v>2.4110812333333332E-2</v>
      </c>
      <c r="M498" s="9">
        <f t="shared" si="15"/>
        <v>4.9981257552729075E-3</v>
      </c>
    </row>
    <row r="499" spans="1:13">
      <c r="A499" s="116"/>
      <c r="B499" s="104"/>
      <c r="C499" s="104"/>
      <c r="D499" s="104"/>
      <c r="E499" s="103">
        <f xml:space="preserve"> (A488*B488)/2</f>
        <v>4</v>
      </c>
      <c r="F499" s="103">
        <f>24/B488</f>
        <v>6</v>
      </c>
      <c r="G499" s="103" t="b">
        <v>0</v>
      </c>
      <c r="H499" s="5" t="s">
        <v>1</v>
      </c>
      <c r="I499" s="50">
        <v>0</v>
      </c>
      <c r="J499" s="50">
        <v>0</v>
      </c>
      <c r="K499" s="50">
        <v>0</v>
      </c>
      <c r="L499" s="9">
        <f t="shared" si="14"/>
        <v>0</v>
      </c>
      <c r="M499" s="9">
        <f t="shared" si="15"/>
        <v>0</v>
      </c>
    </row>
    <row r="500" spans="1:13">
      <c r="A500" s="116"/>
      <c r="B500" s="104"/>
      <c r="C500" s="104"/>
      <c r="D500" s="104"/>
      <c r="E500" s="104"/>
      <c r="F500" s="104"/>
      <c r="G500" s="104"/>
      <c r="H500" s="5" t="s">
        <v>2</v>
      </c>
      <c r="I500" s="50">
        <v>0</v>
      </c>
      <c r="J500" s="50">
        <v>0</v>
      </c>
      <c r="K500" s="50">
        <v>0</v>
      </c>
      <c r="L500" s="9">
        <f t="shared" si="14"/>
        <v>0</v>
      </c>
      <c r="M500" s="9">
        <f t="shared" si="15"/>
        <v>0</v>
      </c>
    </row>
    <row r="501" spans="1:13">
      <c r="A501" s="116"/>
      <c r="B501" s="104"/>
      <c r="C501" s="104"/>
      <c r="D501" s="104"/>
      <c r="E501" s="104"/>
      <c r="F501" s="104"/>
      <c r="G501" s="104"/>
      <c r="H501" s="5" t="s">
        <v>3</v>
      </c>
      <c r="I501" s="50">
        <v>0</v>
      </c>
      <c r="J501" s="50">
        <v>0</v>
      </c>
      <c r="K501" s="50">
        <v>0</v>
      </c>
      <c r="L501" s="9">
        <f t="shared" si="14"/>
        <v>0</v>
      </c>
      <c r="M501" s="9">
        <f t="shared" si="15"/>
        <v>0</v>
      </c>
    </row>
    <row r="502" spans="1:13">
      <c r="A502" s="116"/>
      <c r="B502" s="104"/>
      <c r="C502" s="104"/>
      <c r="D502" s="104"/>
      <c r="E502" s="104"/>
      <c r="F502" s="104"/>
      <c r="G502" s="104"/>
      <c r="H502" s="5" t="s">
        <v>22</v>
      </c>
      <c r="I502" s="50">
        <v>0</v>
      </c>
      <c r="J502" s="50">
        <v>0</v>
      </c>
      <c r="K502" s="50">
        <v>0</v>
      </c>
      <c r="L502" s="9">
        <f t="shared" si="14"/>
        <v>0</v>
      </c>
      <c r="M502" s="9">
        <f t="shared" si="15"/>
        <v>0</v>
      </c>
    </row>
    <row r="503" spans="1:13">
      <c r="A503" s="116"/>
      <c r="B503" s="104"/>
      <c r="C503" s="104"/>
      <c r="D503" s="104"/>
      <c r="E503" s="104"/>
      <c r="F503" s="104"/>
      <c r="G503" s="104"/>
      <c r="H503" s="5" t="s">
        <v>4</v>
      </c>
      <c r="I503" s="50">
        <v>0.485289531</v>
      </c>
      <c r="J503" s="50">
        <v>0.49271868600000002</v>
      </c>
      <c r="K503" s="50">
        <v>0.49656293600000001</v>
      </c>
      <c r="L503" s="9">
        <f t="shared" si="14"/>
        <v>0.49152371766666664</v>
      </c>
      <c r="M503" s="9">
        <f t="shared" si="15"/>
        <v>5.7309141558531855E-3</v>
      </c>
    </row>
    <row r="504" spans="1:13">
      <c r="A504" s="116"/>
      <c r="B504" s="104"/>
      <c r="C504" s="104"/>
      <c r="D504" s="104"/>
      <c r="E504" s="104"/>
      <c r="F504" s="104"/>
      <c r="G504" s="104"/>
      <c r="H504" s="5" t="s">
        <v>5</v>
      </c>
      <c r="I504" s="50">
        <v>6.4590366999999996E-2</v>
      </c>
      <c r="J504" s="50">
        <v>4.2607104999999999E-2</v>
      </c>
      <c r="K504" s="50">
        <v>4.2190788E-2</v>
      </c>
      <c r="L504" s="9">
        <f t="shared" si="14"/>
        <v>4.9796086666666663E-2</v>
      </c>
      <c r="M504" s="9">
        <f t="shared" si="15"/>
        <v>1.2813913449725744E-2</v>
      </c>
    </row>
    <row r="505" spans="1:13">
      <c r="A505" s="116"/>
      <c r="B505" s="104"/>
      <c r="C505" s="104"/>
      <c r="D505" s="104"/>
      <c r="E505" s="104"/>
      <c r="F505" s="104"/>
      <c r="G505" s="104"/>
      <c r="H505" s="5" t="s">
        <v>6</v>
      </c>
      <c r="I505" s="50">
        <v>6.8703898999999999E-2</v>
      </c>
      <c r="J505" s="50">
        <v>7.0277273000000001E-2</v>
      </c>
      <c r="K505" s="50">
        <v>9.0650628999999996E-2</v>
      </c>
      <c r="L505" s="9">
        <f t="shared" si="14"/>
        <v>7.6543933666666661E-2</v>
      </c>
      <c r="M505" s="9">
        <f t="shared" si="15"/>
        <v>1.2242059318455664E-2</v>
      </c>
    </row>
    <row r="506" spans="1:13">
      <c r="A506" s="116"/>
      <c r="B506" s="104"/>
      <c r="C506" s="104"/>
      <c r="D506" s="104"/>
      <c r="E506" s="104"/>
      <c r="F506" s="104"/>
      <c r="G506" s="104"/>
      <c r="H506" s="5" t="s">
        <v>7</v>
      </c>
      <c r="I506" s="50">
        <v>5.9476054E-2</v>
      </c>
      <c r="J506" s="50">
        <v>5.1519586999999999E-2</v>
      </c>
      <c r="K506" s="50">
        <v>6.6051188999999996E-2</v>
      </c>
      <c r="L506" s="9">
        <f t="shared" si="14"/>
        <v>5.9015609999999996E-2</v>
      </c>
      <c r="M506" s="9">
        <f t="shared" si="15"/>
        <v>7.2767348913817791E-3</v>
      </c>
    </row>
    <row r="507" spans="1:13">
      <c r="A507" s="116"/>
      <c r="B507" s="104"/>
      <c r="C507" s="104"/>
      <c r="D507" s="104"/>
      <c r="E507" s="104"/>
      <c r="F507" s="104"/>
      <c r="G507" s="104"/>
      <c r="H507" s="5" t="s">
        <v>8</v>
      </c>
      <c r="I507" s="50">
        <v>1.1885051000000001E-2</v>
      </c>
      <c r="J507" s="50">
        <v>2.3604854000000002E-2</v>
      </c>
      <c r="K507" s="50">
        <v>8.3935899999999994E-3</v>
      </c>
      <c r="L507" s="9">
        <f t="shared" si="14"/>
        <v>1.4627831666666667E-2</v>
      </c>
      <c r="M507" s="9">
        <f t="shared" si="15"/>
        <v>7.9679214641275413E-3</v>
      </c>
    </row>
    <row r="508" spans="1:13">
      <c r="A508" s="116"/>
      <c r="B508" s="104"/>
      <c r="C508" s="104"/>
      <c r="D508" s="104"/>
      <c r="E508" s="104"/>
      <c r="F508" s="104"/>
      <c r="G508" s="104"/>
      <c r="H508" s="5" t="s">
        <v>9</v>
      </c>
      <c r="I508" s="9">
        <v>0.690559955</v>
      </c>
      <c r="J508" s="50">
        <v>0.68131212799999996</v>
      </c>
      <c r="K508" s="50">
        <v>0.70445535500000001</v>
      </c>
      <c r="L508" s="9">
        <f t="shared" si="14"/>
        <v>0.69210914599999995</v>
      </c>
      <c r="M508" s="9">
        <f t="shared" si="15"/>
        <v>1.1649130163202893E-2</v>
      </c>
    </row>
    <row r="509" spans="1:13">
      <c r="A509" s="117"/>
      <c r="B509" s="105"/>
      <c r="C509" s="104"/>
      <c r="D509" s="105"/>
      <c r="E509" s="105"/>
      <c r="F509" s="105"/>
      <c r="G509" s="105"/>
      <c r="H509" s="5" t="s">
        <v>23</v>
      </c>
      <c r="I509" s="9">
        <v>2.702864E-2</v>
      </c>
      <c r="J509" s="9">
        <v>2.3041231999999998E-2</v>
      </c>
      <c r="K509" s="9">
        <v>2.0892964E-2</v>
      </c>
      <c r="L509" s="9">
        <f t="shared" si="14"/>
        <v>2.3654278666666667E-2</v>
      </c>
      <c r="M509" s="9">
        <f t="shared" si="15"/>
        <v>3.1134385582306475E-3</v>
      </c>
    </row>
    <row r="510" spans="1:13">
      <c r="A510" s="115">
        <v>2</v>
      </c>
      <c r="B510" s="103">
        <v>4</v>
      </c>
      <c r="C510" s="104"/>
      <c r="D510" s="103" t="s">
        <v>12</v>
      </c>
      <c r="E510" s="103" t="s">
        <v>13</v>
      </c>
      <c r="F510" s="103">
        <f>24/B510</f>
        <v>6</v>
      </c>
      <c r="G510" s="103" t="s">
        <v>13</v>
      </c>
      <c r="H510" s="3" t="s">
        <v>4</v>
      </c>
      <c r="I510" s="50">
        <v>0.21824469799999999</v>
      </c>
      <c r="J510" s="50">
        <v>0.134734733</v>
      </c>
      <c r="K510" s="50">
        <v>0.13874804800000001</v>
      </c>
      <c r="L510" s="9">
        <f t="shared" si="14"/>
        <v>0.16390915966666667</v>
      </c>
      <c r="M510" s="9">
        <f t="shared" si="15"/>
        <v>4.7098723112226321E-2</v>
      </c>
    </row>
    <row r="511" spans="1:13">
      <c r="A511" s="116"/>
      <c r="B511" s="104"/>
      <c r="C511" s="104"/>
      <c r="D511" s="104"/>
      <c r="E511" s="104"/>
      <c r="F511" s="104"/>
      <c r="G511" s="104"/>
      <c r="H511" s="3" t="s">
        <v>5</v>
      </c>
      <c r="I511" s="50">
        <v>1.0662738999999999E-2</v>
      </c>
      <c r="J511" s="50">
        <v>1.103382E-3</v>
      </c>
      <c r="K511" s="50">
        <v>1.5436700000000001E-4</v>
      </c>
      <c r="L511" s="9">
        <f t="shared" si="14"/>
        <v>3.973496E-3</v>
      </c>
      <c r="M511" s="9">
        <f t="shared" si="15"/>
        <v>5.8124552731477416E-3</v>
      </c>
    </row>
    <row r="512" spans="1:13">
      <c r="A512" s="116"/>
      <c r="B512" s="104"/>
      <c r="C512" s="104"/>
      <c r="D512" s="104"/>
      <c r="E512" s="104"/>
      <c r="F512" s="104"/>
      <c r="G512" s="104"/>
      <c r="H512" s="3" t="s">
        <v>6</v>
      </c>
      <c r="I512" s="50">
        <v>0.26776613599999999</v>
      </c>
      <c r="J512" s="50">
        <v>0.102119422</v>
      </c>
      <c r="K512" s="50">
        <v>0.111196804</v>
      </c>
      <c r="L512" s="9">
        <f t="shared" si="14"/>
        <v>0.16036078733333334</v>
      </c>
      <c r="M512" s="9">
        <f t="shared" si="15"/>
        <v>9.3126427010004273E-2</v>
      </c>
    </row>
    <row r="513" spans="1:13">
      <c r="A513" s="116"/>
      <c r="B513" s="104"/>
      <c r="C513" s="104"/>
      <c r="D513" s="104"/>
      <c r="E513" s="104"/>
      <c r="F513" s="104"/>
      <c r="G513" s="104"/>
      <c r="H513" s="3" t="s">
        <v>7</v>
      </c>
      <c r="I513" s="50">
        <v>0.16191701</v>
      </c>
      <c r="J513" s="50">
        <v>0.13705355799999999</v>
      </c>
      <c r="K513" s="50">
        <v>0.14580271</v>
      </c>
      <c r="L513" s="9">
        <f t="shared" si="14"/>
        <v>0.14825775933333332</v>
      </c>
      <c r="M513" s="9">
        <f t="shared" si="15"/>
        <v>1.2612226677351681E-2</v>
      </c>
    </row>
    <row r="514" spans="1:13">
      <c r="A514" s="116"/>
      <c r="B514" s="104"/>
      <c r="C514" s="104"/>
      <c r="D514" s="104"/>
      <c r="E514" s="104"/>
      <c r="F514" s="104"/>
      <c r="G514" s="104"/>
      <c r="H514" s="5" t="s">
        <v>9</v>
      </c>
      <c r="I514" s="50">
        <v>0.86131713399999998</v>
      </c>
      <c r="J514" s="50">
        <v>0.44913958300000001</v>
      </c>
      <c r="K514" s="50">
        <v>0.45854344499999999</v>
      </c>
      <c r="L514" s="9">
        <f t="shared" si="14"/>
        <v>0.5896667206666667</v>
      </c>
      <c r="M514" s="9">
        <f t="shared" si="15"/>
        <v>0.23530314161365704</v>
      </c>
    </row>
    <row r="515" spans="1:13">
      <c r="A515" s="116"/>
      <c r="B515" s="104"/>
      <c r="C515" s="104"/>
      <c r="D515" s="105"/>
      <c r="E515" s="105"/>
      <c r="F515" s="105"/>
      <c r="G515" s="105"/>
      <c r="H515" s="5" t="s">
        <v>23</v>
      </c>
      <c r="I515" s="50">
        <v>2.2819643000000001E-2</v>
      </c>
      <c r="J515" s="50">
        <v>2.1704305E-2</v>
      </c>
      <c r="K515" s="50">
        <v>2.0989351999999999E-2</v>
      </c>
      <c r="L515" s="9">
        <f t="shared" si="14"/>
        <v>2.1837766666666664E-2</v>
      </c>
      <c r="M515" s="9">
        <f t="shared" si="15"/>
        <v>9.2241546958099876E-4</v>
      </c>
    </row>
    <row r="516" spans="1:13">
      <c r="A516" s="116"/>
      <c r="B516" s="104"/>
      <c r="C516" s="104"/>
      <c r="D516" s="103" t="s">
        <v>14</v>
      </c>
      <c r="E516" s="103" t="s">
        <v>13</v>
      </c>
      <c r="F516" s="103">
        <f>24/B510</f>
        <v>6</v>
      </c>
      <c r="G516" s="103" t="s">
        <v>13</v>
      </c>
      <c r="H516" s="3" t="s">
        <v>4</v>
      </c>
      <c r="I516" s="50">
        <v>0.15988483000000001</v>
      </c>
      <c r="J516" s="50">
        <v>0.14606200899999999</v>
      </c>
      <c r="K516" s="50">
        <v>0.11705222</v>
      </c>
      <c r="L516" s="9">
        <f t="shared" si="14"/>
        <v>0.14099968633333332</v>
      </c>
      <c r="M516" s="9">
        <f t="shared" si="15"/>
        <v>2.1860431215763206E-2</v>
      </c>
    </row>
    <row r="517" spans="1:13">
      <c r="A517" s="116"/>
      <c r="B517" s="104"/>
      <c r="C517" s="104"/>
      <c r="D517" s="104"/>
      <c r="E517" s="104"/>
      <c r="F517" s="104"/>
      <c r="G517" s="104"/>
      <c r="H517" s="3" t="s">
        <v>5</v>
      </c>
      <c r="I517" s="50">
        <v>2.9146783999999998E-2</v>
      </c>
      <c r="J517" s="50">
        <v>2.4289864000000001E-2</v>
      </c>
      <c r="K517" s="50">
        <v>2.6462644E-2</v>
      </c>
      <c r="L517" s="9">
        <f t="shared" si="14"/>
        <v>2.6633097333333338E-2</v>
      </c>
      <c r="M517" s="9">
        <f t="shared" si="15"/>
        <v>2.4329424008252489E-3</v>
      </c>
    </row>
    <row r="518" spans="1:13">
      <c r="A518" s="116"/>
      <c r="B518" s="104"/>
      <c r="C518" s="104"/>
      <c r="D518" s="104"/>
      <c r="E518" s="104"/>
      <c r="F518" s="104"/>
      <c r="G518" s="104"/>
      <c r="H518" s="3" t="s">
        <v>6</v>
      </c>
      <c r="I518" s="50">
        <v>0.13259717400000001</v>
      </c>
      <c r="J518" s="50">
        <v>7.1473204999999998E-2</v>
      </c>
      <c r="K518" s="50">
        <v>5.8602794999999999E-2</v>
      </c>
      <c r="L518" s="9">
        <f t="shared" si="14"/>
        <v>8.755772466666667E-2</v>
      </c>
      <c r="M518" s="9">
        <f t="shared" si="15"/>
        <v>3.9532592383746519E-2</v>
      </c>
    </row>
    <row r="519" spans="1:13">
      <c r="A519" s="116"/>
      <c r="B519" s="104"/>
      <c r="C519" s="104"/>
      <c r="D519" s="104"/>
      <c r="E519" s="104"/>
      <c r="F519" s="104"/>
      <c r="G519" s="104"/>
      <c r="H519" s="3" t="s">
        <v>7</v>
      </c>
      <c r="I519" s="50">
        <v>6.4614113000000001E-2</v>
      </c>
      <c r="J519" s="50">
        <v>5.7243027000000002E-2</v>
      </c>
      <c r="K519" s="50">
        <v>4.4253488000000001E-2</v>
      </c>
      <c r="L519" s="9">
        <f t="shared" si="14"/>
        <v>5.5370209333333337E-2</v>
      </c>
      <c r="M519" s="9">
        <f t="shared" si="15"/>
        <v>1.0308702493868449E-2</v>
      </c>
    </row>
    <row r="520" spans="1:13">
      <c r="A520" s="116"/>
      <c r="B520" s="104"/>
      <c r="C520" s="104"/>
      <c r="D520" s="104"/>
      <c r="E520" s="104"/>
      <c r="F520" s="104"/>
      <c r="G520" s="104"/>
      <c r="H520" s="3" t="s">
        <v>8</v>
      </c>
      <c r="I520" s="50">
        <v>3.4034978E-2</v>
      </c>
      <c r="J520" s="50">
        <v>1.3879448000000001E-2</v>
      </c>
      <c r="K520" s="50">
        <v>1.7683328000000002E-2</v>
      </c>
      <c r="L520" s="9">
        <f t="shared" si="14"/>
        <v>2.1865918000000002E-2</v>
      </c>
      <c r="M520" s="9">
        <f t="shared" si="15"/>
        <v>1.0708963148984124E-2</v>
      </c>
    </row>
    <row r="521" spans="1:13">
      <c r="A521" s="116"/>
      <c r="B521" s="104"/>
      <c r="C521" s="104"/>
      <c r="D521" s="104"/>
      <c r="E521" s="104"/>
      <c r="F521" s="104"/>
      <c r="G521" s="104"/>
      <c r="H521" s="3" t="s">
        <v>9</v>
      </c>
      <c r="I521" s="50">
        <v>0.46699109300000002</v>
      </c>
      <c r="J521" s="50">
        <v>0.34530921799999997</v>
      </c>
      <c r="K521" s="50">
        <v>0.26570179399999999</v>
      </c>
      <c r="L521" s="9">
        <f t="shared" si="14"/>
        <v>0.359334035</v>
      </c>
      <c r="M521" s="9">
        <f t="shared" si="15"/>
        <v>0.10137488393034301</v>
      </c>
    </row>
    <row r="522" spans="1:13">
      <c r="A522" s="117"/>
      <c r="B522" s="105"/>
      <c r="C522" s="105"/>
      <c r="D522" s="105"/>
      <c r="E522" s="105"/>
      <c r="F522" s="105"/>
      <c r="G522" s="105"/>
      <c r="H522" s="5" t="s">
        <v>23</v>
      </c>
      <c r="I522" s="50">
        <v>2.5089822000000001E-2</v>
      </c>
      <c r="J522" s="50">
        <v>2.1334388999999999E-2</v>
      </c>
      <c r="K522" s="50">
        <v>2.4475625000000001E-2</v>
      </c>
      <c r="L522" s="9">
        <f t="shared" ref="L522:L585" si="16">AVERAGE(I522:K522)</f>
        <v>2.3633278666666663E-2</v>
      </c>
      <c r="M522" s="9">
        <f t="shared" ref="M522:M585" si="17">STDEV(I522:K522)</f>
        <v>2.0144427922709394E-3</v>
      </c>
    </row>
    <row r="523" spans="1:13">
      <c r="A523" s="115">
        <v>2</v>
      </c>
      <c r="B523" s="103">
        <v>4</v>
      </c>
      <c r="C523" s="103" t="s">
        <v>17</v>
      </c>
      <c r="D523" s="103" t="s">
        <v>11</v>
      </c>
      <c r="E523" s="103">
        <f xml:space="preserve"> A523 * B523</f>
        <v>8</v>
      </c>
      <c r="F523" s="103">
        <f>24/B523</f>
        <v>6</v>
      </c>
      <c r="G523" s="103" t="b">
        <v>1</v>
      </c>
      <c r="H523" s="5" t="s">
        <v>1</v>
      </c>
      <c r="I523" s="50">
        <v>2.3881215000000001E-2</v>
      </c>
      <c r="J523" s="50">
        <v>2.3746390999999999E-2</v>
      </c>
      <c r="K523" s="50">
        <v>2.3826461E-2</v>
      </c>
      <c r="L523" s="9">
        <f t="shared" si="16"/>
        <v>2.3818022333333338E-2</v>
      </c>
      <c r="M523" s="9">
        <f t="shared" si="17"/>
        <v>6.7806976524053048E-5</v>
      </c>
    </row>
    <row r="524" spans="1:13">
      <c r="A524" s="116"/>
      <c r="B524" s="104"/>
      <c r="C524" s="104"/>
      <c r="D524" s="104"/>
      <c r="E524" s="104"/>
      <c r="F524" s="104"/>
      <c r="G524" s="104"/>
      <c r="H524" s="5" t="s">
        <v>2</v>
      </c>
      <c r="I524" s="50">
        <v>4.8179700999999998E-2</v>
      </c>
      <c r="J524" s="50">
        <v>4.8704589E-2</v>
      </c>
      <c r="K524" s="50">
        <v>4.8257695000000003E-2</v>
      </c>
      <c r="L524" s="9">
        <f t="shared" si="16"/>
        <v>4.8380661666666665E-2</v>
      </c>
      <c r="M524" s="9">
        <f t="shared" si="17"/>
        <v>2.8322685954784217E-4</v>
      </c>
    </row>
    <row r="525" spans="1:13">
      <c r="A525" s="116"/>
      <c r="B525" s="104"/>
      <c r="C525" s="104"/>
      <c r="D525" s="104"/>
      <c r="E525" s="104"/>
      <c r="F525" s="104"/>
      <c r="G525" s="104"/>
      <c r="H525" s="5" t="s">
        <v>3</v>
      </c>
      <c r="I525" s="50">
        <v>0</v>
      </c>
      <c r="J525" s="50">
        <v>0</v>
      </c>
      <c r="K525" s="50">
        <v>0</v>
      </c>
      <c r="L525" s="9">
        <f t="shared" si="16"/>
        <v>0</v>
      </c>
      <c r="M525" s="9">
        <f t="shared" si="17"/>
        <v>0</v>
      </c>
    </row>
    <row r="526" spans="1:13">
      <c r="A526" s="116"/>
      <c r="B526" s="104"/>
      <c r="C526" s="104"/>
      <c r="D526" s="104"/>
      <c r="E526" s="104"/>
      <c r="F526" s="104"/>
      <c r="G526" s="104"/>
      <c r="H526" s="5" t="s">
        <v>22</v>
      </c>
      <c r="I526" s="50">
        <v>0.94246348000000002</v>
      </c>
      <c r="J526" s="50">
        <v>0.94112587199999997</v>
      </c>
      <c r="K526" s="50">
        <v>0.93843042499999996</v>
      </c>
      <c r="L526" s="9">
        <f t="shared" si="16"/>
        <v>0.94067325899999998</v>
      </c>
      <c r="M526" s="9">
        <f t="shared" si="17"/>
        <v>2.054270443267663E-3</v>
      </c>
    </row>
    <row r="527" spans="1:13">
      <c r="A527" s="116"/>
      <c r="B527" s="104"/>
      <c r="C527" s="104"/>
      <c r="D527" s="104"/>
      <c r="E527" s="104"/>
      <c r="F527" s="104"/>
      <c r="G527" s="104"/>
      <c r="H527" s="5" t="s">
        <v>4</v>
      </c>
      <c r="I527" s="50">
        <v>1.4041347959999999</v>
      </c>
      <c r="J527" s="50">
        <v>1.407185919</v>
      </c>
      <c r="K527" s="50">
        <v>1.4047608659999999</v>
      </c>
      <c r="L527" s="9">
        <f t="shared" si="16"/>
        <v>1.405360527</v>
      </c>
      <c r="M527" s="9">
        <f t="shared" si="17"/>
        <v>1.6115312210668344E-3</v>
      </c>
    </row>
    <row r="528" spans="1:13">
      <c r="A528" s="116"/>
      <c r="B528" s="104"/>
      <c r="C528" s="104"/>
      <c r="D528" s="104"/>
      <c r="E528" s="104"/>
      <c r="F528" s="104"/>
      <c r="G528" s="104"/>
      <c r="H528" s="5" t="s">
        <v>5</v>
      </c>
      <c r="I528" s="50">
        <v>6.5308064999999998E-2</v>
      </c>
      <c r="J528" s="50">
        <v>5.7434188999999997E-2</v>
      </c>
      <c r="K528" s="50">
        <v>0.10038207</v>
      </c>
      <c r="L528" s="9">
        <f t="shared" si="16"/>
        <v>7.4374774666666657E-2</v>
      </c>
      <c r="M528" s="9">
        <f t="shared" si="17"/>
        <v>2.2864471101083021E-2</v>
      </c>
    </row>
    <row r="529" spans="1:13">
      <c r="A529" s="116"/>
      <c r="B529" s="104"/>
      <c r="C529" s="104"/>
      <c r="D529" s="104"/>
      <c r="E529" s="104"/>
      <c r="F529" s="104"/>
      <c r="G529" s="104"/>
      <c r="H529" s="5" t="s">
        <v>6</v>
      </c>
      <c r="I529" s="50">
        <v>0.12963169499999999</v>
      </c>
      <c r="J529" s="50">
        <v>0.119734806</v>
      </c>
      <c r="K529" s="50">
        <v>0.111911861</v>
      </c>
      <c r="L529" s="9">
        <f t="shared" si="16"/>
        <v>0.12042612066666665</v>
      </c>
      <c r="M529" s="9">
        <f t="shared" si="17"/>
        <v>8.8801219711865578E-3</v>
      </c>
    </row>
    <row r="530" spans="1:13">
      <c r="A530" s="116"/>
      <c r="B530" s="104"/>
      <c r="C530" s="104"/>
      <c r="D530" s="104"/>
      <c r="E530" s="104"/>
      <c r="F530" s="104"/>
      <c r="G530" s="104"/>
      <c r="H530" s="5" t="s">
        <v>7</v>
      </c>
      <c r="I530" s="50">
        <v>0.109288105</v>
      </c>
      <c r="J530" s="50">
        <v>9.3053964000000003E-2</v>
      </c>
      <c r="K530" s="50">
        <v>0.113382468</v>
      </c>
      <c r="L530" s="9">
        <f t="shared" si="16"/>
        <v>0.10524151233333334</v>
      </c>
      <c r="M530" s="9">
        <f t="shared" si="17"/>
        <v>1.0751427945949518E-2</v>
      </c>
    </row>
    <row r="531" spans="1:13">
      <c r="A531" s="116"/>
      <c r="B531" s="104"/>
      <c r="C531" s="104"/>
      <c r="D531" s="104"/>
      <c r="E531" s="104"/>
      <c r="F531" s="104"/>
      <c r="G531" s="104"/>
      <c r="H531" s="5" t="s">
        <v>8</v>
      </c>
      <c r="I531" s="50">
        <v>7.5154957999999994E-2</v>
      </c>
      <c r="J531" s="50">
        <v>2.558527E-2</v>
      </c>
      <c r="K531" s="50">
        <v>4.9540328000000002E-2</v>
      </c>
      <c r="L531" s="9">
        <f t="shared" si="16"/>
        <v>5.0093518666666663E-2</v>
      </c>
      <c r="M531" s="9">
        <f t="shared" si="17"/>
        <v>2.4789473714453909E-2</v>
      </c>
    </row>
    <row r="532" spans="1:13">
      <c r="A532" s="116"/>
      <c r="B532" s="104"/>
      <c r="C532" s="104"/>
      <c r="D532" s="104"/>
      <c r="E532" s="104"/>
      <c r="F532" s="104"/>
      <c r="G532" s="104"/>
      <c r="H532" s="5" t="s">
        <v>9</v>
      </c>
      <c r="I532" s="50">
        <v>1.7841735240000001</v>
      </c>
      <c r="J532" s="50">
        <v>1.7036603239999999</v>
      </c>
      <c r="K532" s="50">
        <v>1.7805884700000001</v>
      </c>
      <c r="L532" s="9">
        <f t="shared" si="16"/>
        <v>1.7561407726666669</v>
      </c>
      <c r="M532" s="9">
        <f t="shared" si="17"/>
        <v>4.5484736695255421E-2</v>
      </c>
    </row>
    <row r="533" spans="1:13">
      <c r="A533" s="116"/>
      <c r="B533" s="104"/>
      <c r="C533" s="104"/>
      <c r="D533" s="104"/>
      <c r="E533" s="105"/>
      <c r="F533" s="105"/>
      <c r="G533" s="105"/>
      <c r="H533" s="5" t="s">
        <v>23</v>
      </c>
      <c r="I533" s="50">
        <v>5.0940812000000002E-2</v>
      </c>
      <c r="J533" s="50">
        <v>4.8661652999999999E-2</v>
      </c>
      <c r="K533" s="50">
        <v>5.4730677999999998E-2</v>
      </c>
      <c r="L533" s="9">
        <f t="shared" si="16"/>
        <v>5.1444381000000004E-2</v>
      </c>
      <c r="M533" s="9">
        <f t="shared" si="17"/>
        <v>3.0656895498365443E-3</v>
      </c>
    </row>
    <row r="534" spans="1:13">
      <c r="A534" s="116"/>
      <c r="B534" s="104"/>
      <c r="C534" s="104"/>
      <c r="D534" s="104"/>
      <c r="E534" s="103">
        <f xml:space="preserve"> (A523*B523)/2</f>
        <v>4</v>
      </c>
      <c r="F534" s="103">
        <f>24/B523</f>
        <v>6</v>
      </c>
      <c r="G534" s="103" t="b">
        <v>1</v>
      </c>
      <c r="H534" s="5" t="s">
        <v>1</v>
      </c>
      <c r="I534" s="50">
        <v>2.3626483E-2</v>
      </c>
      <c r="J534" s="50">
        <v>2.359178E-2</v>
      </c>
      <c r="K534" s="50">
        <v>2.3035924999999999E-2</v>
      </c>
      <c r="L534" s="9">
        <f t="shared" si="16"/>
        <v>2.3418062666666666E-2</v>
      </c>
      <c r="M534" s="9">
        <f t="shared" si="17"/>
        <v>3.3139549146953375E-4</v>
      </c>
    </row>
    <row r="535" spans="1:13">
      <c r="A535" s="116"/>
      <c r="B535" s="104"/>
      <c r="C535" s="104"/>
      <c r="D535" s="104"/>
      <c r="E535" s="104"/>
      <c r="F535" s="104"/>
      <c r="G535" s="104"/>
      <c r="H535" s="5" t="s">
        <v>2</v>
      </c>
      <c r="I535" s="50">
        <v>4.8339039E-2</v>
      </c>
      <c r="J535" s="50">
        <v>4.8547219000000003E-2</v>
      </c>
      <c r="K535" s="50">
        <v>4.8305763000000002E-2</v>
      </c>
      <c r="L535" s="9">
        <f t="shared" si="16"/>
        <v>4.8397340333333337E-2</v>
      </c>
      <c r="M535" s="9">
        <f t="shared" si="17"/>
        <v>1.3086074310248108E-4</v>
      </c>
    </row>
    <row r="536" spans="1:13">
      <c r="A536" s="116"/>
      <c r="B536" s="104"/>
      <c r="C536" s="104"/>
      <c r="D536" s="104"/>
      <c r="E536" s="104"/>
      <c r="F536" s="104"/>
      <c r="G536" s="104"/>
      <c r="H536" s="5" t="s">
        <v>3</v>
      </c>
      <c r="I536" s="50">
        <v>0</v>
      </c>
      <c r="J536" s="50">
        <v>0</v>
      </c>
      <c r="K536" s="50">
        <v>0</v>
      </c>
      <c r="L536" s="9">
        <f t="shared" si="16"/>
        <v>0</v>
      </c>
      <c r="M536" s="9">
        <f t="shared" si="17"/>
        <v>0</v>
      </c>
    </row>
    <row r="537" spans="1:13">
      <c r="A537" s="116"/>
      <c r="B537" s="104"/>
      <c r="C537" s="104"/>
      <c r="D537" s="104"/>
      <c r="E537" s="104"/>
      <c r="F537" s="104"/>
      <c r="G537" s="104"/>
      <c r="H537" s="5" t="s">
        <v>22</v>
      </c>
      <c r="I537" s="50">
        <v>0.94252141199999995</v>
      </c>
      <c r="J537" s="50">
        <v>0.94469219900000001</v>
      </c>
      <c r="K537" s="50">
        <v>0.91598692900000001</v>
      </c>
      <c r="L537" s="9">
        <f t="shared" si="16"/>
        <v>0.93440017999999991</v>
      </c>
      <c r="M537" s="9">
        <f t="shared" si="17"/>
        <v>1.5983239294385623E-2</v>
      </c>
    </row>
    <row r="538" spans="1:13">
      <c r="A538" s="116"/>
      <c r="B538" s="104"/>
      <c r="C538" s="104"/>
      <c r="D538" s="104"/>
      <c r="E538" s="104"/>
      <c r="F538" s="104"/>
      <c r="G538" s="104"/>
      <c r="H538" s="5" t="s">
        <v>4</v>
      </c>
      <c r="I538" s="50">
        <v>1.411556271</v>
      </c>
      <c r="J538" s="50">
        <v>1.416582384</v>
      </c>
      <c r="K538" s="50">
        <v>1.376530569</v>
      </c>
      <c r="L538" s="9">
        <f t="shared" si="16"/>
        <v>1.401556408</v>
      </c>
      <c r="M538" s="9">
        <f t="shared" si="17"/>
        <v>2.1818224405588844E-2</v>
      </c>
    </row>
    <row r="539" spans="1:13">
      <c r="A539" s="116"/>
      <c r="B539" s="104"/>
      <c r="C539" s="104"/>
      <c r="D539" s="104"/>
      <c r="E539" s="104"/>
      <c r="F539" s="104"/>
      <c r="G539" s="104"/>
      <c r="H539" s="5" t="s">
        <v>5</v>
      </c>
      <c r="I539" s="50">
        <v>6.0921101999999998E-2</v>
      </c>
      <c r="J539" s="50">
        <v>0.112814308</v>
      </c>
      <c r="K539" s="50">
        <v>5.1367580000000003E-2</v>
      </c>
      <c r="L539" s="9">
        <f t="shared" si="16"/>
        <v>7.5034329999999996E-2</v>
      </c>
      <c r="M539" s="9">
        <f t="shared" si="17"/>
        <v>3.3065276331999467E-2</v>
      </c>
    </row>
    <row r="540" spans="1:13">
      <c r="A540" s="116"/>
      <c r="B540" s="104"/>
      <c r="C540" s="104"/>
      <c r="D540" s="104"/>
      <c r="E540" s="104"/>
      <c r="F540" s="104"/>
      <c r="G540" s="104"/>
      <c r="H540" s="5" t="s">
        <v>6</v>
      </c>
      <c r="I540" s="50">
        <v>0.129230021</v>
      </c>
      <c r="J540" s="50">
        <v>0.17260873600000001</v>
      </c>
      <c r="K540" s="50">
        <v>0.122932629</v>
      </c>
      <c r="L540" s="9">
        <f t="shared" si="16"/>
        <v>0.141590462</v>
      </c>
      <c r="M540" s="9">
        <f t="shared" si="17"/>
        <v>2.7046520625668671E-2</v>
      </c>
    </row>
    <row r="541" spans="1:13">
      <c r="A541" s="116"/>
      <c r="B541" s="104"/>
      <c r="C541" s="104"/>
      <c r="D541" s="104"/>
      <c r="E541" s="104"/>
      <c r="F541" s="104"/>
      <c r="G541" s="104"/>
      <c r="H541" s="5" t="s">
        <v>7</v>
      </c>
      <c r="I541" s="50">
        <v>0.115065311</v>
      </c>
      <c r="J541" s="50">
        <v>0.14158442199999999</v>
      </c>
      <c r="K541" s="50">
        <v>0.103330297</v>
      </c>
      <c r="L541" s="9">
        <f t="shared" si="16"/>
        <v>0.11999334333333334</v>
      </c>
      <c r="M541" s="9">
        <f t="shared" si="17"/>
        <v>1.9597414290862172E-2</v>
      </c>
    </row>
    <row r="542" spans="1:13">
      <c r="A542" s="116"/>
      <c r="B542" s="104"/>
      <c r="C542" s="104"/>
      <c r="D542" s="104"/>
      <c r="E542" s="104"/>
      <c r="F542" s="104"/>
      <c r="G542" s="104"/>
      <c r="H542" s="5" t="s">
        <v>8</v>
      </c>
      <c r="I542" s="50">
        <v>2.3936282E-2</v>
      </c>
      <c r="J542" s="50">
        <v>1.9262140000000001E-2</v>
      </c>
      <c r="K542" s="50">
        <v>8.8533039999999993E-3</v>
      </c>
      <c r="L542" s="9">
        <f t="shared" si="16"/>
        <v>1.7350575333333333E-2</v>
      </c>
      <c r="M542" s="9">
        <f t="shared" si="17"/>
        <v>7.7210501839618572E-3</v>
      </c>
    </row>
    <row r="543" spans="1:13">
      <c r="A543" s="116"/>
      <c r="B543" s="104"/>
      <c r="C543" s="104"/>
      <c r="D543" s="104"/>
      <c r="E543" s="104"/>
      <c r="F543" s="104"/>
      <c r="G543" s="104"/>
      <c r="H543" s="5" t="s">
        <v>9</v>
      </c>
      <c r="I543" s="50">
        <v>1.7414813259999999</v>
      </c>
      <c r="J543" s="50">
        <v>1.863734075</v>
      </c>
      <c r="K543" s="50">
        <v>1.6637928129999999</v>
      </c>
      <c r="L543" s="9">
        <f t="shared" si="16"/>
        <v>1.7563360713333331</v>
      </c>
      <c r="M543" s="9">
        <f t="shared" si="17"/>
        <v>0.10079496344920617</v>
      </c>
    </row>
    <row r="544" spans="1:13">
      <c r="A544" s="117"/>
      <c r="B544" s="105"/>
      <c r="C544" s="104"/>
      <c r="D544" s="104"/>
      <c r="E544" s="105"/>
      <c r="F544" s="105"/>
      <c r="G544" s="105"/>
      <c r="H544" s="5" t="s">
        <v>23</v>
      </c>
      <c r="I544" s="9">
        <v>4.8072155999999998E-2</v>
      </c>
      <c r="J544" s="50">
        <v>4.8918174000000002E-2</v>
      </c>
      <c r="K544" s="9">
        <v>4.8089962E-2</v>
      </c>
      <c r="L544" s="9">
        <f t="shared" si="16"/>
        <v>4.8360097333333331E-2</v>
      </c>
      <c r="M544" s="9">
        <f t="shared" si="17"/>
        <v>4.8339056446866538E-4</v>
      </c>
    </row>
    <row r="545" spans="1:13">
      <c r="A545" s="115">
        <v>2</v>
      </c>
      <c r="B545" s="103">
        <v>4</v>
      </c>
      <c r="C545" s="104"/>
      <c r="D545" s="104"/>
      <c r="E545" s="103">
        <f xml:space="preserve"> A545 * B545</f>
        <v>8</v>
      </c>
      <c r="F545" s="103">
        <f>24/B545</f>
        <v>6</v>
      </c>
      <c r="G545" s="103" t="b">
        <v>0</v>
      </c>
      <c r="H545" s="5" t="s">
        <v>1</v>
      </c>
      <c r="I545" s="50">
        <v>0</v>
      </c>
      <c r="J545" s="50">
        <v>0</v>
      </c>
      <c r="K545" s="50">
        <v>0</v>
      </c>
      <c r="L545" s="9">
        <f t="shared" si="16"/>
        <v>0</v>
      </c>
      <c r="M545" s="9">
        <f t="shared" si="17"/>
        <v>0</v>
      </c>
    </row>
    <row r="546" spans="1:13">
      <c r="A546" s="116"/>
      <c r="B546" s="104"/>
      <c r="C546" s="104"/>
      <c r="D546" s="104"/>
      <c r="E546" s="104"/>
      <c r="F546" s="104"/>
      <c r="G546" s="104"/>
      <c r="H546" s="5" t="s">
        <v>2</v>
      </c>
      <c r="I546" s="50">
        <v>0</v>
      </c>
      <c r="J546" s="50">
        <v>0</v>
      </c>
      <c r="K546" s="50">
        <v>0</v>
      </c>
      <c r="L546" s="9">
        <f t="shared" si="16"/>
        <v>0</v>
      </c>
      <c r="M546" s="9">
        <f t="shared" si="17"/>
        <v>0</v>
      </c>
    </row>
    <row r="547" spans="1:13">
      <c r="A547" s="116"/>
      <c r="B547" s="104"/>
      <c r="C547" s="104"/>
      <c r="D547" s="104"/>
      <c r="E547" s="104"/>
      <c r="F547" s="104"/>
      <c r="G547" s="104"/>
      <c r="H547" s="5" t="s">
        <v>3</v>
      </c>
      <c r="I547" s="50">
        <v>0</v>
      </c>
      <c r="J547" s="50">
        <v>0</v>
      </c>
      <c r="K547" s="50">
        <v>0</v>
      </c>
      <c r="L547" s="9">
        <f t="shared" si="16"/>
        <v>0</v>
      </c>
      <c r="M547" s="9">
        <f t="shared" si="17"/>
        <v>0</v>
      </c>
    </row>
    <row r="548" spans="1:13">
      <c r="A548" s="116"/>
      <c r="B548" s="104"/>
      <c r="C548" s="104"/>
      <c r="D548" s="104"/>
      <c r="E548" s="104"/>
      <c r="F548" s="104"/>
      <c r="G548" s="104"/>
      <c r="H548" s="5" t="s">
        <v>22</v>
      </c>
      <c r="I548" s="50">
        <v>0</v>
      </c>
      <c r="J548" s="50">
        <v>0</v>
      </c>
      <c r="K548" s="50">
        <v>0</v>
      </c>
      <c r="L548" s="9">
        <f t="shared" si="16"/>
        <v>0</v>
      </c>
      <c r="M548" s="9">
        <f t="shared" si="17"/>
        <v>0</v>
      </c>
    </row>
    <row r="549" spans="1:13">
      <c r="A549" s="116"/>
      <c r="B549" s="104"/>
      <c r="C549" s="104"/>
      <c r="D549" s="104"/>
      <c r="E549" s="104"/>
      <c r="F549" s="104"/>
      <c r="G549" s="104"/>
      <c r="H549" s="5" t="s">
        <v>4</v>
      </c>
      <c r="I549" s="50">
        <v>0.61396977799999997</v>
      </c>
      <c r="J549" s="50">
        <v>0.62592940399999997</v>
      </c>
      <c r="K549" s="50">
        <v>0.62717510600000004</v>
      </c>
      <c r="L549" s="9">
        <f t="shared" si="16"/>
        <v>0.62235809600000003</v>
      </c>
      <c r="M549" s="9">
        <f t="shared" si="17"/>
        <v>7.2911489163261746E-3</v>
      </c>
    </row>
    <row r="550" spans="1:13">
      <c r="A550" s="116"/>
      <c r="B550" s="104"/>
      <c r="C550" s="104"/>
      <c r="D550" s="104"/>
      <c r="E550" s="104"/>
      <c r="F550" s="104"/>
      <c r="G550" s="104"/>
      <c r="H550" s="5" t="s">
        <v>5</v>
      </c>
      <c r="I550" s="50">
        <v>7.0502746000000005E-2</v>
      </c>
      <c r="J550" s="50">
        <v>4.7884471999999997E-2</v>
      </c>
      <c r="K550" s="50">
        <v>4.4918626000000003E-2</v>
      </c>
      <c r="L550" s="9">
        <f t="shared" si="16"/>
        <v>5.4435281333333335E-2</v>
      </c>
      <c r="M550" s="9">
        <f t="shared" si="17"/>
        <v>1.3993628058329436E-2</v>
      </c>
    </row>
    <row r="551" spans="1:13">
      <c r="A551" s="116"/>
      <c r="B551" s="104"/>
      <c r="C551" s="104"/>
      <c r="D551" s="104"/>
      <c r="E551" s="104"/>
      <c r="F551" s="104"/>
      <c r="G551" s="104"/>
      <c r="H551" s="5" t="s">
        <v>6</v>
      </c>
      <c r="I551" s="50">
        <v>9.8526653000000006E-2</v>
      </c>
      <c r="J551" s="50">
        <v>0.112558044</v>
      </c>
      <c r="K551" s="50">
        <v>0.10901364700000001</v>
      </c>
      <c r="L551" s="9">
        <f t="shared" si="16"/>
        <v>0.10669944799999999</v>
      </c>
      <c r="M551" s="9">
        <f t="shared" si="17"/>
        <v>7.2963429954615586E-3</v>
      </c>
    </row>
    <row r="552" spans="1:13">
      <c r="A552" s="116"/>
      <c r="B552" s="104"/>
      <c r="C552" s="104"/>
      <c r="D552" s="104"/>
      <c r="E552" s="104"/>
      <c r="F552" s="104"/>
      <c r="G552" s="104"/>
      <c r="H552" s="5" t="s">
        <v>7</v>
      </c>
      <c r="I552" s="50">
        <v>8.4656915999999999E-2</v>
      </c>
      <c r="J552" s="50">
        <v>9.1843758999999997E-2</v>
      </c>
      <c r="K552" s="50">
        <v>8.4424236E-2</v>
      </c>
      <c r="L552" s="9">
        <f t="shared" si="16"/>
        <v>8.6974970333333332E-2</v>
      </c>
      <c r="M552" s="9">
        <f t="shared" si="17"/>
        <v>4.2180993712922794E-3</v>
      </c>
    </row>
    <row r="553" spans="1:13">
      <c r="A553" s="116"/>
      <c r="B553" s="104"/>
      <c r="C553" s="104"/>
      <c r="D553" s="104"/>
      <c r="E553" s="104"/>
      <c r="F553" s="104"/>
      <c r="G553" s="104"/>
      <c r="H553" s="5" t="s">
        <v>8</v>
      </c>
      <c r="I553" s="50">
        <v>3.7038724000000002E-2</v>
      </c>
      <c r="J553" s="50">
        <v>2.9354725000000002E-2</v>
      </c>
      <c r="K553" s="50">
        <v>1.8377035E-2</v>
      </c>
      <c r="L553" s="9">
        <f t="shared" si="16"/>
        <v>2.8256828000000001E-2</v>
      </c>
      <c r="M553" s="9">
        <f t="shared" si="17"/>
        <v>9.3791626731887338E-3</v>
      </c>
    </row>
    <row r="554" spans="1:13">
      <c r="A554" s="116"/>
      <c r="B554" s="104"/>
      <c r="C554" s="104"/>
      <c r="D554" s="104"/>
      <c r="E554" s="104"/>
      <c r="F554" s="104"/>
      <c r="G554" s="104"/>
      <c r="H554" s="5" t="s">
        <v>9</v>
      </c>
      <c r="I554" s="50">
        <v>0.90532597199999998</v>
      </c>
      <c r="J554" s="50">
        <v>0.90821170500000004</v>
      </c>
      <c r="K554" s="50">
        <v>0.88451729599999995</v>
      </c>
      <c r="L554" s="9">
        <f t="shared" si="16"/>
        <v>0.89935165766666669</v>
      </c>
      <c r="M554" s="9">
        <f t="shared" si="17"/>
        <v>1.2927705839781676E-2</v>
      </c>
    </row>
    <row r="555" spans="1:13">
      <c r="A555" s="116"/>
      <c r="B555" s="104"/>
      <c r="C555" s="104"/>
      <c r="D555" s="104"/>
      <c r="E555" s="105"/>
      <c r="F555" s="105"/>
      <c r="G555" s="105"/>
      <c r="H555" s="5" t="s">
        <v>23</v>
      </c>
      <c r="I555" s="50">
        <v>5.3252661999999999E-2</v>
      </c>
      <c r="J555" s="50">
        <v>3.9666780999999998E-2</v>
      </c>
      <c r="K555" s="50">
        <v>4.0614780000000003E-2</v>
      </c>
      <c r="L555" s="9">
        <f t="shared" si="16"/>
        <v>4.4511407666666669E-2</v>
      </c>
      <c r="M555" s="9">
        <f t="shared" si="17"/>
        <v>7.5849733694993184E-3</v>
      </c>
    </row>
    <row r="556" spans="1:13">
      <c r="A556" s="116"/>
      <c r="B556" s="104"/>
      <c r="C556" s="104"/>
      <c r="D556" s="104"/>
      <c r="E556" s="103">
        <f xml:space="preserve"> (A545*B545)/2</f>
        <v>4</v>
      </c>
      <c r="F556" s="103">
        <f>24/B545</f>
        <v>6</v>
      </c>
      <c r="G556" s="103" t="b">
        <v>0</v>
      </c>
      <c r="H556" s="5" t="s">
        <v>1</v>
      </c>
      <c r="I556" s="50">
        <v>0</v>
      </c>
      <c r="J556" s="50">
        <v>0</v>
      </c>
      <c r="K556" s="50">
        <v>0</v>
      </c>
      <c r="L556" s="9">
        <f t="shared" si="16"/>
        <v>0</v>
      </c>
      <c r="M556" s="9">
        <f t="shared" si="17"/>
        <v>0</v>
      </c>
    </row>
    <row r="557" spans="1:13">
      <c r="A557" s="116"/>
      <c r="B557" s="104"/>
      <c r="C557" s="104"/>
      <c r="D557" s="104"/>
      <c r="E557" s="104"/>
      <c r="F557" s="104"/>
      <c r="G557" s="104"/>
      <c r="H557" s="5" t="s">
        <v>2</v>
      </c>
      <c r="I557" s="50">
        <v>0</v>
      </c>
      <c r="J557" s="50">
        <v>0</v>
      </c>
      <c r="K557" s="50">
        <v>0</v>
      </c>
      <c r="L557" s="9">
        <f t="shared" si="16"/>
        <v>0</v>
      </c>
      <c r="M557" s="9">
        <f t="shared" si="17"/>
        <v>0</v>
      </c>
    </row>
    <row r="558" spans="1:13">
      <c r="A558" s="116"/>
      <c r="B558" s="104"/>
      <c r="C558" s="104"/>
      <c r="D558" s="104"/>
      <c r="E558" s="104"/>
      <c r="F558" s="104"/>
      <c r="G558" s="104"/>
      <c r="H558" s="5" t="s">
        <v>3</v>
      </c>
      <c r="I558" s="50">
        <v>0</v>
      </c>
      <c r="J558" s="50">
        <v>0</v>
      </c>
      <c r="K558" s="50">
        <v>0</v>
      </c>
      <c r="L558" s="9">
        <f t="shared" si="16"/>
        <v>0</v>
      </c>
      <c r="M558" s="9">
        <f t="shared" si="17"/>
        <v>0</v>
      </c>
    </row>
    <row r="559" spans="1:13">
      <c r="A559" s="116"/>
      <c r="B559" s="104"/>
      <c r="C559" s="104"/>
      <c r="D559" s="104"/>
      <c r="E559" s="104"/>
      <c r="F559" s="104"/>
      <c r="G559" s="104"/>
      <c r="H559" s="5" t="s">
        <v>22</v>
      </c>
      <c r="I559" s="50">
        <v>0</v>
      </c>
      <c r="J559" s="50">
        <v>0</v>
      </c>
      <c r="K559" s="50">
        <v>0</v>
      </c>
      <c r="L559" s="9">
        <f t="shared" si="16"/>
        <v>0</v>
      </c>
      <c r="M559" s="9">
        <f t="shared" si="17"/>
        <v>0</v>
      </c>
    </row>
    <row r="560" spans="1:13">
      <c r="A560" s="116"/>
      <c r="B560" s="104"/>
      <c r="C560" s="104"/>
      <c r="D560" s="104"/>
      <c r="E560" s="104"/>
      <c r="F560" s="104"/>
      <c r="G560" s="104"/>
      <c r="H560" s="5" t="s">
        <v>4</v>
      </c>
      <c r="I560" s="9">
        <v>0.62173908600000005</v>
      </c>
      <c r="J560" s="50">
        <v>0.61664494999999997</v>
      </c>
      <c r="K560" s="50">
        <v>0.60744226199999996</v>
      </c>
      <c r="L560" s="9">
        <f t="shared" si="16"/>
        <v>0.61527543266666662</v>
      </c>
      <c r="M560" s="9">
        <f t="shared" si="17"/>
        <v>7.2461353435103581E-3</v>
      </c>
    </row>
    <row r="561" spans="1:13">
      <c r="A561" s="116"/>
      <c r="B561" s="104"/>
      <c r="C561" s="104"/>
      <c r="D561" s="104"/>
      <c r="E561" s="104"/>
      <c r="F561" s="104"/>
      <c r="G561" s="104"/>
      <c r="H561" s="5" t="s">
        <v>5</v>
      </c>
      <c r="I561" s="9">
        <v>5.7203484999999998E-2</v>
      </c>
      <c r="J561" s="50">
        <v>4.6620631000000003E-2</v>
      </c>
      <c r="K561" s="50">
        <v>4.1768228999999997E-2</v>
      </c>
      <c r="L561" s="9">
        <f t="shared" si="16"/>
        <v>4.8530781666666661E-2</v>
      </c>
      <c r="M561" s="9">
        <f t="shared" si="17"/>
        <v>7.8929264929689068E-3</v>
      </c>
    </row>
    <row r="562" spans="1:13">
      <c r="A562" s="116"/>
      <c r="B562" s="104"/>
      <c r="C562" s="104"/>
      <c r="D562" s="104"/>
      <c r="E562" s="104"/>
      <c r="F562" s="104"/>
      <c r="G562" s="104"/>
      <c r="H562" s="5" t="s">
        <v>6</v>
      </c>
      <c r="I562" s="50">
        <v>0.12483854699999999</v>
      </c>
      <c r="J562" s="50">
        <v>0.17270851100000001</v>
      </c>
      <c r="K562" s="50">
        <v>0.129130148</v>
      </c>
      <c r="L562" s="9">
        <f t="shared" si="16"/>
        <v>0.14222573533333335</v>
      </c>
      <c r="M562" s="9">
        <f t="shared" si="17"/>
        <v>2.6485923979427974E-2</v>
      </c>
    </row>
    <row r="563" spans="1:13">
      <c r="A563" s="116"/>
      <c r="B563" s="104"/>
      <c r="C563" s="104"/>
      <c r="D563" s="104"/>
      <c r="E563" s="104"/>
      <c r="F563" s="104"/>
      <c r="G563" s="104"/>
      <c r="H563" s="5" t="s">
        <v>7</v>
      </c>
      <c r="I563" s="50">
        <v>0.120006799</v>
      </c>
      <c r="J563" s="50">
        <v>0.14394819</v>
      </c>
      <c r="K563" s="50">
        <v>9.4896163000000006E-2</v>
      </c>
      <c r="L563" s="9">
        <f t="shared" si="16"/>
        <v>0.11961705066666668</v>
      </c>
      <c r="M563" s="9">
        <f t="shared" si="17"/>
        <v>2.4528335981567909E-2</v>
      </c>
    </row>
    <row r="564" spans="1:13">
      <c r="A564" s="116"/>
      <c r="B564" s="104"/>
      <c r="C564" s="104"/>
      <c r="D564" s="104"/>
      <c r="E564" s="104"/>
      <c r="F564" s="104"/>
      <c r="G564" s="104"/>
      <c r="H564" s="5" t="s">
        <v>8</v>
      </c>
      <c r="I564" s="50">
        <v>2.6073115000000001E-2</v>
      </c>
      <c r="J564" s="50">
        <v>1.1113245000000001E-2</v>
      </c>
      <c r="K564" s="50">
        <v>7.6203649999999996E-3</v>
      </c>
      <c r="L564" s="9">
        <f t="shared" si="16"/>
        <v>1.4935575E-2</v>
      </c>
      <c r="M564" s="9">
        <f t="shared" si="17"/>
        <v>9.8022268190600462E-3</v>
      </c>
    </row>
    <row r="565" spans="1:13">
      <c r="A565" s="116"/>
      <c r="B565" s="104"/>
      <c r="C565" s="104"/>
      <c r="D565" s="104"/>
      <c r="E565" s="104"/>
      <c r="F565" s="104"/>
      <c r="G565" s="104"/>
      <c r="H565" s="5" t="s">
        <v>9</v>
      </c>
      <c r="I565" s="50">
        <v>0.95066087099999996</v>
      </c>
      <c r="J565" s="50">
        <v>0.99181725899999995</v>
      </c>
      <c r="K565" s="50">
        <v>0.881533648</v>
      </c>
      <c r="L565" s="9">
        <f t="shared" si="16"/>
        <v>0.94133725933333334</v>
      </c>
      <c r="M565" s="9">
        <f t="shared" si="17"/>
        <v>5.572984850762587E-2</v>
      </c>
    </row>
    <row r="566" spans="1:13">
      <c r="A566" s="117"/>
      <c r="B566" s="105"/>
      <c r="C566" s="104"/>
      <c r="D566" s="105"/>
      <c r="E566" s="105"/>
      <c r="F566" s="105"/>
      <c r="G566" s="105"/>
      <c r="H566" s="5" t="s">
        <v>23</v>
      </c>
      <c r="I566" s="9">
        <v>4.0711269000000001E-2</v>
      </c>
      <c r="J566" s="50">
        <v>4.0846681000000003E-2</v>
      </c>
      <c r="K566" s="9">
        <v>4.0213460999999999E-2</v>
      </c>
      <c r="L566" s="9">
        <f t="shared" si="16"/>
        <v>4.059047033333333E-2</v>
      </c>
      <c r="M566" s="9">
        <f t="shared" si="17"/>
        <v>3.3344584343088549E-4</v>
      </c>
    </row>
    <row r="567" spans="1:13">
      <c r="A567" s="115">
        <v>2</v>
      </c>
      <c r="B567" s="103">
        <v>4</v>
      </c>
      <c r="C567" s="104"/>
      <c r="D567" s="103" t="s">
        <v>12</v>
      </c>
      <c r="E567" s="103" t="s">
        <v>13</v>
      </c>
      <c r="F567" s="103">
        <f>24/B567</f>
        <v>6</v>
      </c>
      <c r="G567" s="103" t="s">
        <v>13</v>
      </c>
      <c r="H567" s="3" t="s">
        <v>4</v>
      </c>
      <c r="I567" s="50">
        <v>0.29696599200000001</v>
      </c>
      <c r="J567" s="50">
        <v>0.23848069399999999</v>
      </c>
      <c r="K567" s="50">
        <v>0.254738725</v>
      </c>
      <c r="L567" s="9">
        <f t="shared" si="16"/>
        <v>0.263395137</v>
      </c>
      <c r="M567" s="9">
        <f t="shared" si="17"/>
        <v>3.0188286173158448E-2</v>
      </c>
    </row>
    <row r="568" spans="1:13">
      <c r="A568" s="116"/>
      <c r="B568" s="104"/>
      <c r="C568" s="104"/>
      <c r="D568" s="104"/>
      <c r="E568" s="104"/>
      <c r="F568" s="104"/>
      <c r="G568" s="104"/>
      <c r="H568" s="3" t="s">
        <v>5</v>
      </c>
      <c r="I568" s="50">
        <v>1.34759E-4</v>
      </c>
      <c r="J568" s="50">
        <v>1.46773E-4</v>
      </c>
      <c r="K568" s="50">
        <v>1.46374E-4</v>
      </c>
      <c r="L568" s="9">
        <f t="shared" si="16"/>
        <v>1.4263533333333335E-4</v>
      </c>
      <c r="M568" s="9">
        <f t="shared" si="17"/>
        <v>6.8240215660073454E-6</v>
      </c>
    </row>
    <row r="569" spans="1:13">
      <c r="A569" s="116"/>
      <c r="B569" s="104"/>
      <c r="C569" s="104"/>
      <c r="D569" s="104"/>
      <c r="E569" s="104"/>
      <c r="F569" s="104"/>
      <c r="G569" s="104"/>
      <c r="H569" s="3" t="s">
        <v>6</v>
      </c>
      <c r="I569" s="50">
        <v>0.175192507</v>
      </c>
      <c r="J569" s="50">
        <v>0.12767834</v>
      </c>
      <c r="K569" s="50">
        <v>0.30346119300000002</v>
      </c>
      <c r="L569" s="9">
        <f t="shared" si="16"/>
        <v>0.20211068000000001</v>
      </c>
      <c r="M569" s="9">
        <f t="shared" si="17"/>
        <v>9.093043429154149E-2</v>
      </c>
    </row>
    <row r="570" spans="1:13">
      <c r="A570" s="116"/>
      <c r="B570" s="104"/>
      <c r="C570" s="104"/>
      <c r="D570" s="104"/>
      <c r="E570" s="104"/>
      <c r="F570" s="104"/>
      <c r="G570" s="104"/>
      <c r="H570" s="3" t="s">
        <v>7</v>
      </c>
      <c r="I570" s="50">
        <v>0.28720269599999998</v>
      </c>
      <c r="J570" s="50">
        <v>0.27980619400000001</v>
      </c>
      <c r="K570" s="50">
        <v>0.30099720600000002</v>
      </c>
      <c r="L570" s="9">
        <f t="shared" si="16"/>
        <v>0.28933536533333332</v>
      </c>
      <c r="M570" s="9">
        <f t="shared" si="17"/>
        <v>1.0755275740772131E-2</v>
      </c>
    </row>
    <row r="571" spans="1:13">
      <c r="A571" s="116"/>
      <c r="B571" s="104"/>
      <c r="C571" s="104"/>
      <c r="D571" s="104"/>
      <c r="E571" s="104"/>
      <c r="F571" s="104"/>
      <c r="G571" s="104"/>
      <c r="H571" s="5" t="s">
        <v>9</v>
      </c>
      <c r="I571" s="50">
        <v>0.79111933400000001</v>
      </c>
      <c r="J571" s="50">
        <v>0.65619792799999999</v>
      </c>
      <c r="K571" s="50">
        <v>0.94963839699999997</v>
      </c>
      <c r="L571" s="9">
        <f t="shared" si="16"/>
        <v>0.79898521966666658</v>
      </c>
      <c r="M571" s="9">
        <f t="shared" si="17"/>
        <v>0.14687828746865889</v>
      </c>
    </row>
    <row r="572" spans="1:13">
      <c r="A572" s="116"/>
      <c r="B572" s="104"/>
      <c r="C572" s="104"/>
      <c r="D572" s="105"/>
      <c r="E572" s="105"/>
      <c r="F572" s="105"/>
      <c r="G572" s="105"/>
      <c r="H572" s="5" t="s">
        <v>23</v>
      </c>
      <c r="I572" s="50">
        <v>4.0755748000000001E-2</v>
      </c>
      <c r="J572" s="50">
        <v>3.9788157999999997E-2</v>
      </c>
      <c r="K572" s="50">
        <v>3.9728048000000002E-2</v>
      </c>
      <c r="L572" s="9">
        <f t="shared" si="16"/>
        <v>4.0090651333333331E-2</v>
      </c>
      <c r="M572" s="9">
        <f t="shared" si="17"/>
        <v>5.7677420628295649E-4</v>
      </c>
    </row>
    <row r="573" spans="1:13">
      <c r="A573" s="116"/>
      <c r="B573" s="104"/>
      <c r="C573" s="104"/>
      <c r="D573" s="103" t="s">
        <v>14</v>
      </c>
      <c r="E573" s="103" t="s">
        <v>13</v>
      </c>
      <c r="F573" s="103">
        <f>24/B567</f>
        <v>6</v>
      </c>
      <c r="G573" s="103" t="s">
        <v>13</v>
      </c>
      <c r="H573" s="3" t="s">
        <v>4</v>
      </c>
      <c r="I573" s="50">
        <v>0.29335861600000002</v>
      </c>
      <c r="J573" s="50">
        <v>0.25218214999999999</v>
      </c>
      <c r="K573" s="50">
        <v>0.238988699</v>
      </c>
      <c r="L573" s="9">
        <f t="shared" si="16"/>
        <v>0.26150982166666664</v>
      </c>
      <c r="M573" s="9">
        <f t="shared" si="17"/>
        <v>2.835976132987679E-2</v>
      </c>
    </row>
    <row r="574" spans="1:13">
      <c r="A574" s="116"/>
      <c r="B574" s="104"/>
      <c r="C574" s="104"/>
      <c r="D574" s="104"/>
      <c r="E574" s="104"/>
      <c r="F574" s="104"/>
      <c r="G574" s="104"/>
      <c r="H574" s="3" t="s">
        <v>5</v>
      </c>
      <c r="I574" s="50">
        <v>3.1999373999999997E-2</v>
      </c>
      <c r="J574" s="50">
        <v>2.4313872E-2</v>
      </c>
      <c r="K574" s="50">
        <v>2.6921401000000001E-2</v>
      </c>
      <c r="L574" s="9">
        <f t="shared" si="16"/>
        <v>2.7744882333333332E-2</v>
      </c>
      <c r="M574" s="9">
        <f t="shared" si="17"/>
        <v>3.9083662031291697E-3</v>
      </c>
    </row>
    <row r="575" spans="1:13">
      <c r="A575" s="116"/>
      <c r="B575" s="104"/>
      <c r="C575" s="104"/>
      <c r="D575" s="104"/>
      <c r="E575" s="104"/>
      <c r="F575" s="104"/>
      <c r="G575" s="104"/>
      <c r="H575" s="3" t="s">
        <v>6</v>
      </c>
      <c r="I575" s="50">
        <v>0.216818662</v>
      </c>
      <c r="J575" s="50">
        <v>0.19034756799999999</v>
      </c>
      <c r="K575" s="50">
        <v>0.152695372</v>
      </c>
      <c r="L575" s="9">
        <f t="shared" si="16"/>
        <v>0.186620534</v>
      </c>
      <c r="M575" s="9">
        <f t="shared" si="17"/>
        <v>3.222370504665608E-2</v>
      </c>
    </row>
    <row r="576" spans="1:13">
      <c r="A576" s="116"/>
      <c r="B576" s="104"/>
      <c r="C576" s="104"/>
      <c r="D576" s="104"/>
      <c r="E576" s="104"/>
      <c r="F576" s="104"/>
      <c r="G576" s="104"/>
      <c r="H576" s="3" t="s">
        <v>7</v>
      </c>
      <c r="I576" s="50">
        <v>0.111663624</v>
      </c>
      <c r="J576" s="50">
        <v>0.13579251000000001</v>
      </c>
      <c r="K576" s="50">
        <v>9.6384887000000002E-2</v>
      </c>
      <c r="L576" s="9">
        <f t="shared" si="16"/>
        <v>0.11461367366666668</v>
      </c>
      <c r="M576" s="9">
        <f t="shared" si="17"/>
        <v>1.9868751405269076E-2</v>
      </c>
    </row>
    <row r="577" spans="1:13">
      <c r="A577" s="116"/>
      <c r="B577" s="104"/>
      <c r="C577" s="104"/>
      <c r="D577" s="104"/>
      <c r="E577" s="104"/>
      <c r="F577" s="104"/>
      <c r="G577" s="104"/>
      <c r="H577" s="3" t="s">
        <v>8</v>
      </c>
      <c r="I577" s="50">
        <v>0.106960257</v>
      </c>
      <c r="J577" s="50">
        <v>8.5722854000000001E-2</v>
      </c>
      <c r="K577" s="50">
        <v>2.4717721000000002E-2</v>
      </c>
      <c r="L577" s="9">
        <f t="shared" si="16"/>
        <v>7.2466944000000005E-2</v>
      </c>
      <c r="M577" s="9">
        <f t="shared" si="17"/>
        <v>4.2693653443736802E-2</v>
      </c>
    </row>
    <row r="578" spans="1:13">
      <c r="A578" s="116"/>
      <c r="B578" s="104"/>
      <c r="C578" s="104"/>
      <c r="D578" s="104"/>
      <c r="E578" s="104"/>
      <c r="F578" s="104"/>
      <c r="G578" s="104"/>
      <c r="H578" s="3" t="s">
        <v>9</v>
      </c>
      <c r="I578" s="50">
        <v>0.82834220700000005</v>
      </c>
      <c r="J578" s="50">
        <v>0.706431378</v>
      </c>
      <c r="K578" s="50">
        <v>0.54877273599999998</v>
      </c>
      <c r="L578" s="9">
        <f t="shared" si="16"/>
        <v>0.69451544033333334</v>
      </c>
      <c r="M578" s="9">
        <f t="shared" si="17"/>
        <v>0.14016513281362752</v>
      </c>
    </row>
    <row r="579" spans="1:13">
      <c r="A579" s="117"/>
      <c r="B579" s="105"/>
      <c r="C579" s="105"/>
      <c r="D579" s="105"/>
      <c r="E579" s="105"/>
      <c r="F579" s="105"/>
      <c r="G579" s="105"/>
      <c r="H579" s="5" t="s">
        <v>23</v>
      </c>
      <c r="I579" s="50">
        <v>4.240936E-2</v>
      </c>
      <c r="J579" s="50">
        <v>4.0340032999999997E-2</v>
      </c>
      <c r="K579" s="50">
        <v>5.3782822000000001E-2</v>
      </c>
      <c r="L579" s="9">
        <f t="shared" si="16"/>
        <v>4.5510738333333335E-2</v>
      </c>
      <c r="M579" s="9">
        <f t="shared" si="17"/>
        <v>7.2381665288581247E-3</v>
      </c>
    </row>
    <row r="580" spans="1:13">
      <c r="A580" s="115">
        <v>2</v>
      </c>
      <c r="B580" s="103">
        <v>4</v>
      </c>
      <c r="C580" s="103" t="s">
        <v>18</v>
      </c>
      <c r="D580" s="103" t="s">
        <v>11</v>
      </c>
      <c r="E580" s="103">
        <f xml:space="preserve"> A580 * B580</f>
        <v>8</v>
      </c>
      <c r="F580" s="103">
        <f>24/B580</f>
        <v>6</v>
      </c>
      <c r="G580" s="103" t="b">
        <v>1</v>
      </c>
      <c r="H580" s="5" t="s">
        <v>1</v>
      </c>
      <c r="I580" s="50">
        <v>4.6240402999999999E-2</v>
      </c>
      <c r="J580" s="50">
        <v>4.5634658000000002E-2</v>
      </c>
      <c r="K580" s="50">
        <v>4.5974275000000002E-2</v>
      </c>
      <c r="L580" s="9">
        <f t="shared" si="16"/>
        <v>4.594977866666667E-2</v>
      </c>
      <c r="M580" s="9">
        <f t="shared" si="17"/>
        <v>3.0361456489492181E-4</v>
      </c>
    </row>
    <row r="581" spans="1:13">
      <c r="A581" s="116"/>
      <c r="B581" s="104"/>
      <c r="C581" s="104"/>
      <c r="D581" s="104"/>
      <c r="E581" s="104"/>
      <c r="F581" s="104"/>
      <c r="G581" s="104"/>
      <c r="H581" s="5" t="s">
        <v>2</v>
      </c>
      <c r="I581" s="50">
        <v>0.10213757599999999</v>
      </c>
      <c r="J581" s="50">
        <v>9.6944569999999994E-2</v>
      </c>
      <c r="K581" s="50">
        <v>0.115748894</v>
      </c>
      <c r="L581" s="9">
        <f t="shared" si="16"/>
        <v>0.10494368</v>
      </c>
      <c r="M581" s="9">
        <f t="shared" si="17"/>
        <v>9.7111438573607867E-3</v>
      </c>
    </row>
    <row r="582" spans="1:13">
      <c r="A582" s="116"/>
      <c r="B582" s="104"/>
      <c r="C582" s="104"/>
      <c r="D582" s="104"/>
      <c r="E582" s="104"/>
      <c r="F582" s="104"/>
      <c r="G582" s="104"/>
      <c r="H582" s="5" t="s">
        <v>3</v>
      </c>
      <c r="I582" s="50">
        <v>0</v>
      </c>
      <c r="J582" s="50">
        <v>0</v>
      </c>
      <c r="K582" s="50">
        <v>0</v>
      </c>
      <c r="L582" s="9">
        <f t="shared" si="16"/>
        <v>0</v>
      </c>
      <c r="M582" s="9">
        <f t="shared" si="17"/>
        <v>0</v>
      </c>
    </row>
    <row r="583" spans="1:13">
      <c r="A583" s="116"/>
      <c r="B583" s="104"/>
      <c r="C583" s="104"/>
      <c r="D583" s="104"/>
      <c r="E583" s="104"/>
      <c r="F583" s="104"/>
      <c r="G583" s="104"/>
      <c r="H583" s="5" t="s">
        <v>22</v>
      </c>
      <c r="I583" s="50">
        <v>0.94234986300000001</v>
      </c>
      <c r="J583" s="50">
        <v>0.943328995</v>
      </c>
      <c r="K583" s="50">
        <v>0.97165010200000002</v>
      </c>
      <c r="L583" s="9">
        <f t="shared" si="16"/>
        <v>0.9524429866666666</v>
      </c>
      <c r="M583" s="9">
        <f t="shared" si="17"/>
        <v>1.6641052684230419E-2</v>
      </c>
    </row>
    <row r="584" spans="1:13">
      <c r="A584" s="116"/>
      <c r="B584" s="104"/>
      <c r="C584" s="104"/>
      <c r="D584" s="104"/>
      <c r="E584" s="104"/>
      <c r="F584" s="104"/>
      <c r="G584" s="104"/>
      <c r="H584" s="5" t="s">
        <v>4</v>
      </c>
      <c r="I584" s="50">
        <v>1.4795990459999999</v>
      </c>
      <c r="J584" s="50">
        <v>1.496372276</v>
      </c>
      <c r="K584" s="50">
        <v>1.53927551</v>
      </c>
      <c r="L584" s="9">
        <f t="shared" si="16"/>
        <v>1.5050822773333332</v>
      </c>
      <c r="M584" s="9">
        <f t="shared" si="17"/>
        <v>3.0776909872594842E-2</v>
      </c>
    </row>
    <row r="585" spans="1:13">
      <c r="A585" s="116"/>
      <c r="B585" s="104"/>
      <c r="C585" s="104"/>
      <c r="D585" s="104"/>
      <c r="E585" s="104"/>
      <c r="F585" s="104"/>
      <c r="G585" s="104"/>
      <c r="H585" s="5" t="s">
        <v>5</v>
      </c>
      <c r="I585" s="50">
        <v>9.6416666999999998E-2</v>
      </c>
      <c r="J585" s="50">
        <v>6.4618222000000003E-2</v>
      </c>
      <c r="K585" s="50">
        <v>0.11718738300000001</v>
      </c>
      <c r="L585" s="9">
        <f t="shared" si="16"/>
        <v>9.2740757333333354E-2</v>
      </c>
      <c r="M585" s="9">
        <f t="shared" si="17"/>
        <v>2.6476657756769367E-2</v>
      </c>
    </row>
    <row r="586" spans="1:13">
      <c r="A586" s="116"/>
      <c r="B586" s="104"/>
      <c r="C586" s="104"/>
      <c r="D586" s="104"/>
      <c r="E586" s="104"/>
      <c r="F586" s="104"/>
      <c r="G586" s="104"/>
      <c r="H586" s="5" t="s">
        <v>6</v>
      </c>
      <c r="I586" s="50">
        <v>0.20076807699999999</v>
      </c>
      <c r="J586" s="50">
        <v>0.17195479899999999</v>
      </c>
      <c r="K586" s="50">
        <v>0.181789741</v>
      </c>
      <c r="L586" s="9">
        <f t="shared" ref="L586:L649" si="18">AVERAGE(I586:K586)</f>
        <v>0.184837539</v>
      </c>
      <c r="M586" s="9">
        <f t="shared" ref="M586:M649" si="19">STDEV(I586:K586)</f>
        <v>1.4646434779936171E-2</v>
      </c>
    </row>
    <row r="587" spans="1:13">
      <c r="A587" s="116"/>
      <c r="B587" s="104"/>
      <c r="C587" s="104"/>
      <c r="D587" s="104"/>
      <c r="E587" s="104"/>
      <c r="F587" s="104"/>
      <c r="G587" s="104"/>
      <c r="H587" s="5" t="s">
        <v>7</v>
      </c>
      <c r="I587" s="50">
        <v>0.24821289199999999</v>
      </c>
      <c r="J587" s="50">
        <v>0.17120961600000001</v>
      </c>
      <c r="K587" s="50">
        <v>0.16146052399999999</v>
      </c>
      <c r="L587" s="9">
        <f t="shared" si="18"/>
        <v>0.19362767733333333</v>
      </c>
      <c r="M587" s="9">
        <f t="shared" si="19"/>
        <v>4.7522841285645656E-2</v>
      </c>
    </row>
    <row r="588" spans="1:13">
      <c r="A588" s="116"/>
      <c r="B588" s="104"/>
      <c r="C588" s="104"/>
      <c r="D588" s="104"/>
      <c r="E588" s="104"/>
      <c r="F588" s="104"/>
      <c r="G588" s="104"/>
      <c r="H588" s="5" t="s">
        <v>8</v>
      </c>
      <c r="I588" s="50">
        <v>0.20753601499999999</v>
      </c>
      <c r="J588" s="50">
        <v>4.8470565E-2</v>
      </c>
      <c r="K588" s="50">
        <v>8.0384801000000006E-2</v>
      </c>
      <c r="L588" s="9">
        <f t="shared" si="18"/>
        <v>0.11213046033333333</v>
      </c>
      <c r="M588" s="9">
        <f t="shared" si="19"/>
        <v>8.4150427870609543E-2</v>
      </c>
    </row>
    <row r="589" spans="1:13">
      <c r="A589" s="116"/>
      <c r="B589" s="104"/>
      <c r="C589" s="104"/>
      <c r="D589" s="104"/>
      <c r="E589" s="104"/>
      <c r="F589" s="104"/>
      <c r="G589" s="104"/>
      <c r="H589" s="5" t="s">
        <v>9</v>
      </c>
      <c r="I589" s="50">
        <v>2.2333808799999999</v>
      </c>
      <c r="J589" s="50">
        <v>1.953544862</v>
      </c>
      <c r="K589" s="50">
        <v>2.081048558</v>
      </c>
      <c r="L589" s="9">
        <f t="shared" si="18"/>
        <v>2.0893247666666666</v>
      </c>
      <c r="M589" s="9">
        <f t="shared" si="19"/>
        <v>0.14010146667663662</v>
      </c>
    </row>
    <row r="590" spans="1:13">
      <c r="A590" s="116"/>
      <c r="B590" s="104"/>
      <c r="C590" s="104"/>
      <c r="D590" s="104"/>
      <c r="E590" s="105"/>
      <c r="F590" s="105"/>
      <c r="G590" s="105"/>
      <c r="H590" s="5" t="s">
        <v>23</v>
      </c>
      <c r="I590" s="50">
        <v>9.7551452999999996E-2</v>
      </c>
      <c r="J590" s="50">
        <v>0.11212591199999999</v>
      </c>
      <c r="K590" s="50">
        <v>0.122804892</v>
      </c>
      <c r="L590" s="9">
        <f t="shared" si="18"/>
        <v>0.110827419</v>
      </c>
      <c r="M590" s="9">
        <f t="shared" si="19"/>
        <v>1.2676695483641115E-2</v>
      </c>
    </row>
    <row r="591" spans="1:13">
      <c r="A591" s="116"/>
      <c r="B591" s="104"/>
      <c r="C591" s="104"/>
      <c r="D591" s="104"/>
      <c r="E591" s="103">
        <f xml:space="preserve"> (A580*B580)/2</f>
        <v>4</v>
      </c>
      <c r="F591" s="103">
        <f>24/B580</f>
        <v>6</v>
      </c>
      <c r="G591" s="103" t="b">
        <v>1</v>
      </c>
      <c r="H591" s="5" t="s">
        <v>1</v>
      </c>
      <c r="I591" s="50">
        <v>4.5523224000000001E-2</v>
      </c>
      <c r="J591" s="50">
        <v>4.5665229000000002E-2</v>
      </c>
      <c r="K591" s="50">
        <v>4.5756243000000002E-2</v>
      </c>
      <c r="L591" s="9">
        <f t="shared" si="18"/>
        <v>4.5648232000000004E-2</v>
      </c>
      <c r="M591" s="9">
        <f t="shared" si="19"/>
        <v>1.1743567216565891E-4</v>
      </c>
    </row>
    <row r="592" spans="1:13">
      <c r="A592" s="116"/>
      <c r="B592" s="104"/>
      <c r="C592" s="104"/>
      <c r="D592" s="104"/>
      <c r="E592" s="104"/>
      <c r="F592" s="104"/>
      <c r="G592" s="104"/>
      <c r="H592" s="5" t="s">
        <v>2</v>
      </c>
      <c r="I592" s="50">
        <v>9.6515176999999994E-2</v>
      </c>
      <c r="J592" s="50">
        <v>9.6772686999999996E-2</v>
      </c>
      <c r="K592" s="50">
        <v>9.7260736E-2</v>
      </c>
      <c r="L592" s="9">
        <f t="shared" si="18"/>
        <v>9.6849533333333335E-2</v>
      </c>
      <c r="M592" s="9">
        <f t="shared" si="19"/>
        <v>3.786734408832179E-4</v>
      </c>
    </row>
    <row r="593" spans="1:13">
      <c r="A593" s="116"/>
      <c r="B593" s="104"/>
      <c r="C593" s="104"/>
      <c r="D593" s="104"/>
      <c r="E593" s="104"/>
      <c r="F593" s="104"/>
      <c r="G593" s="104"/>
      <c r="H593" s="5" t="s">
        <v>3</v>
      </c>
      <c r="I593" s="50">
        <v>0</v>
      </c>
      <c r="J593" s="50">
        <v>0</v>
      </c>
      <c r="K593" s="50">
        <v>0</v>
      </c>
      <c r="L593" s="9">
        <f t="shared" si="18"/>
        <v>0</v>
      </c>
      <c r="M593" s="9">
        <f t="shared" si="19"/>
        <v>0</v>
      </c>
    </row>
    <row r="594" spans="1:13">
      <c r="A594" s="116"/>
      <c r="B594" s="104"/>
      <c r="C594" s="104"/>
      <c r="D594" s="104"/>
      <c r="E594" s="104"/>
      <c r="F594" s="104"/>
      <c r="G594" s="104"/>
      <c r="H594" s="5" t="s">
        <v>22</v>
      </c>
      <c r="I594" s="50">
        <v>0.94733965600000003</v>
      </c>
      <c r="J594" s="50">
        <v>0.94268752700000003</v>
      </c>
      <c r="K594" s="50">
        <v>0.93660130500000005</v>
      </c>
      <c r="L594" s="9">
        <f t="shared" si="18"/>
        <v>0.94220949599999992</v>
      </c>
      <c r="M594" s="9">
        <f t="shared" si="19"/>
        <v>5.385111955894778E-3</v>
      </c>
    </row>
    <row r="595" spans="1:13">
      <c r="A595" s="116"/>
      <c r="B595" s="104"/>
      <c r="C595" s="104"/>
      <c r="D595" s="104"/>
      <c r="E595" s="104"/>
      <c r="F595" s="104"/>
      <c r="G595" s="104"/>
      <c r="H595" s="5" t="s">
        <v>4</v>
      </c>
      <c r="I595" s="50">
        <v>1.496040574</v>
      </c>
      <c r="J595" s="50">
        <v>1.486216228</v>
      </c>
      <c r="K595" s="50">
        <v>1.4911492630000001</v>
      </c>
      <c r="L595" s="9">
        <f t="shared" si="18"/>
        <v>1.4911353550000002</v>
      </c>
      <c r="M595" s="9">
        <f t="shared" si="19"/>
        <v>4.9121877667977227E-3</v>
      </c>
    </row>
    <row r="596" spans="1:13">
      <c r="A596" s="116"/>
      <c r="B596" s="104"/>
      <c r="C596" s="104"/>
      <c r="D596" s="104"/>
      <c r="E596" s="104"/>
      <c r="F596" s="104"/>
      <c r="G596" s="104"/>
      <c r="H596" s="5" t="s">
        <v>5</v>
      </c>
      <c r="I596" s="50">
        <v>5.015708E-2</v>
      </c>
      <c r="J596" s="50">
        <v>8.4287731000000005E-2</v>
      </c>
      <c r="K596" s="50">
        <v>0.22552053999999999</v>
      </c>
      <c r="L596" s="9">
        <f t="shared" si="18"/>
        <v>0.11998845033333333</v>
      </c>
      <c r="M596" s="9">
        <f t="shared" si="19"/>
        <v>9.2973070275650146E-2</v>
      </c>
    </row>
    <row r="597" spans="1:13">
      <c r="A597" s="116"/>
      <c r="B597" s="104"/>
      <c r="C597" s="104"/>
      <c r="D597" s="104"/>
      <c r="E597" s="104"/>
      <c r="F597" s="104"/>
      <c r="G597" s="104"/>
      <c r="H597" s="5" t="s">
        <v>6</v>
      </c>
      <c r="I597" s="50">
        <v>0.235451459</v>
      </c>
      <c r="J597" s="50">
        <v>0.23116611000000001</v>
      </c>
      <c r="K597" s="50">
        <v>0.29980020800000001</v>
      </c>
      <c r="L597" s="9">
        <f t="shared" si="18"/>
        <v>0.25547259233333336</v>
      </c>
      <c r="M597" s="9">
        <f t="shared" si="19"/>
        <v>3.8448591483066431E-2</v>
      </c>
    </row>
    <row r="598" spans="1:13">
      <c r="A598" s="116"/>
      <c r="B598" s="104"/>
      <c r="C598" s="104"/>
      <c r="D598" s="104"/>
      <c r="E598" s="104"/>
      <c r="F598" s="104"/>
      <c r="G598" s="104"/>
      <c r="H598" s="5" t="s">
        <v>7</v>
      </c>
      <c r="I598" s="50">
        <v>0.21623373100000001</v>
      </c>
      <c r="J598" s="50">
        <v>0.24140066199999999</v>
      </c>
      <c r="K598" s="50">
        <v>0.23786371000000001</v>
      </c>
      <c r="L598" s="9">
        <f t="shared" si="18"/>
        <v>0.231832701</v>
      </c>
      <c r="M598" s="9">
        <f t="shared" si="19"/>
        <v>1.3624368101246044E-2</v>
      </c>
    </row>
    <row r="599" spans="1:13">
      <c r="A599" s="116"/>
      <c r="B599" s="104"/>
      <c r="C599" s="104"/>
      <c r="D599" s="104"/>
      <c r="E599" s="104"/>
      <c r="F599" s="104"/>
      <c r="G599" s="104"/>
      <c r="H599" s="5" t="s">
        <v>8</v>
      </c>
      <c r="I599" s="50">
        <v>1.7609646E-2</v>
      </c>
      <c r="J599" s="50">
        <v>0.106106225</v>
      </c>
      <c r="K599" s="50">
        <v>8.4434081999999994E-2</v>
      </c>
      <c r="L599" s="9">
        <f t="shared" si="18"/>
        <v>6.9383317666666666E-2</v>
      </c>
      <c r="M599" s="9">
        <f t="shared" si="19"/>
        <v>4.6128139502249213E-2</v>
      </c>
    </row>
    <row r="600" spans="1:13">
      <c r="A600" s="116"/>
      <c r="B600" s="104"/>
      <c r="C600" s="104"/>
      <c r="D600" s="104"/>
      <c r="E600" s="104"/>
      <c r="F600" s="104"/>
      <c r="G600" s="104"/>
      <c r="H600" s="5" t="s">
        <v>9</v>
      </c>
      <c r="I600" s="9">
        <v>2.0164920049999999</v>
      </c>
      <c r="J600" s="50">
        <v>2.1502524009999999</v>
      </c>
      <c r="K600" s="9">
        <v>2.3399134610000001</v>
      </c>
      <c r="L600" s="9">
        <f t="shared" si="18"/>
        <v>2.1688859556666666</v>
      </c>
      <c r="M600" s="9">
        <f t="shared" si="19"/>
        <v>0.16251389654403944</v>
      </c>
    </row>
    <row r="601" spans="1:13">
      <c r="A601" s="117"/>
      <c r="B601" s="105"/>
      <c r="C601" s="104"/>
      <c r="D601" s="104"/>
      <c r="E601" s="105"/>
      <c r="F601" s="105"/>
      <c r="G601" s="105"/>
      <c r="H601" s="5" t="s">
        <v>23</v>
      </c>
      <c r="I601" s="9">
        <v>9.5157568999999997E-2</v>
      </c>
      <c r="J601" s="50">
        <v>0.112441912</v>
      </c>
      <c r="K601" s="9">
        <v>9.2975157000000003E-2</v>
      </c>
      <c r="L601" s="9">
        <f t="shared" si="18"/>
        <v>0.10019154600000001</v>
      </c>
      <c r="M601" s="9">
        <f t="shared" si="19"/>
        <v>1.0665098728324227E-2</v>
      </c>
    </row>
    <row r="602" spans="1:13">
      <c r="A602" s="115">
        <v>2</v>
      </c>
      <c r="B602" s="103">
        <v>4</v>
      </c>
      <c r="C602" s="104"/>
      <c r="D602" s="104"/>
      <c r="E602" s="103">
        <f xml:space="preserve"> A602 * B602</f>
        <v>8</v>
      </c>
      <c r="F602" s="103">
        <f>24/B602</f>
        <v>6</v>
      </c>
      <c r="G602" s="103" t="b">
        <v>0</v>
      </c>
      <c r="H602" s="5" t="s">
        <v>1</v>
      </c>
      <c r="I602" s="50">
        <v>0</v>
      </c>
      <c r="J602" s="50">
        <v>0</v>
      </c>
      <c r="K602" s="50">
        <v>0</v>
      </c>
      <c r="L602" s="9">
        <f t="shared" si="18"/>
        <v>0</v>
      </c>
      <c r="M602" s="9">
        <f t="shared" si="19"/>
        <v>0</v>
      </c>
    </row>
    <row r="603" spans="1:13">
      <c r="A603" s="116"/>
      <c r="B603" s="104"/>
      <c r="C603" s="104"/>
      <c r="D603" s="104"/>
      <c r="E603" s="104"/>
      <c r="F603" s="104"/>
      <c r="G603" s="104"/>
      <c r="H603" s="5" t="s">
        <v>2</v>
      </c>
      <c r="I603" s="50">
        <v>0</v>
      </c>
      <c r="J603" s="50">
        <v>0</v>
      </c>
      <c r="K603" s="50">
        <v>0</v>
      </c>
      <c r="L603" s="9">
        <f t="shared" si="18"/>
        <v>0</v>
      </c>
      <c r="M603" s="9">
        <f t="shared" si="19"/>
        <v>0</v>
      </c>
    </row>
    <row r="604" spans="1:13">
      <c r="A604" s="116"/>
      <c r="B604" s="104"/>
      <c r="C604" s="104"/>
      <c r="D604" s="104"/>
      <c r="E604" s="104"/>
      <c r="F604" s="104"/>
      <c r="G604" s="104"/>
      <c r="H604" s="5" t="s">
        <v>3</v>
      </c>
      <c r="I604" s="50">
        <v>0</v>
      </c>
      <c r="J604" s="50">
        <v>0</v>
      </c>
      <c r="K604" s="50">
        <v>0</v>
      </c>
      <c r="L604" s="9">
        <f t="shared" si="18"/>
        <v>0</v>
      </c>
      <c r="M604" s="9">
        <f t="shared" si="19"/>
        <v>0</v>
      </c>
    </row>
    <row r="605" spans="1:13">
      <c r="A605" s="116"/>
      <c r="B605" s="104"/>
      <c r="C605" s="104"/>
      <c r="D605" s="104"/>
      <c r="E605" s="104"/>
      <c r="F605" s="104"/>
      <c r="G605" s="104"/>
      <c r="H605" s="5" t="s">
        <v>22</v>
      </c>
      <c r="I605" s="50">
        <v>0</v>
      </c>
      <c r="J605" s="50">
        <v>0</v>
      </c>
      <c r="K605" s="50">
        <v>0</v>
      </c>
      <c r="L605" s="9">
        <f t="shared" si="18"/>
        <v>0</v>
      </c>
      <c r="M605" s="9">
        <f t="shared" si="19"/>
        <v>0</v>
      </c>
    </row>
    <row r="606" spans="1:13">
      <c r="A606" s="116"/>
      <c r="B606" s="104"/>
      <c r="C606" s="104"/>
      <c r="D606" s="104"/>
      <c r="E606" s="104"/>
      <c r="F606" s="104"/>
      <c r="G606" s="104"/>
      <c r="H606" s="5" t="s">
        <v>4</v>
      </c>
      <c r="I606" s="50">
        <v>0.88605744900000005</v>
      </c>
      <c r="J606" s="50">
        <v>0.88700623700000003</v>
      </c>
      <c r="K606" s="50">
        <v>0.88029653200000002</v>
      </c>
      <c r="L606" s="9">
        <f t="shared" si="18"/>
        <v>0.884453406</v>
      </c>
      <c r="M606" s="9">
        <f t="shared" si="19"/>
        <v>3.6310812103481074E-3</v>
      </c>
    </row>
    <row r="607" spans="1:13">
      <c r="A607" s="116"/>
      <c r="B607" s="104"/>
      <c r="C607" s="104"/>
      <c r="D607" s="104"/>
      <c r="E607" s="104"/>
      <c r="F607" s="104"/>
      <c r="G607" s="104"/>
      <c r="H607" s="5" t="s">
        <v>5</v>
      </c>
      <c r="I607" s="50">
        <v>4.6478120999999997E-2</v>
      </c>
      <c r="J607" s="50">
        <v>4.8169934999999997E-2</v>
      </c>
      <c r="K607" s="50">
        <v>4.0921500999999999E-2</v>
      </c>
      <c r="L607" s="9">
        <f t="shared" si="18"/>
        <v>4.5189852333333336E-2</v>
      </c>
      <c r="M607" s="9">
        <f t="shared" si="19"/>
        <v>3.7920543220298581E-3</v>
      </c>
    </row>
    <row r="608" spans="1:13">
      <c r="A608" s="116"/>
      <c r="B608" s="104"/>
      <c r="C608" s="104"/>
      <c r="D608" s="104"/>
      <c r="E608" s="104"/>
      <c r="F608" s="104"/>
      <c r="G608" s="104"/>
      <c r="H608" s="5" t="s">
        <v>6</v>
      </c>
      <c r="I608" s="50">
        <v>0.17618187799999999</v>
      </c>
      <c r="J608" s="50">
        <v>0.152069546</v>
      </c>
      <c r="K608" s="50">
        <v>0.181695408</v>
      </c>
      <c r="L608" s="9">
        <f t="shared" si="18"/>
        <v>0.16998227733333335</v>
      </c>
      <c r="M608" s="9">
        <f t="shared" si="19"/>
        <v>1.5755926222547543E-2</v>
      </c>
    </row>
    <row r="609" spans="1:13">
      <c r="A609" s="116"/>
      <c r="B609" s="104"/>
      <c r="C609" s="104"/>
      <c r="D609" s="104"/>
      <c r="E609" s="104"/>
      <c r="F609" s="104"/>
      <c r="G609" s="104"/>
      <c r="H609" s="5" t="s">
        <v>7</v>
      </c>
      <c r="I609" s="50">
        <v>0.16766969000000001</v>
      </c>
      <c r="J609" s="50">
        <v>0.155385351</v>
      </c>
      <c r="K609" s="50">
        <v>0.189466992</v>
      </c>
      <c r="L609" s="9">
        <f t="shared" si="18"/>
        <v>0.17084067766666666</v>
      </c>
      <c r="M609" s="9">
        <f t="shared" si="19"/>
        <v>1.7260675983281602E-2</v>
      </c>
    </row>
    <row r="610" spans="1:13">
      <c r="A610" s="116"/>
      <c r="B610" s="104"/>
      <c r="C610" s="104"/>
      <c r="D610" s="104"/>
      <c r="E610" s="104"/>
      <c r="F610" s="104"/>
      <c r="G610" s="104"/>
      <c r="H610" s="5" t="s">
        <v>8</v>
      </c>
      <c r="I610" s="50">
        <v>6.1558754E-2</v>
      </c>
      <c r="J610" s="50">
        <v>7.8086941000000007E-2</v>
      </c>
      <c r="K610" s="50">
        <v>8.5654203999999998E-2</v>
      </c>
      <c r="L610" s="9">
        <f t="shared" si="18"/>
        <v>7.5099966333333337E-2</v>
      </c>
      <c r="M610" s="9">
        <f t="shared" si="19"/>
        <v>1.2322304610749776E-2</v>
      </c>
    </row>
    <row r="611" spans="1:13">
      <c r="A611" s="116"/>
      <c r="B611" s="104"/>
      <c r="C611" s="104"/>
      <c r="D611" s="104"/>
      <c r="E611" s="104"/>
      <c r="F611" s="104"/>
      <c r="G611" s="104"/>
      <c r="H611" s="5" t="s">
        <v>9</v>
      </c>
      <c r="I611" s="50">
        <v>1.3388606110000001</v>
      </c>
      <c r="J611" s="50">
        <v>1.321577883</v>
      </c>
      <c r="K611" s="50">
        <v>1.378907023</v>
      </c>
      <c r="L611" s="9">
        <f t="shared" si="18"/>
        <v>1.3464485056666666</v>
      </c>
      <c r="M611" s="9">
        <f t="shared" si="19"/>
        <v>2.9408156732260875E-2</v>
      </c>
    </row>
    <row r="612" spans="1:13">
      <c r="A612" s="116"/>
      <c r="B612" s="104"/>
      <c r="C612" s="104"/>
      <c r="D612" s="104"/>
      <c r="E612" s="105"/>
      <c r="F612" s="105"/>
      <c r="G612" s="105"/>
      <c r="H612" s="5" t="s">
        <v>23</v>
      </c>
      <c r="I612" s="50">
        <v>7.9356210999999996E-2</v>
      </c>
      <c r="J612" s="50">
        <v>7.8876544000000007E-2</v>
      </c>
      <c r="K612" s="50">
        <v>7.8150974999999998E-2</v>
      </c>
      <c r="L612" s="9">
        <f t="shared" si="18"/>
        <v>7.8794576666666671E-2</v>
      </c>
      <c r="M612" s="9">
        <f t="shared" si="19"/>
        <v>6.0678450600219942E-4</v>
      </c>
    </row>
    <row r="613" spans="1:13">
      <c r="A613" s="116"/>
      <c r="B613" s="104"/>
      <c r="C613" s="104"/>
      <c r="D613" s="104"/>
      <c r="E613" s="103">
        <f xml:space="preserve"> (A602*B602)/2</f>
        <v>4</v>
      </c>
      <c r="F613" s="103">
        <f>24/B602</f>
        <v>6</v>
      </c>
      <c r="G613" s="103" t="b">
        <v>0</v>
      </c>
      <c r="H613" s="5" t="s">
        <v>1</v>
      </c>
      <c r="I613" s="50">
        <v>0</v>
      </c>
      <c r="J613" s="50">
        <v>0</v>
      </c>
      <c r="K613" s="50">
        <v>0</v>
      </c>
      <c r="L613" s="9">
        <f t="shared" si="18"/>
        <v>0</v>
      </c>
      <c r="M613" s="9">
        <f t="shared" si="19"/>
        <v>0</v>
      </c>
    </row>
    <row r="614" spans="1:13">
      <c r="A614" s="116"/>
      <c r="B614" s="104"/>
      <c r="C614" s="104"/>
      <c r="D614" s="104"/>
      <c r="E614" s="104"/>
      <c r="F614" s="104"/>
      <c r="G614" s="104"/>
      <c r="H614" s="5" t="s">
        <v>2</v>
      </c>
      <c r="I614" s="50">
        <v>0</v>
      </c>
      <c r="J614" s="50">
        <v>0</v>
      </c>
      <c r="K614" s="50">
        <v>0</v>
      </c>
      <c r="L614" s="9">
        <f t="shared" si="18"/>
        <v>0</v>
      </c>
      <c r="M614" s="9">
        <f t="shared" si="19"/>
        <v>0</v>
      </c>
    </row>
    <row r="615" spans="1:13">
      <c r="A615" s="116"/>
      <c r="B615" s="104"/>
      <c r="C615" s="104"/>
      <c r="D615" s="104"/>
      <c r="E615" s="104"/>
      <c r="F615" s="104"/>
      <c r="G615" s="104"/>
      <c r="H615" s="5" t="s">
        <v>3</v>
      </c>
      <c r="I615" s="50">
        <v>0</v>
      </c>
      <c r="J615" s="50">
        <v>0</v>
      </c>
      <c r="K615" s="50">
        <v>0</v>
      </c>
      <c r="L615" s="9">
        <f t="shared" si="18"/>
        <v>0</v>
      </c>
      <c r="M615" s="9">
        <f t="shared" si="19"/>
        <v>0</v>
      </c>
    </row>
    <row r="616" spans="1:13">
      <c r="A616" s="116"/>
      <c r="B616" s="104"/>
      <c r="C616" s="104"/>
      <c r="D616" s="104"/>
      <c r="E616" s="104"/>
      <c r="F616" s="104"/>
      <c r="G616" s="104"/>
      <c r="H616" s="5" t="s">
        <v>22</v>
      </c>
      <c r="I616" s="50">
        <v>0</v>
      </c>
      <c r="J616" s="50">
        <v>0</v>
      </c>
      <c r="K616" s="50">
        <v>0</v>
      </c>
      <c r="L616" s="9">
        <f t="shared" si="18"/>
        <v>0</v>
      </c>
      <c r="M616" s="9">
        <f t="shared" si="19"/>
        <v>0</v>
      </c>
    </row>
    <row r="617" spans="1:13">
      <c r="A617" s="116"/>
      <c r="B617" s="104"/>
      <c r="C617" s="104"/>
      <c r="D617" s="104"/>
      <c r="E617" s="104"/>
      <c r="F617" s="104"/>
      <c r="G617" s="104"/>
      <c r="H617" s="5" t="s">
        <v>4</v>
      </c>
      <c r="I617" s="50">
        <v>0.886133473</v>
      </c>
      <c r="J617" s="50">
        <v>0.89665602200000005</v>
      </c>
      <c r="K617" s="9">
        <v>0.88424196600000005</v>
      </c>
      <c r="L617" s="9">
        <f t="shared" si="18"/>
        <v>0.88901048700000007</v>
      </c>
      <c r="M617" s="9">
        <f t="shared" si="19"/>
        <v>6.6884305902006015E-3</v>
      </c>
    </row>
    <row r="618" spans="1:13">
      <c r="A618" s="116"/>
      <c r="B618" s="104"/>
      <c r="C618" s="104"/>
      <c r="D618" s="104"/>
      <c r="E618" s="104"/>
      <c r="F618" s="104"/>
      <c r="G618" s="104"/>
      <c r="H618" s="5" t="s">
        <v>5</v>
      </c>
      <c r="I618" s="50">
        <v>5.7117572999999998E-2</v>
      </c>
      <c r="J618" s="50">
        <v>5.5336102999999998E-2</v>
      </c>
      <c r="K618" s="9">
        <v>5.5191205E-2</v>
      </c>
      <c r="L618" s="9">
        <f t="shared" si="18"/>
        <v>5.5881626999999996E-2</v>
      </c>
      <c r="M618" s="9">
        <f t="shared" si="19"/>
        <v>1.0728097425862606E-3</v>
      </c>
    </row>
    <row r="619" spans="1:13">
      <c r="A619" s="116"/>
      <c r="B619" s="104"/>
      <c r="C619" s="104"/>
      <c r="D619" s="104"/>
      <c r="E619" s="104"/>
      <c r="F619" s="104"/>
      <c r="G619" s="104"/>
      <c r="H619" s="5" t="s">
        <v>6</v>
      </c>
      <c r="I619" s="50">
        <v>0.35073417099999998</v>
      </c>
      <c r="J619" s="50">
        <v>0.29403916299999999</v>
      </c>
      <c r="K619" s="50">
        <v>0.30880770400000002</v>
      </c>
      <c r="L619" s="9">
        <f t="shared" si="18"/>
        <v>0.31786034599999996</v>
      </c>
      <c r="M619" s="9">
        <f t="shared" si="19"/>
        <v>2.9411625735670216E-2</v>
      </c>
    </row>
    <row r="620" spans="1:13">
      <c r="A620" s="116"/>
      <c r="B620" s="104"/>
      <c r="C620" s="104"/>
      <c r="D620" s="104"/>
      <c r="E620" s="104"/>
      <c r="F620" s="104"/>
      <c r="G620" s="104"/>
      <c r="H620" s="5" t="s">
        <v>7</v>
      </c>
      <c r="I620" s="50">
        <v>0.28288281700000001</v>
      </c>
      <c r="J620" s="50">
        <v>0.24176560499999999</v>
      </c>
      <c r="K620" s="50">
        <v>0.30417214599999998</v>
      </c>
      <c r="L620" s="9">
        <f t="shared" si="18"/>
        <v>0.27627352266666666</v>
      </c>
      <c r="M620" s="9">
        <f t="shared" si="19"/>
        <v>3.1723905317357193E-2</v>
      </c>
    </row>
    <row r="621" spans="1:13">
      <c r="A621" s="116"/>
      <c r="B621" s="104"/>
      <c r="C621" s="104"/>
      <c r="D621" s="104"/>
      <c r="E621" s="104"/>
      <c r="F621" s="104"/>
      <c r="G621" s="104"/>
      <c r="H621" s="5" t="s">
        <v>8</v>
      </c>
      <c r="I621" s="50">
        <v>2.8136919E-2</v>
      </c>
      <c r="J621" s="50">
        <v>8.0250283000000006E-2</v>
      </c>
      <c r="K621" s="50">
        <v>2.2012224E-2</v>
      </c>
      <c r="L621" s="9">
        <f t="shared" si="18"/>
        <v>4.3466475333333338E-2</v>
      </c>
      <c r="M621" s="9">
        <f t="shared" si="19"/>
        <v>3.2002567897818759E-2</v>
      </c>
    </row>
    <row r="622" spans="1:13">
      <c r="A622" s="116"/>
      <c r="B622" s="104"/>
      <c r="C622" s="104"/>
      <c r="D622" s="104"/>
      <c r="E622" s="104"/>
      <c r="F622" s="104"/>
      <c r="G622" s="104"/>
      <c r="H622" s="5" t="s">
        <v>9</v>
      </c>
      <c r="I622" s="50">
        <v>1.6060692139999999</v>
      </c>
      <c r="J622" s="50">
        <v>1.5691472449999999</v>
      </c>
      <c r="K622" s="50">
        <v>1.5754347099999999</v>
      </c>
      <c r="L622" s="9">
        <f t="shared" si="18"/>
        <v>1.5835503896666665</v>
      </c>
      <c r="M622" s="9">
        <f t="shared" si="19"/>
        <v>1.9753636147509662E-2</v>
      </c>
    </row>
    <row r="623" spans="1:13">
      <c r="A623" s="117"/>
      <c r="B623" s="105"/>
      <c r="C623" s="104"/>
      <c r="D623" s="105"/>
      <c r="E623" s="105"/>
      <c r="F623" s="105"/>
      <c r="G623" s="105"/>
      <c r="H623" s="5" t="s">
        <v>23</v>
      </c>
      <c r="I623" s="9">
        <v>7.8739141999999998E-2</v>
      </c>
      <c r="J623" s="50">
        <v>9.5693084999999997E-2</v>
      </c>
      <c r="K623" s="50">
        <v>9.0225571000000004E-2</v>
      </c>
      <c r="L623" s="9">
        <f t="shared" si="18"/>
        <v>8.8219266000000005E-2</v>
      </c>
      <c r="M623" s="9">
        <f t="shared" si="19"/>
        <v>8.6532069561857244E-3</v>
      </c>
    </row>
    <row r="624" spans="1:13">
      <c r="A624" s="115">
        <v>2</v>
      </c>
      <c r="B624" s="103">
        <v>4</v>
      </c>
      <c r="C624" s="104"/>
      <c r="D624" s="103" t="s">
        <v>12</v>
      </c>
      <c r="E624" s="103" t="s">
        <v>13</v>
      </c>
      <c r="F624" s="103">
        <f>24/B624</f>
        <v>6</v>
      </c>
      <c r="G624" s="103" t="s">
        <v>13</v>
      </c>
      <c r="H624" s="3" t="s">
        <v>4</v>
      </c>
      <c r="I624" s="50">
        <v>0.50932343400000002</v>
      </c>
      <c r="J624" s="50">
        <v>0.53218589400000005</v>
      </c>
      <c r="K624" s="50">
        <v>0.55567243700000002</v>
      </c>
      <c r="L624" s="9">
        <f t="shared" si="18"/>
        <v>0.53239392166666677</v>
      </c>
      <c r="M624" s="9">
        <f t="shared" si="19"/>
        <v>2.3175201755455687E-2</v>
      </c>
    </row>
    <row r="625" spans="1:13">
      <c r="A625" s="116"/>
      <c r="B625" s="104"/>
      <c r="C625" s="104"/>
      <c r="D625" s="104"/>
      <c r="E625" s="104"/>
      <c r="F625" s="104"/>
      <c r="G625" s="104"/>
      <c r="H625" s="3" t="s">
        <v>5</v>
      </c>
      <c r="I625" s="50">
        <v>1.59908E-4</v>
      </c>
      <c r="J625" s="50">
        <v>1.5579100000000001E-4</v>
      </c>
      <c r="K625" s="50">
        <v>1.6522499999999999E-4</v>
      </c>
      <c r="L625" s="9">
        <f t="shared" si="18"/>
        <v>1.6030799999999998E-4</v>
      </c>
      <c r="M625" s="9">
        <f t="shared" si="19"/>
        <v>4.7297028447884432E-6</v>
      </c>
    </row>
    <row r="626" spans="1:13">
      <c r="A626" s="116"/>
      <c r="B626" s="104"/>
      <c r="C626" s="104"/>
      <c r="D626" s="104"/>
      <c r="E626" s="104"/>
      <c r="F626" s="104"/>
      <c r="G626" s="104"/>
      <c r="H626" s="3" t="s">
        <v>6</v>
      </c>
      <c r="I626" s="50">
        <v>0.31000708700000001</v>
      </c>
      <c r="J626" s="50">
        <v>0.43988259099999999</v>
      </c>
      <c r="K626" s="50">
        <v>0.228396233</v>
      </c>
      <c r="L626" s="9">
        <f t="shared" si="18"/>
        <v>0.32609530366666667</v>
      </c>
      <c r="M626" s="9">
        <f t="shared" si="19"/>
        <v>0.10665712794586807</v>
      </c>
    </row>
    <row r="627" spans="1:13">
      <c r="A627" s="116"/>
      <c r="B627" s="104"/>
      <c r="C627" s="104"/>
      <c r="D627" s="104"/>
      <c r="E627" s="104"/>
      <c r="F627" s="104"/>
      <c r="G627" s="104"/>
      <c r="H627" s="3" t="s">
        <v>7</v>
      </c>
      <c r="I627" s="50">
        <v>0.61322731900000005</v>
      </c>
      <c r="J627" s="50">
        <v>0.62366785199999997</v>
      </c>
      <c r="K627" s="50">
        <v>0.60221123300000001</v>
      </c>
      <c r="L627" s="9">
        <f t="shared" si="18"/>
        <v>0.61303546799999997</v>
      </c>
      <c r="M627" s="9">
        <f t="shared" si="19"/>
        <v>1.0729595977129825E-2</v>
      </c>
    </row>
    <row r="628" spans="1:13">
      <c r="A628" s="116"/>
      <c r="B628" s="104"/>
      <c r="C628" s="104"/>
      <c r="D628" s="104"/>
      <c r="E628" s="104"/>
      <c r="F628" s="104"/>
      <c r="G628" s="104"/>
      <c r="H628" s="5" t="s">
        <v>9</v>
      </c>
      <c r="I628" s="50">
        <v>1.4781278170000001</v>
      </c>
      <c r="J628" s="50">
        <v>1.64478532</v>
      </c>
      <c r="K628" s="50">
        <v>1.4493187089999999</v>
      </c>
      <c r="L628" s="9">
        <f t="shared" si="18"/>
        <v>1.5240772820000001</v>
      </c>
      <c r="M628" s="9">
        <f t="shared" si="19"/>
        <v>0.10552399729111858</v>
      </c>
    </row>
    <row r="629" spans="1:13">
      <c r="A629" s="116"/>
      <c r="B629" s="104"/>
      <c r="C629" s="104"/>
      <c r="D629" s="105"/>
      <c r="E629" s="105"/>
      <c r="F629" s="105"/>
      <c r="G629" s="105"/>
      <c r="H629" s="5" t="s">
        <v>23</v>
      </c>
      <c r="I629" s="50">
        <v>7.8424939999999999E-2</v>
      </c>
      <c r="J629" s="50">
        <v>8.1971684000000003E-2</v>
      </c>
      <c r="K629" s="50">
        <v>7.7827348000000005E-2</v>
      </c>
      <c r="L629" s="9">
        <f t="shared" si="18"/>
        <v>7.9407990666666664E-2</v>
      </c>
      <c r="M629" s="9">
        <f t="shared" si="19"/>
        <v>2.2402392015473116E-3</v>
      </c>
    </row>
    <row r="630" spans="1:13">
      <c r="A630" s="116"/>
      <c r="B630" s="104"/>
      <c r="C630" s="104"/>
      <c r="D630" s="103" t="s">
        <v>14</v>
      </c>
      <c r="E630" s="103" t="s">
        <v>13</v>
      </c>
      <c r="F630" s="103">
        <f>24/B624</f>
        <v>6</v>
      </c>
      <c r="G630" s="103" t="s">
        <v>13</v>
      </c>
      <c r="H630" s="3" t="s">
        <v>4</v>
      </c>
      <c r="I630" s="50">
        <v>0.58332607400000003</v>
      </c>
      <c r="J630" s="50">
        <v>0.49800094099999997</v>
      </c>
      <c r="K630" s="50">
        <v>0.51019407100000003</v>
      </c>
      <c r="L630" s="9">
        <f t="shared" si="18"/>
        <v>0.53050702866666677</v>
      </c>
      <c r="M630" s="9">
        <f t="shared" si="19"/>
        <v>4.6147120898738285E-2</v>
      </c>
    </row>
    <row r="631" spans="1:13">
      <c r="A631" s="116"/>
      <c r="B631" s="104"/>
      <c r="C631" s="104"/>
      <c r="D631" s="104"/>
      <c r="E631" s="104"/>
      <c r="F631" s="104"/>
      <c r="G631" s="104"/>
      <c r="H631" s="3" t="s">
        <v>5</v>
      </c>
      <c r="I631" s="50">
        <v>2.2025673999999999E-2</v>
      </c>
      <c r="J631" s="50">
        <v>3.3021610999999999E-2</v>
      </c>
      <c r="K631" s="50">
        <v>2.6994984999999999E-2</v>
      </c>
      <c r="L631" s="9">
        <f t="shared" si="18"/>
        <v>2.7347423333333332E-2</v>
      </c>
      <c r="M631" s="9">
        <f t="shared" si="19"/>
        <v>5.5064341647834379E-3</v>
      </c>
    </row>
    <row r="632" spans="1:13">
      <c r="A632" s="116"/>
      <c r="B632" s="104"/>
      <c r="C632" s="104"/>
      <c r="D632" s="104"/>
      <c r="E632" s="104"/>
      <c r="F632" s="104"/>
      <c r="G632" s="104"/>
      <c r="H632" s="3" t="s">
        <v>6</v>
      </c>
      <c r="I632" s="50">
        <v>0.25567790099999999</v>
      </c>
      <c r="J632" s="50">
        <v>0.22362811499999999</v>
      </c>
      <c r="K632" s="50">
        <v>0.23832969000000001</v>
      </c>
      <c r="L632" s="9">
        <f t="shared" si="18"/>
        <v>0.239211902</v>
      </c>
      <c r="M632" s="9">
        <f t="shared" si="19"/>
        <v>1.6043095685408005E-2</v>
      </c>
    </row>
    <row r="633" spans="1:13">
      <c r="A633" s="116"/>
      <c r="B633" s="104"/>
      <c r="C633" s="104"/>
      <c r="D633" s="104"/>
      <c r="E633" s="104"/>
      <c r="F633" s="104"/>
      <c r="G633" s="104"/>
      <c r="H633" s="3" t="s">
        <v>7</v>
      </c>
      <c r="I633" s="50">
        <v>0.19534205499999999</v>
      </c>
      <c r="J633" s="50">
        <v>0.20301228199999999</v>
      </c>
      <c r="K633" s="50">
        <v>0.18960287300000001</v>
      </c>
      <c r="L633" s="9">
        <f t="shared" si="18"/>
        <v>0.19598573666666666</v>
      </c>
      <c r="M633" s="9">
        <f t="shared" si="19"/>
        <v>6.7278382113664286E-3</v>
      </c>
    </row>
    <row r="634" spans="1:13">
      <c r="A634" s="116"/>
      <c r="B634" s="104"/>
      <c r="C634" s="104"/>
      <c r="D634" s="104"/>
      <c r="E634" s="104"/>
      <c r="F634" s="104"/>
      <c r="G634" s="104"/>
      <c r="H634" s="3" t="s">
        <v>8</v>
      </c>
      <c r="I634" s="50">
        <v>7.3102139999999996E-2</v>
      </c>
      <c r="J634" s="50">
        <v>0.166036614</v>
      </c>
      <c r="K634" s="50">
        <v>3.6927697000000002E-2</v>
      </c>
      <c r="L634" s="9">
        <f t="shared" si="18"/>
        <v>9.202215033333333E-2</v>
      </c>
      <c r="M634" s="9">
        <f t="shared" si="19"/>
        <v>6.6601450475859025E-2</v>
      </c>
    </row>
    <row r="635" spans="1:13">
      <c r="A635" s="116"/>
      <c r="B635" s="104"/>
      <c r="C635" s="104"/>
      <c r="D635" s="104"/>
      <c r="E635" s="104"/>
      <c r="F635" s="104"/>
      <c r="G635" s="104"/>
      <c r="H635" s="3" t="s">
        <v>9</v>
      </c>
      <c r="I635" s="50">
        <v>1.3090849689999999</v>
      </c>
      <c r="J635" s="50">
        <v>1.1316378380000001</v>
      </c>
      <c r="K635" s="50">
        <v>1.0096431020000001</v>
      </c>
      <c r="L635" s="9">
        <f t="shared" si="18"/>
        <v>1.1501219696666667</v>
      </c>
      <c r="M635" s="9">
        <f t="shared" si="19"/>
        <v>0.1505742516857175</v>
      </c>
    </row>
    <row r="636" spans="1:13">
      <c r="A636" s="117"/>
      <c r="B636" s="105"/>
      <c r="C636" s="105"/>
      <c r="D636" s="105"/>
      <c r="E636" s="105"/>
      <c r="F636" s="105"/>
      <c r="G636" s="105"/>
      <c r="H636" s="5" t="s">
        <v>23</v>
      </c>
      <c r="I636" s="50">
        <v>7.7806889000000004E-2</v>
      </c>
      <c r="J636" s="50">
        <v>7.8264308000000005E-2</v>
      </c>
      <c r="K636" s="50">
        <v>7.9961694999999999E-2</v>
      </c>
      <c r="L636" s="9">
        <f t="shared" si="18"/>
        <v>7.8677630666666665E-2</v>
      </c>
      <c r="M636" s="9">
        <f t="shared" si="19"/>
        <v>1.1353078633103565E-3</v>
      </c>
    </row>
    <row r="637" spans="1:13">
      <c r="A637" s="115">
        <v>2</v>
      </c>
      <c r="B637" s="103">
        <v>4</v>
      </c>
      <c r="C637" s="103" t="s">
        <v>19</v>
      </c>
      <c r="D637" s="103" t="s">
        <v>11</v>
      </c>
      <c r="E637" s="103">
        <f xml:space="preserve"> A637 * B637</f>
        <v>8</v>
      </c>
      <c r="F637" s="103">
        <f>24/B637</f>
        <v>6</v>
      </c>
      <c r="G637" s="103" t="b">
        <v>1</v>
      </c>
      <c r="H637" s="5" t="s">
        <v>1</v>
      </c>
      <c r="I637" s="50">
        <v>9.2602222999999997E-2</v>
      </c>
      <c r="J637" s="50">
        <v>9.2322993000000006E-2</v>
      </c>
      <c r="K637" s="50">
        <v>9.2045224999999994E-2</v>
      </c>
      <c r="L637" s="9">
        <f t="shared" si="18"/>
        <v>9.2323480333333333E-2</v>
      </c>
      <c r="M637" s="9">
        <f t="shared" si="19"/>
        <v>2.784993197861247E-4</v>
      </c>
    </row>
    <row r="638" spans="1:13">
      <c r="A638" s="116"/>
      <c r="B638" s="104"/>
      <c r="C638" s="104"/>
      <c r="D638" s="104"/>
      <c r="E638" s="104"/>
      <c r="F638" s="104"/>
      <c r="G638" s="104"/>
      <c r="H638" s="5" t="s">
        <v>2</v>
      </c>
      <c r="I638" s="50">
        <v>0.21888190199999999</v>
      </c>
      <c r="J638" s="50">
        <v>0.22014115500000001</v>
      </c>
      <c r="K638" s="50">
        <v>0.194494058</v>
      </c>
      <c r="L638" s="9">
        <f t="shared" si="18"/>
        <v>0.21117237166666666</v>
      </c>
      <c r="M638" s="9">
        <f t="shared" si="19"/>
        <v>1.4457559946349603E-2</v>
      </c>
    </row>
    <row r="639" spans="1:13">
      <c r="A639" s="116"/>
      <c r="B639" s="104"/>
      <c r="C639" s="104"/>
      <c r="D639" s="104"/>
      <c r="E639" s="104"/>
      <c r="F639" s="104"/>
      <c r="G639" s="104"/>
      <c r="H639" s="5" t="s">
        <v>3</v>
      </c>
      <c r="I639" s="50">
        <v>0</v>
      </c>
      <c r="J639" s="50">
        <v>0</v>
      </c>
      <c r="K639" s="50">
        <v>0</v>
      </c>
      <c r="L639" s="9">
        <f t="shared" si="18"/>
        <v>0</v>
      </c>
      <c r="M639" s="9">
        <f t="shared" si="19"/>
        <v>0</v>
      </c>
    </row>
    <row r="640" spans="1:13">
      <c r="A640" s="116"/>
      <c r="B640" s="104"/>
      <c r="C640" s="104"/>
      <c r="D640" s="104"/>
      <c r="E640" s="104"/>
      <c r="F640" s="104"/>
      <c r="G640" s="104"/>
      <c r="H640" s="5" t="s">
        <v>22</v>
      </c>
      <c r="I640" s="50">
        <v>0.95289968199999997</v>
      </c>
      <c r="J640" s="50">
        <v>0.94764837499999999</v>
      </c>
      <c r="K640" s="50">
        <v>0.94812108900000003</v>
      </c>
      <c r="L640" s="9">
        <f t="shared" si="18"/>
        <v>0.94955638199999992</v>
      </c>
      <c r="M640" s="9">
        <f t="shared" si="19"/>
        <v>2.9050139068425964E-3</v>
      </c>
    </row>
    <row r="641" spans="1:13">
      <c r="A641" s="116"/>
      <c r="B641" s="104"/>
      <c r="C641" s="104"/>
      <c r="D641" s="104"/>
      <c r="E641" s="104"/>
      <c r="F641" s="104"/>
      <c r="G641" s="104"/>
      <c r="H641" s="5" t="s">
        <v>4</v>
      </c>
      <c r="I641" s="50">
        <v>1.664804358</v>
      </c>
      <c r="J641" s="50">
        <v>1.6665893780000001</v>
      </c>
      <c r="K641" s="50">
        <v>1.64605022</v>
      </c>
      <c r="L641" s="9">
        <f t="shared" si="18"/>
        <v>1.6591479853333333</v>
      </c>
      <c r="M641" s="9">
        <f t="shared" si="19"/>
        <v>1.1378056365012521E-2</v>
      </c>
    </row>
    <row r="642" spans="1:13">
      <c r="A642" s="116"/>
      <c r="B642" s="104"/>
      <c r="C642" s="104"/>
      <c r="D642" s="104"/>
      <c r="E642" s="104"/>
      <c r="F642" s="104"/>
      <c r="G642" s="104"/>
      <c r="H642" s="5" t="s">
        <v>5</v>
      </c>
      <c r="I642" s="50">
        <v>0.166316668</v>
      </c>
      <c r="J642" s="50">
        <v>0.17925560600000001</v>
      </c>
      <c r="K642" s="50">
        <v>8.9171030999999998E-2</v>
      </c>
      <c r="L642" s="9">
        <f t="shared" si="18"/>
        <v>0.14491443500000001</v>
      </c>
      <c r="M642" s="9">
        <f t="shared" si="19"/>
        <v>4.8706768998491107E-2</v>
      </c>
    </row>
    <row r="643" spans="1:13">
      <c r="A643" s="116"/>
      <c r="B643" s="104"/>
      <c r="C643" s="104"/>
      <c r="D643" s="104"/>
      <c r="E643" s="104"/>
      <c r="F643" s="104"/>
      <c r="G643" s="104"/>
      <c r="H643" s="5" t="s">
        <v>6</v>
      </c>
      <c r="I643" s="50">
        <v>0.27863709800000003</v>
      </c>
      <c r="J643" s="50">
        <v>0.28591732199999997</v>
      </c>
      <c r="K643" s="50">
        <v>0.301544123</v>
      </c>
      <c r="L643" s="9">
        <f t="shared" si="18"/>
        <v>0.28869951433333335</v>
      </c>
      <c r="M643" s="9">
        <f t="shared" si="19"/>
        <v>1.1704204125971151E-2</v>
      </c>
    </row>
    <row r="644" spans="1:13">
      <c r="A644" s="116"/>
      <c r="B644" s="104"/>
      <c r="C644" s="104"/>
      <c r="D644" s="104"/>
      <c r="E644" s="104"/>
      <c r="F644" s="104"/>
      <c r="G644" s="104"/>
      <c r="H644" s="5" t="s">
        <v>7</v>
      </c>
      <c r="I644" s="50">
        <v>0.31992155900000002</v>
      </c>
      <c r="J644" s="50">
        <v>0.29573663</v>
      </c>
      <c r="K644" s="50">
        <v>0.382764612</v>
      </c>
      <c r="L644" s="9">
        <f t="shared" si="18"/>
        <v>0.33280760033333334</v>
      </c>
      <c r="M644" s="9">
        <f t="shared" si="19"/>
        <v>4.4922210082333956E-2</v>
      </c>
    </row>
    <row r="645" spans="1:13">
      <c r="A645" s="116"/>
      <c r="B645" s="104"/>
      <c r="C645" s="104"/>
      <c r="D645" s="104"/>
      <c r="E645" s="104"/>
      <c r="F645" s="104"/>
      <c r="G645" s="104"/>
      <c r="H645" s="5" t="s">
        <v>8</v>
      </c>
      <c r="I645" s="50">
        <v>0.12987117300000001</v>
      </c>
      <c r="J645" s="50">
        <v>0.12226645</v>
      </c>
      <c r="K645" s="50">
        <v>0.36861840000000001</v>
      </c>
      <c r="L645" s="9">
        <f t="shared" si="18"/>
        <v>0.20691867433333333</v>
      </c>
      <c r="M645" s="9">
        <f t="shared" si="19"/>
        <v>0.14008768294708546</v>
      </c>
    </row>
    <row r="646" spans="1:13">
      <c r="A646" s="116"/>
      <c r="B646" s="104"/>
      <c r="C646" s="104"/>
      <c r="D646" s="104"/>
      <c r="E646" s="104"/>
      <c r="F646" s="104"/>
      <c r="G646" s="104"/>
      <c r="H646" s="5" t="s">
        <v>9</v>
      </c>
      <c r="I646" s="50">
        <v>2.5609082760000001</v>
      </c>
      <c r="J646" s="50">
        <v>2.5511261059999999</v>
      </c>
      <c r="K646" s="50">
        <v>2.789344523</v>
      </c>
      <c r="L646" s="9">
        <f t="shared" si="18"/>
        <v>2.6337929683333332</v>
      </c>
      <c r="M646" s="9">
        <f t="shared" si="19"/>
        <v>0.13480036102284729</v>
      </c>
    </row>
    <row r="647" spans="1:13">
      <c r="A647" s="116"/>
      <c r="B647" s="104"/>
      <c r="C647" s="104"/>
      <c r="D647" s="104"/>
      <c r="E647" s="105"/>
      <c r="F647" s="105"/>
      <c r="G647" s="105"/>
      <c r="H647" s="5" t="s">
        <v>23</v>
      </c>
      <c r="I647" s="50">
        <v>0.2204372</v>
      </c>
      <c r="J647" s="50">
        <v>0.18532199599999999</v>
      </c>
      <c r="K647" s="50">
        <v>0.20130019900000001</v>
      </c>
      <c r="L647" s="9">
        <f t="shared" si="18"/>
        <v>0.20235313166666669</v>
      </c>
      <c r="M647" s="9">
        <f t="shared" si="19"/>
        <v>1.7581265267062107E-2</v>
      </c>
    </row>
    <row r="648" spans="1:13">
      <c r="A648" s="116"/>
      <c r="B648" s="104"/>
      <c r="C648" s="104"/>
      <c r="D648" s="104"/>
      <c r="E648" s="103">
        <f xml:space="preserve"> (A637*B637)/2</f>
        <v>4</v>
      </c>
      <c r="F648" s="103">
        <f>24/B637</f>
        <v>6</v>
      </c>
      <c r="G648" s="103" t="b">
        <v>1</v>
      </c>
      <c r="H648" s="5" t="s">
        <v>1</v>
      </c>
      <c r="I648" s="50">
        <v>9.2012833000000002E-2</v>
      </c>
      <c r="J648" s="50">
        <v>9.2270957000000001E-2</v>
      </c>
      <c r="K648" s="50">
        <v>9.1905552000000001E-2</v>
      </c>
      <c r="L648" s="9">
        <f t="shared" si="18"/>
        <v>9.2063114000000001E-2</v>
      </c>
      <c r="M648" s="9">
        <f t="shared" si="19"/>
        <v>1.8781996093866009E-4</v>
      </c>
    </row>
    <row r="649" spans="1:13">
      <c r="A649" s="116"/>
      <c r="B649" s="104"/>
      <c r="C649" s="104"/>
      <c r="D649" s="104"/>
      <c r="E649" s="104"/>
      <c r="F649" s="104"/>
      <c r="G649" s="104"/>
      <c r="H649" s="5" t="s">
        <v>2</v>
      </c>
      <c r="I649" s="50">
        <v>0.19402017399999999</v>
      </c>
      <c r="J649" s="50">
        <v>0.19470552499999999</v>
      </c>
      <c r="K649" s="50">
        <v>0.193938001</v>
      </c>
      <c r="L649" s="9">
        <f t="shared" si="18"/>
        <v>0.19422123333333333</v>
      </c>
      <c r="M649" s="9">
        <f t="shared" si="19"/>
        <v>4.2141655672781904E-4</v>
      </c>
    </row>
    <row r="650" spans="1:13">
      <c r="A650" s="116"/>
      <c r="B650" s="104"/>
      <c r="C650" s="104"/>
      <c r="D650" s="104"/>
      <c r="E650" s="104"/>
      <c r="F650" s="104"/>
      <c r="G650" s="104"/>
      <c r="H650" s="5" t="s">
        <v>3</v>
      </c>
      <c r="I650" s="50">
        <v>0</v>
      </c>
      <c r="J650" s="50">
        <v>0</v>
      </c>
      <c r="K650" s="50">
        <v>0</v>
      </c>
      <c r="L650" s="9">
        <f t="shared" ref="L650:L713" si="20">AVERAGE(I650:K650)</f>
        <v>0</v>
      </c>
      <c r="M650" s="9">
        <f t="shared" ref="M650:M713" si="21">STDEV(I650:K650)</f>
        <v>0</v>
      </c>
    </row>
    <row r="651" spans="1:13">
      <c r="A651" s="116"/>
      <c r="B651" s="104"/>
      <c r="C651" s="104"/>
      <c r="D651" s="104"/>
      <c r="E651" s="104"/>
      <c r="F651" s="104"/>
      <c r="G651" s="104"/>
      <c r="H651" s="5" t="s">
        <v>22</v>
      </c>
      <c r="I651" s="50">
        <v>0.94629813900000004</v>
      </c>
      <c r="J651" s="50">
        <v>0.93788974800000002</v>
      </c>
      <c r="K651" s="50">
        <v>0.94136631999999998</v>
      </c>
      <c r="L651" s="9">
        <f t="shared" si="20"/>
        <v>0.9418514023333332</v>
      </c>
      <c r="M651" s="9">
        <f t="shared" si="21"/>
        <v>4.225131767744578E-3</v>
      </c>
    </row>
    <row r="652" spans="1:13">
      <c r="A652" s="116"/>
      <c r="B652" s="104"/>
      <c r="C652" s="104"/>
      <c r="D652" s="104"/>
      <c r="E652" s="104"/>
      <c r="F652" s="104"/>
      <c r="G652" s="104"/>
      <c r="H652" s="5" t="s">
        <v>4</v>
      </c>
      <c r="I652" s="50">
        <v>1.6403512440000001</v>
      </c>
      <c r="J652" s="50">
        <v>1.6157530790000001</v>
      </c>
      <c r="K652" s="50">
        <v>1.6240320290000001</v>
      </c>
      <c r="L652" s="9">
        <f t="shared" si="20"/>
        <v>1.6267121173333334</v>
      </c>
      <c r="M652" s="9">
        <f t="shared" si="21"/>
        <v>1.2516172955326975E-2</v>
      </c>
    </row>
    <row r="653" spans="1:13">
      <c r="A653" s="116"/>
      <c r="B653" s="104"/>
      <c r="C653" s="104"/>
      <c r="D653" s="104"/>
      <c r="E653" s="104"/>
      <c r="F653" s="104"/>
      <c r="G653" s="104"/>
      <c r="H653" s="5" t="s">
        <v>5</v>
      </c>
      <c r="I653" s="50">
        <v>0.101569084</v>
      </c>
      <c r="J653" s="50">
        <v>7.6241969000000007E-2</v>
      </c>
      <c r="K653" s="50">
        <v>0.130205081</v>
      </c>
      <c r="L653" s="9">
        <f t="shared" si="20"/>
        <v>0.10267204466666667</v>
      </c>
      <c r="M653" s="9">
        <f t="shared" si="21"/>
        <v>2.6998458397754825E-2</v>
      </c>
    </row>
    <row r="654" spans="1:13">
      <c r="A654" s="116"/>
      <c r="B654" s="104"/>
      <c r="C654" s="104"/>
      <c r="D654" s="104"/>
      <c r="E654" s="104"/>
      <c r="F654" s="104"/>
      <c r="G654" s="104"/>
      <c r="H654" s="5" t="s">
        <v>6</v>
      </c>
      <c r="I654" s="50">
        <v>0.596967845</v>
      </c>
      <c r="J654" s="50">
        <v>0.56421475099999996</v>
      </c>
      <c r="K654" s="50">
        <v>0.50153353700000003</v>
      </c>
      <c r="L654" s="9">
        <f t="shared" si="20"/>
        <v>0.554238711</v>
      </c>
      <c r="M654" s="9">
        <f t="shared" si="21"/>
        <v>4.8492966669620392E-2</v>
      </c>
    </row>
    <row r="655" spans="1:13">
      <c r="A655" s="116"/>
      <c r="B655" s="104"/>
      <c r="C655" s="104"/>
      <c r="D655" s="104"/>
      <c r="E655" s="104"/>
      <c r="F655" s="104"/>
      <c r="G655" s="104"/>
      <c r="H655" s="5" t="s">
        <v>7</v>
      </c>
      <c r="I655" s="50">
        <v>0.51629169100000005</v>
      </c>
      <c r="J655" s="50">
        <v>0.49376377799999999</v>
      </c>
      <c r="K655" s="50">
        <v>0.50054234099999995</v>
      </c>
      <c r="L655" s="9">
        <f t="shared" si="20"/>
        <v>0.50353260333333338</v>
      </c>
      <c r="M655" s="9">
        <f t="shared" si="21"/>
        <v>1.1557809812006221E-2</v>
      </c>
    </row>
    <row r="656" spans="1:13">
      <c r="A656" s="116"/>
      <c r="B656" s="104"/>
      <c r="C656" s="104"/>
      <c r="D656" s="104"/>
      <c r="E656" s="104"/>
      <c r="F656" s="104"/>
      <c r="G656" s="104"/>
      <c r="H656" s="5" t="s">
        <v>8</v>
      </c>
      <c r="I656" s="50">
        <v>0.197807817</v>
      </c>
      <c r="J656" s="50">
        <v>0.28355581400000002</v>
      </c>
      <c r="K656" s="50">
        <v>0.29312958900000002</v>
      </c>
      <c r="L656" s="9">
        <f t="shared" si="20"/>
        <v>0.25816440666666668</v>
      </c>
      <c r="M656" s="9">
        <f t="shared" si="21"/>
        <v>5.2489072473043664E-2</v>
      </c>
    </row>
    <row r="657" spans="1:13">
      <c r="A657" s="116"/>
      <c r="B657" s="104"/>
      <c r="C657" s="104"/>
      <c r="D657" s="104"/>
      <c r="E657" s="104"/>
      <c r="F657" s="104"/>
      <c r="G657" s="104"/>
      <c r="H657" s="5" t="s">
        <v>9</v>
      </c>
      <c r="I657" s="9">
        <v>3.054613137</v>
      </c>
      <c r="J657" s="9">
        <v>3.0349862559999998</v>
      </c>
      <c r="K657" s="50">
        <v>3.0509183800000002</v>
      </c>
      <c r="L657" s="9">
        <f t="shared" si="20"/>
        <v>3.046839257666667</v>
      </c>
      <c r="M657" s="9">
        <f t="shared" si="21"/>
        <v>1.0429911011354185E-2</v>
      </c>
    </row>
    <row r="658" spans="1:13">
      <c r="A658" s="117"/>
      <c r="B658" s="105"/>
      <c r="C658" s="104"/>
      <c r="D658" s="104"/>
      <c r="E658" s="105"/>
      <c r="F658" s="105"/>
      <c r="G658" s="105"/>
      <c r="H658" s="5" t="s">
        <v>23</v>
      </c>
      <c r="I658" s="9">
        <v>0.204060254</v>
      </c>
      <c r="J658" s="9">
        <v>0.217370497</v>
      </c>
      <c r="K658" s="50">
        <v>0.18648985500000001</v>
      </c>
      <c r="L658" s="9">
        <f t="shared" si="20"/>
        <v>0.20264020199999999</v>
      </c>
      <c r="M658" s="9">
        <f t="shared" si="21"/>
        <v>1.5489219584765037E-2</v>
      </c>
    </row>
    <row r="659" spans="1:13">
      <c r="A659" s="115">
        <v>2</v>
      </c>
      <c r="B659" s="103">
        <v>4</v>
      </c>
      <c r="C659" s="104"/>
      <c r="D659" s="104"/>
      <c r="E659" s="103">
        <f xml:space="preserve"> A659 * B659</f>
        <v>8</v>
      </c>
      <c r="F659" s="103">
        <f>24/B659</f>
        <v>6</v>
      </c>
      <c r="G659" s="103" t="b">
        <v>0</v>
      </c>
      <c r="H659" s="5" t="s">
        <v>1</v>
      </c>
      <c r="I659" s="50">
        <v>0</v>
      </c>
      <c r="J659" s="50">
        <v>0</v>
      </c>
      <c r="K659" s="50">
        <v>0</v>
      </c>
      <c r="L659" s="9">
        <f t="shared" si="20"/>
        <v>0</v>
      </c>
      <c r="M659" s="9">
        <f t="shared" si="21"/>
        <v>0</v>
      </c>
    </row>
    <row r="660" spans="1:13">
      <c r="A660" s="116"/>
      <c r="B660" s="104"/>
      <c r="C660" s="104"/>
      <c r="D660" s="104"/>
      <c r="E660" s="104"/>
      <c r="F660" s="104"/>
      <c r="G660" s="104"/>
      <c r="H660" s="5" t="s">
        <v>2</v>
      </c>
      <c r="I660" s="50">
        <v>0</v>
      </c>
      <c r="J660" s="50">
        <v>0</v>
      </c>
      <c r="K660" s="50">
        <v>0</v>
      </c>
      <c r="L660" s="9">
        <f t="shared" si="20"/>
        <v>0</v>
      </c>
      <c r="M660" s="9">
        <f t="shared" si="21"/>
        <v>0</v>
      </c>
    </row>
    <row r="661" spans="1:13">
      <c r="A661" s="116"/>
      <c r="B661" s="104"/>
      <c r="C661" s="104"/>
      <c r="D661" s="104"/>
      <c r="E661" s="104"/>
      <c r="F661" s="104"/>
      <c r="G661" s="104"/>
      <c r="H661" s="5" t="s">
        <v>3</v>
      </c>
      <c r="I661" s="50">
        <v>0</v>
      </c>
      <c r="J661" s="50">
        <v>0</v>
      </c>
      <c r="K661" s="50">
        <v>0</v>
      </c>
      <c r="L661" s="9">
        <f t="shared" si="20"/>
        <v>0</v>
      </c>
      <c r="M661" s="9">
        <f t="shared" si="21"/>
        <v>0</v>
      </c>
    </row>
    <row r="662" spans="1:13">
      <c r="A662" s="116"/>
      <c r="B662" s="104"/>
      <c r="C662" s="104"/>
      <c r="D662" s="104"/>
      <c r="E662" s="104"/>
      <c r="F662" s="104"/>
      <c r="G662" s="104"/>
      <c r="H662" s="5" t="s">
        <v>22</v>
      </c>
      <c r="I662" s="50">
        <v>0</v>
      </c>
      <c r="J662" s="50">
        <v>0</v>
      </c>
      <c r="K662" s="50">
        <v>0</v>
      </c>
      <c r="L662" s="9">
        <f t="shared" si="20"/>
        <v>0</v>
      </c>
      <c r="M662" s="9">
        <f t="shared" si="21"/>
        <v>0</v>
      </c>
    </row>
    <row r="663" spans="1:13">
      <c r="A663" s="116"/>
      <c r="B663" s="104"/>
      <c r="C663" s="104"/>
      <c r="D663" s="104"/>
      <c r="E663" s="104"/>
      <c r="F663" s="104"/>
      <c r="G663" s="104"/>
      <c r="H663" s="5" t="s">
        <v>4</v>
      </c>
      <c r="I663" s="50">
        <v>1.4084567569999999</v>
      </c>
      <c r="J663" s="50">
        <v>1.4440919379999999</v>
      </c>
      <c r="K663" s="50">
        <v>1.4353654849999999</v>
      </c>
      <c r="L663" s="9">
        <f t="shared" si="20"/>
        <v>1.4293047266666665</v>
      </c>
      <c r="M663" s="9">
        <f t="shared" si="21"/>
        <v>1.8574609683839702E-2</v>
      </c>
    </row>
    <row r="664" spans="1:13">
      <c r="A664" s="116"/>
      <c r="B664" s="104"/>
      <c r="C664" s="104"/>
      <c r="D664" s="104"/>
      <c r="E664" s="104"/>
      <c r="F664" s="104"/>
      <c r="G664" s="104"/>
      <c r="H664" s="5" t="s">
        <v>5</v>
      </c>
      <c r="I664" s="50">
        <v>5.1178596999999999E-2</v>
      </c>
      <c r="J664" s="50">
        <v>0.28323104399999999</v>
      </c>
      <c r="K664" s="50">
        <v>4.3749213000000002E-2</v>
      </c>
      <c r="L664" s="9">
        <f t="shared" si="20"/>
        <v>0.12605295133333333</v>
      </c>
      <c r="M664" s="9">
        <f t="shared" si="21"/>
        <v>0.13617089831312454</v>
      </c>
    </row>
    <row r="665" spans="1:13">
      <c r="A665" s="116"/>
      <c r="B665" s="104"/>
      <c r="C665" s="104"/>
      <c r="D665" s="104"/>
      <c r="E665" s="104"/>
      <c r="F665" s="104"/>
      <c r="G665" s="104"/>
      <c r="H665" s="5" t="s">
        <v>6</v>
      </c>
      <c r="I665" s="50">
        <v>0.28374230299999997</v>
      </c>
      <c r="J665" s="50">
        <v>0.27958690800000002</v>
      </c>
      <c r="K665" s="50">
        <v>0.28589472999999999</v>
      </c>
      <c r="L665" s="9">
        <f t="shared" si="20"/>
        <v>0.28307464700000001</v>
      </c>
      <c r="M665" s="9">
        <f t="shared" si="21"/>
        <v>3.2064743873408473E-3</v>
      </c>
    </row>
    <row r="666" spans="1:13">
      <c r="A666" s="116"/>
      <c r="B666" s="104"/>
      <c r="C666" s="104"/>
      <c r="D666" s="104"/>
      <c r="E666" s="104"/>
      <c r="F666" s="104"/>
      <c r="G666" s="104"/>
      <c r="H666" s="5" t="s">
        <v>7</v>
      </c>
      <c r="I666" s="50">
        <v>0.33091168199999998</v>
      </c>
      <c r="J666" s="50">
        <v>0.42073466199999998</v>
      </c>
      <c r="K666" s="50">
        <v>0.36384981199999999</v>
      </c>
      <c r="L666" s="9">
        <f t="shared" si="20"/>
        <v>0.37183205199999997</v>
      </c>
      <c r="M666" s="9">
        <f t="shared" si="21"/>
        <v>4.5440390079567981E-2</v>
      </c>
    </row>
    <row r="667" spans="1:13">
      <c r="A667" s="116"/>
      <c r="B667" s="104"/>
      <c r="C667" s="104"/>
      <c r="D667" s="104"/>
      <c r="E667" s="104"/>
      <c r="F667" s="104"/>
      <c r="G667" s="104"/>
      <c r="H667" s="5" t="s">
        <v>8</v>
      </c>
      <c r="I667" s="50">
        <v>0.139472388</v>
      </c>
      <c r="J667" s="50">
        <v>0.105045798</v>
      </c>
      <c r="K667" s="50">
        <v>0.262186843</v>
      </c>
      <c r="L667" s="9">
        <f t="shared" si="20"/>
        <v>0.16890167633333333</v>
      </c>
      <c r="M667" s="9">
        <f t="shared" si="21"/>
        <v>8.2600782470736059E-2</v>
      </c>
    </row>
    <row r="668" spans="1:13">
      <c r="A668" s="116"/>
      <c r="B668" s="104"/>
      <c r="C668" s="104"/>
      <c r="D668" s="104"/>
      <c r="E668" s="104"/>
      <c r="F668" s="104"/>
      <c r="G668" s="104"/>
      <c r="H668" s="5" t="s">
        <v>9</v>
      </c>
      <c r="I668" s="50">
        <v>2.215071859</v>
      </c>
      <c r="J668" s="50">
        <v>2.5340655540000001</v>
      </c>
      <c r="K668" s="50">
        <v>2.3921606889999998</v>
      </c>
      <c r="L668" s="9">
        <f t="shared" si="20"/>
        <v>2.3804327006666663</v>
      </c>
      <c r="M668" s="9">
        <f t="shared" si="21"/>
        <v>0.15981991004001464</v>
      </c>
    </row>
    <row r="669" spans="1:13">
      <c r="A669" s="116"/>
      <c r="B669" s="104"/>
      <c r="C669" s="104"/>
      <c r="D669" s="104"/>
      <c r="E669" s="105"/>
      <c r="F669" s="105"/>
      <c r="G669" s="105"/>
      <c r="H669" s="5" t="s">
        <v>23</v>
      </c>
      <c r="I669" s="50">
        <v>0.15404644000000001</v>
      </c>
      <c r="J669" s="50">
        <v>0.15401810699999999</v>
      </c>
      <c r="K669" s="50">
        <v>0.16470639300000001</v>
      </c>
      <c r="L669" s="9">
        <f t="shared" si="20"/>
        <v>0.15759031333333332</v>
      </c>
      <c r="M669" s="9">
        <f t="shared" si="21"/>
        <v>6.1627220492638151E-3</v>
      </c>
    </row>
    <row r="670" spans="1:13">
      <c r="A670" s="116"/>
      <c r="B670" s="104"/>
      <c r="C670" s="104"/>
      <c r="D670" s="104"/>
      <c r="E670" s="103">
        <f xml:space="preserve"> (A659*B659)/2</f>
        <v>4</v>
      </c>
      <c r="F670" s="103">
        <f>24/B659</f>
        <v>6</v>
      </c>
      <c r="G670" s="103" t="b">
        <v>0</v>
      </c>
      <c r="H670" s="5" t="s">
        <v>1</v>
      </c>
      <c r="I670" s="50">
        <v>0</v>
      </c>
      <c r="J670" s="50">
        <v>0</v>
      </c>
      <c r="K670" s="50">
        <v>0</v>
      </c>
      <c r="L670" s="9">
        <f t="shared" si="20"/>
        <v>0</v>
      </c>
      <c r="M670" s="9">
        <f t="shared" si="21"/>
        <v>0</v>
      </c>
    </row>
    <row r="671" spans="1:13">
      <c r="A671" s="116"/>
      <c r="B671" s="104"/>
      <c r="C671" s="104"/>
      <c r="D671" s="104"/>
      <c r="E671" s="104"/>
      <c r="F671" s="104"/>
      <c r="G671" s="104"/>
      <c r="H671" s="5" t="s">
        <v>2</v>
      </c>
      <c r="I671" s="50">
        <v>0</v>
      </c>
      <c r="J671" s="50">
        <v>0</v>
      </c>
      <c r="K671" s="50">
        <v>0</v>
      </c>
      <c r="L671" s="9">
        <f t="shared" si="20"/>
        <v>0</v>
      </c>
      <c r="M671" s="9">
        <f t="shared" si="21"/>
        <v>0</v>
      </c>
    </row>
    <row r="672" spans="1:13">
      <c r="A672" s="116"/>
      <c r="B672" s="104"/>
      <c r="C672" s="104"/>
      <c r="D672" s="104"/>
      <c r="E672" s="104"/>
      <c r="F672" s="104"/>
      <c r="G672" s="104"/>
      <c r="H672" s="5" t="s">
        <v>3</v>
      </c>
      <c r="I672" s="50">
        <v>0</v>
      </c>
      <c r="J672" s="50">
        <v>0</v>
      </c>
      <c r="K672" s="50">
        <v>0</v>
      </c>
      <c r="L672" s="9">
        <f t="shared" si="20"/>
        <v>0</v>
      </c>
      <c r="M672" s="9">
        <f t="shared" si="21"/>
        <v>0</v>
      </c>
    </row>
    <row r="673" spans="1:13">
      <c r="A673" s="116"/>
      <c r="B673" s="104"/>
      <c r="C673" s="104"/>
      <c r="D673" s="104"/>
      <c r="E673" s="104"/>
      <c r="F673" s="104"/>
      <c r="G673" s="104"/>
      <c r="H673" s="5" t="s">
        <v>22</v>
      </c>
      <c r="I673" s="50">
        <v>0</v>
      </c>
      <c r="J673" s="50">
        <v>0</v>
      </c>
      <c r="K673" s="50">
        <v>0</v>
      </c>
      <c r="L673" s="9">
        <f t="shared" si="20"/>
        <v>0</v>
      </c>
      <c r="M673" s="9">
        <f t="shared" si="21"/>
        <v>0</v>
      </c>
    </row>
    <row r="674" spans="1:13">
      <c r="A674" s="116"/>
      <c r="B674" s="104"/>
      <c r="C674" s="104"/>
      <c r="D674" s="104"/>
      <c r="E674" s="104"/>
      <c r="F674" s="104"/>
      <c r="G674" s="104"/>
      <c r="H674" s="5" t="s">
        <v>4</v>
      </c>
      <c r="I674" s="9">
        <v>1.4491734140000001</v>
      </c>
      <c r="J674" s="50">
        <v>1.4327706950000001</v>
      </c>
      <c r="K674" s="50">
        <v>1.427565314</v>
      </c>
      <c r="L674" s="9">
        <f t="shared" si="20"/>
        <v>1.436503141</v>
      </c>
      <c r="M674" s="9">
        <f t="shared" si="21"/>
        <v>1.1277227552004446E-2</v>
      </c>
    </row>
    <row r="675" spans="1:13">
      <c r="A675" s="116"/>
      <c r="B675" s="104"/>
      <c r="C675" s="104"/>
      <c r="D675" s="104"/>
      <c r="E675" s="104"/>
      <c r="F675" s="104"/>
      <c r="G675" s="104"/>
      <c r="H675" s="5" t="s">
        <v>5</v>
      </c>
      <c r="I675" s="50">
        <v>5.0326952000000001E-2</v>
      </c>
      <c r="J675" s="50">
        <v>6.1887757000000002E-2</v>
      </c>
      <c r="K675" s="50">
        <v>5.3701907E-2</v>
      </c>
      <c r="L675" s="9">
        <f t="shared" si="20"/>
        <v>5.5305538666666661E-2</v>
      </c>
      <c r="M675" s="9">
        <f t="shared" si="21"/>
        <v>5.9448952012426878E-3</v>
      </c>
    </row>
    <row r="676" spans="1:13">
      <c r="A676" s="116"/>
      <c r="B676" s="104"/>
      <c r="C676" s="104"/>
      <c r="D676" s="104"/>
      <c r="E676" s="104"/>
      <c r="F676" s="104"/>
      <c r="G676" s="104"/>
      <c r="H676" s="5" t="s">
        <v>6</v>
      </c>
      <c r="I676" s="50">
        <v>0.46215311199999998</v>
      </c>
      <c r="J676" s="50">
        <v>0.47532662199999998</v>
      </c>
      <c r="K676" s="50">
        <v>0.47557450200000001</v>
      </c>
      <c r="L676" s="9">
        <f t="shared" si="20"/>
        <v>0.47101807866666667</v>
      </c>
      <c r="M676" s="9">
        <f t="shared" si="21"/>
        <v>7.6782866985046529E-3</v>
      </c>
    </row>
    <row r="677" spans="1:13">
      <c r="A677" s="116"/>
      <c r="B677" s="104"/>
      <c r="C677" s="104"/>
      <c r="D677" s="104"/>
      <c r="E677" s="104"/>
      <c r="F677" s="104"/>
      <c r="G677" s="104"/>
      <c r="H677" s="5" t="s">
        <v>7</v>
      </c>
      <c r="I677" s="50">
        <v>0.40884118400000002</v>
      </c>
      <c r="J677" s="50">
        <v>0.40933700000000001</v>
      </c>
      <c r="K677" s="50">
        <v>0.46389794600000001</v>
      </c>
      <c r="L677" s="9">
        <f t="shared" si="20"/>
        <v>0.42735871000000003</v>
      </c>
      <c r="M677" s="9">
        <f t="shared" si="21"/>
        <v>3.1644877689354964E-2</v>
      </c>
    </row>
    <row r="678" spans="1:13">
      <c r="A678" s="116"/>
      <c r="B678" s="104"/>
      <c r="C678" s="104"/>
      <c r="D678" s="104"/>
      <c r="E678" s="104"/>
      <c r="F678" s="104"/>
      <c r="G678" s="104"/>
      <c r="H678" s="5" t="s">
        <v>8</v>
      </c>
      <c r="I678" s="50">
        <v>7.5436405999999998E-2</v>
      </c>
      <c r="J678" s="50">
        <v>7.6258715000000005E-2</v>
      </c>
      <c r="K678" s="50">
        <v>0.146154491</v>
      </c>
      <c r="L678" s="9">
        <f t="shared" si="20"/>
        <v>9.9283204E-2</v>
      </c>
      <c r="M678" s="9">
        <f t="shared" si="21"/>
        <v>4.0593807493263662E-2</v>
      </c>
    </row>
    <row r="679" spans="1:13">
      <c r="A679" s="116"/>
      <c r="B679" s="104"/>
      <c r="C679" s="104"/>
      <c r="D679" s="104"/>
      <c r="E679" s="104"/>
      <c r="F679" s="104"/>
      <c r="G679" s="104"/>
      <c r="H679" s="5" t="s">
        <v>9</v>
      </c>
      <c r="I679" s="50">
        <v>2.4474945319999999</v>
      </c>
      <c r="J679" s="50">
        <v>2.4571725670000002</v>
      </c>
      <c r="K679" s="50">
        <v>2.56829485</v>
      </c>
      <c r="L679" s="9">
        <f t="shared" si="20"/>
        <v>2.4909873163333334</v>
      </c>
      <c r="M679" s="9">
        <f t="shared" si="21"/>
        <v>6.7124936957753678E-2</v>
      </c>
    </row>
    <row r="680" spans="1:13">
      <c r="A680" s="117"/>
      <c r="B680" s="105"/>
      <c r="C680" s="104"/>
      <c r="D680" s="105"/>
      <c r="E680" s="105"/>
      <c r="F680" s="105"/>
      <c r="G680" s="105"/>
      <c r="H680" s="5" t="s">
        <v>23</v>
      </c>
      <c r="I680" s="9">
        <v>0.154718466</v>
      </c>
      <c r="J680" s="50">
        <v>0.15394740400000001</v>
      </c>
      <c r="K680" s="50">
        <v>0.153475002</v>
      </c>
      <c r="L680" s="9">
        <f t="shared" si="20"/>
        <v>0.15404695733333332</v>
      </c>
      <c r="M680" s="9">
        <f t="shared" si="21"/>
        <v>6.2768131201855297E-4</v>
      </c>
    </row>
    <row r="681" spans="1:13">
      <c r="A681" s="115">
        <v>2</v>
      </c>
      <c r="B681" s="103">
        <v>4</v>
      </c>
      <c r="C681" s="104"/>
      <c r="D681" s="103" t="s">
        <v>12</v>
      </c>
      <c r="E681" s="103" t="s">
        <v>13</v>
      </c>
      <c r="F681" s="103">
        <f>24/B681</f>
        <v>6</v>
      </c>
      <c r="G681" s="103" t="s">
        <v>13</v>
      </c>
      <c r="H681" s="3" t="s">
        <v>4</v>
      </c>
      <c r="I681" s="50">
        <v>1.0397393260000001</v>
      </c>
      <c r="J681" s="50">
        <v>1.046659384</v>
      </c>
      <c r="K681" s="50">
        <v>1.0639810110000001</v>
      </c>
      <c r="L681" s="9">
        <f t="shared" si="20"/>
        <v>1.0501265736666667</v>
      </c>
      <c r="M681" s="9">
        <f t="shared" si="21"/>
        <v>1.2487228517500858E-2</v>
      </c>
    </row>
    <row r="682" spans="1:13">
      <c r="A682" s="116"/>
      <c r="B682" s="104"/>
      <c r="C682" s="104"/>
      <c r="D682" s="104"/>
      <c r="E682" s="104"/>
      <c r="F682" s="104"/>
      <c r="G682" s="104"/>
      <c r="H682" s="3" t="s">
        <v>5</v>
      </c>
      <c r="I682" s="50">
        <v>1.5038200000000001E-4</v>
      </c>
      <c r="J682" s="50">
        <v>3.4481099999999999E-4</v>
      </c>
      <c r="K682" s="50">
        <v>1.44265E-4</v>
      </c>
      <c r="L682" s="9">
        <f t="shared" si="20"/>
        <v>2.1315266666666665E-4</v>
      </c>
      <c r="M682" s="9">
        <f t="shared" si="21"/>
        <v>1.1406047507499401E-4</v>
      </c>
    </row>
    <row r="683" spans="1:13">
      <c r="A683" s="116"/>
      <c r="B683" s="104"/>
      <c r="C683" s="104"/>
      <c r="D683" s="104"/>
      <c r="E683" s="104"/>
      <c r="F683" s="104"/>
      <c r="G683" s="104"/>
      <c r="H683" s="3" t="s">
        <v>6</v>
      </c>
      <c r="I683" s="50">
        <v>1.070635255</v>
      </c>
      <c r="J683" s="50">
        <v>0.46097865199999999</v>
      </c>
      <c r="K683" s="50">
        <v>0.44446550299999998</v>
      </c>
      <c r="L683" s="9">
        <f t="shared" si="20"/>
        <v>0.65869313666666673</v>
      </c>
      <c r="M683" s="9">
        <f t="shared" si="21"/>
        <v>0.35684787047870908</v>
      </c>
    </row>
    <row r="684" spans="1:13">
      <c r="A684" s="116"/>
      <c r="B684" s="104"/>
      <c r="C684" s="104"/>
      <c r="D684" s="104"/>
      <c r="E684" s="104"/>
      <c r="F684" s="104"/>
      <c r="G684" s="104"/>
      <c r="H684" s="3" t="s">
        <v>7</v>
      </c>
      <c r="I684" s="50">
        <v>1.3244803140000001</v>
      </c>
      <c r="J684" s="50">
        <v>1.2533603849999999</v>
      </c>
      <c r="K684" s="50">
        <v>1.2088940029999999</v>
      </c>
      <c r="L684" s="9">
        <f t="shared" si="20"/>
        <v>1.2622449006666667</v>
      </c>
      <c r="M684" s="9">
        <f t="shared" si="21"/>
        <v>5.8303085566894529E-2</v>
      </c>
    </row>
    <row r="685" spans="1:13">
      <c r="A685" s="116"/>
      <c r="B685" s="104"/>
      <c r="C685" s="104"/>
      <c r="D685" s="104"/>
      <c r="E685" s="104"/>
      <c r="F685" s="104"/>
      <c r="G685" s="104"/>
      <c r="H685" s="5" t="s">
        <v>9</v>
      </c>
      <c r="I685" s="50">
        <v>3.4413523289999999</v>
      </c>
      <c r="J685" s="50">
        <v>2.783337983</v>
      </c>
      <c r="K685" s="50">
        <v>2.7339407709999999</v>
      </c>
      <c r="L685" s="9">
        <f t="shared" si="20"/>
        <v>2.9862103609999999</v>
      </c>
      <c r="M685" s="9">
        <f t="shared" si="21"/>
        <v>0.39493756394463947</v>
      </c>
    </row>
    <row r="686" spans="1:13">
      <c r="A686" s="116"/>
      <c r="B686" s="104"/>
      <c r="C686" s="104"/>
      <c r="D686" s="105"/>
      <c r="E686" s="105"/>
      <c r="F686" s="105"/>
      <c r="G686" s="105"/>
      <c r="H686" s="5" t="s">
        <v>23</v>
      </c>
      <c r="I686" s="50">
        <v>0.16433776899999999</v>
      </c>
      <c r="J686" s="50">
        <v>0.15390626099999999</v>
      </c>
      <c r="K686" s="50">
        <v>0.15887105400000001</v>
      </c>
      <c r="L686" s="9">
        <f t="shared" si="20"/>
        <v>0.15903836133333335</v>
      </c>
      <c r="M686" s="9">
        <f t="shared" si="21"/>
        <v>5.2177661500259253E-3</v>
      </c>
    </row>
    <row r="687" spans="1:13">
      <c r="A687" s="116"/>
      <c r="B687" s="104"/>
      <c r="C687" s="104"/>
      <c r="D687" s="103" t="s">
        <v>14</v>
      </c>
      <c r="E687" s="103" t="s">
        <v>13</v>
      </c>
      <c r="F687" s="103">
        <f>24/B681</f>
        <v>6</v>
      </c>
      <c r="G687" s="103" t="s">
        <v>13</v>
      </c>
      <c r="H687" s="3" t="s">
        <v>4</v>
      </c>
      <c r="I687" s="50">
        <v>1.0388045619999999</v>
      </c>
      <c r="J687" s="50">
        <v>1.0529870029999999</v>
      </c>
      <c r="K687" s="50">
        <v>1.0584495270000001</v>
      </c>
      <c r="L687" s="9">
        <f t="shared" si="20"/>
        <v>1.050080364</v>
      </c>
      <c r="M687" s="9">
        <f t="shared" si="21"/>
        <v>1.0139900155822444E-2</v>
      </c>
    </row>
    <row r="688" spans="1:13">
      <c r="A688" s="116"/>
      <c r="B688" s="104"/>
      <c r="C688" s="104"/>
      <c r="D688" s="104"/>
      <c r="E688" s="104"/>
      <c r="F688" s="104"/>
      <c r="G688" s="104"/>
      <c r="H688" s="3" t="s">
        <v>5</v>
      </c>
      <c r="I688" s="50">
        <v>2.4434975000000001E-2</v>
      </c>
      <c r="J688" s="50">
        <v>2.4953894000000001E-2</v>
      </c>
      <c r="K688" s="50">
        <v>3.6845393999999997E-2</v>
      </c>
      <c r="L688" s="9">
        <f t="shared" si="20"/>
        <v>2.8744754333333334E-2</v>
      </c>
      <c r="M688" s="9">
        <f t="shared" si="21"/>
        <v>7.0201560872262796E-3</v>
      </c>
    </row>
    <row r="689" spans="1:13">
      <c r="A689" s="116"/>
      <c r="B689" s="104"/>
      <c r="C689" s="104"/>
      <c r="D689" s="104"/>
      <c r="E689" s="104"/>
      <c r="F689" s="104"/>
      <c r="G689" s="104"/>
      <c r="H689" s="3" t="s">
        <v>6</v>
      </c>
      <c r="I689" s="50">
        <v>0.61386877799999995</v>
      </c>
      <c r="J689" s="50">
        <v>0.54876193799999995</v>
      </c>
      <c r="K689" s="50">
        <v>0.40853112000000003</v>
      </c>
      <c r="L689" s="9">
        <f t="shared" si="20"/>
        <v>0.52372061199999997</v>
      </c>
      <c r="M689" s="9">
        <f t="shared" si="21"/>
        <v>0.10493421488775667</v>
      </c>
    </row>
    <row r="690" spans="1:13">
      <c r="A690" s="116"/>
      <c r="B690" s="104"/>
      <c r="C690" s="104"/>
      <c r="D690" s="104"/>
      <c r="E690" s="104"/>
      <c r="F690" s="104"/>
      <c r="G690" s="104"/>
      <c r="H690" s="3" t="s">
        <v>7</v>
      </c>
      <c r="I690" s="50">
        <v>0.44335514399999998</v>
      </c>
      <c r="J690" s="50">
        <v>0.40644042899999999</v>
      </c>
      <c r="K690" s="50">
        <v>0.397999041</v>
      </c>
      <c r="L690" s="9">
        <f t="shared" si="20"/>
        <v>0.41593153799999999</v>
      </c>
      <c r="M690" s="9">
        <f t="shared" si="21"/>
        <v>2.4121668316558507E-2</v>
      </c>
    </row>
    <row r="691" spans="1:13">
      <c r="A691" s="116"/>
      <c r="B691" s="104"/>
      <c r="C691" s="104"/>
      <c r="D691" s="104"/>
      <c r="E691" s="104"/>
      <c r="F691" s="104"/>
      <c r="G691" s="104"/>
      <c r="H691" s="3" t="s">
        <v>8</v>
      </c>
      <c r="I691" s="50">
        <v>0.21545176799999999</v>
      </c>
      <c r="J691" s="50">
        <v>0.153124328</v>
      </c>
      <c r="K691" s="50">
        <v>0.105018925</v>
      </c>
      <c r="L691" s="9">
        <f t="shared" si="20"/>
        <v>0.15786500699999997</v>
      </c>
      <c r="M691" s="9">
        <f t="shared" si="21"/>
        <v>5.5368842603954103E-2</v>
      </c>
    </row>
    <row r="692" spans="1:13">
      <c r="A692" s="116"/>
      <c r="B692" s="104"/>
      <c r="C692" s="104"/>
      <c r="D692" s="104"/>
      <c r="E692" s="104"/>
      <c r="F692" s="104"/>
      <c r="G692" s="104"/>
      <c r="H692" s="3" t="s">
        <v>9</v>
      </c>
      <c r="I692" s="50">
        <v>2.3510939369999999</v>
      </c>
      <c r="J692" s="50">
        <v>2.2445813220000002</v>
      </c>
      <c r="K692" s="50">
        <v>2.0147968839999999</v>
      </c>
      <c r="L692" s="9">
        <f t="shared" si="20"/>
        <v>2.2034907143333333</v>
      </c>
      <c r="M692" s="9">
        <f t="shared" si="21"/>
        <v>0.17187278869248954</v>
      </c>
    </row>
    <row r="693" spans="1:13">
      <c r="A693" s="117"/>
      <c r="B693" s="105"/>
      <c r="C693" s="105"/>
      <c r="D693" s="105"/>
      <c r="E693" s="105"/>
      <c r="F693" s="105"/>
      <c r="G693" s="105"/>
      <c r="H693" s="5" t="s">
        <v>23</v>
      </c>
      <c r="I693" s="50">
        <v>0.15442762600000001</v>
      </c>
      <c r="J693" s="50">
        <v>0.15484082900000001</v>
      </c>
      <c r="K693" s="50">
        <v>0.17301683700000001</v>
      </c>
      <c r="L693" s="9">
        <f t="shared" si="20"/>
        <v>0.160761764</v>
      </c>
      <c r="M693" s="9">
        <f t="shared" si="21"/>
        <v>1.0615215252471281E-2</v>
      </c>
    </row>
    <row r="694" spans="1:13">
      <c r="A694" s="115">
        <v>2</v>
      </c>
      <c r="B694" s="103">
        <v>4</v>
      </c>
      <c r="C694" s="103" t="s">
        <v>20</v>
      </c>
      <c r="D694" s="103" t="s">
        <v>11</v>
      </c>
      <c r="E694" s="103">
        <f xml:space="preserve"> A694 * B694</f>
        <v>8</v>
      </c>
      <c r="F694" s="103">
        <f>24/B694</f>
        <v>6</v>
      </c>
      <c r="G694" s="103" t="b">
        <v>1</v>
      </c>
      <c r="H694" s="5" t="s">
        <v>1</v>
      </c>
      <c r="I694" s="50">
        <v>0.180635939</v>
      </c>
      <c r="J694" s="50">
        <v>0.18270316</v>
      </c>
      <c r="K694" s="50">
        <v>0.181385352</v>
      </c>
      <c r="L694" s="9">
        <f t="shared" si="20"/>
        <v>0.181574817</v>
      </c>
      <c r="M694" s="9">
        <f t="shared" si="21"/>
        <v>1.0465531068125536E-3</v>
      </c>
    </row>
    <row r="695" spans="1:13">
      <c r="A695" s="116"/>
      <c r="B695" s="104"/>
      <c r="C695" s="104"/>
      <c r="D695" s="104"/>
      <c r="E695" s="104"/>
      <c r="F695" s="104"/>
      <c r="G695" s="104"/>
      <c r="H695" s="5" t="s">
        <v>2</v>
      </c>
      <c r="I695" s="50">
        <v>0.38806719699999997</v>
      </c>
      <c r="J695" s="50">
        <v>0.389987421</v>
      </c>
      <c r="K695" s="50">
        <v>0.38760621499999998</v>
      </c>
      <c r="L695" s="9">
        <f t="shared" si="20"/>
        <v>0.38855361100000002</v>
      </c>
      <c r="M695" s="9">
        <f t="shared" si="21"/>
        <v>1.262926933023457E-3</v>
      </c>
    </row>
    <row r="696" spans="1:13">
      <c r="A696" s="116"/>
      <c r="B696" s="104"/>
      <c r="C696" s="104"/>
      <c r="D696" s="104"/>
      <c r="E696" s="104"/>
      <c r="F696" s="104"/>
      <c r="G696" s="104"/>
      <c r="H696" s="5" t="s">
        <v>3</v>
      </c>
      <c r="I696" s="50">
        <v>0</v>
      </c>
      <c r="J696" s="50">
        <v>0</v>
      </c>
      <c r="K696" s="50">
        <v>0</v>
      </c>
      <c r="L696" s="9">
        <f t="shared" si="20"/>
        <v>0</v>
      </c>
      <c r="M696" s="9">
        <f t="shared" si="21"/>
        <v>0</v>
      </c>
    </row>
    <row r="697" spans="1:13">
      <c r="A697" s="116"/>
      <c r="B697" s="104"/>
      <c r="C697" s="104"/>
      <c r="D697" s="104"/>
      <c r="E697" s="104"/>
      <c r="F697" s="104"/>
      <c r="G697" s="104"/>
      <c r="H697" s="5" t="s">
        <v>22</v>
      </c>
      <c r="I697" s="50">
        <v>0.945966902</v>
      </c>
      <c r="J697" s="50">
        <v>0.94769446800000001</v>
      </c>
      <c r="K697" s="50">
        <v>0.93485686199999996</v>
      </c>
      <c r="L697" s="9">
        <f t="shared" si="20"/>
        <v>0.94283941066666666</v>
      </c>
      <c r="M697" s="9">
        <f t="shared" si="21"/>
        <v>6.9668453034975406E-3</v>
      </c>
    </row>
    <row r="698" spans="1:13">
      <c r="A698" s="116"/>
      <c r="B698" s="104"/>
      <c r="C698" s="104"/>
      <c r="D698" s="104"/>
      <c r="E698" s="104"/>
      <c r="F698" s="104"/>
      <c r="G698" s="104"/>
      <c r="H698" s="5" t="s">
        <v>4</v>
      </c>
      <c r="I698" s="50">
        <v>1.9195592340000001</v>
      </c>
      <c r="J698" s="50">
        <v>1.915823447</v>
      </c>
      <c r="K698" s="50">
        <v>1.894124868</v>
      </c>
      <c r="L698" s="9">
        <f t="shared" si="20"/>
        <v>1.9098358496666668</v>
      </c>
      <c r="M698" s="9">
        <f t="shared" si="21"/>
        <v>1.3733726181378976E-2</v>
      </c>
    </row>
    <row r="699" spans="1:13">
      <c r="A699" s="116"/>
      <c r="B699" s="104"/>
      <c r="C699" s="104"/>
      <c r="D699" s="104"/>
      <c r="E699" s="104"/>
      <c r="F699" s="104"/>
      <c r="G699" s="104"/>
      <c r="H699" s="5" t="s">
        <v>5</v>
      </c>
      <c r="I699" s="50">
        <v>9.0255981999999998E-2</v>
      </c>
      <c r="J699" s="50">
        <v>0.12909215299999999</v>
      </c>
      <c r="K699" s="50">
        <v>0.10859912300000001</v>
      </c>
      <c r="L699" s="9">
        <f t="shared" si="20"/>
        <v>0.10931575266666667</v>
      </c>
      <c r="M699" s="9">
        <f t="shared" si="21"/>
        <v>1.9428000747494959E-2</v>
      </c>
    </row>
    <row r="700" spans="1:13">
      <c r="A700" s="116"/>
      <c r="B700" s="104"/>
      <c r="C700" s="104"/>
      <c r="D700" s="104"/>
      <c r="E700" s="104"/>
      <c r="F700" s="104"/>
      <c r="G700" s="104"/>
      <c r="H700" s="5" t="s">
        <v>6</v>
      </c>
      <c r="I700" s="50">
        <v>0.71205637399999999</v>
      </c>
      <c r="J700" s="50">
        <v>0.44141999300000001</v>
      </c>
      <c r="K700" s="50">
        <v>0.55830958799999997</v>
      </c>
      <c r="L700" s="9">
        <f t="shared" si="20"/>
        <v>0.57059531833333332</v>
      </c>
      <c r="M700" s="9">
        <f t="shared" si="21"/>
        <v>0.13573583556880531</v>
      </c>
    </row>
    <row r="701" spans="1:13">
      <c r="A701" s="116"/>
      <c r="B701" s="104"/>
      <c r="C701" s="104"/>
      <c r="D701" s="104"/>
      <c r="E701" s="104"/>
      <c r="F701" s="104"/>
      <c r="G701" s="104"/>
      <c r="H701" s="5" t="s">
        <v>7</v>
      </c>
      <c r="I701" s="50">
        <v>0.82112506500000004</v>
      </c>
      <c r="J701" s="50">
        <v>0.57637710799999997</v>
      </c>
      <c r="K701" s="50">
        <v>0.74684050199999996</v>
      </c>
      <c r="L701" s="9">
        <f t="shared" si="20"/>
        <v>0.71478089166666658</v>
      </c>
      <c r="M701" s="9">
        <f t="shared" si="21"/>
        <v>0.1254840809623371</v>
      </c>
    </row>
    <row r="702" spans="1:13">
      <c r="A702" s="116"/>
      <c r="B702" s="104"/>
      <c r="C702" s="104"/>
      <c r="D702" s="104"/>
      <c r="E702" s="104"/>
      <c r="F702" s="104"/>
      <c r="G702" s="104"/>
      <c r="H702" s="5" t="s">
        <v>8</v>
      </c>
      <c r="I702" s="50">
        <v>0.31933378800000001</v>
      </c>
      <c r="J702" s="50">
        <v>2.6366843000000001E-2</v>
      </c>
      <c r="K702" s="50">
        <v>0.24366212200000001</v>
      </c>
      <c r="L702" s="9">
        <f t="shared" si="20"/>
        <v>0.19645425100000002</v>
      </c>
      <c r="M702" s="9">
        <f t="shared" si="21"/>
        <v>0.15208170510920349</v>
      </c>
    </row>
    <row r="703" spans="1:13">
      <c r="A703" s="116"/>
      <c r="B703" s="104"/>
      <c r="C703" s="104"/>
      <c r="D703" s="104"/>
      <c r="E703" s="104"/>
      <c r="F703" s="104"/>
      <c r="G703" s="104"/>
      <c r="H703" s="5" t="s">
        <v>9</v>
      </c>
      <c r="I703" s="50">
        <v>3.864388376</v>
      </c>
      <c r="J703" s="50">
        <v>3.0912543650000002</v>
      </c>
      <c r="K703" s="50">
        <v>3.5537860659999998</v>
      </c>
      <c r="L703" s="9">
        <f t="shared" si="20"/>
        <v>3.5031429356666663</v>
      </c>
      <c r="M703" s="9">
        <f t="shared" si="21"/>
        <v>0.38904703408290647</v>
      </c>
    </row>
    <row r="704" spans="1:13">
      <c r="A704" s="116"/>
      <c r="B704" s="104"/>
      <c r="C704" s="104"/>
      <c r="D704" s="104"/>
      <c r="E704" s="105"/>
      <c r="F704" s="105"/>
      <c r="G704" s="105"/>
      <c r="H704" s="5" t="s">
        <v>23</v>
      </c>
      <c r="I704" s="50">
        <v>0.36935080399999998</v>
      </c>
      <c r="J704" s="50">
        <v>0.38168063899999999</v>
      </c>
      <c r="K704" s="50">
        <v>0.37436887699999999</v>
      </c>
      <c r="L704" s="9">
        <f t="shared" si="20"/>
        <v>0.37513343999999998</v>
      </c>
      <c r="M704" s="9">
        <f t="shared" si="21"/>
        <v>6.2003729901944664E-3</v>
      </c>
    </row>
    <row r="705" spans="1:13">
      <c r="A705" s="116"/>
      <c r="B705" s="104"/>
      <c r="C705" s="104"/>
      <c r="D705" s="104"/>
      <c r="E705" s="103">
        <f xml:space="preserve"> (A694*B694)/2</f>
        <v>4</v>
      </c>
      <c r="F705" s="103">
        <f>24/B694</f>
        <v>6</v>
      </c>
      <c r="G705" s="103" t="b">
        <v>1</v>
      </c>
      <c r="H705" s="5" t="s">
        <v>1</v>
      </c>
      <c r="I705" s="50">
        <v>0.18096675700000001</v>
      </c>
      <c r="J705" s="50">
        <v>0.17888832499999999</v>
      </c>
      <c r="K705" s="50">
        <v>0.18065550399999999</v>
      </c>
      <c r="L705" s="9">
        <f t="shared" si="20"/>
        <v>0.18017019533333334</v>
      </c>
      <c r="M705" s="9">
        <f t="shared" si="21"/>
        <v>1.1209876320068621E-3</v>
      </c>
    </row>
    <row r="706" spans="1:13">
      <c r="A706" s="116"/>
      <c r="B706" s="104"/>
      <c r="C706" s="104"/>
      <c r="D706" s="104"/>
      <c r="E706" s="104"/>
      <c r="F706" s="104"/>
      <c r="G706" s="104"/>
      <c r="H706" s="5" t="s">
        <v>2</v>
      </c>
      <c r="I706" s="50">
        <v>0.38902434499999999</v>
      </c>
      <c r="J706" s="50">
        <v>0.38927526099999998</v>
      </c>
      <c r="K706" s="50">
        <v>0.38843762900000001</v>
      </c>
      <c r="L706" s="9">
        <f t="shared" si="20"/>
        <v>0.38891241166666668</v>
      </c>
      <c r="M706" s="9">
        <f t="shared" si="21"/>
        <v>4.2988794492207337E-4</v>
      </c>
    </row>
    <row r="707" spans="1:13">
      <c r="A707" s="116"/>
      <c r="B707" s="104"/>
      <c r="C707" s="104"/>
      <c r="D707" s="104"/>
      <c r="E707" s="104"/>
      <c r="F707" s="104"/>
      <c r="G707" s="104"/>
      <c r="H707" s="5" t="s">
        <v>3</v>
      </c>
      <c r="I707" s="50">
        <v>0</v>
      </c>
      <c r="J707" s="50">
        <v>0</v>
      </c>
      <c r="K707" s="50">
        <v>0</v>
      </c>
      <c r="L707" s="9">
        <f t="shared" si="20"/>
        <v>0</v>
      </c>
      <c r="M707" s="9">
        <f t="shared" si="21"/>
        <v>0</v>
      </c>
    </row>
    <row r="708" spans="1:13">
      <c r="A708" s="116"/>
      <c r="B708" s="104"/>
      <c r="C708" s="104"/>
      <c r="D708" s="104"/>
      <c r="E708" s="104"/>
      <c r="F708" s="104"/>
      <c r="G708" s="104"/>
      <c r="H708" s="5" t="s">
        <v>22</v>
      </c>
      <c r="I708" s="50">
        <v>0.94407552500000003</v>
      </c>
      <c r="J708" s="50">
        <v>0.93621625900000005</v>
      </c>
      <c r="K708" s="50">
        <v>0.94134673300000005</v>
      </c>
      <c r="L708" s="9">
        <f t="shared" si="20"/>
        <v>0.94054617233333337</v>
      </c>
      <c r="M708" s="9">
        <f t="shared" si="21"/>
        <v>3.9903243665708734E-3</v>
      </c>
    </row>
    <row r="709" spans="1:13">
      <c r="A709" s="116"/>
      <c r="B709" s="104"/>
      <c r="C709" s="104"/>
      <c r="D709" s="104"/>
      <c r="E709" s="104"/>
      <c r="F709" s="104"/>
      <c r="G709" s="104"/>
      <c r="H709" s="5" t="s">
        <v>4</v>
      </c>
      <c r="I709" s="50">
        <v>1.9080167960000001</v>
      </c>
      <c r="J709" s="50">
        <v>1.9036598360000001</v>
      </c>
      <c r="K709" s="50">
        <v>1.915396171</v>
      </c>
      <c r="L709" s="9">
        <f t="shared" si="20"/>
        <v>1.9090242676666669</v>
      </c>
      <c r="M709" s="9">
        <f t="shared" si="21"/>
        <v>5.9326755496494103E-3</v>
      </c>
    </row>
    <row r="710" spans="1:13">
      <c r="A710" s="116"/>
      <c r="B710" s="104"/>
      <c r="C710" s="104"/>
      <c r="D710" s="104"/>
      <c r="E710" s="104"/>
      <c r="F710" s="104"/>
      <c r="G710" s="104"/>
      <c r="H710" s="5" t="s">
        <v>5</v>
      </c>
      <c r="I710" s="50">
        <v>6.0744534000000003E-2</v>
      </c>
      <c r="J710" s="50">
        <v>0.23910674300000001</v>
      </c>
      <c r="K710" s="50">
        <v>0.136462009</v>
      </c>
      <c r="L710" s="9">
        <f t="shared" si="20"/>
        <v>0.145437762</v>
      </c>
      <c r="M710" s="9">
        <f t="shared" si="21"/>
        <v>8.951922981280433E-2</v>
      </c>
    </row>
    <row r="711" spans="1:13">
      <c r="A711" s="116"/>
      <c r="B711" s="104"/>
      <c r="C711" s="104"/>
      <c r="D711" s="104"/>
      <c r="E711" s="104"/>
      <c r="F711" s="104"/>
      <c r="G711" s="104"/>
      <c r="H711" s="5" t="s">
        <v>6</v>
      </c>
      <c r="I711" s="50">
        <v>0.78902406899999999</v>
      </c>
      <c r="J711" s="50">
        <v>0.87375020800000003</v>
      </c>
      <c r="K711" s="50">
        <v>0.87255295600000005</v>
      </c>
      <c r="L711" s="9">
        <f t="shared" si="20"/>
        <v>0.84510907766666676</v>
      </c>
      <c r="M711" s="9">
        <f t="shared" si="21"/>
        <v>4.8574731094911221E-2</v>
      </c>
    </row>
    <row r="712" spans="1:13">
      <c r="A712" s="116"/>
      <c r="B712" s="104"/>
      <c r="C712" s="104"/>
      <c r="D712" s="104"/>
      <c r="E712" s="104"/>
      <c r="F712" s="104"/>
      <c r="G712" s="104"/>
      <c r="H712" s="5" t="s">
        <v>7</v>
      </c>
      <c r="I712" s="50">
        <v>0.94796381399999996</v>
      </c>
      <c r="J712" s="50">
        <v>0.93043964800000001</v>
      </c>
      <c r="K712" s="50">
        <v>0.95799259299999995</v>
      </c>
      <c r="L712" s="9">
        <f t="shared" si="20"/>
        <v>0.94546535166666656</v>
      </c>
      <c r="M712" s="9">
        <f t="shared" si="21"/>
        <v>1.3945355143077907E-2</v>
      </c>
    </row>
    <row r="713" spans="1:13">
      <c r="A713" s="116"/>
      <c r="B713" s="104"/>
      <c r="C713" s="104"/>
      <c r="D713" s="104"/>
      <c r="E713" s="104"/>
      <c r="F713" s="104"/>
      <c r="G713" s="104"/>
      <c r="H713" s="5" t="s">
        <v>8</v>
      </c>
      <c r="I713" s="50">
        <v>8.0887294999999998E-2</v>
      </c>
      <c r="J713" s="50">
        <v>6.9351839999999998E-2</v>
      </c>
      <c r="K713" s="50">
        <v>0.28014592999999999</v>
      </c>
      <c r="L713" s="9">
        <f t="shared" si="20"/>
        <v>0.14346168833333331</v>
      </c>
      <c r="M713" s="9">
        <f t="shared" si="21"/>
        <v>0.1185124597690389</v>
      </c>
    </row>
    <row r="714" spans="1:13">
      <c r="A714" s="116"/>
      <c r="B714" s="104"/>
      <c r="C714" s="104"/>
      <c r="D714" s="104"/>
      <c r="E714" s="104"/>
      <c r="F714" s="104"/>
      <c r="G714" s="104"/>
      <c r="H714" s="5" t="s">
        <v>9</v>
      </c>
      <c r="I714" s="50">
        <v>3.789356626</v>
      </c>
      <c r="J714" s="9">
        <v>4.0190512690000002</v>
      </c>
      <c r="K714" s="50">
        <v>4.1651095529999997</v>
      </c>
      <c r="L714" s="9">
        <f t="shared" ref="L714:L777" si="22">AVERAGE(I714:K714)</f>
        <v>3.9911724826666664</v>
      </c>
      <c r="M714" s="9">
        <f t="shared" ref="M714:M777" si="23">STDEV(I714:K714)</f>
        <v>0.18942144963765728</v>
      </c>
    </row>
    <row r="715" spans="1:13">
      <c r="A715" s="117"/>
      <c r="B715" s="105"/>
      <c r="C715" s="104"/>
      <c r="D715" s="104"/>
      <c r="E715" s="105"/>
      <c r="F715" s="105"/>
      <c r="G715" s="105"/>
      <c r="H715" s="5" t="s">
        <v>23</v>
      </c>
      <c r="I715" s="9">
        <v>0.41372866800000002</v>
      </c>
      <c r="J715" s="9">
        <v>0.392825066</v>
      </c>
      <c r="K715" s="9">
        <v>0.36643405099999998</v>
      </c>
      <c r="L715" s="9">
        <f t="shared" si="22"/>
        <v>0.3909959283333333</v>
      </c>
      <c r="M715" s="9">
        <f t="shared" si="23"/>
        <v>2.3700306068633104E-2</v>
      </c>
    </row>
    <row r="716" spans="1:13">
      <c r="A716" s="115">
        <v>2</v>
      </c>
      <c r="B716" s="103">
        <v>4</v>
      </c>
      <c r="C716" s="104"/>
      <c r="D716" s="104"/>
      <c r="E716" s="103">
        <f xml:space="preserve"> A716 * B716</f>
        <v>8</v>
      </c>
      <c r="F716" s="103">
        <f>24/B716</f>
        <v>6</v>
      </c>
      <c r="G716" s="103" t="b">
        <v>0</v>
      </c>
      <c r="H716" s="5" t="s">
        <v>1</v>
      </c>
      <c r="I716" s="50">
        <v>0</v>
      </c>
      <c r="J716" s="50">
        <v>0</v>
      </c>
      <c r="K716" s="50">
        <v>0</v>
      </c>
      <c r="L716" s="9">
        <f t="shared" si="22"/>
        <v>0</v>
      </c>
      <c r="M716" s="9">
        <f t="shared" si="23"/>
        <v>0</v>
      </c>
    </row>
    <row r="717" spans="1:13">
      <c r="A717" s="116"/>
      <c r="B717" s="104"/>
      <c r="C717" s="104"/>
      <c r="D717" s="104"/>
      <c r="E717" s="104"/>
      <c r="F717" s="104"/>
      <c r="G717" s="104"/>
      <c r="H717" s="5" t="s">
        <v>2</v>
      </c>
      <c r="I717" s="50">
        <v>0</v>
      </c>
      <c r="J717" s="50">
        <v>0</v>
      </c>
      <c r="K717" s="50">
        <v>0</v>
      </c>
      <c r="L717" s="9">
        <f t="shared" si="22"/>
        <v>0</v>
      </c>
      <c r="M717" s="9">
        <f t="shared" si="23"/>
        <v>0</v>
      </c>
    </row>
    <row r="718" spans="1:13">
      <c r="A718" s="116"/>
      <c r="B718" s="104"/>
      <c r="C718" s="104"/>
      <c r="D718" s="104"/>
      <c r="E718" s="104"/>
      <c r="F718" s="104"/>
      <c r="G718" s="104"/>
      <c r="H718" s="5" t="s">
        <v>3</v>
      </c>
      <c r="I718" s="50">
        <v>0</v>
      </c>
      <c r="J718" s="50">
        <v>0</v>
      </c>
      <c r="K718" s="50">
        <v>0</v>
      </c>
      <c r="L718" s="9">
        <f t="shared" si="22"/>
        <v>0</v>
      </c>
      <c r="M718" s="9">
        <f t="shared" si="23"/>
        <v>0</v>
      </c>
    </row>
    <row r="719" spans="1:13">
      <c r="A719" s="116"/>
      <c r="B719" s="104"/>
      <c r="C719" s="104"/>
      <c r="D719" s="104"/>
      <c r="E719" s="104"/>
      <c r="F719" s="104"/>
      <c r="G719" s="104"/>
      <c r="H719" s="5" t="s">
        <v>22</v>
      </c>
      <c r="I719" s="50">
        <v>0</v>
      </c>
      <c r="J719" s="50">
        <v>0</v>
      </c>
      <c r="K719" s="50">
        <v>0</v>
      </c>
      <c r="L719" s="9">
        <f t="shared" si="22"/>
        <v>0</v>
      </c>
      <c r="M719" s="9">
        <f t="shared" si="23"/>
        <v>0</v>
      </c>
    </row>
    <row r="720" spans="1:13">
      <c r="A720" s="116"/>
      <c r="B720" s="104"/>
      <c r="C720" s="104"/>
      <c r="D720" s="104"/>
      <c r="E720" s="104"/>
      <c r="F720" s="104"/>
      <c r="G720" s="104"/>
      <c r="H720" s="5" t="s">
        <v>4</v>
      </c>
      <c r="I720" s="50">
        <v>2.5449734510000002</v>
      </c>
      <c r="J720" s="50">
        <v>2.5187299030000001</v>
      </c>
      <c r="K720" s="50">
        <v>2.5566833290000002</v>
      </c>
      <c r="L720" s="9">
        <f t="shared" si="22"/>
        <v>2.5401288943333333</v>
      </c>
      <c r="M720" s="9">
        <f t="shared" si="23"/>
        <v>1.9434966767575876E-2</v>
      </c>
    </row>
    <row r="721" spans="1:13">
      <c r="A721" s="116"/>
      <c r="B721" s="104"/>
      <c r="C721" s="104"/>
      <c r="D721" s="104"/>
      <c r="E721" s="104"/>
      <c r="F721" s="104"/>
      <c r="G721" s="104"/>
      <c r="H721" s="5" t="s">
        <v>5</v>
      </c>
      <c r="I721" s="50">
        <v>7.4281208000000001E-2</v>
      </c>
      <c r="J721" s="50">
        <v>6.9959630999999994E-2</v>
      </c>
      <c r="K721" s="50">
        <v>8.2508562999999993E-2</v>
      </c>
      <c r="L721" s="9">
        <f t="shared" si="22"/>
        <v>7.5583133999999996E-2</v>
      </c>
      <c r="M721" s="9">
        <f t="shared" si="23"/>
        <v>6.3749652600828327E-3</v>
      </c>
    </row>
    <row r="722" spans="1:13">
      <c r="A722" s="116"/>
      <c r="B722" s="104"/>
      <c r="C722" s="104"/>
      <c r="D722" s="104"/>
      <c r="E722" s="104"/>
      <c r="F722" s="104"/>
      <c r="G722" s="104"/>
      <c r="H722" s="5" t="s">
        <v>6</v>
      </c>
      <c r="I722" s="50">
        <v>0.52096625600000002</v>
      </c>
      <c r="J722" s="50">
        <v>0.430015908</v>
      </c>
      <c r="K722" s="50">
        <v>0.52406614500000004</v>
      </c>
      <c r="L722" s="9">
        <f t="shared" si="22"/>
        <v>0.49168276966666663</v>
      </c>
      <c r="M722" s="9">
        <f t="shared" si="23"/>
        <v>5.3427555613324983E-2</v>
      </c>
    </row>
    <row r="723" spans="1:13">
      <c r="A723" s="116"/>
      <c r="B723" s="104"/>
      <c r="C723" s="104"/>
      <c r="D723" s="104"/>
      <c r="E723" s="104"/>
      <c r="F723" s="104"/>
      <c r="G723" s="104"/>
      <c r="H723" s="5" t="s">
        <v>7</v>
      </c>
      <c r="I723" s="50">
        <v>0.62041444000000001</v>
      </c>
      <c r="J723" s="50">
        <v>0.69354419300000003</v>
      </c>
      <c r="K723" s="50">
        <v>0.75747190900000005</v>
      </c>
      <c r="L723" s="9">
        <f t="shared" si="22"/>
        <v>0.69047684733333325</v>
      </c>
      <c r="M723" s="9">
        <f t="shared" si="23"/>
        <v>6.8580200562922009E-2</v>
      </c>
    </row>
    <row r="724" spans="1:13">
      <c r="A724" s="116"/>
      <c r="B724" s="104"/>
      <c r="C724" s="104"/>
      <c r="D724" s="104"/>
      <c r="E724" s="104"/>
      <c r="F724" s="104"/>
      <c r="G724" s="104"/>
      <c r="H724" s="5" t="s">
        <v>8</v>
      </c>
      <c r="I724" s="50">
        <v>0.31654099800000002</v>
      </c>
      <c r="J724" s="50">
        <v>0.33425723499999999</v>
      </c>
      <c r="K724" s="50">
        <v>0.14420593700000001</v>
      </c>
      <c r="L724" s="9">
        <f t="shared" si="22"/>
        <v>0.26500138999999995</v>
      </c>
      <c r="M724" s="9">
        <f t="shared" si="23"/>
        <v>0.10498629606985134</v>
      </c>
    </row>
    <row r="725" spans="1:13">
      <c r="A725" s="116"/>
      <c r="B725" s="104"/>
      <c r="C725" s="104"/>
      <c r="D725" s="104"/>
      <c r="E725" s="104"/>
      <c r="F725" s="104"/>
      <c r="G725" s="104"/>
      <c r="H725" s="5" t="s">
        <v>9</v>
      </c>
      <c r="I725" s="50">
        <v>4.0792875649999996</v>
      </c>
      <c r="J725" s="50">
        <v>4.0484320079999998</v>
      </c>
      <c r="K725" s="50">
        <v>4.0669318130000001</v>
      </c>
      <c r="L725" s="9">
        <f t="shared" si="22"/>
        <v>4.0648837953333334</v>
      </c>
      <c r="M725" s="9">
        <f t="shared" si="23"/>
        <v>1.552939572930297E-2</v>
      </c>
    </row>
    <row r="726" spans="1:13">
      <c r="A726" s="116"/>
      <c r="B726" s="104"/>
      <c r="C726" s="104"/>
      <c r="D726" s="104"/>
      <c r="E726" s="105"/>
      <c r="F726" s="105"/>
      <c r="G726" s="105"/>
      <c r="H726" s="5" t="s">
        <v>23</v>
      </c>
      <c r="I726" s="50">
        <v>0.37222881400000002</v>
      </c>
      <c r="J726" s="9">
        <v>0.30627211599999998</v>
      </c>
      <c r="K726" s="50">
        <v>0.30616939100000001</v>
      </c>
      <c r="L726" s="9">
        <f t="shared" si="22"/>
        <v>0.32822344033333334</v>
      </c>
      <c r="M726" s="9">
        <f t="shared" si="23"/>
        <v>3.8109806110286464E-2</v>
      </c>
    </row>
    <row r="727" spans="1:13">
      <c r="A727" s="116"/>
      <c r="B727" s="104"/>
      <c r="C727" s="104"/>
      <c r="D727" s="104"/>
      <c r="E727" s="103">
        <f xml:space="preserve"> (A716*B716)/2</f>
        <v>4</v>
      </c>
      <c r="F727" s="103">
        <f>24/B716</f>
        <v>6</v>
      </c>
      <c r="G727" s="103" t="b">
        <v>0</v>
      </c>
      <c r="H727" s="5" t="s">
        <v>1</v>
      </c>
      <c r="I727" s="50">
        <v>0</v>
      </c>
      <c r="J727" s="50">
        <v>0</v>
      </c>
      <c r="K727" s="50">
        <v>0</v>
      </c>
      <c r="L727" s="9">
        <f t="shared" si="22"/>
        <v>0</v>
      </c>
      <c r="M727" s="9">
        <f t="shared" si="23"/>
        <v>0</v>
      </c>
    </row>
    <row r="728" spans="1:13">
      <c r="A728" s="116"/>
      <c r="B728" s="104"/>
      <c r="C728" s="104"/>
      <c r="D728" s="104"/>
      <c r="E728" s="104"/>
      <c r="F728" s="104"/>
      <c r="G728" s="104"/>
      <c r="H728" s="5" t="s">
        <v>2</v>
      </c>
      <c r="I728" s="50">
        <v>0</v>
      </c>
      <c r="J728" s="50">
        <v>0</v>
      </c>
      <c r="K728" s="50">
        <v>0</v>
      </c>
      <c r="L728" s="9">
        <f t="shared" si="22"/>
        <v>0</v>
      </c>
      <c r="M728" s="9">
        <f t="shared" si="23"/>
        <v>0</v>
      </c>
    </row>
    <row r="729" spans="1:13">
      <c r="A729" s="116"/>
      <c r="B729" s="104"/>
      <c r="C729" s="104"/>
      <c r="D729" s="104"/>
      <c r="E729" s="104"/>
      <c r="F729" s="104"/>
      <c r="G729" s="104"/>
      <c r="H729" s="5" t="s">
        <v>3</v>
      </c>
      <c r="I729" s="50">
        <v>0</v>
      </c>
      <c r="J729" s="50">
        <v>0</v>
      </c>
      <c r="K729" s="50">
        <v>0</v>
      </c>
      <c r="L729" s="9">
        <f t="shared" si="22"/>
        <v>0</v>
      </c>
      <c r="M729" s="9">
        <f t="shared" si="23"/>
        <v>0</v>
      </c>
    </row>
    <row r="730" spans="1:13">
      <c r="A730" s="116"/>
      <c r="B730" s="104"/>
      <c r="C730" s="104"/>
      <c r="D730" s="104"/>
      <c r="E730" s="104"/>
      <c r="F730" s="104"/>
      <c r="G730" s="104"/>
      <c r="H730" s="5" t="s">
        <v>22</v>
      </c>
      <c r="I730" s="50">
        <v>0</v>
      </c>
      <c r="J730" s="50">
        <v>0</v>
      </c>
      <c r="K730" s="50">
        <v>0</v>
      </c>
      <c r="L730" s="9">
        <f t="shared" si="22"/>
        <v>0</v>
      </c>
      <c r="M730" s="9">
        <f t="shared" si="23"/>
        <v>0</v>
      </c>
    </row>
    <row r="731" spans="1:13">
      <c r="A731" s="116"/>
      <c r="B731" s="104"/>
      <c r="C731" s="104"/>
      <c r="D731" s="104"/>
      <c r="E731" s="104"/>
      <c r="F731" s="104"/>
      <c r="G731" s="104"/>
      <c r="H731" s="5" t="s">
        <v>4</v>
      </c>
      <c r="I731" s="50">
        <v>2.5714053739999998</v>
      </c>
      <c r="J731" s="50">
        <v>2.5706094240000001</v>
      </c>
      <c r="K731" s="50">
        <v>2.5646388660000001</v>
      </c>
      <c r="L731" s="9">
        <f t="shared" si="22"/>
        <v>2.5688845546666665</v>
      </c>
      <c r="M731" s="9">
        <f t="shared" si="23"/>
        <v>3.6983494009247596E-3</v>
      </c>
    </row>
    <row r="732" spans="1:13">
      <c r="A732" s="116"/>
      <c r="B732" s="104"/>
      <c r="C732" s="104"/>
      <c r="D732" s="104"/>
      <c r="E732" s="104"/>
      <c r="F732" s="104"/>
      <c r="G732" s="104"/>
      <c r="H732" s="5" t="s">
        <v>5</v>
      </c>
      <c r="I732" s="50">
        <v>6.014386E-2</v>
      </c>
      <c r="J732" s="50">
        <v>6.113594E-2</v>
      </c>
      <c r="K732" s="50">
        <v>0.14371028199999999</v>
      </c>
      <c r="L732" s="9">
        <f t="shared" si="22"/>
        <v>8.8330027333333325E-2</v>
      </c>
      <c r="M732" s="9">
        <f t="shared" si="23"/>
        <v>4.79632725206511E-2</v>
      </c>
    </row>
    <row r="733" spans="1:13">
      <c r="A733" s="116"/>
      <c r="B733" s="104"/>
      <c r="C733" s="104"/>
      <c r="D733" s="104"/>
      <c r="E733" s="104"/>
      <c r="F733" s="104"/>
      <c r="G733" s="104"/>
      <c r="H733" s="5" t="s">
        <v>6</v>
      </c>
      <c r="I733" s="50">
        <v>0.89334989600000003</v>
      </c>
      <c r="J733" s="50">
        <v>0.90433609299999995</v>
      </c>
      <c r="K733" s="50">
        <v>0.84808966200000002</v>
      </c>
      <c r="L733" s="9">
        <f t="shared" si="22"/>
        <v>0.88192521700000004</v>
      </c>
      <c r="M733" s="9">
        <f t="shared" si="23"/>
        <v>2.9812878387522723E-2</v>
      </c>
    </row>
    <row r="734" spans="1:13">
      <c r="A734" s="116"/>
      <c r="B734" s="104"/>
      <c r="C734" s="104"/>
      <c r="D734" s="104"/>
      <c r="E734" s="104"/>
      <c r="F734" s="104"/>
      <c r="G734" s="104"/>
      <c r="H734" s="5" t="s">
        <v>7</v>
      </c>
      <c r="I734" s="50">
        <v>0.95796888800000002</v>
      </c>
      <c r="J734" s="50">
        <v>0.82864025799999996</v>
      </c>
      <c r="K734" s="50">
        <v>1.0114403139999999</v>
      </c>
      <c r="L734" s="9">
        <f t="shared" si="22"/>
        <v>0.93268315333333318</v>
      </c>
      <c r="M734" s="9">
        <f t="shared" si="23"/>
        <v>9.3986655444406472E-2</v>
      </c>
    </row>
    <row r="735" spans="1:13">
      <c r="A735" s="116"/>
      <c r="B735" s="104"/>
      <c r="C735" s="104"/>
      <c r="D735" s="104"/>
      <c r="E735" s="104"/>
      <c r="F735" s="104"/>
      <c r="G735" s="104"/>
      <c r="H735" s="5" t="s">
        <v>8</v>
      </c>
      <c r="I735" s="9">
        <v>0.121024772</v>
      </c>
      <c r="J735" s="50">
        <v>0.15469483000000001</v>
      </c>
      <c r="K735" s="50">
        <v>0.17643288500000001</v>
      </c>
      <c r="L735" s="9">
        <f t="shared" si="22"/>
        <v>0.15071749566666667</v>
      </c>
      <c r="M735" s="9">
        <f t="shared" si="23"/>
        <v>2.7917362659365286E-2</v>
      </c>
    </row>
    <row r="736" spans="1:13">
      <c r="A736" s="116"/>
      <c r="B736" s="104"/>
      <c r="C736" s="104"/>
      <c r="D736" s="104"/>
      <c r="E736" s="104"/>
      <c r="F736" s="104"/>
      <c r="G736" s="104"/>
      <c r="H736" s="5" t="s">
        <v>9</v>
      </c>
      <c r="I736" s="9">
        <v>4.6062978689999996</v>
      </c>
      <c r="J736" s="50">
        <v>4.5217437929999997</v>
      </c>
      <c r="K736" s="50">
        <v>4.7467988659999998</v>
      </c>
      <c r="L736" s="9">
        <f t="shared" si="22"/>
        <v>4.6249468426666667</v>
      </c>
      <c r="M736" s="9">
        <f t="shared" si="23"/>
        <v>0.11368062559149586</v>
      </c>
    </row>
    <row r="737" spans="1:13">
      <c r="A737" s="117"/>
      <c r="B737" s="105"/>
      <c r="C737" s="104"/>
      <c r="D737" s="105"/>
      <c r="E737" s="105"/>
      <c r="F737" s="105"/>
      <c r="G737" s="105"/>
      <c r="H737" s="5" t="s">
        <v>23</v>
      </c>
      <c r="I737" s="9">
        <v>0.33491297799999997</v>
      </c>
      <c r="J737" s="50">
        <v>0.32184705600000002</v>
      </c>
      <c r="K737" s="9">
        <v>0.31116319799999997</v>
      </c>
      <c r="L737" s="9">
        <f t="shared" si="22"/>
        <v>0.3226410773333333</v>
      </c>
      <c r="M737" s="9">
        <f t="shared" si="23"/>
        <v>1.1894783096821954E-2</v>
      </c>
    </row>
    <row r="738" spans="1:13">
      <c r="A738" s="115">
        <v>2</v>
      </c>
      <c r="B738" s="103">
        <v>4</v>
      </c>
      <c r="C738" s="104"/>
      <c r="D738" s="103" t="s">
        <v>12</v>
      </c>
      <c r="E738" s="103" t="s">
        <v>13</v>
      </c>
      <c r="F738" s="103">
        <f>24/B738</f>
        <v>6</v>
      </c>
      <c r="G738" s="103" t="s">
        <v>13</v>
      </c>
      <c r="H738" s="3" t="s">
        <v>4</v>
      </c>
      <c r="I738" s="50">
        <v>2.1677050329999998</v>
      </c>
      <c r="J738" s="50">
        <v>2.1623936960000001</v>
      </c>
      <c r="K738" s="50">
        <v>2.2919213620000001</v>
      </c>
      <c r="L738" s="9">
        <f t="shared" si="22"/>
        <v>2.207340030333333</v>
      </c>
      <c r="M738" s="9">
        <f t="shared" si="23"/>
        <v>7.3297706819940162E-2</v>
      </c>
    </row>
    <row r="739" spans="1:13">
      <c r="A739" s="116"/>
      <c r="B739" s="104"/>
      <c r="C739" s="104"/>
      <c r="D739" s="104"/>
      <c r="E739" s="104"/>
      <c r="F739" s="104"/>
      <c r="G739" s="104"/>
      <c r="H739" s="3" t="s">
        <v>5</v>
      </c>
      <c r="I739" s="50">
        <v>1.6598599999999999E-4</v>
      </c>
      <c r="J739" s="50">
        <v>1.6260299999999999E-4</v>
      </c>
      <c r="K739" s="50">
        <v>1.51426E-4</v>
      </c>
      <c r="L739" s="9">
        <f t="shared" si="22"/>
        <v>1.6000499999999998E-4</v>
      </c>
      <c r="M739" s="9">
        <f t="shared" si="23"/>
        <v>7.6197508489451252E-6</v>
      </c>
    </row>
    <row r="740" spans="1:13">
      <c r="A740" s="116"/>
      <c r="B740" s="104"/>
      <c r="C740" s="104"/>
      <c r="D740" s="104"/>
      <c r="E740" s="104"/>
      <c r="F740" s="104"/>
      <c r="G740" s="104"/>
      <c r="H740" s="3" t="s">
        <v>6</v>
      </c>
      <c r="I740" s="50">
        <v>1.0006385449999999</v>
      </c>
      <c r="J740" s="50">
        <v>0.74561161499999995</v>
      </c>
      <c r="K740" s="50">
        <v>0.898767341</v>
      </c>
      <c r="L740" s="9">
        <f t="shared" si="22"/>
        <v>0.88167250033333333</v>
      </c>
      <c r="M740" s="9">
        <f t="shared" si="23"/>
        <v>0.12837000794332876</v>
      </c>
    </row>
    <row r="741" spans="1:13">
      <c r="A741" s="116"/>
      <c r="B741" s="104"/>
      <c r="C741" s="104"/>
      <c r="D741" s="104"/>
      <c r="E741" s="104"/>
      <c r="F741" s="104"/>
      <c r="G741" s="104"/>
      <c r="H741" s="3" t="s">
        <v>7</v>
      </c>
      <c r="I741" s="50">
        <v>2.5409094169999999</v>
      </c>
      <c r="J741" s="50">
        <v>2.664200326</v>
      </c>
      <c r="K741" s="50">
        <v>2.6167419230000002</v>
      </c>
      <c r="L741" s="9">
        <f t="shared" si="22"/>
        <v>2.6072838886666667</v>
      </c>
      <c r="M741" s="9">
        <f t="shared" si="23"/>
        <v>6.2187240416338309E-2</v>
      </c>
    </row>
    <row r="742" spans="1:13">
      <c r="A742" s="116"/>
      <c r="B742" s="104"/>
      <c r="C742" s="104"/>
      <c r="D742" s="104"/>
      <c r="E742" s="104"/>
      <c r="F742" s="104"/>
      <c r="G742" s="104"/>
      <c r="H742" s="5" t="s">
        <v>9</v>
      </c>
      <c r="I742" s="50">
        <v>5.7246244019999999</v>
      </c>
      <c r="J742" s="50">
        <v>5.5971481819999997</v>
      </c>
      <c r="K742" s="50">
        <v>6.032994907</v>
      </c>
      <c r="L742" s="9">
        <f t="shared" si="22"/>
        <v>5.7849224970000002</v>
      </c>
      <c r="M742" s="9">
        <f t="shared" si="23"/>
        <v>0.22409258604152485</v>
      </c>
    </row>
    <row r="743" spans="1:13">
      <c r="A743" s="116"/>
      <c r="B743" s="104"/>
      <c r="C743" s="104"/>
      <c r="D743" s="105"/>
      <c r="E743" s="105"/>
      <c r="F743" s="105"/>
      <c r="G743" s="105"/>
      <c r="H743" s="5" t="s">
        <v>23</v>
      </c>
      <c r="I743" s="50">
        <v>0.41115666899999997</v>
      </c>
      <c r="J743" s="50">
        <v>0.30487862900000001</v>
      </c>
      <c r="K743" s="50">
        <v>0.30449319499999999</v>
      </c>
      <c r="L743" s="9">
        <f t="shared" si="22"/>
        <v>0.34017616433333336</v>
      </c>
      <c r="M743" s="9">
        <f t="shared" si="23"/>
        <v>6.1471222306808522E-2</v>
      </c>
    </row>
    <row r="744" spans="1:13">
      <c r="A744" s="116"/>
      <c r="B744" s="104"/>
      <c r="C744" s="104"/>
      <c r="D744" s="103" t="s">
        <v>14</v>
      </c>
      <c r="E744" s="103" t="s">
        <v>13</v>
      </c>
      <c r="F744" s="103">
        <f>24/B738</f>
        <v>6</v>
      </c>
      <c r="G744" s="103" t="s">
        <v>13</v>
      </c>
      <c r="H744" s="3" t="s">
        <v>4</v>
      </c>
      <c r="I744" s="50">
        <v>2.2767825419999999</v>
      </c>
      <c r="J744" s="50">
        <v>2.1608303719999999</v>
      </c>
      <c r="K744" s="50">
        <v>2.3094334179999998</v>
      </c>
      <c r="L744" s="9">
        <f t="shared" si="22"/>
        <v>2.2490154439999999</v>
      </c>
      <c r="M744" s="9">
        <f t="shared" si="23"/>
        <v>7.809593535278081E-2</v>
      </c>
    </row>
    <row r="745" spans="1:13">
      <c r="A745" s="116"/>
      <c r="B745" s="104"/>
      <c r="C745" s="104"/>
      <c r="D745" s="104"/>
      <c r="E745" s="104"/>
      <c r="F745" s="104"/>
      <c r="G745" s="104"/>
      <c r="H745" s="3" t="s">
        <v>5</v>
      </c>
      <c r="I745" s="50">
        <v>2.5875819000000001E-2</v>
      </c>
      <c r="J745" s="50">
        <v>3.6086655000000002E-2</v>
      </c>
      <c r="K745" s="50">
        <v>3.1170386000000001E-2</v>
      </c>
      <c r="L745" s="9">
        <f t="shared" si="22"/>
        <v>3.1044286666666671E-2</v>
      </c>
      <c r="M745" s="9">
        <f t="shared" si="23"/>
        <v>5.1065858199118063E-3</v>
      </c>
    </row>
    <row r="746" spans="1:13">
      <c r="A746" s="116"/>
      <c r="B746" s="104"/>
      <c r="C746" s="104"/>
      <c r="D746" s="104"/>
      <c r="E746" s="104"/>
      <c r="F746" s="104"/>
      <c r="G746" s="104"/>
      <c r="H746" s="3" t="s">
        <v>6</v>
      </c>
      <c r="I746" s="50">
        <v>0.97688520700000003</v>
      </c>
      <c r="J746" s="50">
        <v>0.88935533700000002</v>
      </c>
      <c r="K746" s="50">
        <v>1.1646053649999999</v>
      </c>
      <c r="L746" s="9">
        <f t="shared" si="22"/>
        <v>1.0102819696666667</v>
      </c>
      <c r="M746" s="9">
        <f t="shared" si="23"/>
        <v>0.14063126357947739</v>
      </c>
    </row>
    <row r="747" spans="1:13">
      <c r="A747" s="116"/>
      <c r="B747" s="104"/>
      <c r="C747" s="104"/>
      <c r="D747" s="104"/>
      <c r="E747" s="104"/>
      <c r="F747" s="104"/>
      <c r="G747" s="104"/>
      <c r="H747" s="3" t="s">
        <v>7</v>
      </c>
      <c r="I747" s="50">
        <v>0.77731321099999995</v>
      </c>
      <c r="J747" s="50">
        <v>0.77938949400000002</v>
      </c>
      <c r="K747" s="50">
        <v>0.86863253699999998</v>
      </c>
      <c r="L747" s="9">
        <f t="shared" si="22"/>
        <v>0.80844508066666665</v>
      </c>
      <c r="M747" s="9">
        <f t="shared" si="23"/>
        <v>5.2134203385893432E-2</v>
      </c>
    </row>
    <row r="748" spans="1:13">
      <c r="A748" s="116"/>
      <c r="B748" s="104"/>
      <c r="C748" s="104"/>
      <c r="D748" s="104"/>
      <c r="E748" s="104"/>
      <c r="F748" s="104"/>
      <c r="G748" s="104"/>
      <c r="H748" s="3" t="s">
        <v>8</v>
      </c>
      <c r="I748" s="50">
        <v>0.293990576</v>
      </c>
      <c r="J748" s="50">
        <v>0.33657505900000001</v>
      </c>
      <c r="K748" s="50">
        <v>0.40630819200000001</v>
      </c>
      <c r="L748" s="9">
        <f t="shared" si="22"/>
        <v>0.34562460899999997</v>
      </c>
      <c r="M748" s="9">
        <f t="shared" si="23"/>
        <v>5.6703020046402791E-2</v>
      </c>
    </row>
    <row r="749" spans="1:13">
      <c r="A749" s="116"/>
      <c r="B749" s="104"/>
      <c r="C749" s="104"/>
      <c r="D749" s="104"/>
      <c r="E749" s="104"/>
      <c r="F749" s="104"/>
      <c r="G749" s="104"/>
      <c r="H749" s="3" t="s">
        <v>9</v>
      </c>
      <c r="I749" s="50">
        <v>4.6324629560000004</v>
      </c>
      <c r="J749" s="50">
        <v>4.2245424829999996</v>
      </c>
      <c r="K749" s="50">
        <v>5.089549828</v>
      </c>
      <c r="L749" s="9">
        <f t="shared" si="22"/>
        <v>4.6488517556666666</v>
      </c>
      <c r="M749" s="9">
        <f t="shared" si="23"/>
        <v>0.43273649174974027</v>
      </c>
    </row>
    <row r="750" spans="1:13">
      <c r="A750" s="117"/>
      <c r="B750" s="105"/>
      <c r="C750" s="105"/>
      <c r="D750" s="105"/>
      <c r="E750" s="105"/>
      <c r="F750" s="105"/>
      <c r="G750" s="105"/>
      <c r="H750" s="5" t="s">
        <v>23</v>
      </c>
      <c r="I750" s="50">
        <v>0.30601257300000001</v>
      </c>
      <c r="J750" s="50">
        <v>0.35696181100000002</v>
      </c>
      <c r="K750" s="50">
        <v>0.369436353</v>
      </c>
      <c r="L750" s="9">
        <f t="shared" si="22"/>
        <v>0.34413691233333332</v>
      </c>
      <c r="M750" s="9">
        <f t="shared" si="23"/>
        <v>3.3600632237054721E-2</v>
      </c>
    </row>
    <row r="751" spans="1:13">
      <c r="A751" s="115">
        <v>2</v>
      </c>
      <c r="B751" s="103">
        <v>4</v>
      </c>
      <c r="C751" s="103" t="s">
        <v>21</v>
      </c>
      <c r="D751" s="103" t="s">
        <v>11</v>
      </c>
      <c r="E751" s="103">
        <f xml:space="preserve"> A751 * B751</f>
        <v>8</v>
      </c>
      <c r="F751" s="103">
        <f>24/B751</f>
        <v>6</v>
      </c>
      <c r="G751" s="103" t="b">
        <v>1</v>
      </c>
      <c r="H751" s="5" t="s">
        <v>1</v>
      </c>
      <c r="I751" s="50">
        <v>0.34475315899999998</v>
      </c>
      <c r="J751" s="50">
        <v>0.34583866800000002</v>
      </c>
      <c r="K751" s="50">
        <v>0.346383363</v>
      </c>
      <c r="L751" s="9">
        <f t="shared" si="22"/>
        <v>0.34565839666666665</v>
      </c>
      <c r="M751" s="9">
        <f t="shared" si="23"/>
        <v>8.2991842106339456E-4</v>
      </c>
    </row>
    <row r="752" spans="1:13">
      <c r="A752" s="116"/>
      <c r="B752" s="104"/>
      <c r="C752" s="104"/>
      <c r="D752" s="104"/>
      <c r="E752" s="104"/>
      <c r="F752" s="104"/>
      <c r="G752" s="104"/>
      <c r="H752" s="5" t="s">
        <v>2</v>
      </c>
      <c r="I752" s="50">
        <v>0.77955474599999997</v>
      </c>
      <c r="J752" s="50">
        <v>0.77603218399999996</v>
      </c>
      <c r="K752" s="50">
        <v>0.77965106900000003</v>
      </c>
      <c r="L752" s="9">
        <f t="shared" si="22"/>
        <v>0.77841266633333339</v>
      </c>
      <c r="M752" s="9">
        <f t="shared" si="23"/>
        <v>2.0621206644050754E-3</v>
      </c>
    </row>
    <row r="753" spans="1:13">
      <c r="A753" s="116"/>
      <c r="B753" s="104"/>
      <c r="C753" s="104"/>
      <c r="D753" s="104"/>
      <c r="E753" s="104"/>
      <c r="F753" s="104"/>
      <c r="G753" s="104"/>
      <c r="H753" s="5" t="s">
        <v>3</v>
      </c>
      <c r="I753" s="50">
        <v>0</v>
      </c>
      <c r="J753" s="50">
        <v>0</v>
      </c>
      <c r="K753" s="50">
        <v>0</v>
      </c>
      <c r="L753" s="9">
        <f t="shared" si="22"/>
        <v>0</v>
      </c>
      <c r="M753" s="9">
        <f t="shared" si="23"/>
        <v>0</v>
      </c>
    </row>
    <row r="754" spans="1:13">
      <c r="A754" s="116"/>
      <c r="B754" s="104"/>
      <c r="C754" s="104"/>
      <c r="D754" s="104"/>
      <c r="E754" s="104"/>
      <c r="F754" s="104"/>
      <c r="G754" s="104"/>
      <c r="H754" s="5" t="s">
        <v>22</v>
      </c>
      <c r="I754" s="50">
        <v>0.93872535099999999</v>
      </c>
      <c r="J754" s="50">
        <v>1.0405100549999999</v>
      </c>
      <c r="K754" s="50">
        <v>0.95228082199999997</v>
      </c>
      <c r="L754" s="9">
        <f t="shared" si="22"/>
        <v>0.977172076</v>
      </c>
      <c r="M754" s="9">
        <f t="shared" si="23"/>
        <v>5.526945256071647E-2</v>
      </c>
    </row>
    <row r="755" spans="1:13">
      <c r="A755" s="116"/>
      <c r="B755" s="104"/>
      <c r="C755" s="104"/>
      <c r="D755" s="104"/>
      <c r="E755" s="104"/>
      <c r="F755" s="104"/>
      <c r="G755" s="104"/>
      <c r="H755" s="5" t="s">
        <v>4</v>
      </c>
      <c r="I755" s="50">
        <v>2.4635847100000001</v>
      </c>
      <c r="J755" s="50">
        <v>2.5580712499999998</v>
      </c>
      <c r="K755" s="50">
        <v>2.4720873029999999</v>
      </c>
      <c r="L755" s="9">
        <f t="shared" si="22"/>
        <v>2.4979144210000004</v>
      </c>
      <c r="M755" s="9">
        <f t="shared" si="23"/>
        <v>5.2270513470142312E-2</v>
      </c>
    </row>
    <row r="756" spans="1:13">
      <c r="A756" s="116"/>
      <c r="B756" s="104"/>
      <c r="C756" s="104"/>
      <c r="D756" s="104"/>
      <c r="E756" s="104"/>
      <c r="F756" s="104"/>
      <c r="G756" s="104"/>
      <c r="H756" s="5" t="s">
        <v>5</v>
      </c>
      <c r="I756" s="50">
        <v>0.113895211</v>
      </c>
      <c r="J756" s="50">
        <v>0.23021661900000001</v>
      </c>
      <c r="K756" s="50">
        <v>9.4589500000000007E-2</v>
      </c>
      <c r="L756" s="9">
        <f t="shared" si="22"/>
        <v>0.14623377666666668</v>
      </c>
      <c r="M756" s="9">
        <f t="shared" si="23"/>
        <v>7.3369039615446968E-2</v>
      </c>
    </row>
    <row r="757" spans="1:13">
      <c r="A757" s="116"/>
      <c r="B757" s="104"/>
      <c r="C757" s="104"/>
      <c r="D757" s="104"/>
      <c r="E757" s="104"/>
      <c r="F757" s="104"/>
      <c r="G757" s="104"/>
      <c r="H757" s="5" t="s">
        <v>6</v>
      </c>
      <c r="I757" s="50">
        <v>1.9241416410000001</v>
      </c>
      <c r="J757" s="50">
        <v>1.6081770849999999</v>
      </c>
      <c r="K757" s="50">
        <v>1.2139063290000001</v>
      </c>
      <c r="L757" s="9">
        <f t="shared" si="22"/>
        <v>1.5820750183333334</v>
      </c>
      <c r="M757" s="9">
        <f t="shared" si="23"/>
        <v>0.35583639220312646</v>
      </c>
    </row>
    <row r="758" spans="1:13">
      <c r="A758" s="116"/>
      <c r="B758" s="104"/>
      <c r="C758" s="104"/>
      <c r="D758" s="104"/>
      <c r="E758" s="104"/>
      <c r="F758" s="104"/>
      <c r="G758" s="104"/>
      <c r="H758" s="5" t="s">
        <v>7</v>
      </c>
      <c r="I758" s="50">
        <v>2.2772541990000001</v>
      </c>
      <c r="J758" s="50">
        <v>2.159158401</v>
      </c>
      <c r="K758" s="50">
        <v>1.381161292</v>
      </c>
      <c r="L758" s="9">
        <f t="shared" si="22"/>
        <v>1.9391912973333334</v>
      </c>
      <c r="M758" s="9">
        <f t="shared" si="23"/>
        <v>0.48686216685582895</v>
      </c>
    </row>
    <row r="759" spans="1:13">
      <c r="A759" s="116"/>
      <c r="B759" s="104"/>
      <c r="C759" s="104"/>
      <c r="D759" s="104"/>
      <c r="E759" s="104"/>
      <c r="F759" s="104"/>
      <c r="G759" s="104"/>
      <c r="H759" s="5" t="s">
        <v>8</v>
      </c>
      <c r="I759" s="50">
        <v>0.37632810799999999</v>
      </c>
      <c r="J759" s="50">
        <v>0.63843518899999996</v>
      </c>
      <c r="K759" s="50">
        <v>0.39854515499999998</v>
      </c>
      <c r="L759" s="9">
        <f t="shared" si="22"/>
        <v>0.47110281733333331</v>
      </c>
      <c r="M759" s="9">
        <f t="shared" si="23"/>
        <v>0.14533922818717473</v>
      </c>
    </row>
    <row r="760" spans="1:13">
      <c r="A760" s="116"/>
      <c r="B760" s="104"/>
      <c r="C760" s="104"/>
      <c r="D760" s="104"/>
      <c r="E760" s="104"/>
      <c r="F760" s="104"/>
      <c r="G760" s="104"/>
      <c r="H760" s="5" t="s">
        <v>9</v>
      </c>
      <c r="I760" s="50">
        <v>7.1588998850000003</v>
      </c>
      <c r="J760" s="50">
        <v>7.197753552</v>
      </c>
      <c r="K760" s="50">
        <v>5.5642122350000003</v>
      </c>
      <c r="L760" s="9">
        <f t="shared" si="22"/>
        <v>6.6402885573333341</v>
      </c>
      <c r="M760" s="9">
        <f t="shared" si="23"/>
        <v>0.93211189804371308</v>
      </c>
    </row>
    <row r="761" spans="1:13">
      <c r="A761" s="116"/>
      <c r="B761" s="104"/>
      <c r="C761" s="104"/>
      <c r="D761" s="104"/>
      <c r="E761" s="105"/>
      <c r="F761" s="105"/>
      <c r="G761" s="105"/>
      <c r="H761" s="5" t="s">
        <v>23</v>
      </c>
      <c r="I761" s="50">
        <v>6.527603751</v>
      </c>
      <c r="J761" s="50">
        <v>6.4265067819999997</v>
      </c>
      <c r="K761" s="9">
        <v>1.888873724</v>
      </c>
      <c r="L761" s="9">
        <f t="shared" si="22"/>
        <v>4.9476614190000001</v>
      </c>
      <c r="M761" s="9">
        <f t="shared" si="23"/>
        <v>2.6494700926030106</v>
      </c>
    </row>
    <row r="762" spans="1:13">
      <c r="A762" s="116"/>
      <c r="B762" s="104"/>
      <c r="C762" s="104"/>
      <c r="D762" s="104"/>
      <c r="E762" s="103">
        <f xml:space="preserve"> (A751*B751)/2</f>
        <v>4</v>
      </c>
      <c r="F762" s="103">
        <f>24/B751</f>
        <v>6</v>
      </c>
      <c r="G762" s="103" t="b">
        <v>1</v>
      </c>
      <c r="H762" s="5" t="s">
        <v>1</v>
      </c>
      <c r="I762" s="50">
        <v>0.34377437199999999</v>
      </c>
      <c r="J762" s="50">
        <v>0.34879640099999998</v>
      </c>
      <c r="K762" s="50">
        <v>0.34773580700000001</v>
      </c>
      <c r="L762" s="9">
        <f t="shared" si="22"/>
        <v>0.34676886000000001</v>
      </c>
      <c r="M762" s="9">
        <f t="shared" si="23"/>
        <v>2.6469668858557674E-3</v>
      </c>
    </row>
    <row r="763" spans="1:13">
      <c r="A763" s="116"/>
      <c r="B763" s="104"/>
      <c r="C763" s="104"/>
      <c r="D763" s="104"/>
      <c r="E763" s="104"/>
      <c r="F763" s="104"/>
      <c r="G763" s="104"/>
      <c r="H763" s="5" t="s">
        <v>2</v>
      </c>
      <c r="I763" s="50">
        <v>0.77668640600000005</v>
      </c>
      <c r="J763" s="50">
        <v>0.77875226600000003</v>
      </c>
      <c r="K763" s="50">
        <v>0.77643355599999997</v>
      </c>
      <c r="L763" s="9">
        <f t="shared" si="22"/>
        <v>0.77729074266666665</v>
      </c>
      <c r="M763" s="9">
        <f t="shared" si="23"/>
        <v>1.2720145915174745E-3</v>
      </c>
    </row>
    <row r="764" spans="1:13">
      <c r="A764" s="116"/>
      <c r="B764" s="104"/>
      <c r="C764" s="104"/>
      <c r="D764" s="104"/>
      <c r="E764" s="104"/>
      <c r="F764" s="104"/>
      <c r="G764" s="104"/>
      <c r="H764" s="5" t="s">
        <v>3</v>
      </c>
      <c r="I764" s="50">
        <v>0</v>
      </c>
      <c r="J764" s="50">
        <v>0</v>
      </c>
      <c r="K764" s="50">
        <v>0</v>
      </c>
      <c r="L764" s="9">
        <f t="shared" si="22"/>
        <v>0</v>
      </c>
      <c r="M764" s="9">
        <f t="shared" si="23"/>
        <v>0</v>
      </c>
    </row>
    <row r="765" spans="1:13">
      <c r="A765" s="116"/>
      <c r="B765" s="104"/>
      <c r="C765" s="104"/>
      <c r="D765" s="104"/>
      <c r="E765" s="104"/>
      <c r="F765" s="104"/>
      <c r="G765" s="104"/>
      <c r="H765" s="5" t="s">
        <v>22</v>
      </c>
      <c r="I765" s="50">
        <v>0.94115511399999996</v>
      </c>
      <c r="J765" s="50">
        <v>0.96268495499999995</v>
      </c>
      <c r="K765" s="50">
        <v>0.94647383200000001</v>
      </c>
      <c r="L765" s="9">
        <f t="shared" si="22"/>
        <v>0.95010463366666664</v>
      </c>
      <c r="M765" s="9">
        <f t="shared" si="23"/>
        <v>1.1214747162924451E-2</v>
      </c>
    </row>
    <row r="766" spans="1:13">
      <c r="A766" s="116"/>
      <c r="B766" s="104"/>
      <c r="C766" s="104"/>
      <c r="D766" s="104"/>
      <c r="E766" s="104"/>
      <c r="F766" s="104"/>
      <c r="G766" s="104"/>
      <c r="H766" s="5" t="s">
        <v>4</v>
      </c>
      <c r="I766" s="50">
        <v>2.4633191779999999</v>
      </c>
      <c r="J766" s="50">
        <v>2.4963021040000002</v>
      </c>
      <c r="K766" s="50">
        <v>2.482405666</v>
      </c>
      <c r="L766" s="9">
        <f t="shared" si="22"/>
        <v>2.4806756493333335</v>
      </c>
      <c r="M766" s="9">
        <f t="shared" si="23"/>
        <v>1.6559380125191349E-2</v>
      </c>
    </row>
    <row r="767" spans="1:13">
      <c r="A767" s="116"/>
      <c r="B767" s="104"/>
      <c r="C767" s="104"/>
      <c r="D767" s="104"/>
      <c r="E767" s="104"/>
      <c r="F767" s="104"/>
      <c r="G767" s="104"/>
      <c r="H767" s="5" t="s">
        <v>5</v>
      </c>
      <c r="I767" s="50">
        <v>0.10746133500000001</v>
      </c>
      <c r="J767" s="50">
        <v>0.147775621</v>
      </c>
      <c r="K767" s="50">
        <v>0.103601205</v>
      </c>
      <c r="L767" s="9">
        <f t="shared" si="22"/>
        <v>0.11961272033333332</v>
      </c>
      <c r="M767" s="9">
        <f t="shared" si="23"/>
        <v>2.4466035260634778E-2</v>
      </c>
    </row>
    <row r="768" spans="1:13">
      <c r="A768" s="116"/>
      <c r="B768" s="104"/>
      <c r="C768" s="104"/>
      <c r="D768" s="104"/>
      <c r="E768" s="104"/>
      <c r="F768" s="104"/>
      <c r="G768" s="104"/>
      <c r="H768" s="5" t="s">
        <v>6</v>
      </c>
      <c r="I768" s="50">
        <v>3.6086401179999998</v>
      </c>
      <c r="J768" s="50">
        <v>4.5328934810000003</v>
      </c>
      <c r="K768" s="50">
        <v>2.6461193000000001</v>
      </c>
      <c r="L768" s="9">
        <f t="shared" si="22"/>
        <v>3.5958842996666669</v>
      </c>
      <c r="M768" s="9">
        <f t="shared" si="23"/>
        <v>0.9434517664926324</v>
      </c>
    </row>
    <row r="769" spans="1:13">
      <c r="A769" s="116"/>
      <c r="B769" s="104"/>
      <c r="C769" s="104"/>
      <c r="D769" s="104"/>
      <c r="E769" s="104"/>
      <c r="F769" s="104"/>
      <c r="G769" s="104"/>
      <c r="H769" s="5" t="s">
        <v>7</v>
      </c>
      <c r="I769" s="50">
        <v>2.684114981</v>
      </c>
      <c r="J769" s="50">
        <v>3.0778341259999999</v>
      </c>
      <c r="K769" s="50">
        <v>1.956720759</v>
      </c>
      <c r="L769" s="9">
        <f t="shared" si="22"/>
        <v>2.5728899553333329</v>
      </c>
      <c r="M769" s="9">
        <f t="shared" si="23"/>
        <v>0.56877240629924564</v>
      </c>
    </row>
    <row r="770" spans="1:13">
      <c r="A770" s="116"/>
      <c r="B770" s="104"/>
      <c r="C770" s="104"/>
      <c r="D770" s="104"/>
      <c r="E770" s="104"/>
      <c r="F770" s="104"/>
      <c r="G770" s="104"/>
      <c r="H770" s="5" t="s">
        <v>8</v>
      </c>
      <c r="I770" s="50">
        <v>0.67173917900000002</v>
      </c>
      <c r="J770" s="50">
        <v>1.0597180530000001</v>
      </c>
      <c r="K770" s="50">
        <v>0.59303128500000002</v>
      </c>
      <c r="L770" s="9">
        <f t="shared" si="22"/>
        <v>0.77482950566666675</v>
      </c>
      <c r="M770" s="9">
        <f t="shared" si="23"/>
        <v>0.2498396414617812</v>
      </c>
    </row>
    <row r="771" spans="1:13">
      <c r="A771" s="116"/>
      <c r="B771" s="104"/>
      <c r="C771" s="104"/>
      <c r="D771" s="104"/>
      <c r="E771" s="104"/>
      <c r="F771" s="104"/>
      <c r="G771" s="104"/>
      <c r="H771" s="5" t="s">
        <v>9</v>
      </c>
      <c r="I771" s="50">
        <v>9.5469496970000005</v>
      </c>
      <c r="J771" s="50">
        <v>11.320433977</v>
      </c>
      <c r="K771" s="50">
        <v>7.7874224300000003</v>
      </c>
      <c r="L771" s="9">
        <f t="shared" si="22"/>
        <v>9.5516020346666668</v>
      </c>
      <c r="M771" s="9">
        <f t="shared" si="23"/>
        <v>1.7665103682099192</v>
      </c>
    </row>
    <row r="772" spans="1:13">
      <c r="A772" s="117"/>
      <c r="B772" s="105"/>
      <c r="C772" s="104"/>
      <c r="D772" s="104"/>
      <c r="E772" s="105"/>
      <c r="F772" s="105"/>
      <c r="G772" s="105"/>
      <c r="H772" s="5" t="s">
        <v>23</v>
      </c>
      <c r="I772" s="50">
        <v>1.8954216150000001</v>
      </c>
      <c r="J772" s="50">
        <v>19.402592277</v>
      </c>
      <c r="K772" s="50">
        <v>9.8330685399999993</v>
      </c>
      <c r="L772" s="9">
        <f t="shared" si="22"/>
        <v>10.377027477333334</v>
      </c>
      <c r="M772" s="9">
        <f t="shared" si="23"/>
        <v>8.7662520293011763</v>
      </c>
    </row>
    <row r="773" spans="1:13">
      <c r="A773" s="115">
        <v>2</v>
      </c>
      <c r="B773" s="103">
        <v>4</v>
      </c>
      <c r="C773" s="104"/>
      <c r="D773" s="104"/>
      <c r="E773" s="103">
        <f xml:space="preserve"> A773 * B773</f>
        <v>8</v>
      </c>
      <c r="F773" s="103">
        <f>24/B773</f>
        <v>6</v>
      </c>
      <c r="G773" s="103" t="b">
        <v>0</v>
      </c>
      <c r="H773" s="5" t="s">
        <v>1</v>
      </c>
      <c r="I773" s="50">
        <v>0</v>
      </c>
      <c r="J773" s="50">
        <v>0</v>
      </c>
      <c r="K773" s="50">
        <v>0</v>
      </c>
      <c r="L773" s="9">
        <f t="shared" si="22"/>
        <v>0</v>
      </c>
      <c r="M773" s="9">
        <f t="shared" si="23"/>
        <v>0</v>
      </c>
    </row>
    <row r="774" spans="1:13">
      <c r="A774" s="116"/>
      <c r="B774" s="104"/>
      <c r="C774" s="104"/>
      <c r="D774" s="104"/>
      <c r="E774" s="104"/>
      <c r="F774" s="104"/>
      <c r="G774" s="104"/>
      <c r="H774" s="5" t="s">
        <v>2</v>
      </c>
      <c r="I774" s="50">
        <v>0</v>
      </c>
      <c r="J774" s="50">
        <v>0</v>
      </c>
      <c r="K774" s="50">
        <v>0</v>
      </c>
      <c r="L774" s="9">
        <f t="shared" si="22"/>
        <v>0</v>
      </c>
      <c r="M774" s="9">
        <f t="shared" si="23"/>
        <v>0</v>
      </c>
    </row>
    <row r="775" spans="1:13">
      <c r="A775" s="116"/>
      <c r="B775" s="104"/>
      <c r="C775" s="104"/>
      <c r="D775" s="104"/>
      <c r="E775" s="104"/>
      <c r="F775" s="104"/>
      <c r="G775" s="104"/>
      <c r="H775" s="5" t="s">
        <v>3</v>
      </c>
      <c r="I775" s="50">
        <v>0</v>
      </c>
      <c r="J775" s="50">
        <v>0</v>
      </c>
      <c r="K775" s="50">
        <v>0</v>
      </c>
      <c r="L775" s="9">
        <f t="shared" si="22"/>
        <v>0</v>
      </c>
      <c r="M775" s="9">
        <f t="shared" si="23"/>
        <v>0</v>
      </c>
    </row>
    <row r="776" spans="1:13">
      <c r="A776" s="116"/>
      <c r="B776" s="104"/>
      <c r="C776" s="104"/>
      <c r="D776" s="104"/>
      <c r="E776" s="104"/>
      <c r="F776" s="104"/>
      <c r="G776" s="104"/>
      <c r="H776" s="5" t="s">
        <v>22</v>
      </c>
      <c r="I776" s="50">
        <v>0</v>
      </c>
      <c r="J776" s="50">
        <v>0</v>
      </c>
      <c r="K776" s="50">
        <v>0</v>
      </c>
      <c r="L776" s="9">
        <f t="shared" si="22"/>
        <v>0</v>
      </c>
      <c r="M776" s="9">
        <f t="shared" si="23"/>
        <v>0</v>
      </c>
    </row>
    <row r="777" spans="1:13">
      <c r="A777" s="116"/>
      <c r="B777" s="104"/>
      <c r="C777" s="104"/>
      <c r="D777" s="104"/>
      <c r="E777" s="104"/>
      <c r="F777" s="104"/>
      <c r="G777" s="104"/>
      <c r="H777" s="5" t="s">
        <v>4</v>
      </c>
      <c r="I777" s="50">
        <v>4.8741639499999998</v>
      </c>
      <c r="J777" s="50">
        <v>4.861694977</v>
      </c>
      <c r="K777" s="50">
        <v>4.9411549749999999</v>
      </c>
      <c r="L777" s="9">
        <f t="shared" si="22"/>
        <v>4.8923379673333329</v>
      </c>
      <c r="M777" s="9">
        <f t="shared" si="23"/>
        <v>4.2733991155334716E-2</v>
      </c>
    </row>
    <row r="778" spans="1:13">
      <c r="A778" s="116"/>
      <c r="B778" s="104"/>
      <c r="C778" s="104"/>
      <c r="D778" s="104"/>
      <c r="E778" s="104"/>
      <c r="F778" s="104"/>
      <c r="G778" s="104"/>
      <c r="H778" s="5" t="s">
        <v>5</v>
      </c>
      <c r="I778" s="50">
        <v>0.26125424400000002</v>
      </c>
      <c r="J778" s="50">
        <v>9.2852559000000001E-2</v>
      </c>
      <c r="K778" s="50">
        <v>0.108154588</v>
      </c>
      <c r="L778" s="9">
        <f t="shared" ref="L778:L841" si="24">AVERAGE(I778:K778)</f>
        <v>0.15408713033333335</v>
      </c>
      <c r="M778" s="9">
        <f t="shared" ref="M778:M841" si="25">STDEV(I778:K778)</f>
        <v>9.3124275630001058E-2</v>
      </c>
    </row>
    <row r="779" spans="1:13">
      <c r="A779" s="116"/>
      <c r="B779" s="104"/>
      <c r="C779" s="104"/>
      <c r="D779" s="104"/>
      <c r="E779" s="104"/>
      <c r="F779" s="104"/>
      <c r="G779" s="104"/>
      <c r="H779" s="5" t="s">
        <v>6</v>
      </c>
      <c r="I779" s="50">
        <v>0.94612067300000002</v>
      </c>
      <c r="J779" s="50">
        <v>0.87554316899999995</v>
      </c>
      <c r="K779" s="50">
        <v>0.82829402900000004</v>
      </c>
      <c r="L779" s="9">
        <f t="shared" si="24"/>
        <v>0.88331929033333323</v>
      </c>
      <c r="M779" s="9">
        <f t="shared" si="25"/>
        <v>5.9296969200109413E-2</v>
      </c>
    </row>
    <row r="780" spans="1:13">
      <c r="A780" s="116"/>
      <c r="B780" s="104"/>
      <c r="C780" s="104"/>
      <c r="D780" s="104"/>
      <c r="E780" s="104"/>
      <c r="F780" s="104"/>
      <c r="G780" s="104"/>
      <c r="H780" s="5" t="s">
        <v>7</v>
      </c>
      <c r="I780" s="50">
        <v>1.404883001</v>
      </c>
      <c r="J780" s="50">
        <v>1.252132043</v>
      </c>
      <c r="K780" s="50">
        <v>1.1498107280000001</v>
      </c>
      <c r="L780" s="9">
        <f t="shared" si="24"/>
        <v>1.2689419239999999</v>
      </c>
      <c r="M780" s="9">
        <f t="shared" si="25"/>
        <v>0.12836430651770858</v>
      </c>
    </row>
    <row r="781" spans="1:13">
      <c r="A781" s="116"/>
      <c r="B781" s="104"/>
      <c r="C781" s="104"/>
      <c r="D781" s="104"/>
      <c r="E781" s="104"/>
      <c r="F781" s="104"/>
      <c r="G781" s="104"/>
      <c r="H781" s="5" t="s">
        <v>8</v>
      </c>
      <c r="I781" s="50">
        <v>0.51377463999999995</v>
      </c>
      <c r="J781" s="50">
        <v>0.91216518300000005</v>
      </c>
      <c r="K781" s="50">
        <v>0.173351477</v>
      </c>
      <c r="L781" s="9">
        <f t="shared" si="24"/>
        <v>0.53309709999999999</v>
      </c>
      <c r="M781" s="9">
        <f t="shared" si="25"/>
        <v>0.36978566919054934</v>
      </c>
    </row>
    <row r="782" spans="1:13">
      <c r="A782" s="116"/>
      <c r="B782" s="104"/>
      <c r="C782" s="104"/>
      <c r="D782" s="104"/>
      <c r="E782" s="104"/>
      <c r="F782" s="104"/>
      <c r="G782" s="104"/>
      <c r="H782" s="5" t="s">
        <v>9</v>
      </c>
      <c r="I782" s="50">
        <v>8.0037843409999994</v>
      </c>
      <c r="J782" s="50">
        <v>7.9978844069999999</v>
      </c>
      <c r="K782" s="50">
        <v>7.2048858520000003</v>
      </c>
      <c r="L782" s="9">
        <f t="shared" si="24"/>
        <v>7.7355182000000005</v>
      </c>
      <c r="M782" s="9">
        <f t="shared" si="25"/>
        <v>0.45955056181370901</v>
      </c>
    </row>
    <row r="783" spans="1:13">
      <c r="A783" s="116"/>
      <c r="B783" s="104"/>
      <c r="C783" s="104"/>
      <c r="D783" s="104"/>
      <c r="E783" s="105"/>
      <c r="F783" s="105"/>
      <c r="G783" s="105"/>
      <c r="H783" s="5" t="s">
        <v>23</v>
      </c>
      <c r="I783" s="50">
        <v>0.63220367600000005</v>
      </c>
      <c r="J783" s="50">
        <v>0.63105589799999995</v>
      </c>
      <c r="K783" s="50">
        <v>0.61758812900000004</v>
      </c>
      <c r="L783" s="9">
        <f t="shared" si="24"/>
        <v>0.62694923433333338</v>
      </c>
      <c r="M783" s="9">
        <f t="shared" si="25"/>
        <v>8.1272423601515646E-3</v>
      </c>
    </row>
    <row r="784" spans="1:13">
      <c r="A784" s="116"/>
      <c r="B784" s="104"/>
      <c r="C784" s="104"/>
      <c r="D784" s="104"/>
      <c r="E784" s="103">
        <f xml:space="preserve"> (A773*B773)/2</f>
        <v>4</v>
      </c>
      <c r="F784" s="103">
        <f>24/B773</f>
        <v>6</v>
      </c>
      <c r="G784" s="103" t="b">
        <v>0</v>
      </c>
      <c r="H784" s="5" t="s">
        <v>1</v>
      </c>
      <c r="I784" s="50">
        <v>0</v>
      </c>
      <c r="J784" s="50">
        <v>0</v>
      </c>
      <c r="K784" s="50">
        <v>0</v>
      </c>
      <c r="L784" s="9">
        <f t="shared" si="24"/>
        <v>0</v>
      </c>
      <c r="M784" s="9">
        <f t="shared" si="25"/>
        <v>0</v>
      </c>
    </row>
    <row r="785" spans="1:13">
      <c r="A785" s="116"/>
      <c r="B785" s="104"/>
      <c r="C785" s="104"/>
      <c r="D785" s="104"/>
      <c r="E785" s="104"/>
      <c r="F785" s="104"/>
      <c r="G785" s="104"/>
      <c r="H785" s="5" t="s">
        <v>2</v>
      </c>
      <c r="I785" s="50">
        <v>0</v>
      </c>
      <c r="J785" s="50">
        <v>0</v>
      </c>
      <c r="K785" s="50">
        <v>0</v>
      </c>
      <c r="L785" s="9">
        <f t="shared" si="24"/>
        <v>0</v>
      </c>
      <c r="M785" s="9">
        <f t="shared" si="25"/>
        <v>0</v>
      </c>
    </row>
    <row r="786" spans="1:13">
      <c r="A786" s="116"/>
      <c r="B786" s="104"/>
      <c r="C786" s="104"/>
      <c r="D786" s="104"/>
      <c r="E786" s="104"/>
      <c r="F786" s="104"/>
      <c r="G786" s="104"/>
      <c r="H786" s="5" t="s">
        <v>3</v>
      </c>
      <c r="I786" s="50">
        <v>0</v>
      </c>
      <c r="J786" s="50">
        <v>0</v>
      </c>
      <c r="K786" s="50">
        <v>0</v>
      </c>
      <c r="L786" s="9">
        <f t="shared" si="24"/>
        <v>0</v>
      </c>
      <c r="M786" s="9">
        <f t="shared" si="25"/>
        <v>0</v>
      </c>
    </row>
    <row r="787" spans="1:13">
      <c r="A787" s="116"/>
      <c r="B787" s="104"/>
      <c r="C787" s="104"/>
      <c r="D787" s="104"/>
      <c r="E787" s="104"/>
      <c r="F787" s="104"/>
      <c r="G787" s="104"/>
      <c r="H787" s="5" t="s">
        <v>22</v>
      </c>
      <c r="I787" s="50">
        <v>0</v>
      </c>
      <c r="J787" s="50">
        <v>0</v>
      </c>
      <c r="K787" s="50">
        <v>0</v>
      </c>
      <c r="L787" s="9">
        <f t="shared" si="24"/>
        <v>0</v>
      </c>
      <c r="M787" s="9">
        <f t="shared" si="25"/>
        <v>0</v>
      </c>
    </row>
    <row r="788" spans="1:13">
      <c r="A788" s="116"/>
      <c r="B788" s="104"/>
      <c r="C788" s="104"/>
      <c r="D788" s="104"/>
      <c r="E788" s="104"/>
      <c r="F788" s="104"/>
      <c r="G788" s="104"/>
      <c r="H788" s="5" t="s">
        <v>4</v>
      </c>
      <c r="I788" s="50">
        <v>5.162141503</v>
      </c>
      <c r="J788" s="50">
        <v>4.9488260149999999</v>
      </c>
      <c r="K788" s="50">
        <v>4.9337138129999998</v>
      </c>
      <c r="L788" s="9">
        <f t="shared" si="24"/>
        <v>5.0148937770000002</v>
      </c>
      <c r="M788" s="9">
        <f t="shared" si="25"/>
        <v>0.1277439402533464</v>
      </c>
    </row>
    <row r="789" spans="1:13">
      <c r="A789" s="116"/>
      <c r="B789" s="104"/>
      <c r="C789" s="104"/>
      <c r="D789" s="104"/>
      <c r="E789" s="104"/>
      <c r="F789" s="104"/>
      <c r="G789" s="104"/>
      <c r="H789" s="5" t="s">
        <v>5</v>
      </c>
      <c r="I789" s="50">
        <v>0.63755665100000003</v>
      </c>
      <c r="J789" s="50">
        <v>0.107404129</v>
      </c>
      <c r="K789" s="50">
        <v>8.0250120999999994E-2</v>
      </c>
      <c r="L789" s="9">
        <f t="shared" si="24"/>
        <v>0.2750703003333333</v>
      </c>
      <c r="M789" s="9">
        <f t="shared" si="25"/>
        <v>0.31421585073376596</v>
      </c>
    </row>
    <row r="790" spans="1:13">
      <c r="A790" s="116"/>
      <c r="B790" s="104"/>
      <c r="C790" s="104"/>
      <c r="D790" s="104"/>
      <c r="E790" s="104"/>
      <c r="F790" s="104"/>
      <c r="G790" s="104"/>
      <c r="H790" s="5" t="s">
        <v>6</v>
      </c>
      <c r="I790" s="50">
        <v>1.5929554669999999</v>
      </c>
      <c r="J790" s="50">
        <v>1.7088301260000001</v>
      </c>
      <c r="K790" s="50">
        <v>1.697874766</v>
      </c>
      <c r="L790" s="9">
        <f t="shared" si="24"/>
        <v>1.6665534529999999</v>
      </c>
      <c r="M790" s="9">
        <f t="shared" si="25"/>
        <v>6.3972671005864346E-2</v>
      </c>
    </row>
    <row r="791" spans="1:13">
      <c r="A791" s="116"/>
      <c r="B791" s="104"/>
      <c r="C791" s="104"/>
      <c r="D791" s="104"/>
      <c r="E791" s="104"/>
      <c r="F791" s="104"/>
      <c r="G791" s="104"/>
      <c r="H791" s="5" t="s">
        <v>7</v>
      </c>
      <c r="I791" s="50">
        <v>1.95722456</v>
      </c>
      <c r="J791" s="50">
        <v>2.0896545930000001</v>
      </c>
      <c r="K791" s="50">
        <v>1.7895373670000001</v>
      </c>
      <c r="L791" s="9">
        <f t="shared" si="24"/>
        <v>1.9454721733333333</v>
      </c>
      <c r="M791" s="9">
        <f t="shared" si="25"/>
        <v>0.15040337855166655</v>
      </c>
    </row>
    <row r="792" spans="1:13">
      <c r="A792" s="116"/>
      <c r="B792" s="104"/>
      <c r="C792" s="104"/>
      <c r="D792" s="104"/>
      <c r="E792" s="104"/>
      <c r="F792" s="104"/>
      <c r="G792" s="104"/>
      <c r="H792" s="5" t="s">
        <v>8</v>
      </c>
      <c r="I792" s="50">
        <v>0.44583549700000003</v>
      </c>
      <c r="J792" s="9">
        <v>0.33685627600000001</v>
      </c>
      <c r="K792" s="50">
        <v>0.19952019300000001</v>
      </c>
      <c r="L792" s="9">
        <f t="shared" si="24"/>
        <v>0.3274039886666667</v>
      </c>
      <c r="M792" s="9">
        <f t="shared" si="25"/>
        <v>0.12342939904263904</v>
      </c>
    </row>
    <row r="793" spans="1:13">
      <c r="A793" s="116"/>
      <c r="B793" s="104"/>
      <c r="C793" s="104"/>
      <c r="D793" s="104"/>
      <c r="E793" s="104"/>
      <c r="F793" s="104"/>
      <c r="G793" s="104"/>
      <c r="H793" s="5" t="s">
        <v>9</v>
      </c>
      <c r="I793" s="50">
        <v>9.8000099540000001</v>
      </c>
      <c r="J793" s="9">
        <v>9.1962130139999996</v>
      </c>
      <c r="K793" s="50">
        <v>8.7057933169999995</v>
      </c>
      <c r="L793" s="9">
        <f t="shared" si="24"/>
        <v>9.234005428333333</v>
      </c>
      <c r="M793" s="9">
        <f t="shared" si="25"/>
        <v>0.5480864093441421</v>
      </c>
    </row>
    <row r="794" spans="1:13">
      <c r="A794" s="117"/>
      <c r="B794" s="105"/>
      <c r="C794" s="104"/>
      <c r="D794" s="105"/>
      <c r="E794" s="105"/>
      <c r="F794" s="105"/>
      <c r="G794" s="105"/>
      <c r="H794" s="5" t="s">
        <v>23</v>
      </c>
      <c r="I794" s="50">
        <v>0.61800900999999997</v>
      </c>
      <c r="J794" s="9">
        <v>6.5242687119999996</v>
      </c>
      <c r="K794" s="50">
        <v>1.79023058</v>
      </c>
      <c r="L794" s="9">
        <f t="shared" si="24"/>
        <v>2.9775027673333327</v>
      </c>
      <c r="M794" s="9">
        <f t="shared" si="25"/>
        <v>3.1270093303312576</v>
      </c>
    </row>
    <row r="795" spans="1:13">
      <c r="A795" s="115">
        <v>2</v>
      </c>
      <c r="B795" s="103">
        <v>4</v>
      </c>
      <c r="C795" s="104"/>
      <c r="D795" s="103" t="s">
        <v>12</v>
      </c>
      <c r="E795" s="103" t="s">
        <v>13</v>
      </c>
      <c r="F795" s="103">
        <f>24/B795</f>
        <v>6</v>
      </c>
      <c r="G795" s="103" t="s">
        <v>13</v>
      </c>
      <c r="H795" s="3" t="s">
        <v>4</v>
      </c>
      <c r="I795" s="50">
        <v>4.5443435240000003</v>
      </c>
      <c r="J795" s="50">
        <v>4.4764051870000001</v>
      </c>
      <c r="K795" s="50">
        <v>4.5759964699999998</v>
      </c>
      <c r="L795" s="9">
        <f t="shared" si="24"/>
        <v>4.5322483936666664</v>
      </c>
      <c r="M795" s="9">
        <f t="shared" si="25"/>
        <v>5.0885410932130129E-2</v>
      </c>
    </row>
    <row r="796" spans="1:13">
      <c r="A796" s="116"/>
      <c r="B796" s="104"/>
      <c r="C796" s="104"/>
      <c r="D796" s="104"/>
      <c r="E796" s="104"/>
      <c r="F796" s="104"/>
      <c r="G796" s="104"/>
      <c r="H796" s="3" t="s">
        <v>5</v>
      </c>
      <c r="I796" s="50">
        <v>1.5170599999999999E-4</v>
      </c>
      <c r="J796" s="50">
        <v>1.92315E-4</v>
      </c>
      <c r="K796" s="50">
        <v>1.5008099999999999E-4</v>
      </c>
      <c r="L796" s="9">
        <f t="shared" si="24"/>
        <v>1.6470066666666666E-4</v>
      </c>
      <c r="M796" s="9">
        <f t="shared" si="25"/>
        <v>2.3928512497297735E-5</v>
      </c>
    </row>
    <row r="797" spans="1:13">
      <c r="A797" s="116"/>
      <c r="B797" s="104"/>
      <c r="C797" s="104"/>
      <c r="D797" s="104"/>
      <c r="E797" s="104"/>
      <c r="F797" s="104"/>
      <c r="G797" s="104"/>
      <c r="H797" s="3" t="s">
        <v>6</v>
      </c>
      <c r="I797" s="50">
        <v>1.861656253</v>
      </c>
      <c r="J797" s="50">
        <v>1.6753757199999999</v>
      </c>
      <c r="K797" s="50">
        <v>1.869830114</v>
      </c>
      <c r="L797" s="9">
        <f t="shared" si="24"/>
        <v>1.8022873623333335</v>
      </c>
      <c r="M797" s="9">
        <f t="shared" si="25"/>
        <v>0.10998466584356106</v>
      </c>
    </row>
    <row r="798" spans="1:13">
      <c r="A798" s="116"/>
      <c r="B798" s="104"/>
      <c r="C798" s="104"/>
      <c r="D798" s="104"/>
      <c r="E798" s="104"/>
      <c r="F798" s="104"/>
      <c r="G798" s="104"/>
      <c r="H798" s="3" t="s">
        <v>7</v>
      </c>
      <c r="I798" s="50">
        <v>5.527025697</v>
      </c>
      <c r="J798" s="50">
        <v>5.4310971979999998</v>
      </c>
      <c r="K798" s="50">
        <v>5.6256334939999997</v>
      </c>
      <c r="L798" s="9">
        <f t="shared" si="24"/>
        <v>5.5279187963333323</v>
      </c>
      <c r="M798" s="9">
        <f t="shared" si="25"/>
        <v>9.7271223057820613E-2</v>
      </c>
    </row>
    <row r="799" spans="1:13">
      <c r="A799" s="116"/>
      <c r="B799" s="104"/>
      <c r="C799" s="104"/>
      <c r="D799" s="104"/>
      <c r="E799" s="104"/>
      <c r="F799" s="104"/>
      <c r="G799" s="104"/>
      <c r="H799" s="5" t="s">
        <v>9</v>
      </c>
      <c r="I799" s="50">
        <v>12.127896163999999</v>
      </c>
      <c r="J799" s="50">
        <v>11.624454522000001</v>
      </c>
      <c r="K799" s="50">
        <v>12.131545356</v>
      </c>
      <c r="L799" s="9">
        <f t="shared" si="24"/>
        <v>11.961298680666667</v>
      </c>
      <c r="M799" s="9">
        <f t="shared" si="25"/>
        <v>0.29172130462387175</v>
      </c>
    </row>
    <row r="800" spans="1:13">
      <c r="A800" s="116"/>
      <c r="B800" s="104"/>
      <c r="C800" s="104"/>
      <c r="D800" s="105"/>
      <c r="E800" s="105"/>
      <c r="F800" s="105"/>
      <c r="G800" s="105"/>
      <c r="H800" s="5" t="s">
        <v>23</v>
      </c>
      <c r="I800" s="50">
        <v>0.61660466800000002</v>
      </c>
      <c r="J800" s="50">
        <v>0.61363848700000001</v>
      </c>
      <c r="K800" s="50">
        <v>0.61157764999999997</v>
      </c>
      <c r="L800" s="9">
        <f t="shared" si="24"/>
        <v>0.61394026833333337</v>
      </c>
      <c r="M800" s="9">
        <f t="shared" si="25"/>
        <v>2.5270598475189412E-3</v>
      </c>
    </row>
    <row r="801" spans="1:13">
      <c r="A801" s="116"/>
      <c r="B801" s="104"/>
      <c r="C801" s="104"/>
      <c r="D801" s="103" t="s">
        <v>14</v>
      </c>
      <c r="E801" s="103" t="s">
        <v>13</v>
      </c>
      <c r="F801" s="103">
        <f>24/B795</f>
        <v>6</v>
      </c>
      <c r="G801" s="103" t="s">
        <v>13</v>
      </c>
      <c r="H801" s="3" t="s">
        <v>4</v>
      </c>
      <c r="I801" s="50">
        <v>4.4917948020000003</v>
      </c>
      <c r="J801" s="50">
        <v>4.4757222839999997</v>
      </c>
      <c r="K801" s="50">
        <v>4.5526271329999997</v>
      </c>
      <c r="L801" s="9">
        <f t="shared" si="24"/>
        <v>4.5067147396666671</v>
      </c>
      <c r="M801" s="9">
        <f t="shared" si="25"/>
        <v>4.0565285095893307E-2</v>
      </c>
    </row>
    <row r="802" spans="1:13">
      <c r="A802" s="116"/>
      <c r="B802" s="104"/>
      <c r="C802" s="104"/>
      <c r="D802" s="104"/>
      <c r="E802" s="104"/>
      <c r="F802" s="104"/>
      <c r="G802" s="104"/>
      <c r="H802" s="3" t="s">
        <v>5</v>
      </c>
      <c r="I802" s="50">
        <v>2.7847917999999999E-2</v>
      </c>
      <c r="J802" s="50">
        <v>5.1240407000000002E-2</v>
      </c>
      <c r="K802" s="50">
        <v>2.8680855000000002E-2</v>
      </c>
      <c r="L802" s="9">
        <f t="shared" si="24"/>
        <v>3.592306E-2</v>
      </c>
      <c r="M802" s="9">
        <f t="shared" si="25"/>
        <v>1.3271747637379903E-2</v>
      </c>
    </row>
    <row r="803" spans="1:13">
      <c r="A803" s="116"/>
      <c r="B803" s="104"/>
      <c r="C803" s="104"/>
      <c r="D803" s="104"/>
      <c r="E803" s="104"/>
      <c r="F803" s="104"/>
      <c r="G803" s="104"/>
      <c r="H803" s="3" t="s">
        <v>6</v>
      </c>
      <c r="I803" s="50">
        <v>1.882848724</v>
      </c>
      <c r="J803" s="50">
        <v>1.8504331510000001</v>
      </c>
      <c r="K803" s="50">
        <v>1.7241611960000001</v>
      </c>
      <c r="L803" s="9">
        <f t="shared" si="24"/>
        <v>1.8191476903333335</v>
      </c>
      <c r="M803" s="9">
        <f t="shared" si="25"/>
        <v>8.3842220405544218E-2</v>
      </c>
    </row>
    <row r="804" spans="1:13">
      <c r="A804" s="116"/>
      <c r="B804" s="104"/>
      <c r="C804" s="104"/>
      <c r="D804" s="104"/>
      <c r="E804" s="104"/>
      <c r="F804" s="104"/>
      <c r="G804" s="104"/>
      <c r="H804" s="3" t="s">
        <v>7</v>
      </c>
      <c r="I804" s="50">
        <v>1.5152485090000001</v>
      </c>
      <c r="J804" s="50">
        <v>1.54186885</v>
      </c>
      <c r="K804" s="50">
        <v>1.47253911</v>
      </c>
      <c r="L804" s="9">
        <f t="shared" si="24"/>
        <v>1.5098854896666669</v>
      </c>
      <c r="M804" s="9">
        <f t="shared" si="25"/>
        <v>3.4974629296022249E-2</v>
      </c>
    </row>
    <row r="805" spans="1:13">
      <c r="A805" s="116"/>
      <c r="B805" s="104"/>
      <c r="C805" s="104"/>
      <c r="D805" s="104"/>
      <c r="E805" s="104"/>
      <c r="F805" s="104"/>
      <c r="G805" s="104"/>
      <c r="H805" s="3" t="s">
        <v>8</v>
      </c>
      <c r="I805" s="50">
        <v>0.444806541</v>
      </c>
      <c r="J805" s="50">
        <v>0.754133477</v>
      </c>
      <c r="K805" s="50">
        <v>0.38326357100000003</v>
      </c>
      <c r="L805" s="9">
        <f t="shared" si="24"/>
        <v>0.52740119633333338</v>
      </c>
      <c r="M805" s="9">
        <f t="shared" si="25"/>
        <v>0.19875243296960232</v>
      </c>
    </row>
    <row r="806" spans="1:13">
      <c r="A806" s="116"/>
      <c r="B806" s="104"/>
      <c r="C806" s="104"/>
      <c r="D806" s="104"/>
      <c r="E806" s="104"/>
      <c r="F806" s="104"/>
      <c r="G806" s="104"/>
      <c r="H806" s="3" t="s">
        <v>9</v>
      </c>
      <c r="I806" s="50">
        <v>8.3849613049999991</v>
      </c>
      <c r="J806" s="50">
        <v>8.7133024219999999</v>
      </c>
      <c r="K806" s="50">
        <v>8.2032309570000006</v>
      </c>
      <c r="L806" s="9">
        <f t="shared" si="24"/>
        <v>8.4338315613333332</v>
      </c>
      <c r="M806" s="9">
        <f t="shared" si="25"/>
        <v>0.25852359914981787</v>
      </c>
    </row>
    <row r="807" spans="1:13">
      <c r="A807" s="117"/>
      <c r="B807" s="105"/>
      <c r="C807" s="105"/>
      <c r="D807" s="105"/>
      <c r="E807" s="105"/>
      <c r="F807" s="105"/>
      <c r="G807" s="105"/>
      <c r="H807" s="5" t="s">
        <v>23</v>
      </c>
      <c r="I807" s="50">
        <v>0.61756942100000001</v>
      </c>
      <c r="J807" s="50">
        <v>0.61334894600000001</v>
      </c>
      <c r="K807" s="50">
        <v>0.61454403300000005</v>
      </c>
      <c r="L807" s="9">
        <f t="shared" si="24"/>
        <v>0.61515413333333335</v>
      </c>
      <c r="M807" s="9">
        <f t="shared" si="25"/>
        <v>2.1753779255468033E-3</v>
      </c>
    </row>
    <row r="808" spans="1:13">
      <c r="A808" s="115">
        <v>2</v>
      </c>
      <c r="B808" s="103">
        <v>8</v>
      </c>
      <c r="C808" s="103" t="s">
        <v>10</v>
      </c>
      <c r="D808" s="103" t="s">
        <v>11</v>
      </c>
      <c r="E808" s="103">
        <f xml:space="preserve"> A808 * B808</f>
        <v>16</v>
      </c>
      <c r="F808" s="103">
        <f>24/B808</f>
        <v>3</v>
      </c>
      <c r="G808" s="103" t="b">
        <v>1</v>
      </c>
      <c r="H808" s="5" t="s">
        <v>1</v>
      </c>
      <c r="I808" s="50">
        <v>7.2391529999999999E-3</v>
      </c>
      <c r="J808" s="34">
        <v>0.33697503499999998</v>
      </c>
      <c r="K808" s="50">
        <v>7.306552E-3</v>
      </c>
      <c r="L808" s="9">
        <f t="shared" si="24"/>
        <v>0.11717358</v>
      </c>
      <c r="M808" s="9">
        <f t="shared" si="25"/>
        <v>0.19035364680179906</v>
      </c>
    </row>
    <row r="809" spans="1:13">
      <c r="A809" s="116"/>
      <c r="B809" s="104"/>
      <c r="C809" s="104"/>
      <c r="D809" s="104"/>
      <c r="E809" s="104"/>
      <c r="F809" s="104"/>
      <c r="G809" s="104"/>
      <c r="H809" s="5" t="s">
        <v>2</v>
      </c>
      <c r="I809" s="50">
        <v>1.3335794E-2</v>
      </c>
      <c r="J809" s="50">
        <v>0.110592393</v>
      </c>
      <c r="K809" s="50">
        <v>1.2896486E-2</v>
      </c>
      <c r="L809" s="9">
        <f t="shared" si="24"/>
        <v>4.5608224333333336E-2</v>
      </c>
      <c r="M809" s="9">
        <f t="shared" si="25"/>
        <v>5.6278369564629817E-2</v>
      </c>
    </row>
    <row r="810" spans="1:13">
      <c r="A810" s="116"/>
      <c r="B810" s="104"/>
      <c r="C810" s="104"/>
      <c r="D810" s="104"/>
      <c r="E810" s="104"/>
      <c r="F810" s="104"/>
      <c r="G810" s="104"/>
      <c r="H810" s="5" t="s">
        <v>3</v>
      </c>
      <c r="I810" s="50">
        <v>0</v>
      </c>
      <c r="J810" s="50">
        <v>0</v>
      </c>
      <c r="K810" s="50">
        <v>0</v>
      </c>
      <c r="L810" s="9">
        <f t="shared" si="24"/>
        <v>0</v>
      </c>
      <c r="M810" s="9">
        <f t="shared" si="25"/>
        <v>0</v>
      </c>
    </row>
    <row r="811" spans="1:13">
      <c r="A811" s="116"/>
      <c r="B811" s="104"/>
      <c r="C811" s="104"/>
      <c r="D811" s="104"/>
      <c r="E811" s="104"/>
      <c r="F811" s="104"/>
      <c r="G811" s="104"/>
      <c r="H811" s="5" t="s">
        <v>22</v>
      </c>
      <c r="I811" s="50">
        <v>1.8100876960000001</v>
      </c>
      <c r="J811" s="50">
        <v>5.5244318369999998</v>
      </c>
      <c r="K811" s="50">
        <v>1.7806620179999999</v>
      </c>
      <c r="L811" s="9">
        <f t="shared" si="24"/>
        <v>3.0383938503333332</v>
      </c>
      <c r="M811" s="9">
        <f t="shared" si="25"/>
        <v>2.1530223224559668</v>
      </c>
    </row>
    <row r="812" spans="1:13">
      <c r="A812" s="116"/>
      <c r="B812" s="104"/>
      <c r="C812" s="104"/>
      <c r="D812" s="104"/>
      <c r="E812" s="104"/>
      <c r="F812" s="104"/>
      <c r="G812" s="104"/>
      <c r="H812" s="5" t="s">
        <v>4</v>
      </c>
      <c r="I812" s="50">
        <v>2.6357817680000002</v>
      </c>
      <c r="J812" s="50">
        <v>8.0133028470000003</v>
      </c>
      <c r="K812" s="50">
        <v>2.5971948299999998</v>
      </c>
      <c r="L812" s="9">
        <f t="shared" si="24"/>
        <v>4.4154264816666666</v>
      </c>
      <c r="M812" s="9">
        <f t="shared" si="25"/>
        <v>3.1159120644065372</v>
      </c>
    </row>
    <row r="813" spans="1:13">
      <c r="A813" s="116"/>
      <c r="B813" s="104"/>
      <c r="C813" s="104"/>
      <c r="D813" s="104"/>
      <c r="E813" s="104"/>
      <c r="F813" s="104"/>
      <c r="G813" s="104"/>
      <c r="H813" s="5" t="s">
        <v>5</v>
      </c>
      <c r="I813" s="50">
        <v>0.14663632500000001</v>
      </c>
      <c r="J813" s="50">
        <v>4.4603961600000002</v>
      </c>
      <c r="K813" s="50">
        <v>0.13160297700000001</v>
      </c>
      <c r="L813" s="9">
        <f t="shared" si="24"/>
        <v>1.5795451540000001</v>
      </c>
      <c r="M813" s="9">
        <f t="shared" si="25"/>
        <v>2.4949014789098247</v>
      </c>
    </row>
    <row r="814" spans="1:13">
      <c r="A814" s="116"/>
      <c r="B814" s="104"/>
      <c r="C814" s="104"/>
      <c r="D814" s="104"/>
      <c r="E814" s="104"/>
      <c r="F814" s="104"/>
      <c r="G814" s="104"/>
      <c r="H814" s="5" t="s">
        <v>6</v>
      </c>
      <c r="I814" s="50">
        <v>0.23411791100000001</v>
      </c>
      <c r="J814" s="50">
        <v>0.23662391099999999</v>
      </c>
      <c r="K814" s="50">
        <v>0.19934776500000001</v>
      </c>
      <c r="L814" s="9">
        <f t="shared" si="24"/>
        <v>0.22336319566666671</v>
      </c>
      <c r="M814" s="9">
        <f t="shared" si="25"/>
        <v>2.0835683132047894E-2</v>
      </c>
    </row>
    <row r="815" spans="1:13">
      <c r="A815" s="116"/>
      <c r="B815" s="104"/>
      <c r="C815" s="104"/>
      <c r="D815" s="104"/>
      <c r="E815" s="104"/>
      <c r="F815" s="104"/>
      <c r="G815" s="104"/>
      <c r="H815" s="5" t="s">
        <v>7</v>
      </c>
      <c r="I815" s="50">
        <v>0.12032627999999999</v>
      </c>
      <c r="J815" s="50">
        <v>5.5584433000000003E-2</v>
      </c>
      <c r="K815" s="50">
        <v>7.3238331000000004E-2</v>
      </c>
      <c r="L815" s="9">
        <f t="shared" si="24"/>
        <v>8.3049681333333333E-2</v>
      </c>
      <c r="M815" s="9">
        <f t="shared" si="25"/>
        <v>3.3467501173009652E-2</v>
      </c>
    </row>
    <row r="816" spans="1:13">
      <c r="A816" s="116"/>
      <c r="B816" s="104"/>
      <c r="C816" s="104"/>
      <c r="D816" s="104"/>
      <c r="E816" s="104"/>
      <c r="F816" s="104"/>
      <c r="G816" s="104"/>
      <c r="H816" s="5" t="s">
        <v>8</v>
      </c>
      <c r="I816" s="50">
        <v>0.126230121</v>
      </c>
      <c r="J816" s="50">
        <v>3.6706638E-2</v>
      </c>
      <c r="K816" s="50">
        <v>0.164053699</v>
      </c>
      <c r="L816" s="9">
        <f t="shared" si="24"/>
        <v>0.10899681933333333</v>
      </c>
      <c r="M816" s="9">
        <f t="shared" si="25"/>
        <v>6.5399224009809048E-2</v>
      </c>
    </row>
    <row r="817" spans="1:13">
      <c r="A817" s="116"/>
      <c r="B817" s="104"/>
      <c r="C817" s="104"/>
      <c r="D817" s="104"/>
      <c r="E817" s="104"/>
      <c r="F817" s="104"/>
      <c r="G817" s="104"/>
      <c r="H817" s="5" t="s">
        <v>9</v>
      </c>
      <c r="I817" s="50">
        <v>3.2637721879999999</v>
      </c>
      <c r="J817" s="50">
        <v>12.803316114999999</v>
      </c>
      <c r="K817" s="50">
        <v>3.1660697249999998</v>
      </c>
      <c r="L817" s="9">
        <f t="shared" si="24"/>
        <v>6.4110526759999997</v>
      </c>
      <c r="M817" s="9">
        <f t="shared" si="25"/>
        <v>5.5360780655624025</v>
      </c>
    </row>
    <row r="818" spans="1:13">
      <c r="A818" s="116"/>
      <c r="B818" s="104"/>
      <c r="C818" s="104"/>
      <c r="D818" s="104"/>
      <c r="E818" s="105"/>
      <c r="F818" s="105"/>
      <c r="G818" s="105"/>
      <c r="H818" s="5" t="s">
        <v>23</v>
      </c>
      <c r="I818" s="50">
        <v>1.5889646E-2</v>
      </c>
      <c r="J818" s="50">
        <v>1.8639217999999999E-2</v>
      </c>
      <c r="K818" s="50">
        <v>1.6720647000000002E-2</v>
      </c>
      <c r="L818" s="9">
        <f t="shared" si="24"/>
        <v>1.7083170333333331E-2</v>
      </c>
      <c r="M818" s="9">
        <f t="shared" si="25"/>
        <v>1.410178684140535E-3</v>
      </c>
    </row>
    <row r="819" spans="1:13">
      <c r="A819" s="116"/>
      <c r="B819" s="104"/>
      <c r="C819" s="104"/>
      <c r="D819" s="104"/>
      <c r="E819" s="103">
        <f xml:space="preserve"> (A808*B808)/2</f>
        <v>8</v>
      </c>
      <c r="F819" s="103">
        <f>24/B808</f>
        <v>3</v>
      </c>
      <c r="G819" s="103" t="b">
        <v>1</v>
      </c>
      <c r="H819" s="5" t="s">
        <v>1</v>
      </c>
      <c r="I819" s="50">
        <v>7.4525449999999997E-3</v>
      </c>
      <c r="J819" s="50">
        <v>7.5133889999999997E-3</v>
      </c>
      <c r="K819" s="50">
        <v>7.2456819999999998E-3</v>
      </c>
      <c r="L819" s="9">
        <f t="shared" si="24"/>
        <v>7.4038719999999997E-3</v>
      </c>
      <c r="M819" s="9">
        <f t="shared" si="25"/>
        <v>1.4033372780269173E-4</v>
      </c>
    </row>
    <row r="820" spans="1:13">
      <c r="A820" s="116"/>
      <c r="B820" s="104"/>
      <c r="C820" s="104"/>
      <c r="D820" s="104"/>
      <c r="E820" s="104"/>
      <c r="F820" s="104"/>
      <c r="G820" s="104"/>
      <c r="H820" s="5" t="s">
        <v>2</v>
      </c>
      <c r="I820" s="50">
        <v>1.3482674E-2</v>
      </c>
      <c r="J820" s="50">
        <v>1.3626986000000001E-2</v>
      </c>
      <c r="K820" s="50">
        <v>1.2933821E-2</v>
      </c>
      <c r="L820" s="9">
        <f t="shared" si="24"/>
        <v>1.3347827E-2</v>
      </c>
      <c r="M820" s="9">
        <f t="shared" si="25"/>
        <v>3.6572833409923309E-4</v>
      </c>
    </row>
    <row r="821" spans="1:13">
      <c r="A821" s="116"/>
      <c r="B821" s="104"/>
      <c r="C821" s="104"/>
      <c r="D821" s="104"/>
      <c r="E821" s="104"/>
      <c r="F821" s="104"/>
      <c r="G821" s="104"/>
      <c r="H821" s="5" t="s">
        <v>3</v>
      </c>
      <c r="I821" s="50">
        <v>0</v>
      </c>
      <c r="J821" s="50">
        <v>0</v>
      </c>
      <c r="K821" s="50">
        <v>0</v>
      </c>
      <c r="L821" s="9">
        <f t="shared" si="24"/>
        <v>0</v>
      </c>
      <c r="M821" s="9">
        <f t="shared" si="25"/>
        <v>0</v>
      </c>
    </row>
    <row r="822" spans="1:13">
      <c r="A822" s="116"/>
      <c r="B822" s="104"/>
      <c r="C822" s="104"/>
      <c r="D822" s="104"/>
      <c r="E822" s="104"/>
      <c r="F822" s="104"/>
      <c r="G822" s="104"/>
      <c r="H822" s="5" t="s">
        <v>22</v>
      </c>
      <c r="I822" s="50">
        <v>1.7836733840000001</v>
      </c>
      <c r="J822" s="50">
        <v>1.7903905980000001</v>
      </c>
      <c r="K822" s="50">
        <v>1.777867002</v>
      </c>
      <c r="L822" s="9">
        <f t="shared" si="24"/>
        <v>1.7839769946666666</v>
      </c>
      <c r="M822" s="9">
        <f t="shared" si="25"/>
        <v>6.2673159143679553E-3</v>
      </c>
    </row>
    <row r="823" spans="1:13">
      <c r="A823" s="116"/>
      <c r="B823" s="104"/>
      <c r="C823" s="104"/>
      <c r="D823" s="104"/>
      <c r="E823" s="104"/>
      <c r="F823" s="104"/>
      <c r="G823" s="104"/>
      <c r="H823" s="5" t="s">
        <v>4</v>
      </c>
      <c r="I823" s="50">
        <v>2.6267916819999999</v>
      </c>
      <c r="J823" s="50">
        <v>2.6333039899999999</v>
      </c>
      <c r="K823" s="50">
        <v>2.62130975</v>
      </c>
      <c r="L823" s="9">
        <f t="shared" si="24"/>
        <v>2.6271351406666668</v>
      </c>
      <c r="M823" s="9">
        <f t="shared" si="25"/>
        <v>6.0044917508629281E-3</v>
      </c>
    </row>
    <row r="824" spans="1:13">
      <c r="A824" s="116"/>
      <c r="B824" s="104"/>
      <c r="C824" s="104"/>
      <c r="D824" s="104"/>
      <c r="E824" s="104"/>
      <c r="F824" s="104"/>
      <c r="G824" s="104"/>
      <c r="H824" s="5" t="s">
        <v>5</v>
      </c>
      <c r="I824" s="50">
        <v>0.153515863</v>
      </c>
      <c r="J824" s="50">
        <v>0.116806302</v>
      </c>
      <c r="K824" s="50">
        <v>0.103844556</v>
      </c>
      <c r="L824" s="9">
        <f t="shared" si="24"/>
        <v>0.12472224033333335</v>
      </c>
      <c r="M824" s="9">
        <f t="shared" si="25"/>
        <v>2.5764437594190077E-2</v>
      </c>
    </row>
    <row r="825" spans="1:13">
      <c r="A825" s="116"/>
      <c r="B825" s="104"/>
      <c r="C825" s="104"/>
      <c r="D825" s="104"/>
      <c r="E825" s="104"/>
      <c r="F825" s="104"/>
      <c r="G825" s="104"/>
      <c r="H825" s="5" t="s">
        <v>6</v>
      </c>
      <c r="I825" s="50">
        <v>0.118060915</v>
      </c>
      <c r="J825" s="50">
        <v>0.10203525200000001</v>
      </c>
      <c r="K825" s="50">
        <v>0.149905486</v>
      </c>
      <c r="L825" s="9">
        <f t="shared" si="24"/>
        <v>0.12333388433333332</v>
      </c>
      <c r="M825" s="9">
        <f t="shared" si="25"/>
        <v>2.4366841814162012E-2</v>
      </c>
    </row>
    <row r="826" spans="1:13">
      <c r="A826" s="116"/>
      <c r="B826" s="104"/>
      <c r="C826" s="104"/>
      <c r="D826" s="104"/>
      <c r="E826" s="104"/>
      <c r="F826" s="104"/>
      <c r="G826" s="104"/>
      <c r="H826" s="5" t="s">
        <v>7</v>
      </c>
      <c r="I826" s="50">
        <v>6.5823381E-2</v>
      </c>
      <c r="J826" s="50">
        <v>6.8379712999999995E-2</v>
      </c>
      <c r="K826" s="50">
        <v>7.2419760999999999E-2</v>
      </c>
      <c r="L826" s="9">
        <f t="shared" si="24"/>
        <v>6.8874284999999993E-2</v>
      </c>
      <c r="M826" s="9">
        <f t="shared" si="25"/>
        <v>3.3258846001459519E-3</v>
      </c>
    </row>
    <row r="827" spans="1:13">
      <c r="A827" s="116"/>
      <c r="B827" s="104"/>
      <c r="C827" s="104"/>
      <c r="D827" s="104"/>
      <c r="E827" s="104"/>
      <c r="F827" s="104"/>
      <c r="G827" s="104"/>
      <c r="H827" s="5" t="s">
        <v>8</v>
      </c>
      <c r="I827" s="50">
        <v>2.7639613E-2</v>
      </c>
      <c r="J827" s="50">
        <v>3.3777395000000002E-2</v>
      </c>
      <c r="K827" s="50">
        <v>3.8245239E-2</v>
      </c>
      <c r="L827" s="9">
        <f t="shared" si="24"/>
        <v>3.3220749000000001E-2</v>
      </c>
      <c r="M827" s="9">
        <f t="shared" si="25"/>
        <v>5.3246799706607719E-3</v>
      </c>
    </row>
    <row r="828" spans="1:13">
      <c r="A828" s="116"/>
      <c r="B828" s="104"/>
      <c r="C828" s="104"/>
      <c r="D828" s="104"/>
      <c r="E828" s="104"/>
      <c r="F828" s="104"/>
      <c r="G828" s="104"/>
      <c r="H828" s="5" t="s">
        <v>9</v>
      </c>
      <c r="I828" s="50">
        <v>2.9926940260000001</v>
      </c>
      <c r="J828" s="50">
        <v>2.9552101319999999</v>
      </c>
      <c r="K828" s="9">
        <v>2.9869215360000001</v>
      </c>
      <c r="L828" s="9">
        <f t="shared" si="24"/>
        <v>2.9782752313333334</v>
      </c>
      <c r="M828" s="9">
        <f t="shared" si="25"/>
        <v>2.0182406091505282E-2</v>
      </c>
    </row>
    <row r="829" spans="1:13">
      <c r="A829" s="117"/>
      <c r="B829" s="105"/>
      <c r="C829" s="104"/>
      <c r="D829" s="104"/>
      <c r="E829" s="105"/>
      <c r="F829" s="105"/>
      <c r="G829" s="105"/>
      <c r="H829" s="5" t="s">
        <v>23</v>
      </c>
      <c r="I829" s="50">
        <v>1.3018294999999999E-2</v>
      </c>
      <c r="J829" s="50">
        <v>1.7468830000000001E-2</v>
      </c>
      <c r="K829" s="9">
        <v>1.3170461E-2</v>
      </c>
      <c r="L829" s="9">
        <f t="shared" si="24"/>
        <v>1.4552528666666667E-2</v>
      </c>
      <c r="M829" s="9">
        <f t="shared" si="25"/>
        <v>2.5267367735857128E-3</v>
      </c>
    </row>
    <row r="830" spans="1:13">
      <c r="A830" s="115">
        <v>2</v>
      </c>
      <c r="B830" s="103">
        <v>8</v>
      </c>
      <c r="C830" s="104"/>
      <c r="D830" s="104"/>
      <c r="E830" s="103">
        <f xml:space="preserve"> A830 * B830</f>
        <v>16</v>
      </c>
      <c r="F830" s="103">
        <f>24/B830</f>
        <v>3</v>
      </c>
      <c r="G830" s="103" t="b">
        <v>0</v>
      </c>
      <c r="H830" s="5" t="s">
        <v>1</v>
      </c>
      <c r="I830" s="50">
        <v>0</v>
      </c>
      <c r="J830" s="50">
        <v>0</v>
      </c>
      <c r="K830" s="50">
        <v>0</v>
      </c>
      <c r="L830" s="9">
        <f t="shared" si="24"/>
        <v>0</v>
      </c>
      <c r="M830" s="9">
        <f t="shared" si="25"/>
        <v>0</v>
      </c>
    </row>
    <row r="831" spans="1:13">
      <c r="A831" s="116"/>
      <c r="B831" s="104"/>
      <c r="C831" s="104"/>
      <c r="D831" s="104"/>
      <c r="E831" s="104"/>
      <c r="F831" s="104"/>
      <c r="G831" s="104"/>
      <c r="H831" s="5" t="s">
        <v>2</v>
      </c>
      <c r="I831" s="50">
        <v>0</v>
      </c>
      <c r="J831" s="50">
        <v>0</v>
      </c>
      <c r="K831" s="50">
        <v>0</v>
      </c>
      <c r="L831" s="9">
        <f t="shared" si="24"/>
        <v>0</v>
      </c>
      <c r="M831" s="9">
        <f t="shared" si="25"/>
        <v>0</v>
      </c>
    </row>
    <row r="832" spans="1:13">
      <c r="A832" s="116"/>
      <c r="B832" s="104"/>
      <c r="C832" s="104"/>
      <c r="D832" s="104"/>
      <c r="E832" s="104"/>
      <c r="F832" s="104"/>
      <c r="G832" s="104"/>
      <c r="H832" s="5" t="s">
        <v>3</v>
      </c>
      <c r="I832" s="50">
        <v>0</v>
      </c>
      <c r="J832" s="50">
        <v>0</v>
      </c>
      <c r="K832" s="50">
        <v>0</v>
      </c>
      <c r="L832" s="9">
        <f t="shared" si="24"/>
        <v>0</v>
      </c>
      <c r="M832" s="9">
        <f t="shared" si="25"/>
        <v>0</v>
      </c>
    </row>
    <row r="833" spans="1:13">
      <c r="A833" s="116"/>
      <c r="B833" s="104"/>
      <c r="C833" s="104"/>
      <c r="D833" s="104"/>
      <c r="E833" s="104"/>
      <c r="F833" s="104"/>
      <c r="G833" s="104"/>
      <c r="H833" s="5" t="s">
        <v>22</v>
      </c>
      <c r="I833" s="50">
        <v>0</v>
      </c>
      <c r="J833" s="50">
        <v>0</v>
      </c>
      <c r="K833" s="50">
        <v>0</v>
      </c>
      <c r="L833" s="9">
        <f t="shared" si="24"/>
        <v>0</v>
      </c>
      <c r="M833" s="9">
        <f t="shared" si="25"/>
        <v>0</v>
      </c>
    </row>
    <row r="834" spans="1:13">
      <c r="A834" s="116"/>
      <c r="B834" s="104"/>
      <c r="C834" s="104"/>
      <c r="D834" s="104"/>
      <c r="E834" s="104"/>
      <c r="F834" s="104"/>
      <c r="G834" s="104"/>
      <c r="H834" s="5" t="s">
        <v>4</v>
      </c>
      <c r="I834" s="50">
        <v>0.91940249200000002</v>
      </c>
      <c r="J834" s="50">
        <v>0.94350230000000002</v>
      </c>
      <c r="K834" s="50">
        <v>0.93594539200000004</v>
      </c>
      <c r="L834" s="9">
        <f t="shared" si="24"/>
        <v>0.93295006133333336</v>
      </c>
      <c r="M834" s="9">
        <f t="shared" si="25"/>
        <v>1.2325955977579241E-2</v>
      </c>
    </row>
    <row r="835" spans="1:13">
      <c r="A835" s="116"/>
      <c r="B835" s="104"/>
      <c r="C835" s="104"/>
      <c r="D835" s="104"/>
      <c r="E835" s="104"/>
      <c r="F835" s="104"/>
      <c r="G835" s="104"/>
      <c r="H835" s="5" t="s">
        <v>5</v>
      </c>
      <c r="I835" s="50">
        <v>9.8709143999999999E-2</v>
      </c>
      <c r="J835" s="50">
        <v>0.18669551400000001</v>
      </c>
      <c r="K835" s="50">
        <v>0.16796276299999999</v>
      </c>
      <c r="L835" s="9">
        <f t="shared" si="24"/>
        <v>0.15112247366666667</v>
      </c>
      <c r="M835" s="9">
        <f t="shared" si="25"/>
        <v>4.6347565578647214E-2</v>
      </c>
    </row>
    <row r="836" spans="1:13">
      <c r="A836" s="116"/>
      <c r="B836" s="104"/>
      <c r="C836" s="104"/>
      <c r="D836" s="104"/>
      <c r="E836" s="104"/>
      <c r="F836" s="104"/>
      <c r="G836" s="104"/>
      <c r="H836" s="5" t="s">
        <v>6</v>
      </c>
      <c r="I836" s="50">
        <v>0.25566725699999998</v>
      </c>
      <c r="J836" s="50">
        <v>0.222855729</v>
      </c>
      <c r="K836" s="50">
        <v>0.237865772</v>
      </c>
      <c r="L836" s="9">
        <f t="shared" si="24"/>
        <v>0.23879625266666668</v>
      </c>
      <c r="M836" s="9">
        <f t="shared" si="25"/>
        <v>1.6425542247578192E-2</v>
      </c>
    </row>
    <row r="837" spans="1:13">
      <c r="A837" s="116"/>
      <c r="B837" s="104"/>
      <c r="C837" s="104"/>
      <c r="D837" s="104"/>
      <c r="E837" s="104"/>
      <c r="F837" s="104"/>
      <c r="G837" s="104"/>
      <c r="H837" s="5" t="s">
        <v>7</v>
      </c>
      <c r="I837" s="50">
        <v>6.2183510999999997E-2</v>
      </c>
      <c r="J837" s="50">
        <v>8.6572395999999996E-2</v>
      </c>
      <c r="K837" s="50">
        <v>7.8975315000000004E-2</v>
      </c>
      <c r="L837" s="9">
        <f t="shared" si="24"/>
        <v>7.5910407333333332E-2</v>
      </c>
      <c r="M837" s="9">
        <f t="shared" si="25"/>
        <v>1.2479970838896218E-2</v>
      </c>
    </row>
    <row r="838" spans="1:13">
      <c r="A838" s="116"/>
      <c r="B838" s="104"/>
      <c r="C838" s="104"/>
      <c r="D838" s="104"/>
      <c r="E838" s="104"/>
      <c r="F838" s="104"/>
      <c r="G838" s="104"/>
      <c r="H838" s="5" t="s">
        <v>8</v>
      </c>
      <c r="I838" s="50">
        <v>2.1414478000000001E-2</v>
      </c>
      <c r="J838" s="50">
        <v>0.114371721</v>
      </c>
      <c r="K838" s="50">
        <v>0.13262543800000001</v>
      </c>
      <c r="L838" s="9">
        <f t="shared" si="24"/>
        <v>8.9470545666666679E-2</v>
      </c>
      <c r="M838" s="9">
        <f t="shared" si="25"/>
        <v>5.9640764630967409E-2</v>
      </c>
    </row>
    <row r="839" spans="1:13">
      <c r="A839" s="116"/>
      <c r="B839" s="104"/>
      <c r="C839" s="104"/>
      <c r="D839" s="104"/>
      <c r="E839" s="104"/>
      <c r="F839" s="104"/>
      <c r="G839" s="104"/>
      <c r="H839" s="5" t="s">
        <v>9</v>
      </c>
      <c r="I839" s="50">
        <v>1.3580615890000001</v>
      </c>
      <c r="J839" s="50">
        <v>1.5547090139999999</v>
      </c>
      <c r="K839" s="50">
        <v>1.5540804340000001</v>
      </c>
      <c r="L839" s="9">
        <f t="shared" si="24"/>
        <v>1.4889503456666668</v>
      </c>
      <c r="M839" s="9">
        <f t="shared" si="25"/>
        <v>0.11335342405288645</v>
      </c>
    </row>
    <row r="840" spans="1:13">
      <c r="A840" s="116"/>
      <c r="B840" s="104"/>
      <c r="C840" s="104"/>
      <c r="D840" s="104"/>
      <c r="E840" s="105"/>
      <c r="F840" s="105"/>
      <c r="G840" s="105"/>
      <c r="H840" s="5" t="s">
        <v>23</v>
      </c>
      <c r="I840" s="50">
        <v>1.3579528E-2</v>
      </c>
      <c r="J840" s="50">
        <v>1.2793560000000001E-2</v>
      </c>
      <c r="K840" s="9">
        <v>1.3623572E-2</v>
      </c>
      <c r="L840" s="9">
        <f t="shared" si="24"/>
        <v>1.3332220000000001E-2</v>
      </c>
      <c r="M840" s="9">
        <f t="shared" si="25"/>
        <v>4.670127569820763E-4</v>
      </c>
    </row>
    <row r="841" spans="1:13">
      <c r="A841" s="116"/>
      <c r="B841" s="104"/>
      <c r="C841" s="104"/>
      <c r="D841" s="104"/>
      <c r="E841" s="103">
        <f xml:space="preserve"> (A830*B830)/2</f>
        <v>8</v>
      </c>
      <c r="F841" s="103">
        <f>24/B830</f>
        <v>3</v>
      </c>
      <c r="G841" s="103" t="b">
        <v>0</v>
      </c>
      <c r="H841" s="5" t="s">
        <v>1</v>
      </c>
      <c r="I841" s="50">
        <v>0</v>
      </c>
      <c r="J841" s="50">
        <v>0</v>
      </c>
      <c r="K841" s="50">
        <v>0</v>
      </c>
      <c r="L841" s="9">
        <f t="shared" si="24"/>
        <v>0</v>
      </c>
      <c r="M841" s="9">
        <f t="shared" si="25"/>
        <v>0</v>
      </c>
    </row>
    <row r="842" spans="1:13">
      <c r="A842" s="116"/>
      <c r="B842" s="104"/>
      <c r="C842" s="104"/>
      <c r="D842" s="104"/>
      <c r="E842" s="104"/>
      <c r="F842" s="104"/>
      <c r="G842" s="104"/>
      <c r="H842" s="5" t="s">
        <v>2</v>
      </c>
      <c r="I842" s="50">
        <v>0</v>
      </c>
      <c r="J842" s="50">
        <v>0</v>
      </c>
      <c r="K842" s="50">
        <v>0</v>
      </c>
      <c r="L842" s="9">
        <f t="shared" ref="L842:L905" si="26">AVERAGE(I842:K842)</f>
        <v>0</v>
      </c>
      <c r="M842" s="9">
        <f t="shared" ref="M842:M905" si="27">STDEV(I842:K842)</f>
        <v>0</v>
      </c>
    </row>
    <row r="843" spans="1:13">
      <c r="A843" s="116"/>
      <c r="B843" s="104"/>
      <c r="C843" s="104"/>
      <c r="D843" s="104"/>
      <c r="E843" s="104"/>
      <c r="F843" s="104"/>
      <c r="G843" s="104"/>
      <c r="H843" s="5" t="s">
        <v>3</v>
      </c>
      <c r="I843" s="50">
        <v>0</v>
      </c>
      <c r="J843" s="50">
        <v>0</v>
      </c>
      <c r="K843" s="50">
        <v>0</v>
      </c>
      <c r="L843" s="9">
        <f t="shared" si="26"/>
        <v>0</v>
      </c>
      <c r="M843" s="9">
        <f t="shared" si="27"/>
        <v>0</v>
      </c>
    </row>
    <row r="844" spans="1:13">
      <c r="A844" s="116"/>
      <c r="B844" s="104"/>
      <c r="C844" s="104"/>
      <c r="D844" s="104"/>
      <c r="E844" s="104"/>
      <c r="F844" s="104"/>
      <c r="G844" s="104"/>
      <c r="H844" s="5" t="s">
        <v>22</v>
      </c>
      <c r="I844" s="50">
        <v>0</v>
      </c>
      <c r="J844" s="50">
        <v>0</v>
      </c>
      <c r="K844" s="50">
        <v>0</v>
      </c>
      <c r="L844" s="9">
        <f t="shared" si="26"/>
        <v>0</v>
      </c>
      <c r="M844" s="9">
        <f t="shared" si="27"/>
        <v>0</v>
      </c>
    </row>
    <row r="845" spans="1:13">
      <c r="A845" s="116"/>
      <c r="B845" s="104"/>
      <c r="C845" s="104"/>
      <c r="D845" s="104"/>
      <c r="E845" s="104"/>
      <c r="F845" s="104"/>
      <c r="G845" s="104"/>
      <c r="H845" s="5" t="s">
        <v>4</v>
      </c>
      <c r="I845" s="50">
        <v>0.93841652499999995</v>
      </c>
      <c r="J845" s="50">
        <v>0.94335066899999998</v>
      </c>
      <c r="K845" s="50">
        <v>0.925416291</v>
      </c>
      <c r="L845" s="9">
        <f t="shared" si="26"/>
        <v>0.93572782833333334</v>
      </c>
      <c r="M845" s="9">
        <f t="shared" si="27"/>
        <v>9.2645720832496611E-3</v>
      </c>
    </row>
    <row r="846" spans="1:13">
      <c r="A846" s="116"/>
      <c r="B846" s="104"/>
      <c r="C846" s="104"/>
      <c r="D846" s="104"/>
      <c r="E846" s="104"/>
      <c r="F846" s="104"/>
      <c r="G846" s="104"/>
      <c r="H846" s="5" t="s">
        <v>5</v>
      </c>
      <c r="I846" s="50">
        <v>0.16492657099999999</v>
      </c>
      <c r="J846" s="50">
        <v>0.18104640399999999</v>
      </c>
      <c r="K846" s="50">
        <v>0.17521104400000001</v>
      </c>
      <c r="L846" s="9">
        <f t="shared" si="26"/>
        <v>0.17372800633333332</v>
      </c>
      <c r="M846" s="9">
        <f t="shared" si="27"/>
        <v>8.1616055116341141E-3</v>
      </c>
    </row>
    <row r="847" spans="1:13">
      <c r="A847" s="116"/>
      <c r="B847" s="104"/>
      <c r="C847" s="104"/>
      <c r="D847" s="104"/>
      <c r="E847" s="104"/>
      <c r="F847" s="104"/>
      <c r="G847" s="104"/>
      <c r="H847" s="5" t="s">
        <v>6</v>
      </c>
      <c r="I847" s="50">
        <v>0.104909448</v>
      </c>
      <c r="J847" s="50">
        <v>0.121461283</v>
      </c>
      <c r="K847" s="50">
        <v>0.105776731</v>
      </c>
      <c r="L847" s="9">
        <f t="shared" si="26"/>
        <v>0.11071582066666667</v>
      </c>
      <c r="M847" s="9">
        <f t="shared" si="27"/>
        <v>9.3159414724619406E-3</v>
      </c>
    </row>
    <row r="848" spans="1:13">
      <c r="A848" s="116"/>
      <c r="B848" s="104"/>
      <c r="C848" s="104"/>
      <c r="D848" s="104"/>
      <c r="E848" s="104"/>
      <c r="F848" s="104"/>
      <c r="G848" s="104"/>
      <c r="H848" s="5" t="s">
        <v>7</v>
      </c>
      <c r="I848" s="50">
        <v>6.2822933999999997E-2</v>
      </c>
      <c r="J848" s="50">
        <v>6.7428532999999999E-2</v>
      </c>
      <c r="K848" s="50">
        <v>6.3710377999999998E-2</v>
      </c>
      <c r="L848" s="9">
        <f t="shared" si="26"/>
        <v>6.4653948333333336E-2</v>
      </c>
      <c r="M848" s="9">
        <f t="shared" si="27"/>
        <v>2.443487112235368E-3</v>
      </c>
    </row>
    <row r="849" spans="1:13">
      <c r="A849" s="116"/>
      <c r="B849" s="104"/>
      <c r="C849" s="104"/>
      <c r="D849" s="104"/>
      <c r="E849" s="104"/>
      <c r="F849" s="104"/>
      <c r="G849" s="104"/>
      <c r="H849" s="5" t="s">
        <v>8</v>
      </c>
      <c r="I849" s="50">
        <v>1.5933333000000001E-2</v>
      </c>
      <c r="J849" s="50">
        <v>3.4883070000000002E-2</v>
      </c>
      <c r="K849" s="50">
        <v>3.0844483999999998E-2</v>
      </c>
      <c r="L849" s="9">
        <f t="shared" si="26"/>
        <v>2.7220295666666668E-2</v>
      </c>
      <c r="M849" s="9">
        <f t="shared" si="27"/>
        <v>9.9811917574453273E-3</v>
      </c>
    </row>
    <row r="850" spans="1:13">
      <c r="A850" s="116"/>
      <c r="B850" s="104"/>
      <c r="C850" s="104"/>
      <c r="D850" s="104"/>
      <c r="E850" s="104"/>
      <c r="F850" s="104"/>
      <c r="G850" s="104"/>
      <c r="H850" s="5" t="s">
        <v>9</v>
      </c>
      <c r="I850" s="50">
        <v>1.2878314850000001</v>
      </c>
      <c r="J850" s="50">
        <v>1.3489240330000001</v>
      </c>
      <c r="K850" s="9">
        <v>1.3019593380000001</v>
      </c>
      <c r="L850" s="9">
        <f t="shared" si="26"/>
        <v>1.312904952</v>
      </c>
      <c r="M850" s="9">
        <f t="shared" si="27"/>
        <v>3.1983272263181928E-2</v>
      </c>
    </row>
    <row r="851" spans="1:13">
      <c r="A851" s="117"/>
      <c r="B851" s="105"/>
      <c r="C851" s="104"/>
      <c r="D851" s="105"/>
      <c r="E851" s="105"/>
      <c r="F851" s="105"/>
      <c r="G851" s="105"/>
      <c r="H851" s="5" t="s">
        <v>23</v>
      </c>
      <c r="I851" s="50">
        <v>1.2613981E-2</v>
      </c>
      <c r="J851" s="50">
        <v>1.6818613999999999E-2</v>
      </c>
      <c r="K851" s="9">
        <v>1.2546076E-2</v>
      </c>
      <c r="L851" s="9">
        <f t="shared" si="26"/>
        <v>1.3992890333333332E-2</v>
      </c>
      <c r="M851" s="9">
        <f t="shared" si="27"/>
        <v>2.4473840018530667E-3</v>
      </c>
    </row>
    <row r="852" spans="1:13">
      <c r="A852" s="115">
        <v>2</v>
      </c>
      <c r="B852" s="103">
        <v>8</v>
      </c>
      <c r="C852" s="104"/>
      <c r="D852" s="103" t="s">
        <v>12</v>
      </c>
      <c r="E852" s="103" t="s">
        <v>13</v>
      </c>
      <c r="F852" s="103">
        <f>24/B852</f>
        <v>3</v>
      </c>
      <c r="G852" s="103" t="s">
        <v>13</v>
      </c>
      <c r="H852" s="3" t="s">
        <v>4</v>
      </c>
      <c r="I852" s="50">
        <v>0.124206994</v>
      </c>
      <c r="J852" s="50">
        <v>0.12289332</v>
      </c>
      <c r="K852" s="50">
        <v>0.138759878</v>
      </c>
      <c r="L852" s="9">
        <f t="shared" si="26"/>
        <v>0.12862006400000001</v>
      </c>
      <c r="M852" s="9">
        <f t="shared" si="27"/>
        <v>8.8058676920855471E-3</v>
      </c>
    </row>
    <row r="853" spans="1:13">
      <c r="A853" s="116"/>
      <c r="B853" s="104"/>
      <c r="C853" s="104"/>
      <c r="D853" s="104"/>
      <c r="E853" s="104"/>
      <c r="F853" s="104"/>
      <c r="G853" s="104"/>
      <c r="H853" s="3" t="s">
        <v>5</v>
      </c>
      <c r="I853" s="50">
        <v>7.9345890000000006E-3</v>
      </c>
      <c r="J853" s="50">
        <v>1.5584631999999999E-2</v>
      </c>
      <c r="K853" s="50">
        <v>1.0841827E-2</v>
      </c>
      <c r="L853" s="9">
        <f t="shared" si="26"/>
        <v>1.1453682666666666E-2</v>
      </c>
      <c r="M853" s="9">
        <f t="shared" si="27"/>
        <v>3.8615495585433515E-3</v>
      </c>
    </row>
    <row r="854" spans="1:13">
      <c r="A854" s="116"/>
      <c r="B854" s="104"/>
      <c r="C854" s="104"/>
      <c r="D854" s="104"/>
      <c r="E854" s="104"/>
      <c r="F854" s="104"/>
      <c r="G854" s="104"/>
      <c r="H854" s="3" t="s">
        <v>6</v>
      </c>
      <c r="I854" s="50">
        <v>0.22725727300000001</v>
      </c>
      <c r="J854" s="50">
        <v>0.213191455</v>
      </c>
      <c r="K854" s="50">
        <v>0.176579651</v>
      </c>
      <c r="L854" s="9">
        <f t="shared" si="26"/>
        <v>0.20567612633333332</v>
      </c>
      <c r="M854" s="9">
        <f t="shared" si="27"/>
        <v>2.6161335337091463E-2</v>
      </c>
    </row>
    <row r="855" spans="1:13">
      <c r="A855" s="116"/>
      <c r="B855" s="104"/>
      <c r="C855" s="104"/>
      <c r="D855" s="104"/>
      <c r="E855" s="104"/>
      <c r="F855" s="104"/>
      <c r="G855" s="104"/>
      <c r="H855" s="3" t="s">
        <v>7</v>
      </c>
      <c r="I855" s="50">
        <v>8.6636519999999995E-2</v>
      </c>
      <c r="J855" s="50">
        <v>9.5137879999999994E-2</v>
      </c>
      <c r="K855" s="50">
        <v>7.4528957000000007E-2</v>
      </c>
      <c r="L855" s="9">
        <f t="shared" si="26"/>
        <v>8.5434452333333341E-2</v>
      </c>
      <c r="M855" s="9">
        <f t="shared" si="27"/>
        <v>1.0356913237611688E-2</v>
      </c>
    </row>
    <row r="856" spans="1:13">
      <c r="A856" s="116"/>
      <c r="B856" s="104"/>
      <c r="C856" s="104"/>
      <c r="D856" s="104"/>
      <c r="E856" s="104"/>
      <c r="F856" s="104"/>
      <c r="G856" s="104"/>
      <c r="H856" s="5" t="s">
        <v>9</v>
      </c>
      <c r="I856" s="50">
        <v>0.51186843500000001</v>
      </c>
      <c r="J856" s="50">
        <v>0.53146527399999999</v>
      </c>
      <c r="K856" s="50">
        <v>0.47142743799999998</v>
      </c>
      <c r="L856" s="9">
        <f t="shared" si="26"/>
        <v>0.50492038233333336</v>
      </c>
      <c r="M856" s="9">
        <f t="shared" si="27"/>
        <v>3.0616041788330588E-2</v>
      </c>
    </row>
    <row r="857" spans="1:13">
      <c r="A857" s="116"/>
      <c r="B857" s="104"/>
      <c r="C857" s="104"/>
      <c r="D857" s="105"/>
      <c r="E857" s="105"/>
      <c r="F857" s="105"/>
      <c r="G857" s="105"/>
      <c r="H857" s="5" t="s">
        <v>23</v>
      </c>
      <c r="I857" s="50">
        <v>1.2702168999999999E-2</v>
      </c>
      <c r="J857" s="50">
        <v>1.2608085999999999E-2</v>
      </c>
      <c r="K857" s="50">
        <v>1.380432E-2</v>
      </c>
      <c r="L857" s="9">
        <f t="shared" si="26"/>
        <v>1.3038191666666666E-2</v>
      </c>
      <c r="M857" s="9">
        <f t="shared" si="27"/>
        <v>6.651521405470586E-4</v>
      </c>
    </row>
    <row r="858" spans="1:13">
      <c r="A858" s="116"/>
      <c r="B858" s="104"/>
      <c r="C858" s="104"/>
      <c r="D858" s="103" t="s">
        <v>14</v>
      </c>
      <c r="E858" s="103" t="s">
        <v>13</v>
      </c>
      <c r="F858" s="103">
        <f>24/B852</f>
        <v>3</v>
      </c>
      <c r="G858" s="103" t="s">
        <v>13</v>
      </c>
      <c r="H858" s="3" t="s">
        <v>4</v>
      </c>
      <c r="I858" s="50">
        <v>0.12621364299999999</v>
      </c>
      <c r="J858" s="50">
        <v>0.123759401</v>
      </c>
      <c r="K858" s="50">
        <v>0.101763015</v>
      </c>
      <c r="L858" s="9">
        <f t="shared" si="26"/>
        <v>0.117245353</v>
      </c>
      <c r="M858" s="9">
        <f t="shared" si="27"/>
        <v>1.3464134521324568E-2</v>
      </c>
    </row>
    <row r="859" spans="1:13">
      <c r="A859" s="116"/>
      <c r="B859" s="104"/>
      <c r="C859" s="104"/>
      <c r="D859" s="104"/>
      <c r="E859" s="104"/>
      <c r="F859" s="104"/>
      <c r="G859" s="104"/>
      <c r="H859" s="3" t="s">
        <v>5</v>
      </c>
      <c r="I859" s="50">
        <v>4.5252304E-2</v>
      </c>
      <c r="J859" s="50">
        <v>6.1024411000000001E-2</v>
      </c>
      <c r="K859" s="50">
        <v>4.6117867999999999E-2</v>
      </c>
      <c r="L859" s="9">
        <f t="shared" si="26"/>
        <v>5.0798194333333331E-2</v>
      </c>
      <c r="M859" s="9">
        <f t="shared" si="27"/>
        <v>8.8667316833618299E-3</v>
      </c>
    </row>
    <row r="860" spans="1:13">
      <c r="A860" s="116"/>
      <c r="B860" s="104"/>
      <c r="C860" s="104"/>
      <c r="D860" s="104"/>
      <c r="E860" s="104"/>
      <c r="F860" s="104"/>
      <c r="G860" s="104"/>
      <c r="H860" s="3" t="s">
        <v>6</v>
      </c>
      <c r="I860" s="50">
        <v>0.11127002499999999</v>
      </c>
      <c r="J860" s="50">
        <v>5.5014254999999998E-2</v>
      </c>
      <c r="K860" s="50">
        <v>0.14786582400000001</v>
      </c>
      <c r="L860" s="9">
        <f t="shared" si="26"/>
        <v>0.10471670133333333</v>
      </c>
      <c r="M860" s="9">
        <f t="shared" si="27"/>
        <v>4.6771390878939154E-2</v>
      </c>
    </row>
    <row r="861" spans="1:13">
      <c r="A861" s="116"/>
      <c r="B861" s="104"/>
      <c r="C861" s="104"/>
      <c r="D861" s="104"/>
      <c r="E861" s="104"/>
      <c r="F861" s="104"/>
      <c r="G861" s="104"/>
      <c r="H861" s="3" t="s">
        <v>7</v>
      </c>
      <c r="I861" s="50">
        <v>4.6041824000000002E-2</v>
      </c>
      <c r="J861" s="50">
        <v>4.4024649999999999E-2</v>
      </c>
      <c r="K861" s="50">
        <v>4.7947815999999997E-2</v>
      </c>
      <c r="L861" s="9">
        <f t="shared" si="26"/>
        <v>4.6004763333333337E-2</v>
      </c>
      <c r="M861" s="9">
        <f t="shared" si="27"/>
        <v>1.9618455560133502E-3</v>
      </c>
    </row>
    <row r="862" spans="1:13">
      <c r="A862" s="116"/>
      <c r="B862" s="104"/>
      <c r="C862" s="104"/>
      <c r="D862" s="104"/>
      <c r="E862" s="104"/>
      <c r="F862" s="104"/>
      <c r="G862" s="104"/>
      <c r="H862" s="3" t="s">
        <v>8</v>
      </c>
      <c r="I862" s="50">
        <v>5.0056003000000002E-2</v>
      </c>
      <c r="J862" s="50">
        <v>1.9587073E-2</v>
      </c>
      <c r="K862" s="50">
        <v>3.5023937999999998E-2</v>
      </c>
      <c r="L862" s="9">
        <f t="shared" si="26"/>
        <v>3.4889004666666668E-2</v>
      </c>
      <c r="M862" s="9">
        <f t="shared" si="27"/>
        <v>1.5234913163177467E-2</v>
      </c>
    </row>
    <row r="863" spans="1:13">
      <c r="A863" s="116"/>
      <c r="B863" s="104"/>
      <c r="C863" s="104"/>
      <c r="D863" s="104"/>
      <c r="E863" s="104"/>
      <c r="F863" s="104"/>
      <c r="G863" s="104"/>
      <c r="H863" s="3" t="s">
        <v>9</v>
      </c>
      <c r="I863" s="50">
        <v>0.442059437</v>
      </c>
      <c r="J863" s="50">
        <v>0.37362468199999999</v>
      </c>
      <c r="K863" s="50">
        <v>0.38423170699999998</v>
      </c>
      <c r="L863" s="9">
        <f t="shared" si="26"/>
        <v>0.39997194199999991</v>
      </c>
      <c r="M863" s="9">
        <f t="shared" si="27"/>
        <v>3.6832664461981648E-2</v>
      </c>
    </row>
    <row r="864" spans="1:13">
      <c r="A864" s="117"/>
      <c r="B864" s="105"/>
      <c r="C864" s="105"/>
      <c r="D864" s="105"/>
      <c r="E864" s="105"/>
      <c r="F864" s="105"/>
      <c r="G864" s="105"/>
      <c r="H864" s="5" t="s">
        <v>23</v>
      </c>
      <c r="I864" s="50">
        <v>1.3014675E-2</v>
      </c>
      <c r="J864" s="50">
        <v>1.2946020000000001E-2</v>
      </c>
      <c r="K864" s="9">
        <v>1.2737160000000001E-2</v>
      </c>
      <c r="L864" s="9">
        <f t="shared" si="26"/>
        <v>1.2899285000000002E-2</v>
      </c>
      <c r="M864" s="9">
        <f t="shared" si="27"/>
        <v>1.445398352531228E-4</v>
      </c>
    </row>
    <row r="865" spans="1:13">
      <c r="A865" s="115">
        <v>2</v>
      </c>
      <c r="B865" s="103">
        <v>8</v>
      </c>
      <c r="C865" s="103" t="s">
        <v>16</v>
      </c>
      <c r="D865" s="103" t="s">
        <v>11</v>
      </c>
      <c r="E865" s="103">
        <f xml:space="preserve"> A865 * B865</f>
        <v>16</v>
      </c>
      <c r="F865" s="103">
        <f>24/B865</f>
        <v>3</v>
      </c>
      <c r="G865" s="103" t="b">
        <v>1</v>
      </c>
      <c r="H865" s="5" t="s">
        <v>1</v>
      </c>
      <c r="I865" s="50">
        <v>1.2804652E-2</v>
      </c>
      <c r="J865" s="50">
        <v>1.2926327E-2</v>
      </c>
      <c r="K865" s="50">
        <v>1.2969371E-2</v>
      </c>
      <c r="L865" s="9">
        <f t="shared" si="26"/>
        <v>1.2900116666666668E-2</v>
      </c>
      <c r="M865" s="9">
        <f t="shared" si="27"/>
        <v>8.5430225449388677E-5</v>
      </c>
    </row>
    <row r="866" spans="1:13">
      <c r="A866" s="116"/>
      <c r="B866" s="104"/>
      <c r="C866" s="104"/>
      <c r="D866" s="104"/>
      <c r="E866" s="104"/>
      <c r="F866" s="104"/>
      <c r="G866" s="104"/>
      <c r="H866" s="5" t="s">
        <v>2</v>
      </c>
      <c r="I866" s="50">
        <v>2.7052112E-2</v>
      </c>
      <c r="J866" s="50">
        <v>2.5718509000000001E-2</v>
      </c>
      <c r="K866" s="50">
        <v>2.5786771999999999E-2</v>
      </c>
      <c r="L866" s="9">
        <f t="shared" si="26"/>
        <v>2.6185797666666667E-2</v>
      </c>
      <c r="M866" s="9">
        <f t="shared" si="27"/>
        <v>7.5102619954055738E-4</v>
      </c>
    </row>
    <row r="867" spans="1:13">
      <c r="A867" s="116"/>
      <c r="B867" s="104"/>
      <c r="C867" s="104"/>
      <c r="D867" s="104"/>
      <c r="E867" s="104"/>
      <c r="F867" s="104"/>
      <c r="G867" s="104"/>
      <c r="H867" s="5" t="s">
        <v>3</v>
      </c>
      <c r="I867" s="50">
        <v>0</v>
      </c>
      <c r="J867" s="50">
        <v>0</v>
      </c>
      <c r="K867" s="50">
        <v>0</v>
      </c>
      <c r="L867" s="9">
        <f t="shared" si="26"/>
        <v>0</v>
      </c>
      <c r="M867" s="9">
        <f t="shared" si="27"/>
        <v>0</v>
      </c>
    </row>
    <row r="868" spans="1:13">
      <c r="A868" s="116"/>
      <c r="B868" s="104"/>
      <c r="C868" s="104"/>
      <c r="D868" s="104"/>
      <c r="E868" s="104"/>
      <c r="F868" s="104"/>
      <c r="G868" s="104"/>
      <c r="H868" s="5" t="s">
        <v>22</v>
      </c>
      <c r="I868" s="50">
        <v>1.7807447409999999</v>
      </c>
      <c r="J868" s="50">
        <v>1.8008083349999999</v>
      </c>
      <c r="K868" s="50">
        <v>1.779918785</v>
      </c>
      <c r="L868" s="9">
        <f t="shared" si="26"/>
        <v>1.7871572870000001</v>
      </c>
      <c r="M868" s="9">
        <f t="shared" si="27"/>
        <v>1.182936534443888E-2</v>
      </c>
    </row>
    <row r="869" spans="1:13">
      <c r="A869" s="116"/>
      <c r="B869" s="104"/>
      <c r="C869" s="104"/>
      <c r="D869" s="104"/>
      <c r="E869" s="104"/>
      <c r="F869" s="104"/>
      <c r="G869" s="104"/>
      <c r="H869" s="5" t="s">
        <v>4</v>
      </c>
      <c r="I869" s="50">
        <v>2.6641307539999999</v>
      </c>
      <c r="J869" s="50">
        <v>2.680255743</v>
      </c>
      <c r="K869" s="50">
        <v>2.653705086</v>
      </c>
      <c r="L869" s="9">
        <f t="shared" si="26"/>
        <v>2.6660305276666669</v>
      </c>
      <c r="M869" s="9">
        <f t="shared" si="27"/>
        <v>1.3376890586804283E-2</v>
      </c>
    </row>
    <row r="870" spans="1:13">
      <c r="A870" s="116"/>
      <c r="B870" s="104"/>
      <c r="C870" s="104"/>
      <c r="D870" s="104"/>
      <c r="E870" s="104"/>
      <c r="F870" s="104"/>
      <c r="G870" s="104"/>
      <c r="H870" s="5" t="s">
        <v>5</v>
      </c>
      <c r="I870" s="50">
        <v>0.17614099899999999</v>
      </c>
      <c r="J870" s="50">
        <v>0.157698589</v>
      </c>
      <c r="K870" s="50">
        <v>0.20028589099999999</v>
      </c>
      <c r="L870" s="9">
        <f t="shared" si="26"/>
        <v>0.17804182633333335</v>
      </c>
      <c r="M870" s="9">
        <f t="shared" si="27"/>
        <v>2.1357186877563283E-2</v>
      </c>
    </row>
    <row r="871" spans="1:13">
      <c r="A871" s="116"/>
      <c r="B871" s="104"/>
      <c r="C871" s="104"/>
      <c r="D871" s="104"/>
      <c r="E871" s="104"/>
      <c r="F871" s="104"/>
      <c r="G871" s="104"/>
      <c r="H871" s="5" t="s">
        <v>6</v>
      </c>
      <c r="I871" s="50">
        <v>0.24183542199999999</v>
      </c>
      <c r="J871" s="50">
        <v>0.23293160800000001</v>
      </c>
      <c r="K871" s="50">
        <v>0.24553653</v>
      </c>
      <c r="L871" s="9">
        <f t="shared" si="26"/>
        <v>0.24010118666666666</v>
      </c>
      <c r="M871" s="9">
        <f t="shared" si="27"/>
        <v>6.4789423365281817E-3</v>
      </c>
    </row>
    <row r="872" spans="1:13">
      <c r="A872" s="116"/>
      <c r="B872" s="104"/>
      <c r="C872" s="104"/>
      <c r="D872" s="104"/>
      <c r="E872" s="104"/>
      <c r="F872" s="104"/>
      <c r="G872" s="104"/>
      <c r="H872" s="5" t="s">
        <v>7</v>
      </c>
      <c r="I872" s="50">
        <v>9.7738417999999994E-2</v>
      </c>
      <c r="J872" s="50">
        <v>9.2670081000000001E-2</v>
      </c>
      <c r="K872" s="50">
        <v>0.145600958</v>
      </c>
      <c r="L872" s="9">
        <f t="shared" si="26"/>
        <v>0.11200315233333334</v>
      </c>
      <c r="M872" s="9">
        <f t="shared" si="27"/>
        <v>2.9206701614487646E-2</v>
      </c>
    </row>
    <row r="873" spans="1:13">
      <c r="A873" s="116"/>
      <c r="B873" s="104"/>
      <c r="C873" s="104"/>
      <c r="D873" s="104"/>
      <c r="E873" s="104"/>
      <c r="F873" s="104"/>
      <c r="G873" s="104"/>
      <c r="H873" s="5" t="s">
        <v>8</v>
      </c>
      <c r="I873" s="50">
        <v>4.1145613999999997E-2</v>
      </c>
      <c r="J873" s="50">
        <v>3.5860151999999999E-2</v>
      </c>
      <c r="K873" s="50">
        <v>0.19335901899999999</v>
      </c>
      <c r="L873" s="9">
        <f t="shared" si="26"/>
        <v>9.0121594999999999E-2</v>
      </c>
      <c r="M873" s="9">
        <f t="shared" si="27"/>
        <v>8.9445281109487226E-2</v>
      </c>
    </row>
    <row r="874" spans="1:13">
      <c r="A874" s="116"/>
      <c r="B874" s="104"/>
      <c r="C874" s="104"/>
      <c r="D874" s="104"/>
      <c r="E874" s="104"/>
      <c r="F874" s="104"/>
      <c r="G874" s="104"/>
      <c r="H874" s="5" t="s">
        <v>9</v>
      </c>
      <c r="I874" s="50">
        <v>3.2217247470000001</v>
      </c>
      <c r="J874" s="50">
        <v>3.2001767139999999</v>
      </c>
      <c r="K874" s="50">
        <v>3.4391187849999998</v>
      </c>
      <c r="L874" s="9">
        <f t="shared" si="26"/>
        <v>3.2870067486666663</v>
      </c>
      <c r="M874" s="9">
        <f t="shared" si="27"/>
        <v>0.13217273973723639</v>
      </c>
    </row>
    <row r="875" spans="1:13">
      <c r="A875" s="116"/>
      <c r="B875" s="104"/>
      <c r="C875" s="104"/>
      <c r="D875" s="104"/>
      <c r="E875" s="105"/>
      <c r="F875" s="105"/>
      <c r="G875" s="105"/>
      <c r="H875" s="5" t="s">
        <v>23</v>
      </c>
      <c r="I875" s="50">
        <v>3.0110230000000002E-2</v>
      </c>
      <c r="J875" s="50">
        <v>3.0446698000000001E-2</v>
      </c>
      <c r="K875" s="50">
        <v>3.3835254000000002E-2</v>
      </c>
      <c r="L875" s="9">
        <f t="shared" si="26"/>
        <v>3.1464060666666668E-2</v>
      </c>
      <c r="M875" s="9">
        <f t="shared" si="27"/>
        <v>2.0603934203907112E-3</v>
      </c>
    </row>
    <row r="876" spans="1:13">
      <c r="A876" s="116"/>
      <c r="B876" s="104"/>
      <c r="C876" s="104"/>
      <c r="D876" s="104"/>
      <c r="E876" s="103">
        <f xml:space="preserve"> (A865*B865)/2</f>
        <v>8</v>
      </c>
      <c r="F876" s="103">
        <f>24/B865</f>
        <v>3</v>
      </c>
      <c r="G876" s="103" t="b">
        <v>1</v>
      </c>
      <c r="H876" s="5" t="s">
        <v>1</v>
      </c>
      <c r="I876" s="50">
        <v>1.2908569E-2</v>
      </c>
      <c r="J876" s="50">
        <v>1.2775407000000001E-2</v>
      </c>
      <c r="K876" s="50">
        <v>1.2717407E-2</v>
      </c>
      <c r="L876" s="9">
        <f t="shared" si="26"/>
        <v>1.2800460999999999E-2</v>
      </c>
      <c r="M876" s="9">
        <f t="shared" si="27"/>
        <v>9.8012778493418773E-5</v>
      </c>
    </row>
    <row r="877" spans="1:13">
      <c r="A877" s="116"/>
      <c r="B877" s="104"/>
      <c r="C877" s="104"/>
      <c r="D877" s="104"/>
      <c r="E877" s="104"/>
      <c r="F877" s="104"/>
      <c r="G877" s="104"/>
      <c r="H877" s="5" t="s">
        <v>2</v>
      </c>
      <c r="I877" s="50">
        <v>2.5562321999999998E-2</v>
      </c>
      <c r="J877" s="50">
        <v>2.5536303E-2</v>
      </c>
      <c r="K877" s="50">
        <v>2.5183495E-2</v>
      </c>
      <c r="L877" s="9">
        <f t="shared" si="26"/>
        <v>2.5427373333333333E-2</v>
      </c>
      <c r="M877" s="9">
        <f t="shared" si="27"/>
        <v>2.1160512326579678E-4</v>
      </c>
    </row>
    <row r="878" spans="1:13">
      <c r="A878" s="116"/>
      <c r="B878" s="104"/>
      <c r="C878" s="104"/>
      <c r="D878" s="104"/>
      <c r="E878" s="104"/>
      <c r="F878" s="104"/>
      <c r="G878" s="104"/>
      <c r="H878" s="5" t="s">
        <v>3</v>
      </c>
      <c r="I878" s="50">
        <v>0</v>
      </c>
      <c r="J878" s="50">
        <v>0</v>
      </c>
      <c r="K878" s="50">
        <v>0</v>
      </c>
      <c r="L878" s="9">
        <f t="shared" si="26"/>
        <v>0</v>
      </c>
      <c r="M878" s="9">
        <f t="shared" si="27"/>
        <v>0</v>
      </c>
    </row>
    <row r="879" spans="1:13">
      <c r="A879" s="116"/>
      <c r="B879" s="104"/>
      <c r="C879" s="104"/>
      <c r="D879" s="104"/>
      <c r="E879" s="104"/>
      <c r="F879" s="104"/>
      <c r="G879" s="104"/>
      <c r="H879" s="5" t="s">
        <v>22</v>
      </c>
      <c r="I879" s="50">
        <v>1.769848994</v>
      </c>
      <c r="J879" s="50">
        <v>1.788819105</v>
      </c>
      <c r="K879" s="50">
        <v>1.778757554</v>
      </c>
      <c r="L879" s="9">
        <f t="shared" si="26"/>
        <v>1.7791418843333335</v>
      </c>
      <c r="M879" s="9">
        <f t="shared" si="27"/>
        <v>9.4908935402268843E-3</v>
      </c>
    </row>
    <row r="880" spans="1:13">
      <c r="A880" s="116"/>
      <c r="B880" s="104"/>
      <c r="C880" s="104"/>
      <c r="D880" s="104"/>
      <c r="E880" s="104"/>
      <c r="F880" s="104"/>
      <c r="G880" s="104"/>
      <c r="H880" s="5" t="s">
        <v>4</v>
      </c>
      <c r="I880" s="50">
        <v>2.6303447549999999</v>
      </c>
      <c r="J880" s="50">
        <v>2.6413496749999998</v>
      </c>
      <c r="K880" s="50">
        <v>2.6403384660000002</v>
      </c>
      <c r="L880" s="9">
        <f t="shared" si="26"/>
        <v>2.6373442986666666</v>
      </c>
      <c r="M880" s="9">
        <f t="shared" si="27"/>
        <v>6.0828319528490413E-3</v>
      </c>
    </row>
    <row r="881" spans="1:13">
      <c r="A881" s="116"/>
      <c r="B881" s="104"/>
      <c r="C881" s="104"/>
      <c r="D881" s="104"/>
      <c r="E881" s="104"/>
      <c r="F881" s="104"/>
      <c r="G881" s="104"/>
      <c r="H881" s="5" t="s">
        <v>5</v>
      </c>
      <c r="I881" s="50">
        <v>9.9498496000000006E-2</v>
      </c>
      <c r="J881" s="50">
        <v>0.134584816</v>
      </c>
      <c r="K881" s="50">
        <v>0.247718944</v>
      </c>
      <c r="L881" s="9">
        <f t="shared" si="26"/>
        <v>0.16060075199999999</v>
      </c>
      <c r="M881" s="9">
        <f t="shared" si="27"/>
        <v>7.7459324782735206E-2</v>
      </c>
    </row>
    <row r="882" spans="1:13">
      <c r="A882" s="116"/>
      <c r="B882" s="104"/>
      <c r="C882" s="104"/>
      <c r="D882" s="104"/>
      <c r="E882" s="104"/>
      <c r="F882" s="104"/>
      <c r="G882" s="104"/>
      <c r="H882" s="5" t="s">
        <v>6</v>
      </c>
      <c r="I882" s="50">
        <v>0.14715342100000001</v>
      </c>
      <c r="J882" s="50">
        <v>0.16620839500000001</v>
      </c>
      <c r="K882" s="50">
        <v>0.14110029700000001</v>
      </c>
      <c r="L882" s="9">
        <f t="shared" si="26"/>
        <v>0.15148737100000001</v>
      </c>
      <c r="M882" s="9">
        <f t="shared" si="27"/>
        <v>1.310310986927439E-2</v>
      </c>
    </row>
    <row r="883" spans="1:13">
      <c r="A883" s="116"/>
      <c r="B883" s="104"/>
      <c r="C883" s="104"/>
      <c r="D883" s="104"/>
      <c r="E883" s="104"/>
      <c r="F883" s="104"/>
      <c r="G883" s="104"/>
      <c r="H883" s="5" t="s">
        <v>7</v>
      </c>
      <c r="I883" s="50">
        <v>0.12992984799999999</v>
      </c>
      <c r="J883" s="50">
        <v>0.146095799</v>
      </c>
      <c r="K883" s="50">
        <v>0.12962598</v>
      </c>
      <c r="L883" s="9">
        <f t="shared" si="26"/>
        <v>0.135217209</v>
      </c>
      <c r="M883" s="9">
        <f t="shared" si="27"/>
        <v>9.4223603322856966E-3</v>
      </c>
    </row>
    <row r="884" spans="1:13">
      <c r="A884" s="116"/>
      <c r="B884" s="104"/>
      <c r="C884" s="104"/>
      <c r="D884" s="104"/>
      <c r="E884" s="104"/>
      <c r="F884" s="104"/>
      <c r="G884" s="104"/>
      <c r="H884" s="5" t="s">
        <v>8</v>
      </c>
      <c r="I884" s="50">
        <v>7.2072168000000006E-2</v>
      </c>
      <c r="J884" s="50">
        <v>7.1693108000000005E-2</v>
      </c>
      <c r="K884" s="9">
        <v>8.7283316999999999E-2</v>
      </c>
      <c r="L884" s="9">
        <f t="shared" si="26"/>
        <v>7.7016197666666661E-2</v>
      </c>
      <c r="M884" s="9">
        <f t="shared" si="27"/>
        <v>8.8936059151831261E-3</v>
      </c>
    </row>
    <row r="885" spans="1:13">
      <c r="A885" s="116"/>
      <c r="B885" s="104"/>
      <c r="C885" s="104"/>
      <c r="D885" s="104"/>
      <c r="E885" s="104"/>
      <c r="F885" s="104"/>
      <c r="G885" s="104"/>
      <c r="H885" s="5" t="s">
        <v>9</v>
      </c>
      <c r="I885" s="50">
        <v>3.0800105580000001</v>
      </c>
      <c r="J885" s="50">
        <v>3.1621512589999998</v>
      </c>
      <c r="K885" s="9">
        <v>3.248208983</v>
      </c>
      <c r="L885" s="9">
        <f t="shared" si="26"/>
        <v>3.1634569333333329</v>
      </c>
      <c r="M885" s="9">
        <f t="shared" si="27"/>
        <v>8.4106813827529422E-2</v>
      </c>
    </row>
    <row r="886" spans="1:13">
      <c r="A886" s="117"/>
      <c r="B886" s="105"/>
      <c r="C886" s="104"/>
      <c r="D886" s="104"/>
      <c r="E886" s="105"/>
      <c r="F886" s="105"/>
      <c r="G886" s="105"/>
      <c r="H886" s="5" t="s">
        <v>23</v>
      </c>
      <c r="I886" s="50">
        <v>2.4187627999999999E-2</v>
      </c>
      <c r="J886" s="50">
        <v>2.4602359000000001E-2</v>
      </c>
      <c r="K886" s="9">
        <v>2.6987376E-2</v>
      </c>
      <c r="L886" s="9">
        <f t="shared" si="26"/>
        <v>2.5259120999999999E-2</v>
      </c>
      <c r="M886" s="9">
        <f t="shared" si="27"/>
        <v>1.5110094173627778E-3</v>
      </c>
    </row>
    <row r="887" spans="1:13">
      <c r="A887" s="115">
        <v>2</v>
      </c>
      <c r="B887" s="103">
        <v>8</v>
      </c>
      <c r="C887" s="104"/>
      <c r="D887" s="104"/>
      <c r="E887" s="103">
        <f xml:space="preserve"> A887 * B887</f>
        <v>16</v>
      </c>
      <c r="F887" s="103">
        <f>24/B887</f>
        <v>3</v>
      </c>
      <c r="G887" s="103" t="b">
        <v>0</v>
      </c>
      <c r="H887" s="5" t="s">
        <v>1</v>
      </c>
      <c r="I887" s="50">
        <v>0</v>
      </c>
      <c r="J887" s="50">
        <v>0</v>
      </c>
      <c r="K887" s="50">
        <v>0</v>
      </c>
      <c r="L887" s="9">
        <f t="shared" si="26"/>
        <v>0</v>
      </c>
      <c r="M887" s="9">
        <f t="shared" si="27"/>
        <v>0</v>
      </c>
    </row>
    <row r="888" spans="1:13">
      <c r="A888" s="116"/>
      <c r="B888" s="104"/>
      <c r="C888" s="104"/>
      <c r="D888" s="104"/>
      <c r="E888" s="104"/>
      <c r="F888" s="104"/>
      <c r="G888" s="104"/>
      <c r="H888" s="5" t="s">
        <v>2</v>
      </c>
      <c r="I888" s="50">
        <v>0</v>
      </c>
      <c r="J888" s="50">
        <v>0</v>
      </c>
      <c r="K888" s="50">
        <v>0</v>
      </c>
      <c r="L888" s="9">
        <f t="shared" si="26"/>
        <v>0</v>
      </c>
      <c r="M888" s="9">
        <f t="shared" si="27"/>
        <v>0</v>
      </c>
    </row>
    <row r="889" spans="1:13">
      <c r="A889" s="116"/>
      <c r="B889" s="104"/>
      <c r="C889" s="104"/>
      <c r="D889" s="104"/>
      <c r="E889" s="104"/>
      <c r="F889" s="104"/>
      <c r="G889" s="104"/>
      <c r="H889" s="5" t="s">
        <v>3</v>
      </c>
      <c r="I889" s="50">
        <v>0</v>
      </c>
      <c r="J889" s="50">
        <v>0</v>
      </c>
      <c r="K889" s="50">
        <v>0</v>
      </c>
      <c r="L889" s="9">
        <f t="shared" si="26"/>
        <v>0</v>
      </c>
      <c r="M889" s="9">
        <f t="shared" si="27"/>
        <v>0</v>
      </c>
    </row>
    <row r="890" spans="1:13">
      <c r="A890" s="116"/>
      <c r="B890" s="104"/>
      <c r="C890" s="104"/>
      <c r="D890" s="104"/>
      <c r="E890" s="104"/>
      <c r="F890" s="104"/>
      <c r="G890" s="104"/>
      <c r="H890" s="5" t="s">
        <v>22</v>
      </c>
      <c r="I890" s="50">
        <v>0</v>
      </c>
      <c r="J890" s="50">
        <v>0</v>
      </c>
      <c r="K890" s="50">
        <v>0</v>
      </c>
      <c r="L890" s="9">
        <f t="shared" si="26"/>
        <v>0</v>
      </c>
      <c r="M890" s="9">
        <f t="shared" si="27"/>
        <v>0</v>
      </c>
    </row>
    <row r="891" spans="1:13">
      <c r="A891" s="116"/>
      <c r="B891" s="104"/>
      <c r="C891" s="104"/>
      <c r="D891" s="104"/>
      <c r="E891" s="104"/>
      <c r="F891" s="104"/>
      <c r="G891" s="104"/>
      <c r="H891" s="5" t="s">
        <v>4</v>
      </c>
      <c r="I891" s="50">
        <v>1.0405102479999999</v>
      </c>
      <c r="J891" s="50">
        <v>1.048284821</v>
      </c>
      <c r="K891" s="50">
        <v>1.040608398</v>
      </c>
      <c r="L891" s="9">
        <f t="shared" si="26"/>
        <v>1.0431344889999998</v>
      </c>
      <c r="M891" s="9">
        <f t="shared" si="27"/>
        <v>4.4605883175084637E-3</v>
      </c>
    </row>
    <row r="892" spans="1:13">
      <c r="A892" s="116"/>
      <c r="B892" s="104"/>
      <c r="C892" s="104"/>
      <c r="D892" s="104"/>
      <c r="E892" s="104"/>
      <c r="F892" s="104"/>
      <c r="G892" s="104"/>
      <c r="H892" s="5" t="s">
        <v>5</v>
      </c>
      <c r="I892" s="50">
        <v>0.142528656</v>
      </c>
      <c r="J892" s="50">
        <v>0.19641388700000001</v>
      </c>
      <c r="K892" s="50">
        <v>0.12686387399999999</v>
      </c>
      <c r="L892" s="9">
        <f t="shared" si="26"/>
        <v>0.15526880566666668</v>
      </c>
      <c r="M892" s="9">
        <f t="shared" si="27"/>
        <v>3.6483347396063216E-2</v>
      </c>
    </row>
    <row r="893" spans="1:13">
      <c r="A893" s="116"/>
      <c r="B893" s="104"/>
      <c r="C893" s="104"/>
      <c r="D893" s="104"/>
      <c r="E893" s="104"/>
      <c r="F893" s="104"/>
      <c r="G893" s="104"/>
      <c r="H893" s="5" t="s">
        <v>6</v>
      </c>
      <c r="I893" s="50">
        <v>0.245468774</v>
      </c>
      <c r="J893" s="50">
        <v>0.237527181</v>
      </c>
      <c r="K893" s="50">
        <v>0.24233586400000001</v>
      </c>
      <c r="L893" s="9">
        <f t="shared" si="26"/>
        <v>0.24177727299999999</v>
      </c>
      <c r="M893" s="9">
        <f t="shared" si="27"/>
        <v>4.0001553436551677E-3</v>
      </c>
    </row>
    <row r="894" spans="1:13">
      <c r="A894" s="116"/>
      <c r="B894" s="104"/>
      <c r="C894" s="104"/>
      <c r="D894" s="104"/>
      <c r="E894" s="104"/>
      <c r="F894" s="104"/>
      <c r="G894" s="104"/>
      <c r="H894" s="5" t="s">
        <v>7</v>
      </c>
      <c r="I894" s="50">
        <v>0.132838079</v>
      </c>
      <c r="J894" s="50">
        <v>0.105337694</v>
      </c>
      <c r="K894" s="50">
        <v>0.104922537</v>
      </c>
      <c r="L894" s="9">
        <f t="shared" si="26"/>
        <v>0.11436610333333332</v>
      </c>
      <c r="M894" s="9">
        <f t="shared" si="27"/>
        <v>1.5998546890455791E-2</v>
      </c>
    </row>
    <row r="895" spans="1:13">
      <c r="A895" s="116"/>
      <c r="B895" s="104"/>
      <c r="C895" s="104"/>
      <c r="D895" s="104"/>
      <c r="E895" s="104"/>
      <c r="F895" s="104"/>
      <c r="G895" s="104"/>
      <c r="H895" s="5" t="s">
        <v>8</v>
      </c>
      <c r="I895" s="50">
        <v>0.14294974899999999</v>
      </c>
      <c r="J895" s="50">
        <v>5.1573543999999999E-2</v>
      </c>
      <c r="K895" s="50">
        <v>4.7365799E-2</v>
      </c>
      <c r="L895" s="9">
        <f t="shared" si="26"/>
        <v>8.0629697333333319E-2</v>
      </c>
      <c r="M895" s="9">
        <f t="shared" si="27"/>
        <v>5.4011738625027242E-2</v>
      </c>
    </row>
    <row r="896" spans="1:13">
      <c r="A896" s="116"/>
      <c r="B896" s="104"/>
      <c r="C896" s="104"/>
      <c r="D896" s="104"/>
      <c r="E896" s="104"/>
      <c r="F896" s="104"/>
      <c r="G896" s="104"/>
      <c r="H896" s="5" t="s">
        <v>9</v>
      </c>
      <c r="I896" s="50">
        <v>1.7050569470000001</v>
      </c>
      <c r="J896" s="50">
        <v>1.6399353489999999</v>
      </c>
      <c r="K896" s="50">
        <v>1.562884006</v>
      </c>
      <c r="L896" s="9">
        <f t="shared" si="26"/>
        <v>1.6359587673333333</v>
      </c>
      <c r="M896" s="9">
        <f t="shared" si="27"/>
        <v>7.1169840448473187E-2</v>
      </c>
    </row>
    <row r="897" spans="1:13">
      <c r="A897" s="116"/>
      <c r="B897" s="104"/>
      <c r="C897" s="104"/>
      <c r="D897" s="104"/>
      <c r="E897" s="105"/>
      <c r="F897" s="105"/>
      <c r="G897" s="105"/>
      <c r="H897" s="5" t="s">
        <v>23</v>
      </c>
      <c r="I897" s="50">
        <v>2.4196394E-2</v>
      </c>
      <c r="J897" s="50">
        <v>2.5763006000000001E-2</v>
      </c>
      <c r="K897" s="9">
        <v>2.4111766E-2</v>
      </c>
      <c r="L897" s="9">
        <f t="shared" si="26"/>
        <v>2.4690388666666663E-2</v>
      </c>
      <c r="M897" s="9">
        <f t="shared" si="27"/>
        <v>9.2987710608517251E-4</v>
      </c>
    </row>
    <row r="898" spans="1:13">
      <c r="A898" s="116"/>
      <c r="B898" s="104"/>
      <c r="C898" s="104"/>
      <c r="D898" s="104"/>
      <c r="E898" s="103">
        <f xml:space="preserve"> (A887*B887)/2</f>
        <v>8</v>
      </c>
      <c r="F898" s="103">
        <f>24/B887</f>
        <v>3</v>
      </c>
      <c r="G898" s="103" t="b">
        <v>0</v>
      </c>
      <c r="H898" s="5" t="s">
        <v>1</v>
      </c>
      <c r="I898" s="50">
        <v>0</v>
      </c>
      <c r="J898" s="50">
        <v>0</v>
      </c>
      <c r="K898" s="50">
        <v>0</v>
      </c>
      <c r="L898" s="9">
        <f t="shared" si="26"/>
        <v>0</v>
      </c>
      <c r="M898" s="9">
        <f t="shared" si="27"/>
        <v>0</v>
      </c>
    </row>
    <row r="899" spans="1:13">
      <c r="A899" s="116"/>
      <c r="B899" s="104"/>
      <c r="C899" s="104"/>
      <c r="D899" s="104"/>
      <c r="E899" s="104"/>
      <c r="F899" s="104"/>
      <c r="G899" s="104"/>
      <c r="H899" s="5" t="s">
        <v>2</v>
      </c>
      <c r="I899" s="50">
        <v>0</v>
      </c>
      <c r="J899" s="50">
        <v>0</v>
      </c>
      <c r="K899" s="50">
        <v>0</v>
      </c>
      <c r="L899" s="9">
        <f t="shared" si="26"/>
        <v>0</v>
      </c>
      <c r="M899" s="9">
        <f t="shared" si="27"/>
        <v>0</v>
      </c>
    </row>
    <row r="900" spans="1:13">
      <c r="A900" s="116"/>
      <c r="B900" s="104"/>
      <c r="C900" s="104"/>
      <c r="D900" s="104"/>
      <c r="E900" s="104"/>
      <c r="F900" s="104"/>
      <c r="G900" s="104"/>
      <c r="H900" s="5" t="s">
        <v>3</v>
      </c>
      <c r="I900" s="50">
        <v>0</v>
      </c>
      <c r="J900" s="50">
        <v>0</v>
      </c>
      <c r="K900" s="50">
        <v>0</v>
      </c>
      <c r="L900" s="9">
        <f t="shared" si="26"/>
        <v>0</v>
      </c>
      <c r="M900" s="9">
        <f t="shared" si="27"/>
        <v>0</v>
      </c>
    </row>
    <row r="901" spans="1:13">
      <c r="A901" s="116"/>
      <c r="B901" s="104"/>
      <c r="C901" s="104"/>
      <c r="D901" s="104"/>
      <c r="E901" s="104"/>
      <c r="F901" s="104"/>
      <c r="G901" s="104"/>
      <c r="H901" s="5" t="s">
        <v>22</v>
      </c>
      <c r="I901" s="50">
        <v>0</v>
      </c>
      <c r="J901" s="50">
        <v>0</v>
      </c>
      <c r="K901" s="50">
        <v>0</v>
      </c>
      <c r="L901" s="9">
        <f t="shared" si="26"/>
        <v>0</v>
      </c>
      <c r="M901" s="9">
        <f t="shared" si="27"/>
        <v>0</v>
      </c>
    </row>
    <row r="902" spans="1:13">
      <c r="A902" s="116"/>
      <c r="B902" s="104"/>
      <c r="C902" s="104"/>
      <c r="D902" s="104"/>
      <c r="E902" s="104"/>
      <c r="F902" s="104"/>
      <c r="G902" s="104"/>
      <c r="H902" s="5" t="s">
        <v>4</v>
      </c>
      <c r="I902" s="50">
        <v>1.051660507</v>
      </c>
      <c r="J902" s="50">
        <v>1.045350215</v>
      </c>
      <c r="K902" s="50">
        <v>1.059718685</v>
      </c>
      <c r="L902" s="9">
        <f t="shared" si="26"/>
        <v>1.0522431356666668</v>
      </c>
      <c r="M902" s="9">
        <f t="shared" si="27"/>
        <v>7.2019320086794134E-3</v>
      </c>
    </row>
    <row r="903" spans="1:13">
      <c r="A903" s="116"/>
      <c r="B903" s="104"/>
      <c r="C903" s="104"/>
      <c r="D903" s="104"/>
      <c r="E903" s="104"/>
      <c r="F903" s="104"/>
      <c r="G903" s="104"/>
      <c r="H903" s="5" t="s">
        <v>5</v>
      </c>
      <c r="I903" s="50">
        <v>0.181394733</v>
      </c>
      <c r="J903" s="50">
        <v>0.17127914299999999</v>
      </c>
      <c r="K903" s="50">
        <v>0.136633739</v>
      </c>
      <c r="L903" s="9">
        <f t="shared" si="26"/>
        <v>0.16310253833333332</v>
      </c>
      <c r="M903" s="9">
        <f t="shared" si="27"/>
        <v>2.3474013160796191E-2</v>
      </c>
    </row>
    <row r="904" spans="1:13">
      <c r="A904" s="116"/>
      <c r="B904" s="104"/>
      <c r="C904" s="104"/>
      <c r="D904" s="104"/>
      <c r="E904" s="104"/>
      <c r="F904" s="104"/>
      <c r="G904" s="104"/>
      <c r="H904" s="5" t="s">
        <v>6</v>
      </c>
      <c r="I904" s="50">
        <v>0.164355063</v>
      </c>
      <c r="J904" s="50">
        <v>0.14874311200000001</v>
      </c>
      <c r="K904" s="50">
        <v>0.143636192</v>
      </c>
      <c r="L904" s="9">
        <f t="shared" si="26"/>
        <v>0.15224478900000002</v>
      </c>
      <c r="M904" s="9">
        <f t="shared" si="27"/>
        <v>1.0794174828948571E-2</v>
      </c>
    </row>
    <row r="905" spans="1:13">
      <c r="A905" s="116"/>
      <c r="B905" s="104"/>
      <c r="C905" s="104"/>
      <c r="D905" s="104"/>
      <c r="E905" s="104"/>
      <c r="F905" s="104"/>
      <c r="G905" s="104"/>
      <c r="H905" s="5" t="s">
        <v>7</v>
      </c>
      <c r="I905" s="50">
        <v>0.112533038</v>
      </c>
      <c r="J905" s="50">
        <v>0.11529334500000001</v>
      </c>
      <c r="K905" s="50">
        <v>0.12642297999999999</v>
      </c>
      <c r="L905" s="9">
        <f t="shared" si="26"/>
        <v>0.118083121</v>
      </c>
      <c r="M905" s="9">
        <f t="shared" si="27"/>
        <v>7.353214248780794E-3</v>
      </c>
    </row>
    <row r="906" spans="1:13">
      <c r="A906" s="116"/>
      <c r="B906" s="104"/>
      <c r="C906" s="104"/>
      <c r="D906" s="104"/>
      <c r="E906" s="104"/>
      <c r="F906" s="104"/>
      <c r="G906" s="104"/>
      <c r="H906" s="5" t="s">
        <v>8</v>
      </c>
      <c r="I906" s="50">
        <v>4.0960977000000003E-2</v>
      </c>
      <c r="J906" s="50">
        <v>3.5304633000000002E-2</v>
      </c>
      <c r="K906" s="50">
        <v>8.3542777999999998E-2</v>
      </c>
      <c r="L906" s="9">
        <f t="shared" ref="L906:L969" si="28">AVERAGE(I906:K906)</f>
        <v>5.3269462666666677E-2</v>
      </c>
      <c r="M906" s="9">
        <f t="shared" ref="M906:M969" si="29">STDEV(I906:K906)</f>
        <v>2.6369561483179035E-2</v>
      </c>
    </row>
    <row r="907" spans="1:13">
      <c r="A907" s="116"/>
      <c r="B907" s="104"/>
      <c r="C907" s="104"/>
      <c r="D907" s="104"/>
      <c r="E907" s="104"/>
      <c r="F907" s="104"/>
      <c r="G907" s="104"/>
      <c r="H907" s="5" t="s">
        <v>9</v>
      </c>
      <c r="I907" s="50">
        <v>1.551786756</v>
      </c>
      <c r="J907" s="50">
        <v>1.5169030210000001</v>
      </c>
      <c r="K907" s="50">
        <v>1.550873682</v>
      </c>
      <c r="L907" s="9">
        <f t="shared" si="28"/>
        <v>1.5398544863333334</v>
      </c>
      <c r="M907" s="9">
        <f t="shared" si="29"/>
        <v>1.9881794354201759E-2</v>
      </c>
    </row>
    <row r="908" spans="1:13">
      <c r="A908" s="117"/>
      <c r="B908" s="105"/>
      <c r="C908" s="104"/>
      <c r="D908" s="105"/>
      <c r="E908" s="105"/>
      <c r="F908" s="105"/>
      <c r="G908" s="105"/>
      <c r="H908" s="5" t="s">
        <v>23</v>
      </c>
      <c r="I908" s="50">
        <v>2.4024811E-2</v>
      </c>
      <c r="J908" s="9">
        <v>2.5319030999999999E-2</v>
      </c>
      <c r="K908" s="50">
        <v>2.4195825000000001E-2</v>
      </c>
      <c r="L908" s="9">
        <f t="shared" si="28"/>
        <v>2.4513222333333334E-2</v>
      </c>
      <c r="M908" s="9">
        <f t="shared" si="29"/>
        <v>7.0306980628194536E-4</v>
      </c>
    </row>
    <row r="909" spans="1:13">
      <c r="A909" s="115">
        <v>2</v>
      </c>
      <c r="B909" s="103">
        <v>8</v>
      </c>
      <c r="C909" s="104"/>
      <c r="D909" s="103" t="s">
        <v>12</v>
      </c>
      <c r="E909" s="103" t="s">
        <v>13</v>
      </c>
      <c r="F909" s="103">
        <f>24/B909</f>
        <v>3</v>
      </c>
      <c r="G909" s="103" t="s">
        <v>13</v>
      </c>
      <c r="H909" s="3" t="s">
        <v>4</v>
      </c>
      <c r="I909" s="50">
        <v>0.212919791</v>
      </c>
      <c r="J909" s="50">
        <v>0.22564868199999999</v>
      </c>
      <c r="K909" s="50">
        <v>0.26828109</v>
      </c>
      <c r="L909" s="9">
        <f t="shared" si="28"/>
        <v>0.235616521</v>
      </c>
      <c r="M909" s="9">
        <f t="shared" si="29"/>
        <v>2.8995460291040238E-2</v>
      </c>
    </row>
    <row r="910" spans="1:13">
      <c r="A910" s="116"/>
      <c r="B910" s="104"/>
      <c r="C910" s="104"/>
      <c r="D910" s="104"/>
      <c r="E910" s="104"/>
      <c r="F910" s="104"/>
      <c r="G910" s="104"/>
      <c r="H910" s="3" t="s">
        <v>5</v>
      </c>
      <c r="I910" s="50">
        <v>2.59523E-4</v>
      </c>
      <c r="J910" s="50">
        <v>2.70513E-4</v>
      </c>
      <c r="K910" s="50">
        <v>2.9282700000000001E-4</v>
      </c>
      <c r="L910" s="9">
        <f t="shared" si="28"/>
        <v>2.7428766666666671E-4</v>
      </c>
      <c r="M910" s="9">
        <f t="shared" si="29"/>
        <v>1.6969831623599967E-5</v>
      </c>
    </row>
    <row r="911" spans="1:13">
      <c r="A911" s="116"/>
      <c r="B911" s="104"/>
      <c r="C911" s="104"/>
      <c r="D911" s="104"/>
      <c r="E911" s="104"/>
      <c r="F911" s="104"/>
      <c r="G911" s="104"/>
      <c r="H911" s="3" t="s">
        <v>6</v>
      </c>
      <c r="I911" s="50">
        <v>0.237768332</v>
      </c>
      <c r="J911" s="50">
        <v>0.29324882800000002</v>
      </c>
      <c r="K911" s="50">
        <v>0.25326562699999999</v>
      </c>
      <c r="L911" s="9">
        <f t="shared" si="28"/>
        <v>0.26142759566666668</v>
      </c>
      <c r="M911" s="9">
        <f t="shared" si="29"/>
        <v>2.8626642459223906E-2</v>
      </c>
    </row>
    <row r="912" spans="1:13">
      <c r="A912" s="116"/>
      <c r="B912" s="104"/>
      <c r="C912" s="104"/>
      <c r="D912" s="104"/>
      <c r="E912" s="104"/>
      <c r="F912" s="104"/>
      <c r="G912" s="104"/>
      <c r="H912" s="3" t="s">
        <v>7</v>
      </c>
      <c r="I912" s="50">
        <v>0.15777250400000001</v>
      </c>
      <c r="J912" s="50">
        <v>0.170204522</v>
      </c>
      <c r="K912" s="50">
        <v>0.15832568899999999</v>
      </c>
      <c r="L912" s="9">
        <f t="shared" si="28"/>
        <v>0.16210090499999999</v>
      </c>
      <c r="M912" s="9">
        <f t="shared" si="29"/>
        <v>7.0233866313248747E-3</v>
      </c>
    </row>
    <row r="913" spans="1:13">
      <c r="A913" s="116"/>
      <c r="B913" s="104"/>
      <c r="C913" s="104"/>
      <c r="D913" s="104"/>
      <c r="E913" s="104"/>
      <c r="F913" s="104"/>
      <c r="G913" s="104"/>
      <c r="H913" s="5" t="s">
        <v>9</v>
      </c>
      <c r="I913" s="50">
        <v>0.61416149399999997</v>
      </c>
      <c r="J913" s="50">
        <v>0.77614029399999995</v>
      </c>
      <c r="K913" s="50">
        <v>0.78745811499999996</v>
      </c>
      <c r="L913" s="9">
        <f t="shared" si="28"/>
        <v>0.72591996766666667</v>
      </c>
      <c r="M913" s="9">
        <f t="shared" si="29"/>
        <v>9.6950970058447619E-2</v>
      </c>
    </row>
    <row r="914" spans="1:13">
      <c r="A914" s="116"/>
      <c r="B914" s="104"/>
      <c r="C914" s="104"/>
      <c r="D914" s="105"/>
      <c r="E914" s="105"/>
      <c r="F914" s="105"/>
      <c r="G914" s="105"/>
      <c r="H914" s="5" t="s">
        <v>23</v>
      </c>
      <c r="I914" s="50">
        <v>2.6014128000000001E-2</v>
      </c>
      <c r="J914" s="50">
        <v>2.8633037E-2</v>
      </c>
      <c r="K914" s="50">
        <v>2.7490288000000002E-2</v>
      </c>
      <c r="L914" s="9">
        <f t="shared" si="28"/>
        <v>2.7379151000000001E-2</v>
      </c>
      <c r="M914" s="9">
        <f t="shared" si="29"/>
        <v>1.3129869238294033E-3</v>
      </c>
    </row>
    <row r="915" spans="1:13">
      <c r="A915" s="116"/>
      <c r="B915" s="104"/>
      <c r="C915" s="104"/>
      <c r="D915" s="103" t="s">
        <v>14</v>
      </c>
      <c r="E915" s="103" t="s">
        <v>13</v>
      </c>
      <c r="F915" s="103">
        <f>24/B909</f>
        <v>3</v>
      </c>
      <c r="G915" s="103" t="s">
        <v>13</v>
      </c>
      <c r="H915" s="3" t="s">
        <v>4</v>
      </c>
      <c r="I915" s="50">
        <v>0.223157305</v>
      </c>
      <c r="J915" s="50">
        <v>0.22737418200000001</v>
      </c>
      <c r="K915" s="50">
        <v>0.275883659</v>
      </c>
      <c r="L915" s="9">
        <f t="shared" si="28"/>
        <v>0.24213838200000001</v>
      </c>
      <c r="M915" s="9">
        <f t="shared" si="29"/>
        <v>2.930022700873372E-2</v>
      </c>
    </row>
    <row r="916" spans="1:13">
      <c r="A916" s="116"/>
      <c r="B916" s="104"/>
      <c r="C916" s="104"/>
      <c r="D916" s="104"/>
      <c r="E916" s="104"/>
      <c r="F916" s="104"/>
      <c r="G916" s="104"/>
      <c r="H916" s="3" t="s">
        <v>5</v>
      </c>
      <c r="I916" s="50">
        <v>4.6981359E-2</v>
      </c>
      <c r="J916" s="50">
        <v>3.4831682000000003E-2</v>
      </c>
      <c r="K916" s="50">
        <v>7.9371468000000001E-2</v>
      </c>
      <c r="L916" s="9">
        <f t="shared" si="28"/>
        <v>5.3728169666666666E-2</v>
      </c>
      <c r="M916" s="9">
        <f t="shared" si="29"/>
        <v>2.3023634049826588E-2</v>
      </c>
    </row>
    <row r="917" spans="1:13">
      <c r="A917" s="116"/>
      <c r="B917" s="104"/>
      <c r="C917" s="104"/>
      <c r="D917" s="104"/>
      <c r="E917" s="104"/>
      <c r="F917" s="104"/>
      <c r="G917" s="104"/>
      <c r="H917" s="3" t="s">
        <v>6</v>
      </c>
      <c r="I917" s="50">
        <v>0.15387403399999999</v>
      </c>
      <c r="J917" s="50">
        <v>0.14148071600000001</v>
      </c>
      <c r="K917" s="50">
        <v>0.143894827</v>
      </c>
      <c r="L917" s="9">
        <f t="shared" si="28"/>
        <v>0.14641652566666666</v>
      </c>
      <c r="M917" s="9">
        <f t="shared" si="29"/>
        <v>6.5702211444046725E-3</v>
      </c>
    </row>
    <row r="918" spans="1:13">
      <c r="A918" s="116"/>
      <c r="B918" s="104"/>
      <c r="C918" s="104"/>
      <c r="D918" s="104"/>
      <c r="E918" s="104"/>
      <c r="F918" s="104"/>
      <c r="G918" s="104"/>
      <c r="H918" s="3" t="s">
        <v>7</v>
      </c>
      <c r="I918" s="50">
        <v>9.4522661999999993E-2</v>
      </c>
      <c r="J918" s="50">
        <v>9.3108937000000003E-2</v>
      </c>
      <c r="K918" s="50">
        <v>9.1385393999999995E-2</v>
      </c>
      <c r="L918" s="9">
        <f t="shared" si="28"/>
        <v>9.3005664333333335E-2</v>
      </c>
      <c r="M918" s="9">
        <f t="shared" si="29"/>
        <v>1.5711815804407626E-3</v>
      </c>
    </row>
    <row r="919" spans="1:13">
      <c r="A919" s="116"/>
      <c r="B919" s="104"/>
      <c r="C919" s="104"/>
      <c r="D919" s="104"/>
      <c r="E919" s="104"/>
      <c r="F919" s="104"/>
      <c r="G919" s="104"/>
      <c r="H919" s="3" t="s">
        <v>8</v>
      </c>
      <c r="I919" s="50">
        <v>8.0608797999999995E-2</v>
      </c>
      <c r="J919" s="50">
        <v>7.5370109000000005E-2</v>
      </c>
      <c r="K919" s="9">
        <v>7.0073094000000002E-2</v>
      </c>
      <c r="L919" s="9">
        <f t="shared" si="28"/>
        <v>7.5350666999999996E-2</v>
      </c>
      <c r="M919" s="9">
        <f t="shared" si="29"/>
        <v>5.2678789078173544E-3</v>
      </c>
    </row>
    <row r="920" spans="1:13">
      <c r="A920" s="116"/>
      <c r="B920" s="104"/>
      <c r="C920" s="104"/>
      <c r="D920" s="104"/>
      <c r="E920" s="104"/>
      <c r="F920" s="104"/>
      <c r="G920" s="104"/>
      <c r="H920" s="3" t="s">
        <v>9</v>
      </c>
      <c r="I920" s="50">
        <v>0.66147193500000001</v>
      </c>
      <c r="J920" s="50">
        <v>0.664349894</v>
      </c>
      <c r="K920" s="9">
        <v>0.81524980999999996</v>
      </c>
      <c r="L920" s="9">
        <f t="shared" si="28"/>
        <v>0.7136905463333334</v>
      </c>
      <c r="M920" s="9">
        <f t="shared" si="29"/>
        <v>8.7964672962433182E-2</v>
      </c>
    </row>
    <row r="921" spans="1:13">
      <c r="A921" s="117"/>
      <c r="B921" s="105"/>
      <c r="C921" s="105"/>
      <c r="D921" s="105"/>
      <c r="E921" s="105"/>
      <c r="F921" s="105"/>
      <c r="G921" s="105"/>
      <c r="H921" s="5" t="s">
        <v>23</v>
      </c>
      <c r="I921" s="50">
        <v>2.4156127999999999E-2</v>
      </c>
      <c r="J921" s="50">
        <v>2.4001791000000001E-2</v>
      </c>
      <c r="K921" s="9">
        <v>2.6166498E-2</v>
      </c>
      <c r="L921" s="9">
        <f t="shared" si="28"/>
        <v>2.4774805666666667E-2</v>
      </c>
      <c r="M921" s="9">
        <f t="shared" si="29"/>
        <v>1.2077088392432726E-3</v>
      </c>
    </row>
    <row r="922" spans="1:13">
      <c r="A922" s="115">
        <v>2</v>
      </c>
      <c r="B922" s="103">
        <v>8</v>
      </c>
      <c r="C922" s="103" t="s">
        <v>17</v>
      </c>
      <c r="D922" s="103" t="s">
        <v>11</v>
      </c>
      <c r="E922" s="103">
        <f xml:space="preserve"> A922 * B922</f>
        <v>16</v>
      </c>
      <c r="F922" s="103">
        <f>24/B922</f>
        <v>3</v>
      </c>
      <c r="G922" s="103" t="b">
        <v>1</v>
      </c>
      <c r="H922" s="5" t="s">
        <v>1</v>
      </c>
      <c r="I922" s="50">
        <v>2.3945629999999999E-2</v>
      </c>
      <c r="J922" s="50">
        <v>2.3940448E-2</v>
      </c>
      <c r="K922" s="50">
        <v>2.4009630000000001E-2</v>
      </c>
      <c r="L922" s="9">
        <f t="shared" si="28"/>
        <v>2.3965236000000001E-2</v>
      </c>
      <c r="M922" s="9">
        <f t="shared" si="29"/>
        <v>3.8533540039815376E-5</v>
      </c>
    </row>
    <row r="923" spans="1:13">
      <c r="A923" s="116"/>
      <c r="B923" s="104"/>
      <c r="C923" s="104"/>
      <c r="D923" s="104"/>
      <c r="E923" s="104"/>
      <c r="F923" s="104"/>
      <c r="G923" s="104"/>
      <c r="H923" s="5" t="s">
        <v>2</v>
      </c>
      <c r="I923" s="50">
        <v>5.1485269E-2</v>
      </c>
      <c r="J923" s="50">
        <v>5.1949568000000002E-2</v>
      </c>
      <c r="K923" s="50">
        <v>5.6817450999999998E-2</v>
      </c>
      <c r="L923" s="9">
        <f t="shared" si="28"/>
        <v>5.3417429333333329E-2</v>
      </c>
      <c r="M923" s="9">
        <f t="shared" si="29"/>
        <v>2.9536424784835291E-3</v>
      </c>
    </row>
    <row r="924" spans="1:13">
      <c r="A924" s="116"/>
      <c r="B924" s="104"/>
      <c r="C924" s="104"/>
      <c r="D924" s="104"/>
      <c r="E924" s="104"/>
      <c r="F924" s="104"/>
      <c r="G924" s="104"/>
      <c r="H924" s="5" t="s">
        <v>3</v>
      </c>
      <c r="I924" s="50">
        <v>0</v>
      </c>
      <c r="J924" s="50">
        <v>0</v>
      </c>
      <c r="K924" s="50">
        <v>0</v>
      </c>
      <c r="L924" s="9">
        <f t="shared" si="28"/>
        <v>0</v>
      </c>
      <c r="M924" s="9">
        <f t="shared" si="29"/>
        <v>0</v>
      </c>
    </row>
    <row r="925" spans="1:13">
      <c r="A925" s="116"/>
      <c r="B925" s="104"/>
      <c r="C925" s="104"/>
      <c r="D925" s="104"/>
      <c r="E925" s="104"/>
      <c r="F925" s="104"/>
      <c r="G925" s="104"/>
      <c r="H925" s="5" t="s">
        <v>22</v>
      </c>
      <c r="I925" s="50">
        <v>1.786907161</v>
      </c>
      <c r="J925" s="50">
        <v>1.7815970109999999</v>
      </c>
      <c r="K925" s="50">
        <v>1.7868511819999999</v>
      </c>
      <c r="L925" s="9">
        <f t="shared" si="28"/>
        <v>1.7851184513333334</v>
      </c>
      <c r="M925" s="9">
        <f t="shared" si="29"/>
        <v>3.0497852265414706E-3</v>
      </c>
    </row>
    <row r="926" spans="1:13">
      <c r="A926" s="116"/>
      <c r="B926" s="104"/>
      <c r="C926" s="104"/>
      <c r="D926" s="104"/>
      <c r="E926" s="104"/>
      <c r="F926" s="104"/>
      <c r="G926" s="104"/>
      <c r="H926" s="5" t="s">
        <v>4</v>
      </c>
      <c r="I926" s="50">
        <v>2.7085532059999999</v>
      </c>
      <c r="J926" s="50">
        <v>2.6703271869999998</v>
      </c>
      <c r="K926" s="50">
        <v>2.6945430350000001</v>
      </c>
      <c r="L926" s="9">
        <f t="shared" si="28"/>
        <v>2.6911411426666665</v>
      </c>
      <c r="M926" s="9">
        <f t="shared" si="29"/>
        <v>1.9338737956050477E-2</v>
      </c>
    </row>
    <row r="927" spans="1:13">
      <c r="A927" s="116"/>
      <c r="B927" s="104"/>
      <c r="C927" s="104"/>
      <c r="D927" s="104"/>
      <c r="E927" s="104"/>
      <c r="F927" s="104"/>
      <c r="G927" s="104"/>
      <c r="H927" s="5" t="s">
        <v>5</v>
      </c>
      <c r="I927" s="50">
        <v>9.7395150999999999E-2</v>
      </c>
      <c r="J927" s="50">
        <v>0.13044684100000001</v>
      </c>
      <c r="K927" s="50">
        <v>0.120105315</v>
      </c>
      <c r="L927" s="9">
        <f t="shared" si="28"/>
        <v>0.11598243566666666</v>
      </c>
      <c r="M927" s="9">
        <f t="shared" si="29"/>
        <v>1.690716278569375E-2</v>
      </c>
    </row>
    <row r="928" spans="1:13">
      <c r="A928" s="116"/>
      <c r="B928" s="104"/>
      <c r="C928" s="104"/>
      <c r="D928" s="104"/>
      <c r="E928" s="104"/>
      <c r="F928" s="104"/>
      <c r="G928" s="104"/>
      <c r="H928" s="5" t="s">
        <v>6</v>
      </c>
      <c r="I928" s="50">
        <v>0.27441985000000002</v>
      </c>
      <c r="J928" s="50">
        <v>0.253666589</v>
      </c>
      <c r="K928" s="50">
        <v>0.24988395799999999</v>
      </c>
      <c r="L928" s="9">
        <f t="shared" si="28"/>
        <v>0.25932346566666664</v>
      </c>
      <c r="M928" s="9">
        <f t="shared" si="29"/>
        <v>1.3209946603802937E-2</v>
      </c>
    </row>
    <row r="929" spans="1:13">
      <c r="A929" s="116"/>
      <c r="B929" s="104"/>
      <c r="C929" s="104"/>
      <c r="D929" s="104"/>
      <c r="E929" s="104"/>
      <c r="F929" s="104"/>
      <c r="G929" s="104"/>
      <c r="H929" s="5" t="s">
        <v>7</v>
      </c>
      <c r="I929" s="50">
        <v>0.178251828</v>
      </c>
      <c r="J929" s="50">
        <v>0.214077194</v>
      </c>
      <c r="K929" s="50">
        <v>0.190726215</v>
      </c>
      <c r="L929" s="9">
        <f t="shared" si="28"/>
        <v>0.19435174566666666</v>
      </c>
      <c r="M929" s="9">
        <f t="shared" si="29"/>
        <v>1.8185779244225261E-2</v>
      </c>
    </row>
    <row r="930" spans="1:13">
      <c r="A930" s="116"/>
      <c r="B930" s="104"/>
      <c r="C930" s="104"/>
      <c r="D930" s="104"/>
      <c r="E930" s="104"/>
      <c r="F930" s="104"/>
      <c r="G930" s="104"/>
      <c r="H930" s="5" t="s">
        <v>8</v>
      </c>
      <c r="I930" s="50">
        <v>0.15300549599999999</v>
      </c>
      <c r="J930" s="50">
        <v>9.4652747999999995E-2</v>
      </c>
      <c r="K930" s="50">
        <v>0.18969666900000001</v>
      </c>
      <c r="L930" s="9">
        <f t="shared" si="28"/>
        <v>0.14578497099999999</v>
      </c>
      <c r="M930" s="9">
        <f t="shared" si="29"/>
        <v>4.7931604560251133E-2</v>
      </c>
    </row>
    <row r="931" spans="1:13">
      <c r="A931" s="116"/>
      <c r="B931" s="104"/>
      <c r="C931" s="104"/>
      <c r="D931" s="104"/>
      <c r="E931" s="104"/>
      <c r="F931" s="104"/>
      <c r="G931" s="104"/>
      <c r="H931" s="5" t="s">
        <v>9</v>
      </c>
      <c r="I931" s="50">
        <v>3.4124826800000001</v>
      </c>
      <c r="J931" s="50">
        <v>3.3640026199999999</v>
      </c>
      <c r="K931" s="50">
        <v>3.4458095559999999</v>
      </c>
      <c r="L931" s="9">
        <f t="shared" si="28"/>
        <v>3.4074316186666667</v>
      </c>
      <c r="M931" s="9">
        <f t="shared" si="29"/>
        <v>4.1136706356632947E-2</v>
      </c>
    </row>
    <row r="932" spans="1:13">
      <c r="A932" s="116"/>
      <c r="B932" s="104"/>
      <c r="C932" s="104"/>
      <c r="D932" s="104"/>
      <c r="E932" s="105"/>
      <c r="F932" s="105"/>
      <c r="G932" s="105"/>
      <c r="H932" s="5" t="s">
        <v>23</v>
      </c>
      <c r="I932" s="50">
        <v>6.0369429000000002E-2</v>
      </c>
      <c r="J932" s="50">
        <v>5.8883995000000001E-2</v>
      </c>
      <c r="K932" s="9">
        <v>5.8388998999999997E-2</v>
      </c>
      <c r="L932" s="9">
        <f t="shared" si="28"/>
        <v>5.9214140999999998E-2</v>
      </c>
      <c r="M932" s="9">
        <f t="shared" si="29"/>
        <v>1.0306663049755749E-3</v>
      </c>
    </row>
    <row r="933" spans="1:13">
      <c r="A933" s="116"/>
      <c r="B933" s="104"/>
      <c r="C933" s="104"/>
      <c r="D933" s="104"/>
      <c r="E933" s="103">
        <f xml:space="preserve"> (A922*B922)/2</f>
        <v>8</v>
      </c>
      <c r="F933" s="103">
        <f>24/B922</f>
        <v>3</v>
      </c>
      <c r="G933" s="103" t="b">
        <v>1</v>
      </c>
      <c r="H933" s="5" t="s">
        <v>1</v>
      </c>
      <c r="I933" s="50">
        <v>2.3842116999999999E-2</v>
      </c>
      <c r="J933" s="50">
        <v>2.3869791000000001E-2</v>
      </c>
      <c r="K933" s="50">
        <v>2.3836237999999999E-2</v>
      </c>
      <c r="L933" s="9">
        <f t="shared" si="28"/>
        <v>2.3849381999999999E-2</v>
      </c>
      <c r="M933" s="9">
        <f t="shared" si="29"/>
        <v>1.791748087762455E-5</v>
      </c>
    </row>
    <row r="934" spans="1:13">
      <c r="A934" s="116"/>
      <c r="B934" s="104"/>
      <c r="C934" s="104"/>
      <c r="D934" s="104"/>
      <c r="E934" s="104"/>
      <c r="F934" s="104"/>
      <c r="G934" s="104"/>
      <c r="H934" s="5" t="s">
        <v>2</v>
      </c>
      <c r="I934" s="50">
        <v>5.0556800999999998E-2</v>
      </c>
      <c r="J934" s="50">
        <v>5.2650978000000001E-2</v>
      </c>
      <c r="K934" s="50">
        <v>5.7623955999999997E-2</v>
      </c>
      <c r="L934" s="9">
        <f t="shared" si="28"/>
        <v>5.3610578333333332E-2</v>
      </c>
      <c r="M934" s="9">
        <f t="shared" si="29"/>
        <v>3.6299854749442628E-3</v>
      </c>
    </row>
    <row r="935" spans="1:13">
      <c r="A935" s="116"/>
      <c r="B935" s="104"/>
      <c r="C935" s="104"/>
      <c r="D935" s="104"/>
      <c r="E935" s="104"/>
      <c r="F935" s="104"/>
      <c r="G935" s="104"/>
      <c r="H935" s="5" t="s">
        <v>3</v>
      </c>
      <c r="I935" s="50">
        <v>0</v>
      </c>
      <c r="J935" s="50">
        <v>0</v>
      </c>
      <c r="K935" s="50">
        <v>0</v>
      </c>
      <c r="L935" s="9">
        <f t="shared" si="28"/>
        <v>0</v>
      </c>
      <c r="M935" s="9">
        <f t="shared" si="29"/>
        <v>0</v>
      </c>
    </row>
    <row r="936" spans="1:13">
      <c r="A936" s="116"/>
      <c r="B936" s="104"/>
      <c r="C936" s="104"/>
      <c r="D936" s="104"/>
      <c r="E936" s="104"/>
      <c r="F936" s="104"/>
      <c r="G936" s="104"/>
      <c r="H936" s="5" t="s">
        <v>22</v>
      </c>
      <c r="I936" s="50">
        <v>1.75955138</v>
      </c>
      <c r="J936" s="50">
        <v>1.7903195860000001</v>
      </c>
      <c r="K936" s="50">
        <v>1.7625149819999999</v>
      </c>
      <c r="L936" s="9">
        <f t="shared" si="28"/>
        <v>1.7707953160000001</v>
      </c>
      <c r="M936" s="9">
        <f t="shared" si="29"/>
        <v>1.697331945961892E-2</v>
      </c>
    </row>
    <row r="937" spans="1:13">
      <c r="A937" s="116"/>
      <c r="B937" s="104"/>
      <c r="C937" s="104"/>
      <c r="D937" s="104"/>
      <c r="E937" s="104"/>
      <c r="F937" s="104"/>
      <c r="G937" s="104"/>
      <c r="H937" s="5" t="s">
        <v>4</v>
      </c>
      <c r="I937" s="50">
        <v>2.646005948</v>
      </c>
      <c r="J937" s="50">
        <v>2.6461359569999998</v>
      </c>
      <c r="K937" s="50">
        <v>2.6219726040000002</v>
      </c>
      <c r="L937" s="9">
        <f t="shared" si="28"/>
        <v>2.6380381696666664</v>
      </c>
      <c r="M937" s="9">
        <f t="shared" si="29"/>
        <v>1.3913339848055876E-2</v>
      </c>
    </row>
    <row r="938" spans="1:13">
      <c r="A938" s="116"/>
      <c r="B938" s="104"/>
      <c r="C938" s="104"/>
      <c r="D938" s="104"/>
      <c r="E938" s="104"/>
      <c r="F938" s="104"/>
      <c r="G938" s="104"/>
      <c r="H938" s="5" t="s">
        <v>5</v>
      </c>
      <c r="I938" s="50">
        <v>0.122525985</v>
      </c>
      <c r="J938" s="50">
        <v>0.14921372099999999</v>
      </c>
      <c r="K938" s="50">
        <v>0.17128358900000001</v>
      </c>
      <c r="L938" s="9">
        <f t="shared" si="28"/>
        <v>0.14767443166666666</v>
      </c>
      <c r="M938" s="9">
        <f t="shared" si="29"/>
        <v>2.4415221598298013E-2</v>
      </c>
    </row>
    <row r="939" spans="1:13">
      <c r="A939" s="116"/>
      <c r="B939" s="104"/>
      <c r="C939" s="104"/>
      <c r="D939" s="104"/>
      <c r="E939" s="104"/>
      <c r="F939" s="104"/>
      <c r="G939" s="104"/>
      <c r="H939" s="5" t="s">
        <v>6</v>
      </c>
      <c r="I939" s="50">
        <v>0.182457544</v>
      </c>
      <c r="J939" s="50">
        <v>0.23561794899999999</v>
      </c>
      <c r="K939" s="50">
        <v>0.26112632099999999</v>
      </c>
      <c r="L939" s="9">
        <f t="shared" si="28"/>
        <v>0.22640060466666667</v>
      </c>
      <c r="M939" s="9">
        <f t="shared" si="29"/>
        <v>4.0136189356843023E-2</v>
      </c>
    </row>
    <row r="940" spans="1:13">
      <c r="A940" s="116"/>
      <c r="B940" s="104"/>
      <c r="C940" s="104"/>
      <c r="D940" s="104"/>
      <c r="E940" s="104"/>
      <c r="F940" s="104"/>
      <c r="G940" s="104"/>
      <c r="H940" s="5" t="s">
        <v>7</v>
      </c>
      <c r="I940" s="50">
        <v>0.20531190199999999</v>
      </c>
      <c r="J940" s="50">
        <v>0.219824719</v>
      </c>
      <c r="K940" s="50">
        <v>0.22212906199999999</v>
      </c>
      <c r="L940" s="9">
        <f t="shared" si="28"/>
        <v>0.21575522766666666</v>
      </c>
      <c r="M940" s="9">
        <f t="shared" si="29"/>
        <v>9.1172796052581585E-3</v>
      </c>
    </row>
    <row r="941" spans="1:13">
      <c r="A941" s="116"/>
      <c r="B941" s="104"/>
      <c r="C941" s="104"/>
      <c r="D941" s="104"/>
      <c r="E941" s="104"/>
      <c r="F941" s="104"/>
      <c r="G941" s="104"/>
      <c r="H941" s="5" t="s">
        <v>8</v>
      </c>
      <c r="I941" s="50">
        <v>5.8697335000000003E-2</v>
      </c>
      <c r="J941" s="50">
        <v>0.104177494</v>
      </c>
      <c r="K941" s="50">
        <v>5.4480227999999999E-2</v>
      </c>
      <c r="L941" s="9">
        <f t="shared" si="28"/>
        <v>7.2451685666666668E-2</v>
      </c>
      <c r="M941" s="9">
        <f t="shared" si="29"/>
        <v>2.7556146023435771E-2</v>
      </c>
    </row>
    <row r="942" spans="1:13">
      <c r="A942" s="116"/>
      <c r="B942" s="104"/>
      <c r="C942" s="104"/>
      <c r="D942" s="104"/>
      <c r="E942" s="104"/>
      <c r="F942" s="104"/>
      <c r="G942" s="104"/>
      <c r="H942" s="5" t="s">
        <v>9</v>
      </c>
      <c r="I942" s="50">
        <v>3.2160579980000001</v>
      </c>
      <c r="J942" s="50">
        <v>3.356139153</v>
      </c>
      <c r="K942" s="50">
        <v>3.3321136729999998</v>
      </c>
      <c r="L942" s="9">
        <f t="shared" si="28"/>
        <v>3.3014369413333333</v>
      </c>
      <c r="M942" s="9">
        <f t="shared" si="29"/>
        <v>7.4909805071465718E-2</v>
      </c>
    </row>
    <row r="943" spans="1:13">
      <c r="A943" s="117"/>
      <c r="B943" s="105"/>
      <c r="C943" s="104"/>
      <c r="D943" s="104"/>
      <c r="E943" s="105"/>
      <c r="F943" s="105"/>
      <c r="G943" s="105"/>
      <c r="H943" s="5" t="s">
        <v>23</v>
      </c>
      <c r="I943" s="50">
        <v>4.7706277999999998E-2</v>
      </c>
      <c r="J943" s="50">
        <v>4.6943638000000003E-2</v>
      </c>
      <c r="K943" s="50">
        <v>4.7381762000000001E-2</v>
      </c>
      <c r="L943" s="9">
        <f t="shared" si="28"/>
        <v>4.7343892666666665E-2</v>
      </c>
      <c r="M943" s="9">
        <f t="shared" si="29"/>
        <v>3.827277194107208E-4</v>
      </c>
    </row>
    <row r="944" spans="1:13">
      <c r="A944" s="115">
        <v>2</v>
      </c>
      <c r="B944" s="103">
        <v>8</v>
      </c>
      <c r="C944" s="104"/>
      <c r="D944" s="104"/>
      <c r="E944" s="103">
        <f xml:space="preserve"> A944 * B944</f>
        <v>16</v>
      </c>
      <c r="F944" s="103">
        <f>24/B944</f>
        <v>3</v>
      </c>
      <c r="G944" s="103" t="b">
        <v>0</v>
      </c>
      <c r="H944" s="5" t="s">
        <v>1</v>
      </c>
      <c r="I944" s="50">
        <v>0</v>
      </c>
      <c r="J944" s="50">
        <v>0</v>
      </c>
      <c r="K944" s="50">
        <v>0</v>
      </c>
      <c r="L944" s="9">
        <f t="shared" si="28"/>
        <v>0</v>
      </c>
      <c r="M944" s="9">
        <f t="shared" si="29"/>
        <v>0</v>
      </c>
    </row>
    <row r="945" spans="1:13">
      <c r="A945" s="116"/>
      <c r="B945" s="104"/>
      <c r="C945" s="104"/>
      <c r="D945" s="104"/>
      <c r="E945" s="104"/>
      <c r="F945" s="104"/>
      <c r="G945" s="104"/>
      <c r="H945" s="5" t="s">
        <v>2</v>
      </c>
      <c r="I945" s="50">
        <v>0</v>
      </c>
      <c r="J945" s="50">
        <v>0</v>
      </c>
      <c r="K945" s="50">
        <v>0</v>
      </c>
      <c r="L945" s="9">
        <f t="shared" si="28"/>
        <v>0</v>
      </c>
      <c r="M945" s="9">
        <f t="shared" si="29"/>
        <v>0</v>
      </c>
    </row>
    <row r="946" spans="1:13">
      <c r="A946" s="116"/>
      <c r="B946" s="104"/>
      <c r="C946" s="104"/>
      <c r="D946" s="104"/>
      <c r="E946" s="104"/>
      <c r="F946" s="104"/>
      <c r="G946" s="104"/>
      <c r="H946" s="5" t="s">
        <v>3</v>
      </c>
      <c r="I946" s="50">
        <v>0</v>
      </c>
      <c r="J946" s="50">
        <v>0</v>
      </c>
      <c r="K946" s="50">
        <v>0</v>
      </c>
      <c r="L946" s="9">
        <f t="shared" si="28"/>
        <v>0</v>
      </c>
      <c r="M946" s="9">
        <f t="shared" si="29"/>
        <v>0</v>
      </c>
    </row>
    <row r="947" spans="1:13">
      <c r="A947" s="116"/>
      <c r="B947" s="104"/>
      <c r="C947" s="104"/>
      <c r="D947" s="104"/>
      <c r="E947" s="104"/>
      <c r="F947" s="104"/>
      <c r="G947" s="104"/>
      <c r="H947" s="5" t="s">
        <v>22</v>
      </c>
      <c r="I947" s="50">
        <v>0</v>
      </c>
      <c r="J947" s="50">
        <v>0</v>
      </c>
      <c r="K947" s="50">
        <v>0</v>
      </c>
      <c r="L947" s="9">
        <f t="shared" si="28"/>
        <v>0</v>
      </c>
      <c r="M947" s="9">
        <f t="shared" si="29"/>
        <v>0</v>
      </c>
    </row>
    <row r="948" spans="1:13">
      <c r="A948" s="116"/>
      <c r="B948" s="104"/>
      <c r="C948" s="104"/>
      <c r="D948" s="104"/>
      <c r="E948" s="104"/>
      <c r="F948" s="104"/>
      <c r="G948" s="104"/>
      <c r="H948" s="5" t="s">
        <v>4</v>
      </c>
      <c r="I948" s="50">
        <v>1.249615148</v>
      </c>
      <c r="J948" s="50">
        <v>1.2639489479999999</v>
      </c>
      <c r="K948" s="50">
        <v>1.273703893</v>
      </c>
      <c r="L948" s="9">
        <f t="shared" si="28"/>
        <v>1.2624226629999999</v>
      </c>
      <c r="M948" s="9">
        <f t="shared" si="29"/>
        <v>1.211668553461198E-2</v>
      </c>
    </row>
    <row r="949" spans="1:13">
      <c r="A949" s="116"/>
      <c r="B949" s="104"/>
      <c r="C949" s="104"/>
      <c r="D949" s="104"/>
      <c r="E949" s="104"/>
      <c r="F949" s="104"/>
      <c r="G949" s="104"/>
      <c r="H949" s="5" t="s">
        <v>5</v>
      </c>
      <c r="I949" s="50">
        <v>0.36697100599999999</v>
      </c>
      <c r="J949" s="50">
        <v>0.30114570699999998</v>
      </c>
      <c r="K949" s="50">
        <v>0.27265753599999998</v>
      </c>
      <c r="L949" s="9">
        <f t="shared" si="28"/>
        <v>0.31359141633333332</v>
      </c>
      <c r="M949" s="9">
        <f t="shared" si="29"/>
        <v>4.8372816916813943E-2</v>
      </c>
    </row>
    <row r="950" spans="1:13">
      <c r="A950" s="116"/>
      <c r="B950" s="104"/>
      <c r="C950" s="104"/>
      <c r="D950" s="104"/>
      <c r="E950" s="104"/>
      <c r="F950" s="104"/>
      <c r="G950" s="104"/>
      <c r="H950" s="5" t="s">
        <v>6</v>
      </c>
      <c r="I950" s="50">
        <v>0.26701519200000001</v>
      </c>
      <c r="J950" s="50">
        <v>0.243854613</v>
      </c>
      <c r="K950" s="50">
        <v>0.26459058000000002</v>
      </c>
      <c r="L950" s="9">
        <f t="shared" si="28"/>
        <v>0.25848679499999999</v>
      </c>
      <c r="M950" s="9">
        <f t="shared" si="29"/>
        <v>1.2729699462221378E-2</v>
      </c>
    </row>
    <row r="951" spans="1:13">
      <c r="A951" s="116"/>
      <c r="B951" s="104"/>
      <c r="C951" s="104"/>
      <c r="D951" s="104"/>
      <c r="E951" s="104"/>
      <c r="F951" s="104"/>
      <c r="G951" s="104"/>
      <c r="H951" s="5" t="s">
        <v>7</v>
      </c>
      <c r="I951" s="50">
        <v>0.32907551899999998</v>
      </c>
      <c r="J951" s="50">
        <v>0.18578140400000001</v>
      </c>
      <c r="K951" s="50">
        <v>0.18246003899999999</v>
      </c>
      <c r="L951" s="9">
        <f t="shared" si="28"/>
        <v>0.23243898733333332</v>
      </c>
      <c r="M951" s="9">
        <f t="shared" si="29"/>
        <v>8.370616647408842E-2</v>
      </c>
    </row>
    <row r="952" spans="1:13">
      <c r="A952" s="116"/>
      <c r="B952" s="104"/>
      <c r="C952" s="104"/>
      <c r="D952" s="104"/>
      <c r="E952" s="104"/>
      <c r="F952" s="104"/>
      <c r="G952" s="104"/>
      <c r="H952" s="5" t="s">
        <v>8</v>
      </c>
      <c r="I952" s="50">
        <v>0.72235508299999995</v>
      </c>
      <c r="J952" s="50">
        <v>0.207513746</v>
      </c>
      <c r="K952" s="50">
        <v>0.19523567999999999</v>
      </c>
      <c r="L952" s="9">
        <f t="shared" si="28"/>
        <v>0.37503483633333329</v>
      </c>
      <c r="M952" s="9">
        <f t="shared" si="29"/>
        <v>0.30085079862719444</v>
      </c>
    </row>
    <row r="953" spans="1:13">
      <c r="A953" s="116"/>
      <c r="B953" s="104"/>
      <c r="C953" s="104"/>
      <c r="D953" s="104"/>
      <c r="E953" s="104"/>
      <c r="F953" s="104"/>
      <c r="G953" s="104"/>
      <c r="H953" s="5" t="s">
        <v>9</v>
      </c>
      <c r="I953" s="50">
        <v>2.935774758</v>
      </c>
      <c r="J953" s="50">
        <v>2.203101137</v>
      </c>
      <c r="K953" s="9">
        <v>2.1894390420000001</v>
      </c>
      <c r="L953" s="9">
        <f t="shared" si="28"/>
        <v>2.4427716456666668</v>
      </c>
      <c r="M953" s="9">
        <f t="shared" si="29"/>
        <v>0.42700786267668844</v>
      </c>
    </row>
    <row r="954" spans="1:13">
      <c r="A954" s="116"/>
      <c r="B954" s="104"/>
      <c r="C954" s="104"/>
      <c r="D954" s="104"/>
      <c r="E954" s="105"/>
      <c r="F954" s="105"/>
      <c r="G954" s="105"/>
      <c r="H954" s="5" t="s">
        <v>23</v>
      </c>
      <c r="I954" s="50">
        <v>4.6970156999999998E-2</v>
      </c>
      <c r="J954" s="50">
        <v>4.7304359999999997E-2</v>
      </c>
      <c r="K954" s="9">
        <v>4.7230497000000003E-2</v>
      </c>
      <c r="L954" s="9">
        <f t="shared" si="28"/>
        <v>4.7168338000000004E-2</v>
      </c>
      <c r="M954" s="9">
        <f t="shared" si="29"/>
        <v>1.7555830160661742E-4</v>
      </c>
    </row>
    <row r="955" spans="1:13">
      <c r="A955" s="116"/>
      <c r="B955" s="104"/>
      <c r="C955" s="104"/>
      <c r="D955" s="104"/>
      <c r="E955" s="103">
        <f xml:space="preserve"> (A944*B944)/2</f>
        <v>8</v>
      </c>
      <c r="F955" s="103">
        <f>24/B944</f>
        <v>3</v>
      </c>
      <c r="G955" s="103" t="b">
        <v>0</v>
      </c>
      <c r="H955" s="5" t="s">
        <v>1</v>
      </c>
      <c r="I955" s="50">
        <v>0</v>
      </c>
      <c r="J955" s="50">
        <v>0</v>
      </c>
      <c r="K955" s="50">
        <v>0</v>
      </c>
      <c r="L955" s="9">
        <f t="shared" si="28"/>
        <v>0</v>
      </c>
      <c r="M955" s="9">
        <f t="shared" si="29"/>
        <v>0</v>
      </c>
    </row>
    <row r="956" spans="1:13">
      <c r="A956" s="116"/>
      <c r="B956" s="104"/>
      <c r="C956" s="104"/>
      <c r="D956" s="104"/>
      <c r="E956" s="104"/>
      <c r="F956" s="104"/>
      <c r="G956" s="104"/>
      <c r="H956" s="5" t="s">
        <v>2</v>
      </c>
      <c r="I956" s="50">
        <v>0</v>
      </c>
      <c r="J956" s="50">
        <v>0</v>
      </c>
      <c r="K956" s="50">
        <v>0</v>
      </c>
      <c r="L956" s="9">
        <f t="shared" si="28"/>
        <v>0</v>
      </c>
      <c r="M956" s="9">
        <f t="shared" si="29"/>
        <v>0</v>
      </c>
    </row>
    <row r="957" spans="1:13">
      <c r="A957" s="116"/>
      <c r="B957" s="104"/>
      <c r="C957" s="104"/>
      <c r="D957" s="104"/>
      <c r="E957" s="104"/>
      <c r="F957" s="104"/>
      <c r="G957" s="104"/>
      <c r="H957" s="5" t="s">
        <v>3</v>
      </c>
      <c r="I957" s="50">
        <v>0</v>
      </c>
      <c r="J957" s="50">
        <v>0</v>
      </c>
      <c r="K957" s="50">
        <v>0</v>
      </c>
      <c r="L957" s="9">
        <f t="shared" si="28"/>
        <v>0</v>
      </c>
      <c r="M957" s="9">
        <f t="shared" si="29"/>
        <v>0</v>
      </c>
    </row>
    <row r="958" spans="1:13">
      <c r="A958" s="116"/>
      <c r="B958" s="104"/>
      <c r="C958" s="104"/>
      <c r="D958" s="104"/>
      <c r="E958" s="104"/>
      <c r="F958" s="104"/>
      <c r="G958" s="104"/>
      <c r="H958" s="5" t="s">
        <v>22</v>
      </c>
      <c r="I958" s="50">
        <v>0</v>
      </c>
      <c r="J958" s="50">
        <v>0</v>
      </c>
      <c r="K958" s="50">
        <v>0</v>
      </c>
      <c r="L958" s="9">
        <f t="shared" si="28"/>
        <v>0</v>
      </c>
      <c r="M958" s="9">
        <f t="shared" si="29"/>
        <v>0</v>
      </c>
    </row>
    <row r="959" spans="1:13">
      <c r="A959" s="116"/>
      <c r="B959" s="104"/>
      <c r="C959" s="104"/>
      <c r="D959" s="104"/>
      <c r="E959" s="104"/>
      <c r="F959" s="104"/>
      <c r="G959" s="104"/>
      <c r="H959" s="5" t="s">
        <v>4</v>
      </c>
      <c r="I959" s="50">
        <v>1.2670745299999999</v>
      </c>
      <c r="J959" s="50">
        <v>1.3144259519999999</v>
      </c>
      <c r="K959" s="50">
        <v>1.278976541</v>
      </c>
      <c r="L959" s="9">
        <f t="shared" si="28"/>
        <v>1.2868256743333333</v>
      </c>
      <c r="M959" s="9">
        <f t="shared" si="29"/>
        <v>2.4632213906160626E-2</v>
      </c>
    </row>
    <row r="960" spans="1:13">
      <c r="A960" s="116"/>
      <c r="B960" s="104"/>
      <c r="C960" s="104"/>
      <c r="D960" s="104"/>
      <c r="E960" s="104"/>
      <c r="F960" s="104"/>
      <c r="G960" s="104"/>
      <c r="H960" s="5" t="s">
        <v>5</v>
      </c>
      <c r="I960" s="50">
        <v>0.16914604999999999</v>
      </c>
      <c r="J960" s="50">
        <v>0.26983019899999999</v>
      </c>
      <c r="K960" s="50">
        <v>9.3795436999999995E-2</v>
      </c>
      <c r="L960" s="9">
        <f t="shared" si="28"/>
        <v>0.17759056200000001</v>
      </c>
      <c r="M960" s="9">
        <f t="shared" si="29"/>
        <v>8.8320675355704564E-2</v>
      </c>
    </row>
    <row r="961" spans="1:13">
      <c r="A961" s="116"/>
      <c r="B961" s="104"/>
      <c r="C961" s="104"/>
      <c r="D961" s="104"/>
      <c r="E961" s="104"/>
      <c r="F961" s="104"/>
      <c r="G961" s="104"/>
      <c r="H961" s="5" t="s">
        <v>6</v>
      </c>
      <c r="I961" s="50">
        <v>0.23560307799999999</v>
      </c>
      <c r="J961" s="50">
        <v>0.23207392900000001</v>
      </c>
      <c r="K961" s="50">
        <v>0.25241297499999998</v>
      </c>
      <c r="L961" s="9">
        <f t="shared" si="28"/>
        <v>0.240029994</v>
      </c>
      <c r="M961" s="9">
        <f t="shared" si="29"/>
        <v>1.0868182322763119E-2</v>
      </c>
    </row>
    <row r="962" spans="1:13">
      <c r="A962" s="116"/>
      <c r="B962" s="104"/>
      <c r="C962" s="104"/>
      <c r="D962" s="104"/>
      <c r="E962" s="104"/>
      <c r="F962" s="104"/>
      <c r="G962" s="104"/>
      <c r="H962" s="5" t="s">
        <v>7</v>
      </c>
      <c r="I962" s="50">
        <v>0.223684728</v>
      </c>
      <c r="J962" s="50">
        <v>0.224176339</v>
      </c>
      <c r="K962" s="50">
        <v>0.233480669</v>
      </c>
      <c r="L962" s="9">
        <f t="shared" si="28"/>
        <v>0.227113912</v>
      </c>
      <c r="M962" s="9">
        <f t="shared" si="29"/>
        <v>5.5192496198864759E-3</v>
      </c>
    </row>
    <row r="963" spans="1:13">
      <c r="A963" s="116"/>
      <c r="B963" s="104"/>
      <c r="C963" s="104"/>
      <c r="D963" s="104"/>
      <c r="E963" s="104"/>
      <c r="F963" s="104"/>
      <c r="G963" s="104"/>
      <c r="H963" s="5" t="s">
        <v>8</v>
      </c>
      <c r="I963" s="50">
        <v>5.0220024000000002E-2</v>
      </c>
      <c r="J963" s="50">
        <v>6.1452632E-2</v>
      </c>
      <c r="K963" s="50">
        <v>8.6649159000000003E-2</v>
      </c>
      <c r="L963" s="9">
        <f t="shared" si="28"/>
        <v>6.6107271666666675E-2</v>
      </c>
      <c r="M963" s="9">
        <f t="shared" si="29"/>
        <v>1.8655286704629778E-2</v>
      </c>
    </row>
    <row r="964" spans="1:13">
      <c r="A964" s="116"/>
      <c r="B964" s="104"/>
      <c r="C964" s="104"/>
      <c r="D964" s="104"/>
      <c r="E964" s="104"/>
      <c r="F964" s="104"/>
      <c r="G964" s="104"/>
      <c r="H964" s="5" t="s">
        <v>9</v>
      </c>
      <c r="I964" s="50">
        <v>1.9467809140000001</v>
      </c>
      <c r="J964" s="50">
        <v>2.1030233730000001</v>
      </c>
      <c r="K964" s="50">
        <v>1.946379673</v>
      </c>
      <c r="L964" s="9">
        <f t="shared" si="28"/>
        <v>1.998727986666667</v>
      </c>
      <c r="M964" s="9">
        <f t="shared" si="29"/>
        <v>9.0322676866883569E-2</v>
      </c>
    </row>
    <row r="965" spans="1:13">
      <c r="A965" s="117"/>
      <c r="B965" s="105"/>
      <c r="C965" s="104"/>
      <c r="D965" s="105"/>
      <c r="E965" s="105"/>
      <c r="F965" s="105"/>
      <c r="G965" s="105"/>
      <c r="H965" s="5" t="s">
        <v>23</v>
      </c>
      <c r="I965" s="9">
        <v>4.8857426000000002E-2</v>
      </c>
      <c r="J965" s="50">
        <v>4.7098439999999998E-2</v>
      </c>
      <c r="K965" s="50">
        <v>4.6882157000000001E-2</v>
      </c>
      <c r="L965" s="9">
        <f t="shared" si="28"/>
        <v>4.7612674333333334E-2</v>
      </c>
      <c r="M965" s="9">
        <f t="shared" si="29"/>
        <v>1.0833972575996012E-3</v>
      </c>
    </row>
    <row r="966" spans="1:13">
      <c r="A966" s="115">
        <v>2</v>
      </c>
      <c r="B966" s="103">
        <v>8</v>
      </c>
      <c r="C966" s="104"/>
      <c r="D966" s="103" t="s">
        <v>12</v>
      </c>
      <c r="E966" s="103" t="s">
        <v>13</v>
      </c>
      <c r="F966" s="103">
        <f>24/B966</f>
        <v>3</v>
      </c>
      <c r="G966" s="103" t="s">
        <v>13</v>
      </c>
      <c r="H966" s="3" t="s">
        <v>4</v>
      </c>
      <c r="I966" s="50">
        <v>0.53381245700000002</v>
      </c>
      <c r="J966" s="50">
        <v>0.45348693099999998</v>
      </c>
      <c r="K966" s="50">
        <v>0.447281449</v>
      </c>
      <c r="L966" s="9">
        <f t="shared" si="28"/>
        <v>0.4781936123333333</v>
      </c>
      <c r="M966" s="9">
        <f t="shared" si="29"/>
        <v>4.8267161852072665E-2</v>
      </c>
    </row>
    <row r="967" spans="1:13">
      <c r="A967" s="116"/>
      <c r="B967" s="104"/>
      <c r="C967" s="104"/>
      <c r="D967" s="104"/>
      <c r="E967" s="104"/>
      <c r="F967" s="104"/>
      <c r="G967" s="104"/>
      <c r="H967" s="3" t="s">
        <v>5</v>
      </c>
      <c r="I967" s="50">
        <v>3.1823870000000001E-3</v>
      </c>
      <c r="J967" s="50">
        <v>2.5661100000000001E-4</v>
      </c>
      <c r="K967" s="50">
        <v>2.8215100000000002E-4</v>
      </c>
      <c r="L967" s="9">
        <f t="shared" si="28"/>
        <v>1.2403830000000001E-3</v>
      </c>
      <c r="M967" s="9">
        <f t="shared" si="29"/>
        <v>1.6818732784939536E-3</v>
      </c>
    </row>
    <row r="968" spans="1:13">
      <c r="A968" s="116"/>
      <c r="B968" s="104"/>
      <c r="C968" s="104"/>
      <c r="D968" s="104"/>
      <c r="E968" s="104"/>
      <c r="F968" s="104"/>
      <c r="G968" s="104"/>
      <c r="H968" s="3" t="s">
        <v>6</v>
      </c>
      <c r="I968" s="50">
        <v>0.446076682</v>
      </c>
      <c r="J968" s="50">
        <v>0.45267195199999999</v>
      </c>
      <c r="K968" s="50">
        <v>0.21636209200000001</v>
      </c>
      <c r="L968" s="9">
        <f t="shared" si="28"/>
        <v>0.37170357533333331</v>
      </c>
      <c r="M968" s="9">
        <f t="shared" si="29"/>
        <v>0.13457008110922519</v>
      </c>
    </row>
    <row r="969" spans="1:13">
      <c r="A969" s="116"/>
      <c r="B969" s="104"/>
      <c r="C969" s="104"/>
      <c r="D969" s="104"/>
      <c r="E969" s="104"/>
      <c r="F969" s="104"/>
      <c r="G969" s="104"/>
      <c r="H969" s="3" t="s">
        <v>7</v>
      </c>
      <c r="I969" s="50">
        <v>0.34799370299999999</v>
      </c>
      <c r="J969" s="50">
        <v>0.33740086400000002</v>
      </c>
      <c r="K969" s="50">
        <v>0.31813756700000001</v>
      </c>
      <c r="L969" s="9">
        <f t="shared" si="28"/>
        <v>0.33451071133333338</v>
      </c>
      <c r="M969" s="9">
        <f t="shared" si="29"/>
        <v>1.5136444464936409E-2</v>
      </c>
    </row>
    <row r="970" spans="1:13">
      <c r="A970" s="116"/>
      <c r="B970" s="104"/>
      <c r="C970" s="104"/>
      <c r="D970" s="104"/>
      <c r="E970" s="104"/>
      <c r="F970" s="104"/>
      <c r="G970" s="104"/>
      <c r="H970" s="5" t="s">
        <v>9</v>
      </c>
      <c r="I970" s="50">
        <v>1.44492289</v>
      </c>
      <c r="J970" s="50">
        <v>1.275970507</v>
      </c>
      <c r="K970" s="50">
        <v>0.99145128500000002</v>
      </c>
      <c r="L970" s="9">
        <f t="shared" ref="L970:L1033" si="30">AVERAGE(I970:K970)</f>
        <v>1.2374482273333334</v>
      </c>
      <c r="M970" s="9">
        <f t="shared" ref="M970:M1033" si="31">STDEV(I970:K970)</f>
        <v>0.22917700290028301</v>
      </c>
    </row>
    <row r="971" spans="1:13">
      <c r="A971" s="116"/>
      <c r="B971" s="104"/>
      <c r="C971" s="104"/>
      <c r="D971" s="105"/>
      <c r="E971" s="105"/>
      <c r="F971" s="105"/>
      <c r="G971" s="105"/>
      <c r="H971" s="5" t="s">
        <v>23</v>
      </c>
      <c r="I971" s="50">
        <v>4.7934960999999998E-2</v>
      </c>
      <c r="J971" s="50">
        <v>4.9235981999999998E-2</v>
      </c>
      <c r="K971" s="50">
        <v>4.6910318999999999E-2</v>
      </c>
      <c r="L971" s="9">
        <f t="shared" si="30"/>
        <v>4.8027087333333329E-2</v>
      </c>
      <c r="M971" s="9">
        <f t="shared" si="31"/>
        <v>1.1655653320866797E-3</v>
      </c>
    </row>
    <row r="972" spans="1:13">
      <c r="A972" s="116"/>
      <c r="B972" s="104"/>
      <c r="C972" s="104"/>
      <c r="D972" s="103" t="s">
        <v>14</v>
      </c>
      <c r="E972" s="103" t="s">
        <v>13</v>
      </c>
      <c r="F972" s="103">
        <f>24/B966</f>
        <v>3</v>
      </c>
      <c r="G972" s="103" t="s">
        <v>13</v>
      </c>
      <c r="H972" s="3" t="s">
        <v>4</v>
      </c>
      <c r="I972" s="50">
        <v>0.4912667</v>
      </c>
      <c r="J972" s="50">
        <v>0.46430836599999997</v>
      </c>
      <c r="K972" s="50">
        <v>0.46748491199999997</v>
      </c>
      <c r="L972" s="9">
        <f t="shared" si="30"/>
        <v>0.47435332599999996</v>
      </c>
      <c r="M972" s="9">
        <f t="shared" si="31"/>
        <v>1.4733271061459382E-2</v>
      </c>
    </row>
    <row r="973" spans="1:13">
      <c r="A973" s="116"/>
      <c r="B973" s="104"/>
      <c r="C973" s="104"/>
      <c r="D973" s="104"/>
      <c r="E973" s="104"/>
      <c r="F973" s="104"/>
      <c r="G973" s="104"/>
      <c r="H973" s="3" t="s">
        <v>5</v>
      </c>
      <c r="I973" s="50">
        <v>4.3744323000000002E-2</v>
      </c>
      <c r="J973" s="50">
        <v>5.6227262E-2</v>
      </c>
      <c r="K973" s="50">
        <v>4.2923238000000002E-2</v>
      </c>
      <c r="L973" s="9">
        <f t="shared" si="30"/>
        <v>4.7631607666666666E-2</v>
      </c>
      <c r="M973" s="9">
        <f t="shared" si="31"/>
        <v>7.4553672081206319E-3</v>
      </c>
    </row>
    <row r="974" spans="1:13">
      <c r="A974" s="116"/>
      <c r="B974" s="104"/>
      <c r="C974" s="104"/>
      <c r="D974" s="104"/>
      <c r="E974" s="104"/>
      <c r="F974" s="104"/>
      <c r="G974" s="104"/>
      <c r="H974" s="3" t="s">
        <v>6</v>
      </c>
      <c r="I974" s="50">
        <v>0.20550539400000001</v>
      </c>
      <c r="J974" s="50">
        <v>0.20441399199999999</v>
      </c>
      <c r="K974" s="50">
        <v>0.200526599</v>
      </c>
      <c r="L974" s="9">
        <f t="shared" si="30"/>
        <v>0.203481995</v>
      </c>
      <c r="M974" s="9">
        <f t="shared" si="31"/>
        <v>2.6169760638976055E-3</v>
      </c>
    </row>
    <row r="975" spans="1:13">
      <c r="A975" s="116"/>
      <c r="B975" s="104"/>
      <c r="C975" s="104"/>
      <c r="D975" s="104"/>
      <c r="E975" s="104"/>
      <c r="F975" s="104"/>
      <c r="G975" s="104"/>
      <c r="H975" s="3" t="s">
        <v>7</v>
      </c>
      <c r="I975" s="50">
        <v>0.16944167199999999</v>
      </c>
      <c r="J975" s="50">
        <v>0.171735218</v>
      </c>
      <c r="K975" s="50">
        <v>0.17425982700000001</v>
      </c>
      <c r="L975" s="9">
        <f t="shared" si="30"/>
        <v>0.17181223899999998</v>
      </c>
      <c r="M975" s="9">
        <f t="shared" si="31"/>
        <v>2.41000074208226E-3</v>
      </c>
    </row>
    <row r="976" spans="1:13">
      <c r="A976" s="116"/>
      <c r="B976" s="104"/>
      <c r="C976" s="104"/>
      <c r="D976" s="104"/>
      <c r="E976" s="104"/>
      <c r="F976" s="104"/>
      <c r="G976" s="104"/>
      <c r="H976" s="3" t="s">
        <v>8</v>
      </c>
      <c r="I976" s="50">
        <v>7.0869803999999995E-2</v>
      </c>
      <c r="J976" s="50">
        <v>0.106793768</v>
      </c>
      <c r="K976" s="50">
        <v>8.1251192999999999E-2</v>
      </c>
      <c r="L976" s="9">
        <f t="shared" si="30"/>
        <v>8.6304921666666659E-2</v>
      </c>
      <c r="M976" s="9">
        <f t="shared" si="31"/>
        <v>1.8487507334563478E-2</v>
      </c>
    </row>
    <row r="977" spans="1:13">
      <c r="A977" s="116"/>
      <c r="B977" s="104"/>
      <c r="C977" s="104"/>
      <c r="D977" s="104"/>
      <c r="E977" s="104"/>
      <c r="F977" s="104"/>
      <c r="G977" s="104"/>
      <c r="H977" s="3" t="s">
        <v>9</v>
      </c>
      <c r="I977" s="50">
        <v>1.0798761750000001</v>
      </c>
      <c r="J977" s="50">
        <v>1.111311594</v>
      </c>
      <c r="K977" s="50">
        <v>1.0954471299999999</v>
      </c>
      <c r="L977" s="9">
        <f t="shared" si="30"/>
        <v>1.0955449663333334</v>
      </c>
      <c r="M977" s="9">
        <f t="shared" si="31"/>
        <v>1.5717937870073126E-2</v>
      </c>
    </row>
    <row r="978" spans="1:13">
      <c r="A978" s="117"/>
      <c r="B978" s="105"/>
      <c r="C978" s="105"/>
      <c r="D978" s="105"/>
      <c r="E978" s="105"/>
      <c r="F978" s="105"/>
      <c r="G978" s="105"/>
      <c r="H978" s="5" t="s">
        <v>23</v>
      </c>
      <c r="I978" s="50">
        <v>4.6841773000000003E-2</v>
      </c>
      <c r="J978" s="50">
        <v>5.1770683999999997E-2</v>
      </c>
      <c r="K978" s="50">
        <v>4.9136355999999999E-2</v>
      </c>
      <c r="L978" s="9">
        <f t="shared" si="30"/>
        <v>4.9249604333333336E-2</v>
      </c>
      <c r="M978" s="9">
        <f t="shared" si="31"/>
        <v>2.4664062520664189E-3</v>
      </c>
    </row>
    <row r="979" spans="1:13">
      <c r="A979" s="115">
        <v>2</v>
      </c>
      <c r="B979" s="103">
        <v>8</v>
      </c>
      <c r="C979" s="103" t="s">
        <v>18</v>
      </c>
      <c r="D979" s="103" t="s">
        <v>11</v>
      </c>
      <c r="E979" s="103">
        <f xml:space="preserve"> A979 * B979</f>
        <v>16</v>
      </c>
      <c r="F979" s="103">
        <f>24/B979</f>
        <v>3</v>
      </c>
      <c r="G979" s="103" t="b">
        <v>1</v>
      </c>
      <c r="H979" s="5" t="s">
        <v>1</v>
      </c>
      <c r="I979" s="50">
        <v>4.6202133999999999E-2</v>
      </c>
      <c r="J979" s="50">
        <v>4.6016805000000001E-2</v>
      </c>
      <c r="K979" s="50">
        <v>4.6115337999999999E-2</v>
      </c>
      <c r="L979" s="9">
        <f t="shared" si="30"/>
        <v>4.6111425666666671E-2</v>
      </c>
      <c r="M979" s="9">
        <f t="shared" si="31"/>
        <v>9.2726421932117818E-5</v>
      </c>
    </row>
    <row r="980" spans="1:13">
      <c r="A980" s="116"/>
      <c r="B980" s="104"/>
      <c r="C980" s="104"/>
      <c r="D980" s="104"/>
      <c r="E980" s="104"/>
      <c r="F980" s="104"/>
      <c r="G980" s="104"/>
      <c r="H980" s="5" t="s">
        <v>2</v>
      </c>
      <c r="I980" s="50">
        <v>0.105081191</v>
      </c>
      <c r="J980" s="50">
        <v>0.10652065500000001</v>
      </c>
      <c r="K980" s="50">
        <v>0.108462775</v>
      </c>
      <c r="L980" s="9">
        <f t="shared" si="30"/>
        <v>0.10668820699999999</v>
      </c>
      <c r="M980" s="9">
        <f t="shared" si="31"/>
        <v>1.6970070246737304E-3</v>
      </c>
    </row>
    <row r="981" spans="1:13">
      <c r="A981" s="116"/>
      <c r="B981" s="104"/>
      <c r="C981" s="104"/>
      <c r="D981" s="104"/>
      <c r="E981" s="104"/>
      <c r="F981" s="104"/>
      <c r="G981" s="104"/>
      <c r="H981" s="5" t="s">
        <v>3</v>
      </c>
      <c r="I981" s="50">
        <v>0</v>
      </c>
      <c r="J981" s="50">
        <v>0</v>
      </c>
      <c r="K981" s="50">
        <v>0</v>
      </c>
      <c r="L981" s="9">
        <f t="shared" si="30"/>
        <v>0</v>
      </c>
      <c r="M981" s="9">
        <f t="shared" si="31"/>
        <v>0</v>
      </c>
    </row>
    <row r="982" spans="1:13">
      <c r="A982" s="116"/>
      <c r="B982" s="104"/>
      <c r="C982" s="104"/>
      <c r="D982" s="104"/>
      <c r="E982" s="104"/>
      <c r="F982" s="104"/>
      <c r="G982" s="104"/>
      <c r="H982" s="5" t="s">
        <v>22</v>
      </c>
      <c r="I982" s="50">
        <v>1.7888781199999999</v>
      </c>
      <c r="J982" s="50">
        <v>1.7641106499999999</v>
      </c>
      <c r="K982" s="50">
        <v>1.7872610529999999</v>
      </c>
      <c r="L982" s="9">
        <f t="shared" si="30"/>
        <v>1.7800832743333332</v>
      </c>
      <c r="M982" s="9">
        <f t="shared" si="31"/>
        <v>1.385630803969682E-2</v>
      </c>
    </row>
    <row r="983" spans="1:13">
      <c r="A983" s="116"/>
      <c r="B983" s="104"/>
      <c r="C983" s="104"/>
      <c r="D983" s="104"/>
      <c r="E983" s="104"/>
      <c r="F983" s="104"/>
      <c r="G983" s="104"/>
      <c r="H983" s="5" t="s">
        <v>4</v>
      </c>
      <c r="I983" s="50">
        <v>2.7596665900000001</v>
      </c>
      <c r="J983" s="50">
        <v>2.7410915779999998</v>
      </c>
      <c r="K983" s="50">
        <v>2.7357588580000001</v>
      </c>
      <c r="L983" s="9">
        <f t="shared" si="30"/>
        <v>2.7455056753333333</v>
      </c>
      <c r="M983" s="9">
        <f t="shared" si="31"/>
        <v>1.2550223256861349E-2</v>
      </c>
    </row>
    <row r="984" spans="1:13">
      <c r="A984" s="116"/>
      <c r="B984" s="104"/>
      <c r="C984" s="104"/>
      <c r="D984" s="104"/>
      <c r="E984" s="104"/>
      <c r="F984" s="104"/>
      <c r="G984" s="104"/>
      <c r="H984" s="5" t="s">
        <v>5</v>
      </c>
      <c r="I984" s="50">
        <v>0.132794253</v>
      </c>
      <c r="J984" s="50">
        <v>0.104000122</v>
      </c>
      <c r="K984" s="50">
        <v>0.15531961</v>
      </c>
      <c r="L984" s="9">
        <f t="shared" si="30"/>
        <v>0.13070466166666667</v>
      </c>
      <c r="M984" s="9">
        <f t="shared" si="31"/>
        <v>2.5723476749863909E-2</v>
      </c>
    </row>
    <row r="985" spans="1:13">
      <c r="A985" s="116"/>
      <c r="B985" s="104"/>
      <c r="C985" s="104"/>
      <c r="D985" s="104"/>
      <c r="E985" s="104"/>
      <c r="F985" s="104"/>
      <c r="G985" s="104"/>
      <c r="H985" s="5" t="s">
        <v>6</v>
      </c>
      <c r="I985" s="50">
        <v>0.31550834799999999</v>
      </c>
      <c r="J985" s="50">
        <v>0.32812318600000001</v>
      </c>
      <c r="K985" s="50">
        <v>0.30296214500000002</v>
      </c>
      <c r="L985" s="9">
        <f t="shared" si="30"/>
        <v>0.31553122633333336</v>
      </c>
      <c r="M985" s="9">
        <f t="shared" si="31"/>
        <v>1.2580536102031673E-2</v>
      </c>
    </row>
    <row r="986" spans="1:13">
      <c r="A986" s="116"/>
      <c r="B986" s="104"/>
      <c r="C986" s="104"/>
      <c r="D986" s="104"/>
      <c r="E986" s="104"/>
      <c r="F986" s="104"/>
      <c r="G986" s="104"/>
      <c r="H986" s="5" t="s">
        <v>7</v>
      </c>
      <c r="I986" s="50">
        <v>0.32993860699999999</v>
      </c>
      <c r="J986" s="50">
        <v>0.394154271</v>
      </c>
      <c r="K986" s="50">
        <v>0.35219540300000002</v>
      </c>
      <c r="L986" s="9">
        <f t="shared" si="30"/>
        <v>0.35876276033333337</v>
      </c>
      <c r="M986" s="9">
        <f t="shared" si="31"/>
        <v>3.2607675668437169E-2</v>
      </c>
    </row>
    <row r="987" spans="1:13">
      <c r="A987" s="116"/>
      <c r="B987" s="104"/>
      <c r="C987" s="104"/>
      <c r="D987" s="104"/>
      <c r="E987" s="104"/>
      <c r="F987" s="104"/>
      <c r="G987" s="104"/>
      <c r="H987" s="5" t="s">
        <v>8</v>
      </c>
      <c r="I987" s="50">
        <v>0.159621438</v>
      </c>
      <c r="J987" s="50">
        <v>0.53931074999999995</v>
      </c>
      <c r="K987" s="50">
        <v>0.18522840800000001</v>
      </c>
      <c r="L987" s="9">
        <f t="shared" si="30"/>
        <v>0.2947201986666666</v>
      </c>
      <c r="M987" s="9">
        <f t="shared" si="31"/>
        <v>0.21220822929213465</v>
      </c>
    </row>
    <row r="988" spans="1:13">
      <c r="A988" s="116"/>
      <c r="B988" s="104"/>
      <c r="C988" s="104"/>
      <c r="D988" s="104"/>
      <c r="E988" s="104"/>
      <c r="F988" s="104"/>
      <c r="G988" s="104"/>
      <c r="H988" s="5" t="s">
        <v>9</v>
      </c>
      <c r="I988" s="50">
        <v>3.6987758070000001</v>
      </c>
      <c r="J988" s="50">
        <v>4.1078554650000001</v>
      </c>
      <c r="K988" s="50">
        <v>3.7326444209999998</v>
      </c>
      <c r="L988" s="9">
        <f t="shared" si="30"/>
        <v>3.846425231</v>
      </c>
      <c r="M988" s="9">
        <f t="shared" si="31"/>
        <v>0.22703765368445242</v>
      </c>
    </row>
    <row r="989" spans="1:13">
      <c r="A989" s="116"/>
      <c r="B989" s="104"/>
      <c r="C989" s="104"/>
      <c r="D989" s="104"/>
      <c r="E989" s="105"/>
      <c r="F989" s="105"/>
      <c r="G989" s="105"/>
      <c r="H989" s="5" t="s">
        <v>23</v>
      </c>
      <c r="I989" s="50">
        <v>0.114191104</v>
      </c>
      <c r="J989" s="50">
        <v>0.115897632</v>
      </c>
      <c r="K989" s="9">
        <v>0.11612341299999999</v>
      </c>
      <c r="L989" s="9">
        <f t="shared" si="30"/>
        <v>0.11540404966666667</v>
      </c>
      <c r="M989" s="9">
        <f t="shared" si="31"/>
        <v>1.0564904910619537E-3</v>
      </c>
    </row>
    <row r="990" spans="1:13">
      <c r="A990" s="116"/>
      <c r="B990" s="104"/>
      <c r="C990" s="104"/>
      <c r="D990" s="104"/>
      <c r="E990" s="103">
        <f xml:space="preserve"> (A979*B979)/2</f>
        <v>8</v>
      </c>
      <c r="F990" s="103">
        <f>24/B979</f>
        <v>3</v>
      </c>
      <c r="G990" s="103" t="b">
        <v>1</v>
      </c>
      <c r="H990" s="5" t="s">
        <v>1</v>
      </c>
      <c r="I990" s="50">
        <v>4.6115267000000001E-2</v>
      </c>
      <c r="J990" s="50">
        <v>4.6271946000000001E-2</v>
      </c>
      <c r="K990" s="50">
        <v>4.6282604999999997E-2</v>
      </c>
      <c r="L990" s="9">
        <f t="shared" si="30"/>
        <v>4.6223272666666669E-2</v>
      </c>
      <c r="M990" s="9">
        <f t="shared" si="31"/>
        <v>9.3687360910280163E-5</v>
      </c>
    </row>
    <row r="991" spans="1:13">
      <c r="A991" s="116"/>
      <c r="B991" s="104"/>
      <c r="C991" s="104"/>
      <c r="D991" s="104"/>
      <c r="E991" s="104"/>
      <c r="F991" s="104"/>
      <c r="G991" s="104"/>
      <c r="H991" s="5" t="s">
        <v>2</v>
      </c>
      <c r="I991" s="50">
        <v>0.10674063</v>
      </c>
      <c r="J991" s="50">
        <v>0.10531284</v>
      </c>
      <c r="K991" s="50">
        <v>0.107670368</v>
      </c>
      <c r="L991" s="9">
        <f t="shared" si="30"/>
        <v>0.10657461266666668</v>
      </c>
      <c r="M991" s="9">
        <f t="shared" si="31"/>
        <v>1.1874998458616028E-3</v>
      </c>
    </row>
    <row r="992" spans="1:13">
      <c r="A992" s="116"/>
      <c r="B992" s="104"/>
      <c r="C992" s="104"/>
      <c r="D992" s="104"/>
      <c r="E992" s="104"/>
      <c r="F992" s="104"/>
      <c r="G992" s="104"/>
      <c r="H992" s="5" t="s">
        <v>3</v>
      </c>
      <c r="I992" s="50">
        <v>0</v>
      </c>
      <c r="J992" s="50">
        <v>0</v>
      </c>
      <c r="K992" s="50">
        <v>0</v>
      </c>
      <c r="L992" s="9">
        <f t="shared" si="30"/>
        <v>0</v>
      </c>
      <c r="M992" s="9">
        <f t="shared" si="31"/>
        <v>0</v>
      </c>
    </row>
    <row r="993" spans="1:13">
      <c r="A993" s="116"/>
      <c r="B993" s="104"/>
      <c r="C993" s="104"/>
      <c r="D993" s="104"/>
      <c r="E993" s="104"/>
      <c r="F993" s="104"/>
      <c r="G993" s="104"/>
      <c r="H993" s="5" t="s">
        <v>22</v>
      </c>
      <c r="I993" s="50">
        <v>1.6939091630000001</v>
      </c>
      <c r="J993" s="50">
        <v>1.738420627</v>
      </c>
      <c r="K993" s="50">
        <v>1.7226878919999999</v>
      </c>
      <c r="L993" s="9">
        <f t="shared" si="30"/>
        <v>1.7183392273333331</v>
      </c>
      <c r="M993" s="9">
        <f t="shared" si="31"/>
        <v>2.2572123740205723E-2</v>
      </c>
    </row>
    <row r="994" spans="1:13">
      <c r="A994" s="116"/>
      <c r="B994" s="104"/>
      <c r="C994" s="104"/>
      <c r="D994" s="104"/>
      <c r="E994" s="104"/>
      <c r="F994" s="104"/>
      <c r="G994" s="104"/>
      <c r="H994" s="5" t="s">
        <v>4</v>
      </c>
      <c r="I994" s="50">
        <v>2.5649507420000002</v>
      </c>
      <c r="J994" s="50">
        <v>2.6341282659999998</v>
      </c>
      <c r="K994" s="50">
        <v>2.6331241799999998</v>
      </c>
      <c r="L994" s="9">
        <f t="shared" si="30"/>
        <v>2.6107343959999998</v>
      </c>
      <c r="M994" s="9">
        <f t="shared" si="31"/>
        <v>3.9652985730807458E-2</v>
      </c>
    </row>
    <row r="995" spans="1:13">
      <c r="A995" s="116"/>
      <c r="B995" s="104"/>
      <c r="C995" s="104"/>
      <c r="D995" s="104"/>
      <c r="E995" s="104"/>
      <c r="F995" s="104"/>
      <c r="G995" s="104"/>
      <c r="H995" s="5" t="s">
        <v>5</v>
      </c>
      <c r="I995" s="50">
        <v>0.13116016899999999</v>
      </c>
      <c r="J995" s="50">
        <v>0.183967451</v>
      </c>
      <c r="K995" s="50">
        <v>0.27996169700000001</v>
      </c>
      <c r="L995" s="9">
        <f t="shared" si="30"/>
        <v>0.19836310566666668</v>
      </c>
      <c r="M995" s="9">
        <f t="shared" si="31"/>
        <v>7.5438052988827428E-2</v>
      </c>
    </row>
    <row r="996" spans="1:13">
      <c r="A996" s="116"/>
      <c r="B996" s="104"/>
      <c r="C996" s="104"/>
      <c r="D996" s="104"/>
      <c r="E996" s="104"/>
      <c r="F996" s="104"/>
      <c r="G996" s="104"/>
      <c r="H996" s="5" t="s">
        <v>6</v>
      </c>
      <c r="I996" s="50">
        <v>0.302188228</v>
      </c>
      <c r="J996" s="50">
        <v>0.297523019</v>
      </c>
      <c r="K996" s="50">
        <v>0.47193340299999997</v>
      </c>
      <c r="L996" s="9">
        <f t="shared" si="30"/>
        <v>0.35721488333333334</v>
      </c>
      <c r="M996" s="9">
        <f t="shared" si="31"/>
        <v>9.9376531986364369E-2</v>
      </c>
    </row>
    <row r="997" spans="1:13">
      <c r="A997" s="116"/>
      <c r="B997" s="104"/>
      <c r="C997" s="104"/>
      <c r="D997" s="104"/>
      <c r="E997" s="104"/>
      <c r="F997" s="104"/>
      <c r="G997" s="104"/>
      <c r="H997" s="5" t="s">
        <v>7</v>
      </c>
      <c r="I997" s="50">
        <v>0.41365997300000001</v>
      </c>
      <c r="J997" s="50">
        <v>0.41139200100000001</v>
      </c>
      <c r="K997" s="50">
        <v>0.44257901399999999</v>
      </c>
      <c r="L997" s="9">
        <f t="shared" si="30"/>
        <v>0.42254366266666671</v>
      </c>
      <c r="M997" s="9">
        <f t="shared" si="31"/>
        <v>1.7388139680131743E-2</v>
      </c>
    </row>
    <row r="998" spans="1:13">
      <c r="A998" s="116"/>
      <c r="B998" s="104"/>
      <c r="C998" s="104"/>
      <c r="D998" s="104"/>
      <c r="E998" s="104"/>
      <c r="F998" s="104"/>
      <c r="G998" s="104"/>
      <c r="H998" s="5" t="s">
        <v>8</v>
      </c>
      <c r="I998" s="50">
        <v>0.130927291</v>
      </c>
      <c r="J998" s="50">
        <v>0.298579123</v>
      </c>
      <c r="K998" s="50">
        <v>0.136927355</v>
      </c>
      <c r="L998" s="9">
        <f t="shared" si="30"/>
        <v>0.18881125633333332</v>
      </c>
      <c r="M998" s="9">
        <f t="shared" si="31"/>
        <v>9.5109087927570626E-2</v>
      </c>
    </row>
    <row r="999" spans="1:13">
      <c r="A999" s="116"/>
      <c r="B999" s="104"/>
      <c r="C999" s="104"/>
      <c r="D999" s="104"/>
      <c r="E999" s="104"/>
      <c r="F999" s="104"/>
      <c r="G999" s="104"/>
      <c r="H999" s="5" t="s">
        <v>9</v>
      </c>
      <c r="I999" s="50">
        <v>3.5443640589999998</v>
      </c>
      <c r="J999" s="50">
        <v>3.827144095</v>
      </c>
      <c r="K999" s="50">
        <v>3.9659865390000002</v>
      </c>
      <c r="L999" s="9">
        <f t="shared" si="30"/>
        <v>3.7791648976666665</v>
      </c>
      <c r="M999" s="9">
        <f t="shared" si="31"/>
        <v>0.21486712508641445</v>
      </c>
    </row>
    <row r="1000" spans="1:13">
      <c r="A1000" s="117"/>
      <c r="B1000" s="105"/>
      <c r="C1000" s="104"/>
      <c r="D1000" s="104"/>
      <c r="E1000" s="105"/>
      <c r="F1000" s="105"/>
      <c r="G1000" s="105"/>
      <c r="H1000" s="5" t="s">
        <v>23</v>
      </c>
      <c r="I1000" s="50">
        <v>9.2529769999999997E-2</v>
      </c>
      <c r="J1000" s="50">
        <v>0.27999241400000002</v>
      </c>
      <c r="K1000" s="9">
        <v>9.2131066999999997E-2</v>
      </c>
      <c r="L1000" s="9">
        <f t="shared" si="30"/>
        <v>0.15488441700000002</v>
      </c>
      <c r="M1000" s="9">
        <f t="shared" si="31"/>
        <v>0.10834688701589242</v>
      </c>
    </row>
    <row r="1001" spans="1:13">
      <c r="A1001" s="115">
        <v>2</v>
      </c>
      <c r="B1001" s="103">
        <v>8</v>
      </c>
      <c r="C1001" s="104"/>
      <c r="D1001" s="104"/>
      <c r="E1001" s="103">
        <f xml:space="preserve"> A1001 * B1001</f>
        <v>16</v>
      </c>
      <c r="F1001" s="103">
        <f>24/B1001</f>
        <v>3</v>
      </c>
      <c r="G1001" s="103" t="b">
        <v>0</v>
      </c>
      <c r="H1001" s="5" t="s">
        <v>1</v>
      </c>
      <c r="I1001" s="50">
        <v>0</v>
      </c>
      <c r="J1001" s="50">
        <v>0</v>
      </c>
      <c r="K1001" s="50">
        <v>0</v>
      </c>
      <c r="L1001" s="9">
        <f t="shared" si="30"/>
        <v>0</v>
      </c>
      <c r="M1001" s="9">
        <f t="shared" si="31"/>
        <v>0</v>
      </c>
    </row>
    <row r="1002" spans="1:13">
      <c r="A1002" s="116"/>
      <c r="B1002" s="104"/>
      <c r="C1002" s="104"/>
      <c r="D1002" s="104"/>
      <c r="E1002" s="104"/>
      <c r="F1002" s="104"/>
      <c r="G1002" s="104"/>
      <c r="H1002" s="5" t="s">
        <v>2</v>
      </c>
      <c r="I1002" s="50">
        <v>0</v>
      </c>
      <c r="J1002" s="50">
        <v>0</v>
      </c>
      <c r="K1002" s="50">
        <v>0</v>
      </c>
      <c r="L1002" s="9">
        <f t="shared" si="30"/>
        <v>0</v>
      </c>
      <c r="M1002" s="9">
        <f t="shared" si="31"/>
        <v>0</v>
      </c>
    </row>
    <row r="1003" spans="1:13">
      <c r="A1003" s="116"/>
      <c r="B1003" s="104"/>
      <c r="C1003" s="104"/>
      <c r="D1003" s="104"/>
      <c r="E1003" s="104"/>
      <c r="F1003" s="104"/>
      <c r="G1003" s="104"/>
      <c r="H1003" s="5" t="s">
        <v>3</v>
      </c>
      <c r="I1003" s="50">
        <v>0</v>
      </c>
      <c r="J1003" s="50">
        <v>0</v>
      </c>
      <c r="K1003" s="50">
        <v>0</v>
      </c>
      <c r="L1003" s="9">
        <f t="shared" si="30"/>
        <v>0</v>
      </c>
      <c r="M1003" s="9">
        <f t="shared" si="31"/>
        <v>0</v>
      </c>
    </row>
    <row r="1004" spans="1:13">
      <c r="A1004" s="116"/>
      <c r="B1004" s="104"/>
      <c r="C1004" s="104"/>
      <c r="D1004" s="104"/>
      <c r="E1004" s="104"/>
      <c r="F1004" s="104"/>
      <c r="G1004" s="104"/>
      <c r="H1004" s="5" t="s">
        <v>22</v>
      </c>
      <c r="I1004" s="50">
        <v>0</v>
      </c>
      <c r="J1004" s="50">
        <v>0</v>
      </c>
      <c r="K1004" s="50">
        <v>0</v>
      </c>
      <c r="L1004" s="9">
        <f t="shared" si="30"/>
        <v>0</v>
      </c>
      <c r="M1004" s="9">
        <f t="shared" si="31"/>
        <v>0</v>
      </c>
    </row>
    <row r="1005" spans="1:13">
      <c r="A1005" s="116"/>
      <c r="B1005" s="104"/>
      <c r="C1005" s="104"/>
      <c r="D1005" s="104"/>
      <c r="E1005" s="104"/>
      <c r="F1005" s="104"/>
      <c r="G1005" s="104"/>
      <c r="H1005" s="5" t="s">
        <v>4</v>
      </c>
      <c r="I1005" s="50">
        <v>1.786932937</v>
      </c>
      <c r="J1005" s="50">
        <v>1.6898279439999999</v>
      </c>
      <c r="K1005" s="50">
        <v>1.673775113</v>
      </c>
      <c r="L1005" s="9">
        <f t="shared" si="30"/>
        <v>1.7168453313333334</v>
      </c>
      <c r="M1005" s="9">
        <f t="shared" si="31"/>
        <v>6.1226037735944212E-2</v>
      </c>
    </row>
    <row r="1006" spans="1:13">
      <c r="A1006" s="116"/>
      <c r="B1006" s="104"/>
      <c r="C1006" s="104"/>
      <c r="D1006" s="104"/>
      <c r="E1006" s="104"/>
      <c r="F1006" s="104"/>
      <c r="G1006" s="104"/>
      <c r="H1006" s="5" t="s">
        <v>5</v>
      </c>
      <c r="I1006" s="50">
        <v>0.33653476700000001</v>
      </c>
      <c r="J1006" s="50">
        <v>0.32149888300000001</v>
      </c>
      <c r="K1006" s="50">
        <v>0.110835855</v>
      </c>
      <c r="L1006" s="9">
        <f t="shared" si="30"/>
        <v>0.25628983500000002</v>
      </c>
      <c r="M1006" s="9">
        <f t="shared" si="31"/>
        <v>0.12619098492085576</v>
      </c>
    </row>
    <row r="1007" spans="1:13">
      <c r="A1007" s="116"/>
      <c r="B1007" s="104"/>
      <c r="C1007" s="104"/>
      <c r="D1007" s="104"/>
      <c r="E1007" s="104"/>
      <c r="F1007" s="104"/>
      <c r="G1007" s="104"/>
      <c r="H1007" s="5" t="s">
        <v>6</v>
      </c>
      <c r="I1007" s="50">
        <v>0.34319790999999999</v>
      </c>
      <c r="J1007" s="50">
        <v>0.335770446</v>
      </c>
      <c r="K1007" s="50">
        <v>0.33041505300000001</v>
      </c>
      <c r="L1007" s="9">
        <f t="shared" si="30"/>
        <v>0.33646113633333335</v>
      </c>
      <c r="M1007" s="9">
        <f t="shared" si="31"/>
        <v>6.4193572982840126E-3</v>
      </c>
    </row>
    <row r="1008" spans="1:13">
      <c r="A1008" s="116"/>
      <c r="B1008" s="104"/>
      <c r="C1008" s="104"/>
      <c r="D1008" s="104"/>
      <c r="E1008" s="104"/>
      <c r="F1008" s="104"/>
      <c r="G1008" s="104"/>
      <c r="H1008" s="5" t="s">
        <v>7</v>
      </c>
      <c r="I1008" s="50">
        <v>0.39233547200000002</v>
      </c>
      <c r="J1008" s="50">
        <v>0.40466296400000001</v>
      </c>
      <c r="K1008" s="50">
        <v>0.30791297000000001</v>
      </c>
      <c r="L1008" s="9">
        <f t="shared" si="30"/>
        <v>0.36830380200000001</v>
      </c>
      <c r="M1008" s="9">
        <f t="shared" si="31"/>
        <v>5.2661952176041839E-2</v>
      </c>
    </row>
    <row r="1009" spans="1:13">
      <c r="A1009" s="116"/>
      <c r="B1009" s="104"/>
      <c r="C1009" s="104"/>
      <c r="D1009" s="104"/>
      <c r="E1009" s="104"/>
      <c r="F1009" s="104"/>
      <c r="G1009" s="104"/>
      <c r="H1009" s="5" t="s">
        <v>8</v>
      </c>
      <c r="I1009" s="50">
        <v>0.195655461</v>
      </c>
      <c r="J1009" s="50">
        <v>0.30313616599999998</v>
      </c>
      <c r="K1009" s="50">
        <v>7.9734502999999998E-2</v>
      </c>
      <c r="L1009" s="9">
        <f t="shared" si="30"/>
        <v>0.19284204333333332</v>
      </c>
      <c r="M1009" s="9">
        <f t="shared" si="31"/>
        <v>0.11172740150480866</v>
      </c>
    </row>
    <row r="1010" spans="1:13">
      <c r="A1010" s="116"/>
      <c r="B1010" s="104"/>
      <c r="C1010" s="104"/>
      <c r="D1010" s="104"/>
      <c r="E1010" s="104"/>
      <c r="F1010" s="104"/>
      <c r="G1010" s="104"/>
      <c r="H1010" s="5" t="s">
        <v>9</v>
      </c>
      <c r="I1010" s="50">
        <v>3.0558038820000002</v>
      </c>
      <c r="J1010" s="50">
        <v>3.0560506200000002</v>
      </c>
      <c r="K1010" s="50">
        <v>2.5039902060000001</v>
      </c>
      <c r="L1010" s="9">
        <f t="shared" si="30"/>
        <v>2.8719482360000002</v>
      </c>
      <c r="M1010" s="9">
        <f t="shared" si="31"/>
        <v>0.31866102538751245</v>
      </c>
    </row>
    <row r="1011" spans="1:13">
      <c r="A1011" s="116"/>
      <c r="B1011" s="104"/>
      <c r="C1011" s="104"/>
      <c r="D1011" s="104"/>
      <c r="E1011" s="105"/>
      <c r="F1011" s="105"/>
      <c r="G1011" s="105"/>
      <c r="H1011" s="5" t="s">
        <v>23</v>
      </c>
      <c r="I1011" s="50">
        <v>0.101132928</v>
      </c>
      <c r="J1011" s="50">
        <v>9.2500537999999993E-2</v>
      </c>
      <c r="K1011" s="9">
        <v>9.3299760999999995E-2</v>
      </c>
      <c r="L1011" s="9">
        <f t="shared" si="30"/>
        <v>9.5644408999999986E-2</v>
      </c>
      <c r="M1011" s="9">
        <f t="shared" si="31"/>
        <v>4.7699654045866013E-3</v>
      </c>
    </row>
    <row r="1012" spans="1:13">
      <c r="A1012" s="116"/>
      <c r="B1012" s="104"/>
      <c r="C1012" s="104"/>
      <c r="D1012" s="104"/>
      <c r="E1012" s="103">
        <f xml:space="preserve"> (A1001*B1001)/2</f>
        <v>8</v>
      </c>
      <c r="F1012" s="103">
        <f>24/B1001</f>
        <v>3</v>
      </c>
      <c r="G1012" s="103" t="b">
        <v>0</v>
      </c>
      <c r="H1012" s="5" t="s">
        <v>1</v>
      </c>
      <c r="I1012" s="50">
        <v>0</v>
      </c>
      <c r="J1012" s="50">
        <v>0</v>
      </c>
      <c r="K1012" s="50">
        <v>0</v>
      </c>
      <c r="L1012" s="9">
        <f t="shared" si="30"/>
        <v>0</v>
      </c>
      <c r="M1012" s="9">
        <f t="shared" si="31"/>
        <v>0</v>
      </c>
    </row>
    <row r="1013" spans="1:13">
      <c r="A1013" s="116"/>
      <c r="B1013" s="104"/>
      <c r="C1013" s="104"/>
      <c r="D1013" s="104"/>
      <c r="E1013" s="104"/>
      <c r="F1013" s="104"/>
      <c r="G1013" s="104"/>
      <c r="H1013" s="5" t="s">
        <v>2</v>
      </c>
      <c r="I1013" s="50">
        <v>0</v>
      </c>
      <c r="J1013" s="50">
        <v>0</v>
      </c>
      <c r="K1013" s="50">
        <v>0</v>
      </c>
      <c r="L1013" s="9">
        <f t="shared" si="30"/>
        <v>0</v>
      </c>
      <c r="M1013" s="9">
        <f t="shared" si="31"/>
        <v>0</v>
      </c>
    </row>
    <row r="1014" spans="1:13">
      <c r="A1014" s="116"/>
      <c r="B1014" s="104"/>
      <c r="C1014" s="104"/>
      <c r="D1014" s="104"/>
      <c r="E1014" s="104"/>
      <c r="F1014" s="104"/>
      <c r="G1014" s="104"/>
      <c r="H1014" s="5" t="s">
        <v>3</v>
      </c>
      <c r="I1014" s="50">
        <v>0</v>
      </c>
      <c r="J1014" s="50">
        <v>0</v>
      </c>
      <c r="K1014" s="50">
        <v>0</v>
      </c>
      <c r="L1014" s="9">
        <f t="shared" si="30"/>
        <v>0</v>
      </c>
      <c r="M1014" s="9">
        <f t="shared" si="31"/>
        <v>0</v>
      </c>
    </row>
    <row r="1015" spans="1:13">
      <c r="A1015" s="116"/>
      <c r="B1015" s="104"/>
      <c r="C1015" s="104"/>
      <c r="D1015" s="104"/>
      <c r="E1015" s="104"/>
      <c r="F1015" s="104"/>
      <c r="G1015" s="104"/>
      <c r="H1015" s="5" t="s">
        <v>22</v>
      </c>
      <c r="I1015" s="50">
        <v>0</v>
      </c>
      <c r="J1015" s="50">
        <v>0</v>
      </c>
      <c r="K1015" s="50">
        <v>0</v>
      </c>
      <c r="L1015" s="9">
        <f t="shared" si="30"/>
        <v>0</v>
      </c>
      <c r="M1015" s="9">
        <f t="shared" si="31"/>
        <v>0</v>
      </c>
    </row>
    <row r="1016" spans="1:13">
      <c r="A1016" s="116"/>
      <c r="B1016" s="104"/>
      <c r="C1016" s="104"/>
      <c r="D1016" s="104"/>
      <c r="E1016" s="104"/>
      <c r="F1016" s="104"/>
      <c r="G1016" s="104"/>
      <c r="H1016" s="5" t="s">
        <v>4</v>
      </c>
      <c r="I1016" s="50">
        <v>1.784129549</v>
      </c>
      <c r="J1016" s="50">
        <v>1.752243706</v>
      </c>
      <c r="K1016" s="50">
        <v>1.757335103</v>
      </c>
      <c r="L1016" s="9">
        <f t="shared" si="30"/>
        <v>1.7645694526666666</v>
      </c>
      <c r="M1016" s="9">
        <f t="shared" si="31"/>
        <v>1.7129757945746407E-2</v>
      </c>
    </row>
    <row r="1017" spans="1:13">
      <c r="A1017" s="116"/>
      <c r="B1017" s="104"/>
      <c r="C1017" s="104"/>
      <c r="D1017" s="104"/>
      <c r="E1017" s="104"/>
      <c r="F1017" s="104"/>
      <c r="G1017" s="104"/>
      <c r="H1017" s="5" t="s">
        <v>5</v>
      </c>
      <c r="I1017" s="50">
        <v>0.422940329</v>
      </c>
      <c r="J1017" s="50">
        <v>0.104976336</v>
      </c>
      <c r="K1017" s="50">
        <v>8.2929910999999995E-2</v>
      </c>
      <c r="L1017" s="9">
        <f t="shared" si="30"/>
        <v>0.20361552533333335</v>
      </c>
      <c r="M1017" s="9">
        <f t="shared" si="31"/>
        <v>0.19026044870489128</v>
      </c>
    </row>
    <row r="1018" spans="1:13">
      <c r="A1018" s="116"/>
      <c r="B1018" s="104"/>
      <c r="C1018" s="104"/>
      <c r="D1018" s="104"/>
      <c r="E1018" s="104"/>
      <c r="F1018" s="104"/>
      <c r="G1018" s="104"/>
      <c r="H1018" s="5" t="s">
        <v>6</v>
      </c>
      <c r="I1018" s="50">
        <v>0.318434251</v>
      </c>
      <c r="J1018" s="50">
        <v>0.38034797399999998</v>
      </c>
      <c r="K1018" s="50">
        <v>0.31416757699999998</v>
      </c>
      <c r="L1018" s="9">
        <f t="shared" si="30"/>
        <v>0.33764993400000004</v>
      </c>
      <c r="M1018" s="9">
        <f t="shared" si="31"/>
        <v>3.7039075199534456E-2</v>
      </c>
    </row>
    <row r="1019" spans="1:13">
      <c r="A1019" s="116"/>
      <c r="B1019" s="104"/>
      <c r="C1019" s="104"/>
      <c r="D1019" s="104"/>
      <c r="E1019" s="104"/>
      <c r="F1019" s="104"/>
      <c r="G1019" s="104"/>
      <c r="H1019" s="5" t="s">
        <v>7</v>
      </c>
      <c r="I1019" s="50">
        <v>0.431089473</v>
      </c>
      <c r="J1019" s="50">
        <v>0.42120943999999999</v>
      </c>
      <c r="K1019" s="50">
        <v>0.41886847399999999</v>
      </c>
      <c r="L1019" s="9">
        <f t="shared" si="30"/>
        <v>0.42372246233333333</v>
      </c>
      <c r="M1019" s="9">
        <f t="shared" si="31"/>
        <v>6.4864986761252333E-3</v>
      </c>
    </row>
    <row r="1020" spans="1:13">
      <c r="A1020" s="116"/>
      <c r="B1020" s="104"/>
      <c r="C1020" s="104"/>
      <c r="D1020" s="104"/>
      <c r="E1020" s="104"/>
      <c r="F1020" s="104"/>
      <c r="G1020" s="104"/>
      <c r="H1020" s="5" t="s">
        <v>8</v>
      </c>
      <c r="I1020" s="50">
        <v>0.14079093600000001</v>
      </c>
      <c r="J1020" s="50">
        <v>0.22759201300000001</v>
      </c>
      <c r="K1020" s="50">
        <v>0.15725996</v>
      </c>
      <c r="L1020" s="9">
        <f t="shared" si="30"/>
        <v>0.17521430299999999</v>
      </c>
      <c r="M1020" s="9">
        <f t="shared" si="31"/>
        <v>4.6101795697252757E-2</v>
      </c>
    </row>
    <row r="1021" spans="1:13">
      <c r="A1021" s="116"/>
      <c r="B1021" s="104"/>
      <c r="C1021" s="104"/>
      <c r="D1021" s="104"/>
      <c r="E1021" s="104"/>
      <c r="F1021" s="104"/>
      <c r="G1021" s="104"/>
      <c r="H1021" s="5" t="s">
        <v>9</v>
      </c>
      <c r="I1021" s="50">
        <v>3.0988528629999998</v>
      </c>
      <c r="J1021" s="50">
        <v>2.887934537</v>
      </c>
      <c r="K1021" s="50">
        <v>2.731981336</v>
      </c>
      <c r="L1021" s="9">
        <f t="shared" si="30"/>
        <v>2.9062562453333332</v>
      </c>
      <c r="M1021" s="9">
        <f t="shared" si="31"/>
        <v>0.18412072962601658</v>
      </c>
    </row>
    <row r="1022" spans="1:13">
      <c r="A1022" s="117"/>
      <c r="B1022" s="105"/>
      <c r="C1022" s="104"/>
      <c r="D1022" s="105"/>
      <c r="E1022" s="105"/>
      <c r="F1022" s="105"/>
      <c r="G1022" s="105"/>
      <c r="H1022" s="5" t="s">
        <v>23</v>
      </c>
      <c r="I1022" s="50">
        <v>9.5507309999999998E-2</v>
      </c>
      <c r="J1022" s="50">
        <v>9.3347451999999997E-2</v>
      </c>
      <c r="K1022" s="50">
        <v>9.1864952999999999E-2</v>
      </c>
      <c r="L1022" s="9">
        <f t="shared" si="30"/>
        <v>9.357323833333335E-2</v>
      </c>
      <c r="M1022" s="9">
        <f t="shared" si="31"/>
        <v>1.8316456344234088E-3</v>
      </c>
    </row>
    <row r="1023" spans="1:13">
      <c r="A1023" s="115">
        <v>2</v>
      </c>
      <c r="B1023" s="103">
        <v>8</v>
      </c>
      <c r="C1023" s="104"/>
      <c r="D1023" s="103" t="s">
        <v>12</v>
      </c>
      <c r="E1023" s="103" t="s">
        <v>13</v>
      </c>
      <c r="F1023" s="103">
        <f>24/B1023</f>
        <v>3</v>
      </c>
      <c r="G1023" s="103" t="s">
        <v>13</v>
      </c>
      <c r="H1023" s="3" t="s">
        <v>4</v>
      </c>
      <c r="I1023" s="50">
        <v>0.93756580899999997</v>
      </c>
      <c r="J1023" s="50">
        <v>1.0058734970000001</v>
      </c>
      <c r="K1023" s="50">
        <v>0.94001433999999995</v>
      </c>
      <c r="L1023" s="9">
        <f t="shared" si="30"/>
        <v>0.96115121533333336</v>
      </c>
      <c r="M1023" s="9">
        <f t="shared" si="31"/>
        <v>3.8749976569270296E-2</v>
      </c>
    </row>
    <row r="1024" spans="1:13">
      <c r="A1024" s="116"/>
      <c r="B1024" s="104"/>
      <c r="C1024" s="104"/>
      <c r="D1024" s="104"/>
      <c r="E1024" s="104"/>
      <c r="F1024" s="104"/>
      <c r="G1024" s="104"/>
      <c r="H1024" s="3" t="s">
        <v>5</v>
      </c>
      <c r="I1024" s="50">
        <v>3.3413399999999998E-4</v>
      </c>
      <c r="J1024" s="50">
        <v>0.15287239</v>
      </c>
      <c r="K1024" s="50">
        <v>2.7668000000000001E-4</v>
      </c>
      <c r="L1024" s="9">
        <f t="shared" si="30"/>
        <v>5.1161068000000004E-2</v>
      </c>
      <c r="M1024" s="9">
        <f t="shared" si="31"/>
        <v>8.8084593388862792E-2</v>
      </c>
    </row>
    <row r="1025" spans="1:13">
      <c r="A1025" s="116"/>
      <c r="B1025" s="104"/>
      <c r="C1025" s="104"/>
      <c r="D1025" s="104"/>
      <c r="E1025" s="104"/>
      <c r="F1025" s="104"/>
      <c r="G1025" s="104"/>
      <c r="H1025" s="3" t="s">
        <v>6</v>
      </c>
      <c r="I1025" s="50">
        <v>0.34890680899999998</v>
      </c>
      <c r="J1025" s="50">
        <v>0.44102293199999998</v>
      </c>
      <c r="K1025" s="50">
        <v>0.59859742699999996</v>
      </c>
      <c r="L1025" s="9">
        <f t="shared" si="30"/>
        <v>0.46284238933333333</v>
      </c>
      <c r="M1025" s="9">
        <f t="shared" si="31"/>
        <v>0.12626724721021801</v>
      </c>
    </row>
    <row r="1026" spans="1:13">
      <c r="A1026" s="116"/>
      <c r="B1026" s="104"/>
      <c r="C1026" s="104"/>
      <c r="D1026" s="104"/>
      <c r="E1026" s="104"/>
      <c r="F1026" s="104"/>
      <c r="G1026" s="104"/>
      <c r="H1026" s="3" t="s">
        <v>7</v>
      </c>
      <c r="I1026" s="50">
        <v>0.65568173200000002</v>
      </c>
      <c r="J1026" s="50">
        <v>0.68441821700000005</v>
      </c>
      <c r="K1026" s="50">
        <v>0.68048367899999995</v>
      </c>
      <c r="L1026" s="9">
        <f t="shared" si="30"/>
        <v>0.67352787599999997</v>
      </c>
      <c r="M1026" s="9">
        <f t="shared" si="31"/>
        <v>1.5579916208693579E-2</v>
      </c>
    </row>
    <row r="1027" spans="1:13">
      <c r="A1027" s="116"/>
      <c r="B1027" s="104"/>
      <c r="C1027" s="104"/>
      <c r="D1027" s="104"/>
      <c r="E1027" s="104"/>
      <c r="F1027" s="104"/>
      <c r="G1027" s="104"/>
      <c r="H1027" s="5" t="s">
        <v>9</v>
      </c>
      <c r="I1027" s="50">
        <v>1.9645337359999999</v>
      </c>
      <c r="J1027" s="50">
        <v>2.6292401110000001</v>
      </c>
      <c r="K1027" s="50">
        <v>2.2269356679999999</v>
      </c>
      <c r="L1027" s="9">
        <f t="shared" si="30"/>
        <v>2.2735698383333331</v>
      </c>
      <c r="M1027" s="9">
        <f t="shared" si="31"/>
        <v>0.33479799973031604</v>
      </c>
    </row>
    <row r="1028" spans="1:13">
      <c r="A1028" s="116"/>
      <c r="B1028" s="104"/>
      <c r="C1028" s="104"/>
      <c r="D1028" s="105"/>
      <c r="E1028" s="105"/>
      <c r="F1028" s="105"/>
      <c r="G1028" s="105"/>
      <c r="H1028" s="5" t="s">
        <v>23</v>
      </c>
      <c r="I1028" s="50">
        <v>9.1466786999999994E-2</v>
      </c>
      <c r="J1028" s="50">
        <v>9.2325394000000005E-2</v>
      </c>
      <c r="K1028" s="50">
        <v>9.2172294000000002E-2</v>
      </c>
      <c r="L1028" s="9">
        <f t="shared" si="30"/>
        <v>9.1988158333333334E-2</v>
      </c>
      <c r="M1028" s="9">
        <f t="shared" si="31"/>
        <v>4.5796392097668411E-4</v>
      </c>
    </row>
    <row r="1029" spans="1:13">
      <c r="A1029" s="116"/>
      <c r="B1029" s="104"/>
      <c r="C1029" s="104"/>
      <c r="D1029" s="103" t="s">
        <v>14</v>
      </c>
      <c r="E1029" s="103" t="s">
        <v>13</v>
      </c>
      <c r="F1029" s="103">
        <f>24/B1023</f>
        <v>3</v>
      </c>
      <c r="G1029" s="103" t="s">
        <v>13</v>
      </c>
      <c r="H1029" s="3" t="s">
        <v>4</v>
      </c>
      <c r="I1029" s="50">
        <v>0.95172884300000005</v>
      </c>
      <c r="J1029" s="50">
        <v>0.94716241999999995</v>
      </c>
      <c r="K1029" s="50">
        <v>0.96485203200000003</v>
      </c>
      <c r="L1029" s="9">
        <f t="shared" si="30"/>
        <v>0.95458109833333327</v>
      </c>
      <c r="M1029" s="9">
        <f t="shared" si="31"/>
        <v>9.1832517956621906E-3</v>
      </c>
    </row>
    <row r="1030" spans="1:13">
      <c r="A1030" s="116"/>
      <c r="B1030" s="104"/>
      <c r="C1030" s="104"/>
      <c r="D1030" s="104"/>
      <c r="E1030" s="104"/>
      <c r="F1030" s="104"/>
      <c r="G1030" s="104"/>
      <c r="H1030" s="3" t="s">
        <v>5</v>
      </c>
      <c r="I1030" s="50">
        <v>4.3362074E-2</v>
      </c>
      <c r="J1030" s="50">
        <v>5.1037170999999999E-2</v>
      </c>
      <c r="K1030" s="50">
        <v>6.1281614999999998E-2</v>
      </c>
      <c r="L1030" s="9">
        <f t="shared" si="30"/>
        <v>5.1893619999999994E-2</v>
      </c>
      <c r="M1030" s="9">
        <f t="shared" si="31"/>
        <v>8.9904180147461626E-3</v>
      </c>
    </row>
    <row r="1031" spans="1:13">
      <c r="A1031" s="116"/>
      <c r="B1031" s="104"/>
      <c r="C1031" s="104"/>
      <c r="D1031" s="104"/>
      <c r="E1031" s="104"/>
      <c r="F1031" s="104"/>
      <c r="G1031" s="104"/>
      <c r="H1031" s="3" t="s">
        <v>6</v>
      </c>
      <c r="I1031" s="50">
        <v>0.385871203</v>
      </c>
      <c r="J1031" s="50">
        <v>0.36172341600000002</v>
      </c>
      <c r="K1031" s="50">
        <v>0.43445344299999999</v>
      </c>
      <c r="L1031" s="9">
        <f t="shared" si="30"/>
        <v>0.39401602066666669</v>
      </c>
      <c r="M1031" s="9">
        <f t="shared" si="31"/>
        <v>3.7042782670482728E-2</v>
      </c>
    </row>
    <row r="1032" spans="1:13">
      <c r="A1032" s="116"/>
      <c r="B1032" s="104"/>
      <c r="C1032" s="104"/>
      <c r="D1032" s="104"/>
      <c r="E1032" s="104"/>
      <c r="F1032" s="104"/>
      <c r="G1032" s="104"/>
      <c r="H1032" s="3" t="s">
        <v>7</v>
      </c>
      <c r="I1032" s="50">
        <v>0.32816442800000001</v>
      </c>
      <c r="J1032" s="50">
        <v>0.32991432399999998</v>
      </c>
      <c r="K1032" s="50">
        <v>0.325238376</v>
      </c>
      <c r="L1032" s="9">
        <f t="shared" si="30"/>
        <v>0.32777237599999998</v>
      </c>
      <c r="M1032" s="9">
        <f t="shared" si="31"/>
        <v>2.3624988894608975E-3</v>
      </c>
    </row>
    <row r="1033" spans="1:13">
      <c r="A1033" s="116"/>
      <c r="B1033" s="104"/>
      <c r="C1033" s="104"/>
      <c r="D1033" s="104"/>
      <c r="E1033" s="104"/>
      <c r="F1033" s="104"/>
      <c r="G1033" s="104"/>
      <c r="H1033" s="3" t="s">
        <v>8</v>
      </c>
      <c r="I1033" s="50">
        <v>0.139844628</v>
      </c>
      <c r="J1033" s="50">
        <v>8.5238867999999995E-2</v>
      </c>
      <c r="K1033" s="50">
        <v>0.12597276199999999</v>
      </c>
      <c r="L1033" s="9">
        <f t="shared" si="30"/>
        <v>0.11701875266666666</v>
      </c>
      <c r="M1033" s="9">
        <f t="shared" si="31"/>
        <v>2.8382705449806412E-2</v>
      </c>
    </row>
    <row r="1034" spans="1:13">
      <c r="A1034" s="116"/>
      <c r="B1034" s="104"/>
      <c r="C1034" s="104"/>
      <c r="D1034" s="104"/>
      <c r="E1034" s="104"/>
      <c r="F1034" s="104"/>
      <c r="G1034" s="104"/>
      <c r="H1034" s="3" t="s">
        <v>9</v>
      </c>
      <c r="I1034" s="50">
        <v>1.9741515629999999</v>
      </c>
      <c r="J1034" s="50">
        <v>1.894566851</v>
      </c>
      <c r="K1034" s="50">
        <v>1.978055052</v>
      </c>
      <c r="L1034" s="9">
        <f t="shared" ref="L1034:L1097" si="32">AVERAGE(I1034:K1034)</f>
        <v>1.9489244886666668</v>
      </c>
      <c r="M1034" s="9">
        <f t="shared" ref="M1034:M1097" si="33">STDEV(I1034:K1034)</f>
        <v>4.7115537629520289E-2</v>
      </c>
    </row>
    <row r="1035" spans="1:13">
      <c r="A1035" s="117"/>
      <c r="B1035" s="105"/>
      <c r="C1035" s="105"/>
      <c r="D1035" s="105"/>
      <c r="E1035" s="105"/>
      <c r="F1035" s="105"/>
      <c r="G1035" s="105"/>
      <c r="H1035" s="5" t="s">
        <v>23</v>
      </c>
      <c r="I1035" s="50">
        <v>9.6063962000000003E-2</v>
      </c>
      <c r="J1035" s="50">
        <v>9.3017182000000004E-2</v>
      </c>
      <c r="K1035" s="50">
        <v>9.2353226999999996E-2</v>
      </c>
      <c r="L1035" s="9">
        <f t="shared" si="32"/>
        <v>9.3811457000000001E-2</v>
      </c>
      <c r="M1035" s="9">
        <f t="shared" si="33"/>
        <v>1.9787731405532592E-3</v>
      </c>
    </row>
    <row r="1036" spans="1:13">
      <c r="A1036" s="115">
        <v>2</v>
      </c>
      <c r="B1036" s="103">
        <v>8</v>
      </c>
      <c r="C1036" s="103" t="s">
        <v>19</v>
      </c>
      <c r="D1036" s="103" t="s">
        <v>11</v>
      </c>
      <c r="E1036" s="103">
        <f xml:space="preserve"> A1036 * B1036</f>
        <v>16</v>
      </c>
      <c r="F1036" s="103">
        <f>24/B1036</f>
        <v>3</v>
      </c>
      <c r="G1036" s="103" t="b">
        <v>1</v>
      </c>
      <c r="H1036" s="5" t="s">
        <v>1</v>
      </c>
      <c r="I1036" s="50">
        <v>9.2789920999999997E-2</v>
      </c>
      <c r="J1036" s="50">
        <v>9.2495173E-2</v>
      </c>
      <c r="K1036" s="50">
        <v>9.2620815999999995E-2</v>
      </c>
      <c r="L1036" s="9">
        <f t="shared" si="32"/>
        <v>9.2635303333333321E-2</v>
      </c>
      <c r="M1036" s="9">
        <f t="shared" si="33"/>
        <v>1.4790709244770183E-4</v>
      </c>
    </row>
    <row r="1037" spans="1:13">
      <c r="A1037" s="116"/>
      <c r="B1037" s="104"/>
      <c r="C1037" s="104"/>
      <c r="D1037" s="104"/>
      <c r="E1037" s="104"/>
      <c r="F1037" s="104"/>
      <c r="G1037" s="104"/>
      <c r="H1037" s="5" t="s">
        <v>2</v>
      </c>
      <c r="I1037" s="50">
        <v>0.21631577399999999</v>
      </c>
      <c r="J1037" s="50">
        <v>0.215197313</v>
      </c>
      <c r="K1037" s="50">
        <v>0.21316882300000001</v>
      </c>
      <c r="L1037" s="9">
        <f t="shared" si="32"/>
        <v>0.21489397000000002</v>
      </c>
      <c r="M1037" s="9">
        <f t="shared" si="33"/>
        <v>1.5952548012267418E-3</v>
      </c>
    </row>
    <row r="1038" spans="1:13">
      <c r="A1038" s="116"/>
      <c r="B1038" s="104"/>
      <c r="C1038" s="104"/>
      <c r="D1038" s="104"/>
      <c r="E1038" s="104"/>
      <c r="F1038" s="104"/>
      <c r="G1038" s="104"/>
      <c r="H1038" s="5" t="s">
        <v>3</v>
      </c>
      <c r="I1038" s="50">
        <v>0</v>
      </c>
      <c r="J1038" s="50">
        <v>0</v>
      </c>
      <c r="K1038" s="50">
        <v>0</v>
      </c>
      <c r="L1038" s="9">
        <f t="shared" si="32"/>
        <v>0</v>
      </c>
      <c r="M1038" s="9">
        <f t="shared" si="33"/>
        <v>0</v>
      </c>
    </row>
    <row r="1039" spans="1:13">
      <c r="A1039" s="116"/>
      <c r="B1039" s="104"/>
      <c r="C1039" s="104"/>
      <c r="D1039" s="104"/>
      <c r="E1039" s="104"/>
      <c r="F1039" s="104"/>
      <c r="G1039" s="104"/>
      <c r="H1039" s="5" t="s">
        <v>22</v>
      </c>
      <c r="I1039" s="50">
        <v>1.778610142</v>
      </c>
      <c r="J1039" s="50">
        <v>1.7702850269999999</v>
      </c>
      <c r="K1039" s="50">
        <v>1.785339963</v>
      </c>
      <c r="L1039" s="9">
        <f t="shared" si="32"/>
        <v>1.7780783773333333</v>
      </c>
      <c r="M1039" s="9">
        <f t="shared" si="33"/>
        <v>7.5415419336207984E-3</v>
      </c>
    </row>
    <row r="1040" spans="1:13">
      <c r="A1040" s="116"/>
      <c r="B1040" s="104"/>
      <c r="C1040" s="104"/>
      <c r="D1040" s="104"/>
      <c r="E1040" s="104"/>
      <c r="F1040" s="104"/>
      <c r="G1040" s="104"/>
      <c r="H1040" s="5" t="s">
        <v>4</v>
      </c>
      <c r="I1040" s="50">
        <v>2.9346597970000001</v>
      </c>
      <c r="J1040" s="50">
        <v>2.8945368079999998</v>
      </c>
      <c r="K1040" s="50">
        <v>2.9225644229999999</v>
      </c>
      <c r="L1040" s="9">
        <f t="shared" si="32"/>
        <v>2.9172536760000001</v>
      </c>
      <c r="M1040" s="9">
        <f t="shared" si="33"/>
        <v>2.0581948081924682E-2</v>
      </c>
    </row>
    <row r="1041" spans="1:13">
      <c r="A1041" s="116"/>
      <c r="B1041" s="104"/>
      <c r="C1041" s="104"/>
      <c r="D1041" s="104"/>
      <c r="E1041" s="104"/>
      <c r="F1041" s="104"/>
      <c r="G1041" s="104"/>
      <c r="H1041" s="5" t="s">
        <v>5</v>
      </c>
      <c r="I1041" s="50">
        <v>8.9146679000000006E-2</v>
      </c>
      <c r="J1041" s="50">
        <v>0.16699925299999999</v>
      </c>
      <c r="K1041" s="50">
        <v>0.19551923199999999</v>
      </c>
      <c r="L1041" s="9">
        <f t="shared" si="32"/>
        <v>0.15055505466666666</v>
      </c>
      <c r="M1041" s="9">
        <f t="shared" si="33"/>
        <v>5.5059865165598992E-2</v>
      </c>
    </row>
    <row r="1042" spans="1:13">
      <c r="A1042" s="116"/>
      <c r="B1042" s="104"/>
      <c r="C1042" s="104"/>
      <c r="D1042" s="104"/>
      <c r="E1042" s="104"/>
      <c r="F1042" s="104"/>
      <c r="G1042" s="104"/>
      <c r="H1042" s="5" t="s">
        <v>6</v>
      </c>
      <c r="I1042" s="50">
        <v>0.410350247</v>
      </c>
      <c r="J1042" s="50">
        <v>0.39976501800000003</v>
      </c>
      <c r="K1042" s="50">
        <v>0.44797458800000001</v>
      </c>
      <c r="L1042" s="9">
        <f t="shared" si="32"/>
        <v>0.41936328433333331</v>
      </c>
      <c r="M1042" s="9">
        <f t="shared" si="33"/>
        <v>2.5337063590228248E-2</v>
      </c>
    </row>
    <row r="1043" spans="1:13">
      <c r="A1043" s="116"/>
      <c r="B1043" s="104"/>
      <c r="C1043" s="104"/>
      <c r="D1043" s="104"/>
      <c r="E1043" s="104"/>
      <c r="F1043" s="104"/>
      <c r="G1043" s="104"/>
      <c r="H1043" s="5" t="s">
        <v>7</v>
      </c>
      <c r="I1043" s="50">
        <v>0.70548566599999996</v>
      </c>
      <c r="J1043" s="50">
        <v>0.65296745099999998</v>
      </c>
      <c r="K1043" s="50">
        <v>0.65022755200000004</v>
      </c>
      <c r="L1043" s="9">
        <f t="shared" si="32"/>
        <v>0.66956022299999995</v>
      </c>
      <c r="M1043" s="9">
        <f t="shared" si="33"/>
        <v>3.1142492718024918E-2</v>
      </c>
    </row>
    <row r="1044" spans="1:13">
      <c r="A1044" s="116"/>
      <c r="B1044" s="104"/>
      <c r="C1044" s="104"/>
      <c r="D1044" s="104"/>
      <c r="E1044" s="104"/>
      <c r="F1044" s="104"/>
      <c r="G1044" s="104"/>
      <c r="H1044" s="5" t="s">
        <v>8</v>
      </c>
      <c r="I1044" s="50">
        <v>0.39432630200000002</v>
      </c>
      <c r="J1044" s="50">
        <v>0.28048151599999999</v>
      </c>
      <c r="K1044" s="50">
        <v>0.22701053700000001</v>
      </c>
      <c r="L1044" s="9">
        <f t="shared" si="32"/>
        <v>0.30060611833333334</v>
      </c>
      <c r="M1044" s="9">
        <f t="shared" si="33"/>
        <v>8.5454028686129682E-2</v>
      </c>
    </row>
    <row r="1045" spans="1:13">
      <c r="A1045" s="116"/>
      <c r="B1045" s="104"/>
      <c r="C1045" s="104"/>
      <c r="D1045" s="104"/>
      <c r="E1045" s="104"/>
      <c r="F1045" s="104"/>
      <c r="G1045" s="104"/>
      <c r="H1045" s="5" t="s">
        <v>9</v>
      </c>
      <c r="I1045" s="50">
        <v>4.5357233490000004</v>
      </c>
      <c r="J1045" s="50">
        <v>4.3965599749999997</v>
      </c>
      <c r="K1045" s="50">
        <v>4.4451583460000004</v>
      </c>
      <c r="L1045" s="9">
        <f t="shared" si="32"/>
        <v>4.4591472233333329</v>
      </c>
      <c r="M1045" s="9">
        <f t="shared" si="33"/>
        <v>7.0628448110880204E-2</v>
      </c>
    </row>
    <row r="1046" spans="1:13">
      <c r="A1046" s="116"/>
      <c r="B1046" s="104"/>
      <c r="C1046" s="104"/>
      <c r="D1046" s="104"/>
      <c r="E1046" s="105"/>
      <c r="F1046" s="105"/>
      <c r="G1046" s="105"/>
      <c r="H1046" s="5" t="s">
        <v>23</v>
      </c>
      <c r="I1046" s="50">
        <v>0.23214695199999999</v>
      </c>
      <c r="J1046" s="50">
        <v>0.237821794</v>
      </c>
      <c r="K1046" s="50">
        <v>0.22981560700000001</v>
      </c>
      <c r="L1046" s="9">
        <f t="shared" si="32"/>
        <v>0.23326145099999998</v>
      </c>
      <c r="M1046" s="9">
        <f t="shared" si="33"/>
        <v>4.1178074973817081E-3</v>
      </c>
    </row>
    <row r="1047" spans="1:13">
      <c r="A1047" s="116"/>
      <c r="B1047" s="104"/>
      <c r="C1047" s="104"/>
      <c r="D1047" s="104"/>
      <c r="E1047" s="103">
        <f xml:space="preserve"> (A1036*B1036)/2</f>
        <v>8</v>
      </c>
      <c r="F1047" s="103">
        <f>24/B1036</f>
        <v>3</v>
      </c>
      <c r="G1047" s="103" t="b">
        <v>1</v>
      </c>
      <c r="H1047" s="5" t="s">
        <v>1</v>
      </c>
      <c r="I1047" s="50">
        <v>9.2563884999999999E-2</v>
      </c>
      <c r="J1047" s="50">
        <v>9.2148801000000002E-2</v>
      </c>
      <c r="K1047" s="50">
        <v>9.2441383000000002E-2</v>
      </c>
      <c r="L1047" s="9">
        <f t="shared" si="32"/>
        <v>9.2384689666666672E-2</v>
      </c>
      <c r="M1047" s="9">
        <f t="shared" si="33"/>
        <v>2.1327044403135801E-4</v>
      </c>
    </row>
    <row r="1048" spans="1:13">
      <c r="A1048" s="116"/>
      <c r="B1048" s="104"/>
      <c r="C1048" s="104"/>
      <c r="D1048" s="104"/>
      <c r="E1048" s="104"/>
      <c r="F1048" s="104"/>
      <c r="G1048" s="104"/>
      <c r="H1048" s="5" t="s">
        <v>2</v>
      </c>
      <c r="I1048" s="50">
        <v>0.21308612199999999</v>
      </c>
      <c r="J1048" s="50">
        <v>0.20916811099999999</v>
      </c>
      <c r="K1048" s="50">
        <v>0.21393278199999999</v>
      </c>
      <c r="L1048" s="9">
        <f t="shared" si="32"/>
        <v>0.21206233833333332</v>
      </c>
      <c r="M1048" s="9">
        <f t="shared" si="33"/>
        <v>2.5419721048155364E-3</v>
      </c>
    </row>
    <row r="1049" spans="1:13">
      <c r="A1049" s="116"/>
      <c r="B1049" s="104"/>
      <c r="C1049" s="104"/>
      <c r="D1049" s="104"/>
      <c r="E1049" s="104"/>
      <c r="F1049" s="104"/>
      <c r="G1049" s="104"/>
      <c r="H1049" s="5" t="s">
        <v>3</v>
      </c>
      <c r="I1049" s="50">
        <v>0</v>
      </c>
      <c r="J1049" s="50">
        <v>0</v>
      </c>
      <c r="K1049" s="50">
        <v>0</v>
      </c>
      <c r="L1049" s="9">
        <f t="shared" si="32"/>
        <v>0</v>
      </c>
      <c r="M1049" s="9">
        <f t="shared" si="33"/>
        <v>0</v>
      </c>
    </row>
    <row r="1050" spans="1:13">
      <c r="A1050" s="116"/>
      <c r="B1050" s="104"/>
      <c r="C1050" s="104"/>
      <c r="D1050" s="104"/>
      <c r="E1050" s="104"/>
      <c r="F1050" s="104"/>
      <c r="G1050" s="104"/>
      <c r="H1050" s="5" t="s">
        <v>22</v>
      </c>
      <c r="I1050" s="50">
        <v>1.7707077879999999</v>
      </c>
      <c r="J1050" s="50">
        <v>1.7863078450000001</v>
      </c>
      <c r="K1050" s="50">
        <v>1.7619068980000001</v>
      </c>
      <c r="L1050" s="9">
        <f t="shared" si="32"/>
        <v>1.772974177</v>
      </c>
      <c r="M1050" s="9">
        <f t="shared" si="33"/>
        <v>1.2357343684979096E-2</v>
      </c>
    </row>
    <row r="1051" spans="1:13">
      <c r="A1051" s="116"/>
      <c r="B1051" s="104"/>
      <c r="C1051" s="104"/>
      <c r="D1051" s="104"/>
      <c r="E1051" s="104"/>
      <c r="F1051" s="104"/>
      <c r="G1051" s="104"/>
      <c r="H1051" s="5" t="s">
        <v>4</v>
      </c>
      <c r="I1051" s="50">
        <v>2.8045050709999999</v>
      </c>
      <c r="J1051" s="50">
        <v>2.8447070430000001</v>
      </c>
      <c r="K1051" s="50">
        <v>2.778348754</v>
      </c>
      <c r="L1051" s="9">
        <f t="shared" si="32"/>
        <v>2.809186956</v>
      </c>
      <c r="M1051" s="9">
        <f t="shared" si="33"/>
        <v>3.3425972912045535E-2</v>
      </c>
    </row>
    <row r="1052" spans="1:13">
      <c r="A1052" s="116"/>
      <c r="B1052" s="104"/>
      <c r="C1052" s="104"/>
      <c r="D1052" s="104"/>
      <c r="E1052" s="104"/>
      <c r="F1052" s="104"/>
      <c r="G1052" s="104"/>
      <c r="H1052" s="5" t="s">
        <v>5</v>
      </c>
      <c r="I1052" s="50">
        <v>9.7355562000000007E-2</v>
      </c>
      <c r="J1052" s="50">
        <v>0.15046676</v>
      </c>
      <c r="K1052" s="50">
        <v>0.15044250000000001</v>
      </c>
      <c r="L1052" s="9">
        <f t="shared" si="32"/>
        <v>0.13275494066666668</v>
      </c>
      <c r="M1052" s="9">
        <f t="shared" si="33"/>
        <v>3.0656763603264435E-2</v>
      </c>
    </row>
    <row r="1053" spans="1:13">
      <c r="A1053" s="116"/>
      <c r="B1053" s="104"/>
      <c r="C1053" s="104"/>
      <c r="D1053" s="104"/>
      <c r="E1053" s="104"/>
      <c r="F1053" s="104"/>
      <c r="G1053" s="104"/>
      <c r="H1053" s="5" t="s">
        <v>6</v>
      </c>
      <c r="I1053" s="50">
        <v>0.68422148699999996</v>
      </c>
      <c r="J1053" s="50">
        <v>0.69528694999999996</v>
      </c>
      <c r="K1053" s="50">
        <v>0.55450486099999996</v>
      </c>
      <c r="L1053" s="9">
        <f t="shared" si="32"/>
        <v>0.64467109933333333</v>
      </c>
      <c r="M1053" s="9">
        <f t="shared" si="33"/>
        <v>7.828201593749802E-2</v>
      </c>
    </row>
    <row r="1054" spans="1:13">
      <c r="A1054" s="116"/>
      <c r="B1054" s="104"/>
      <c r="C1054" s="104"/>
      <c r="D1054" s="104"/>
      <c r="E1054" s="104"/>
      <c r="F1054" s="104"/>
      <c r="G1054" s="104"/>
      <c r="H1054" s="5" t="s">
        <v>7</v>
      </c>
      <c r="I1054" s="50">
        <v>0.89581074299999996</v>
      </c>
      <c r="J1054" s="50">
        <v>0.88075147099999995</v>
      </c>
      <c r="K1054" s="50">
        <v>0.84138468499999997</v>
      </c>
      <c r="L1054" s="9">
        <f t="shared" si="32"/>
        <v>0.87264896633333322</v>
      </c>
      <c r="M1054" s="9">
        <f t="shared" si="33"/>
        <v>2.8103147221616605E-2</v>
      </c>
    </row>
    <row r="1055" spans="1:13">
      <c r="A1055" s="116"/>
      <c r="B1055" s="104"/>
      <c r="C1055" s="104"/>
      <c r="D1055" s="104"/>
      <c r="E1055" s="104"/>
      <c r="F1055" s="104"/>
      <c r="G1055" s="104"/>
      <c r="H1055" s="5" t="s">
        <v>8</v>
      </c>
      <c r="I1055" s="50">
        <v>9.0189161000000004E-2</v>
      </c>
      <c r="J1055" s="50">
        <v>0.167176819</v>
      </c>
      <c r="K1055" s="50">
        <v>0.10521419</v>
      </c>
      <c r="L1055" s="9">
        <f t="shared" si="32"/>
        <v>0.12086005666666666</v>
      </c>
      <c r="M1055" s="9">
        <f t="shared" si="33"/>
        <v>4.0808941776215905E-2</v>
      </c>
    </row>
    <row r="1056" spans="1:13">
      <c r="A1056" s="116"/>
      <c r="B1056" s="104"/>
      <c r="C1056" s="104"/>
      <c r="D1056" s="104"/>
      <c r="E1056" s="104"/>
      <c r="F1056" s="104"/>
      <c r="G1056" s="104"/>
      <c r="H1056" s="5" t="s">
        <v>9</v>
      </c>
      <c r="I1056" s="50">
        <v>4.5743670600000002</v>
      </c>
      <c r="J1056" s="50">
        <v>4.7406326490000001</v>
      </c>
      <c r="K1056" s="50">
        <v>4.4321921489999996</v>
      </c>
      <c r="L1056" s="9">
        <f t="shared" si="32"/>
        <v>4.582397286</v>
      </c>
      <c r="M1056" s="9">
        <f t="shared" si="33"/>
        <v>0.15437697013243554</v>
      </c>
    </row>
    <row r="1057" spans="1:13">
      <c r="A1057" s="117"/>
      <c r="B1057" s="105"/>
      <c r="C1057" s="104"/>
      <c r="D1057" s="104"/>
      <c r="E1057" s="105"/>
      <c r="F1057" s="105"/>
      <c r="G1057" s="105"/>
      <c r="H1057" s="5" t="s">
        <v>23</v>
      </c>
      <c r="I1057" s="50">
        <v>0.18506515500000001</v>
      </c>
      <c r="J1057" s="50">
        <v>0.18632164200000001</v>
      </c>
      <c r="K1057" s="9">
        <v>0.18811525700000001</v>
      </c>
      <c r="L1057" s="9">
        <f t="shared" si="32"/>
        <v>0.18650068466666667</v>
      </c>
      <c r="M1057" s="9">
        <f t="shared" si="33"/>
        <v>1.5329131612607191E-3</v>
      </c>
    </row>
    <row r="1058" spans="1:13">
      <c r="A1058" s="115">
        <v>2</v>
      </c>
      <c r="B1058" s="103">
        <v>8</v>
      </c>
      <c r="C1058" s="104"/>
      <c r="D1058" s="104"/>
      <c r="E1058" s="103">
        <f xml:space="preserve"> A1058 * B1058</f>
        <v>16</v>
      </c>
      <c r="F1058" s="103">
        <f>24/B1058</f>
        <v>3</v>
      </c>
      <c r="G1058" s="103" t="b">
        <v>0</v>
      </c>
      <c r="H1058" s="5" t="s">
        <v>1</v>
      </c>
      <c r="I1058" s="50">
        <v>0</v>
      </c>
      <c r="J1058" s="50">
        <v>0</v>
      </c>
      <c r="K1058" s="50">
        <v>0</v>
      </c>
      <c r="L1058" s="9">
        <f t="shared" si="32"/>
        <v>0</v>
      </c>
      <c r="M1058" s="9">
        <f t="shared" si="33"/>
        <v>0</v>
      </c>
    </row>
    <row r="1059" spans="1:13">
      <c r="A1059" s="116"/>
      <c r="B1059" s="104"/>
      <c r="C1059" s="104"/>
      <c r="D1059" s="104"/>
      <c r="E1059" s="104"/>
      <c r="F1059" s="104"/>
      <c r="G1059" s="104"/>
      <c r="H1059" s="5" t="s">
        <v>2</v>
      </c>
      <c r="I1059" s="50">
        <v>0</v>
      </c>
      <c r="J1059" s="50">
        <v>0</v>
      </c>
      <c r="K1059" s="50">
        <v>0</v>
      </c>
      <c r="L1059" s="9">
        <f t="shared" si="32"/>
        <v>0</v>
      </c>
      <c r="M1059" s="9">
        <f t="shared" si="33"/>
        <v>0</v>
      </c>
    </row>
    <row r="1060" spans="1:13">
      <c r="A1060" s="116"/>
      <c r="B1060" s="104"/>
      <c r="C1060" s="104"/>
      <c r="D1060" s="104"/>
      <c r="E1060" s="104"/>
      <c r="F1060" s="104"/>
      <c r="G1060" s="104"/>
      <c r="H1060" s="5" t="s">
        <v>3</v>
      </c>
      <c r="I1060" s="50">
        <v>0</v>
      </c>
      <c r="J1060" s="50">
        <v>0</v>
      </c>
      <c r="K1060" s="50">
        <v>0</v>
      </c>
      <c r="L1060" s="9">
        <f t="shared" si="32"/>
        <v>0</v>
      </c>
      <c r="M1060" s="9">
        <f t="shared" si="33"/>
        <v>0</v>
      </c>
    </row>
    <row r="1061" spans="1:13">
      <c r="A1061" s="116"/>
      <c r="B1061" s="104"/>
      <c r="C1061" s="104"/>
      <c r="D1061" s="104"/>
      <c r="E1061" s="104"/>
      <c r="F1061" s="104"/>
      <c r="G1061" s="104"/>
      <c r="H1061" s="5" t="s">
        <v>22</v>
      </c>
      <c r="I1061" s="50">
        <v>0</v>
      </c>
      <c r="J1061" s="50">
        <v>0</v>
      </c>
      <c r="K1061" s="50">
        <v>0</v>
      </c>
      <c r="L1061" s="9">
        <f t="shared" si="32"/>
        <v>0</v>
      </c>
      <c r="M1061" s="9">
        <f t="shared" si="33"/>
        <v>0</v>
      </c>
    </row>
    <row r="1062" spans="1:13">
      <c r="A1062" s="116"/>
      <c r="B1062" s="104"/>
      <c r="C1062" s="104"/>
      <c r="D1062" s="104"/>
      <c r="E1062" s="104"/>
      <c r="F1062" s="104"/>
      <c r="G1062" s="104"/>
      <c r="H1062" s="5" t="s">
        <v>4</v>
      </c>
      <c r="I1062" s="50">
        <v>2.7085691879999998</v>
      </c>
      <c r="J1062" s="50">
        <v>2.70210449</v>
      </c>
      <c r="K1062" s="50">
        <v>2.7135364430000002</v>
      </c>
      <c r="L1062" s="9">
        <f t="shared" si="32"/>
        <v>2.7080700403333338</v>
      </c>
      <c r="M1062" s="9">
        <f t="shared" si="33"/>
        <v>5.7322987224504825E-3</v>
      </c>
    </row>
    <row r="1063" spans="1:13">
      <c r="A1063" s="116"/>
      <c r="B1063" s="104"/>
      <c r="C1063" s="104"/>
      <c r="D1063" s="104"/>
      <c r="E1063" s="104"/>
      <c r="F1063" s="104"/>
      <c r="G1063" s="104"/>
      <c r="H1063" s="5" t="s">
        <v>5</v>
      </c>
      <c r="I1063" s="50">
        <v>0.11435875500000001</v>
      </c>
      <c r="J1063" s="50">
        <v>9.1639174000000004E-2</v>
      </c>
      <c r="K1063" s="50">
        <v>0.106401126</v>
      </c>
      <c r="L1063" s="9">
        <f t="shared" si="32"/>
        <v>0.10413301833333334</v>
      </c>
      <c r="M1063" s="9">
        <f t="shared" si="33"/>
        <v>1.1528359575177395E-2</v>
      </c>
    </row>
    <row r="1064" spans="1:13">
      <c r="A1064" s="116"/>
      <c r="B1064" s="104"/>
      <c r="C1064" s="104"/>
      <c r="D1064" s="104"/>
      <c r="E1064" s="104"/>
      <c r="F1064" s="104"/>
      <c r="G1064" s="104"/>
      <c r="H1064" s="5" t="s">
        <v>6</v>
      </c>
      <c r="I1064" s="50">
        <v>0.40609748299999998</v>
      </c>
      <c r="J1064" s="50">
        <v>0.42262338399999999</v>
      </c>
      <c r="K1064" s="50">
        <v>0.41547163500000001</v>
      </c>
      <c r="L1064" s="9">
        <f t="shared" si="32"/>
        <v>0.41473083399999999</v>
      </c>
      <c r="M1064" s="9">
        <f t="shared" si="33"/>
        <v>8.2878188057323686E-3</v>
      </c>
    </row>
    <row r="1065" spans="1:13">
      <c r="A1065" s="116"/>
      <c r="B1065" s="104"/>
      <c r="C1065" s="104"/>
      <c r="D1065" s="104"/>
      <c r="E1065" s="104"/>
      <c r="F1065" s="104"/>
      <c r="G1065" s="104"/>
      <c r="H1065" s="5" t="s">
        <v>7</v>
      </c>
      <c r="I1065" s="50">
        <v>0.65985998400000001</v>
      </c>
      <c r="J1065" s="50">
        <v>0.65593875099999999</v>
      </c>
      <c r="K1065" s="50">
        <v>0.628207391</v>
      </c>
      <c r="L1065" s="9">
        <f t="shared" si="32"/>
        <v>0.648002042</v>
      </c>
      <c r="M1065" s="9">
        <f t="shared" si="33"/>
        <v>1.7254424743204943E-2</v>
      </c>
    </row>
    <row r="1066" spans="1:13">
      <c r="A1066" s="116"/>
      <c r="B1066" s="104"/>
      <c r="C1066" s="104"/>
      <c r="D1066" s="104"/>
      <c r="E1066" s="104"/>
      <c r="F1066" s="104"/>
      <c r="G1066" s="104"/>
      <c r="H1066" s="5" t="s">
        <v>8</v>
      </c>
      <c r="I1066" s="50">
        <v>0.28635098599999997</v>
      </c>
      <c r="J1066" s="50">
        <v>0.297038301</v>
      </c>
      <c r="K1066" s="9">
        <v>0.255400976</v>
      </c>
      <c r="L1066" s="9">
        <f t="shared" si="32"/>
        <v>0.27959675433333331</v>
      </c>
      <c r="M1066" s="9">
        <f t="shared" si="33"/>
        <v>2.1624787683215716E-2</v>
      </c>
    </row>
    <row r="1067" spans="1:13">
      <c r="A1067" s="116"/>
      <c r="B1067" s="104"/>
      <c r="C1067" s="104"/>
      <c r="D1067" s="104"/>
      <c r="E1067" s="104"/>
      <c r="F1067" s="104"/>
      <c r="G1067" s="104"/>
      <c r="H1067" s="5" t="s">
        <v>9</v>
      </c>
      <c r="I1067" s="50">
        <v>4.177105235</v>
      </c>
      <c r="J1067" s="50">
        <v>4.1711693289999996</v>
      </c>
      <c r="K1067" s="9">
        <v>4.1209552479999996</v>
      </c>
      <c r="L1067" s="9">
        <f t="shared" si="32"/>
        <v>4.1564099373333336</v>
      </c>
      <c r="M1067" s="9">
        <f t="shared" si="33"/>
        <v>3.0847771261512603E-2</v>
      </c>
    </row>
    <row r="1068" spans="1:13">
      <c r="A1068" s="116"/>
      <c r="B1068" s="104"/>
      <c r="C1068" s="104"/>
      <c r="D1068" s="104"/>
      <c r="E1068" s="105"/>
      <c r="F1068" s="105"/>
      <c r="G1068" s="105"/>
      <c r="H1068" s="5" t="s">
        <v>23</v>
      </c>
      <c r="I1068" s="50">
        <v>0.18303285499999999</v>
      </c>
      <c r="J1068" s="50">
        <v>0.185065586</v>
      </c>
      <c r="K1068" s="9">
        <v>0.189359956</v>
      </c>
      <c r="L1068" s="9">
        <f t="shared" si="32"/>
        <v>0.18581946566666666</v>
      </c>
      <c r="M1068" s="9">
        <f t="shared" si="33"/>
        <v>3.2302171258152806E-3</v>
      </c>
    </row>
    <row r="1069" spans="1:13">
      <c r="A1069" s="116"/>
      <c r="B1069" s="104"/>
      <c r="C1069" s="104"/>
      <c r="D1069" s="104"/>
      <c r="E1069" s="103">
        <f xml:space="preserve"> (A1058*B1058)/2</f>
        <v>8</v>
      </c>
      <c r="F1069" s="103">
        <f>24/B1058</f>
        <v>3</v>
      </c>
      <c r="G1069" s="103" t="b">
        <v>0</v>
      </c>
      <c r="H1069" s="5" t="s">
        <v>1</v>
      </c>
      <c r="I1069" s="50">
        <v>0</v>
      </c>
      <c r="J1069" s="50">
        <v>0</v>
      </c>
      <c r="K1069" s="50">
        <v>0</v>
      </c>
      <c r="L1069" s="9">
        <f t="shared" si="32"/>
        <v>0</v>
      </c>
      <c r="M1069" s="9">
        <f t="shared" si="33"/>
        <v>0</v>
      </c>
    </row>
    <row r="1070" spans="1:13">
      <c r="A1070" s="116"/>
      <c r="B1070" s="104"/>
      <c r="C1070" s="104"/>
      <c r="D1070" s="104"/>
      <c r="E1070" s="104"/>
      <c r="F1070" s="104"/>
      <c r="G1070" s="104"/>
      <c r="H1070" s="5" t="s">
        <v>2</v>
      </c>
      <c r="I1070" s="50">
        <v>0</v>
      </c>
      <c r="J1070" s="50">
        <v>0</v>
      </c>
      <c r="K1070" s="50">
        <v>0</v>
      </c>
      <c r="L1070" s="9">
        <f t="shared" si="32"/>
        <v>0</v>
      </c>
      <c r="M1070" s="9">
        <f t="shared" si="33"/>
        <v>0</v>
      </c>
    </row>
    <row r="1071" spans="1:13">
      <c r="A1071" s="116"/>
      <c r="B1071" s="104"/>
      <c r="C1071" s="104"/>
      <c r="D1071" s="104"/>
      <c r="E1071" s="104"/>
      <c r="F1071" s="104"/>
      <c r="G1071" s="104"/>
      <c r="H1071" s="5" t="s">
        <v>3</v>
      </c>
      <c r="I1071" s="50">
        <v>0</v>
      </c>
      <c r="J1071" s="50">
        <v>0</v>
      </c>
      <c r="K1071" s="50">
        <v>0</v>
      </c>
      <c r="L1071" s="9">
        <f t="shared" si="32"/>
        <v>0</v>
      </c>
      <c r="M1071" s="9">
        <f t="shared" si="33"/>
        <v>0</v>
      </c>
    </row>
    <row r="1072" spans="1:13">
      <c r="A1072" s="116"/>
      <c r="B1072" s="104"/>
      <c r="C1072" s="104"/>
      <c r="D1072" s="104"/>
      <c r="E1072" s="104"/>
      <c r="F1072" s="104"/>
      <c r="G1072" s="104"/>
      <c r="H1072" s="5" t="s">
        <v>22</v>
      </c>
      <c r="I1072" s="50">
        <v>0</v>
      </c>
      <c r="J1072" s="50">
        <v>0</v>
      </c>
      <c r="K1072" s="50">
        <v>0</v>
      </c>
      <c r="L1072" s="9">
        <f t="shared" si="32"/>
        <v>0</v>
      </c>
      <c r="M1072" s="9">
        <f t="shared" si="33"/>
        <v>0</v>
      </c>
    </row>
    <row r="1073" spans="1:13">
      <c r="A1073" s="116"/>
      <c r="B1073" s="104"/>
      <c r="C1073" s="104"/>
      <c r="D1073" s="104"/>
      <c r="E1073" s="104"/>
      <c r="F1073" s="104"/>
      <c r="G1073" s="104"/>
      <c r="H1073" s="5" t="s">
        <v>4</v>
      </c>
      <c r="I1073" s="50">
        <v>2.7210556389999998</v>
      </c>
      <c r="J1073" s="50">
        <v>2.6779513599999998</v>
      </c>
      <c r="K1073" s="50">
        <v>2.7357254000000002</v>
      </c>
      <c r="L1073" s="9">
        <f t="shared" si="32"/>
        <v>2.711577466333333</v>
      </c>
      <c r="M1073" s="9">
        <f t="shared" si="33"/>
        <v>3.003059676904158E-2</v>
      </c>
    </row>
    <row r="1074" spans="1:13">
      <c r="A1074" s="116"/>
      <c r="B1074" s="104"/>
      <c r="C1074" s="104"/>
      <c r="D1074" s="104"/>
      <c r="E1074" s="104"/>
      <c r="F1074" s="104"/>
      <c r="G1074" s="104"/>
      <c r="H1074" s="5" t="s">
        <v>5</v>
      </c>
      <c r="I1074" s="50">
        <v>0.114111119</v>
      </c>
      <c r="J1074" s="50">
        <v>0.13130350700000001</v>
      </c>
      <c r="K1074" s="50">
        <v>0.30178891299999999</v>
      </c>
      <c r="L1074" s="9">
        <f t="shared" si="32"/>
        <v>0.18240117966666669</v>
      </c>
      <c r="M1074" s="9">
        <f t="shared" si="33"/>
        <v>0.10374954315147106</v>
      </c>
    </row>
    <row r="1075" spans="1:13">
      <c r="A1075" s="116"/>
      <c r="B1075" s="104"/>
      <c r="C1075" s="104"/>
      <c r="D1075" s="104"/>
      <c r="E1075" s="104"/>
      <c r="F1075" s="104"/>
      <c r="G1075" s="104"/>
      <c r="H1075" s="5" t="s">
        <v>6</v>
      </c>
      <c r="I1075" s="50">
        <v>0.728292312</v>
      </c>
      <c r="J1075" s="50">
        <v>0.61342163900000002</v>
      </c>
      <c r="K1075" s="50">
        <v>0.66505216300000003</v>
      </c>
      <c r="L1075" s="9">
        <f t="shared" si="32"/>
        <v>0.66892203799999994</v>
      </c>
      <c r="M1075" s="9">
        <f t="shared" si="33"/>
        <v>5.7533032496601029E-2</v>
      </c>
    </row>
    <row r="1076" spans="1:13">
      <c r="A1076" s="116"/>
      <c r="B1076" s="104"/>
      <c r="C1076" s="104"/>
      <c r="D1076" s="104"/>
      <c r="E1076" s="104"/>
      <c r="F1076" s="104"/>
      <c r="G1076" s="104"/>
      <c r="H1076" s="5" t="s">
        <v>7</v>
      </c>
      <c r="I1076" s="50">
        <v>0.89162623799999996</v>
      </c>
      <c r="J1076" s="50">
        <v>0.89317427599999999</v>
      </c>
      <c r="K1076" s="50">
        <v>0.90443310399999999</v>
      </c>
      <c r="L1076" s="9">
        <f t="shared" si="32"/>
        <v>0.89641120600000013</v>
      </c>
      <c r="M1076" s="9">
        <f t="shared" si="33"/>
        <v>6.990153149550025E-3</v>
      </c>
    </row>
    <row r="1077" spans="1:13">
      <c r="A1077" s="116"/>
      <c r="B1077" s="104"/>
      <c r="C1077" s="104"/>
      <c r="D1077" s="104"/>
      <c r="E1077" s="104"/>
      <c r="F1077" s="104"/>
      <c r="G1077" s="104"/>
      <c r="H1077" s="5" t="s">
        <v>8</v>
      </c>
      <c r="I1077" s="50">
        <v>0.25180754500000002</v>
      </c>
      <c r="J1077" s="50">
        <v>0.29673805800000003</v>
      </c>
      <c r="K1077" s="50">
        <v>0.30863645000000001</v>
      </c>
      <c r="L1077" s="9">
        <f t="shared" si="32"/>
        <v>0.28572735100000002</v>
      </c>
      <c r="M1077" s="9">
        <f t="shared" si="33"/>
        <v>2.9971784437277715E-2</v>
      </c>
    </row>
    <row r="1078" spans="1:13">
      <c r="A1078" s="116"/>
      <c r="B1078" s="104"/>
      <c r="C1078" s="104"/>
      <c r="D1078" s="104"/>
      <c r="E1078" s="104"/>
      <c r="F1078" s="104"/>
      <c r="G1078" s="104"/>
      <c r="H1078" s="5" t="s">
        <v>9</v>
      </c>
      <c r="I1078" s="50">
        <v>4.7090241099999997</v>
      </c>
      <c r="J1078" s="50">
        <v>4.6147965109999998</v>
      </c>
      <c r="K1078" s="50">
        <v>4.9179304909999999</v>
      </c>
      <c r="L1078" s="9">
        <f t="shared" si="32"/>
        <v>4.7472503706666664</v>
      </c>
      <c r="M1078" s="9">
        <f t="shared" si="33"/>
        <v>0.15514021951472509</v>
      </c>
    </row>
    <row r="1079" spans="1:13">
      <c r="A1079" s="117"/>
      <c r="B1079" s="105"/>
      <c r="C1079" s="104"/>
      <c r="D1079" s="105"/>
      <c r="E1079" s="105"/>
      <c r="F1079" s="105"/>
      <c r="G1079" s="105"/>
      <c r="H1079" s="5" t="s">
        <v>23</v>
      </c>
      <c r="I1079" s="50">
        <v>0.18399980899999999</v>
      </c>
      <c r="J1079" s="50">
        <v>0.184409082</v>
      </c>
      <c r="K1079" s="50">
        <v>0.18382000600000001</v>
      </c>
      <c r="L1079" s="9">
        <f t="shared" si="32"/>
        <v>0.184076299</v>
      </c>
      <c r="M1079" s="9">
        <f t="shared" si="33"/>
        <v>3.0189513662694142E-4</v>
      </c>
    </row>
    <row r="1080" spans="1:13">
      <c r="A1080" s="115">
        <v>2</v>
      </c>
      <c r="B1080" s="103">
        <v>8</v>
      </c>
      <c r="C1080" s="104"/>
      <c r="D1080" s="103" t="s">
        <v>12</v>
      </c>
      <c r="E1080" s="103" t="s">
        <v>13</v>
      </c>
      <c r="F1080" s="103">
        <f>24/B1080</f>
        <v>3</v>
      </c>
      <c r="G1080" s="103" t="s">
        <v>13</v>
      </c>
      <c r="H1080" s="3" t="s">
        <v>4</v>
      </c>
      <c r="I1080" s="50">
        <v>1.9763497059999999</v>
      </c>
      <c r="J1080" s="50">
        <v>2.0251531979999999</v>
      </c>
      <c r="K1080" s="50">
        <v>1.963845882</v>
      </c>
      <c r="L1080" s="9">
        <f t="shared" si="32"/>
        <v>1.9884495953333332</v>
      </c>
      <c r="M1080" s="9">
        <f t="shared" si="33"/>
        <v>3.2395250272071491E-2</v>
      </c>
    </row>
    <row r="1081" spans="1:13">
      <c r="A1081" s="116"/>
      <c r="B1081" s="104"/>
      <c r="C1081" s="104"/>
      <c r="D1081" s="104"/>
      <c r="E1081" s="104"/>
      <c r="F1081" s="104"/>
      <c r="G1081" s="104"/>
      <c r="H1081" s="3" t="s">
        <v>5</v>
      </c>
      <c r="I1081" s="50">
        <v>2.9363700000000002E-4</v>
      </c>
      <c r="J1081" s="50">
        <v>4.7776348000000003E-2</v>
      </c>
      <c r="K1081" s="50">
        <v>2.6071200000000002E-4</v>
      </c>
      <c r="L1081" s="9">
        <f t="shared" si="32"/>
        <v>1.6110232333333335E-2</v>
      </c>
      <c r="M1081" s="9">
        <f t="shared" si="33"/>
        <v>2.7423665547751643E-2</v>
      </c>
    </row>
    <row r="1082" spans="1:13">
      <c r="A1082" s="116"/>
      <c r="B1082" s="104"/>
      <c r="C1082" s="104"/>
      <c r="D1082" s="104"/>
      <c r="E1082" s="104"/>
      <c r="F1082" s="104"/>
      <c r="G1082" s="104"/>
      <c r="H1082" s="3" t="s">
        <v>6</v>
      </c>
      <c r="I1082" s="50">
        <v>0.72457172700000005</v>
      </c>
      <c r="J1082" s="50">
        <v>0.68563674699999999</v>
      </c>
      <c r="K1082" s="50">
        <v>0.83377836299999997</v>
      </c>
      <c r="L1082" s="9">
        <f t="shared" si="32"/>
        <v>0.74799561233333334</v>
      </c>
      <c r="M1082" s="9">
        <f t="shared" si="33"/>
        <v>7.6798394520033564E-2</v>
      </c>
    </row>
    <row r="1083" spans="1:13">
      <c r="A1083" s="116"/>
      <c r="B1083" s="104"/>
      <c r="C1083" s="104"/>
      <c r="D1083" s="104"/>
      <c r="E1083" s="104"/>
      <c r="F1083" s="104"/>
      <c r="G1083" s="104"/>
      <c r="H1083" s="3" t="s">
        <v>7</v>
      </c>
      <c r="I1083" s="50">
        <v>1.3969274949999999</v>
      </c>
      <c r="J1083" s="50">
        <v>1.4089674809999999</v>
      </c>
      <c r="K1083" s="50">
        <v>1.4137534650000001</v>
      </c>
      <c r="L1083" s="9">
        <f t="shared" si="32"/>
        <v>1.4065494803333334</v>
      </c>
      <c r="M1083" s="9">
        <f t="shared" si="33"/>
        <v>8.6696806185825957E-3</v>
      </c>
    </row>
    <row r="1084" spans="1:13">
      <c r="A1084" s="116"/>
      <c r="B1084" s="104"/>
      <c r="C1084" s="104"/>
      <c r="D1084" s="104"/>
      <c r="E1084" s="104"/>
      <c r="F1084" s="104"/>
      <c r="G1084" s="104"/>
      <c r="H1084" s="5" t="s">
        <v>9</v>
      </c>
      <c r="I1084" s="50">
        <v>4.1648022219999996</v>
      </c>
      <c r="J1084" s="50">
        <v>4.5378858419999997</v>
      </c>
      <c r="K1084" s="50">
        <v>4.2331614530000001</v>
      </c>
      <c r="L1084" s="9">
        <f t="shared" si="32"/>
        <v>4.3119498390000004</v>
      </c>
      <c r="M1084" s="9">
        <f t="shared" si="33"/>
        <v>0.1986291876951618</v>
      </c>
    </row>
    <row r="1085" spans="1:13">
      <c r="A1085" s="116"/>
      <c r="B1085" s="104"/>
      <c r="C1085" s="104"/>
      <c r="D1085" s="105"/>
      <c r="E1085" s="105"/>
      <c r="F1085" s="105"/>
      <c r="G1085" s="105"/>
      <c r="H1085" s="5" t="s">
        <v>23</v>
      </c>
      <c r="I1085" s="50">
        <v>0.18373262800000001</v>
      </c>
      <c r="J1085" s="50">
        <v>0.245378809</v>
      </c>
      <c r="K1085" s="50">
        <v>0.182249789</v>
      </c>
      <c r="L1085" s="9">
        <f t="shared" si="32"/>
        <v>0.20378707533333332</v>
      </c>
      <c r="M1085" s="9">
        <f t="shared" si="33"/>
        <v>3.6027127764008487E-2</v>
      </c>
    </row>
    <row r="1086" spans="1:13">
      <c r="A1086" s="116"/>
      <c r="B1086" s="104"/>
      <c r="C1086" s="104"/>
      <c r="D1086" s="103" t="s">
        <v>14</v>
      </c>
      <c r="E1086" s="103" t="s">
        <v>13</v>
      </c>
      <c r="F1086" s="103">
        <f>24/B1080</f>
        <v>3</v>
      </c>
      <c r="G1086" s="103" t="s">
        <v>13</v>
      </c>
      <c r="H1086" s="3" t="s">
        <v>4</v>
      </c>
      <c r="I1086" s="50">
        <v>1.9820078670000001</v>
      </c>
      <c r="J1086" s="50">
        <v>1.959124748</v>
      </c>
      <c r="K1086" s="50">
        <v>1.973632115</v>
      </c>
      <c r="L1086" s="9">
        <f t="shared" si="32"/>
        <v>1.9715882433333334</v>
      </c>
      <c r="M1086" s="9">
        <f t="shared" si="33"/>
        <v>1.1577665668622193E-2</v>
      </c>
    </row>
    <row r="1087" spans="1:13">
      <c r="A1087" s="116"/>
      <c r="B1087" s="104"/>
      <c r="C1087" s="104"/>
      <c r="D1087" s="104"/>
      <c r="E1087" s="104"/>
      <c r="F1087" s="104"/>
      <c r="G1087" s="104"/>
      <c r="H1087" s="3" t="s">
        <v>5</v>
      </c>
      <c r="I1087" s="50">
        <v>6.5048822000000006E-2</v>
      </c>
      <c r="J1087" s="50">
        <v>6.2838617999999999E-2</v>
      </c>
      <c r="K1087" s="50">
        <v>4.1196499999999997E-2</v>
      </c>
      <c r="L1087" s="9">
        <f t="shared" si="32"/>
        <v>5.6361313333333336E-2</v>
      </c>
      <c r="M1087" s="9">
        <f t="shared" si="33"/>
        <v>1.3179526660944121E-2</v>
      </c>
    </row>
    <row r="1088" spans="1:13">
      <c r="A1088" s="116"/>
      <c r="B1088" s="104"/>
      <c r="C1088" s="104"/>
      <c r="D1088" s="104"/>
      <c r="E1088" s="104"/>
      <c r="F1088" s="104"/>
      <c r="G1088" s="104"/>
      <c r="H1088" s="3" t="s">
        <v>6</v>
      </c>
      <c r="I1088" s="50">
        <v>0.75090353799999998</v>
      </c>
      <c r="J1088" s="50">
        <v>0.77909176599999996</v>
      </c>
      <c r="K1088" s="50">
        <v>0.69610072700000003</v>
      </c>
      <c r="L1088" s="9">
        <f t="shared" si="32"/>
        <v>0.74203201033333333</v>
      </c>
      <c r="M1088" s="9">
        <f t="shared" si="33"/>
        <v>4.2200783653034236E-2</v>
      </c>
    </row>
    <row r="1089" spans="1:13">
      <c r="A1089" s="116"/>
      <c r="B1089" s="104"/>
      <c r="C1089" s="104"/>
      <c r="D1089" s="104"/>
      <c r="E1089" s="104"/>
      <c r="F1089" s="104"/>
      <c r="G1089" s="104"/>
      <c r="H1089" s="3" t="s">
        <v>7</v>
      </c>
      <c r="I1089" s="50">
        <v>0.64769157700000002</v>
      </c>
      <c r="J1089" s="50">
        <v>0.63142606999999995</v>
      </c>
      <c r="K1089" s="50">
        <v>0.65873093900000002</v>
      </c>
      <c r="L1089" s="9">
        <f t="shared" si="32"/>
        <v>0.64594952866666666</v>
      </c>
      <c r="M1089" s="9">
        <f t="shared" si="33"/>
        <v>1.3735538470462062E-2</v>
      </c>
    </row>
    <row r="1090" spans="1:13">
      <c r="A1090" s="116"/>
      <c r="B1090" s="104"/>
      <c r="C1090" s="104"/>
      <c r="D1090" s="104"/>
      <c r="E1090" s="104"/>
      <c r="F1090" s="104"/>
      <c r="G1090" s="104"/>
      <c r="H1090" s="3" t="s">
        <v>8</v>
      </c>
      <c r="I1090" s="50">
        <v>0.208559043</v>
      </c>
      <c r="J1090" s="50">
        <v>0.280295238</v>
      </c>
      <c r="K1090" s="50">
        <v>0.180727744</v>
      </c>
      <c r="L1090" s="9">
        <f t="shared" si="32"/>
        <v>0.22319400833333333</v>
      </c>
      <c r="M1090" s="9">
        <f t="shared" si="33"/>
        <v>5.1371763869765191E-2</v>
      </c>
    </row>
    <row r="1091" spans="1:13">
      <c r="A1091" s="116"/>
      <c r="B1091" s="104"/>
      <c r="C1091" s="104"/>
      <c r="D1091" s="104"/>
      <c r="E1091" s="104"/>
      <c r="F1091" s="104"/>
      <c r="G1091" s="104"/>
      <c r="H1091" s="3" t="s">
        <v>9</v>
      </c>
      <c r="I1091" s="50">
        <v>3.8582215</v>
      </c>
      <c r="J1091" s="50">
        <v>3.8255993469999998</v>
      </c>
      <c r="K1091" s="50">
        <v>3.7162847569999999</v>
      </c>
      <c r="L1091" s="9">
        <f t="shared" si="32"/>
        <v>3.8000352013333334</v>
      </c>
      <c r="M1091" s="9">
        <f t="shared" si="33"/>
        <v>7.4341468314204864E-2</v>
      </c>
    </row>
    <row r="1092" spans="1:13">
      <c r="A1092" s="117"/>
      <c r="B1092" s="105"/>
      <c r="C1092" s="105"/>
      <c r="D1092" s="105"/>
      <c r="E1092" s="105"/>
      <c r="F1092" s="105"/>
      <c r="G1092" s="105"/>
      <c r="H1092" s="5" t="s">
        <v>23</v>
      </c>
      <c r="I1092" s="50">
        <v>0.18825150800000001</v>
      </c>
      <c r="J1092" s="50">
        <v>0.331875323</v>
      </c>
      <c r="K1092" s="50">
        <v>0.187529948</v>
      </c>
      <c r="L1092" s="9">
        <f t="shared" si="32"/>
        <v>0.235885593</v>
      </c>
      <c r="M1092" s="9">
        <f t="shared" si="33"/>
        <v>8.3130327566496853E-2</v>
      </c>
    </row>
    <row r="1093" spans="1:13">
      <c r="A1093" s="115">
        <v>2</v>
      </c>
      <c r="B1093" s="103">
        <v>8</v>
      </c>
      <c r="C1093" s="103" t="s">
        <v>20</v>
      </c>
      <c r="D1093" s="103" t="s">
        <v>11</v>
      </c>
      <c r="E1093" s="103">
        <f xml:space="preserve"> A1093 * B1093</f>
        <v>16</v>
      </c>
      <c r="F1093" s="103">
        <f>24/B1093</f>
        <v>3</v>
      </c>
      <c r="G1093" s="103" t="b">
        <v>1</v>
      </c>
      <c r="H1093" s="5" t="s">
        <v>1</v>
      </c>
      <c r="I1093" s="50">
        <v>0.18021520499999999</v>
      </c>
      <c r="J1093" s="50">
        <v>0.17993619699999999</v>
      </c>
      <c r="K1093" s="50">
        <v>0.18145823799999999</v>
      </c>
      <c r="L1093" s="9">
        <f t="shared" si="32"/>
        <v>0.18053654666666663</v>
      </c>
      <c r="M1093" s="9">
        <f t="shared" si="33"/>
        <v>8.1030707233266559E-4</v>
      </c>
    </row>
    <row r="1094" spans="1:13">
      <c r="A1094" s="116"/>
      <c r="B1094" s="104"/>
      <c r="C1094" s="104"/>
      <c r="D1094" s="104"/>
      <c r="E1094" s="104"/>
      <c r="F1094" s="104"/>
      <c r="G1094" s="104"/>
      <c r="H1094" s="5" t="s">
        <v>2</v>
      </c>
      <c r="I1094" s="50">
        <v>0.43252471300000001</v>
      </c>
      <c r="J1094" s="50">
        <v>0.43047664800000002</v>
      </c>
      <c r="K1094" s="50">
        <v>0.43182089099999998</v>
      </c>
      <c r="L1094" s="9">
        <f t="shared" si="32"/>
        <v>0.4316074173333333</v>
      </c>
      <c r="M1094" s="9">
        <f t="shared" si="33"/>
        <v>1.0405867651600779E-3</v>
      </c>
    </row>
    <row r="1095" spans="1:13">
      <c r="A1095" s="116"/>
      <c r="B1095" s="104"/>
      <c r="C1095" s="104"/>
      <c r="D1095" s="104"/>
      <c r="E1095" s="104"/>
      <c r="F1095" s="104"/>
      <c r="G1095" s="104"/>
      <c r="H1095" s="5" t="s">
        <v>3</v>
      </c>
      <c r="I1095" s="50">
        <v>0</v>
      </c>
      <c r="J1095" s="50">
        <v>0</v>
      </c>
      <c r="K1095" s="50">
        <v>0</v>
      </c>
      <c r="L1095" s="9">
        <f t="shared" si="32"/>
        <v>0</v>
      </c>
      <c r="M1095" s="9">
        <f t="shared" si="33"/>
        <v>0</v>
      </c>
    </row>
    <row r="1096" spans="1:13">
      <c r="A1096" s="116"/>
      <c r="B1096" s="104"/>
      <c r="C1096" s="104"/>
      <c r="D1096" s="104"/>
      <c r="E1096" s="104"/>
      <c r="F1096" s="104"/>
      <c r="G1096" s="104"/>
      <c r="H1096" s="5" t="s">
        <v>22</v>
      </c>
      <c r="I1096" s="50">
        <v>1.9695372419999999</v>
      </c>
      <c r="J1096" s="50">
        <v>1.7560970140000001</v>
      </c>
      <c r="K1096" s="50">
        <v>1.7583792</v>
      </c>
      <c r="L1096" s="9">
        <f t="shared" si="32"/>
        <v>1.8280044853333335</v>
      </c>
      <c r="M1096" s="9">
        <f t="shared" si="33"/>
        <v>0.12257627421521686</v>
      </c>
    </row>
    <row r="1097" spans="1:13">
      <c r="A1097" s="116"/>
      <c r="B1097" s="104"/>
      <c r="C1097" s="104"/>
      <c r="D1097" s="104"/>
      <c r="E1097" s="104"/>
      <c r="F1097" s="104"/>
      <c r="G1097" s="104"/>
      <c r="H1097" s="5" t="s">
        <v>4</v>
      </c>
      <c r="I1097" s="50">
        <v>3.3829125480000002</v>
      </c>
      <c r="J1097" s="50">
        <v>3.184464379</v>
      </c>
      <c r="K1097" s="50">
        <v>3.1744910960000001</v>
      </c>
      <c r="L1097" s="9">
        <f t="shared" si="32"/>
        <v>3.2472893410000001</v>
      </c>
      <c r="M1097" s="9">
        <f t="shared" si="33"/>
        <v>0.11755895245013531</v>
      </c>
    </row>
    <row r="1098" spans="1:13">
      <c r="A1098" s="116"/>
      <c r="B1098" s="104"/>
      <c r="C1098" s="104"/>
      <c r="D1098" s="104"/>
      <c r="E1098" s="104"/>
      <c r="F1098" s="104"/>
      <c r="G1098" s="104"/>
      <c r="H1098" s="5" t="s">
        <v>5</v>
      </c>
      <c r="I1098" s="50">
        <v>0.12953203399999999</v>
      </c>
      <c r="J1098" s="50">
        <v>0.10379266099999999</v>
      </c>
      <c r="K1098" s="50">
        <v>8.2698074999999996E-2</v>
      </c>
      <c r="L1098" s="9">
        <f t="shared" ref="L1098:L1161" si="34">AVERAGE(I1098:K1098)</f>
        <v>0.10534092333333332</v>
      </c>
      <c r="M1098" s="9">
        <f t="shared" ref="M1098:M1161" si="35">STDEV(I1098:K1098)</f>
        <v>2.3455335557033455E-2</v>
      </c>
    </row>
    <row r="1099" spans="1:13">
      <c r="A1099" s="116"/>
      <c r="B1099" s="104"/>
      <c r="C1099" s="104"/>
      <c r="D1099" s="104"/>
      <c r="E1099" s="104"/>
      <c r="F1099" s="104"/>
      <c r="G1099" s="104"/>
      <c r="H1099" s="5" t="s">
        <v>6</v>
      </c>
      <c r="I1099" s="50">
        <v>0.65925189299999998</v>
      </c>
      <c r="J1099" s="50">
        <v>0.61411827500000005</v>
      </c>
      <c r="K1099" s="50">
        <v>0.61846156600000002</v>
      </c>
      <c r="L1099" s="9">
        <f t="shared" si="34"/>
        <v>0.63061057800000009</v>
      </c>
      <c r="M1099" s="9">
        <f t="shared" si="35"/>
        <v>2.4898990699917686E-2</v>
      </c>
    </row>
    <row r="1100" spans="1:13">
      <c r="A1100" s="116"/>
      <c r="B1100" s="104"/>
      <c r="C1100" s="104"/>
      <c r="D1100" s="104"/>
      <c r="E1100" s="104"/>
      <c r="F1100" s="104"/>
      <c r="G1100" s="104"/>
      <c r="H1100" s="5" t="s">
        <v>7</v>
      </c>
      <c r="I1100" s="50">
        <v>1.3757114859999999</v>
      </c>
      <c r="J1100" s="50">
        <v>1.2992532990000001</v>
      </c>
      <c r="K1100" s="50">
        <v>1.2645719790000001</v>
      </c>
      <c r="L1100" s="9">
        <f t="shared" si="34"/>
        <v>1.3131789213333336</v>
      </c>
      <c r="M1100" s="9">
        <f t="shared" si="35"/>
        <v>5.6863342515883882E-2</v>
      </c>
    </row>
    <row r="1101" spans="1:13">
      <c r="A1101" s="116"/>
      <c r="B1101" s="104"/>
      <c r="C1101" s="104"/>
      <c r="D1101" s="104"/>
      <c r="E1101" s="104"/>
      <c r="F1101" s="104"/>
      <c r="G1101" s="104"/>
      <c r="H1101" s="5" t="s">
        <v>8</v>
      </c>
      <c r="I1101" s="50">
        <v>0.72164546299999999</v>
      </c>
      <c r="J1101" s="50">
        <v>0.56493374600000001</v>
      </c>
      <c r="K1101" s="50">
        <v>0.52951492</v>
      </c>
      <c r="L1101" s="9">
        <f t="shared" si="34"/>
        <v>0.60536470966666667</v>
      </c>
      <c r="M1101" s="9">
        <f t="shared" si="35"/>
        <v>0.102247413197744</v>
      </c>
    </row>
    <row r="1102" spans="1:13">
      <c r="A1102" s="116"/>
      <c r="B1102" s="104"/>
      <c r="C1102" s="104"/>
      <c r="D1102" s="104"/>
      <c r="E1102" s="104"/>
      <c r="F1102" s="104"/>
      <c r="G1102" s="104"/>
      <c r="H1102" s="5" t="s">
        <v>9</v>
      </c>
      <c r="I1102" s="50">
        <v>6.2722884390000004</v>
      </c>
      <c r="J1102" s="50">
        <v>5.7698886490000003</v>
      </c>
      <c r="K1102" s="50">
        <v>5.6729300509999998</v>
      </c>
      <c r="L1102" s="9">
        <f t="shared" si="34"/>
        <v>5.9050357130000002</v>
      </c>
      <c r="M1102" s="9">
        <f t="shared" si="35"/>
        <v>0.32172374173715385</v>
      </c>
    </row>
    <row r="1103" spans="1:13">
      <c r="A1103" s="116"/>
      <c r="B1103" s="104"/>
      <c r="C1103" s="104"/>
      <c r="D1103" s="104"/>
      <c r="E1103" s="105"/>
      <c r="F1103" s="105"/>
      <c r="G1103" s="105"/>
      <c r="H1103" s="5" t="s">
        <v>23</v>
      </c>
      <c r="I1103" s="50">
        <v>0.85385265700000001</v>
      </c>
      <c r="J1103" s="50">
        <v>0.78356593799999996</v>
      </c>
      <c r="K1103" s="50">
        <v>2.8544960700000002</v>
      </c>
      <c r="L1103" s="9">
        <f t="shared" si="34"/>
        <v>1.4973048883333335</v>
      </c>
      <c r="M1103" s="9">
        <f t="shared" si="35"/>
        <v>1.1758873174808329</v>
      </c>
    </row>
    <row r="1104" spans="1:13">
      <c r="A1104" s="116"/>
      <c r="B1104" s="104"/>
      <c r="C1104" s="104"/>
      <c r="D1104" s="104"/>
      <c r="E1104" s="103">
        <f xml:space="preserve"> (A1093*B1093)/2</f>
        <v>8</v>
      </c>
      <c r="F1104" s="103">
        <f>24/B1093</f>
        <v>3</v>
      </c>
      <c r="G1104" s="103" t="b">
        <v>1</v>
      </c>
      <c r="H1104" s="5" t="s">
        <v>1</v>
      </c>
      <c r="I1104" s="50">
        <v>0.183368436</v>
      </c>
      <c r="J1104" s="50">
        <v>0.181249563</v>
      </c>
      <c r="K1104" s="9">
        <v>0.18235312400000001</v>
      </c>
      <c r="L1104" s="9">
        <f t="shared" si="34"/>
        <v>0.1823237076666667</v>
      </c>
      <c r="M1104" s="9">
        <f t="shared" si="35"/>
        <v>1.0597427461569748E-3</v>
      </c>
    </row>
    <row r="1105" spans="1:13">
      <c r="A1105" s="116"/>
      <c r="B1105" s="104"/>
      <c r="C1105" s="104"/>
      <c r="D1105" s="104"/>
      <c r="E1105" s="104"/>
      <c r="F1105" s="104"/>
      <c r="G1105" s="104"/>
      <c r="H1105" s="5" t="s">
        <v>2</v>
      </c>
      <c r="I1105" s="50">
        <v>0.43336166999999998</v>
      </c>
      <c r="J1105" s="50">
        <v>0.44069184500000003</v>
      </c>
      <c r="K1105" s="9">
        <v>0.43149349199999998</v>
      </c>
      <c r="L1105" s="9">
        <f t="shared" si="34"/>
        <v>0.43518233566666664</v>
      </c>
      <c r="M1105" s="9">
        <f t="shared" si="35"/>
        <v>4.8619483831573735E-3</v>
      </c>
    </row>
    <row r="1106" spans="1:13">
      <c r="A1106" s="116"/>
      <c r="B1106" s="104"/>
      <c r="C1106" s="104"/>
      <c r="D1106" s="104"/>
      <c r="E1106" s="104"/>
      <c r="F1106" s="104"/>
      <c r="G1106" s="104"/>
      <c r="H1106" s="5" t="s">
        <v>3</v>
      </c>
      <c r="I1106" s="50">
        <v>0</v>
      </c>
      <c r="J1106" s="50">
        <v>0</v>
      </c>
      <c r="K1106" s="50">
        <v>0</v>
      </c>
      <c r="L1106" s="9">
        <f t="shared" si="34"/>
        <v>0</v>
      </c>
      <c r="M1106" s="9">
        <f t="shared" si="35"/>
        <v>0</v>
      </c>
    </row>
    <row r="1107" spans="1:13">
      <c r="A1107" s="116"/>
      <c r="B1107" s="104"/>
      <c r="C1107" s="104"/>
      <c r="D1107" s="104"/>
      <c r="E1107" s="104"/>
      <c r="F1107" s="104"/>
      <c r="G1107" s="104"/>
      <c r="H1107" s="5" t="s">
        <v>22</v>
      </c>
      <c r="I1107" s="50">
        <v>1.7694641390000001</v>
      </c>
      <c r="J1107" s="50">
        <v>1.7696442290000001</v>
      </c>
      <c r="K1107" s="50">
        <v>1.7620647659999999</v>
      </c>
      <c r="L1107" s="9">
        <f t="shared" si="34"/>
        <v>1.7670577113333332</v>
      </c>
      <c r="M1107" s="9">
        <f t="shared" si="35"/>
        <v>4.3249549625709411E-3</v>
      </c>
    </row>
    <row r="1108" spans="1:13">
      <c r="A1108" s="116"/>
      <c r="B1108" s="104"/>
      <c r="C1108" s="104"/>
      <c r="D1108" s="104"/>
      <c r="E1108" s="104"/>
      <c r="F1108" s="104"/>
      <c r="G1108" s="104"/>
      <c r="H1108" s="5" t="s">
        <v>4</v>
      </c>
      <c r="I1108" s="50">
        <v>3.2055406660000001</v>
      </c>
      <c r="J1108" s="50">
        <v>3.211119075</v>
      </c>
      <c r="K1108" s="50">
        <v>3.16958341</v>
      </c>
      <c r="L1108" s="9">
        <f t="shared" si="34"/>
        <v>3.1954143836666664</v>
      </c>
      <c r="M1108" s="9">
        <f t="shared" si="35"/>
        <v>2.2543492679015873E-2</v>
      </c>
    </row>
    <row r="1109" spans="1:13">
      <c r="A1109" s="116"/>
      <c r="B1109" s="104"/>
      <c r="C1109" s="104"/>
      <c r="D1109" s="104"/>
      <c r="E1109" s="104"/>
      <c r="F1109" s="104"/>
      <c r="G1109" s="104"/>
      <c r="H1109" s="5" t="s">
        <v>5</v>
      </c>
      <c r="I1109" s="50">
        <v>8.39313E-2</v>
      </c>
      <c r="J1109" s="50">
        <v>0.17895962500000001</v>
      </c>
      <c r="K1109" s="50">
        <v>0.11450895</v>
      </c>
      <c r="L1109" s="9">
        <f t="shared" si="34"/>
        <v>0.12579995833333332</v>
      </c>
      <c r="M1109" s="9">
        <f t="shared" si="35"/>
        <v>4.8509904039937699E-2</v>
      </c>
    </row>
    <row r="1110" spans="1:13">
      <c r="A1110" s="116"/>
      <c r="B1110" s="104"/>
      <c r="C1110" s="104"/>
      <c r="D1110" s="104"/>
      <c r="E1110" s="104"/>
      <c r="F1110" s="104"/>
      <c r="G1110" s="104"/>
      <c r="H1110" s="5" t="s">
        <v>6</v>
      </c>
      <c r="I1110" s="50">
        <v>1.2629304889999999</v>
      </c>
      <c r="J1110" s="50">
        <v>1.136523232</v>
      </c>
      <c r="K1110" s="50">
        <v>0.893439502</v>
      </c>
      <c r="L1110" s="9">
        <f t="shared" si="34"/>
        <v>1.0976310743333333</v>
      </c>
      <c r="M1110" s="9">
        <f t="shared" si="35"/>
        <v>0.18779070082018176</v>
      </c>
    </row>
    <row r="1111" spans="1:13">
      <c r="A1111" s="116"/>
      <c r="B1111" s="104"/>
      <c r="C1111" s="104"/>
      <c r="D1111" s="104"/>
      <c r="E1111" s="104"/>
      <c r="F1111" s="104"/>
      <c r="G1111" s="104"/>
      <c r="H1111" s="5" t="s">
        <v>7</v>
      </c>
      <c r="I1111" s="50">
        <v>1.923585949</v>
      </c>
      <c r="J1111" s="50">
        <v>1.7548538090000001</v>
      </c>
      <c r="K1111" s="50">
        <v>1.8199726919999999</v>
      </c>
      <c r="L1111" s="9">
        <f t="shared" si="34"/>
        <v>1.8328041500000001</v>
      </c>
      <c r="M1111" s="9">
        <f t="shared" si="35"/>
        <v>8.5094761901360408E-2</v>
      </c>
    </row>
    <row r="1112" spans="1:13">
      <c r="A1112" s="116"/>
      <c r="B1112" s="104"/>
      <c r="C1112" s="104"/>
      <c r="D1112" s="104"/>
      <c r="E1112" s="104"/>
      <c r="F1112" s="104"/>
      <c r="G1112" s="104"/>
      <c r="H1112" s="5" t="s">
        <v>8</v>
      </c>
      <c r="I1112" s="50">
        <v>0.47607519199999998</v>
      </c>
      <c r="J1112" s="50">
        <v>0.41704874199999997</v>
      </c>
      <c r="K1112" s="50">
        <v>0.41087169099999998</v>
      </c>
      <c r="L1112" s="9">
        <f t="shared" si="34"/>
        <v>0.43466520833333328</v>
      </c>
      <c r="M1112" s="9">
        <f t="shared" si="35"/>
        <v>3.5994847550994719E-2</v>
      </c>
    </row>
    <row r="1113" spans="1:13">
      <c r="A1113" s="116"/>
      <c r="B1113" s="104"/>
      <c r="C1113" s="104"/>
      <c r="D1113" s="104"/>
      <c r="E1113" s="104"/>
      <c r="F1113" s="104"/>
      <c r="G1113" s="104"/>
      <c r="H1113" s="5" t="s">
        <v>9</v>
      </c>
      <c r="I1113" s="50">
        <v>6.959802625</v>
      </c>
      <c r="J1113" s="50">
        <v>6.7023543029999999</v>
      </c>
      <c r="K1113" s="50">
        <v>6.4122978689999997</v>
      </c>
      <c r="L1113" s="9">
        <f t="shared" si="34"/>
        <v>6.6914849323333341</v>
      </c>
      <c r="M1113" s="9">
        <f t="shared" si="35"/>
        <v>0.27391416880963282</v>
      </c>
    </row>
    <row r="1114" spans="1:13">
      <c r="A1114" s="117"/>
      <c r="B1114" s="105"/>
      <c r="C1114" s="104"/>
      <c r="D1114" s="104"/>
      <c r="E1114" s="105"/>
      <c r="F1114" s="105"/>
      <c r="G1114" s="105"/>
      <c r="H1114" s="5" t="s">
        <v>23</v>
      </c>
      <c r="I1114" s="50">
        <v>0.365993866</v>
      </c>
      <c r="J1114" s="50">
        <v>0.37566913200000002</v>
      </c>
      <c r="K1114" s="50">
        <v>0.36730854099999999</v>
      </c>
      <c r="L1114" s="9">
        <f t="shared" si="34"/>
        <v>0.36965717966666672</v>
      </c>
      <c r="M1114" s="9">
        <f t="shared" si="35"/>
        <v>5.247834861408127E-3</v>
      </c>
    </row>
    <row r="1115" spans="1:13">
      <c r="A1115" s="115">
        <v>2</v>
      </c>
      <c r="B1115" s="103">
        <v>8</v>
      </c>
      <c r="C1115" s="104"/>
      <c r="D1115" s="104"/>
      <c r="E1115" s="103">
        <f xml:space="preserve"> A1115 * B1115</f>
        <v>16</v>
      </c>
      <c r="F1115" s="103">
        <f>24/B1115</f>
        <v>3</v>
      </c>
      <c r="G1115" s="103" t="b">
        <v>0</v>
      </c>
      <c r="H1115" s="5" t="s">
        <v>1</v>
      </c>
      <c r="I1115" s="50">
        <v>0</v>
      </c>
      <c r="J1115" s="50">
        <v>0</v>
      </c>
      <c r="K1115" s="50">
        <v>0</v>
      </c>
      <c r="L1115" s="9">
        <f t="shared" si="34"/>
        <v>0</v>
      </c>
      <c r="M1115" s="9">
        <f t="shared" si="35"/>
        <v>0</v>
      </c>
    </row>
    <row r="1116" spans="1:13">
      <c r="A1116" s="116"/>
      <c r="B1116" s="104"/>
      <c r="C1116" s="104"/>
      <c r="D1116" s="104"/>
      <c r="E1116" s="104"/>
      <c r="F1116" s="104"/>
      <c r="G1116" s="104"/>
      <c r="H1116" s="5" t="s">
        <v>2</v>
      </c>
      <c r="I1116" s="50">
        <v>0</v>
      </c>
      <c r="J1116" s="50">
        <v>0</v>
      </c>
      <c r="K1116" s="50">
        <v>0</v>
      </c>
      <c r="L1116" s="9">
        <f t="shared" si="34"/>
        <v>0</v>
      </c>
      <c r="M1116" s="9">
        <f t="shared" si="35"/>
        <v>0</v>
      </c>
    </row>
    <row r="1117" spans="1:13">
      <c r="A1117" s="116"/>
      <c r="B1117" s="104"/>
      <c r="C1117" s="104"/>
      <c r="D1117" s="104"/>
      <c r="E1117" s="104"/>
      <c r="F1117" s="104"/>
      <c r="G1117" s="104"/>
      <c r="H1117" s="5" t="s">
        <v>3</v>
      </c>
      <c r="I1117" s="50">
        <v>0</v>
      </c>
      <c r="J1117" s="50">
        <v>0</v>
      </c>
      <c r="K1117" s="50">
        <v>0</v>
      </c>
      <c r="L1117" s="9">
        <f t="shared" si="34"/>
        <v>0</v>
      </c>
      <c r="M1117" s="9">
        <f t="shared" si="35"/>
        <v>0</v>
      </c>
    </row>
    <row r="1118" spans="1:13">
      <c r="A1118" s="116"/>
      <c r="B1118" s="104"/>
      <c r="C1118" s="104"/>
      <c r="D1118" s="104"/>
      <c r="E1118" s="104"/>
      <c r="F1118" s="104"/>
      <c r="G1118" s="104"/>
      <c r="H1118" s="5" t="s">
        <v>22</v>
      </c>
      <c r="I1118" s="50">
        <v>0</v>
      </c>
      <c r="J1118" s="50">
        <v>0</v>
      </c>
      <c r="K1118" s="50">
        <v>0</v>
      </c>
      <c r="L1118" s="9">
        <f t="shared" si="34"/>
        <v>0</v>
      </c>
      <c r="M1118" s="9">
        <f t="shared" si="35"/>
        <v>0</v>
      </c>
    </row>
    <row r="1119" spans="1:13">
      <c r="A1119" s="116"/>
      <c r="B1119" s="104"/>
      <c r="C1119" s="104"/>
      <c r="D1119" s="104"/>
      <c r="E1119" s="104"/>
      <c r="F1119" s="104"/>
      <c r="G1119" s="104"/>
      <c r="H1119" s="5" t="s">
        <v>4</v>
      </c>
      <c r="I1119" s="50">
        <v>4.8145581899999996</v>
      </c>
      <c r="J1119" s="50">
        <v>4.8065632340000004</v>
      </c>
      <c r="K1119" s="50">
        <v>4.8507005019999996</v>
      </c>
      <c r="L1119" s="9">
        <f t="shared" si="34"/>
        <v>4.8239406420000002</v>
      </c>
      <c r="M1119" s="9">
        <f t="shared" si="35"/>
        <v>2.3516960066623602E-2</v>
      </c>
    </row>
    <row r="1120" spans="1:13">
      <c r="A1120" s="116"/>
      <c r="B1120" s="104"/>
      <c r="C1120" s="104"/>
      <c r="D1120" s="104"/>
      <c r="E1120" s="104"/>
      <c r="F1120" s="104"/>
      <c r="G1120" s="104"/>
      <c r="H1120" s="5" t="s">
        <v>5</v>
      </c>
      <c r="I1120" s="50">
        <v>0.112939937</v>
      </c>
      <c r="J1120" s="50">
        <v>0.11124012599999999</v>
      </c>
      <c r="K1120" s="50">
        <v>0.111425633</v>
      </c>
      <c r="L1120" s="9">
        <f t="shared" si="34"/>
        <v>0.11186856533333334</v>
      </c>
      <c r="M1120" s="9">
        <f t="shared" si="35"/>
        <v>9.324597298888262E-4</v>
      </c>
    </row>
    <row r="1121" spans="1:13">
      <c r="A1121" s="116"/>
      <c r="B1121" s="104"/>
      <c r="C1121" s="104"/>
      <c r="D1121" s="104"/>
      <c r="E1121" s="104"/>
      <c r="F1121" s="104"/>
      <c r="G1121" s="104"/>
      <c r="H1121" s="5" t="s">
        <v>6</v>
      </c>
      <c r="I1121" s="50">
        <v>0.60564635099999997</v>
      </c>
      <c r="J1121" s="50">
        <v>0.67103490600000004</v>
      </c>
      <c r="K1121" s="50">
        <v>0.60840348799999999</v>
      </c>
      <c r="L1121" s="9">
        <f t="shared" si="34"/>
        <v>0.62836158166666667</v>
      </c>
      <c r="M1121" s="9">
        <f t="shared" si="35"/>
        <v>3.6981886219507369E-2</v>
      </c>
    </row>
    <row r="1122" spans="1:13">
      <c r="A1122" s="116"/>
      <c r="B1122" s="104"/>
      <c r="C1122" s="104"/>
      <c r="D1122" s="104"/>
      <c r="E1122" s="104"/>
      <c r="F1122" s="104"/>
      <c r="G1122" s="104"/>
      <c r="H1122" s="5" t="s">
        <v>7</v>
      </c>
      <c r="I1122" s="50">
        <v>1.3016087620000001</v>
      </c>
      <c r="J1122" s="50">
        <v>1.312784035</v>
      </c>
      <c r="K1122" s="50">
        <v>1.326073351</v>
      </c>
      <c r="L1122" s="9">
        <f t="shared" si="34"/>
        <v>1.3134887159999999</v>
      </c>
      <c r="M1122" s="9">
        <f t="shared" si="35"/>
        <v>1.224750832694349E-2</v>
      </c>
    </row>
    <row r="1123" spans="1:13">
      <c r="A1123" s="116"/>
      <c r="B1123" s="104"/>
      <c r="C1123" s="104"/>
      <c r="D1123" s="104"/>
      <c r="E1123" s="104"/>
      <c r="F1123" s="104"/>
      <c r="G1123" s="104"/>
      <c r="H1123" s="5" t="s">
        <v>8</v>
      </c>
      <c r="I1123" s="50">
        <v>0.67465265200000002</v>
      </c>
      <c r="J1123" s="50">
        <v>0.76881048600000002</v>
      </c>
      <c r="K1123" s="50">
        <v>0.49244457200000002</v>
      </c>
      <c r="L1123" s="9">
        <f t="shared" si="34"/>
        <v>0.64530257000000002</v>
      </c>
      <c r="M1123" s="9">
        <f t="shared" si="35"/>
        <v>0.14050124586749785</v>
      </c>
    </row>
    <row r="1124" spans="1:13">
      <c r="A1124" s="116"/>
      <c r="B1124" s="104"/>
      <c r="C1124" s="104"/>
      <c r="D1124" s="104"/>
      <c r="E1124" s="104"/>
      <c r="F1124" s="104"/>
      <c r="G1124" s="104"/>
      <c r="H1124" s="5" t="s">
        <v>9</v>
      </c>
      <c r="I1124" s="50">
        <v>7.5128119199999999</v>
      </c>
      <c r="J1124" s="50">
        <v>7.6738204840000002</v>
      </c>
      <c r="K1124" s="50">
        <v>7.3922663589999997</v>
      </c>
      <c r="L1124" s="9">
        <f t="shared" si="34"/>
        <v>7.5262995876666672</v>
      </c>
      <c r="M1124" s="9">
        <f t="shared" si="35"/>
        <v>0.14126081979956015</v>
      </c>
    </row>
    <row r="1125" spans="1:13">
      <c r="A1125" s="116"/>
      <c r="B1125" s="104"/>
      <c r="C1125" s="104"/>
      <c r="D1125" s="104"/>
      <c r="E1125" s="105"/>
      <c r="F1125" s="105"/>
      <c r="G1125" s="105"/>
      <c r="H1125" s="5" t="s">
        <v>23</v>
      </c>
      <c r="I1125" s="50">
        <v>0.37374681900000001</v>
      </c>
      <c r="J1125" s="50">
        <v>0.36458950899999998</v>
      </c>
      <c r="K1125" s="9">
        <v>0.36594335900000002</v>
      </c>
      <c r="L1125" s="9">
        <f t="shared" si="34"/>
        <v>0.36809322900000002</v>
      </c>
      <c r="M1125" s="9">
        <f t="shared" si="35"/>
        <v>4.9427257026563864E-3</v>
      </c>
    </row>
    <row r="1126" spans="1:13">
      <c r="A1126" s="116"/>
      <c r="B1126" s="104"/>
      <c r="C1126" s="104"/>
      <c r="D1126" s="104"/>
      <c r="E1126" s="103">
        <f xml:space="preserve"> (A1115*B1115)/2</f>
        <v>8</v>
      </c>
      <c r="F1126" s="103">
        <f>24/B1115</f>
        <v>3</v>
      </c>
      <c r="G1126" s="103" t="b">
        <v>0</v>
      </c>
      <c r="H1126" s="5" t="s">
        <v>1</v>
      </c>
      <c r="I1126" s="50">
        <v>0</v>
      </c>
      <c r="J1126" s="50">
        <v>0</v>
      </c>
      <c r="K1126" s="50">
        <v>0</v>
      </c>
      <c r="L1126" s="9">
        <f t="shared" si="34"/>
        <v>0</v>
      </c>
      <c r="M1126" s="9">
        <f t="shared" si="35"/>
        <v>0</v>
      </c>
    </row>
    <row r="1127" spans="1:13">
      <c r="A1127" s="116"/>
      <c r="B1127" s="104"/>
      <c r="C1127" s="104"/>
      <c r="D1127" s="104"/>
      <c r="E1127" s="104"/>
      <c r="F1127" s="104"/>
      <c r="G1127" s="104"/>
      <c r="H1127" s="5" t="s">
        <v>2</v>
      </c>
      <c r="I1127" s="50">
        <v>0</v>
      </c>
      <c r="J1127" s="50">
        <v>0</v>
      </c>
      <c r="K1127" s="50">
        <v>0</v>
      </c>
      <c r="L1127" s="9">
        <f t="shared" si="34"/>
        <v>0</v>
      </c>
      <c r="M1127" s="9">
        <f t="shared" si="35"/>
        <v>0</v>
      </c>
    </row>
    <row r="1128" spans="1:13">
      <c r="A1128" s="116"/>
      <c r="B1128" s="104"/>
      <c r="C1128" s="104"/>
      <c r="D1128" s="104"/>
      <c r="E1128" s="104"/>
      <c r="F1128" s="104"/>
      <c r="G1128" s="104"/>
      <c r="H1128" s="5" t="s">
        <v>3</v>
      </c>
      <c r="I1128" s="50">
        <v>0</v>
      </c>
      <c r="J1128" s="50">
        <v>0</v>
      </c>
      <c r="K1128" s="50">
        <v>0</v>
      </c>
      <c r="L1128" s="9">
        <f t="shared" si="34"/>
        <v>0</v>
      </c>
      <c r="M1128" s="9">
        <f t="shared" si="35"/>
        <v>0</v>
      </c>
    </row>
    <row r="1129" spans="1:13">
      <c r="A1129" s="116"/>
      <c r="B1129" s="104"/>
      <c r="C1129" s="104"/>
      <c r="D1129" s="104"/>
      <c r="E1129" s="104"/>
      <c r="F1129" s="104"/>
      <c r="G1129" s="104"/>
      <c r="H1129" s="5" t="s">
        <v>22</v>
      </c>
      <c r="I1129" s="50">
        <v>0</v>
      </c>
      <c r="J1129" s="50">
        <v>0</v>
      </c>
      <c r="K1129" s="50">
        <v>0</v>
      </c>
      <c r="L1129" s="9">
        <f t="shared" si="34"/>
        <v>0</v>
      </c>
      <c r="M1129" s="9">
        <f t="shared" si="35"/>
        <v>0</v>
      </c>
    </row>
    <row r="1130" spans="1:13">
      <c r="A1130" s="116"/>
      <c r="B1130" s="104"/>
      <c r="C1130" s="104"/>
      <c r="D1130" s="104"/>
      <c r="E1130" s="104"/>
      <c r="F1130" s="104"/>
      <c r="G1130" s="104"/>
      <c r="H1130" s="5" t="s">
        <v>4</v>
      </c>
      <c r="I1130" s="50">
        <v>4.8169299270000003</v>
      </c>
      <c r="J1130" s="50">
        <v>4.8244571629999999</v>
      </c>
      <c r="K1130" s="50">
        <v>4.8357952839999996</v>
      </c>
      <c r="L1130" s="9">
        <f t="shared" si="34"/>
        <v>4.8257274580000002</v>
      </c>
      <c r="M1130" s="9">
        <f t="shared" si="35"/>
        <v>9.4966131186136008E-3</v>
      </c>
    </row>
    <row r="1131" spans="1:13">
      <c r="A1131" s="116"/>
      <c r="B1131" s="104"/>
      <c r="C1131" s="104"/>
      <c r="D1131" s="104"/>
      <c r="E1131" s="104"/>
      <c r="F1131" s="104"/>
      <c r="G1131" s="104"/>
      <c r="H1131" s="5" t="s">
        <v>5</v>
      </c>
      <c r="I1131" s="50">
        <v>0.11510550999999999</v>
      </c>
      <c r="J1131" s="50">
        <v>0.12506256499999999</v>
      </c>
      <c r="K1131" s="50">
        <v>0.356239843</v>
      </c>
      <c r="L1131" s="9">
        <f t="shared" si="34"/>
        <v>0.19880263933333331</v>
      </c>
      <c r="M1131" s="9">
        <f t="shared" si="35"/>
        <v>0.13643548130839303</v>
      </c>
    </row>
    <row r="1132" spans="1:13">
      <c r="A1132" s="116"/>
      <c r="B1132" s="104"/>
      <c r="C1132" s="104"/>
      <c r="D1132" s="104"/>
      <c r="E1132" s="104"/>
      <c r="F1132" s="104"/>
      <c r="G1132" s="104"/>
      <c r="H1132" s="5" t="s">
        <v>6</v>
      </c>
      <c r="I1132" s="50">
        <v>1.8711687450000001</v>
      </c>
      <c r="J1132" s="50">
        <v>1.0183359970000001</v>
      </c>
      <c r="K1132" s="50">
        <v>0.98395953800000002</v>
      </c>
      <c r="L1132" s="9">
        <f t="shared" si="34"/>
        <v>1.2911547600000002</v>
      </c>
      <c r="M1132" s="9">
        <f t="shared" si="35"/>
        <v>0.50260083797187416</v>
      </c>
    </row>
    <row r="1133" spans="1:13">
      <c r="A1133" s="116"/>
      <c r="B1133" s="104"/>
      <c r="C1133" s="104"/>
      <c r="D1133" s="104"/>
      <c r="E1133" s="104"/>
      <c r="F1133" s="104"/>
      <c r="G1133" s="104"/>
      <c r="H1133" s="5" t="s">
        <v>7</v>
      </c>
      <c r="I1133" s="50">
        <v>2.0507889860000001</v>
      </c>
      <c r="J1133" s="50">
        <v>1.8982562780000001</v>
      </c>
      <c r="K1133" s="50">
        <v>1.7059750650000001</v>
      </c>
      <c r="L1133" s="9">
        <f t="shared" si="34"/>
        <v>1.8850067763333336</v>
      </c>
      <c r="M1133" s="9">
        <f t="shared" si="35"/>
        <v>0.17278837345047215</v>
      </c>
    </row>
    <row r="1134" spans="1:13">
      <c r="A1134" s="116"/>
      <c r="B1134" s="104"/>
      <c r="C1134" s="104"/>
      <c r="D1134" s="104"/>
      <c r="E1134" s="104"/>
      <c r="F1134" s="104"/>
      <c r="G1134" s="104"/>
      <c r="H1134" s="5" t="s">
        <v>8</v>
      </c>
      <c r="I1134" s="50">
        <v>0.42362930300000001</v>
      </c>
      <c r="J1134" s="50">
        <v>0.45477012</v>
      </c>
      <c r="K1134" s="50">
        <v>0.232079005</v>
      </c>
      <c r="L1134" s="9">
        <f t="shared" si="34"/>
        <v>0.37015947599999999</v>
      </c>
      <c r="M1134" s="9">
        <f t="shared" si="35"/>
        <v>0.12059062971285656</v>
      </c>
    </row>
    <row r="1135" spans="1:13">
      <c r="A1135" s="116"/>
      <c r="B1135" s="104"/>
      <c r="C1135" s="104"/>
      <c r="D1135" s="104"/>
      <c r="E1135" s="104"/>
      <c r="F1135" s="104"/>
      <c r="G1135" s="104"/>
      <c r="H1135" s="5" t="s">
        <v>9</v>
      </c>
      <c r="I1135" s="50">
        <v>9.2833543269999996</v>
      </c>
      <c r="J1135" s="50">
        <v>8.3249522389999999</v>
      </c>
      <c r="K1135" s="50">
        <v>8.1179384690000003</v>
      </c>
      <c r="L1135" s="9">
        <f t="shared" si="34"/>
        <v>8.5754150116666654</v>
      </c>
      <c r="M1135" s="9">
        <f t="shared" si="35"/>
        <v>0.62176943547296892</v>
      </c>
    </row>
    <row r="1136" spans="1:13">
      <c r="A1136" s="117"/>
      <c r="B1136" s="105"/>
      <c r="C1136" s="104"/>
      <c r="D1136" s="105"/>
      <c r="E1136" s="105"/>
      <c r="F1136" s="105"/>
      <c r="G1136" s="105"/>
      <c r="H1136" s="5" t="s">
        <v>23</v>
      </c>
      <c r="I1136" s="50">
        <v>0.364842218</v>
      </c>
      <c r="J1136" s="50">
        <v>0.364665093</v>
      </c>
      <c r="K1136" s="50">
        <v>0.36369622899999998</v>
      </c>
      <c r="L1136" s="9">
        <f t="shared" si="34"/>
        <v>0.36440117999999999</v>
      </c>
      <c r="M1136" s="9">
        <f t="shared" si="35"/>
        <v>6.1689565625558569E-4</v>
      </c>
    </row>
    <row r="1137" spans="1:13">
      <c r="A1137" s="115">
        <v>2</v>
      </c>
      <c r="B1137" s="103">
        <v>8</v>
      </c>
      <c r="C1137" s="104"/>
      <c r="D1137" s="103" t="s">
        <v>12</v>
      </c>
      <c r="E1137" s="103" t="s">
        <v>13</v>
      </c>
      <c r="F1137" s="103">
        <f>24/B1137</f>
        <v>3</v>
      </c>
      <c r="G1137" s="103" t="s">
        <v>13</v>
      </c>
      <c r="H1137" s="3" t="s">
        <v>4</v>
      </c>
      <c r="I1137" s="50">
        <v>4.0968388630000003</v>
      </c>
      <c r="J1137" s="50">
        <v>4.1064136619999996</v>
      </c>
      <c r="K1137" s="50">
        <v>4.082486104</v>
      </c>
      <c r="L1137" s="9">
        <f t="shared" si="34"/>
        <v>4.0952462096666666</v>
      </c>
      <c r="M1137" s="9">
        <f t="shared" si="35"/>
        <v>1.2043023558931124E-2</v>
      </c>
    </row>
    <row r="1138" spans="1:13">
      <c r="A1138" s="116"/>
      <c r="B1138" s="104"/>
      <c r="C1138" s="104"/>
      <c r="D1138" s="104"/>
      <c r="E1138" s="104"/>
      <c r="F1138" s="104"/>
      <c r="G1138" s="104"/>
      <c r="H1138" s="3" t="s">
        <v>5</v>
      </c>
      <c r="I1138" s="50">
        <v>2.9252899999999998E-4</v>
      </c>
      <c r="J1138" s="50">
        <v>2.6526399999999997E-4</v>
      </c>
      <c r="K1138" s="50">
        <v>1.090394E-3</v>
      </c>
      <c r="L1138" s="9">
        <f t="shared" si="34"/>
        <v>5.4939566666666669E-4</v>
      </c>
      <c r="M1138" s="9">
        <f t="shared" si="35"/>
        <v>4.6871659087164105E-4</v>
      </c>
    </row>
    <row r="1139" spans="1:13">
      <c r="A1139" s="116"/>
      <c r="B1139" s="104"/>
      <c r="C1139" s="104"/>
      <c r="D1139" s="104"/>
      <c r="E1139" s="104"/>
      <c r="F1139" s="104"/>
      <c r="G1139" s="104"/>
      <c r="H1139" s="3" t="s">
        <v>6</v>
      </c>
      <c r="I1139" s="50">
        <v>1.2987330989999999</v>
      </c>
      <c r="J1139" s="50">
        <v>1.1333460829999999</v>
      </c>
      <c r="K1139" s="50">
        <v>1.3010431099999999</v>
      </c>
      <c r="L1139" s="9">
        <f t="shared" si="34"/>
        <v>1.2443740973333333</v>
      </c>
      <c r="M1139" s="9">
        <f t="shared" si="35"/>
        <v>9.616001774546E-2</v>
      </c>
    </row>
    <row r="1140" spans="1:13">
      <c r="A1140" s="116"/>
      <c r="B1140" s="104"/>
      <c r="C1140" s="104"/>
      <c r="D1140" s="104"/>
      <c r="E1140" s="104"/>
      <c r="F1140" s="104"/>
      <c r="G1140" s="104"/>
      <c r="H1140" s="3" t="s">
        <v>7</v>
      </c>
      <c r="I1140" s="50">
        <v>2.9053549439999999</v>
      </c>
      <c r="J1140" s="50">
        <v>2.8747230539999999</v>
      </c>
      <c r="K1140" s="50">
        <v>2.875002324</v>
      </c>
      <c r="L1140" s="9">
        <f t="shared" si="34"/>
        <v>2.885026774</v>
      </c>
      <c r="M1140" s="9">
        <f t="shared" si="35"/>
        <v>1.7605265394049004E-2</v>
      </c>
    </row>
    <row r="1141" spans="1:13">
      <c r="A1141" s="116"/>
      <c r="B1141" s="104"/>
      <c r="C1141" s="104"/>
      <c r="D1141" s="104"/>
      <c r="E1141" s="104"/>
      <c r="F1141" s="104"/>
      <c r="G1141" s="104"/>
      <c r="H1141" s="5" t="s">
        <v>9</v>
      </c>
      <c r="I1141" s="50">
        <v>8.3274121680000004</v>
      </c>
      <c r="J1141" s="50">
        <v>8.2248069699999995</v>
      </c>
      <c r="K1141" s="50">
        <v>8.3030816299999994</v>
      </c>
      <c r="L1141" s="9">
        <f t="shared" si="34"/>
        <v>8.2851002559999998</v>
      </c>
      <c r="M1141" s="9">
        <f t="shared" si="35"/>
        <v>5.3613934964249217E-2</v>
      </c>
    </row>
    <row r="1142" spans="1:13">
      <c r="A1142" s="116"/>
      <c r="B1142" s="104"/>
      <c r="C1142" s="104"/>
      <c r="D1142" s="105"/>
      <c r="E1142" s="105"/>
      <c r="F1142" s="105"/>
      <c r="G1142" s="105"/>
      <c r="H1142" s="5" t="s">
        <v>23</v>
      </c>
      <c r="I1142" s="50">
        <v>0.36627901499999999</v>
      </c>
      <c r="J1142" s="50">
        <v>0.36735242200000001</v>
      </c>
      <c r="K1142" s="50">
        <v>0.37501580000000001</v>
      </c>
      <c r="L1142" s="9">
        <f t="shared" si="34"/>
        <v>0.369549079</v>
      </c>
      <c r="M1142" s="9">
        <f t="shared" si="35"/>
        <v>4.7646436924279108E-3</v>
      </c>
    </row>
    <row r="1143" spans="1:13">
      <c r="A1143" s="116"/>
      <c r="B1143" s="104"/>
      <c r="C1143" s="104"/>
      <c r="D1143" s="103" t="s">
        <v>14</v>
      </c>
      <c r="E1143" s="103" t="s">
        <v>13</v>
      </c>
      <c r="F1143" s="103">
        <f>24/B1137</f>
        <v>3</v>
      </c>
      <c r="G1143" s="103" t="s">
        <v>13</v>
      </c>
      <c r="H1143" s="3" t="s">
        <v>4</v>
      </c>
      <c r="I1143" s="50">
        <v>4.0818033549999999</v>
      </c>
      <c r="J1143" s="50">
        <v>4.1332947689999999</v>
      </c>
      <c r="K1143" s="50">
        <v>4.059960448</v>
      </c>
      <c r="L1143" s="9">
        <f t="shared" si="34"/>
        <v>4.0916861906666666</v>
      </c>
      <c r="M1143" s="9">
        <f t="shared" si="35"/>
        <v>3.7652801884368606E-2</v>
      </c>
    </row>
    <row r="1144" spans="1:13">
      <c r="A1144" s="116"/>
      <c r="B1144" s="104"/>
      <c r="C1144" s="104"/>
      <c r="D1144" s="104"/>
      <c r="E1144" s="104"/>
      <c r="F1144" s="104"/>
      <c r="G1144" s="104"/>
      <c r="H1144" s="3" t="s">
        <v>5</v>
      </c>
      <c r="I1144" s="50">
        <v>5.1747049000000003E-2</v>
      </c>
      <c r="J1144" s="50">
        <v>4.9147796000000001E-2</v>
      </c>
      <c r="K1144" s="50">
        <v>6.2690484000000005E-2</v>
      </c>
      <c r="L1144" s="9">
        <f t="shared" si="34"/>
        <v>5.4528443000000003E-2</v>
      </c>
      <c r="M1144" s="9">
        <f t="shared" si="35"/>
        <v>7.187017044905558E-3</v>
      </c>
    </row>
    <row r="1145" spans="1:13">
      <c r="A1145" s="116"/>
      <c r="B1145" s="104"/>
      <c r="C1145" s="104"/>
      <c r="D1145" s="104"/>
      <c r="E1145" s="104"/>
      <c r="F1145" s="104"/>
      <c r="G1145" s="104"/>
      <c r="H1145" s="3" t="s">
        <v>6</v>
      </c>
      <c r="I1145" s="50">
        <v>1.571506326</v>
      </c>
      <c r="J1145" s="50">
        <v>1.5710676880000001</v>
      </c>
      <c r="K1145" s="50">
        <v>1.569807073</v>
      </c>
      <c r="L1145" s="9">
        <f t="shared" si="34"/>
        <v>1.5707936956666666</v>
      </c>
      <c r="M1145" s="9">
        <f t="shared" si="35"/>
        <v>8.8213889980338293E-4</v>
      </c>
    </row>
    <row r="1146" spans="1:13">
      <c r="A1146" s="116"/>
      <c r="B1146" s="104"/>
      <c r="C1146" s="104"/>
      <c r="D1146" s="104"/>
      <c r="E1146" s="104"/>
      <c r="F1146" s="104"/>
      <c r="G1146" s="104"/>
      <c r="H1146" s="3" t="s">
        <v>7</v>
      </c>
      <c r="I1146" s="50">
        <v>1.3378777820000001</v>
      </c>
      <c r="J1146" s="50">
        <v>1.326613297</v>
      </c>
      <c r="K1146" s="50">
        <v>1.2698162200000001</v>
      </c>
      <c r="L1146" s="9">
        <f t="shared" si="34"/>
        <v>1.3114357663333334</v>
      </c>
      <c r="M1146" s="9">
        <f t="shared" si="35"/>
        <v>3.6480983173746366E-2</v>
      </c>
    </row>
    <row r="1147" spans="1:13">
      <c r="A1147" s="116"/>
      <c r="B1147" s="104"/>
      <c r="C1147" s="104"/>
      <c r="D1147" s="104"/>
      <c r="E1147" s="104"/>
      <c r="F1147" s="104"/>
      <c r="G1147" s="104"/>
      <c r="H1147" s="3" t="s">
        <v>8</v>
      </c>
      <c r="I1147" s="50">
        <v>0.555366256</v>
      </c>
      <c r="J1147" s="50">
        <v>0.40159258599999997</v>
      </c>
      <c r="K1147" s="50">
        <v>0.56693522500000004</v>
      </c>
      <c r="L1147" s="9">
        <f t="shared" si="34"/>
        <v>0.50796468900000002</v>
      </c>
      <c r="M1147" s="9">
        <f t="shared" si="35"/>
        <v>9.2302375285865226E-2</v>
      </c>
    </row>
    <row r="1148" spans="1:13">
      <c r="A1148" s="116"/>
      <c r="B1148" s="104"/>
      <c r="C1148" s="104"/>
      <c r="D1148" s="104"/>
      <c r="E1148" s="104"/>
      <c r="F1148" s="104"/>
      <c r="G1148" s="104"/>
      <c r="H1148" s="3" t="s">
        <v>9</v>
      </c>
      <c r="I1148" s="50">
        <v>7.6427148540000003</v>
      </c>
      <c r="J1148" s="50">
        <v>7.6898463049999997</v>
      </c>
      <c r="K1148" s="50">
        <v>7.6756571769999997</v>
      </c>
      <c r="L1148" s="9">
        <f t="shared" si="34"/>
        <v>7.6694061119999999</v>
      </c>
      <c r="M1148" s="9">
        <f t="shared" si="35"/>
        <v>2.4179542563229E-2</v>
      </c>
    </row>
    <row r="1149" spans="1:13">
      <c r="A1149" s="117"/>
      <c r="B1149" s="105"/>
      <c r="C1149" s="105"/>
      <c r="D1149" s="105"/>
      <c r="E1149" s="105"/>
      <c r="F1149" s="105"/>
      <c r="G1149" s="105"/>
      <c r="H1149" s="5" t="s">
        <v>23</v>
      </c>
      <c r="I1149" s="50">
        <v>0.36499479299999998</v>
      </c>
      <c r="J1149" s="50">
        <v>0.37208153799999999</v>
      </c>
      <c r="K1149" s="50">
        <v>0.37119357400000003</v>
      </c>
      <c r="L1149" s="9">
        <f t="shared" si="34"/>
        <v>0.36942330166666665</v>
      </c>
      <c r="M1149" s="9">
        <f t="shared" si="35"/>
        <v>3.8608142631290127E-3</v>
      </c>
    </row>
    <row r="1150" spans="1:13">
      <c r="A1150" s="112">
        <v>4</v>
      </c>
      <c r="B1150" s="103">
        <v>2</v>
      </c>
      <c r="C1150" s="103" t="s">
        <v>10</v>
      </c>
      <c r="D1150" s="103" t="s">
        <v>11</v>
      </c>
      <c r="E1150" s="103">
        <f xml:space="preserve"> A1150 * B1150</f>
        <v>8</v>
      </c>
      <c r="F1150" s="103">
        <f>24/B1150</f>
        <v>12</v>
      </c>
      <c r="G1150" s="103" t="b">
        <v>1</v>
      </c>
      <c r="H1150" s="5" t="s">
        <v>1</v>
      </c>
      <c r="I1150" s="50">
        <v>1.3330085E-2</v>
      </c>
      <c r="J1150" s="50">
        <v>7.0721880000000001E-3</v>
      </c>
      <c r="K1150" s="50">
        <v>1.7341527999999998E-2</v>
      </c>
      <c r="L1150" s="9">
        <f t="shared" si="34"/>
        <v>1.2581266999999998E-2</v>
      </c>
      <c r="M1150" s="9">
        <f t="shared" si="35"/>
        <v>5.1754596227526544E-3</v>
      </c>
    </row>
    <row r="1151" spans="1:13">
      <c r="A1151" s="113"/>
      <c r="B1151" s="104"/>
      <c r="C1151" s="104"/>
      <c r="D1151" s="104"/>
      <c r="E1151" s="104"/>
      <c r="F1151" s="104"/>
      <c r="G1151" s="104"/>
      <c r="H1151" s="5" t="s">
        <v>2</v>
      </c>
      <c r="I1151" s="50">
        <v>1.4000079E-2</v>
      </c>
      <c r="J1151" s="50">
        <v>1.1474448E-2</v>
      </c>
      <c r="K1151" s="50">
        <v>2.155936E-2</v>
      </c>
      <c r="L1151" s="9">
        <f t="shared" si="34"/>
        <v>1.5677962333333333E-2</v>
      </c>
      <c r="M1151" s="9">
        <f t="shared" si="35"/>
        <v>5.2476501285951185E-3</v>
      </c>
    </row>
    <row r="1152" spans="1:13">
      <c r="A1152" s="113"/>
      <c r="B1152" s="104"/>
      <c r="C1152" s="104"/>
      <c r="D1152" s="104"/>
      <c r="E1152" s="104"/>
      <c r="F1152" s="104"/>
      <c r="G1152" s="104"/>
      <c r="H1152" s="5" t="s">
        <v>3</v>
      </c>
      <c r="I1152" s="50">
        <v>0</v>
      </c>
      <c r="J1152" s="50">
        <v>0</v>
      </c>
      <c r="K1152" s="50">
        <v>0</v>
      </c>
      <c r="L1152" s="9">
        <f t="shared" si="34"/>
        <v>0</v>
      </c>
      <c r="M1152" s="9">
        <f t="shared" si="35"/>
        <v>0</v>
      </c>
    </row>
    <row r="1153" spans="1:13">
      <c r="A1153" s="113"/>
      <c r="B1153" s="104"/>
      <c r="C1153" s="104"/>
      <c r="D1153" s="104"/>
      <c r="E1153" s="104"/>
      <c r="F1153" s="104"/>
      <c r="G1153" s="104"/>
      <c r="H1153" s="5" t="s">
        <v>22</v>
      </c>
      <c r="I1153" s="50">
        <v>0.58613875800000004</v>
      </c>
      <c r="J1153" s="50">
        <v>0.51670146800000005</v>
      </c>
      <c r="K1153" s="50">
        <v>0.781925223</v>
      </c>
      <c r="L1153" s="9">
        <f t="shared" si="34"/>
        <v>0.62825514966666673</v>
      </c>
      <c r="M1153" s="9">
        <f t="shared" si="35"/>
        <v>0.13753636933313337</v>
      </c>
    </row>
    <row r="1154" spans="1:13">
      <c r="A1154" s="113"/>
      <c r="B1154" s="104"/>
      <c r="C1154" s="104"/>
      <c r="D1154" s="104"/>
      <c r="E1154" s="104"/>
      <c r="F1154" s="104"/>
      <c r="G1154" s="104"/>
      <c r="H1154" s="5" t="s">
        <v>4</v>
      </c>
      <c r="I1154" s="50">
        <v>0.82164531500000004</v>
      </c>
      <c r="J1154" s="50">
        <v>0.74324410900000004</v>
      </c>
      <c r="K1154" s="50">
        <v>1.0310069019999999</v>
      </c>
      <c r="L1154" s="9">
        <f t="shared" si="34"/>
        <v>0.86529877533333333</v>
      </c>
      <c r="M1154" s="9">
        <f t="shared" si="35"/>
        <v>0.14876516631286837</v>
      </c>
    </row>
    <row r="1155" spans="1:13">
      <c r="A1155" s="113"/>
      <c r="B1155" s="104"/>
      <c r="C1155" s="104"/>
      <c r="D1155" s="104"/>
      <c r="E1155" s="104"/>
      <c r="F1155" s="104"/>
      <c r="G1155" s="104"/>
      <c r="H1155" s="5" t="s">
        <v>5</v>
      </c>
      <c r="I1155" s="50">
        <v>0.12437565</v>
      </c>
      <c r="J1155" s="50">
        <v>6.1610520000000002E-2</v>
      </c>
      <c r="K1155" s="50">
        <v>0.33114658800000002</v>
      </c>
      <c r="L1155" s="9">
        <f t="shared" si="34"/>
        <v>0.172377586</v>
      </c>
      <c r="M1155" s="9">
        <f t="shared" si="35"/>
        <v>0.14103390508326794</v>
      </c>
    </row>
    <row r="1156" spans="1:13">
      <c r="A1156" s="113"/>
      <c r="B1156" s="104"/>
      <c r="C1156" s="104"/>
      <c r="D1156" s="104"/>
      <c r="E1156" s="104"/>
      <c r="F1156" s="104"/>
      <c r="G1156" s="104"/>
      <c r="H1156" s="5" t="s">
        <v>6</v>
      </c>
      <c r="I1156" s="50">
        <v>7.7613731000000005E-2</v>
      </c>
      <c r="J1156" s="50">
        <v>6.8337438E-2</v>
      </c>
      <c r="K1156" s="50">
        <v>7.8315404000000005E-2</v>
      </c>
      <c r="L1156" s="9">
        <f t="shared" si="34"/>
        <v>7.4755524333333337E-2</v>
      </c>
      <c r="M1156" s="9">
        <f t="shared" si="35"/>
        <v>5.5692872422171188E-3</v>
      </c>
    </row>
    <row r="1157" spans="1:13">
      <c r="A1157" s="113"/>
      <c r="B1157" s="104"/>
      <c r="C1157" s="104"/>
      <c r="D1157" s="104"/>
      <c r="E1157" s="104"/>
      <c r="F1157" s="104"/>
      <c r="G1157" s="104"/>
      <c r="H1157" s="5" t="s">
        <v>7</v>
      </c>
      <c r="I1157" s="50">
        <v>1.0259783E-2</v>
      </c>
      <c r="J1157" s="50">
        <v>7.9206160000000001E-3</v>
      </c>
      <c r="K1157" s="50">
        <v>1.2546965E-2</v>
      </c>
      <c r="L1157" s="9">
        <f t="shared" si="34"/>
        <v>1.0242454666666666E-2</v>
      </c>
      <c r="M1157" s="9">
        <f t="shared" si="35"/>
        <v>2.313223177906173E-3</v>
      </c>
    </row>
    <row r="1158" spans="1:13">
      <c r="A1158" s="113"/>
      <c r="B1158" s="104"/>
      <c r="C1158" s="104"/>
      <c r="D1158" s="104"/>
      <c r="E1158" s="104"/>
      <c r="F1158" s="104"/>
      <c r="G1158" s="104"/>
      <c r="H1158" s="5" t="s">
        <v>8</v>
      </c>
      <c r="I1158" s="50">
        <v>8.9955469999999996E-3</v>
      </c>
      <c r="J1158" s="50">
        <v>7.9904750000000004E-3</v>
      </c>
      <c r="K1158" s="50">
        <v>7.8407760000000007E-3</v>
      </c>
      <c r="L1158" s="9">
        <f t="shared" si="34"/>
        <v>8.275599333333333E-3</v>
      </c>
      <c r="M1158" s="9">
        <f t="shared" si="35"/>
        <v>6.2796968852352468E-4</v>
      </c>
    </row>
    <row r="1159" spans="1:13">
      <c r="A1159" s="113"/>
      <c r="B1159" s="104"/>
      <c r="C1159" s="104"/>
      <c r="D1159" s="104"/>
      <c r="E1159" s="104"/>
      <c r="F1159" s="104"/>
      <c r="G1159" s="104"/>
      <c r="H1159" s="5" t="s">
        <v>9</v>
      </c>
      <c r="I1159" s="50">
        <v>1.0432870670000001</v>
      </c>
      <c r="J1159" s="50">
        <v>0.88952237000000001</v>
      </c>
      <c r="K1159" s="50">
        <v>1.462111822</v>
      </c>
      <c r="L1159" s="9">
        <f t="shared" si="34"/>
        <v>1.1316404196666667</v>
      </c>
      <c r="M1159" s="9">
        <f t="shared" si="35"/>
        <v>0.29634339258872461</v>
      </c>
    </row>
    <row r="1160" spans="1:13">
      <c r="A1160" s="113"/>
      <c r="B1160" s="104"/>
      <c r="C1160" s="104"/>
      <c r="D1160" s="104"/>
      <c r="E1160" s="105"/>
      <c r="F1160" s="105"/>
      <c r="G1160" s="105"/>
      <c r="H1160" s="5" t="s">
        <v>23</v>
      </c>
      <c r="I1160" s="50">
        <v>1.1387207999999999E-2</v>
      </c>
      <c r="J1160" s="50">
        <v>1.1453094E-2</v>
      </c>
      <c r="K1160" s="50">
        <v>1.1332729E-2</v>
      </c>
      <c r="L1160" s="9">
        <f t="shared" si="34"/>
        <v>1.1391010333333333E-2</v>
      </c>
      <c r="M1160" s="9">
        <f t="shared" si="35"/>
        <v>6.0272519528665641E-5</v>
      </c>
    </row>
    <row r="1161" spans="1:13">
      <c r="A1161" s="113"/>
      <c r="B1161" s="104"/>
      <c r="C1161" s="104"/>
      <c r="D1161" s="104"/>
      <c r="E1161" s="103">
        <f xml:space="preserve"> (A1150*B1150)/2</f>
        <v>4</v>
      </c>
      <c r="F1161" s="103">
        <f>24/B1150</f>
        <v>12</v>
      </c>
      <c r="G1161" s="103" t="b">
        <v>1</v>
      </c>
      <c r="H1161" s="5" t="s">
        <v>1</v>
      </c>
      <c r="I1161" s="50">
        <v>1.4851478E-2</v>
      </c>
      <c r="J1161" s="50">
        <v>7.1838259999999999E-3</v>
      </c>
      <c r="K1161" s="50">
        <v>7.1542580000000001E-3</v>
      </c>
      <c r="L1161" s="9">
        <f t="shared" si="34"/>
        <v>9.7298539999999996E-3</v>
      </c>
      <c r="M1161" s="9">
        <f t="shared" si="35"/>
        <v>4.4354811311387628E-3</v>
      </c>
    </row>
    <row r="1162" spans="1:13">
      <c r="A1162" s="113"/>
      <c r="B1162" s="104"/>
      <c r="C1162" s="104"/>
      <c r="D1162" s="104"/>
      <c r="E1162" s="104"/>
      <c r="F1162" s="104"/>
      <c r="G1162" s="104"/>
      <c r="H1162" s="5" t="s">
        <v>2</v>
      </c>
      <c r="I1162" s="50">
        <v>1.161718E-2</v>
      </c>
      <c r="J1162" s="50">
        <v>1.1484476E-2</v>
      </c>
      <c r="K1162" s="50">
        <v>1.1406542E-2</v>
      </c>
      <c r="L1162" s="9">
        <f t="shared" ref="L1162:L1225" si="36">AVERAGE(I1162:K1162)</f>
        <v>1.1502732666666666E-2</v>
      </c>
      <c r="M1162" s="9">
        <f t="shared" ref="M1162:M1225" si="37">STDEV(I1162:K1162)</f>
        <v>1.0649916041609544E-4</v>
      </c>
    </row>
    <row r="1163" spans="1:13">
      <c r="A1163" s="113"/>
      <c r="B1163" s="104"/>
      <c r="C1163" s="104"/>
      <c r="D1163" s="104"/>
      <c r="E1163" s="104"/>
      <c r="F1163" s="104"/>
      <c r="G1163" s="104"/>
      <c r="H1163" s="5" t="s">
        <v>3</v>
      </c>
      <c r="I1163" s="50">
        <v>0</v>
      </c>
      <c r="J1163" s="50">
        <v>0</v>
      </c>
      <c r="K1163" s="50">
        <v>0</v>
      </c>
      <c r="L1163" s="9">
        <f t="shared" si="36"/>
        <v>0</v>
      </c>
      <c r="M1163" s="9">
        <f t="shared" si="37"/>
        <v>0</v>
      </c>
    </row>
    <row r="1164" spans="1:13">
      <c r="A1164" s="113"/>
      <c r="B1164" s="104"/>
      <c r="C1164" s="104"/>
      <c r="D1164" s="104"/>
      <c r="E1164" s="104"/>
      <c r="F1164" s="104"/>
      <c r="G1164" s="104"/>
      <c r="H1164" s="5" t="s">
        <v>22</v>
      </c>
      <c r="I1164" s="50">
        <v>0.57131600800000004</v>
      </c>
      <c r="J1164" s="50">
        <v>0.51894039199999997</v>
      </c>
      <c r="K1164" s="50">
        <v>0.50158029299999995</v>
      </c>
      <c r="L1164" s="9">
        <f t="shared" si="36"/>
        <v>0.53061223099999999</v>
      </c>
      <c r="M1164" s="9">
        <f t="shared" si="37"/>
        <v>3.6303462036997941E-2</v>
      </c>
    </row>
    <row r="1165" spans="1:13">
      <c r="A1165" s="113"/>
      <c r="B1165" s="104"/>
      <c r="C1165" s="104"/>
      <c r="D1165" s="104"/>
      <c r="E1165" s="104"/>
      <c r="F1165" s="104"/>
      <c r="G1165" s="104"/>
      <c r="H1165" s="5" t="s">
        <v>4</v>
      </c>
      <c r="I1165" s="50">
        <v>0.80576640200000005</v>
      </c>
      <c r="J1165" s="50">
        <v>0.74473713399999997</v>
      </c>
      <c r="K1165" s="50">
        <v>0.72525954699999995</v>
      </c>
      <c r="L1165" s="9">
        <f t="shared" si="36"/>
        <v>0.75858769433333328</v>
      </c>
      <c r="M1165" s="9">
        <f t="shared" si="37"/>
        <v>4.2002582559388421E-2</v>
      </c>
    </row>
    <row r="1166" spans="1:13">
      <c r="A1166" s="113"/>
      <c r="B1166" s="104"/>
      <c r="C1166" s="104"/>
      <c r="D1166" s="104"/>
      <c r="E1166" s="104"/>
      <c r="F1166" s="104"/>
      <c r="G1166" s="104"/>
      <c r="H1166" s="5" t="s">
        <v>5</v>
      </c>
      <c r="I1166" s="50">
        <v>0.20050975200000001</v>
      </c>
      <c r="J1166" s="50">
        <v>5.3466452999999997E-2</v>
      </c>
      <c r="K1166" s="50">
        <v>7.0384761000000004E-2</v>
      </c>
      <c r="L1166" s="9">
        <f t="shared" si="36"/>
        <v>0.108120322</v>
      </c>
      <c r="M1166" s="9">
        <f t="shared" si="37"/>
        <v>8.0457519028300825E-2</v>
      </c>
    </row>
    <row r="1167" spans="1:13">
      <c r="A1167" s="113"/>
      <c r="B1167" s="104"/>
      <c r="C1167" s="104"/>
      <c r="D1167" s="104"/>
      <c r="E1167" s="104"/>
      <c r="F1167" s="104"/>
      <c r="G1167" s="104"/>
      <c r="H1167" s="5" t="s">
        <v>6</v>
      </c>
      <c r="I1167" s="50">
        <v>3.5978596000000002E-2</v>
      </c>
      <c r="J1167" s="50">
        <v>3.6103257E-2</v>
      </c>
      <c r="K1167" s="50">
        <v>3.7225617000000003E-2</v>
      </c>
      <c r="L1167" s="9">
        <f t="shared" si="36"/>
        <v>3.6435823333333332E-2</v>
      </c>
      <c r="M1167" s="9">
        <f t="shared" si="37"/>
        <v>6.8681556342320513E-4</v>
      </c>
    </row>
    <row r="1168" spans="1:13">
      <c r="A1168" s="113"/>
      <c r="B1168" s="104"/>
      <c r="C1168" s="104"/>
      <c r="D1168" s="104"/>
      <c r="E1168" s="104"/>
      <c r="F1168" s="104"/>
      <c r="G1168" s="104"/>
      <c r="H1168" s="5" t="s">
        <v>7</v>
      </c>
      <c r="I1168" s="50">
        <v>2.1411198999999999E-2</v>
      </c>
      <c r="J1168" s="50">
        <v>2.2390995E-2</v>
      </c>
      <c r="K1168" s="50">
        <v>1.9337755000000002E-2</v>
      </c>
      <c r="L1168" s="9">
        <f t="shared" si="36"/>
        <v>2.1046649666666667E-2</v>
      </c>
      <c r="M1168" s="9">
        <f t="shared" si="37"/>
        <v>1.5589229572770204E-3</v>
      </c>
    </row>
    <row r="1169" spans="1:13">
      <c r="A1169" s="113"/>
      <c r="B1169" s="104"/>
      <c r="C1169" s="104"/>
      <c r="D1169" s="104"/>
      <c r="E1169" s="104"/>
      <c r="F1169" s="104"/>
      <c r="G1169" s="104"/>
      <c r="H1169" s="5" t="s">
        <v>8</v>
      </c>
      <c r="I1169" s="50">
        <v>1.8434969999999999E-3</v>
      </c>
      <c r="J1169" s="50">
        <v>1.708263E-3</v>
      </c>
      <c r="K1169" s="50">
        <v>8.1831979999999992E-3</v>
      </c>
      <c r="L1169" s="9">
        <f t="shared" si="36"/>
        <v>3.911652666666667E-3</v>
      </c>
      <c r="M1169" s="9">
        <f t="shared" si="37"/>
        <v>3.6998846887072471E-3</v>
      </c>
    </row>
    <row r="1170" spans="1:13">
      <c r="A1170" s="113"/>
      <c r="B1170" s="104"/>
      <c r="C1170" s="104"/>
      <c r="D1170" s="104"/>
      <c r="E1170" s="104"/>
      <c r="F1170" s="104"/>
      <c r="G1170" s="104"/>
      <c r="H1170" s="5" t="s">
        <v>9</v>
      </c>
      <c r="I1170" s="50">
        <v>1.06606779</v>
      </c>
      <c r="J1170" s="50">
        <v>0.85885156699999998</v>
      </c>
      <c r="K1170" s="50">
        <v>0.86096100799999997</v>
      </c>
      <c r="L1170" s="9">
        <f t="shared" si="36"/>
        <v>0.92862678833333323</v>
      </c>
      <c r="M1170" s="9">
        <f t="shared" si="37"/>
        <v>0.11903207189529144</v>
      </c>
    </row>
    <row r="1171" spans="1:13">
      <c r="A1171" s="114"/>
      <c r="B1171" s="105"/>
      <c r="C1171" s="104"/>
      <c r="D1171" s="104"/>
      <c r="E1171" s="105"/>
      <c r="F1171" s="105"/>
      <c r="G1171" s="105"/>
      <c r="H1171" s="5" t="s">
        <v>23</v>
      </c>
      <c r="I1171" s="50">
        <v>1.1734771999999999E-2</v>
      </c>
      <c r="J1171" s="50">
        <v>1.1286264000000001E-2</v>
      </c>
      <c r="K1171" s="50">
        <v>1.1572414E-2</v>
      </c>
      <c r="L1171" s="9">
        <f t="shared" si="36"/>
        <v>1.1531149999999999E-2</v>
      </c>
      <c r="M1171" s="9">
        <f t="shared" si="37"/>
        <v>2.2708345335580851E-4</v>
      </c>
    </row>
    <row r="1172" spans="1:13">
      <c r="A1172" s="112">
        <v>4</v>
      </c>
      <c r="B1172" s="103">
        <v>2</v>
      </c>
      <c r="C1172" s="104"/>
      <c r="D1172" s="104"/>
      <c r="E1172" s="103">
        <f xml:space="preserve"> A1172 * B1172</f>
        <v>8</v>
      </c>
      <c r="F1172" s="103">
        <f>24/B1172</f>
        <v>12</v>
      </c>
      <c r="G1172" s="103" t="b">
        <v>0</v>
      </c>
      <c r="H1172" s="5" t="s">
        <v>1</v>
      </c>
      <c r="I1172" s="50">
        <v>0</v>
      </c>
      <c r="J1172" s="50">
        <v>0</v>
      </c>
      <c r="K1172" s="50">
        <v>0</v>
      </c>
      <c r="L1172" s="9">
        <f t="shared" si="36"/>
        <v>0</v>
      </c>
      <c r="M1172" s="9">
        <f t="shared" si="37"/>
        <v>0</v>
      </c>
    </row>
    <row r="1173" spans="1:13">
      <c r="A1173" s="113"/>
      <c r="B1173" s="104"/>
      <c r="C1173" s="104"/>
      <c r="D1173" s="104"/>
      <c r="E1173" s="104"/>
      <c r="F1173" s="104"/>
      <c r="G1173" s="104"/>
      <c r="H1173" s="5" t="s">
        <v>2</v>
      </c>
      <c r="I1173" s="50">
        <v>0</v>
      </c>
      <c r="J1173" s="50">
        <v>0</v>
      </c>
      <c r="K1173" s="50">
        <v>0</v>
      </c>
      <c r="L1173" s="9">
        <f t="shared" si="36"/>
        <v>0</v>
      </c>
      <c r="M1173" s="9">
        <f t="shared" si="37"/>
        <v>0</v>
      </c>
    </row>
    <row r="1174" spans="1:13">
      <c r="A1174" s="113"/>
      <c r="B1174" s="104"/>
      <c r="C1174" s="104"/>
      <c r="D1174" s="104"/>
      <c r="E1174" s="104"/>
      <c r="F1174" s="104"/>
      <c r="G1174" s="104"/>
      <c r="H1174" s="5" t="s">
        <v>3</v>
      </c>
      <c r="I1174" s="50">
        <v>0</v>
      </c>
      <c r="J1174" s="50">
        <v>0</v>
      </c>
      <c r="K1174" s="50">
        <v>0</v>
      </c>
      <c r="L1174" s="9">
        <f t="shared" si="36"/>
        <v>0</v>
      </c>
      <c r="M1174" s="9">
        <f t="shared" si="37"/>
        <v>0</v>
      </c>
    </row>
    <row r="1175" spans="1:13">
      <c r="A1175" s="113"/>
      <c r="B1175" s="104"/>
      <c r="C1175" s="104"/>
      <c r="D1175" s="104"/>
      <c r="E1175" s="104"/>
      <c r="F1175" s="104"/>
      <c r="G1175" s="104"/>
      <c r="H1175" s="5" t="s">
        <v>22</v>
      </c>
      <c r="I1175" s="50">
        <v>0</v>
      </c>
      <c r="J1175" s="50">
        <v>0</v>
      </c>
      <c r="K1175" s="50">
        <v>0</v>
      </c>
      <c r="L1175" s="9">
        <f t="shared" si="36"/>
        <v>0</v>
      </c>
      <c r="M1175" s="9">
        <f t="shared" si="37"/>
        <v>0</v>
      </c>
    </row>
    <row r="1176" spans="1:13">
      <c r="A1176" s="113"/>
      <c r="B1176" s="104"/>
      <c r="C1176" s="104"/>
      <c r="D1176" s="104"/>
      <c r="E1176" s="104"/>
      <c r="F1176" s="104"/>
      <c r="G1176" s="104"/>
      <c r="H1176" s="5" t="s">
        <v>4</v>
      </c>
      <c r="I1176" s="50">
        <v>0.240694149</v>
      </c>
      <c r="J1176" s="50">
        <v>0.232788674</v>
      </c>
      <c r="K1176" s="50">
        <v>0.238113352</v>
      </c>
      <c r="L1176" s="9">
        <f t="shared" si="36"/>
        <v>0.23719872499999997</v>
      </c>
      <c r="M1176" s="9">
        <f t="shared" si="37"/>
        <v>4.0313199644474986E-3</v>
      </c>
    </row>
    <row r="1177" spans="1:13">
      <c r="A1177" s="113"/>
      <c r="B1177" s="104"/>
      <c r="C1177" s="104"/>
      <c r="D1177" s="104"/>
      <c r="E1177" s="104"/>
      <c r="F1177" s="104"/>
      <c r="G1177" s="104"/>
      <c r="H1177" s="5" t="s">
        <v>5</v>
      </c>
      <c r="I1177" s="50">
        <v>0.106036774</v>
      </c>
      <c r="J1177" s="50">
        <v>6.5047684999999994E-2</v>
      </c>
      <c r="K1177" s="50">
        <v>6.8654663000000005E-2</v>
      </c>
      <c r="L1177" s="9">
        <f t="shared" si="36"/>
        <v>7.9913040666666671E-2</v>
      </c>
      <c r="M1177" s="9">
        <f t="shared" si="37"/>
        <v>2.2695586686103858E-2</v>
      </c>
    </row>
    <row r="1178" spans="1:13">
      <c r="A1178" s="113"/>
      <c r="B1178" s="104"/>
      <c r="C1178" s="104"/>
      <c r="D1178" s="104"/>
      <c r="E1178" s="104"/>
      <c r="F1178" s="104"/>
      <c r="G1178" s="104"/>
      <c r="H1178" s="5" t="s">
        <v>6</v>
      </c>
      <c r="I1178" s="50">
        <v>6.8610215000000002E-2</v>
      </c>
      <c r="J1178" s="50">
        <v>6.0777917000000001E-2</v>
      </c>
      <c r="K1178" s="50">
        <v>7.0027966999999997E-2</v>
      </c>
      <c r="L1178" s="9">
        <f t="shared" si="36"/>
        <v>6.6472033E-2</v>
      </c>
      <c r="M1178" s="9">
        <f t="shared" si="37"/>
        <v>4.9819396774216356E-3</v>
      </c>
    </row>
    <row r="1179" spans="1:13">
      <c r="A1179" s="113"/>
      <c r="B1179" s="104"/>
      <c r="C1179" s="104"/>
      <c r="D1179" s="104"/>
      <c r="E1179" s="104"/>
      <c r="F1179" s="104"/>
      <c r="G1179" s="104"/>
      <c r="H1179" s="5" t="s">
        <v>7</v>
      </c>
      <c r="I1179" s="50">
        <v>1.2639271000000001E-2</v>
      </c>
      <c r="J1179" s="50">
        <v>1.1527140999999999E-2</v>
      </c>
      <c r="K1179" s="50">
        <v>7.744903E-3</v>
      </c>
      <c r="L1179" s="9">
        <f t="shared" si="36"/>
        <v>1.0637104999999999E-2</v>
      </c>
      <c r="M1179" s="9">
        <f t="shared" si="37"/>
        <v>2.5657031377047503E-3</v>
      </c>
    </row>
    <row r="1180" spans="1:13">
      <c r="A1180" s="113"/>
      <c r="B1180" s="104"/>
      <c r="C1180" s="104"/>
      <c r="D1180" s="104"/>
      <c r="E1180" s="104"/>
      <c r="F1180" s="104"/>
      <c r="G1180" s="104"/>
      <c r="H1180" s="5" t="s">
        <v>8</v>
      </c>
      <c r="I1180" s="50">
        <v>4.9057420000000003E-3</v>
      </c>
      <c r="J1180" s="50">
        <v>1.0526746E-2</v>
      </c>
      <c r="K1180" s="50">
        <v>3.9180179999999997E-3</v>
      </c>
      <c r="L1180" s="9">
        <f t="shared" si="36"/>
        <v>6.4501686666666664E-3</v>
      </c>
      <c r="M1180" s="9">
        <f t="shared" si="37"/>
        <v>3.5647947684304833E-3</v>
      </c>
    </row>
    <row r="1181" spans="1:13">
      <c r="A1181" s="113"/>
      <c r="B1181" s="104"/>
      <c r="C1181" s="104"/>
      <c r="D1181" s="104"/>
      <c r="E1181" s="104"/>
      <c r="F1181" s="104"/>
      <c r="G1181" s="104"/>
      <c r="H1181" s="5" t="s">
        <v>9</v>
      </c>
      <c r="I1181" s="50">
        <v>0.43336288099999998</v>
      </c>
      <c r="J1181" s="50">
        <v>0.38106640899999999</v>
      </c>
      <c r="K1181" s="50">
        <v>0.38890742299999997</v>
      </c>
      <c r="L1181" s="9">
        <f t="shared" si="36"/>
        <v>0.40111223766666665</v>
      </c>
      <c r="M1181" s="9">
        <f t="shared" si="37"/>
        <v>2.8203694291660749E-2</v>
      </c>
    </row>
    <row r="1182" spans="1:13">
      <c r="A1182" s="113"/>
      <c r="B1182" s="104"/>
      <c r="C1182" s="104"/>
      <c r="D1182" s="104"/>
      <c r="E1182" s="105"/>
      <c r="F1182" s="105"/>
      <c r="G1182" s="105"/>
      <c r="H1182" s="5" t="s">
        <v>23</v>
      </c>
      <c r="I1182" s="50">
        <v>1.0365800999999999E-2</v>
      </c>
      <c r="J1182" s="50">
        <v>1.0385063999999999E-2</v>
      </c>
      <c r="K1182" s="50">
        <v>1.0309054E-2</v>
      </c>
      <c r="L1182" s="9">
        <f t="shared" si="36"/>
        <v>1.0353306333333333E-2</v>
      </c>
      <c r="M1182" s="9">
        <f t="shared" si="37"/>
        <v>3.9515408973377879E-5</v>
      </c>
    </row>
    <row r="1183" spans="1:13">
      <c r="A1183" s="113"/>
      <c r="B1183" s="104"/>
      <c r="C1183" s="104"/>
      <c r="D1183" s="104"/>
      <c r="E1183" s="103">
        <f xml:space="preserve"> (A1172*B1172)/2</f>
        <v>4</v>
      </c>
      <c r="F1183" s="103">
        <f>24/B1172</f>
        <v>12</v>
      </c>
      <c r="G1183" s="103" t="b">
        <v>0</v>
      </c>
      <c r="H1183" s="5" t="s">
        <v>1</v>
      </c>
      <c r="I1183" s="50">
        <v>0</v>
      </c>
      <c r="J1183" s="50">
        <v>0</v>
      </c>
      <c r="K1183" s="50">
        <v>0</v>
      </c>
      <c r="L1183" s="9">
        <f t="shared" si="36"/>
        <v>0</v>
      </c>
      <c r="M1183" s="9">
        <f t="shared" si="37"/>
        <v>0</v>
      </c>
    </row>
    <row r="1184" spans="1:13">
      <c r="A1184" s="113"/>
      <c r="B1184" s="104"/>
      <c r="C1184" s="104"/>
      <c r="D1184" s="104"/>
      <c r="E1184" s="104"/>
      <c r="F1184" s="104"/>
      <c r="G1184" s="104"/>
      <c r="H1184" s="5" t="s">
        <v>2</v>
      </c>
      <c r="I1184" s="50">
        <v>0</v>
      </c>
      <c r="J1184" s="50">
        <v>0</v>
      </c>
      <c r="K1184" s="50">
        <v>0</v>
      </c>
      <c r="L1184" s="9">
        <f t="shared" si="36"/>
        <v>0</v>
      </c>
      <c r="M1184" s="9">
        <f t="shared" si="37"/>
        <v>0</v>
      </c>
    </row>
    <row r="1185" spans="1:13">
      <c r="A1185" s="113"/>
      <c r="B1185" s="104"/>
      <c r="C1185" s="104"/>
      <c r="D1185" s="104"/>
      <c r="E1185" s="104"/>
      <c r="F1185" s="104"/>
      <c r="G1185" s="104"/>
      <c r="H1185" s="5" t="s">
        <v>3</v>
      </c>
      <c r="I1185" s="50">
        <v>0</v>
      </c>
      <c r="J1185" s="50">
        <v>0</v>
      </c>
      <c r="K1185" s="50">
        <v>0</v>
      </c>
      <c r="L1185" s="9">
        <f t="shared" si="36"/>
        <v>0</v>
      </c>
      <c r="M1185" s="9">
        <f t="shared" si="37"/>
        <v>0</v>
      </c>
    </row>
    <row r="1186" spans="1:13">
      <c r="A1186" s="113"/>
      <c r="B1186" s="104"/>
      <c r="C1186" s="104"/>
      <c r="D1186" s="104"/>
      <c r="E1186" s="104"/>
      <c r="F1186" s="104"/>
      <c r="G1186" s="104"/>
      <c r="H1186" s="5" t="s">
        <v>22</v>
      </c>
      <c r="I1186" s="50">
        <v>0</v>
      </c>
      <c r="J1186" s="50">
        <v>0</v>
      </c>
      <c r="K1186" s="50">
        <v>0</v>
      </c>
      <c r="L1186" s="9">
        <f t="shared" si="36"/>
        <v>0</v>
      </c>
      <c r="M1186" s="9">
        <f t="shared" si="37"/>
        <v>0</v>
      </c>
    </row>
    <row r="1187" spans="1:13">
      <c r="A1187" s="113"/>
      <c r="B1187" s="104"/>
      <c r="C1187" s="104"/>
      <c r="D1187" s="104"/>
      <c r="E1187" s="104"/>
      <c r="F1187" s="104"/>
      <c r="G1187" s="104"/>
      <c r="H1187" s="5" t="s">
        <v>4</v>
      </c>
      <c r="I1187" s="50">
        <v>0.23203096600000001</v>
      </c>
      <c r="J1187" s="50">
        <v>0.23231265000000001</v>
      </c>
      <c r="K1187" s="50">
        <v>0.23167264800000001</v>
      </c>
      <c r="L1187" s="9">
        <f t="shared" si="36"/>
        <v>0.23200542133333335</v>
      </c>
      <c r="M1187" s="9">
        <f t="shared" si="37"/>
        <v>3.2076476972593704E-4</v>
      </c>
    </row>
    <row r="1188" spans="1:13">
      <c r="A1188" s="113"/>
      <c r="B1188" s="104"/>
      <c r="C1188" s="104"/>
      <c r="D1188" s="104"/>
      <c r="E1188" s="104"/>
      <c r="F1188" s="104"/>
      <c r="G1188" s="104"/>
      <c r="H1188" s="5" t="s">
        <v>5</v>
      </c>
      <c r="I1188" s="50">
        <v>6.4492752E-2</v>
      </c>
      <c r="J1188" s="50">
        <v>5.0345164999999997E-2</v>
      </c>
      <c r="K1188" s="50">
        <v>5.5148029000000001E-2</v>
      </c>
      <c r="L1188" s="9">
        <f t="shared" si="36"/>
        <v>5.6661982E-2</v>
      </c>
      <c r="M1188" s="9">
        <f t="shared" si="37"/>
        <v>7.1942751368917653E-3</v>
      </c>
    </row>
    <row r="1189" spans="1:13">
      <c r="A1189" s="113"/>
      <c r="B1189" s="104"/>
      <c r="C1189" s="104"/>
      <c r="D1189" s="104"/>
      <c r="E1189" s="104"/>
      <c r="F1189" s="104"/>
      <c r="G1189" s="104"/>
      <c r="H1189" s="5" t="s">
        <v>6</v>
      </c>
      <c r="I1189" s="50">
        <v>3.6696645999999999E-2</v>
      </c>
      <c r="J1189" s="50">
        <v>3.7298168E-2</v>
      </c>
      <c r="K1189" s="50">
        <v>3.9689728000000001E-2</v>
      </c>
      <c r="L1189" s="9">
        <f t="shared" si="36"/>
        <v>3.7894847333333335E-2</v>
      </c>
      <c r="M1189" s="9">
        <f t="shared" si="37"/>
        <v>1.5832418118535575E-3</v>
      </c>
    </row>
    <row r="1190" spans="1:13">
      <c r="A1190" s="113"/>
      <c r="B1190" s="104"/>
      <c r="C1190" s="104"/>
      <c r="D1190" s="104"/>
      <c r="E1190" s="104"/>
      <c r="F1190" s="104"/>
      <c r="G1190" s="104"/>
      <c r="H1190" s="5" t="s">
        <v>7</v>
      </c>
      <c r="I1190" s="50">
        <v>1.9547549000000001E-2</v>
      </c>
      <c r="J1190" s="50">
        <v>2.0805520000000001E-2</v>
      </c>
      <c r="K1190" s="50">
        <v>1.8907074999999999E-2</v>
      </c>
      <c r="L1190" s="9">
        <f t="shared" si="36"/>
        <v>1.9753381333333334E-2</v>
      </c>
      <c r="M1190" s="9">
        <f t="shared" si="37"/>
        <v>9.6581497533965329E-4</v>
      </c>
    </row>
    <row r="1191" spans="1:13">
      <c r="A1191" s="113"/>
      <c r="B1191" s="104"/>
      <c r="C1191" s="104"/>
      <c r="D1191" s="104"/>
      <c r="E1191" s="104"/>
      <c r="F1191" s="104"/>
      <c r="G1191" s="104"/>
      <c r="H1191" s="5" t="s">
        <v>8</v>
      </c>
      <c r="I1191" s="50">
        <v>2.4837520000000001E-3</v>
      </c>
      <c r="J1191" s="50">
        <v>5.1776620000000004E-3</v>
      </c>
      <c r="K1191" s="50">
        <v>2.3074359999999999E-3</v>
      </c>
      <c r="L1191" s="9">
        <f t="shared" si="36"/>
        <v>3.3229499999999999E-3</v>
      </c>
      <c r="M1191" s="9">
        <f t="shared" si="37"/>
        <v>1.6086451706861899E-3</v>
      </c>
    </row>
    <row r="1192" spans="1:13">
      <c r="A1192" s="113"/>
      <c r="B1192" s="104"/>
      <c r="C1192" s="104"/>
      <c r="D1192" s="104"/>
      <c r="E1192" s="104"/>
      <c r="F1192" s="104"/>
      <c r="G1192" s="104"/>
      <c r="H1192" s="5" t="s">
        <v>9</v>
      </c>
      <c r="I1192" s="50">
        <v>0.35572293900000002</v>
      </c>
      <c r="J1192" s="50">
        <v>0.34641403799999998</v>
      </c>
      <c r="K1192" s="50">
        <v>0.34822499099999998</v>
      </c>
      <c r="L1192" s="9">
        <f t="shared" si="36"/>
        <v>0.35012065600000003</v>
      </c>
      <c r="M1192" s="9">
        <f t="shared" si="37"/>
        <v>4.93549073559248E-3</v>
      </c>
    </row>
    <row r="1193" spans="1:13">
      <c r="A1193" s="114"/>
      <c r="B1193" s="105"/>
      <c r="C1193" s="104"/>
      <c r="D1193" s="105"/>
      <c r="E1193" s="105"/>
      <c r="F1193" s="105"/>
      <c r="G1193" s="105"/>
      <c r="H1193" s="5" t="s">
        <v>23</v>
      </c>
      <c r="I1193" s="50">
        <v>1.0612395E-2</v>
      </c>
      <c r="J1193" s="50">
        <v>1.0301225000000001E-2</v>
      </c>
      <c r="K1193" s="50">
        <v>1.0485931E-2</v>
      </c>
      <c r="L1193" s="9">
        <f t="shared" si="36"/>
        <v>1.0466517E-2</v>
      </c>
      <c r="M1193" s="9">
        <f t="shared" si="37"/>
        <v>1.5649079772306077E-4</v>
      </c>
    </row>
    <row r="1194" spans="1:13">
      <c r="A1194" s="112">
        <v>4</v>
      </c>
      <c r="B1194" s="103">
        <v>2</v>
      </c>
      <c r="C1194" s="104"/>
      <c r="D1194" s="103" t="s">
        <v>12</v>
      </c>
      <c r="E1194" s="103" t="s">
        <v>13</v>
      </c>
      <c r="F1194" s="103">
        <f>24/B1194</f>
        <v>12</v>
      </c>
      <c r="G1194" s="103" t="s">
        <v>13</v>
      </c>
      <c r="H1194" s="3" t="s">
        <v>4</v>
      </c>
      <c r="I1194" s="50">
        <v>3.7678666999999999E-2</v>
      </c>
      <c r="J1194" s="50">
        <v>3.9737502000000001E-2</v>
      </c>
      <c r="K1194" s="50">
        <v>3.2378256000000001E-2</v>
      </c>
      <c r="L1194" s="9">
        <f t="shared" si="36"/>
        <v>3.6598141666666667E-2</v>
      </c>
      <c r="M1194" s="9">
        <f t="shared" si="37"/>
        <v>3.7967455365233963E-3</v>
      </c>
    </row>
    <row r="1195" spans="1:13">
      <c r="A1195" s="113"/>
      <c r="B1195" s="104"/>
      <c r="C1195" s="104"/>
      <c r="D1195" s="104"/>
      <c r="E1195" s="104"/>
      <c r="F1195" s="104"/>
      <c r="G1195" s="104"/>
      <c r="H1195" s="3" t="s">
        <v>5</v>
      </c>
      <c r="I1195" s="50">
        <v>1.7859899999999999E-4</v>
      </c>
      <c r="J1195" s="50">
        <v>1.0814462E-2</v>
      </c>
      <c r="K1195" s="50">
        <v>6.0369500000000001E-4</v>
      </c>
      <c r="L1195" s="9">
        <f t="shared" si="36"/>
        <v>3.8655853333333331E-3</v>
      </c>
      <c r="M1195" s="9">
        <f t="shared" si="37"/>
        <v>6.0216560719383782E-3</v>
      </c>
    </row>
    <row r="1196" spans="1:13">
      <c r="A1196" s="113"/>
      <c r="B1196" s="104"/>
      <c r="C1196" s="104"/>
      <c r="D1196" s="104"/>
      <c r="E1196" s="104"/>
      <c r="F1196" s="104"/>
      <c r="G1196" s="104"/>
      <c r="H1196" s="3" t="s">
        <v>6</v>
      </c>
      <c r="I1196" s="50">
        <v>5.7794717000000002E-2</v>
      </c>
      <c r="J1196" s="50">
        <v>4.5214333000000002E-2</v>
      </c>
      <c r="K1196" s="50">
        <v>3.916679E-2</v>
      </c>
      <c r="L1196" s="9">
        <f t="shared" si="36"/>
        <v>4.7391946666666664E-2</v>
      </c>
      <c r="M1196" s="9">
        <f t="shared" si="37"/>
        <v>9.5029688540093932E-3</v>
      </c>
    </row>
    <row r="1197" spans="1:13">
      <c r="A1197" s="113"/>
      <c r="B1197" s="104"/>
      <c r="C1197" s="104"/>
      <c r="D1197" s="104"/>
      <c r="E1197" s="104"/>
      <c r="F1197" s="104"/>
      <c r="G1197" s="104"/>
      <c r="H1197" s="3" t="s">
        <v>7</v>
      </c>
      <c r="I1197" s="50">
        <v>4.0785566000000002E-2</v>
      </c>
      <c r="J1197" s="50">
        <v>3.7494561000000003E-2</v>
      </c>
      <c r="K1197" s="50">
        <v>4.1666460000000002E-2</v>
      </c>
      <c r="L1197" s="9">
        <f t="shared" si="36"/>
        <v>3.9982195666666671E-2</v>
      </c>
      <c r="M1197" s="9">
        <f t="shared" si="37"/>
        <v>2.1989175145762816E-3</v>
      </c>
    </row>
    <row r="1198" spans="1:13">
      <c r="A1198" s="113"/>
      <c r="B1198" s="104"/>
      <c r="C1198" s="104"/>
      <c r="D1198" s="104"/>
      <c r="E1198" s="104"/>
      <c r="F1198" s="104"/>
      <c r="G1198" s="104"/>
      <c r="H1198" s="5" t="s">
        <v>9</v>
      </c>
      <c r="I1198" s="50">
        <v>0.17477194400000001</v>
      </c>
      <c r="J1198" s="50">
        <v>0.18670008900000001</v>
      </c>
      <c r="K1198" s="50">
        <v>0.114225916</v>
      </c>
      <c r="L1198" s="9">
        <f t="shared" si="36"/>
        <v>0.15856598299999999</v>
      </c>
      <c r="M1198" s="9">
        <f t="shared" si="37"/>
        <v>3.8860022091586864E-2</v>
      </c>
    </row>
    <row r="1199" spans="1:13">
      <c r="A1199" s="113"/>
      <c r="B1199" s="104"/>
      <c r="C1199" s="104"/>
      <c r="D1199" s="105"/>
      <c r="E1199" s="105"/>
      <c r="F1199" s="105"/>
      <c r="G1199" s="105"/>
      <c r="H1199" s="5" t="s">
        <v>23</v>
      </c>
      <c r="I1199" s="50">
        <v>1.0308612E-2</v>
      </c>
      <c r="J1199" s="50">
        <v>1.0296536E-2</v>
      </c>
      <c r="K1199" s="50">
        <v>1.0198331E-2</v>
      </c>
      <c r="L1199" s="9">
        <f t="shared" si="36"/>
        <v>1.0267826333333334E-2</v>
      </c>
      <c r="M1199" s="9">
        <f t="shared" si="37"/>
        <v>6.0486845349491975E-5</v>
      </c>
    </row>
    <row r="1200" spans="1:13">
      <c r="A1200" s="113"/>
      <c r="B1200" s="104"/>
      <c r="C1200" s="104"/>
      <c r="D1200" s="103" t="s">
        <v>14</v>
      </c>
      <c r="E1200" s="103" t="s">
        <v>13</v>
      </c>
      <c r="F1200" s="103">
        <f>24/B1194</f>
        <v>12</v>
      </c>
      <c r="G1200" s="103" t="s">
        <v>13</v>
      </c>
      <c r="H1200" s="3" t="s">
        <v>4</v>
      </c>
      <c r="I1200" s="50">
        <v>3.2130964999999997E-2</v>
      </c>
      <c r="J1200" s="50">
        <v>3.2360589000000002E-2</v>
      </c>
      <c r="K1200" s="50">
        <v>3.2394948999999999E-2</v>
      </c>
      <c r="L1200" s="9">
        <f t="shared" si="36"/>
        <v>3.2295501000000004E-2</v>
      </c>
      <c r="M1200" s="9">
        <f t="shared" si="37"/>
        <v>1.4352429714860297E-4</v>
      </c>
    </row>
    <row r="1201" spans="1:13">
      <c r="A1201" s="113"/>
      <c r="B1201" s="104"/>
      <c r="C1201" s="104"/>
      <c r="D1201" s="104"/>
      <c r="E1201" s="104"/>
      <c r="F1201" s="104"/>
      <c r="G1201" s="104"/>
      <c r="H1201" s="3" t="s">
        <v>5</v>
      </c>
      <c r="I1201" s="50">
        <v>3.8847410999999998E-2</v>
      </c>
      <c r="J1201" s="50">
        <v>3.9234166000000001E-2</v>
      </c>
      <c r="K1201" s="50">
        <v>3.9348814000000003E-2</v>
      </c>
      <c r="L1201" s="9">
        <f t="shared" si="36"/>
        <v>3.9143463666666663E-2</v>
      </c>
      <c r="M1201" s="9">
        <f t="shared" si="37"/>
        <v>2.6271929327008792E-4</v>
      </c>
    </row>
    <row r="1202" spans="1:13">
      <c r="A1202" s="113"/>
      <c r="B1202" s="104"/>
      <c r="C1202" s="104"/>
      <c r="D1202" s="104"/>
      <c r="E1202" s="104"/>
      <c r="F1202" s="104"/>
      <c r="G1202" s="104"/>
      <c r="H1202" s="3" t="s">
        <v>6</v>
      </c>
      <c r="I1202" s="50">
        <v>3.1448152E-2</v>
      </c>
      <c r="J1202" s="50">
        <v>2.9481126999999999E-2</v>
      </c>
      <c r="K1202" s="50">
        <v>2.8223947999999999E-2</v>
      </c>
      <c r="L1202" s="9">
        <f t="shared" si="36"/>
        <v>2.9717742333333335E-2</v>
      </c>
      <c r="M1202" s="9">
        <f t="shared" si="37"/>
        <v>1.6250732200058973E-3</v>
      </c>
    </row>
    <row r="1203" spans="1:13">
      <c r="A1203" s="113"/>
      <c r="B1203" s="104"/>
      <c r="C1203" s="104"/>
      <c r="D1203" s="104"/>
      <c r="E1203" s="104"/>
      <c r="F1203" s="104"/>
      <c r="G1203" s="104"/>
      <c r="H1203" s="3" t="s">
        <v>7</v>
      </c>
      <c r="I1203" s="50">
        <v>1.9888163E-2</v>
      </c>
      <c r="J1203" s="50">
        <v>1.7638510999999999E-2</v>
      </c>
      <c r="K1203" s="50">
        <v>1.8398767E-2</v>
      </c>
      <c r="L1203" s="9">
        <f t="shared" si="36"/>
        <v>1.8641813666666663E-2</v>
      </c>
      <c r="M1203" s="9">
        <f t="shared" si="37"/>
        <v>1.1443501614057364E-3</v>
      </c>
    </row>
    <row r="1204" spans="1:13">
      <c r="A1204" s="113"/>
      <c r="B1204" s="104"/>
      <c r="C1204" s="104"/>
      <c r="D1204" s="104"/>
      <c r="E1204" s="104"/>
      <c r="F1204" s="104"/>
      <c r="G1204" s="104"/>
      <c r="H1204" s="3" t="s">
        <v>8</v>
      </c>
      <c r="I1204" s="50">
        <v>8.2264030000000002E-3</v>
      </c>
      <c r="J1204" s="50">
        <v>6.3273660000000001E-3</v>
      </c>
      <c r="K1204" s="50">
        <v>8.3785179999999997E-3</v>
      </c>
      <c r="L1204" s="9">
        <f t="shared" si="36"/>
        <v>7.6440956666666672E-3</v>
      </c>
      <c r="M1204" s="9">
        <f t="shared" si="37"/>
        <v>1.1428549796961701E-3</v>
      </c>
    </row>
    <row r="1205" spans="1:13">
      <c r="A1205" s="113"/>
      <c r="B1205" s="104"/>
      <c r="C1205" s="104"/>
      <c r="D1205" s="104"/>
      <c r="E1205" s="104"/>
      <c r="F1205" s="104"/>
      <c r="G1205" s="104"/>
      <c r="H1205" s="3" t="s">
        <v>9</v>
      </c>
      <c r="I1205" s="50">
        <v>0.13141599900000001</v>
      </c>
      <c r="J1205" s="50">
        <v>0.12619324300000001</v>
      </c>
      <c r="K1205" s="50">
        <v>0.12787757</v>
      </c>
      <c r="L1205" s="9">
        <f t="shared" si="36"/>
        <v>0.12849560400000001</v>
      </c>
      <c r="M1205" s="9">
        <f t="shared" si="37"/>
        <v>2.6656649410139667E-3</v>
      </c>
    </row>
    <row r="1206" spans="1:13">
      <c r="A1206" s="114"/>
      <c r="B1206" s="105"/>
      <c r="C1206" s="105"/>
      <c r="D1206" s="105"/>
      <c r="E1206" s="105"/>
      <c r="F1206" s="105"/>
      <c r="G1206" s="105"/>
      <c r="H1206" s="5" t="s">
        <v>23</v>
      </c>
      <c r="I1206" s="50">
        <v>1.0240315999999999E-2</v>
      </c>
      <c r="J1206" s="50">
        <v>1.0349604E-2</v>
      </c>
      <c r="K1206" s="50">
        <v>1.0395922E-2</v>
      </c>
      <c r="L1206" s="9">
        <f t="shared" si="36"/>
        <v>1.0328614E-2</v>
      </c>
      <c r="M1206" s="9">
        <f t="shared" si="37"/>
        <v>7.9898322160105924E-5</v>
      </c>
    </row>
    <row r="1207" spans="1:13">
      <c r="A1207" s="112">
        <v>4</v>
      </c>
      <c r="B1207" s="103">
        <v>2</v>
      </c>
      <c r="C1207" s="103" t="s">
        <v>16</v>
      </c>
      <c r="D1207" s="103" t="s">
        <v>11</v>
      </c>
      <c r="E1207" s="103">
        <f xml:space="preserve"> A1207 * B1207</f>
        <v>8</v>
      </c>
      <c r="F1207" s="103">
        <f>24/B1207</f>
        <v>12</v>
      </c>
      <c r="G1207" s="103" t="b">
        <v>1</v>
      </c>
      <c r="H1207" s="5" t="s">
        <v>1</v>
      </c>
      <c r="I1207" s="50">
        <v>1.2413682000000001E-2</v>
      </c>
      <c r="J1207" s="50">
        <v>1.2362402999999999E-2</v>
      </c>
      <c r="K1207" s="50">
        <v>1.2364599E-2</v>
      </c>
      <c r="L1207" s="9">
        <f t="shared" si="36"/>
        <v>1.2380228E-2</v>
      </c>
      <c r="M1207" s="9">
        <f t="shared" si="37"/>
        <v>2.8992812747300406E-5</v>
      </c>
    </row>
    <row r="1208" spans="1:13">
      <c r="A1208" s="113"/>
      <c r="B1208" s="104"/>
      <c r="C1208" s="104"/>
      <c r="D1208" s="104"/>
      <c r="E1208" s="104"/>
      <c r="F1208" s="104"/>
      <c r="G1208" s="104"/>
      <c r="H1208" s="5" t="s">
        <v>2</v>
      </c>
      <c r="I1208" s="50">
        <v>2.3114295E-2</v>
      </c>
      <c r="J1208" s="50">
        <v>2.3145756999999999E-2</v>
      </c>
      <c r="K1208" s="50">
        <v>2.2999414999999999E-2</v>
      </c>
      <c r="L1208" s="9">
        <f t="shared" si="36"/>
        <v>2.3086488999999998E-2</v>
      </c>
      <c r="M1208" s="9">
        <f t="shared" si="37"/>
        <v>7.7031652377448546E-5</v>
      </c>
    </row>
    <row r="1209" spans="1:13">
      <c r="A1209" s="113"/>
      <c r="B1209" s="104"/>
      <c r="C1209" s="104"/>
      <c r="D1209" s="104"/>
      <c r="E1209" s="104"/>
      <c r="F1209" s="104"/>
      <c r="G1209" s="104"/>
      <c r="H1209" s="5" t="s">
        <v>3</v>
      </c>
      <c r="I1209" s="50">
        <v>0</v>
      </c>
      <c r="J1209" s="50">
        <v>0</v>
      </c>
      <c r="K1209" s="50">
        <v>0</v>
      </c>
      <c r="L1209" s="9">
        <f t="shared" si="36"/>
        <v>0</v>
      </c>
      <c r="M1209" s="9">
        <f t="shared" si="37"/>
        <v>0</v>
      </c>
    </row>
    <row r="1210" spans="1:13">
      <c r="A1210" s="113"/>
      <c r="B1210" s="104"/>
      <c r="C1210" s="104"/>
      <c r="D1210" s="104"/>
      <c r="E1210" s="104"/>
      <c r="F1210" s="104"/>
      <c r="G1210" s="104"/>
      <c r="H1210" s="5" t="s">
        <v>22</v>
      </c>
      <c r="I1210" s="50">
        <v>0.51127889000000004</v>
      </c>
      <c r="J1210" s="50">
        <v>0.51225935499999997</v>
      </c>
      <c r="K1210" s="50">
        <v>0.51231585700000004</v>
      </c>
      <c r="L1210" s="9">
        <f t="shared" si="36"/>
        <v>0.51195136733333335</v>
      </c>
      <c r="M1210" s="9">
        <f t="shared" si="37"/>
        <v>5.8306727046397635E-4</v>
      </c>
    </row>
    <row r="1211" spans="1:13">
      <c r="A1211" s="113"/>
      <c r="B1211" s="104"/>
      <c r="C1211" s="104"/>
      <c r="D1211" s="104"/>
      <c r="E1211" s="104"/>
      <c r="F1211" s="104"/>
      <c r="G1211" s="104"/>
      <c r="H1211" s="5" t="s">
        <v>4</v>
      </c>
      <c r="I1211" s="50">
        <v>0.75492340099999999</v>
      </c>
      <c r="J1211" s="50">
        <v>0.75487952899999999</v>
      </c>
      <c r="K1211" s="50">
        <v>0.75532919499999995</v>
      </c>
      <c r="L1211" s="9">
        <f t="shared" si="36"/>
        <v>0.75504404166666672</v>
      </c>
      <c r="M1211" s="9">
        <f t="shared" si="37"/>
        <v>2.4792237843591648E-4</v>
      </c>
    </row>
    <row r="1212" spans="1:13">
      <c r="A1212" s="113"/>
      <c r="B1212" s="104"/>
      <c r="C1212" s="104"/>
      <c r="D1212" s="104"/>
      <c r="E1212" s="104"/>
      <c r="F1212" s="104"/>
      <c r="G1212" s="104"/>
      <c r="H1212" s="5" t="s">
        <v>5</v>
      </c>
      <c r="I1212" s="50">
        <v>5.3990073E-2</v>
      </c>
      <c r="J1212" s="50">
        <v>0.17951752700000001</v>
      </c>
      <c r="K1212" s="50">
        <v>5.5028011000000002E-2</v>
      </c>
      <c r="L1212" s="9">
        <f t="shared" si="36"/>
        <v>9.6178537000000008E-2</v>
      </c>
      <c r="M1212" s="9">
        <f t="shared" si="37"/>
        <v>7.2175548279788199E-2</v>
      </c>
    </row>
    <row r="1213" spans="1:13">
      <c r="A1213" s="113"/>
      <c r="B1213" s="104"/>
      <c r="C1213" s="104"/>
      <c r="D1213" s="104"/>
      <c r="E1213" s="104"/>
      <c r="F1213" s="104"/>
      <c r="G1213" s="104"/>
      <c r="H1213" s="5" t="s">
        <v>6</v>
      </c>
      <c r="I1213" s="50">
        <v>8.2412638999999996E-2</v>
      </c>
      <c r="J1213" s="50">
        <v>7.5049721E-2</v>
      </c>
      <c r="K1213" s="50">
        <v>8.4080843000000002E-2</v>
      </c>
      <c r="L1213" s="9">
        <f t="shared" si="36"/>
        <v>8.0514400999999999E-2</v>
      </c>
      <c r="M1213" s="9">
        <f t="shared" si="37"/>
        <v>4.8054939156348953E-3</v>
      </c>
    </row>
    <row r="1214" spans="1:13">
      <c r="A1214" s="113"/>
      <c r="B1214" s="104"/>
      <c r="C1214" s="104"/>
      <c r="D1214" s="104"/>
      <c r="E1214" s="104"/>
      <c r="F1214" s="104"/>
      <c r="G1214" s="104"/>
      <c r="H1214" s="5" t="s">
        <v>7</v>
      </c>
      <c r="I1214" s="50">
        <v>1.8693683999999999E-2</v>
      </c>
      <c r="J1214" s="50">
        <v>2.1271990000000001E-2</v>
      </c>
      <c r="K1214" s="50">
        <v>1.3954909999999999E-2</v>
      </c>
      <c r="L1214" s="9">
        <f t="shared" si="36"/>
        <v>1.7973527999999999E-2</v>
      </c>
      <c r="M1214" s="9">
        <f t="shared" si="37"/>
        <v>3.7113182873275644E-3</v>
      </c>
    </row>
    <row r="1215" spans="1:13">
      <c r="A1215" s="113"/>
      <c r="B1215" s="104"/>
      <c r="C1215" s="104"/>
      <c r="D1215" s="104"/>
      <c r="E1215" s="104"/>
      <c r="F1215" s="104"/>
      <c r="G1215" s="104"/>
      <c r="H1215" s="5" t="s">
        <v>8</v>
      </c>
      <c r="I1215" s="50">
        <v>9.8057490000000008E-3</v>
      </c>
      <c r="J1215" s="50">
        <v>1.4579859000000001E-2</v>
      </c>
      <c r="K1215" s="50">
        <v>9.8637250000000003E-3</v>
      </c>
      <c r="L1215" s="9">
        <f t="shared" si="36"/>
        <v>1.1416444333333336E-2</v>
      </c>
      <c r="M1215" s="9">
        <f t="shared" si="37"/>
        <v>2.7397508224481534E-3</v>
      </c>
    </row>
    <row r="1216" spans="1:13">
      <c r="A1216" s="113"/>
      <c r="B1216" s="104"/>
      <c r="C1216" s="104"/>
      <c r="D1216" s="104"/>
      <c r="E1216" s="104"/>
      <c r="F1216" s="104"/>
      <c r="G1216" s="104"/>
      <c r="H1216" s="5" t="s">
        <v>9</v>
      </c>
      <c r="I1216" s="50">
        <v>0.92025711799999999</v>
      </c>
      <c r="J1216" s="50">
        <v>1.0457528</v>
      </c>
      <c r="K1216" s="50">
        <v>0.91865147400000002</v>
      </c>
      <c r="L1216" s="9">
        <f t="shared" si="36"/>
        <v>0.96155379733333335</v>
      </c>
      <c r="M1216" s="9">
        <f t="shared" si="37"/>
        <v>7.292289462651419E-2</v>
      </c>
    </row>
    <row r="1217" spans="1:13">
      <c r="A1217" s="113"/>
      <c r="B1217" s="104"/>
      <c r="C1217" s="104"/>
      <c r="D1217" s="104"/>
      <c r="E1217" s="105"/>
      <c r="F1217" s="105"/>
      <c r="G1217" s="105"/>
      <c r="H1217" s="5" t="s">
        <v>23</v>
      </c>
      <c r="I1217" s="50">
        <v>2.1274343000000001E-2</v>
      </c>
      <c r="J1217" s="50">
        <v>2.1048938E-2</v>
      </c>
      <c r="K1217" s="50">
        <v>2.0916773999999999E-2</v>
      </c>
      <c r="L1217" s="9">
        <f t="shared" si="36"/>
        <v>2.1080018333333336E-2</v>
      </c>
      <c r="M1217" s="9">
        <f t="shared" si="37"/>
        <v>1.8079930248851545E-4</v>
      </c>
    </row>
    <row r="1218" spans="1:13">
      <c r="A1218" s="113"/>
      <c r="B1218" s="104"/>
      <c r="C1218" s="104"/>
      <c r="D1218" s="104"/>
      <c r="E1218" s="103">
        <f xml:space="preserve"> (A1207*B1207)/2</f>
        <v>4</v>
      </c>
      <c r="F1218" s="103">
        <f>24/B1207</f>
        <v>12</v>
      </c>
      <c r="G1218" s="103" t="b">
        <v>1</v>
      </c>
      <c r="H1218" s="5" t="s">
        <v>1</v>
      </c>
      <c r="I1218" s="50">
        <v>1.2460189E-2</v>
      </c>
      <c r="J1218" s="50">
        <v>1.2389486E-2</v>
      </c>
      <c r="K1218" s="50">
        <v>1.2440873999999999E-2</v>
      </c>
      <c r="L1218" s="9">
        <f t="shared" si="36"/>
        <v>1.2430182999999999E-2</v>
      </c>
      <c r="M1218" s="9">
        <f t="shared" si="37"/>
        <v>3.6543832078751629E-5</v>
      </c>
    </row>
    <row r="1219" spans="1:13">
      <c r="A1219" s="113"/>
      <c r="B1219" s="104"/>
      <c r="C1219" s="104"/>
      <c r="D1219" s="104"/>
      <c r="E1219" s="104"/>
      <c r="F1219" s="104"/>
      <c r="G1219" s="104"/>
      <c r="H1219" s="5" t="s">
        <v>2</v>
      </c>
      <c r="I1219" s="50">
        <v>2.3086365000000001E-2</v>
      </c>
      <c r="J1219" s="50">
        <v>2.3002574000000001E-2</v>
      </c>
      <c r="K1219" s="50">
        <v>2.303945E-2</v>
      </c>
      <c r="L1219" s="9">
        <f t="shared" si="36"/>
        <v>2.3042796333333334E-2</v>
      </c>
      <c r="M1219" s="9">
        <f t="shared" si="37"/>
        <v>4.1995611441355718E-5</v>
      </c>
    </row>
    <row r="1220" spans="1:13">
      <c r="A1220" s="113"/>
      <c r="B1220" s="104"/>
      <c r="C1220" s="104"/>
      <c r="D1220" s="104"/>
      <c r="E1220" s="104"/>
      <c r="F1220" s="104"/>
      <c r="G1220" s="104"/>
      <c r="H1220" s="5" t="s">
        <v>3</v>
      </c>
      <c r="I1220" s="50">
        <v>0</v>
      </c>
      <c r="J1220" s="50">
        <v>0</v>
      </c>
      <c r="K1220" s="50">
        <v>0</v>
      </c>
      <c r="L1220" s="9">
        <f t="shared" si="36"/>
        <v>0</v>
      </c>
      <c r="M1220" s="9">
        <f t="shared" si="37"/>
        <v>0</v>
      </c>
    </row>
    <row r="1221" spans="1:13">
      <c r="A1221" s="113"/>
      <c r="B1221" s="104"/>
      <c r="C1221" s="104"/>
      <c r="D1221" s="104"/>
      <c r="E1221" s="104"/>
      <c r="F1221" s="104"/>
      <c r="G1221" s="104"/>
      <c r="H1221" s="5" t="s">
        <v>22</v>
      </c>
      <c r="I1221" s="50">
        <v>0.51530449899999997</v>
      </c>
      <c r="J1221" s="50">
        <v>0.51541688900000004</v>
      </c>
      <c r="K1221" s="50">
        <v>0.51359563500000005</v>
      </c>
      <c r="L1221" s="9">
        <f t="shared" si="36"/>
        <v>0.51477234100000002</v>
      </c>
      <c r="M1221" s="9">
        <f t="shared" si="37"/>
        <v>1.0206055241139714E-3</v>
      </c>
    </row>
    <row r="1222" spans="1:13">
      <c r="A1222" s="113"/>
      <c r="B1222" s="104"/>
      <c r="C1222" s="104"/>
      <c r="D1222" s="104"/>
      <c r="E1222" s="104"/>
      <c r="F1222" s="104"/>
      <c r="G1222" s="104"/>
      <c r="H1222" s="5" t="s">
        <v>4</v>
      </c>
      <c r="I1222" s="50">
        <v>0.75708723499999997</v>
      </c>
      <c r="J1222" s="50">
        <v>0.75788428200000002</v>
      </c>
      <c r="K1222" s="50">
        <v>0.75657289400000005</v>
      </c>
      <c r="L1222" s="9">
        <f t="shared" si="36"/>
        <v>0.75718147033333327</v>
      </c>
      <c r="M1222" s="9">
        <f t="shared" si="37"/>
        <v>6.6075324075809047E-4</v>
      </c>
    </row>
    <row r="1223" spans="1:13">
      <c r="A1223" s="113"/>
      <c r="B1223" s="104"/>
      <c r="C1223" s="104"/>
      <c r="D1223" s="104"/>
      <c r="E1223" s="104"/>
      <c r="F1223" s="104"/>
      <c r="G1223" s="104"/>
      <c r="H1223" s="5" t="s">
        <v>5</v>
      </c>
      <c r="I1223" s="50">
        <v>4.8339567999999999E-2</v>
      </c>
      <c r="J1223" s="50">
        <v>0.123046129</v>
      </c>
      <c r="K1223" s="50">
        <v>5.9434173E-2</v>
      </c>
      <c r="L1223" s="9">
        <f t="shared" si="36"/>
        <v>7.693995666666667E-2</v>
      </c>
      <c r="M1223" s="9">
        <f t="shared" si="37"/>
        <v>4.0312614780609074E-2</v>
      </c>
    </row>
    <row r="1224" spans="1:13">
      <c r="A1224" s="113"/>
      <c r="B1224" s="104"/>
      <c r="C1224" s="104"/>
      <c r="D1224" s="104"/>
      <c r="E1224" s="104"/>
      <c r="F1224" s="104"/>
      <c r="G1224" s="104"/>
      <c r="H1224" s="5" t="s">
        <v>6</v>
      </c>
      <c r="I1224" s="50">
        <v>6.2850541999999995E-2</v>
      </c>
      <c r="J1224" s="50">
        <v>7.7942729000000002E-2</v>
      </c>
      <c r="K1224" s="50">
        <v>6.4224110000000001E-2</v>
      </c>
      <c r="L1224" s="9">
        <f t="shared" si="36"/>
        <v>6.8339127E-2</v>
      </c>
      <c r="M1224" s="9">
        <f t="shared" si="37"/>
        <v>8.3452711635667691E-3</v>
      </c>
    </row>
    <row r="1225" spans="1:13">
      <c r="A1225" s="113"/>
      <c r="B1225" s="104"/>
      <c r="C1225" s="104"/>
      <c r="D1225" s="104"/>
      <c r="E1225" s="104"/>
      <c r="F1225" s="104"/>
      <c r="G1225" s="104"/>
      <c r="H1225" s="5" t="s">
        <v>7</v>
      </c>
      <c r="I1225" s="50">
        <v>4.0804111999999997E-2</v>
      </c>
      <c r="J1225" s="50">
        <v>6.0103315999999997E-2</v>
      </c>
      <c r="K1225" s="50">
        <v>4.4817610000000001E-2</v>
      </c>
      <c r="L1225" s="9">
        <f t="shared" si="36"/>
        <v>4.8575012666666667E-2</v>
      </c>
      <c r="M1225" s="9">
        <f t="shared" si="37"/>
        <v>1.0183485398330422E-2</v>
      </c>
    </row>
    <row r="1226" spans="1:13">
      <c r="A1226" s="113"/>
      <c r="B1226" s="104"/>
      <c r="C1226" s="104"/>
      <c r="D1226" s="104"/>
      <c r="E1226" s="104"/>
      <c r="F1226" s="104"/>
      <c r="G1226" s="104"/>
      <c r="H1226" s="5" t="s">
        <v>8</v>
      </c>
      <c r="I1226" s="50">
        <v>3.3109039999999999E-3</v>
      </c>
      <c r="J1226" s="50">
        <v>0.11430048600000001</v>
      </c>
      <c r="K1226" s="50">
        <v>6.5758609999999997E-3</v>
      </c>
      <c r="L1226" s="9">
        <f t="shared" ref="L1226:L1289" si="38">AVERAGE(I1226:K1226)</f>
        <v>4.1395750333333335E-2</v>
      </c>
      <c r="M1226" s="9">
        <f t="shared" ref="M1226:M1289" si="39">STDEV(I1226:K1226)</f>
        <v>6.3158454287790045E-2</v>
      </c>
    </row>
    <row r="1227" spans="1:13">
      <c r="A1227" s="113"/>
      <c r="B1227" s="104"/>
      <c r="C1227" s="104"/>
      <c r="D1227" s="104"/>
      <c r="E1227" s="104"/>
      <c r="F1227" s="104"/>
      <c r="G1227" s="104"/>
      <c r="H1227" s="5" t="s">
        <v>9</v>
      </c>
      <c r="I1227" s="50">
        <v>0.91297182700000001</v>
      </c>
      <c r="J1227" s="50">
        <v>1.1337847839999999</v>
      </c>
      <c r="K1227" s="50">
        <v>0.93224275199999995</v>
      </c>
      <c r="L1227" s="9">
        <f t="shared" si="38"/>
        <v>0.99299978766666674</v>
      </c>
      <c r="M1227" s="9">
        <f t="shared" si="39"/>
        <v>0.12230353033343273</v>
      </c>
    </row>
    <row r="1228" spans="1:13">
      <c r="A1228" s="114"/>
      <c r="B1228" s="105"/>
      <c r="C1228" s="104"/>
      <c r="D1228" s="104"/>
      <c r="E1228" s="105"/>
      <c r="F1228" s="105"/>
      <c r="G1228" s="105"/>
      <c r="H1228" s="5" t="s">
        <v>23</v>
      </c>
      <c r="I1228" s="50">
        <v>2.1605405000000001E-2</v>
      </c>
      <c r="J1228" s="50">
        <v>2.0887103000000001E-2</v>
      </c>
      <c r="K1228" s="50">
        <v>2.1655319999999999E-2</v>
      </c>
      <c r="L1228" s="9">
        <f t="shared" si="38"/>
        <v>2.138260933333333E-2</v>
      </c>
      <c r="M1228" s="9">
        <f t="shared" si="39"/>
        <v>4.2984621853208496E-4</v>
      </c>
    </row>
    <row r="1229" spans="1:13">
      <c r="A1229" s="112">
        <v>4</v>
      </c>
      <c r="B1229" s="103">
        <v>2</v>
      </c>
      <c r="C1229" s="104"/>
      <c r="D1229" s="104"/>
      <c r="E1229" s="103">
        <f xml:space="preserve"> A1229 * B1229</f>
        <v>8</v>
      </c>
      <c r="F1229" s="103">
        <f>24/B1229</f>
        <v>12</v>
      </c>
      <c r="G1229" s="103" t="b">
        <v>0</v>
      </c>
      <c r="H1229" s="5" t="s">
        <v>1</v>
      </c>
      <c r="I1229" s="50">
        <v>0</v>
      </c>
      <c r="J1229" s="50">
        <v>0</v>
      </c>
      <c r="K1229" s="50">
        <v>0</v>
      </c>
      <c r="L1229" s="9">
        <f t="shared" si="38"/>
        <v>0</v>
      </c>
      <c r="M1229" s="9">
        <f t="shared" si="39"/>
        <v>0</v>
      </c>
    </row>
    <row r="1230" spans="1:13">
      <c r="A1230" s="113"/>
      <c r="B1230" s="104"/>
      <c r="C1230" s="104"/>
      <c r="D1230" s="104"/>
      <c r="E1230" s="104"/>
      <c r="F1230" s="104"/>
      <c r="G1230" s="104"/>
      <c r="H1230" s="5" t="s">
        <v>2</v>
      </c>
      <c r="I1230" s="50">
        <v>0</v>
      </c>
      <c r="J1230" s="50">
        <v>0</v>
      </c>
      <c r="K1230" s="50">
        <v>0</v>
      </c>
      <c r="L1230" s="9">
        <f t="shared" si="38"/>
        <v>0</v>
      </c>
      <c r="M1230" s="9">
        <f t="shared" si="39"/>
        <v>0</v>
      </c>
    </row>
    <row r="1231" spans="1:13">
      <c r="A1231" s="113"/>
      <c r="B1231" s="104"/>
      <c r="C1231" s="104"/>
      <c r="D1231" s="104"/>
      <c r="E1231" s="104"/>
      <c r="F1231" s="104"/>
      <c r="G1231" s="104"/>
      <c r="H1231" s="5" t="s">
        <v>3</v>
      </c>
      <c r="I1231" s="50">
        <v>0</v>
      </c>
      <c r="J1231" s="50">
        <v>0</v>
      </c>
      <c r="K1231" s="50">
        <v>0</v>
      </c>
      <c r="L1231" s="9">
        <f t="shared" si="38"/>
        <v>0</v>
      </c>
      <c r="M1231" s="9">
        <f t="shared" si="39"/>
        <v>0</v>
      </c>
    </row>
    <row r="1232" spans="1:13">
      <c r="A1232" s="113"/>
      <c r="B1232" s="104"/>
      <c r="C1232" s="104"/>
      <c r="D1232" s="104"/>
      <c r="E1232" s="104"/>
      <c r="F1232" s="104"/>
      <c r="G1232" s="104"/>
      <c r="H1232" s="5" t="s">
        <v>22</v>
      </c>
      <c r="I1232" s="50">
        <v>0</v>
      </c>
      <c r="J1232" s="50">
        <v>0</v>
      </c>
      <c r="K1232" s="50">
        <v>0</v>
      </c>
      <c r="L1232" s="9">
        <f t="shared" si="38"/>
        <v>0</v>
      </c>
      <c r="M1232" s="9">
        <f t="shared" si="39"/>
        <v>0</v>
      </c>
    </row>
    <row r="1233" spans="1:13">
      <c r="A1233" s="113"/>
      <c r="B1233" s="104"/>
      <c r="C1233" s="104"/>
      <c r="D1233" s="104"/>
      <c r="E1233" s="104"/>
      <c r="F1233" s="104"/>
      <c r="G1233" s="104"/>
      <c r="H1233" s="5" t="s">
        <v>4</v>
      </c>
      <c r="I1233" s="50">
        <v>0.26338402399999999</v>
      </c>
      <c r="J1233" s="50">
        <v>0.26308469200000001</v>
      </c>
      <c r="K1233" s="50">
        <v>0.26391352899999998</v>
      </c>
      <c r="L1233" s="9">
        <f t="shared" si="38"/>
        <v>0.26346074833333333</v>
      </c>
      <c r="M1233" s="9">
        <f t="shared" si="39"/>
        <v>4.1971140160391329E-4</v>
      </c>
    </row>
    <row r="1234" spans="1:13">
      <c r="A1234" s="113"/>
      <c r="B1234" s="104"/>
      <c r="C1234" s="104"/>
      <c r="D1234" s="104"/>
      <c r="E1234" s="104"/>
      <c r="F1234" s="104"/>
      <c r="G1234" s="104"/>
      <c r="H1234" s="5" t="s">
        <v>5</v>
      </c>
      <c r="I1234" s="50">
        <v>5.4122094000000003E-2</v>
      </c>
      <c r="J1234" s="50">
        <v>5.4738215999999999E-2</v>
      </c>
      <c r="K1234" s="50">
        <v>4.8859806999999998E-2</v>
      </c>
      <c r="L1234" s="9">
        <f t="shared" si="38"/>
        <v>5.2573372333333333E-2</v>
      </c>
      <c r="M1234" s="9">
        <f t="shared" si="39"/>
        <v>3.2307626334075277E-3</v>
      </c>
    </row>
    <row r="1235" spans="1:13">
      <c r="A1235" s="113"/>
      <c r="B1235" s="104"/>
      <c r="C1235" s="104"/>
      <c r="D1235" s="104"/>
      <c r="E1235" s="104"/>
      <c r="F1235" s="104"/>
      <c r="G1235" s="104"/>
      <c r="H1235" s="5" t="s">
        <v>6</v>
      </c>
      <c r="I1235" s="50">
        <v>8.1439873999999995E-2</v>
      </c>
      <c r="J1235" s="50">
        <v>7.1635679999999993E-2</v>
      </c>
      <c r="K1235" s="50">
        <v>7.2991861000000005E-2</v>
      </c>
      <c r="L1235" s="9">
        <f t="shared" si="38"/>
        <v>7.5355804999999998E-2</v>
      </c>
      <c r="M1235" s="9">
        <f t="shared" si="39"/>
        <v>5.3124126744597865E-3</v>
      </c>
    </row>
    <row r="1236" spans="1:13">
      <c r="A1236" s="113"/>
      <c r="B1236" s="104"/>
      <c r="C1236" s="104"/>
      <c r="D1236" s="104"/>
      <c r="E1236" s="104"/>
      <c r="F1236" s="104"/>
      <c r="G1236" s="104"/>
      <c r="H1236" s="5" t="s">
        <v>7</v>
      </c>
      <c r="I1236" s="50">
        <v>2.1647651E-2</v>
      </c>
      <c r="J1236" s="50">
        <v>2.1432352000000002E-2</v>
      </c>
      <c r="K1236" s="50">
        <v>2.0188728999999999E-2</v>
      </c>
      <c r="L1236" s="9">
        <f t="shared" si="38"/>
        <v>2.1089577333333335E-2</v>
      </c>
      <c r="M1236" s="9">
        <f t="shared" si="39"/>
        <v>7.8754949343030824E-4</v>
      </c>
    </row>
    <row r="1237" spans="1:13">
      <c r="A1237" s="113"/>
      <c r="B1237" s="104"/>
      <c r="C1237" s="104"/>
      <c r="D1237" s="104"/>
      <c r="E1237" s="104"/>
      <c r="F1237" s="104"/>
      <c r="G1237" s="104"/>
      <c r="H1237" s="5" t="s">
        <v>8</v>
      </c>
      <c r="I1237" s="50">
        <v>7.7929109999999996E-3</v>
      </c>
      <c r="J1237" s="50">
        <v>1.1861251E-2</v>
      </c>
      <c r="K1237" s="50">
        <v>9.2964060000000001E-3</v>
      </c>
      <c r="L1237" s="9">
        <f t="shared" si="38"/>
        <v>9.6501893333333331E-3</v>
      </c>
      <c r="M1237" s="9">
        <f t="shared" si="39"/>
        <v>2.0571143804145489E-3</v>
      </c>
    </row>
    <row r="1238" spans="1:13">
      <c r="A1238" s="113"/>
      <c r="B1238" s="104"/>
      <c r="C1238" s="104"/>
      <c r="D1238" s="104"/>
      <c r="E1238" s="104"/>
      <c r="F1238" s="104"/>
      <c r="G1238" s="104"/>
      <c r="H1238" s="5" t="s">
        <v>9</v>
      </c>
      <c r="I1238" s="50">
        <v>0.42887150600000001</v>
      </c>
      <c r="J1238" s="50">
        <v>0.42311777299999997</v>
      </c>
      <c r="K1238" s="9">
        <v>0.41571408599999998</v>
      </c>
      <c r="L1238" s="9">
        <f t="shared" si="38"/>
        <v>0.42256778833333336</v>
      </c>
      <c r="M1238" s="9">
        <f t="shared" si="39"/>
        <v>6.5959296247213349E-3</v>
      </c>
    </row>
    <row r="1239" spans="1:13">
      <c r="A1239" s="113"/>
      <c r="B1239" s="104"/>
      <c r="C1239" s="104"/>
      <c r="D1239" s="104"/>
      <c r="E1239" s="105"/>
      <c r="F1239" s="105"/>
      <c r="G1239" s="105"/>
      <c r="H1239" s="5" t="s">
        <v>23</v>
      </c>
      <c r="I1239" s="50">
        <v>1.9683875E-2</v>
      </c>
      <c r="J1239" s="50">
        <v>2.0050055000000001E-2</v>
      </c>
      <c r="K1239" s="9">
        <v>1.9696865000000001E-2</v>
      </c>
      <c r="L1239" s="9">
        <f t="shared" si="38"/>
        <v>1.9810265000000001E-2</v>
      </c>
      <c r="M1239" s="9">
        <f t="shared" si="39"/>
        <v>2.0776577701825692E-4</v>
      </c>
    </row>
    <row r="1240" spans="1:13">
      <c r="A1240" s="113"/>
      <c r="B1240" s="104"/>
      <c r="C1240" s="104"/>
      <c r="D1240" s="104"/>
      <c r="E1240" s="103">
        <f xml:space="preserve"> (A1229*B1229)/2</f>
        <v>4</v>
      </c>
      <c r="F1240" s="103">
        <f>24/B1229</f>
        <v>12</v>
      </c>
      <c r="G1240" s="103" t="b">
        <v>0</v>
      </c>
      <c r="H1240" s="5" t="s">
        <v>1</v>
      </c>
      <c r="I1240" s="50">
        <v>0</v>
      </c>
      <c r="J1240" s="50">
        <v>0</v>
      </c>
      <c r="K1240" s="50">
        <v>0</v>
      </c>
      <c r="L1240" s="9">
        <f t="shared" si="38"/>
        <v>0</v>
      </c>
      <c r="M1240" s="9">
        <f t="shared" si="39"/>
        <v>0</v>
      </c>
    </row>
    <row r="1241" spans="1:13">
      <c r="A1241" s="113"/>
      <c r="B1241" s="104"/>
      <c r="C1241" s="104"/>
      <c r="D1241" s="104"/>
      <c r="E1241" s="104"/>
      <c r="F1241" s="104"/>
      <c r="G1241" s="104"/>
      <c r="H1241" s="5" t="s">
        <v>2</v>
      </c>
      <c r="I1241" s="50">
        <v>0</v>
      </c>
      <c r="J1241" s="50">
        <v>0</v>
      </c>
      <c r="K1241" s="50">
        <v>0</v>
      </c>
      <c r="L1241" s="9">
        <f t="shared" si="38"/>
        <v>0</v>
      </c>
      <c r="M1241" s="9">
        <f t="shared" si="39"/>
        <v>0</v>
      </c>
    </row>
    <row r="1242" spans="1:13">
      <c r="A1242" s="113"/>
      <c r="B1242" s="104"/>
      <c r="C1242" s="104"/>
      <c r="D1242" s="104"/>
      <c r="E1242" s="104"/>
      <c r="F1242" s="104"/>
      <c r="G1242" s="104"/>
      <c r="H1242" s="5" t="s">
        <v>3</v>
      </c>
      <c r="I1242" s="50">
        <v>0</v>
      </c>
      <c r="J1242" s="50">
        <v>0</v>
      </c>
      <c r="K1242" s="50">
        <v>0</v>
      </c>
      <c r="L1242" s="9">
        <f t="shared" si="38"/>
        <v>0</v>
      </c>
      <c r="M1242" s="9">
        <f t="shared" si="39"/>
        <v>0</v>
      </c>
    </row>
    <row r="1243" spans="1:13">
      <c r="A1243" s="113"/>
      <c r="B1243" s="104"/>
      <c r="C1243" s="104"/>
      <c r="D1243" s="104"/>
      <c r="E1243" s="104"/>
      <c r="F1243" s="104"/>
      <c r="G1243" s="104"/>
      <c r="H1243" s="5" t="s">
        <v>22</v>
      </c>
      <c r="I1243" s="50">
        <v>0</v>
      </c>
      <c r="J1243" s="50">
        <v>0</v>
      </c>
      <c r="K1243" s="50">
        <v>0</v>
      </c>
      <c r="L1243" s="9">
        <f t="shared" si="38"/>
        <v>0</v>
      </c>
      <c r="M1243" s="9">
        <f t="shared" si="39"/>
        <v>0</v>
      </c>
    </row>
    <row r="1244" spans="1:13">
      <c r="A1244" s="113"/>
      <c r="B1244" s="104"/>
      <c r="C1244" s="104"/>
      <c r="D1244" s="104"/>
      <c r="E1244" s="104"/>
      <c r="F1244" s="104"/>
      <c r="G1244" s="104"/>
      <c r="H1244" s="5" t="s">
        <v>4</v>
      </c>
      <c r="I1244" s="50">
        <v>0.26406167699999999</v>
      </c>
      <c r="J1244" s="50">
        <v>0.26356267700000002</v>
      </c>
      <c r="K1244" s="9">
        <v>0.26448835799999998</v>
      </c>
      <c r="L1244" s="9">
        <f t="shared" si="38"/>
        <v>0.26403757066666667</v>
      </c>
      <c r="M1244" s="9">
        <f t="shared" si="39"/>
        <v>4.6331108870856181E-4</v>
      </c>
    </row>
    <row r="1245" spans="1:13">
      <c r="A1245" s="113"/>
      <c r="B1245" s="104"/>
      <c r="C1245" s="104"/>
      <c r="D1245" s="104"/>
      <c r="E1245" s="104"/>
      <c r="F1245" s="104"/>
      <c r="G1245" s="104"/>
      <c r="H1245" s="5" t="s">
        <v>5</v>
      </c>
      <c r="I1245" s="50">
        <v>5.5737039000000002E-2</v>
      </c>
      <c r="J1245" s="50">
        <v>4.9412271000000001E-2</v>
      </c>
      <c r="K1245" s="50">
        <v>6.4708861000000006E-2</v>
      </c>
      <c r="L1245" s="9">
        <f t="shared" si="38"/>
        <v>5.6619390333333332E-2</v>
      </c>
      <c r="M1245" s="9">
        <f t="shared" si="39"/>
        <v>7.6863726369205887E-3</v>
      </c>
    </row>
    <row r="1246" spans="1:13">
      <c r="A1246" s="113"/>
      <c r="B1246" s="104"/>
      <c r="C1246" s="104"/>
      <c r="D1246" s="104"/>
      <c r="E1246" s="104"/>
      <c r="F1246" s="104"/>
      <c r="G1246" s="104"/>
      <c r="H1246" s="5" t="s">
        <v>6</v>
      </c>
      <c r="I1246" s="50">
        <v>6.8994180000000002E-2</v>
      </c>
      <c r="J1246" s="50">
        <v>6.2870386E-2</v>
      </c>
      <c r="K1246" s="50">
        <v>6.0600315000000002E-2</v>
      </c>
      <c r="L1246" s="9">
        <f t="shared" si="38"/>
        <v>6.4154960333333344E-2</v>
      </c>
      <c r="M1246" s="9">
        <f t="shared" si="39"/>
        <v>4.3418706593990495E-3</v>
      </c>
    </row>
    <row r="1247" spans="1:13">
      <c r="A1247" s="113"/>
      <c r="B1247" s="104"/>
      <c r="C1247" s="104"/>
      <c r="D1247" s="104"/>
      <c r="E1247" s="104"/>
      <c r="F1247" s="104"/>
      <c r="G1247" s="104"/>
      <c r="H1247" s="5" t="s">
        <v>7</v>
      </c>
      <c r="I1247" s="50">
        <v>3.7993662999999997E-2</v>
      </c>
      <c r="J1247" s="50">
        <v>4.3261397E-2</v>
      </c>
      <c r="K1247" s="50">
        <v>4.2880900999999999E-2</v>
      </c>
      <c r="L1247" s="9">
        <f t="shared" si="38"/>
        <v>4.1378653666666661E-2</v>
      </c>
      <c r="M1247" s="9">
        <f t="shared" si="39"/>
        <v>2.9376547893803558E-3</v>
      </c>
    </row>
    <row r="1248" spans="1:13">
      <c r="A1248" s="113"/>
      <c r="B1248" s="104"/>
      <c r="C1248" s="104"/>
      <c r="D1248" s="104"/>
      <c r="E1248" s="104"/>
      <c r="F1248" s="104"/>
      <c r="G1248" s="104"/>
      <c r="H1248" s="5" t="s">
        <v>8</v>
      </c>
      <c r="I1248" s="50">
        <v>3.3494549999999999E-3</v>
      </c>
      <c r="J1248" s="50">
        <v>2.96876E-3</v>
      </c>
      <c r="K1248" s="50">
        <v>3.5378179999999999E-3</v>
      </c>
      <c r="L1248" s="9">
        <f t="shared" si="38"/>
        <v>3.2853443333333335E-3</v>
      </c>
      <c r="M1248" s="9">
        <f t="shared" si="39"/>
        <v>2.8989547258681585E-4</v>
      </c>
    </row>
    <row r="1249" spans="1:13">
      <c r="A1249" s="113"/>
      <c r="B1249" s="104"/>
      <c r="C1249" s="104"/>
      <c r="D1249" s="104"/>
      <c r="E1249" s="104"/>
      <c r="F1249" s="104"/>
      <c r="G1249" s="104"/>
      <c r="H1249" s="5" t="s">
        <v>9</v>
      </c>
      <c r="I1249" s="9">
        <v>0.43068583599999999</v>
      </c>
      <c r="J1249" s="50">
        <v>0.42256408200000001</v>
      </c>
      <c r="K1249" s="50">
        <v>0.43679923500000001</v>
      </c>
      <c r="L1249" s="9">
        <f t="shared" si="38"/>
        <v>0.43001638433333333</v>
      </c>
      <c r="M1249" s="9">
        <f t="shared" si="39"/>
        <v>7.1411497242288881E-3</v>
      </c>
    </row>
    <row r="1250" spans="1:13">
      <c r="A1250" s="114"/>
      <c r="B1250" s="105"/>
      <c r="C1250" s="104"/>
      <c r="D1250" s="105"/>
      <c r="E1250" s="105"/>
      <c r="F1250" s="105"/>
      <c r="G1250" s="105"/>
      <c r="H1250" s="5" t="s">
        <v>23</v>
      </c>
      <c r="I1250" s="9">
        <v>1.9817637999999999E-2</v>
      </c>
      <c r="J1250" s="9">
        <v>1.9760150000000001E-2</v>
      </c>
      <c r="K1250" s="9">
        <v>1.9802935000000001E-2</v>
      </c>
      <c r="L1250" s="9">
        <f t="shared" si="38"/>
        <v>1.9793574333333334E-2</v>
      </c>
      <c r="M1250" s="9">
        <f t="shared" si="39"/>
        <v>2.9865265716770096E-5</v>
      </c>
    </row>
    <row r="1251" spans="1:13">
      <c r="A1251" s="112">
        <v>4</v>
      </c>
      <c r="B1251" s="103">
        <v>2</v>
      </c>
      <c r="C1251" s="104"/>
      <c r="D1251" s="103" t="s">
        <v>12</v>
      </c>
      <c r="E1251" s="103" t="s">
        <v>13</v>
      </c>
      <c r="F1251" s="103">
        <f>24/B1251</f>
        <v>12</v>
      </c>
      <c r="G1251" s="103" t="s">
        <v>13</v>
      </c>
      <c r="H1251" s="3" t="s">
        <v>4</v>
      </c>
      <c r="I1251" s="50">
        <v>7.5668008999999994E-2</v>
      </c>
      <c r="J1251" s="50">
        <v>7.6907901000000001E-2</v>
      </c>
      <c r="K1251" s="50">
        <v>6.4244649000000001E-2</v>
      </c>
      <c r="L1251" s="9">
        <f t="shared" si="38"/>
        <v>7.2273519666666661E-2</v>
      </c>
      <c r="M1251" s="9">
        <f t="shared" si="39"/>
        <v>6.9807883637495634E-3</v>
      </c>
    </row>
    <row r="1252" spans="1:13">
      <c r="A1252" s="113"/>
      <c r="B1252" s="104"/>
      <c r="C1252" s="104"/>
      <c r="D1252" s="104"/>
      <c r="E1252" s="104"/>
      <c r="F1252" s="104"/>
      <c r="G1252" s="104"/>
      <c r="H1252" s="3" t="s">
        <v>5</v>
      </c>
      <c r="I1252" s="50">
        <v>2.8865299999999999E-4</v>
      </c>
      <c r="J1252" s="50">
        <v>1.6417800000000001E-4</v>
      </c>
      <c r="K1252" s="50">
        <v>1.6492000000000001E-4</v>
      </c>
      <c r="L1252" s="9">
        <f t="shared" si="38"/>
        <v>2.0591700000000001E-4</v>
      </c>
      <c r="M1252" s="9">
        <f t="shared" si="39"/>
        <v>7.1652438290682039E-5</v>
      </c>
    </row>
    <row r="1253" spans="1:13">
      <c r="A1253" s="113"/>
      <c r="B1253" s="104"/>
      <c r="C1253" s="104"/>
      <c r="D1253" s="104"/>
      <c r="E1253" s="104"/>
      <c r="F1253" s="104"/>
      <c r="G1253" s="104"/>
      <c r="H1253" s="3" t="s">
        <v>6</v>
      </c>
      <c r="I1253" s="50">
        <v>7.8035921999999994E-2</v>
      </c>
      <c r="J1253" s="50">
        <v>6.3918931999999998E-2</v>
      </c>
      <c r="K1253" s="50">
        <v>7.3444516000000001E-2</v>
      </c>
      <c r="L1253" s="9">
        <f t="shared" si="38"/>
        <v>7.1799789999999988E-2</v>
      </c>
      <c r="M1253" s="9">
        <f t="shared" si="39"/>
        <v>7.200777345282381E-3</v>
      </c>
    </row>
    <row r="1254" spans="1:13">
      <c r="A1254" s="113"/>
      <c r="B1254" s="104"/>
      <c r="C1254" s="104"/>
      <c r="D1254" s="104"/>
      <c r="E1254" s="104"/>
      <c r="F1254" s="104"/>
      <c r="G1254" s="104"/>
      <c r="H1254" s="3" t="s">
        <v>7</v>
      </c>
      <c r="I1254" s="50">
        <v>7.6390454999999996E-2</v>
      </c>
      <c r="J1254" s="50">
        <v>8.9106745000000001E-2</v>
      </c>
      <c r="K1254" s="50">
        <v>7.3814109000000003E-2</v>
      </c>
      <c r="L1254" s="9">
        <f t="shared" si="38"/>
        <v>7.9770436333333347E-2</v>
      </c>
      <c r="M1254" s="9">
        <f t="shared" si="39"/>
        <v>8.1874528589412562E-3</v>
      </c>
    </row>
    <row r="1255" spans="1:13">
      <c r="A1255" s="113"/>
      <c r="B1255" s="104"/>
      <c r="C1255" s="104"/>
      <c r="D1255" s="104"/>
      <c r="E1255" s="104"/>
      <c r="F1255" s="104"/>
      <c r="G1255" s="104"/>
      <c r="H1255" s="5" t="s">
        <v>9</v>
      </c>
      <c r="I1255" s="50">
        <v>0.31872502400000002</v>
      </c>
      <c r="J1255" s="50">
        <v>0.32858832900000001</v>
      </c>
      <c r="K1255" s="50">
        <v>0.21261017900000001</v>
      </c>
      <c r="L1255" s="9">
        <f t="shared" si="38"/>
        <v>0.28664117733333333</v>
      </c>
      <c r="M1255" s="9">
        <f t="shared" si="39"/>
        <v>6.4302120743046101E-2</v>
      </c>
    </row>
    <row r="1256" spans="1:13">
      <c r="A1256" s="113"/>
      <c r="B1256" s="104"/>
      <c r="C1256" s="104"/>
      <c r="D1256" s="105"/>
      <c r="E1256" s="105"/>
      <c r="F1256" s="105"/>
      <c r="G1256" s="105"/>
      <c r="H1256" s="5" t="s">
        <v>23</v>
      </c>
      <c r="I1256" s="50">
        <v>1.9551439E-2</v>
      </c>
      <c r="J1256" s="50">
        <v>1.9486126999999999E-2</v>
      </c>
      <c r="K1256" s="50">
        <v>1.9433505E-2</v>
      </c>
      <c r="L1256" s="9">
        <f t="shared" si="38"/>
        <v>1.9490357E-2</v>
      </c>
      <c r="M1256" s="9">
        <f t="shared" si="39"/>
        <v>5.9080680124724453E-5</v>
      </c>
    </row>
    <row r="1257" spans="1:13">
      <c r="A1257" s="113"/>
      <c r="B1257" s="104"/>
      <c r="C1257" s="104"/>
      <c r="D1257" s="103" t="s">
        <v>14</v>
      </c>
      <c r="E1257" s="103" t="s">
        <v>13</v>
      </c>
      <c r="F1257" s="103">
        <f>24/B1251</f>
        <v>12</v>
      </c>
      <c r="G1257" s="103" t="s">
        <v>13</v>
      </c>
      <c r="H1257" s="3" t="s">
        <v>4</v>
      </c>
      <c r="I1257" s="50">
        <v>6.3165887000000004E-2</v>
      </c>
      <c r="J1257" s="50">
        <v>6.3004030000000003E-2</v>
      </c>
      <c r="K1257" s="50">
        <v>6.4593331000000004E-2</v>
      </c>
      <c r="L1257" s="9">
        <f t="shared" si="38"/>
        <v>6.3587749333333346E-2</v>
      </c>
      <c r="M1257" s="9">
        <f t="shared" si="39"/>
        <v>8.7461150710720363E-4</v>
      </c>
    </row>
    <row r="1258" spans="1:13">
      <c r="A1258" s="113"/>
      <c r="B1258" s="104"/>
      <c r="C1258" s="104"/>
      <c r="D1258" s="104"/>
      <c r="E1258" s="104"/>
      <c r="F1258" s="104"/>
      <c r="G1258" s="104"/>
      <c r="H1258" s="3" t="s">
        <v>5</v>
      </c>
      <c r="I1258" s="50">
        <v>3.7435319000000002E-2</v>
      </c>
      <c r="J1258" s="50">
        <v>3.9236896E-2</v>
      </c>
      <c r="K1258" s="50">
        <v>3.8927544000000001E-2</v>
      </c>
      <c r="L1258" s="9">
        <f t="shared" si="38"/>
        <v>3.8533252999999996E-2</v>
      </c>
      <c r="M1258" s="9">
        <f t="shared" si="39"/>
        <v>9.6333741038277917E-4</v>
      </c>
    </row>
    <row r="1259" spans="1:13">
      <c r="A1259" s="113"/>
      <c r="B1259" s="104"/>
      <c r="C1259" s="104"/>
      <c r="D1259" s="104"/>
      <c r="E1259" s="104"/>
      <c r="F1259" s="104"/>
      <c r="G1259" s="104"/>
      <c r="H1259" s="3" t="s">
        <v>6</v>
      </c>
      <c r="I1259" s="50">
        <v>5.6635195999999999E-2</v>
      </c>
      <c r="J1259" s="50">
        <v>5.8024841000000001E-2</v>
      </c>
      <c r="K1259" s="50">
        <v>5.7247333999999997E-2</v>
      </c>
      <c r="L1259" s="9">
        <f t="shared" si="38"/>
        <v>5.7302456999999994E-2</v>
      </c>
      <c r="M1259" s="9">
        <f t="shared" si="39"/>
        <v>6.9646049087726536E-4</v>
      </c>
    </row>
    <row r="1260" spans="1:13">
      <c r="A1260" s="113"/>
      <c r="B1260" s="104"/>
      <c r="C1260" s="104"/>
      <c r="D1260" s="104"/>
      <c r="E1260" s="104"/>
      <c r="F1260" s="104"/>
      <c r="G1260" s="104"/>
      <c r="H1260" s="3" t="s">
        <v>7</v>
      </c>
      <c r="I1260" s="50">
        <v>3.9655963000000002E-2</v>
      </c>
      <c r="J1260" s="50">
        <v>3.6176726999999999E-2</v>
      </c>
      <c r="K1260" s="50">
        <v>3.7117874000000002E-2</v>
      </c>
      <c r="L1260" s="9">
        <f t="shared" si="38"/>
        <v>3.7650188000000001E-2</v>
      </c>
      <c r="M1260" s="9">
        <f t="shared" si="39"/>
        <v>1.7996636996591906E-3</v>
      </c>
    </row>
    <row r="1261" spans="1:13">
      <c r="A1261" s="113"/>
      <c r="B1261" s="104"/>
      <c r="C1261" s="104"/>
      <c r="D1261" s="104"/>
      <c r="E1261" s="104"/>
      <c r="F1261" s="104"/>
      <c r="G1261" s="104"/>
      <c r="H1261" s="3" t="s">
        <v>8</v>
      </c>
      <c r="I1261" s="50">
        <v>1.3363376999999999E-2</v>
      </c>
      <c r="J1261" s="50">
        <v>1.4303056E-2</v>
      </c>
      <c r="K1261" s="50">
        <v>7.3287059999999999E-3</v>
      </c>
      <c r="L1261" s="9">
        <f t="shared" si="38"/>
        <v>1.1665046333333332E-2</v>
      </c>
      <c r="M1261" s="9">
        <f t="shared" si="39"/>
        <v>3.784657814205979E-3</v>
      </c>
    </row>
    <row r="1262" spans="1:13">
      <c r="A1262" s="113"/>
      <c r="B1262" s="104"/>
      <c r="C1262" s="104"/>
      <c r="D1262" s="104"/>
      <c r="E1262" s="104"/>
      <c r="F1262" s="104"/>
      <c r="G1262" s="104"/>
      <c r="H1262" s="3" t="s">
        <v>9</v>
      </c>
      <c r="I1262" s="50">
        <v>0.213114215</v>
      </c>
      <c r="J1262" s="50">
        <v>0.21177811599999999</v>
      </c>
      <c r="K1262" s="50">
        <v>0.20670502599999999</v>
      </c>
      <c r="L1262" s="9">
        <f t="shared" si="38"/>
        <v>0.21053245233333331</v>
      </c>
      <c r="M1262" s="9">
        <f t="shared" si="39"/>
        <v>3.3812992158740343E-3</v>
      </c>
    </row>
    <row r="1263" spans="1:13">
      <c r="A1263" s="114"/>
      <c r="B1263" s="105"/>
      <c r="C1263" s="105"/>
      <c r="D1263" s="105"/>
      <c r="E1263" s="105"/>
      <c r="F1263" s="105"/>
      <c r="G1263" s="105"/>
      <c r="H1263" s="5" t="s">
        <v>23</v>
      </c>
      <c r="I1263" s="50">
        <v>1.9757385999999998E-2</v>
      </c>
      <c r="J1263" s="50">
        <v>1.9792417E-2</v>
      </c>
      <c r="K1263" s="50">
        <v>1.948919E-2</v>
      </c>
      <c r="L1263" s="9">
        <f t="shared" si="38"/>
        <v>1.9679664333333333E-2</v>
      </c>
      <c r="M1263" s="9">
        <f t="shared" si="39"/>
        <v>1.6588293005711336E-4</v>
      </c>
    </row>
    <row r="1264" spans="1:13">
      <c r="A1264" s="112">
        <v>4</v>
      </c>
      <c r="B1264" s="103">
        <v>2</v>
      </c>
      <c r="C1264" s="103" t="s">
        <v>17</v>
      </c>
      <c r="D1264" s="103" t="s">
        <v>11</v>
      </c>
      <c r="E1264" s="103">
        <f xml:space="preserve"> A1264 * B1264</f>
        <v>8</v>
      </c>
      <c r="F1264" s="103">
        <f>24/B1264</f>
        <v>12</v>
      </c>
      <c r="G1264" s="103" t="b">
        <v>1</v>
      </c>
      <c r="H1264" s="5" t="s">
        <v>1</v>
      </c>
      <c r="I1264" s="50">
        <v>2.3222974E-2</v>
      </c>
      <c r="J1264" s="50">
        <v>2.3202118000000001E-2</v>
      </c>
      <c r="K1264" s="50">
        <v>2.3273009000000001E-2</v>
      </c>
      <c r="L1264" s="9">
        <f t="shared" si="38"/>
        <v>2.3232700333333332E-2</v>
      </c>
      <c r="M1264" s="9">
        <f t="shared" si="39"/>
        <v>3.6432604083888061E-5</v>
      </c>
    </row>
    <row r="1265" spans="1:13">
      <c r="A1265" s="113"/>
      <c r="B1265" s="104"/>
      <c r="C1265" s="104"/>
      <c r="D1265" s="104"/>
      <c r="E1265" s="104"/>
      <c r="F1265" s="104"/>
      <c r="G1265" s="104"/>
      <c r="H1265" s="5" t="s">
        <v>2</v>
      </c>
      <c r="I1265" s="50">
        <v>4.657294E-2</v>
      </c>
      <c r="J1265" s="50">
        <v>4.6599887E-2</v>
      </c>
      <c r="K1265" s="50">
        <v>4.6816073E-2</v>
      </c>
      <c r="L1265" s="9">
        <f t="shared" si="38"/>
        <v>4.6662966666666666E-2</v>
      </c>
      <c r="M1265" s="9">
        <f t="shared" si="39"/>
        <v>1.3327676910224567E-4</v>
      </c>
    </row>
    <row r="1266" spans="1:13">
      <c r="A1266" s="113"/>
      <c r="B1266" s="104"/>
      <c r="C1266" s="104"/>
      <c r="D1266" s="104"/>
      <c r="E1266" s="104"/>
      <c r="F1266" s="104"/>
      <c r="G1266" s="104"/>
      <c r="H1266" s="5" t="s">
        <v>3</v>
      </c>
      <c r="I1266" s="50">
        <v>0</v>
      </c>
      <c r="J1266" s="50">
        <v>0</v>
      </c>
      <c r="K1266" s="50">
        <v>0</v>
      </c>
      <c r="L1266" s="9">
        <f t="shared" si="38"/>
        <v>0</v>
      </c>
      <c r="M1266" s="9">
        <f t="shared" si="39"/>
        <v>0</v>
      </c>
    </row>
    <row r="1267" spans="1:13">
      <c r="A1267" s="113"/>
      <c r="B1267" s="104"/>
      <c r="C1267" s="104"/>
      <c r="D1267" s="104"/>
      <c r="E1267" s="104"/>
      <c r="F1267" s="104"/>
      <c r="G1267" s="104"/>
      <c r="H1267" s="5" t="s">
        <v>22</v>
      </c>
      <c r="I1267" s="50">
        <v>0.51370807799999996</v>
      </c>
      <c r="J1267" s="50">
        <v>0.516674195</v>
      </c>
      <c r="K1267" s="50">
        <v>0.51812519599999995</v>
      </c>
      <c r="L1267" s="9">
        <f t="shared" si="38"/>
        <v>0.51616915633333327</v>
      </c>
      <c r="M1267" s="9">
        <f t="shared" si="39"/>
        <v>2.2514508428127743E-3</v>
      </c>
    </row>
    <row r="1268" spans="1:13">
      <c r="A1268" s="113"/>
      <c r="B1268" s="104"/>
      <c r="C1268" s="104"/>
      <c r="D1268" s="104"/>
      <c r="E1268" s="104"/>
      <c r="F1268" s="104"/>
      <c r="G1268" s="104"/>
      <c r="H1268" s="5" t="s">
        <v>4</v>
      </c>
      <c r="I1268" s="50">
        <v>0.790086866</v>
      </c>
      <c r="J1268" s="50">
        <v>0.79432223700000004</v>
      </c>
      <c r="K1268" s="50">
        <v>0.79585224799999998</v>
      </c>
      <c r="L1268" s="9">
        <f t="shared" si="38"/>
        <v>0.79342045033333342</v>
      </c>
      <c r="M1268" s="9">
        <f t="shared" si="39"/>
        <v>2.9866070708438257E-3</v>
      </c>
    </row>
    <row r="1269" spans="1:13">
      <c r="A1269" s="113"/>
      <c r="B1269" s="104"/>
      <c r="C1269" s="104"/>
      <c r="D1269" s="104"/>
      <c r="E1269" s="104"/>
      <c r="F1269" s="104"/>
      <c r="G1269" s="104"/>
      <c r="H1269" s="5" t="s">
        <v>5</v>
      </c>
      <c r="I1269" s="50">
        <v>6.1977670999999998E-2</v>
      </c>
      <c r="J1269" s="50">
        <v>0.26435170699999999</v>
      </c>
      <c r="K1269" s="50">
        <v>5.0133004000000002E-2</v>
      </c>
      <c r="L1269" s="9">
        <f t="shared" si="38"/>
        <v>0.12548746066666666</v>
      </c>
      <c r="M1269" s="9">
        <f t="shared" si="39"/>
        <v>0.12040570259077736</v>
      </c>
    </row>
    <row r="1270" spans="1:13">
      <c r="A1270" s="113"/>
      <c r="B1270" s="104"/>
      <c r="C1270" s="104"/>
      <c r="D1270" s="104"/>
      <c r="E1270" s="104"/>
      <c r="F1270" s="104"/>
      <c r="G1270" s="104"/>
      <c r="H1270" s="5" t="s">
        <v>6</v>
      </c>
      <c r="I1270" s="50">
        <v>0.112095995</v>
      </c>
      <c r="J1270" s="50">
        <v>0.133349307</v>
      </c>
      <c r="K1270" s="50">
        <v>0.119771822</v>
      </c>
      <c r="L1270" s="9">
        <f t="shared" si="38"/>
        <v>0.12173904133333334</v>
      </c>
      <c r="M1270" s="9">
        <f t="shared" si="39"/>
        <v>1.0762354838575818E-2</v>
      </c>
    </row>
    <row r="1271" spans="1:13">
      <c r="A1271" s="113"/>
      <c r="B1271" s="104"/>
      <c r="C1271" s="104"/>
      <c r="D1271" s="104"/>
      <c r="E1271" s="104"/>
      <c r="F1271" s="104"/>
      <c r="G1271" s="104"/>
      <c r="H1271" s="5" t="s">
        <v>7</v>
      </c>
      <c r="I1271" s="50">
        <v>3.3114246E-2</v>
      </c>
      <c r="J1271" s="50">
        <v>6.1400037999999997E-2</v>
      </c>
      <c r="K1271" s="50">
        <v>3.4650543999999998E-2</v>
      </c>
      <c r="L1271" s="9">
        <f t="shared" si="38"/>
        <v>4.3054942666666672E-2</v>
      </c>
      <c r="M1271" s="9">
        <f t="shared" si="39"/>
        <v>1.5905877686503707E-2</v>
      </c>
    </row>
    <row r="1272" spans="1:13">
      <c r="A1272" s="113"/>
      <c r="B1272" s="104"/>
      <c r="C1272" s="104"/>
      <c r="D1272" s="104"/>
      <c r="E1272" s="104"/>
      <c r="F1272" s="104"/>
      <c r="G1272" s="104"/>
      <c r="H1272" s="5" t="s">
        <v>8</v>
      </c>
      <c r="I1272" s="50">
        <v>2.0754477E-2</v>
      </c>
      <c r="J1272" s="50">
        <v>2.4049509E-2</v>
      </c>
      <c r="K1272" s="50">
        <v>2.3741319E-2</v>
      </c>
      <c r="L1272" s="9">
        <f t="shared" si="38"/>
        <v>2.2848435E-2</v>
      </c>
      <c r="M1272" s="9">
        <f t="shared" si="39"/>
        <v>1.8199561391275339E-3</v>
      </c>
    </row>
    <row r="1273" spans="1:13">
      <c r="A1273" s="113"/>
      <c r="B1273" s="104"/>
      <c r="C1273" s="104"/>
      <c r="D1273" s="104"/>
      <c r="E1273" s="104"/>
      <c r="F1273" s="104"/>
      <c r="G1273" s="104"/>
      <c r="H1273" s="5" t="s">
        <v>9</v>
      </c>
      <c r="I1273" s="50">
        <v>1.018535081</v>
      </c>
      <c r="J1273" s="50">
        <v>1.277969975</v>
      </c>
      <c r="K1273" s="50">
        <v>1.0246166249999999</v>
      </c>
      <c r="L1273" s="9">
        <f t="shared" si="38"/>
        <v>1.1070405603333333</v>
      </c>
      <c r="M1273" s="9">
        <f t="shared" si="39"/>
        <v>0.14806044337726607</v>
      </c>
    </row>
    <row r="1274" spans="1:13">
      <c r="A1274" s="113"/>
      <c r="B1274" s="104"/>
      <c r="C1274" s="104"/>
      <c r="D1274" s="104"/>
      <c r="E1274" s="105"/>
      <c r="F1274" s="105"/>
      <c r="G1274" s="105"/>
      <c r="H1274" s="5" t="s">
        <v>23</v>
      </c>
      <c r="I1274" s="50">
        <v>4.0464777E-2</v>
      </c>
      <c r="J1274" s="50">
        <v>4.0503240000000003E-2</v>
      </c>
      <c r="K1274" s="50">
        <v>4.0448891000000001E-2</v>
      </c>
      <c r="L1274" s="9">
        <f t="shared" si="38"/>
        <v>4.0472302666666668E-2</v>
      </c>
      <c r="M1274" s="9">
        <f t="shared" si="39"/>
        <v>2.7945128275486625E-5</v>
      </c>
    </row>
    <row r="1275" spans="1:13">
      <c r="A1275" s="113"/>
      <c r="B1275" s="104"/>
      <c r="C1275" s="104"/>
      <c r="D1275" s="104"/>
      <c r="E1275" s="103">
        <f xml:space="preserve"> (A1264*B1264)/2</f>
        <v>4</v>
      </c>
      <c r="F1275" s="103">
        <f>24/B1264</f>
        <v>12</v>
      </c>
      <c r="G1275" s="103" t="b">
        <v>1</v>
      </c>
      <c r="H1275" s="5" t="s">
        <v>1</v>
      </c>
      <c r="I1275" s="50">
        <v>2.3509632999999999E-2</v>
      </c>
      <c r="J1275" s="50">
        <v>2.3233945999999998E-2</v>
      </c>
      <c r="K1275" s="50">
        <v>2.3268635999999999E-2</v>
      </c>
      <c r="L1275" s="9">
        <f t="shared" si="38"/>
        <v>2.3337404999999995E-2</v>
      </c>
      <c r="M1275" s="9">
        <f t="shared" si="39"/>
        <v>1.5015895582015743E-4</v>
      </c>
    </row>
    <row r="1276" spans="1:13">
      <c r="A1276" s="113"/>
      <c r="B1276" s="104"/>
      <c r="C1276" s="104"/>
      <c r="D1276" s="104"/>
      <c r="E1276" s="104"/>
      <c r="F1276" s="104"/>
      <c r="G1276" s="104"/>
      <c r="H1276" s="5" t="s">
        <v>2</v>
      </c>
      <c r="I1276" s="50">
        <v>4.6731759999999997E-2</v>
      </c>
      <c r="J1276" s="50">
        <v>4.6645353000000001E-2</v>
      </c>
      <c r="K1276" s="50">
        <v>4.6583779999999998E-2</v>
      </c>
      <c r="L1276" s="9">
        <f t="shared" si="38"/>
        <v>4.6653631000000001E-2</v>
      </c>
      <c r="M1276" s="9">
        <f t="shared" si="39"/>
        <v>7.4336492135423628E-5</v>
      </c>
    </row>
    <row r="1277" spans="1:13">
      <c r="A1277" s="113"/>
      <c r="B1277" s="104"/>
      <c r="C1277" s="104"/>
      <c r="D1277" s="104"/>
      <c r="E1277" s="104"/>
      <c r="F1277" s="104"/>
      <c r="G1277" s="104"/>
      <c r="H1277" s="5" t="s">
        <v>3</v>
      </c>
      <c r="I1277" s="50">
        <v>0</v>
      </c>
      <c r="J1277" s="50">
        <v>0</v>
      </c>
      <c r="K1277" s="50">
        <v>0</v>
      </c>
      <c r="L1277" s="9">
        <f t="shared" si="38"/>
        <v>0</v>
      </c>
      <c r="M1277" s="9">
        <f t="shared" si="39"/>
        <v>0</v>
      </c>
    </row>
    <row r="1278" spans="1:13">
      <c r="A1278" s="113"/>
      <c r="B1278" s="104"/>
      <c r="C1278" s="104"/>
      <c r="D1278" s="104"/>
      <c r="E1278" s="104"/>
      <c r="F1278" s="104"/>
      <c r="G1278" s="104"/>
      <c r="H1278" s="5" t="s">
        <v>22</v>
      </c>
      <c r="I1278" s="50">
        <v>0.51899318999999999</v>
      </c>
      <c r="J1278" s="50">
        <v>0.51321088000000004</v>
      </c>
      <c r="K1278" s="50">
        <v>0.51414385200000001</v>
      </c>
      <c r="L1278" s="9">
        <f t="shared" si="38"/>
        <v>0.51544930733333338</v>
      </c>
      <c r="M1278" s="9">
        <f t="shared" si="39"/>
        <v>3.104341710334288E-3</v>
      </c>
    </row>
    <row r="1279" spans="1:13">
      <c r="A1279" s="113"/>
      <c r="B1279" s="104"/>
      <c r="C1279" s="104"/>
      <c r="D1279" s="104"/>
      <c r="E1279" s="104"/>
      <c r="F1279" s="104"/>
      <c r="G1279" s="104"/>
      <c r="H1279" s="5" t="s">
        <v>4</v>
      </c>
      <c r="I1279" s="50">
        <v>0.79557718300000002</v>
      </c>
      <c r="J1279" s="50">
        <v>0.79072416999999995</v>
      </c>
      <c r="K1279" s="50">
        <v>0.79213674199999995</v>
      </c>
      <c r="L1279" s="9">
        <f t="shared" si="38"/>
        <v>0.79281269833333334</v>
      </c>
      <c r="M1279" s="9">
        <f t="shared" si="39"/>
        <v>2.4961212947235824E-3</v>
      </c>
    </row>
    <row r="1280" spans="1:13">
      <c r="A1280" s="113"/>
      <c r="B1280" s="104"/>
      <c r="C1280" s="104"/>
      <c r="D1280" s="104"/>
      <c r="E1280" s="104"/>
      <c r="F1280" s="104"/>
      <c r="G1280" s="104"/>
      <c r="H1280" s="5" t="s">
        <v>5</v>
      </c>
      <c r="I1280" s="50">
        <v>5.5688497000000003E-2</v>
      </c>
      <c r="J1280" s="50">
        <v>6.0960958000000003E-2</v>
      </c>
      <c r="K1280" s="50">
        <v>5.0817340000000003E-2</v>
      </c>
      <c r="L1280" s="9">
        <f t="shared" si="38"/>
        <v>5.5822265000000003E-2</v>
      </c>
      <c r="M1280" s="9">
        <f t="shared" si="39"/>
        <v>5.0731318670865439E-3</v>
      </c>
    </row>
    <row r="1281" spans="1:13">
      <c r="A1281" s="113"/>
      <c r="B1281" s="104"/>
      <c r="C1281" s="104"/>
      <c r="D1281" s="104"/>
      <c r="E1281" s="104"/>
      <c r="F1281" s="104"/>
      <c r="G1281" s="104"/>
      <c r="H1281" s="5" t="s">
        <v>6</v>
      </c>
      <c r="I1281" s="50">
        <v>0.116109592</v>
      </c>
      <c r="J1281" s="50">
        <v>0.12245125499999999</v>
      </c>
      <c r="K1281" s="50">
        <v>0.12133558699999999</v>
      </c>
      <c r="L1281" s="9">
        <f t="shared" si="38"/>
        <v>0.119965478</v>
      </c>
      <c r="M1281" s="9">
        <f t="shared" si="39"/>
        <v>3.3855681067293548E-3</v>
      </c>
    </row>
    <row r="1282" spans="1:13">
      <c r="A1282" s="113"/>
      <c r="B1282" s="104"/>
      <c r="C1282" s="104"/>
      <c r="D1282" s="104"/>
      <c r="E1282" s="104"/>
      <c r="F1282" s="104"/>
      <c r="G1282" s="104"/>
      <c r="H1282" s="5" t="s">
        <v>7</v>
      </c>
      <c r="I1282" s="50">
        <v>8.9063721999999998E-2</v>
      </c>
      <c r="J1282" s="50">
        <v>8.8008512999999997E-2</v>
      </c>
      <c r="K1282" s="50">
        <v>8.4289120999999995E-2</v>
      </c>
      <c r="L1282" s="9">
        <f t="shared" si="38"/>
        <v>8.7120452000000001E-2</v>
      </c>
      <c r="M1282" s="9">
        <f t="shared" si="39"/>
        <v>2.508125382051505E-3</v>
      </c>
    </row>
    <row r="1283" spans="1:13">
      <c r="A1283" s="113"/>
      <c r="B1283" s="104"/>
      <c r="C1283" s="104"/>
      <c r="D1283" s="104"/>
      <c r="E1283" s="104"/>
      <c r="F1283" s="104"/>
      <c r="G1283" s="104"/>
      <c r="H1283" s="5" t="s">
        <v>8</v>
      </c>
      <c r="I1283" s="50">
        <v>5.4188860000000004E-3</v>
      </c>
      <c r="J1283" s="50">
        <v>6.247903E-3</v>
      </c>
      <c r="K1283" s="50">
        <v>8.6520739999999992E-3</v>
      </c>
      <c r="L1283" s="9">
        <f t="shared" si="38"/>
        <v>6.7729543333333335E-3</v>
      </c>
      <c r="M1283" s="9">
        <f t="shared" si="39"/>
        <v>1.6793258581384173E-3</v>
      </c>
    </row>
    <row r="1284" spans="1:13">
      <c r="A1284" s="113"/>
      <c r="B1284" s="104"/>
      <c r="C1284" s="104"/>
      <c r="D1284" s="104"/>
      <c r="E1284" s="104"/>
      <c r="F1284" s="104"/>
      <c r="G1284" s="104"/>
      <c r="H1284" s="5" t="s">
        <v>9</v>
      </c>
      <c r="I1284" s="50">
        <v>1.0624457940000001</v>
      </c>
      <c r="J1284" s="50">
        <v>1.069012181</v>
      </c>
      <c r="K1284" s="50">
        <v>1.057851369</v>
      </c>
      <c r="L1284" s="9">
        <f t="shared" si="38"/>
        <v>1.0631031146666665</v>
      </c>
      <c r="M1284" s="9">
        <f t="shared" si="39"/>
        <v>5.6093657367795226E-3</v>
      </c>
    </row>
    <row r="1285" spans="1:13">
      <c r="A1285" s="114"/>
      <c r="B1285" s="105"/>
      <c r="C1285" s="104"/>
      <c r="D1285" s="104"/>
      <c r="E1285" s="105"/>
      <c r="F1285" s="105"/>
      <c r="G1285" s="105"/>
      <c r="H1285" s="5" t="s">
        <v>23</v>
      </c>
      <c r="I1285" s="50">
        <v>4.0955245000000001E-2</v>
      </c>
      <c r="J1285" s="50">
        <v>4.0457175999999997E-2</v>
      </c>
      <c r="K1285" s="9">
        <v>4.1211139000000001E-2</v>
      </c>
      <c r="L1285" s="9">
        <f t="shared" si="38"/>
        <v>4.0874519999999998E-2</v>
      </c>
      <c r="M1285" s="9">
        <f t="shared" si="39"/>
        <v>3.8340897949970006E-4</v>
      </c>
    </row>
    <row r="1286" spans="1:13">
      <c r="A1286" s="112">
        <v>4</v>
      </c>
      <c r="B1286" s="103">
        <v>2</v>
      </c>
      <c r="C1286" s="104"/>
      <c r="D1286" s="104"/>
      <c r="E1286" s="103">
        <f xml:space="preserve"> A1286 * B1286</f>
        <v>8</v>
      </c>
      <c r="F1286" s="103">
        <f>24/B1286</f>
        <v>12</v>
      </c>
      <c r="G1286" s="103" t="b">
        <v>0</v>
      </c>
      <c r="H1286" s="5" t="s">
        <v>1</v>
      </c>
      <c r="I1286" s="50">
        <v>0</v>
      </c>
      <c r="J1286" s="50">
        <v>0</v>
      </c>
      <c r="K1286" s="50">
        <v>0</v>
      </c>
      <c r="L1286" s="9">
        <f t="shared" si="38"/>
        <v>0</v>
      </c>
      <c r="M1286" s="9">
        <f t="shared" si="39"/>
        <v>0</v>
      </c>
    </row>
    <row r="1287" spans="1:13">
      <c r="A1287" s="113"/>
      <c r="B1287" s="104"/>
      <c r="C1287" s="104"/>
      <c r="D1287" s="104"/>
      <c r="E1287" s="104"/>
      <c r="F1287" s="104"/>
      <c r="G1287" s="104"/>
      <c r="H1287" s="5" t="s">
        <v>2</v>
      </c>
      <c r="I1287" s="50">
        <v>0</v>
      </c>
      <c r="J1287" s="50">
        <v>0</v>
      </c>
      <c r="K1287" s="50">
        <v>0</v>
      </c>
      <c r="L1287" s="9">
        <f t="shared" si="38"/>
        <v>0</v>
      </c>
      <c r="M1287" s="9">
        <f t="shared" si="39"/>
        <v>0</v>
      </c>
    </row>
    <row r="1288" spans="1:13">
      <c r="A1288" s="113"/>
      <c r="B1288" s="104"/>
      <c r="C1288" s="104"/>
      <c r="D1288" s="104"/>
      <c r="E1288" s="104"/>
      <c r="F1288" s="104"/>
      <c r="G1288" s="104"/>
      <c r="H1288" s="5" t="s">
        <v>3</v>
      </c>
      <c r="I1288" s="50">
        <v>0</v>
      </c>
      <c r="J1288" s="50">
        <v>0</v>
      </c>
      <c r="K1288" s="50">
        <v>0</v>
      </c>
      <c r="L1288" s="9">
        <f t="shared" si="38"/>
        <v>0</v>
      </c>
      <c r="M1288" s="9">
        <f t="shared" si="39"/>
        <v>0</v>
      </c>
    </row>
    <row r="1289" spans="1:13">
      <c r="A1289" s="113"/>
      <c r="B1289" s="104"/>
      <c r="C1289" s="104"/>
      <c r="D1289" s="104"/>
      <c r="E1289" s="104"/>
      <c r="F1289" s="104"/>
      <c r="G1289" s="104"/>
      <c r="H1289" s="5" t="s">
        <v>22</v>
      </c>
      <c r="I1289" s="50">
        <v>0</v>
      </c>
      <c r="J1289" s="50">
        <v>0</v>
      </c>
      <c r="K1289" s="50">
        <v>0</v>
      </c>
      <c r="L1289" s="9">
        <f t="shared" si="38"/>
        <v>0</v>
      </c>
      <c r="M1289" s="9">
        <f t="shared" si="39"/>
        <v>0</v>
      </c>
    </row>
    <row r="1290" spans="1:13">
      <c r="A1290" s="113"/>
      <c r="B1290" s="104"/>
      <c r="C1290" s="104"/>
      <c r="D1290" s="104"/>
      <c r="E1290" s="104"/>
      <c r="F1290" s="104"/>
      <c r="G1290" s="104"/>
      <c r="H1290" s="5" t="s">
        <v>4</v>
      </c>
      <c r="I1290" s="50">
        <v>0.342119167</v>
      </c>
      <c r="J1290" s="50">
        <v>0.32617298</v>
      </c>
      <c r="K1290" s="50">
        <v>0.32619928399999998</v>
      </c>
      <c r="L1290" s="9">
        <f t="shared" ref="L1290:L1353" si="40">AVERAGE(I1290:K1290)</f>
        <v>0.33149714366666666</v>
      </c>
      <c r="M1290" s="9">
        <f t="shared" ref="M1290:M1353" si="41">STDEV(I1290:K1290)</f>
        <v>9.1989514481549718E-3</v>
      </c>
    </row>
    <row r="1291" spans="1:13">
      <c r="A1291" s="113"/>
      <c r="B1291" s="104"/>
      <c r="C1291" s="104"/>
      <c r="D1291" s="104"/>
      <c r="E1291" s="104"/>
      <c r="F1291" s="104"/>
      <c r="G1291" s="104"/>
      <c r="H1291" s="5" t="s">
        <v>5</v>
      </c>
      <c r="I1291" s="50">
        <v>0.14161511399999999</v>
      </c>
      <c r="J1291" s="50">
        <v>5.2010401999999997E-2</v>
      </c>
      <c r="K1291" s="50">
        <v>4.4551566000000001E-2</v>
      </c>
      <c r="L1291" s="9">
        <f t="shared" si="40"/>
        <v>7.9392360666666661E-2</v>
      </c>
      <c r="M1291" s="9">
        <f t="shared" si="41"/>
        <v>5.4015385150014021E-2</v>
      </c>
    </row>
    <row r="1292" spans="1:13">
      <c r="A1292" s="113"/>
      <c r="B1292" s="104"/>
      <c r="C1292" s="104"/>
      <c r="D1292" s="104"/>
      <c r="E1292" s="104"/>
      <c r="F1292" s="104"/>
      <c r="G1292" s="104"/>
      <c r="H1292" s="5" t="s">
        <v>6</v>
      </c>
      <c r="I1292" s="50">
        <v>0.117837803</v>
      </c>
      <c r="J1292" s="50">
        <v>0.101871252</v>
      </c>
      <c r="K1292" s="50">
        <v>9.7689396999999997E-2</v>
      </c>
      <c r="L1292" s="9">
        <f t="shared" si="40"/>
        <v>0.105799484</v>
      </c>
      <c r="M1292" s="9">
        <f t="shared" si="41"/>
        <v>1.0633100256725557E-2</v>
      </c>
    </row>
    <row r="1293" spans="1:13">
      <c r="A1293" s="113"/>
      <c r="B1293" s="104"/>
      <c r="C1293" s="104"/>
      <c r="D1293" s="104"/>
      <c r="E1293" s="104"/>
      <c r="F1293" s="104"/>
      <c r="G1293" s="104"/>
      <c r="H1293" s="5" t="s">
        <v>7</v>
      </c>
      <c r="I1293" s="50">
        <v>4.8066626000000001E-2</v>
      </c>
      <c r="J1293" s="50">
        <v>4.2349119999999997E-2</v>
      </c>
      <c r="K1293" s="50">
        <v>3.3404586E-2</v>
      </c>
      <c r="L1293" s="9">
        <f t="shared" si="40"/>
        <v>4.1273443999999999E-2</v>
      </c>
      <c r="M1293" s="9">
        <f t="shared" si="41"/>
        <v>7.3899704588809212E-3</v>
      </c>
    </row>
    <row r="1294" spans="1:13">
      <c r="A1294" s="113"/>
      <c r="B1294" s="104"/>
      <c r="C1294" s="104"/>
      <c r="D1294" s="104"/>
      <c r="E1294" s="104"/>
      <c r="F1294" s="104"/>
      <c r="G1294" s="104"/>
      <c r="H1294" s="5" t="s">
        <v>8</v>
      </c>
      <c r="I1294" s="50">
        <v>5.8498020999999997E-2</v>
      </c>
      <c r="J1294" s="50">
        <v>2.177111E-2</v>
      </c>
      <c r="K1294" s="50">
        <v>2.0114099E-2</v>
      </c>
      <c r="L1294" s="9">
        <f t="shared" si="40"/>
        <v>3.3461076666666666E-2</v>
      </c>
      <c r="M1294" s="9">
        <f t="shared" si="41"/>
        <v>2.169845288324387E-2</v>
      </c>
    </row>
    <row r="1295" spans="1:13">
      <c r="A1295" s="113"/>
      <c r="B1295" s="104"/>
      <c r="C1295" s="104"/>
      <c r="D1295" s="104"/>
      <c r="E1295" s="104"/>
      <c r="F1295" s="104"/>
      <c r="G1295" s="104"/>
      <c r="H1295" s="5" t="s">
        <v>9</v>
      </c>
      <c r="I1295" s="50">
        <v>0.70861136999999996</v>
      </c>
      <c r="J1295" s="50">
        <v>0.54472385099999998</v>
      </c>
      <c r="K1295" s="50">
        <v>0.52236282099999998</v>
      </c>
      <c r="L1295" s="9">
        <f t="shared" si="40"/>
        <v>0.59189934733333327</v>
      </c>
      <c r="M1295" s="9">
        <f t="shared" si="41"/>
        <v>0.10169206503888845</v>
      </c>
    </row>
    <row r="1296" spans="1:13">
      <c r="A1296" s="113"/>
      <c r="B1296" s="104"/>
      <c r="C1296" s="104"/>
      <c r="D1296" s="104"/>
      <c r="E1296" s="105"/>
      <c r="F1296" s="105"/>
      <c r="G1296" s="105"/>
      <c r="H1296" s="5" t="s">
        <v>23</v>
      </c>
      <c r="I1296" s="50">
        <v>3.8253706999999998E-2</v>
      </c>
      <c r="J1296" s="50">
        <v>3.8522728999999999E-2</v>
      </c>
      <c r="K1296" s="50">
        <v>3.8062845999999997E-2</v>
      </c>
      <c r="L1296" s="9">
        <f t="shared" si="40"/>
        <v>3.8279760666666669E-2</v>
      </c>
      <c r="M1296" s="9">
        <f t="shared" si="41"/>
        <v>2.3104585818043484E-4</v>
      </c>
    </row>
    <row r="1297" spans="1:13">
      <c r="A1297" s="113"/>
      <c r="B1297" s="104"/>
      <c r="C1297" s="104"/>
      <c r="D1297" s="104"/>
      <c r="E1297" s="103">
        <f xml:space="preserve"> (A1286*B1286)/2</f>
        <v>4</v>
      </c>
      <c r="F1297" s="103">
        <f>24/B1286</f>
        <v>12</v>
      </c>
      <c r="G1297" s="103" t="b">
        <v>0</v>
      </c>
      <c r="H1297" s="5" t="s">
        <v>1</v>
      </c>
      <c r="I1297" s="50">
        <v>0</v>
      </c>
      <c r="J1297" s="50">
        <v>0</v>
      </c>
      <c r="K1297" s="50">
        <v>0</v>
      </c>
      <c r="L1297" s="9">
        <f t="shared" si="40"/>
        <v>0</v>
      </c>
      <c r="M1297" s="9">
        <f t="shared" si="41"/>
        <v>0</v>
      </c>
    </row>
    <row r="1298" spans="1:13">
      <c r="A1298" s="113"/>
      <c r="B1298" s="104"/>
      <c r="C1298" s="104"/>
      <c r="D1298" s="104"/>
      <c r="E1298" s="104"/>
      <c r="F1298" s="104"/>
      <c r="G1298" s="104"/>
      <c r="H1298" s="5" t="s">
        <v>2</v>
      </c>
      <c r="I1298" s="50">
        <v>0</v>
      </c>
      <c r="J1298" s="50">
        <v>0</v>
      </c>
      <c r="K1298" s="50">
        <v>0</v>
      </c>
      <c r="L1298" s="9">
        <f t="shared" si="40"/>
        <v>0</v>
      </c>
      <c r="M1298" s="9">
        <f t="shared" si="41"/>
        <v>0</v>
      </c>
    </row>
    <row r="1299" spans="1:13">
      <c r="A1299" s="113"/>
      <c r="B1299" s="104"/>
      <c r="C1299" s="104"/>
      <c r="D1299" s="104"/>
      <c r="E1299" s="104"/>
      <c r="F1299" s="104"/>
      <c r="G1299" s="104"/>
      <c r="H1299" s="5" t="s">
        <v>3</v>
      </c>
      <c r="I1299" s="50">
        <v>0</v>
      </c>
      <c r="J1299" s="50">
        <v>0</v>
      </c>
      <c r="K1299" s="50">
        <v>0</v>
      </c>
      <c r="L1299" s="9">
        <f t="shared" si="40"/>
        <v>0</v>
      </c>
      <c r="M1299" s="9">
        <f t="shared" si="41"/>
        <v>0</v>
      </c>
    </row>
    <row r="1300" spans="1:13">
      <c r="A1300" s="113"/>
      <c r="B1300" s="104"/>
      <c r="C1300" s="104"/>
      <c r="D1300" s="104"/>
      <c r="E1300" s="104"/>
      <c r="F1300" s="104"/>
      <c r="G1300" s="104"/>
      <c r="H1300" s="5" t="s">
        <v>22</v>
      </c>
      <c r="I1300" s="50">
        <v>0</v>
      </c>
      <c r="J1300" s="50">
        <v>0</v>
      </c>
      <c r="K1300" s="50">
        <v>0</v>
      </c>
      <c r="L1300" s="9">
        <f t="shared" si="40"/>
        <v>0</v>
      </c>
      <c r="M1300" s="9">
        <f t="shared" si="41"/>
        <v>0</v>
      </c>
    </row>
    <row r="1301" spans="1:13">
      <c r="A1301" s="113"/>
      <c r="B1301" s="104"/>
      <c r="C1301" s="104"/>
      <c r="D1301" s="104"/>
      <c r="E1301" s="104"/>
      <c r="F1301" s="104"/>
      <c r="G1301" s="104"/>
      <c r="H1301" s="5" t="s">
        <v>4</v>
      </c>
      <c r="I1301" s="50">
        <v>0.32765439400000002</v>
      </c>
      <c r="J1301" s="50">
        <v>0.32838081800000002</v>
      </c>
      <c r="K1301" s="50">
        <v>0.32728280100000001</v>
      </c>
      <c r="L1301" s="9">
        <f t="shared" si="40"/>
        <v>0.32777267100000002</v>
      </c>
      <c r="M1301" s="9">
        <f t="shared" si="41"/>
        <v>5.5848224646715822E-4</v>
      </c>
    </row>
    <row r="1302" spans="1:13">
      <c r="A1302" s="113"/>
      <c r="B1302" s="104"/>
      <c r="C1302" s="104"/>
      <c r="D1302" s="104"/>
      <c r="E1302" s="104"/>
      <c r="F1302" s="104"/>
      <c r="G1302" s="104"/>
      <c r="H1302" s="5" t="s">
        <v>5</v>
      </c>
      <c r="I1302" s="50">
        <v>4.3200013000000002E-2</v>
      </c>
      <c r="J1302" s="50">
        <v>5.5863415E-2</v>
      </c>
      <c r="K1302" s="50">
        <v>5.8016961999999998E-2</v>
      </c>
      <c r="L1302" s="9">
        <f t="shared" si="40"/>
        <v>5.2360130000000005E-2</v>
      </c>
      <c r="M1302" s="9">
        <f t="shared" si="41"/>
        <v>8.005638560450298E-3</v>
      </c>
    </row>
    <row r="1303" spans="1:13">
      <c r="A1303" s="113"/>
      <c r="B1303" s="104"/>
      <c r="C1303" s="104"/>
      <c r="D1303" s="104"/>
      <c r="E1303" s="104"/>
      <c r="F1303" s="104"/>
      <c r="G1303" s="104"/>
      <c r="H1303" s="5" t="s">
        <v>6</v>
      </c>
      <c r="I1303" s="50">
        <v>0.110585825</v>
      </c>
      <c r="J1303" s="50">
        <v>0.10977806399999999</v>
      </c>
      <c r="K1303" s="50">
        <v>0.117903217</v>
      </c>
      <c r="L1303" s="9">
        <f t="shared" si="40"/>
        <v>0.112755702</v>
      </c>
      <c r="M1303" s="9">
        <f t="shared" si="41"/>
        <v>4.4761370024496618E-3</v>
      </c>
    </row>
    <row r="1304" spans="1:13">
      <c r="A1304" s="113"/>
      <c r="B1304" s="104"/>
      <c r="C1304" s="104"/>
      <c r="D1304" s="104"/>
      <c r="E1304" s="104"/>
      <c r="F1304" s="104"/>
      <c r="G1304" s="104"/>
      <c r="H1304" s="5" t="s">
        <v>7</v>
      </c>
      <c r="I1304" s="50">
        <v>8.6005336000000002E-2</v>
      </c>
      <c r="J1304" s="50">
        <v>8.6491462000000005E-2</v>
      </c>
      <c r="K1304" s="50">
        <v>8.5598858999999999E-2</v>
      </c>
      <c r="L1304" s="9">
        <f t="shared" si="40"/>
        <v>8.6031885666666683E-2</v>
      </c>
      <c r="M1304" s="9">
        <f t="shared" si="41"/>
        <v>4.4689337934493488E-4</v>
      </c>
    </row>
    <row r="1305" spans="1:13">
      <c r="A1305" s="113"/>
      <c r="B1305" s="104"/>
      <c r="C1305" s="104"/>
      <c r="D1305" s="104"/>
      <c r="E1305" s="104"/>
      <c r="F1305" s="104"/>
      <c r="G1305" s="104"/>
      <c r="H1305" s="5" t="s">
        <v>8</v>
      </c>
      <c r="I1305" s="50">
        <v>8.5493740000000002E-3</v>
      </c>
      <c r="J1305" s="50">
        <v>5.2696710000000001E-3</v>
      </c>
      <c r="K1305" s="50">
        <v>6.6994869999999996E-3</v>
      </c>
      <c r="L1305" s="9">
        <f t="shared" si="40"/>
        <v>6.8395106666666663E-3</v>
      </c>
      <c r="M1305" s="9">
        <f t="shared" si="41"/>
        <v>1.6443290158822635E-3</v>
      </c>
    </row>
    <row r="1306" spans="1:13">
      <c r="A1306" s="113"/>
      <c r="B1306" s="104"/>
      <c r="C1306" s="104"/>
      <c r="D1306" s="104"/>
      <c r="E1306" s="104"/>
      <c r="F1306" s="104"/>
      <c r="G1306" s="104"/>
      <c r="H1306" s="5" t="s">
        <v>9</v>
      </c>
      <c r="I1306" s="50">
        <v>0.57660824899999996</v>
      </c>
      <c r="J1306" s="50">
        <v>0.58641109199999997</v>
      </c>
      <c r="K1306" s="50">
        <v>0.59613058500000005</v>
      </c>
      <c r="L1306" s="9">
        <f t="shared" si="40"/>
        <v>0.58638330866666666</v>
      </c>
      <c r="M1306" s="9">
        <f t="shared" si="41"/>
        <v>9.7611976549721174E-3</v>
      </c>
    </row>
    <row r="1307" spans="1:13">
      <c r="A1307" s="114"/>
      <c r="B1307" s="105"/>
      <c r="C1307" s="104"/>
      <c r="D1307" s="105"/>
      <c r="E1307" s="105"/>
      <c r="F1307" s="105"/>
      <c r="G1307" s="105"/>
      <c r="H1307" s="5" t="s">
        <v>23</v>
      </c>
      <c r="I1307" s="50">
        <v>3.8441071E-2</v>
      </c>
      <c r="J1307" s="50">
        <v>3.8304016000000003E-2</v>
      </c>
      <c r="K1307" s="50">
        <v>3.8709596999999998E-2</v>
      </c>
      <c r="L1307" s="9">
        <f t="shared" si="40"/>
        <v>3.8484894666666665E-2</v>
      </c>
      <c r="M1307" s="9">
        <f t="shared" si="41"/>
        <v>2.0631134774978417E-4</v>
      </c>
    </row>
    <row r="1308" spans="1:13">
      <c r="A1308" s="112">
        <v>4</v>
      </c>
      <c r="B1308" s="103">
        <v>2</v>
      </c>
      <c r="C1308" s="104"/>
      <c r="D1308" s="103" t="s">
        <v>12</v>
      </c>
      <c r="E1308" s="103" t="s">
        <v>13</v>
      </c>
      <c r="F1308" s="103">
        <f>24/B1308</f>
        <v>12</v>
      </c>
      <c r="G1308" s="103" t="s">
        <v>13</v>
      </c>
      <c r="H1308" s="3" t="s">
        <v>4</v>
      </c>
      <c r="I1308" s="50">
        <v>0.12630359499999999</v>
      </c>
      <c r="J1308" s="50">
        <v>0.125395379</v>
      </c>
      <c r="K1308" s="50">
        <v>0.12681435799999999</v>
      </c>
      <c r="L1308" s="9">
        <f t="shared" si="40"/>
        <v>0.12617111066666664</v>
      </c>
      <c r="M1308" s="9">
        <f t="shared" si="41"/>
        <v>7.1870677229613161E-4</v>
      </c>
    </row>
    <row r="1309" spans="1:13">
      <c r="A1309" s="113"/>
      <c r="B1309" s="104"/>
      <c r="C1309" s="104"/>
      <c r="D1309" s="104"/>
      <c r="E1309" s="104"/>
      <c r="F1309" s="104"/>
      <c r="G1309" s="104"/>
      <c r="H1309" s="3" t="s">
        <v>5</v>
      </c>
      <c r="I1309" s="50">
        <v>2.6104399999999999E-4</v>
      </c>
      <c r="J1309" s="50">
        <v>4.5309199999999999E-4</v>
      </c>
      <c r="K1309" s="50">
        <v>1.6751400000000001E-4</v>
      </c>
      <c r="L1309" s="9">
        <f t="shared" si="40"/>
        <v>2.9388333333333331E-4</v>
      </c>
      <c r="M1309" s="9">
        <f t="shared" si="41"/>
        <v>1.4559366360296499E-4</v>
      </c>
    </row>
    <row r="1310" spans="1:13">
      <c r="A1310" s="113"/>
      <c r="B1310" s="104"/>
      <c r="C1310" s="104"/>
      <c r="D1310" s="104"/>
      <c r="E1310" s="104"/>
      <c r="F1310" s="104"/>
      <c r="G1310" s="104"/>
      <c r="H1310" s="3" t="s">
        <v>6</v>
      </c>
      <c r="I1310" s="50">
        <v>0.14166067099999999</v>
      </c>
      <c r="J1310" s="50">
        <v>0.13842885599999999</v>
      </c>
      <c r="K1310" s="50">
        <v>0.11328742999999999</v>
      </c>
      <c r="L1310" s="9">
        <f t="shared" si="40"/>
        <v>0.13112565233333331</v>
      </c>
      <c r="M1310" s="9">
        <f t="shared" si="41"/>
        <v>1.5532636255917096E-2</v>
      </c>
    </row>
    <row r="1311" spans="1:13">
      <c r="A1311" s="113"/>
      <c r="B1311" s="104"/>
      <c r="C1311" s="104"/>
      <c r="D1311" s="104"/>
      <c r="E1311" s="104"/>
      <c r="F1311" s="104"/>
      <c r="G1311" s="104"/>
      <c r="H1311" s="3" t="s">
        <v>7</v>
      </c>
      <c r="I1311" s="50">
        <v>0.15141869199999999</v>
      </c>
      <c r="J1311" s="50">
        <v>0.133462054</v>
      </c>
      <c r="K1311" s="50">
        <v>0.15124864900000001</v>
      </c>
      <c r="L1311" s="9">
        <f t="shared" si="40"/>
        <v>0.14537646500000001</v>
      </c>
      <c r="M1311" s="9">
        <f t="shared" si="41"/>
        <v>1.0318532878425744E-2</v>
      </c>
    </row>
    <row r="1312" spans="1:13">
      <c r="A1312" s="113"/>
      <c r="B1312" s="104"/>
      <c r="C1312" s="104"/>
      <c r="D1312" s="104"/>
      <c r="E1312" s="104"/>
      <c r="F1312" s="104"/>
      <c r="G1312" s="104"/>
      <c r="H1312" s="5" t="s">
        <v>9</v>
      </c>
      <c r="I1312" s="50">
        <v>0.42427234400000002</v>
      </c>
      <c r="J1312" s="50">
        <v>0.39926273000000001</v>
      </c>
      <c r="K1312" s="50">
        <v>0.392957314</v>
      </c>
      <c r="L1312" s="9">
        <f t="shared" si="40"/>
        <v>0.4054974626666667</v>
      </c>
      <c r="M1312" s="9">
        <f t="shared" si="41"/>
        <v>1.6562357759202815E-2</v>
      </c>
    </row>
    <row r="1313" spans="1:13">
      <c r="A1313" s="113"/>
      <c r="B1313" s="104"/>
      <c r="C1313" s="104"/>
      <c r="D1313" s="105"/>
      <c r="E1313" s="105"/>
      <c r="F1313" s="105"/>
      <c r="G1313" s="105"/>
      <c r="H1313" s="5" t="s">
        <v>23</v>
      </c>
      <c r="I1313" s="50">
        <v>3.8146364000000002E-2</v>
      </c>
      <c r="J1313" s="50">
        <v>3.7832427000000002E-2</v>
      </c>
      <c r="K1313" s="50">
        <v>3.8067293000000002E-2</v>
      </c>
      <c r="L1313" s="9">
        <f t="shared" si="40"/>
        <v>3.8015361333333338E-2</v>
      </c>
      <c r="M1313" s="9">
        <f t="shared" si="41"/>
        <v>1.6328436390032383E-4</v>
      </c>
    </row>
    <row r="1314" spans="1:13">
      <c r="A1314" s="113"/>
      <c r="B1314" s="104"/>
      <c r="C1314" s="104"/>
      <c r="D1314" s="103" t="s">
        <v>14</v>
      </c>
      <c r="E1314" s="103" t="s">
        <v>13</v>
      </c>
      <c r="F1314" s="103">
        <f>24/B1308</f>
        <v>12</v>
      </c>
      <c r="G1314" s="103" t="s">
        <v>13</v>
      </c>
      <c r="H1314" s="3" t="s">
        <v>4</v>
      </c>
      <c r="I1314" s="50">
        <v>0.13980556299999999</v>
      </c>
      <c r="J1314" s="50">
        <v>0.125546766</v>
      </c>
      <c r="K1314" s="50">
        <v>0.12699323100000001</v>
      </c>
      <c r="L1314" s="9">
        <f t="shared" si="40"/>
        <v>0.13078185333333334</v>
      </c>
      <c r="M1314" s="9">
        <f t="shared" si="41"/>
        <v>7.8481569403444154E-3</v>
      </c>
    </row>
    <row r="1315" spans="1:13">
      <c r="A1315" s="113"/>
      <c r="B1315" s="104"/>
      <c r="C1315" s="104"/>
      <c r="D1315" s="104"/>
      <c r="E1315" s="104"/>
      <c r="F1315" s="104"/>
      <c r="G1315" s="104"/>
      <c r="H1315" s="3" t="s">
        <v>5</v>
      </c>
      <c r="I1315" s="50">
        <v>4.7784228999999998E-2</v>
      </c>
      <c r="J1315" s="50">
        <v>3.750647E-2</v>
      </c>
      <c r="K1315" s="50">
        <v>4.7557125999999998E-2</v>
      </c>
      <c r="L1315" s="9">
        <f t="shared" si="40"/>
        <v>4.4282608333333334E-2</v>
      </c>
      <c r="M1315" s="9">
        <f t="shared" si="41"/>
        <v>5.8694064416688948E-3</v>
      </c>
    </row>
    <row r="1316" spans="1:13">
      <c r="A1316" s="113"/>
      <c r="B1316" s="104"/>
      <c r="C1316" s="104"/>
      <c r="D1316" s="104"/>
      <c r="E1316" s="104"/>
      <c r="F1316" s="104"/>
      <c r="G1316" s="104"/>
      <c r="H1316" s="3" t="s">
        <v>6</v>
      </c>
      <c r="I1316" s="50">
        <v>0.107632328</v>
      </c>
      <c r="J1316" s="50">
        <v>0.10997773499999999</v>
      </c>
      <c r="K1316" s="50">
        <v>9.8342654000000002E-2</v>
      </c>
      <c r="L1316" s="9">
        <f t="shared" si="40"/>
        <v>0.10531757233333333</v>
      </c>
      <c r="M1316" s="9">
        <f t="shared" si="41"/>
        <v>6.1532388070360379E-3</v>
      </c>
    </row>
    <row r="1317" spans="1:13">
      <c r="A1317" s="113"/>
      <c r="B1317" s="104"/>
      <c r="C1317" s="104"/>
      <c r="D1317" s="104"/>
      <c r="E1317" s="104"/>
      <c r="F1317" s="104"/>
      <c r="G1317" s="104"/>
      <c r="H1317" s="3" t="s">
        <v>7</v>
      </c>
      <c r="I1317" s="50">
        <v>6.7173187999999995E-2</v>
      </c>
      <c r="J1317" s="50">
        <v>7.4062307999999993E-2</v>
      </c>
      <c r="K1317" s="50">
        <v>7.2796786000000002E-2</v>
      </c>
      <c r="L1317" s="9">
        <f t="shared" si="40"/>
        <v>7.1344093999999997E-2</v>
      </c>
      <c r="M1317" s="9">
        <f t="shared" si="41"/>
        <v>3.6671145508080337E-3</v>
      </c>
    </row>
    <row r="1318" spans="1:13">
      <c r="A1318" s="113"/>
      <c r="B1318" s="104"/>
      <c r="C1318" s="104"/>
      <c r="D1318" s="104"/>
      <c r="E1318" s="104"/>
      <c r="F1318" s="104"/>
      <c r="G1318" s="104"/>
      <c r="H1318" s="3" t="s">
        <v>8</v>
      </c>
      <c r="I1318" s="50">
        <v>3.1474974000000003E-2</v>
      </c>
      <c r="J1318" s="50">
        <v>2.6730658000000001E-2</v>
      </c>
      <c r="K1318" s="50">
        <v>2.653521E-2</v>
      </c>
      <c r="L1318" s="9">
        <f t="shared" si="40"/>
        <v>2.8246947333333338E-2</v>
      </c>
      <c r="M1318" s="9">
        <f t="shared" si="41"/>
        <v>2.7972606422550866E-3</v>
      </c>
    </row>
    <row r="1319" spans="1:13">
      <c r="A1319" s="113"/>
      <c r="B1319" s="104"/>
      <c r="C1319" s="104"/>
      <c r="D1319" s="104"/>
      <c r="E1319" s="104"/>
      <c r="F1319" s="104"/>
      <c r="G1319" s="104"/>
      <c r="H1319" s="3" t="s">
        <v>9</v>
      </c>
      <c r="I1319" s="50">
        <v>0.48668686799999999</v>
      </c>
      <c r="J1319" s="50">
        <v>0.37648010500000001</v>
      </c>
      <c r="K1319" s="50">
        <v>0.37376727500000001</v>
      </c>
      <c r="L1319" s="9">
        <f t="shared" si="40"/>
        <v>0.41231141600000004</v>
      </c>
      <c r="M1319" s="9">
        <f t="shared" si="41"/>
        <v>6.4425311460678605E-2</v>
      </c>
    </row>
    <row r="1320" spans="1:13">
      <c r="A1320" s="114"/>
      <c r="B1320" s="105"/>
      <c r="C1320" s="105"/>
      <c r="D1320" s="105"/>
      <c r="E1320" s="105"/>
      <c r="F1320" s="105"/>
      <c r="G1320" s="105"/>
      <c r="H1320" s="5" t="s">
        <v>23</v>
      </c>
      <c r="I1320" s="50">
        <v>3.8425225E-2</v>
      </c>
      <c r="J1320" s="50">
        <v>3.8031774999999997E-2</v>
      </c>
      <c r="K1320" s="50">
        <v>3.7976462000000002E-2</v>
      </c>
      <c r="L1320" s="9">
        <f t="shared" si="40"/>
        <v>3.8144487333333331E-2</v>
      </c>
      <c r="M1320" s="9">
        <f t="shared" si="41"/>
        <v>2.4469391105283629E-4</v>
      </c>
    </row>
    <row r="1321" spans="1:13">
      <c r="A1321" s="112">
        <v>4</v>
      </c>
      <c r="B1321" s="103">
        <v>2</v>
      </c>
      <c r="C1321" s="103" t="s">
        <v>18</v>
      </c>
      <c r="D1321" s="103" t="s">
        <v>11</v>
      </c>
      <c r="E1321" s="103">
        <f xml:space="preserve"> A1321 * B1321</f>
        <v>8</v>
      </c>
      <c r="F1321" s="103">
        <f>24/B1321</f>
        <v>12</v>
      </c>
      <c r="G1321" s="103" t="b">
        <v>1</v>
      </c>
      <c r="H1321" s="5" t="s">
        <v>1</v>
      </c>
      <c r="I1321" s="50">
        <v>4.4554443999999999E-2</v>
      </c>
      <c r="J1321" s="50">
        <v>4.4821415000000003E-2</v>
      </c>
      <c r="K1321" s="50">
        <v>4.4643578000000003E-2</v>
      </c>
      <c r="L1321" s="9">
        <f t="shared" si="40"/>
        <v>4.4673145666666671E-2</v>
      </c>
      <c r="M1321" s="9">
        <f t="shared" si="41"/>
        <v>1.3591932862670378E-4</v>
      </c>
    </row>
    <row r="1322" spans="1:13">
      <c r="A1322" s="113"/>
      <c r="B1322" s="104"/>
      <c r="C1322" s="104"/>
      <c r="D1322" s="104"/>
      <c r="E1322" s="104"/>
      <c r="F1322" s="104"/>
      <c r="G1322" s="104"/>
      <c r="H1322" s="5" t="s">
        <v>2</v>
      </c>
      <c r="I1322" s="50">
        <v>9.3630965999999996E-2</v>
      </c>
      <c r="J1322" s="50">
        <v>9.3767604000000004E-2</v>
      </c>
      <c r="K1322" s="50">
        <v>9.3915730000000003E-2</v>
      </c>
      <c r="L1322" s="9">
        <f t="shared" si="40"/>
        <v>9.3771433333333334E-2</v>
      </c>
      <c r="M1322" s="9">
        <f t="shared" si="41"/>
        <v>1.4242061567530973E-4</v>
      </c>
    </row>
    <row r="1323" spans="1:13">
      <c r="A1323" s="113"/>
      <c r="B1323" s="104"/>
      <c r="C1323" s="104"/>
      <c r="D1323" s="104"/>
      <c r="E1323" s="104"/>
      <c r="F1323" s="104"/>
      <c r="G1323" s="104"/>
      <c r="H1323" s="5" t="s">
        <v>3</v>
      </c>
      <c r="I1323" s="50">
        <v>0</v>
      </c>
      <c r="J1323" s="50">
        <v>0</v>
      </c>
      <c r="K1323" s="50">
        <v>0</v>
      </c>
      <c r="L1323" s="9">
        <f t="shared" si="40"/>
        <v>0</v>
      </c>
      <c r="M1323" s="9">
        <f t="shared" si="41"/>
        <v>0</v>
      </c>
    </row>
    <row r="1324" spans="1:13">
      <c r="A1324" s="113"/>
      <c r="B1324" s="104"/>
      <c r="C1324" s="104"/>
      <c r="D1324" s="104"/>
      <c r="E1324" s="104"/>
      <c r="F1324" s="104"/>
      <c r="G1324" s="104"/>
      <c r="H1324" s="5" t="s">
        <v>22</v>
      </c>
      <c r="I1324" s="50">
        <v>0.51535609100000002</v>
      </c>
      <c r="J1324" s="50">
        <v>0.51659537700000002</v>
      </c>
      <c r="K1324" s="50">
        <v>0.51493344600000002</v>
      </c>
      <c r="L1324" s="9">
        <f t="shared" si="40"/>
        <v>0.51562830466666665</v>
      </c>
      <c r="M1324" s="9">
        <f t="shared" si="41"/>
        <v>8.6375857299961928E-4</v>
      </c>
    </row>
    <row r="1325" spans="1:13">
      <c r="A1325" s="113"/>
      <c r="B1325" s="104"/>
      <c r="C1325" s="104"/>
      <c r="D1325" s="104"/>
      <c r="E1325" s="104"/>
      <c r="F1325" s="104"/>
      <c r="G1325" s="104"/>
      <c r="H1325" s="5" t="s">
        <v>4</v>
      </c>
      <c r="I1325" s="50">
        <v>0.86101116499999997</v>
      </c>
      <c r="J1325" s="50">
        <v>0.86265031400000003</v>
      </c>
      <c r="K1325" s="50">
        <v>0.861540588</v>
      </c>
      <c r="L1325" s="9">
        <f t="shared" si="40"/>
        <v>0.86173402233333329</v>
      </c>
      <c r="M1325" s="9">
        <f t="shared" si="41"/>
        <v>8.3651957062245974E-4</v>
      </c>
    </row>
    <row r="1326" spans="1:13">
      <c r="A1326" s="113"/>
      <c r="B1326" s="104"/>
      <c r="C1326" s="104"/>
      <c r="D1326" s="104"/>
      <c r="E1326" s="104"/>
      <c r="F1326" s="104"/>
      <c r="G1326" s="104"/>
      <c r="H1326" s="5" t="s">
        <v>5</v>
      </c>
      <c r="I1326" s="50">
        <v>6.9800968000000005E-2</v>
      </c>
      <c r="J1326" s="50">
        <v>5.3088903999999999E-2</v>
      </c>
      <c r="K1326" s="50">
        <v>0.20464515599999999</v>
      </c>
      <c r="L1326" s="9">
        <f t="shared" si="40"/>
        <v>0.10917834266666666</v>
      </c>
      <c r="M1326" s="9">
        <f t="shared" si="41"/>
        <v>8.3097879676927694E-2</v>
      </c>
    </row>
    <row r="1327" spans="1:13">
      <c r="A1327" s="113"/>
      <c r="B1327" s="104"/>
      <c r="C1327" s="104"/>
      <c r="D1327" s="104"/>
      <c r="E1327" s="104"/>
      <c r="F1327" s="104"/>
      <c r="G1327" s="104"/>
      <c r="H1327" s="5" t="s">
        <v>6</v>
      </c>
      <c r="I1327" s="50">
        <v>0.15718016900000001</v>
      </c>
      <c r="J1327" s="50">
        <v>0.15973857</v>
      </c>
      <c r="K1327" s="50">
        <v>0.166882535</v>
      </c>
      <c r="L1327" s="9">
        <f t="shared" si="40"/>
        <v>0.16126709133333333</v>
      </c>
      <c r="M1327" s="9">
        <f t="shared" si="41"/>
        <v>5.0285444811923753E-3</v>
      </c>
    </row>
    <row r="1328" spans="1:13">
      <c r="A1328" s="113"/>
      <c r="B1328" s="104"/>
      <c r="C1328" s="104"/>
      <c r="D1328" s="104"/>
      <c r="E1328" s="104"/>
      <c r="F1328" s="104"/>
      <c r="G1328" s="104"/>
      <c r="H1328" s="5" t="s">
        <v>7</v>
      </c>
      <c r="I1328" s="50">
        <v>8.2739186000000006E-2</v>
      </c>
      <c r="J1328" s="50">
        <v>8.3396767999999996E-2</v>
      </c>
      <c r="K1328" s="50">
        <v>7.8777433999999993E-2</v>
      </c>
      <c r="L1328" s="9">
        <f t="shared" si="40"/>
        <v>8.1637795999999999E-2</v>
      </c>
      <c r="M1328" s="9">
        <f t="shared" si="41"/>
        <v>2.4988710650939994E-3</v>
      </c>
    </row>
    <row r="1329" spans="1:13">
      <c r="A1329" s="113"/>
      <c r="B1329" s="104"/>
      <c r="C1329" s="104"/>
      <c r="D1329" s="104"/>
      <c r="E1329" s="104"/>
      <c r="F1329" s="104"/>
      <c r="G1329" s="104"/>
      <c r="H1329" s="5" t="s">
        <v>8</v>
      </c>
      <c r="I1329" s="50">
        <v>3.3404336E-2</v>
      </c>
      <c r="J1329" s="50">
        <v>3.8774365999999998E-2</v>
      </c>
      <c r="K1329" s="50">
        <v>4.0697820000000003E-2</v>
      </c>
      <c r="L1329" s="9">
        <f t="shared" si="40"/>
        <v>3.7625507333333336E-2</v>
      </c>
      <c r="M1329" s="9">
        <f t="shared" si="41"/>
        <v>3.7800310040455145E-3</v>
      </c>
    </row>
    <row r="1330" spans="1:13">
      <c r="A1330" s="113"/>
      <c r="B1330" s="104"/>
      <c r="C1330" s="104"/>
      <c r="D1330" s="104"/>
      <c r="E1330" s="104"/>
      <c r="F1330" s="104"/>
      <c r="G1330" s="104"/>
      <c r="H1330" s="5" t="s">
        <v>9</v>
      </c>
      <c r="I1330" s="50">
        <v>1.2047677530000001</v>
      </c>
      <c r="J1330" s="50">
        <v>1.1982486349999999</v>
      </c>
      <c r="K1330" s="50">
        <v>1.3531395100000001</v>
      </c>
      <c r="L1330" s="9">
        <f t="shared" si="40"/>
        <v>1.252051966</v>
      </c>
      <c r="M1330" s="9">
        <f t="shared" si="41"/>
        <v>8.7605042028632382E-2</v>
      </c>
    </row>
    <row r="1331" spans="1:13">
      <c r="A1331" s="113"/>
      <c r="B1331" s="104"/>
      <c r="C1331" s="104"/>
      <c r="D1331" s="104"/>
      <c r="E1331" s="105"/>
      <c r="F1331" s="105"/>
      <c r="G1331" s="105"/>
      <c r="H1331" s="5" t="s">
        <v>23</v>
      </c>
      <c r="I1331" s="50">
        <v>7.9492384999999999E-2</v>
      </c>
      <c r="J1331" s="50">
        <v>7.9331944000000001E-2</v>
      </c>
      <c r="K1331" s="50">
        <v>7.8715214000000006E-2</v>
      </c>
      <c r="L1331" s="9">
        <f t="shared" si="40"/>
        <v>7.9179847666666664E-2</v>
      </c>
      <c r="M1331" s="9">
        <f t="shared" si="41"/>
        <v>4.1030313400013238E-4</v>
      </c>
    </row>
    <row r="1332" spans="1:13">
      <c r="A1332" s="113"/>
      <c r="B1332" s="104"/>
      <c r="C1332" s="104"/>
      <c r="D1332" s="104"/>
      <c r="E1332" s="103">
        <f xml:space="preserve"> (A1321*B1321)/2</f>
        <v>4</v>
      </c>
      <c r="F1332" s="103">
        <f>24/B1321</f>
        <v>12</v>
      </c>
      <c r="G1332" s="103" t="b">
        <v>1</v>
      </c>
      <c r="H1332" s="5" t="s">
        <v>1</v>
      </c>
      <c r="I1332" s="50">
        <v>4.4957412000000002E-2</v>
      </c>
      <c r="J1332" s="50">
        <v>4.4831091000000003E-2</v>
      </c>
      <c r="K1332" s="50">
        <v>4.4739766E-2</v>
      </c>
      <c r="L1332" s="9">
        <f t="shared" si="40"/>
        <v>4.4842756333333338E-2</v>
      </c>
      <c r="M1332" s="9">
        <f t="shared" si="41"/>
        <v>1.0929092062167612E-4</v>
      </c>
    </row>
    <row r="1333" spans="1:13">
      <c r="A1333" s="113"/>
      <c r="B1333" s="104"/>
      <c r="C1333" s="104"/>
      <c r="D1333" s="104"/>
      <c r="E1333" s="104"/>
      <c r="F1333" s="104"/>
      <c r="G1333" s="104"/>
      <c r="H1333" s="5" t="s">
        <v>2</v>
      </c>
      <c r="I1333" s="50">
        <v>9.3831338E-2</v>
      </c>
      <c r="J1333" s="50">
        <v>9.3768809999999994E-2</v>
      </c>
      <c r="K1333" s="50">
        <v>9.3637339999999999E-2</v>
      </c>
      <c r="L1333" s="9">
        <f t="shared" si="40"/>
        <v>9.3745829333333322E-2</v>
      </c>
      <c r="M1333" s="9">
        <f t="shared" si="41"/>
        <v>9.9019640886711344E-5</v>
      </c>
    </row>
    <row r="1334" spans="1:13">
      <c r="A1334" s="113"/>
      <c r="B1334" s="104"/>
      <c r="C1334" s="104"/>
      <c r="D1334" s="104"/>
      <c r="E1334" s="104"/>
      <c r="F1334" s="104"/>
      <c r="G1334" s="104"/>
      <c r="H1334" s="5" t="s">
        <v>3</v>
      </c>
      <c r="I1334" s="50">
        <v>0</v>
      </c>
      <c r="J1334" s="50">
        <v>0</v>
      </c>
      <c r="K1334" s="50">
        <v>0</v>
      </c>
      <c r="L1334" s="9">
        <f t="shared" si="40"/>
        <v>0</v>
      </c>
      <c r="M1334" s="9">
        <f t="shared" si="41"/>
        <v>0</v>
      </c>
    </row>
    <row r="1335" spans="1:13">
      <c r="A1335" s="113"/>
      <c r="B1335" s="104"/>
      <c r="C1335" s="104"/>
      <c r="D1335" s="104"/>
      <c r="E1335" s="104"/>
      <c r="F1335" s="104"/>
      <c r="G1335" s="104"/>
      <c r="H1335" s="5" t="s">
        <v>22</v>
      </c>
      <c r="I1335" s="50">
        <v>0.51963132700000003</v>
      </c>
      <c r="J1335" s="50">
        <v>0.517590035</v>
      </c>
      <c r="K1335" s="50">
        <v>0.51699409200000002</v>
      </c>
      <c r="L1335" s="9">
        <f t="shared" si="40"/>
        <v>0.51807181800000002</v>
      </c>
      <c r="M1335" s="9">
        <f t="shared" si="41"/>
        <v>1.3830539597655003E-3</v>
      </c>
    </row>
    <row r="1336" spans="1:13">
      <c r="A1336" s="113"/>
      <c r="B1336" s="104"/>
      <c r="C1336" s="104"/>
      <c r="D1336" s="104"/>
      <c r="E1336" s="104"/>
      <c r="F1336" s="104"/>
      <c r="G1336" s="104"/>
      <c r="H1336" s="5" t="s">
        <v>4</v>
      </c>
      <c r="I1336" s="50">
        <v>0.86568699100000002</v>
      </c>
      <c r="J1336" s="50">
        <v>0.86395517600000005</v>
      </c>
      <c r="K1336" s="50">
        <v>0.86315536400000004</v>
      </c>
      <c r="L1336" s="9">
        <f t="shared" si="40"/>
        <v>0.86426584366666681</v>
      </c>
      <c r="M1336" s="9">
        <f t="shared" si="41"/>
        <v>1.2940902658301323E-3</v>
      </c>
    </row>
    <row r="1337" spans="1:13">
      <c r="A1337" s="113"/>
      <c r="B1337" s="104"/>
      <c r="C1337" s="104"/>
      <c r="D1337" s="104"/>
      <c r="E1337" s="104"/>
      <c r="F1337" s="104"/>
      <c r="G1337" s="104"/>
      <c r="H1337" s="5" t="s">
        <v>5</v>
      </c>
      <c r="I1337" s="50">
        <v>4.8651777E-2</v>
      </c>
      <c r="J1337" s="50">
        <v>5.8081168000000002E-2</v>
      </c>
      <c r="K1337" s="50">
        <v>5.6847370000000001E-2</v>
      </c>
      <c r="L1337" s="9">
        <f t="shared" si="40"/>
        <v>5.4526771666666668E-2</v>
      </c>
      <c r="M1337" s="9">
        <f t="shared" si="41"/>
        <v>5.125157180635765E-3</v>
      </c>
    </row>
    <row r="1338" spans="1:13">
      <c r="A1338" s="113"/>
      <c r="B1338" s="104"/>
      <c r="C1338" s="104"/>
      <c r="D1338" s="104"/>
      <c r="E1338" s="104"/>
      <c r="F1338" s="104"/>
      <c r="G1338" s="104"/>
      <c r="H1338" s="5" t="s">
        <v>6</v>
      </c>
      <c r="I1338" s="50">
        <v>0.21950240900000001</v>
      </c>
      <c r="J1338" s="50">
        <v>0.21362466699999999</v>
      </c>
      <c r="K1338" s="50">
        <v>0.22348929200000001</v>
      </c>
      <c r="L1338" s="9">
        <f t="shared" si="40"/>
        <v>0.21887212266666667</v>
      </c>
      <c r="M1338" s="9">
        <f t="shared" si="41"/>
        <v>4.9624240290553987E-3</v>
      </c>
    </row>
    <row r="1339" spans="1:13">
      <c r="A1339" s="113"/>
      <c r="B1339" s="104"/>
      <c r="C1339" s="104"/>
      <c r="D1339" s="104"/>
      <c r="E1339" s="104"/>
      <c r="F1339" s="104"/>
      <c r="G1339" s="104"/>
      <c r="H1339" s="5" t="s">
        <v>7</v>
      </c>
      <c r="I1339" s="50">
        <v>0.175792906</v>
      </c>
      <c r="J1339" s="50">
        <v>0.186916587</v>
      </c>
      <c r="K1339" s="50">
        <v>0.18168056699999999</v>
      </c>
      <c r="L1339" s="9">
        <f t="shared" si="40"/>
        <v>0.18146335333333333</v>
      </c>
      <c r="M1339" s="9">
        <f t="shared" si="41"/>
        <v>5.5650207618822339E-3</v>
      </c>
    </row>
    <row r="1340" spans="1:13">
      <c r="A1340" s="113"/>
      <c r="B1340" s="104"/>
      <c r="C1340" s="104"/>
      <c r="D1340" s="104"/>
      <c r="E1340" s="104"/>
      <c r="F1340" s="104"/>
      <c r="G1340" s="104"/>
      <c r="H1340" s="5" t="s">
        <v>8</v>
      </c>
      <c r="I1340" s="50">
        <v>1.1748788E-2</v>
      </c>
      <c r="J1340" s="50">
        <v>1.5841790000000001E-2</v>
      </c>
      <c r="K1340" s="50">
        <v>1.3106879E-2</v>
      </c>
      <c r="L1340" s="9">
        <f t="shared" si="40"/>
        <v>1.3565819E-2</v>
      </c>
      <c r="M1340" s="9">
        <f t="shared" si="41"/>
        <v>2.0847387811668405E-3</v>
      </c>
    </row>
    <row r="1341" spans="1:13">
      <c r="A1341" s="113"/>
      <c r="B1341" s="104"/>
      <c r="C1341" s="104"/>
      <c r="D1341" s="104"/>
      <c r="E1341" s="104"/>
      <c r="F1341" s="104"/>
      <c r="G1341" s="104"/>
      <c r="H1341" s="5" t="s">
        <v>9</v>
      </c>
      <c r="I1341" s="50">
        <v>1.3222727940000001</v>
      </c>
      <c r="J1341" s="50">
        <v>1.3392675629999999</v>
      </c>
      <c r="K1341" s="50">
        <v>1.339115421</v>
      </c>
      <c r="L1341" s="9">
        <f t="shared" si="40"/>
        <v>1.3335519259999999</v>
      </c>
      <c r="M1341" s="9">
        <f t="shared" si="41"/>
        <v>9.7683110516663969E-3</v>
      </c>
    </row>
    <row r="1342" spans="1:13">
      <c r="A1342" s="114"/>
      <c r="B1342" s="105"/>
      <c r="C1342" s="104"/>
      <c r="D1342" s="104"/>
      <c r="E1342" s="105"/>
      <c r="F1342" s="105"/>
      <c r="G1342" s="105"/>
      <c r="H1342" s="5" t="s">
        <v>23</v>
      </c>
      <c r="I1342" s="50">
        <v>7.9887310000000003E-2</v>
      </c>
      <c r="J1342" s="50">
        <v>7.9036534000000006E-2</v>
      </c>
      <c r="K1342" s="50">
        <v>8.0446314000000005E-2</v>
      </c>
      <c r="L1342" s="9">
        <f t="shared" si="40"/>
        <v>7.9790052666666667E-2</v>
      </c>
      <c r="M1342" s="9">
        <f t="shared" si="41"/>
        <v>7.0990432719158201E-4</v>
      </c>
    </row>
    <row r="1343" spans="1:13">
      <c r="A1343" s="112">
        <v>4</v>
      </c>
      <c r="B1343" s="103">
        <v>2</v>
      </c>
      <c r="C1343" s="104"/>
      <c r="D1343" s="104"/>
      <c r="E1343" s="103">
        <f xml:space="preserve"> A1343 * B1343</f>
        <v>8</v>
      </c>
      <c r="F1343" s="103">
        <f>24/B1343</f>
        <v>12</v>
      </c>
      <c r="G1343" s="103" t="b">
        <v>0</v>
      </c>
      <c r="H1343" s="5" t="s">
        <v>1</v>
      </c>
      <c r="I1343" s="50">
        <v>0</v>
      </c>
      <c r="J1343" s="50">
        <v>0</v>
      </c>
      <c r="K1343" s="50">
        <v>0</v>
      </c>
      <c r="L1343" s="9">
        <f t="shared" si="40"/>
        <v>0</v>
      </c>
      <c r="M1343" s="9">
        <f t="shared" si="41"/>
        <v>0</v>
      </c>
    </row>
    <row r="1344" spans="1:13">
      <c r="A1344" s="113"/>
      <c r="B1344" s="104"/>
      <c r="C1344" s="104"/>
      <c r="D1344" s="104"/>
      <c r="E1344" s="104"/>
      <c r="F1344" s="104"/>
      <c r="G1344" s="104"/>
      <c r="H1344" s="5" t="s">
        <v>2</v>
      </c>
      <c r="I1344" s="50">
        <v>0</v>
      </c>
      <c r="J1344" s="50">
        <v>0</v>
      </c>
      <c r="K1344" s="50">
        <v>0</v>
      </c>
      <c r="L1344" s="9">
        <f t="shared" si="40"/>
        <v>0</v>
      </c>
      <c r="M1344" s="9">
        <f t="shared" si="41"/>
        <v>0</v>
      </c>
    </row>
    <row r="1345" spans="1:13">
      <c r="A1345" s="113"/>
      <c r="B1345" s="104"/>
      <c r="C1345" s="104"/>
      <c r="D1345" s="104"/>
      <c r="E1345" s="104"/>
      <c r="F1345" s="104"/>
      <c r="G1345" s="104"/>
      <c r="H1345" s="5" t="s">
        <v>3</v>
      </c>
      <c r="I1345" s="50">
        <v>0</v>
      </c>
      <c r="J1345" s="50">
        <v>0</v>
      </c>
      <c r="K1345" s="50">
        <v>0</v>
      </c>
      <c r="L1345" s="9">
        <f t="shared" si="40"/>
        <v>0</v>
      </c>
      <c r="M1345" s="9">
        <f t="shared" si="41"/>
        <v>0</v>
      </c>
    </row>
    <row r="1346" spans="1:13">
      <c r="A1346" s="113"/>
      <c r="B1346" s="104"/>
      <c r="C1346" s="104"/>
      <c r="D1346" s="104"/>
      <c r="E1346" s="104"/>
      <c r="F1346" s="104"/>
      <c r="G1346" s="104"/>
      <c r="H1346" s="5" t="s">
        <v>22</v>
      </c>
      <c r="I1346" s="50">
        <v>0</v>
      </c>
      <c r="J1346" s="50">
        <v>0</v>
      </c>
      <c r="K1346" s="50">
        <v>0</v>
      </c>
      <c r="L1346" s="9">
        <f t="shared" si="40"/>
        <v>0</v>
      </c>
      <c r="M1346" s="9">
        <f t="shared" si="41"/>
        <v>0</v>
      </c>
    </row>
    <row r="1347" spans="1:13">
      <c r="A1347" s="113"/>
      <c r="B1347" s="104"/>
      <c r="C1347" s="104"/>
      <c r="D1347" s="104"/>
      <c r="E1347" s="104"/>
      <c r="F1347" s="104"/>
      <c r="G1347" s="104"/>
      <c r="H1347" s="5" t="s">
        <v>4</v>
      </c>
      <c r="I1347" s="50">
        <v>0.45507486200000002</v>
      </c>
      <c r="J1347" s="50">
        <v>0.45599700399999998</v>
      </c>
      <c r="K1347" s="50">
        <v>0.46166884200000002</v>
      </c>
      <c r="L1347" s="9">
        <f t="shared" si="40"/>
        <v>0.45758023600000003</v>
      </c>
      <c r="M1347" s="9">
        <f t="shared" si="41"/>
        <v>3.5707297201647819E-3</v>
      </c>
    </row>
    <row r="1348" spans="1:13">
      <c r="A1348" s="113"/>
      <c r="B1348" s="104"/>
      <c r="C1348" s="104"/>
      <c r="D1348" s="104"/>
      <c r="E1348" s="104"/>
      <c r="F1348" s="104"/>
      <c r="G1348" s="104"/>
      <c r="H1348" s="5" t="s">
        <v>5</v>
      </c>
      <c r="I1348" s="50">
        <v>4.6517818000000002E-2</v>
      </c>
      <c r="J1348" s="50">
        <v>4.3748516000000001E-2</v>
      </c>
      <c r="K1348" s="50">
        <v>5.0417971999999998E-2</v>
      </c>
      <c r="L1348" s="9">
        <f t="shared" si="40"/>
        <v>4.689476866666667E-2</v>
      </c>
      <c r="M1348" s="9">
        <f t="shared" si="41"/>
        <v>3.3506685434117954E-3</v>
      </c>
    </row>
    <row r="1349" spans="1:13">
      <c r="A1349" s="113"/>
      <c r="B1349" s="104"/>
      <c r="C1349" s="104"/>
      <c r="D1349" s="104"/>
      <c r="E1349" s="104"/>
      <c r="F1349" s="104"/>
      <c r="G1349" s="104"/>
      <c r="H1349" s="5" t="s">
        <v>6</v>
      </c>
      <c r="I1349" s="50">
        <v>0.148198622</v>
      </c>
      <c r="J1349" s="50">
        <v>0.156777363</v>
      </c>
      <c r="K1349" s="50">
        <v>0.154987867</v>
      </c>
      <c r="L1349" s="9">
        <f t="shared" si="40"/>
        <v>0.153321284</v>
      </c>
      <c r="M1349" s="9">
        <f t="shared" si="41"/>
        <v>4.5256848606798732E-3</v>
      </c>
    </row>
    <row r="1350" spans="1:13">
      <c r="A1350" s="113"/>
      <c r="B1350" s="104"/>
      <c r="C1350" s="104"/>
      <c r="D1350" s="104"/>
      <c r="E1350" s="104"/>
      <c r="F1350" s="104"/>
      <c r="G1350" s="104"/>
      <c r="H1350" s="5" t="s">
        <v>7</v>
      </c>
      <c r="I1350" s="50">
        <v>7.8663710999999997E-2</v>
      </c>
      <c r="J1350" s="50">
        <v>7.8208417000000002E-2</v>
      </c>
      <c r="K1350" s="50">
        <v>7.6191972999999996E-2</v>
      </c>
      <c r="L1350" s="9">
        <f t="shared" si="40"/>
        <v>7.768803366666667E-2</v>
      </c>
      <c r="M1350" s="9">
        <f t="shared" si="41"/>
        <v>1.3154737912133931E-3</v>
      </c>
    </row>
    <row r="1351" spans="1:13">
      <c r="A1351" s="113"/>
      <c r="B1351" s="104"/>
      <c r="C1351" s="104"/>
      <c r="D1351" s="104"/>
      <c r="E1351" s="104"/>
      <c r="F1351" s="104"/>
      <c r="G1351" s="104"/>
      <c r="H1351" s="5" t="s">
        <v>8</v>
      </c>
      <c r="I1351" s="50">
        <v>3.5026880000000003E-2</v>
      </c>
      <c r="J1351" s="50">
        <v>3.8383135999999998E-2</v>
      </c>
      <c r="K1351" s="50">
        <v>3.1542423E-2</v>
      </c>
      <c r="L1351" s="9">
        <f t="shared" si="40"/>
        <v>3.4984146333333334E-2</v>
      </c>
      <c r="M1351" s="9">
        <f t="shared" si="41"/>
        <v>3.4205567107990372E-3</v>
      </c>
    </row>
    <row r="1352" spans="1:13">
      <c r="A1352" s="113"/>
      <c r="B1352" s="104"/>
      <c r="C1352" s="104"/>
      <c r="D1352" s="104"/>
      <c r="E1352" s="104"/>
      <c r="F1352" s="104"/>
      <c r="G1352" s="104"/>
      <c r="H1352" s="5" t="s">
        <v>9</v>
      </c>
      <c r="I1352" s="50">
        <v>0.76401084900000005</v>
      </c>
      <c r="J1352" s="50">
        <v>0.77367868399999995</v>
      </c>
      <c r="K1352" s="50">
        <v>0.77543764699999995</v>
      </c>
      <c r="L1352" s="9">
        <f t="shared" si="40"/>
        <v>0.77104239333333335</v>
      </c>
      <c r="M1352" s="9">
        <f t="shared" si="41"/>
        <v>6.1526782373666879E-3</v>
      </c>
    </row>
    <row r="1353" spans="1:13">
      <c r="A1353" s="113"/>
      <c r="B1353" s="104"/>
      <c r="C1353" s="104"/>
      <c r="D1353" s="104"/>
      <c r="E1353" s="105"/>
      <c r="F1353" s="105"/>
      <c r="G1353" s="105"/>
      <c r="H1353" s="5" t="s">
        <v>23</v>
      </c>
      <c r="I1353" s="50">
        <v>7.5717553000000007E-2</v>
      </c>
      <c r="J1353" s="50">
        <v>7.5306545000000003E-2</v>
      </c>
      <c r="K1353" s="50">
        <v>7.4509101999999994E-2</v>
      </c>
      <c r="L1353" s="9">
        <f t="shared" si="40"/>
        <v>7.517773333333333E-2</v>
      </c>
      <c r="M1353" s="9">
        <f t="shared" si="41"/>
        <v>6.1443696906382647E-4</v>
      </c>
    </row>
    <row r="1354" spans="1:13">
      <c r="A1354" s="113"/>
      <c r="B1354" s="104"/>
      <c r="C1354" s="104"/>
      <c r="D1354" s="104"/>
      <c r="E1354" s="103">
        <f xml:space="preserve"> (A1343*B1343)/2</f>
        <v>4</v>
      </c>
      <c r="F1354" s="103">
        <f>24/B1343</f>
        <v>12</v>
      </c>
      <c r="G1354" s="103" t="b">
        <v>0</v>
      </c>
      <c r="H1354" s="5" t="s">
        <v>1</v>
      </c>
      <c r="I1354" s="50">
        <v>0</v>
      </c>
      <c r="J1354" s="50">
        <v>0</v>
      </c>
      <c r="K1354" s="50">
        <v>0</v>
      </c>
      <c r="L1354" s="9">
        <f t="shared" ref="L1354:L1416" si="42">AVERAGE(I1354:K1354)</f>
        <v>0</v>
      </c>
      <c r="M1354" s="9">
        <f t="shared" ref="M1354:M1416" si="43">STDEV(I1354:K1354)</f>
        <v>0</v>
      </c>
    </row>
    <row r="1355" spans="1:13">
      <c r="A1355" s="113"/>
      <c r="B1355" s="104"/>
      <c r="C1355" s="104"/>
      <c r="D1355" s="104"/>
      <c r="E1355" s="104"/>
      <c r="F1355" s="104"/>
      <c r="G1355" s="104"/>
      <c r="H1355" s="5" t="s">
        <v>2</v>
      </c>
      <c r="I1355" s="50">
        <v>0</v>
      </c>
      <c r="J1355" s="50">
        <v>0</v>
      </c>
      <c r="K1355" s="50">
        <v>0</v>
      </c>
      <c r="L1355" s="9">
        <f t="shared" si="42"/>
        <v>0</v>
      </c>
      <c r="M1355" s="9">
        <f t="shared" si="43"/>
        <v>0</v>
      </c>
    </row>
    <row r="1356" spans="1:13">
      <c r="A1356" s="113"/>
      <c r="B1356" s="104"/>
      <c r="C1356" s="104"/>
      <c r="D1356" s="104"/>
      <c r="E1356" s="104"/>
      <c r="F1356" s="104"/>
      <c r="G1356" s="104"/>
      <c r="H1356" s="5" t="s">
        <v>3</v>
      </c>
      <c r="I1356" s="50">
        <v>0</v>
      </c>
      <c r="J1356" s="50">
        <v>0</v>
      </c>
      <c r="K1356" s="50">
        <v>0</v>
      </c>
      <c r="L1356" s="9">
        <f t="shared" si="42"/>
        <v>0</v>
      </c>
      <c r="M1356" s="9">
        <f t="shared" si="43"/>
        <v>0</v>
      </c>
    </row>
    <row r="1357" spans="1:13">
      <c r="A1357" s="113"/>
      <c r="B1357" s="104"/>
      <c r="C1357" s="104"/>
      <c r="D1357" s="104"/>
      <c r="E1357" s="104"/>
      <c r="F1357" s="104"/>
      <c r="G1357" s="104"/>
      <c r="H1357" s="5" t="s">
        <v>22</v>
      </c>
      <c r="I1357" s="50">
        <v>0</v>
      </c>
      <c r="J1357" s="50">
        <v>0</v>
      </c>
      <c r="K1357" s="50">
        <v>0</v>
      </c>
      <c r="L1357" s="9">
        <f t="shared" si="42"/>
        <v>0</v>
      </c>
      <c r="M1357" s="9">
        <f t="shared" si="43"/>
        <v>0</v>
      </c>
    </row>
    <row r="1358" spans="1:13">
      <c r="A1358" s="113"/>
      <c r="B1358" s="104"/>
      <c r="C1358" s="104"/>
      <c r="D1358" s="104"/>
      <c r="E1358" s="104"/>
      <c r="F1358" s="104"/>
      <c r="G1358" s="104"/>
      <c r="H1358" s="5" t="s">
        <v>4</v>
      </c>
      <c r="I1358" s="9">
        <v>0.460573171</v>
      </c>
      <c r="J1358" s="9">
        <v>0.46234616699999997</v>
      </c>
      <c r="K1358" s="50">
        <v>0.46228244899999998</v>
      </c>
      <c r="L1358" s="9">
        <f t="shared" si="42"/>
        <v>0.46173392899999999</v>
      </c>
      <c r="M1358" s="9">
        <f t="shared" si="43"/>
        <v>1.005750638480519E-3</v>
      </c>
    </row>
    <row r="1359" spans="1:13">
      <c r="A1359" s="113"/>
      <c r="B1359" s="104"/>
      <c r="C1359" s="104"/>
      <c r="D1359" s="104"/>
      <c r="E1359" s="104"/>
      <c r="F1359" s="104"/>
      <c r="G1359" s="104"/>
      <c r="H1359" s="5" t="s">
        <v>5</v>
      </c>
      <c r="I1359" s="50">
        <v>6.0686653E-2</v>
      </c>
      <c r="J1359" s="9">
        <v>7.3932628E-2</v>
      </c>
      <c r="K1359" s="50">
        <v>4.4678720999999998E-2</v>
      </c>
      <c r="L1359" s="9">
        <f t="shared" si="42"/>
        <v>5.9766000666666673E-2</v>
      </c>
      <c r="M1359" s="9">
        <f t="shared" si="43"/>
        <v>1.4648667831250566E-2</v>
      </c>
    </row>
    <row r="1360" spans="1:13">
      <c r="A1360" s="113"/>
      <c r="B1360" s="104"/>
      <c r="C1360" s="104"/>
      <c r="D1360" s="104"/>
      <c r="E1360" s="104"/>
      <c r="F1360" s="104"/>
      <c r="G1360" s="104"/>
      <c r="H1360" s="5" t="s">
        <v>6</v>
      </c>
      <c r="I1360" s="50">
        <v>0.20417360900000001</v>
      </c>
      <c r="J1360" s="50">
        <v>0.220514766</v>
      </c>
      <c r="K1360" s="50">
        <v>0.21615868999999999</v>
      </c>
      <c r="L1360" s="9">
        <f t="shared" si="42"/>
        <v>0.21361568833333333</v>
      </c>
      <c r="M1360" s="9">
        <f t="shared" si="43"/>
        <v>8.4621803415056256E-3</v>
      </c>
    </row>
    <row r="1361" spans="1:13">
      <c r="A1361" s="113"/>
      <c r="B1361" s="104"/>
      <c r="C1361" s="104"/>
      <c r="D1361" s="104"/>
      <c r="E1361" s="104"/>
      <c r="F1361" s="104"/>
      <c r="G1361" s="104"/>
      <c r="H1361" s="5" t="s">
        <v>7</v>
      </c>
      <c r="I1361" s="50">
        <v>0.19015567799999999</v>
      </c>
      <c r="J1361" s="50">
        <v>0.17188630899999999</v>
      </c>
      <c r="K1361" s="50">
        <v>0.181817741</v>
      </c>
      <c r="L1361" s="9">
        <f t="shared" si="42"/>
        <v>0.181286576</v>
      </c>
      <c r="M1361" s="9">
        <f t="shared" si="43"/>
        <v>9.1462595145479601E-3</v>
      </c>
    </row>
    <row r="1362" spans="1:13">
      <c r="A1362" s="113"/>
      <c r="B1362" s="104"/>
      <c r="C1362" s="104"/>
      <c r="D1362" s="104"/>
      <c r="E1362" s="104"/>
      <c r="F1362" s="104"/>
      <c r="G1362" s="104"/>
      <c r="H1362" s="5" t="s">
        <v>8</v>
      </c>
      <c r="I1362" s="50">
        <v>1.4248367E-2</v>
      </c>
      <c r="J1362" s="50">
        <v>2.4962959999999999E-2</v>
      </c>
      <c r="K1362" s="50">
        <v>1.7466833000000001E-2</v>
      </c>
      <c r="L1362" s="9">
        <f t="shared" si="42"/>
        <v>1.8892719999999998E-2</v>
      </c>
      <c r="M1362" s="9">
        <f t="shared" si="43"/>
        <v>5.497771465920444E-3</v>
      </c>
    </row>
    <row r="1363" spans="1:13">
      <c r="A1363" s="113"/>
      <c r="B1363" s="104"/>
      <c r="C1363" s="104"/>
      <c r="D1363" s="104"/>
      <c r="E1363" s="104"/>
      <c r="F1363" s="104"/>
      <c r="G1363" s="104"/>
      <c r="H1363" s="5" t="s">
        <v>9</v>
      </c>
      <c r="I1363" s="50">
        <v>0.93068097900000002</v>
      </c>
      <c r="J1363" s="50">
        <v>0.95438771200000005</v>
      </c>
      <c r="K1363" s="50">
        <v>0.92316002399999997</v>
      </c>
      <c r="L1363" s="9">
        <f t="shared" si="42"/>
        <v>0.93607623833333342</v>
      </c>
      <c r="M1363" s="9">
        <f t="shared" si="43"/>
        <v>1.6297967416576145E-2</v>
      </c>
    </row>
    <row r="1364" spans="1:13">
      <c r="A1364" s="114"/>
      <c r="B1364" s="105"/>
      <c r="C1364" s="104"/>
      <c r="D1364" s="105"/>
      <c r="E1364" s="105"/>
      <c r="F1364" s="105"/>
      <c r="G1364" s="105"/>
      <c r="H1364" s="5" t="s">
        <v>23</v>
      </c>
      <c r="I1364" s="50">
        <v>7.6275135999999993E-2</v>
      </c>
      <c r="J1364" s="50">
        <v>7.4981592E-2</v>
      </c>
      <c r="K1364" s="50">
        <v>7.5435270999999998E-2</v>
      </c>
      <c r="L1364" s="9">
        <f t="shared" si="42"/>
        <v>7.5563999666666673E-2</v>
      </c>
      <c r="M1364" s="9">
        <f t="shared" si="43"/>
        <v>6.5630962372978277E-4</v>
      </c>
    </row>
    <row r="1365" spans="1:13">
      <c r="A1365" s="112">
        <v>4</v>
      </c>
      <c r="B1365" s="103">
        <v>2</v>
      </c>
      <c r="C1365" s="104"/>
      <c r="D1365" s="103" t="s">
        <v>12</v>
      </c>
      <c r="E1365" s="103" t="s">
        <v>13</v>
      </c>
      <c r="F1365" s="103">
        <f>24/B1365</f>
        <v>12</v>
      </c>
      <c r="G1365" s="103" t="s">
        <v>13</v>
      </c>
      <c r="H1365" s="3" t="s">
        <v>4</v>
      </c>
      <c r="I1365" s="50">
        <v>0.25564431300000001</v>
      </c>
      <c r="J1365" s="50">
        <v>0.25635974700000003</v>
      </c>
      <c r="K1365" s="50">
        <v>0.26019622599999997</v>
      </c>
      <c r="L1365" s="9">
        <f t="shared" si="42"/>
        <v>0.2574000953333333</v>
      </c>
      <c r="M1365" s="9">
        <f t="shared" si="43"/>
        <v>2.4477993138519779E-3</v>
      </c>
    </row>
    <row r="1366" spans="1:13">
      <c r="A1366" s="113"/>
      <c r="B1366" s="104"/>
      <c r="C1366" s="104"/>
      <c r="D1366" s="104"/>
      <c r="E1366" s="104"/>
      <c r="F1366" s="104"/>
      <c r="G1366" s="104"/>
      <c r="H1366" s="3" t="s">
        <v>5</v>
      </c>
      <c r="I1366" s="50">
        <v>2.6365200000000002E-4</v>
      </c>
      <c r="J1366" s="50">
        <v>1.47219E-4</v>
      </c>
      <c r="K1366" s="50">
        <v>1.83318E-4</v>
      </c>
      <c r="L1366" s="9">
        <f t="shared" si="42"/>
        <v>1.9806300000000003E-4</v>
      </c>
      <c r="M1366" s="9">
        <f t="shared" si="43"/>
        <v>5.9600521314834161E-5</v>
      </c>
    </row>
    <row r="1367" spans="1:13">
      <c r="A1367" s="113"/>
      <c r="B1367" s="104"/>
      <c r="C1367" s="104"/>
      <c r="D1367" s="104"/>
      <c r="E1367" s="104"/>
      <c r="F1367" s="104"/>
      <c r="G1367" s="104"/>
      <c r="H1367" s="3" t="s">
        <v>6</v>
      </c>
      <c r="I1367" s="50">
        <v>0.205546489</v>
      </c>
      <c r="J1367" s="50">
        <v>0.235943442</v>
      </c>
      <c r="K1367" s="50">
        <v>0.205622531</v>
      </c>
      <c r="L1367" s="9">
        <f t="shared" si="42"/>
        <v>0.21570415399999998</v>
      </c>
      <c r="M1367" s="9">
        <f t="shared" si="43"/>
        <v>1.7527778799855079E-2</v>
      </c>
    </row>
    <row r="1368" spans="1:13">
      <c r="A1368" s="113"/>
      <c r="B1368" s="104"/>
      <c r="C1368" s="104"/>
      <c r="D1368" s="104"/>
      <c r="E1368" s="104"/>
      <c r="F1368" s="104"/>
      <c r="G1368" s="104"/>
      <c r="H1368" s="3" t="s">
        <v>7</v>
      </c>
      <c r="I1368" s="50">
        <v>0.30582969399999999</v>
      </c>
      <c r="J1368" s="50">
        <v>0.31730778100000001</v>
      </c>
      <c r="K1368" s="50">
        <v>0.30393419900000002</v>
      </c>
      <c r="L1368" s="9">
        <f t="shared" si="42"/>
        <v>0.30902389133333336</v>
      </c>
      <c r="M1368" s="9">
        <f t="shared" si="43"/>
        <v>7.2363904213970098E-3</v>
      </c>
    </row>
    <row r="1369" spans="1:13">
      <c r="A1369" s="113"/>
      <c r="B1369" s="104"/>
      <c r="C1369" s="104"/>
      <c r="D1369" s="104"/>
      <c r="E1369" s="104"/>
      <c r="F1369" s="104"/>
      <c r="G1369" s="104"/>
      <c r="H1369" s="5" t="s">
        <v>9</v>
      </c>
      <c r="I1369" s="50">
        <v>0.77019042100000001</v>
      </c>
      <c r="J1369" s="50">
        <v>0.81295191899999997</v>
      </c>
      <c r="K1369" s="50">
        <v>0.77236977200000001</v>
      </c>
      <c r="L1369" s="9">
        <f t="shared" si="42"/>
        <v>0.785170704</v>
      </c>
      <c r="M1369" s="9">
        <f t="shared" si="43"/>
        <v>2.4083901736480902E-2</v>
      </c>
    </row>
    <row r="1370" spans="1:13">
      <c r="A1370" s="113"/>
      <c r="B1370" s="104"/>
      <c r="C1370" s="104"/>
      <c r="D1370" s="105"/>
      <c r="E1370" s="105"/>
      <c r="F1370" s="105"/>
      <c r="G1370" s="105"/>
      <c r="H1370" s="5" t="s">
        <v>23</v>
      </c>
      <c r="I1370" s="50">
        <v>7.4813403000000001E-2</v>
      </c>
      <c r="J1370" s="50">
        <v>7.4908335000000006E-2</v>
      </c>
      <c r="K1370" s="50">
        <v>7.4161250999999997E-2</v>
      </c>
      <c r="L1370" s="9">
        <f t="shared" si="42"/>
        <v>7.4627662999999997E-2</v>
      </c>
      <c r="M1370" s="9">
        <f t="shared" si="43"/>
        <v>4.0670399120736826E-4</v>
      </c>
    </row>
    <row r="1371" spans="1:13">
      <c r="A1371" s="113"/>
      <c r="B1371" s="104"/>
      <c r="C1371" s="104"/>
      <c r="D1371" s="103" t="s">
        <v>14</v>
      </c>
      <c r="E1371" s="103" t="s">
        <v>13</v>
      </c>
      <c r="F1371" s="103">
        <f>24/B1365</f>
        <v>12</v>
      </c>
      <c r="G1371" s="103" t="s">
        <v>13</v>
      </c>
      <c r="H1371" s="3" t="s">
        <v>4</v>
      </c>
      <c r="I1371" s="50">
        <v>0.292579853</v>
      </c>
      <c r="J1371" s="50">
        <v>0.27228036900000002</v>
      </c>
      <c r="K1371" s="50">
        <v>0.26032841400000001</v>
      </c>
      <c r="L1371" s="9">
        <f t="shared" si="42"/>
        <v>0.27506287866666668</v>
      </c>
      <c r="M1371" s="9">
        <f t="shared" si="43"/>
        <v>1.6304772289930949E-2</v>
      </c>
    </row>
    <row r="1372" spans="1:13">
      <c r="A1372" s="113"/>
      <c r="B1372" s="104"/>
      <c r="C1372" s="104"/>
      <c r="D1372" s="104"/>
      <c r="E1372" s="104"/>
      <c r="F1372" s="104"/>
      <c r="G1372" s="104"/>
      <c r="H1372" s="3" t="s">
        <v>5</v>
      </c>
      <c r="I1372" s="50">
        <v>5.6184562E-2</v>
      </c>
      <c r="J1372" s="50">
        <v>4.9312614999999997E-2</v>
      </c>
      <c r="K1372" s="50">
        <v>3.5254036000000002E-2</v>
      </c>
      <c r="L1372" s="9">
        <f t="shared" si="42"/>
        <v>4.6917070999999998E-2</v>
      </c>
      <c r="M1372" s="9">
        <f t="shared" si="43"/>
        <v>1.0668912922651541E-2</v>
      </c>
    </row>
    <row r="1373" spans="1:13">
      <c r="A1373" s="113"/>
      <c r="B1373" s="104"/>
      <c r="C1373" s="104"/>
      <c r="D1373" s="104"/>
      <c r="E1373" s="104"/>
      <c r="F1373" s="104"/>
      <c r="G1373" s="104"/>
      <c r="H1373" s="3" t="s">
        <v>6</v>
      </c>
      <c r="I1373" s="50">
        <v>0.17532615400000001</v>
      </c>
      <c r="J1373" s="50">
        <v>0.18231740199999999</v>
      </c>
      <c r="K1373" s="50">
        <v>0.219900072</v>
      </c>
      <c r="L1373" s="9">
        <f t="shared" si="42"/>
        <v>0.19251454266666665</v>
      </c>
      <c r="M1373" s="9">
        <f t="shared" si="43"/>
        <v>2.3972792907784708E-2</v>
      </c>
    </row>
    <row r="1374" spans="1:13">
      <c r="A1374" s="113"/>
      <c r="B1374" s="104"/>
      <c r="C1374" s="104"/>
      <c r="D1374" s="104"/>
      <c r="E1374" s="104"/>
      <c r="F1374" s="104"/>
      <c r="G1374" s="104"/>
      <c r="H1374" s="3" t="s">
        <v>7</v>
      </c>
      <c r="I1374" s="50">
        <v>0.14150468899999999</v>
      </c>
      <c r="J1374" s="50">
        <v>0.15809577599999999</v>
      </c>
      <c r="K1374" s="50">
        <v>0.139966067</v>
      </c>
      <c r="L1374" s="9">
        <f t="shared" si="42"/>
        <v>0.14652217733333331</v>
      </c>
      <c r="M1374" s="9">
        <f t="shared" si="43"/>
        <v>1.0052511078706769E-2</v>
      </c>
    </row>
    <row r="1375" spans="1:13">
      <c r="A1375" s="113"/>
      <c r="B1375" s="104"/>
      <c r="C1375" s="104"/>
      <c r="D1375" s="104"/>
      <c r="E1375" s="104"/>
      <c r="F1375" s="104"/>
      <c r="G1375" s="104"/>
      <c r="H1375" s="3" t="s">
        <v>8</v>
      </c>
      <c r="I1375" s="50">
        <v>6.4984674000000006E-2</v>
      </c>
      <c r="J1375" s="50">
        <v>5.5437264999999999E-2</v>
      </c>
      <c r="K1375" s="50">
        <v>4.1320627999999998E-2</v>
      </c>
      <c r="L1375" s="9">
        <f t="shared" si="42"/>
        <v>5.3914189000000001E-2</v>
      </c>
      <c r="M1375" s="9">
        <f t="shared" si="43"/>
        <v>1.1905317662660758E-2</v>
      </c>
    </row>
    <row r="1376" spans="1:13">
      <c r="A1376" s="113"/>
      <c r="B1376" s="104"/>
      <c r="C1376" s="104"/>
      <c r="D1376" s="104"/>
      <c r="E1376" s="104"/>
      <c r="F1376" s="104"/>
      <c r="G1376" s="104"/>
      <c r="H1376" s="3" t="s">
        <v>9</v>
      </c>
      <c r="I1376" s="50">
        <v>0.85063183399999998</v>
      </c>
      <c r="J1376" s="50">
        <v>0.82864288399999997</v>
      </c>
      <c r="K1376" s="50">
        <v>0.70038445199999999</v>
      </c>
      <c r="L1376" s="9">
        <f t="shared" si="42"/>
        <v>0.79321972333333335</v>
      </c>
      <c r="M1376" s="9">
        <f t="shared" si="43"/>
        <v>8.1145974534636275E-2</v>
      </c>
    </row>
    <row r="1377" spans="1:13">
      <c r="A1377" s="114"/>
      <c r="B1377" s="105"/>
      <c r="C1377" s="105"/>
      <c r="D1377" s="105"/>
      <c r="E1377" s="105"/>
      <c r="F1377" s="105"/>
      <c r="G1377" s="105"/>
      <c r="H1377" s="5" t="s">
        <v>23</v>
      </c>
      <c r="I1377" s="50">
        <v>7.4879830999999994E-2</v>
      </c>
      <c r="J1377" s="50">
        <v>7.5102872000000001E-2</v>
      </c>
      <c r="K1377" s="50">
        <v>7.4755858999999994E-2</v>
      </c>
      <c r="L1377" s="9">
        <f t="shared" si="42"/>
        <v>7.4912853999999987E-2</v>
      </c>
      <c r="M1377" s="9">
        <f t="shared" si="43"/>
        <v>1.7584764553158326E-4</v>
      </c>
    </row>
    <row r="1378" spans="1:13">
      <c r="A1378" s="112">
        <v>4</v>
      </c>
      <c r="B1378" s="103">
        <v>2</v>
      </c>
      <c r="C1378" s="103" t="s">
        <v>19</v>
      </c>
      <c r="D1378" s="103" t="s">
        <v>11</v>
      </c>
      <c r="E1378" s="103">
        <f xml:space="preserve"> A1378 * B1378</f>
        <v>8</v>
      </c>
      <c r="F1378" s="103">
        <f>24/B1378</f>
        <v>12</v>
      </c>
      <c r="G1378" s="103" t="b">
        <v>1</v>
      </c>
      <c r="H1378" s="5" t="s">
        <v>1</v>
      </c>
      <c r="I1378" s="50">
        <v>9.0251461000000005E-2</v>
      </c>
      <c r="J1378" s="50">
        <v>9.0246521999999996E-2</v>
      </c>
      <c r="K1378" s="50">
        <v>9.0511229999999998E-2</v>
      </c>
      <c r="L1378" s="9">
        <f t="shared" si="42"/>
        <v>9.0336404333333342E-2</v>
      </c>
      <c r="M1378" s="9">
        <f t="shared" si="43"/>
        <v>1.5142360689249533E-4</v>
      </c>
    </row>
    <row r="1379" spans="1:13">
      <c r="A1379" s="113"/>
      <c r="B1379" s="104"/>
      <c r="C1379" s="104"/>
      <c r="D1379" s="104"/>
      <c r="E1379" s="104"/>
      <c r="F1379" s="104"/>
      <c r="G1379" s="104"/>
      <c r="H1379" s="5" t="s">
        <v>2</v>
      </c>
      <c r="I1379" s="50">
        <v>0.18861191199999999</v>
      </c>
      <c r="J1379" s="50">
        <v>0.18835434400000001</v>
      </c>
      <c r="K1379" s="50">
        <v>0.18877128800000001</v>
      </c>
      <c r="L1379" s="9">
        <f t="shared" si="42"/>
        <v>0.18857918133333332</v>
      </c>
      <c r="M1379" s="9">
        <f t="shared" si="43"/>
        <v>2.103902259833696E-4</v>
      </c>
    </row>
    <row r="1380" spans="1:13">
      <c r="A1380" s="113"/>
      <c r="B1380" s="104"/>
      <c r="C1380" s="104"/>
      <c r="D1380" s="104"/>
      <c r="E1380" s="104"/>
      <c r="F1380" s="104"/>
      <c r="G1380" s="104"/>
      <c r="H1380" s="5" t="s">
        <v>3</v>
      </c>
      <c r="I1380" s="50">
        <v>0</v>
      </c>
      <c r="J1380" s="50">
        <v>0</v>
      </c>
      <c r="K1380" s="50">
        <v>0</v>
      </c>
      <c r="L1380" s="9">
        <f t="shared" si="42"/>
        <v>0</v>
      </c>
      <c r="M1380" s="9">
        <f t="shared" si="43"/>
        <v>0</v>
      </c>
    </row>
    <row r="1381" spans="1:13">
      <c r="A1381" s="113"/>
      <c r="B1381" s="104"/>
      <c r="C1381" s="104"/>
      <c r="D1381" s="104"/>
      <c r="E1381" s="104"/>
      <c r="F1381" s="104"/>
      <c r="G1381" s="104"/>
      <c r="H1381" s="5" t="s">
        <v>22</v>
      </c>
      <c r="I1381" s="50">
        <v>0.51129042099999999</v>
      </c>
      <c r="J1381" s="50">
        <v>0.514395465</v>
      </c>
      <c r="K1381" s="50">
        <v>0.51282490400000003</v>
      </c>
      <c r="L1381" s="9">
        <f t="shared" si="42"/>
        <v>0.51283693000000008</v>
      </c>
      <c r="M1381" s="9">
        <f t="shared" si="43"/>
        <v>1.5525569326085924E-3</v>
      </c>
    </row>
    <row r="1382" spans="1:13">
      <c r="A1382" s="113"/>
      <c r="B1382" s="104"/>
      <c r="C1382" s="104"/>
      <c r="D1382" s="104"/>
      <c r="E1382" s="104"/>
      <c r="F1382" s="104"/>
      <c r="G1382" s="104"/>
      <c r="H1382" s="5" t="s">
        <v>4</v>
      </c>
      <c r="I1382" s="50">
        <v>0.99835617200000004</v>
      </c>
      <c r="J1382" s="50">
        <v>1.0012836220000001</v>
      </c>
      <c r="K1382" s="50">
        <v>0.99896188200000002</v>
      </c>
      <c r="L1382" s="9">
        <f t="shared" si="42"/>
        <v>0.99953389200000009</v>
      </c>
      <c r="M1382" s="9">
        <f t="shared" si="43"/>
        <v>1.5452790866701408E-3</v>
      </c>
    </row>
    <row r="1383" spans="1:13">
      <c r="A1383" s="113"/>
      <c r="B1383" s="104"/>
      <c r="C1383" s="104"/>
      <c r="D1383" s="104"/>
      <c r="E1383" s="104"/>
      <c r="F1383" s="104"/>
      <c r="G1383" s="104"/>
      <c r="H1383" s="5" t="s">
        <v>5</v>
      </c>
      <c r="I1383" s="50">
        <v>5.3265837000000003E-2</v>
      </c>
      <c r="J1383" s="50">
        <v>5.4649648000000002E-2</v>
      </c>
      <c r="K1383" s="50">
        <v>5.1946434E-2</v>
      </c>
      <c r="L1383" s="9">
        <f t="shared" si="42"/>
        <v>5.328730633333334E-2</v>
      </c>
      <c r="M1383" s="9">
        <f t="shared" si="43"/>
        <v>1.3517348784633533E-3</v>
      </c>
    </row>
    <row r="1384" spans="1:13">
      <c r="A1384" s="113"/>
      <c r="B1384" s="104"/>
      <c r="C1384" s="104"/>
      <c r="D1384" s="104"/>
      <c r="E1384" s="104"/>
      <c r="F1384" s="104"/>
      <c r="G1384" s="104"/>
      <c r="H1384" s="5" t="s">
        <v>6</v>
      </c>
      <c r="I1384" s="50">
        <v>0.25358565300000002</v>
      </c>
      <c r="J1384" s="50">
        <v>0.251081369</v>
      </c>
      <c r="K1384" s="50">
        <v>0.25005058699999999</v>
      </c>
      <c r="L1384" s="9">
        <f t="shared" si="42"/>
        <v>0.25157253633333337</v>
      </c>
      <c r="M1384" s="9">
        <f t="shared" si="43"/>
        <v>1.8179953019987131E-3</v>
      </c>
    </row>
    <row r="1385" spans="1:13">
      <c r="A1385" s="113"/>
      <c r="B1385" s="104"/>
      <c r="C1385" s="104"/>
      <c r="D1385" s="104"/>
      <c r="E1385" s="104"/>
      <c r="F1385" s="104"/>
      <c r="G1385" s="104"/>
      <c r="H1385" s="5" t="s">
        <v>7</v>
      </c>
      <c r="I1385" s="50">
        <v>0.177941037</v>
      </c>
      <c r="J1385" s="50">
        <v>0.180921844</v>
      </c>
      <c r="K1385" s="50">
        <v>0.17108764400000001</v>
      </c>
      <c r="L1385" s="9">
        <f t="shared" si="42"/>
        <v>0.17665017499999999</v>
      </c>
      <c r="M1385" s="9">
        <f t="shared" si="43"/>
        <v>5.0425802856556411E-3</v>
      </c>
    </row>
    <row r="1386" spans="1:13">
      <c r="A1386" s="113"/>
      <c r="B1386" s="104"/>
      <c r="C1386" s="104"/>
      <c r="D1386" s="104"/>
      <c r="E1386" s="104"/>
      <c r="F1386" s="104"/>
      <c r="G1386" s="104"/>
      <c r="H1386" s="5" t="s">
        <v>8</v>
      </c>
      <c r="I1386" s="50">
        <v>6.6008619000000004E-2</v>
      </c>
      <c r="J1386" s="50">
        <v>7.0103198000000005E-2</v>
      </c>
      <c r="K1386" s="50">
        <v>7.2721108000000007E-2</v>
      </c>
      <c r="L1386" s="9">
        <f t="shared" si="42"/>
        <v>6.9610975000000005E-2</v>
      </c>
      <c r="M1386" s="9">
        <f t="shared" si="43"/>
        <v>3.3832070222020124E-3</v>
      </c>
    </row>
    <row r="1387" spans="1:13">
      <c r="A1387" s="113"/>
      <c r="B1387" s="104"/>
      <c r="C1387" s="104"/>
      <c r="D1387" s="104"/>
      <c r="E1387" s="104"/>
      <c r="F1387" s="104"/>
      <c r="G1387" s="104"/>
      <c r="H1387" s="5" t="s">
        <v>9</v>
      </c>
      <c r="I1387" s="50">
        <v>1.550050004</v>
      </c>
      <c r="J1387" s="50">
        <v>1.558893471</v>
      </c>
      <c r="K1387" s="50">
        <v>1.545581785</v>
      </c>
      <c r="L1387" s="9">
        <f t="shared" si="42"/>
        <v>1.55150842</v>
      </c>
      <c r="M1387" s="9">
        <f t="shared" si="43"/>
        <v>6.7746202079851563E-3</v>
      </c>
    </row>
    <row r="1388" spans="1:13">
      <c r="A1388" s="113"/>
      <c r="B1388" s="104"/>
      <c r="C1388" s="104"/>
      <c r="D1388" s="104"/>
      <c r="E1388" s="105"/>
      <c r="F1388" s="105"/>
      <c r="G1388" s="105"/>
      <c r="H1388" s="5" t="s">
        <v>23</v>
      </c>
      <c r="I1388" s="50">
        <v>0.15673563200000001</v>
      </c>
      <c r="J1388" s="50">
        <v>0.15624727699999999</v>
      </c>
      <c r="K1388" s="50">
        <v>0.15646787500000001</v>
      </c>
      <c r="L1388" s="9">
        <f t="shared" si="42"/>
        <v>0.1564835946666667</v>
      </c>
      <c r="M1388" s="9">
        <f t="shared" si="43"/>
        <v>2.4455670599339335E-4</v>
      </c>
    </row>
    <row r="1389" spans="1:13">
      <c r="A1389" s="113"/>
      <c r="B1389" s="104"/>
      <c r="C1389" s="104"/>
      <c r="D1389" s="104"/>
      <c r="E1389" s="103">
        <f xml:space="preserve"> (A1378*B1378)/2</f>
        <v>4</v>
      </c>
      <c r="F1389" s="103">
        <f>24/B1378</f>
        <v>12</v>
      </c>
      <c r="G1389" s="103" t="b">
        <v>1</v>
      </c>
      <c r="H1389" s="5" t="s">
        <v>1</v>
      </c>
      <c r="I1389" s="50">
        <v>9.0506428999999999E-2</v>
      </c>
      <c r="J1389" s="50">
        <v>9.0206238999999994E-2</v>
      </c>
      <c r="K1389" s="50">
        <v>8.9843755999999997E-2</v>
      </c>
      <c r="L1389" s="9">
        <f t="shared" si="42"/>
        <v>9.0185474666666668E-2</v>
      </c>
      <c r="M1389" s="9">
        <f t="shared" si="43"/>
        <v>3.3182411664364308E-4</v>
      </c>
    </row>
    <row r="1390" spans="1:13">
      <c r="A1390" s="113"/>
      <c r="B1390" s="104"/>
      <c r="C1390" s="104"/>
      <c r="D1390" s="104"/>
      <c r="E1390" s="104"/>
      <c r="F1390" s="104"/>
      <c r="G1390" s="104"/>
      <c r="H1390" s="5" t="s">
        <v>2</v>
      </c>
      <c r="I1390" s="50">
        <v>0.188042617</v>
      </c>
      <c r="J1390" s="50">
        <v>0.18767456199999999</v>
      </c>
      <c r="K1390" s="50">
        <v>0.18888196600000001</v>
      </c>
      <c r="L1390" s="9">
        <f t="shared" si="42"/>
        <v>0.18819971500000002</v>
      </c>
      <c r="M1390" s="9">
        <f t="shared" si="43"/>
        <v>6.1884242017416259E-4</v>
      </c>
    </row>
    <row r="1391" spans="1:13">
      <c r="A1391" s="113"/>
      <c r="B1391" s="104"/>
      <c r="C1391" s="104"/>
      <c r="D1391" s="104"/>
      <c r="E1391" s="104"/>
      <c r="F1391" s="104"/>
      <c r="G1391" s="104"/>
      <c r="H1391" s="5" t="s">
        <v>3</v>
      </c>
      <c r="I1391" s="50">
        <v>0</v>
      </c>
      <c r="J1391" s="50">
        <v>0</v>
      </c>
      <c r="K1391" s="50">
        <v>0</v>
      </c>
      <c r="L1391" s="9">
        <f t="shared" si="42"/>
        <v>0</v>
      </c>
      <c r="M1391" s="9">
        <f t="shared" si="43"/>
        <v>0</v>
      </c>
    </row>
    <row r="1392" spans="1:13">
      <c r="A1392" s="113"/>
      <c r="B1392" s="104"/>
      <c r="C1392" s="104"/>
      <c r="D1392" s="104"/>
      <c r="E1392" s="104"/>
      <c r="F1392" s="104"/>
      <c r="G1392" s="104"/>
      <c r="H1392" s="5" t="s">
        <v>22</v>
      </c>
      <c r="I1392" s="50">
        <v>0.51614727800000004</v>
      </c>
      <c r="J1392" s="50">
        <v>0.51764250599999995</v>
      </c>
      <c r="K1392" s="50">
        <v>0.518806663</v>
      </c>
      <c r="L1392" s="9">
        <f t="shared" si="42"/>
        <v>0.517532149</v>
      </c>
      <c r="M1392" s="9">
        <f t="shared" si="43"/>
        <v>1.3331227044585717E-3</v>
      </c>
    </row>
    <row r="1393" spans="1:13">
      <c r="A1393" s="113"/>
      <c r="B1393" s="104"/>
      <c r="C1393" s="104"/>
      <c r="D1393" s="104"/>
      <c r="E1393" s="104"/>
      <c r="F1393" s="104"/>
      <c r="G1393" s="104"/>
      <c r="H1393" s="5" t="s">
        <v>4</v>
      </c>
      <c r="I1393" s="50">
        <v>1.0023336789999999</v>
      </c>
      <c r="J1393" s="50">
        <v>1.0032696999999999</v>
      </c>
      <c r="K1393" s="50">
        <v>1.0057292739999999</v>
      </c>
      <c r="L1393" s="9">
        <f t="shared" si="42"/>
        <v>1.003777551</v>
      </c>
      <c r="M1393" s="9">
        <f t="shared" si="43"/>
        <v>1.7538388836084527E-3</v>
      </c>
    </row>
    <row r="1394" spans="1:13">
      <c r="A1394" s="113"/>
      <c r="B1394" s="104"/>
      <c r="C1394" s="104"/>
      <c r="D1394" s="104"/>
      <c r="E1394" s="104"/>
      <c r="F1394" s="104"/>
      <c r="G1394" s="104"/>
      <c r="H1394" s="5" t="s">
        <v>5</v>
      </c>
      <c r="I1394" s="50">
        <v>6.2114987000000003E-2</v>
      </c>
      <c r="J1394" s="50">
        <v>5.3341201999999997E-2</v>
      </c>
      <c r="K1394" s="50">
        <v>6.0656030999999999E-2</v>
      </c>
      <c r="L1394" s="9">
        <f t="shared" si="42"/>
        <v>5.8704073333333329E-2</v>
      </c>
      <c r="M1394" s="9">
        <f t="shared" si="43"/>
        <v>4.7013221391328163E-3</v>
      </c>
    </row>
    <row r="1395" spans="1:13">
      <c r="A1395" s="113"/>
      <c r="B1395" s="104"/>
      <c r="C1395" s="104"/>
      <c r="D1395" s="104"/>
      <c r="E1395" s="104"/>
      <c r="F1395" s="104"/>
      <c r="G1395" s="104"/>
      <c r="H1395" s="5" t="s">
        <v>6</v>
      </c>
      <c r="I1395" s="50">
        <v>0.43764605099999998</v>
      </c>
      <c r="J1395" s="50">
        <v>0.44239796199999998</v>
      </c>
      <c r="K1395" s="50">
        <v>0.42615967500000002</v>
      </c>
      <c r="L1395" s="9">
        <f t="shared" si="42"/>
        <v>0.43540122933333336</v>
      </c>
      <c r="M1395" s="9">
        <f t="shared" si="43"/>
        <v>8.3486471604652217E-3</v>
      </c>
    </row>
    <row r="1396" spans="1:13">
      <c r="A1396" s="113"/>
      <c r="B1396" s="104"/>
      <c r="C1396" s="104"/>
      <c r="D1396" s="104"/>
      <c r="E1396" s="104"/>
      <c r="F1396" s="104"/>
      <c r="G1396" s="104"/>
      <c r="H1396" s="5" t="s">
        <v>7</v>
      </c>
      <c r="I1396" s="50">
        <v>0.37484351199999999</v>
      </c>
      <c r="J1396" s="50">
        <v>0.34385378900000002</v>
      </c>
      <c r="K1396" s="50">
        <v>0.372499319</v>
      </c>
      <c r="L1396" s="9">
        <f t="shared" si="42"/>
        <v>0.36373220666666661</v>
      </c>
      <c r="M1396" s="9">
        <f t="shared" si="43"/>
        <v>1.7255069600066692E-2</v>
      </c>
    </row>
    <row r="1397" spans="1:13">
      <c r="A1397" s="113"/>
      <c r="B1397" s="104"/>
      <c r="C1397" s="104"/>
      <c r="D1397" s="104"/>
      <c r="E1397" s="104"/>
      <c r="F1397" s="104"/>
      <c r="G1397" s="104"/>
      <c r="H1397" s="5" t="s">
        <v>8</v>
      </c>
      <c r="I1397" s="50">
        <v>0.17138339999999999</v>
      </c>
      <c r="J1397" s="9">
        <v>2.5061630000000001E-2</v>
      </c>
      <c r="K1397" s="50">
        <v>2.1629443000000002E-2</v>
      </c>
      <c r="L1397" s="9">
        <f t="shared" si="42"/>
        <v>7.2691490999999997E-2</v>
      </c>
      <c r="M1397" s="9">
        <f t="shared" si="43"/>
        <v>8.5486926798481591E-2</v>
      </c>
    </row>
    <row r="1398" spans="1:13">
      <c r="A1398" s="113"/>
      <c r="B1398" s="104"/>
      <c r="C1398" s="104"/>
      <c r="D1398" s="104"/>
      <c r="E1398" s="104"/>
      <c r="F1398" s="104"/>
      <c r="G1398" s="104"/>
      <c r="H1398" s="5" t="s">
        <v>9</v>
      </c>
      <c r="I1398" s="50">
        <v>2.049588339</v>
      </c>
      <c r="J1398" s="9">
        <v>1.869136315</v>
      </c>
      <c r="K1398" s="50">
        <v>1.8879053130000001</v>
      </c>
      <c r="L1398" s="9">
        <f t="shared" si="42"/>
        <v>1.9355433223333334</v>
      </c>
      <c r="M1398" s="9">
        <f t="shared" si="43"/>
        <v>9.9210726191053603E-2</v>
      </c>
    </row>
    <row r="1399" spans="1:13">
      <c r="A1399" s="114"/>
      <c r="B1399" s="105"/>
      <c r="C1399" s="104"/>
      <c r="D1399" s="104"/>
      <c r="E1399" s="105"/>
      <c r="F1399" s="105"/>
      <c r="G1399" s="105"/>
      <c r="H1399" s="5" t="s">
        <v>23</v>
      </c>
      <c r="I1399" s="50">
        <v>0.157253903</v>
      </c>
      <c r="J1399" s="9">
        <v>0.157102248</v>
      </c>
      <c r="K1399" s="50">
        <v>0.15948715199999999</v>
      </c>
      <c r="L1399" s="9">
        <f t="shared" si="42"/>
        <v>0.15794776766666666</v>
      </c>
      <c r="M1399" s="9">
        <f t="shared" si="43"/>
        <v>1.3353006792630349E-3</v>
      </c>
    </row>
    <row r="1400" spans="1:13">
      <c r="A1400" s="112">
        <v>4</v>
      </c>
      <c r="B1400" s="103">
        <v>2</v>
      </c>
      <c r="C1400" s="104"/>
      <c r="D1400" s="104"/>
      <c r="E1400" s="103">
        <f xml:space="preserve"> A1400 * B1400</f>
        <v>8</v>
      </c>
      <c r="F1400" s="103">
        <f>24/B1400</f>
        <v>12</v>
      </c>
      <c r="G1400" s="103" t="b">
        <v>0</v>
      </c>
      <c r="H1400" s="5" t="s">
        <v>1</v>
      </c>
      <c r="I1400" s="50">
        <v>0</v>
      </c>
      <c r="J1400" s="50">
        <v>0</v>
      </c>
      <c r="K1400" s="50">
        <v>0</v>
      </c>
      <c r="L1400" s="9">
        <f t="shared" si="42"/>
        <v>0</v>
      </c>
      <c r="M1400" s="9">
        <f t="shared" si="43"/>
        <v>0</v>
      </c>
    </row>
    <row r="1401" spans="1:13">
      <c r="A1401" s="113"/>
      <c r="B1401" s="104"/>
      <c r="C1401" s="104"/>
      <c r="D1401" s="104"/>
      <c r="E1401" s="104"/>
      <c r="F1401" s="104"/>
      <c r="G1401" s="104"/>
      <c r="H1401" s="5" t="s">
        <v>2</v>
      </c>
      <c r="I1401" s="50">
        <v>0</v>
      </c>
      <c r="J1401" s="50">
        <v>0</v>
      </c>
      <c r="K1401" s="50">
        <v>0</v>
      </c>
      <c r="L1401" s="9">
        <f t="shared" si="42"/>
        <v>0</v>
      </c>
      <c r="M1401" s="9">
        <f t="shared" si="43"/>
        <v>0</v>
      </c>
    </row>
    <row r="1402" spans="1:13">
      <c r="A1402" s="113"/>
      <c r="B1402" s="104"/>
      <c r="C1402" s="104"/>
      <c r="D1402" s="104"/>
      <c r="E1402" s="104"/>
      <c r="F1402" s="104"/>
      <c r="G1402" s="104"/>
      <c r="H1402" s="5" t="s">
        <v>3</v>
      </c>
      <c r="I1402" s="50">
        <v>0</v>
      </c>
      <c r="J1402" s="50">
        <v>0</v>
      </c>
      <c r="K1402" s="50">
        <v>0</v>
      </c>
      <c r="L1402" s="9">
        <f t="shared" si="42"/>
        <v>0</v>
      </c>
      <c r="M1402" s="9">
        <f t="shared" si="43"/>
        <v>0</v>
      </c>
    </row>
    <row r="1403" spans="1:13">
      <c r="A1403" s="113"/>
      <c r="B1403" s="104"/>
      <c r="C1403" s="104"/>
      <c r="D1403" s="104"/>
      <c r="E1403" s="104"/>
      <c r="F1403" s="104"/>
      <c r="G1403" s="104"/>
      <c r="H1403" s="5" t="s">
        <v>22</v>
      </c>
      <c r="I1403" s="50">
        <v>0</v>
      </c>
      <c r="J1403" s="50">
        <v>0</v>
      </c>
      <c r="K1403" s="50">
        <v>0</v>
      </c>
      <c r="L1403" s="9">
        <f t="shared" si="42"/>
        <v>0</v>
      </c>
      <c r="M1403" s="9">
        <f t="shared" si="43"/>
        <v>0</v>
      </c>
    </row>
    <row r="1404" spans="1:13">
      <c r="A1404" s="113"/>
      <c r="B1404" s="104"/>
      <c r="C1404" s="104"/>
      <c r="D1404" s="104"/>
      <c r="E1404" s="104"/>
      <c r="F1404" s="104"/>
      <c r="G1404" s="104"/>
      <c r="H1404" s="5" t="s">
        <v>4</v>
      </c>
      <c r="I1404" s="50">
        <v>0.73002168000000001</v>
      </c>
      <c r="J1404" s="50">
        <v>0.73805302800000006</v>
      </c>
      <c r="K1404" s="50">
        <v>0.73879308499999996</v>
      </c>
      <c r="L1404" s="9">
        <f t="shared" si="42"/>
        <v>0.7356225976666666</v>
      </c>
      <c r="M1404" s="9">
        <f t="shared" si="43"/>
        <v>4.8646305227012165E-3</v>
      </c>
    </row>
    <row r="1405" spans="1:13">
      <c r="A1405" s="113"/>
      <c r="B1405" s="104"/>
      <c r="C1405" s="104"/>
      <c r="D1405" s="104"/>
      <c r="E1405" s="104"/>
      <c r="F1405" s="104"/>
      <c r="G1405" s="104"/>
      <c r="H1405" s="5" t="s">
        <v>5</v>
      </c>
      <c r="I1405" s="50">
        <v>5.6947791999999997E-2</v>
      </c>
      <c r="J1405" s="50">
        <v>0.11680252100000001</v>
      </c>
      <c r="K1405" s="50">
        <v>6.0715544000000003E-2</v>
      </c>
      <c r="L1405" s="9">
        <f t="shared" si="42"/>
        <v>7.8155285666666671E-2</v>
      </c>
      <c r="M1405" s="9">
        <f t="shared" si="43"/>
        <v>3.3522463930414102E-2</v>
      </c>
    </row>
    <row r="1406" spans="1:13">
      <c r="A1406" s="113"/>
      <c r="B1406" s="104"/>
      <c r="C1406" s="104"/>
      <c r="D1406" s="104"/>
      <c r="E1406" s="104"/>
      <c r="F1406" s="104"/>
      <c r="G1406" s="104"/>
      <c r="H1406" s="5" t="s">
        <v>6</v>
      </c>
      <c r="I1406" s="50">
        <v>0.24397507099999999</v>
      </c>
      <c r="J1406" s="50">
        <v>0.25051870700000001</v>
      </c>
      <c r="K1406" s="50">
        <v>0.25369696400000002</v>
      </c>
      <c r="L1406" s="9">
        <f t="shared" si="42"/>
        <v>0.249396914</v>
      </c>
      <c r="M1406" s="9">
        <f t="shared" si="43"/>
        <v>4.9570773170285716E-3</v>
      </c>
    </row>
    <row r="1407" spans="1:13">
      <c r="A1407" s="113"/>
      <c r="B1407" s="104"/>
      <c r="C1407" s="104"/>
      <c r="D1407" s="104"/>
      <c r="E1407" s="104"/>
      <c r="F1407" s="104"/>
      <c r="G1407" s="104"/>
      <c r="H1407" s="5" t="s">
        <v>7</v>
      </c>
      <c r="I1407" s="50">
        <v>0.181134987</v>
      </c>
      <c r="J1407" s="50">
        <v>0.179363621</v>
      </c>
      <c r="K1407" s="50">
        <v>0.18246058800000001</v>
      </c>
      <c r="L1407" s="9">
        <f t="shared" si="42"/>
        <v>0.18098639866666666</v>
      </c>
      <c r="M1407" s="9">
        <f t="shared" si="43"/>
        <v>1.5538211027574383E-3</v>
      </c>
    </row>
    <row r="1408" spans="1:13">
      <c r="A1408" s="113"/>
      <c r="B1408" s="104"/>
      <c r="C1408" s="104"/>
      <c r="D1408" s="104"/>
      <c r="E1408" s="104"/>
      <c r="F1408" s="104"/>
      <c r="G1408" s="104"/>
      <c r="H1408" s="5" t="s">
        <v>8</v>
      </c>
      <c r="I1408" s="50">
        <v>5.8093458000000001E-2</v>
      </c>
      <c r="J1408" s="50">
        <v>6.4825363999999996E-2</v>
      </c>
      <c r="K1408" s="50">
        <v>6.8868719999999994E-2</v>
      </c>
      <c r="L1408" s="9">
        <f t="shared" si="42"/>
        <v>6.3929180666666655E-2</v>
      </c>
      <c r="M1408" s="9">
        <f t="shared" si="43"/>
        <v>5.4432459265928174E-3</v>
      </c>
    </row>
    <row r="1409" spans="1:13">
      <c r="A1409" s="113"/>
      <c r="B1409" s="104"/>
      <c r="C1409" s="104"/>
      <c r="D1409" s="104"/>
      <c r="E1409" s="104"/>
      <c r="F1409" s="104"/>
      <c r="G1409" s="104"/>
      <c r="H1409" s="5" t="s">
        <v>9</v>
      </c>
      <c r="I1409" s="50">
        <v>1.2709739609999999</v>
      </c>
      <c r="J1409" s="50">
        <v>1.3503558419999999</v>
      </c>
      <c r="K1409" s="50">
        <v>1.305438844</v>
      </c>
      <c r="L1409" s="9">
        <f t="shared" si="42"/>
        <v>1.3089228823333334</v>
      </c>
      <c r="M1409" s="9">
        <f t="shared" si="43"/>
        <v>3.9805460053937848E-2</v>
      </c>
    </row>
    <row r="1410" spans="1:13">
      <c r="A1410" s="113"/>
      <c r="B1410" s="104"/>
      <c r="C1410" s="104"/>
      <c r="D1410" s="104"/>
      <c r="E1410" s="105"/>
      <c r="F1410" s="105"/>
      <c r="G1410" s="105"/>
      <c r="H1410" s="5" t="s">
        <v>23</v>
      </c>
      <c r="I1410" s="50">
        <v>0.14898823899999999</v>
      </c>
      <c r="J1410" s="50">
        <v>0.148869321</v>
      </c>
      <c r="K1410" s="50">
        <v>0.15033039200000001</v>
      </c>
      <c r="L1410" s="9">
        <f t="shared" si="42"/>
        <v>0.14939598399999998</v>
      </c>
      <c r="M1410" s="9">
        <f t="shared" si="43"/>
        <v>8.114025545492259E-4</v>
      </c>
    </row>
    <row r="1411" spans="1:13">
      <c r="A1411" s="113"/>
      <c r="B1411" s="104"/>
      <c r="C1411" s="104"/>
      <c r="D1411" s="104"/>
      <c r="E1411" s="103">
        <f xml:space="preserve"> (A1400*B1400)/2</f>
        <v>4</v>
      </c>
      <c r="F1411" s="103">
        <f>24/B1400</f>
        <v>12</v>
      </c>
      <c r="G1411" s="103" t="b">
        <v>0</v>
      </c>
      <c r="H1411" s="5" t="s">
        <v>1</v>
      </c>
      <c r="I1411" s="50">
        <v>0</v>
      </c>
      <c r="J1411" s="50">
        <v>0</v>
      </c>
      <c r="K1411" s="50">
        <v>0</v>
      </c>
      <c r="L1411" s="9">
        <f t="shared" si="42"/>
        <v>0</v>
      </c>
      <c r="M1411" s="9">
        <f t="shared" si="43"/>
        <v>0</v>
      </c>
    </row>
    <row r="1412" spans="1:13">
      <c r="A1412" s="113"/>
      <c r="B1412" s="104"/>
      <c r="C1412" s="104"/>
      <c r="D1412" s="104"/>
      <c r="E1412" s="104"/>
      <c r="F1412" s="104"/>
      <c r="G1412" s="104"/>
      <c r="H1412" s="5" t="s">
        <v>2</v>
      </c>
      <c r="I1412" s="50">
        <v>0</v>
      </c>
      <c r="J1412" s="50">
        <v>0</v>
      </c>
      <c r="K1412" s="50">
        <v>0</v>
      </c>
      <c r="L1412" s="9">
        <f t="shared" si="42"/>
        <v>0</v>
      </c>
      <c r="M1412" s="9">
        <f t="shared" si="43"/>
        <v>0</v>
      </c>
    </row>
    <row r="1413" spans="1:13">
      <c r="A1413" s="113"/>
      <c r="B1413" s="104"/>
      <c r="C1413" s="104"/>
      <c r="D1413" s="104"/>
      <c r="E1413" s="104"/>
      <c r="F1413" s="104"/>
      <c r="G1413" s="104"/>
      <c r="H1413" s="5" t="s">
        <v>3</v>
      </c>
      <c r="I1413" s="50">
        <v>0</v>
      </c>
      <c r="J1413" s="50">
        <v>0</v>
      </c>
      <c r="K1413" s="50">
        <v>0</v>
      </c>
      <c r="L1413" s="9">
        <f t="shared" si="42"/>
        <v>0</v>
      </c>
      <c r="M1413" s="9">
        <f t="shared" si="43"/>
        <v>0</v>
      </c>
    </row>
    <row r="1414" spans="1:13">
      <c r="A1414" s="113"/>
      <c r="B1414" s="104"/>
      <c r="C1414" s="104"/>
      <c r="D1414" s="104"/>
      <c r="E1414" s="104"/>
      <c r="F1414" s="104"/>
      <c r="G1414" s="104"/>
      <c r="H1414" s="5" t="s">
        <v>22</v>
      </c>
      <c r="I1414" s="50">
        <v>0</v>
      </c>
      <c r="J1414" s="50">
        <v>0</v>
      </c>
      <c r="K1414" s="50">
        <v>0</v>
      </c>
      <c r="L1414" s="9">
        <f t="shared" si="42"/>
        <v>0</v>
      </c>
      <c r="M1414" s="9">
        <f t="shared" si="43"/>
        <v>0</v>
      </c>
    </row>
    <row r="1415" spans="1:13">
      <c r="A1415" s="113"/>
      <c r="B1415" s="104"/>
      <c r="C1415" s="104"/>
      <c r="D1415" s="104"/>
      <c r="E1415" s="104"/>
      <c r="F1415" s="104"/>
      <c r="G1415" s="104"/>
      <c r="H1415" s="5" t="s">
        <v>4</v>
      </c>
      <c r="I1415" s="50">
        <v>0.74257237799999998</v>
      </c>
      <c r="J1415" s="50">
        <v>0.73731296700000004</v>
      </c>
      <c r="K1415" s="9">
        <v>0.73696544100000005</v>
      </c>
      <c r="L1415" s="9">
        <f t="shared" si="42"/>
        <v>0.73895026200000002</v>
      </c>
      <c r="M1415" s="9">
        <f t="shared" si="43"/>
        <v>3.141653516583384E-3</v>
      </c>
    </row>
    <row r="1416" spans="1:13">
      <c r="A1416" s="113"/>
      <c r="B1416" s="104"/>
      <c r="C1416" s="104"/>
      <c r="D1416" s="104"/>
      <c r="E1416" s="104"/>
      <c r="F1416" s="104"/>
      <c r="G1416" s="104"/>
      <c r="H1416" s="5" t="s">
        <v>5</v>
      </c>
      <c r="I1416" s="50">
        <v>6.8838465000000001E-2</v>
      </c>
      <c r="J1416" s="50">
        <v>5.5022450000000001E-2</v>
      </c>
      <c r="K1416" s="50">
        <v>7.1664794000000004E-2</v>
      </c>
      <c r="L1416" s="9">
        <f t="shared" si="42"/>
        <v>6.5175236333333331E-2</v>
      </c>
      <c r="M1416" s="9">
        <f t="shared" si="43"/>
        <v>8.9054105268539154E-3</v>
      </c>
    </row>
    <row r="1417" spans="1:13">
      <c r="A1417" s="113"/>
      <c r="B1417" s="104"/>
      <c r="C1417" s="104"/>
      <c r="D1417" s="104"/>
      <c r="E1417" s="104"/>
      <c r="F1417" s="104"/>
      <c r="G1417" s="104"/>
      <c r="H1417" s="5" t="s">
        <v>6</v>
      </c>
      <c r="I1417" s="50">
        <v>0.42353551900000003</v>
      </c>
      <c r="J1417" s="50">
        <v>0.42238282199999999</v>
      </c>
      <c r="K1417" s="50">
        <v>0.455208577</v>
      </c>
      <c r="L1417" s="9">
        <f>AVERAGE(I1417:K1417)</f>
        <v>0.43370897266666669</v>
      </c>
      <c r="M1417" s="9">
        <f>STDEV(I1417:K1417)</f>
        <v>1.8628121683649863E-2</v>
      </c>
    </row>
    <row r="1418" spans="1:13">
      <c r="A1418" s="113"/>
      <c r="B1418" s="104"/>
      <c r="C1418" s="104"/>
      <c r="D1418" s="104"/>
      <c r="E1418" s="104"/>
      <c r="F1418" s="104"/>
      <c r="G1418" s="104"/>
      <c r="H1418" s="5" t="s">
        <v>7</v>
      </c>
      <c r="I1418" s="50">
        <v>0.36290720900000001</v>
      </c>
      <c r="J1418" s="50">
        <v>0.35058152199999998</v>
      </c>
      <c r="K1418" s="50">
        <v>0.406490134</v>
      </c>
      <c r="L1418" s="9">
        <f>AVERAGE(I1418:K1418)</f>
        <v>0.37332628833333331</v>
      </c>
      <c r="M1418" s="9">
        <f>STDEV(I1418:K1418)</f>
        <v>2.9374498030729938E-2</v>
      </c>
    </row>
    <row r="1419" spans="1:13">
      <c r="A1419" s="113"/>
      <c r="B1419" s="104"/>
      <c r="C1419" s="104"/>
      <c r="D1419" s="104"/>
      <c r="E1419" s="104"/>
      <c r="F1419" s="104"/>
      <c r="G1419" s="104"/>
      <c r="H1419" s="5" t="s">
        <v>8</v>
      </c>
      <c r="I1419" s="50">
        <v>1.6617170000000001E-2</v>
      </c>
      <c r="J1419" s="50">
        <v>2.1493668E-2</v>
      </c>
      <c r="K1419" s="50">
        <v>0.232384174</v>
      </c>
      <c r="L1419" s="9">
        <f>AVERAGE(I1419:K1419)</f>
        <v>9.0165003999999993E-2</v>
      </c>
      <c r="M1419" s="9">
        <f>STDEV(I1419:K1419)</f>
        <v>0.12318954620747119</v>
      </c>
    </row>
    <row r="1420" spans="1:13">
      <c r="A1420" s="113"/>
      <c r="B1420" s="104"/>
      <c r="C1420" s="104"/>
      <c r="D1420" s="104"/>
      <c r="E1420" s="104"/>
      <c r="F1420" s="104"/>
      <c r="G1420" s="104"/>
      <c r="H1420" s="5" t="s">
        <v>9</v>
      </c>
      <c r="I1420" s="50">
        <v>1.615689103</v>
      </c>
      <c r="J1420" s="50">
        <v>1.5879199470000001</v>
      </c>
      <c r="K1420" s="50">
        <v>1.9038958269999999</v>
      </c>
      <c r="L1420" s="9">
        <f>AVERAGE(I1420:K1420)</f>
        <v>1.7025016256666667</v>
      </c>
      <c r="M1420" s="9">
        <f>STDEV(I1420:K1420)</f>
        <v>0.17496428136695918</v>
      </c>
    </row>
    <row r="1421" spans="1:13">
      <c r="A1421" s="114"/>
      <c r="B1421" s="105"/>
      <c r="C1421" s="104"/>
      <c r="D1421" s="105"/>
      <c r="E1421" s="105"/>
      <c r="F1421" s="105"/>
      <c r="G1421" s="105"/>
      <c r="H1421" s="5" t="s">
        <v>23</v>
      </c>
      <c r="I1421" s="50">
        <v>0.149705005</v>
      </c>
      <c r="J1421" s="9">
        <v>0.149391574</v>
      </c>
      <c r="K1421" s="50">
        <v>0.14941796700000001</v>
      </c>
      <c r="L1421" s="9">
        <f>AVERAGE(I1421:K1421)</f>
        <v>0.14950484866666666</v>
      </c>
      <c r="M1421" s="9">
        <f>STDEV(I1421:K1421)</f>
        <v>1.738420718420393E-4</v>
      </c>
    </row>
    <row r="1422" spans="1:13">
      <c r="A1422" s="112">
        <v>4</v>
      </c>
      <c r="B1422" s="103">
        <v>2</v>
      </c>
      <c r="C1422" s="104"/>
      <c r="D1422" s="103" t="s">
        <v>12</v>
      </c>
      <c r="E1422" s="103" t="s">
        <v>13</v>
      </c>
      <c r="F1422" s="103">
        <f>24/B1422</f>
        <v>12</v>
      </c>
      <c r="G1422" s="103" t="s">
        <v>13</v>
      </c>
      <c r="H1422" s="3" t="s">
        <v>4</v>
      </c>
      <c r="I1422" s="50">
        <v>0.53007917999999998</v>
      </c>
      <c r="J1422" s="50">
        <v>0.52734820800000004</v>
      </c>
      <c r="K1422" s="50">
        <v>0.53978938099999996</v>
      </c>
      <c r="L1422" s="9">
        <f t="shared" ref="L1422:L1485" si="44">AVERAGE(I1422:K1422)</f>
        <v>0.53240558966666673</v>
      </c>
      <c r="M1422" s="9">
        <f t="shared" ref="M1422:M1485" si="45">STDEV(I1422:K1422)</f>
        <v>6.5387179826669273E-3</v>
      </c>
    </row>
    <row r="1423" spans="1:13">
      <c r="A1423" s="113"/>
      <c r="B1423" s="104"/>
      <c r="C1423" s="104"/>
      <c r="D1423" s="104"/>
      <c r="E1423" s="104"/>
      <c r="F1423" s="104"/>
      <c r="G1423" s="104"/>
      <c r="H1423" s="3" t="s">
        <v>5</v>
      </c>
      <c r="I1423" s="50">
        <v>2.0747699999999999E-4</v>
      </c>
      <c r="J1423" s="50">
        <v>3.2154500000000001E-4</v>
      </c>
      <c r="K1423" s="50">
        <v>1.5456000000000001E-4</v>
      </c>
      <c r="L1423" s="9">
        <f t="shared" si="44"/>
        <v>2.2786066666666664E-4</v>
      </c>
      <c r="M1423" s="9">
        <f t="shared" si="45"/>
        <v>8.5338256112562637E-5</v>
      </c>
    </row>
    <row r="1424" spans="1:13">
      <c r="A1424" s="113"/>
      <c r="B1424" s="104"/>
      <c r="C1424" s="104"/>
      <c r="D1424" s="104"/>
      <c r="E1424" s="104"/>
      <c r="F1424" s="104"/>
      <c r="G1424" s="104"/>
      <c r="H1424" s="3" t="s">
        <v>6</v>
      </c>
      <c r="I1424" s="50">
        <v>0.99243128199999997</v>
      </c>
      <c r="J1424" s="50">
        <v>0.98964478600000005</v>
      </c>
      <c r="K1424" s="50">
        <v>0.55566467200000003</v>
      </c>
      <c r="L1424" s="9">
        <f t="shared" si="44"/>
        <v>0.84591358000000005</v>
      </c>
      <c r="M1424" s="9">
        <f t="shared" si="45"/>
        <v>0.25136678894870695</v>
      </c>
    </row>
    <row r="1425" spans="1:13">
      <c r="A1425" s="113"/>
      <c r="B1425" s="104"/>
      <c r="C1425" s="104"/>
      <c r="D1425" s="104"/>
      <c r="E1425" s="104"/>
      <c r="F1425" s="104"/>
      <c r="G1425" s="104"/>
      <c r="H1425" s="3" t="s">
        <v>7</v>
      </c>
      <c r="I1425" s="50">
        <v>0.71527902300000001</v>
      </c>
      <c r="J1425" s="50">
        <v>0.69104067400000002</v>
      </c>
      <c r="K1425" s="50">
        <v>0.55696658899999996</v>
      </c>
      <c r="L1425" s="9">
        <f t="shared" si="44"/>
        <v>0.654428762</v>
      </c>
      <c r="M1425" s="9">
        <f t="shared" si="45"/>
        <v>8.5270339303728168E-2</v>
      </c>
    </row>
    <row r="1426" spans="1:13">
      <c r="A1426" s="113"/>
      <c r="B1426" s="104"/>
      <c r="C1426" s="104"/>
      <c r="D1426" s="104"/>
      <c r="E1426" s="104"/>
      <c r="F1426" s="104"/>
      <c r="G1426" s="104"/>
      <c r="H1426" s="5" t="s">
        <v>9</v>
      </c>
      <c r="I1426" s="50">
        <v>2.2515475199999999</v>
      </c>
      <c r="J1426" s="50">
        <v>2.2120890119999999</v>
      </c>
      <c r="K1426" s="50">
        <v>1.6612130890000001</v>
      </c>
      <c r="L1426" s="9">
        <f t="shared" si="44"/>
        <v>2.0416165403333335</v>
      </c>
      <c r="M1426" s="9">
        <f t="shared" si="45"/>
        <v>0.33002929082602545</v>
      </c>
    </row>
    <row r="1427" spans="1:13">
      <c r="A1427" s="113"/>
      <c r="B1427" s="104"/>
      <c r="C1427" s="104"/>
      <c r="D1427" s="105"/>
      <c r="E1427" s="105"/>
      <c r="F1427" s="105"/>
      <c r="G1427" s="105"/>
      <c r="H1427" s="5" t="s">
        <v>23</v>
      </c>
      <c r="I1427" s="50">
        <v>0.148912144</v>
      </c>
      <c r="J1427" s="50">
        <v>0.14819829000000001</v>
      </c>
      <c r="K1427" s="50">
        <v>0.148754892</v>
      </c>
      <c r="L1427" s="9">
        <f t="shared" si="44"/>
        <v>0.14862177533333334</v>
      </c>
      <c r="M1427" s="9">
        <f t="shared" si="45"/>
        <v>3.7508254896399519E-4</v>
      </c>
    </row>
    <row r="1428" spans="1:13">
      <c r="A1428" s="113"/>
      <c r="B1428" s="104"/>
      <c r="C1428" s="104"/>
      <c r="D1428" s="103" t="s">
        <v>14</v>
      </c>
      <c r="E1428" s="103" t="s">
        <v>13</v>
      </c>
      <c r="F1428" s="103">
        <f>24/B1422</f>
        <v>12</v>
      </c>
      <c r="G1428" s="103" t="s">
        <v>13</v>
      </c>
      <c r="H1428" s="3" t="s">
        <v>4</v>
      </c>
      <c r="I1428" s="50">
        <v>0.532800987</v>
      </c>
      <c r="J1428" s="50">
        <v>0.54098645899999998</v>
      </c>
      <c r="K1428" s="50">
        <v>0.54010141700000003</v>
      </c>
      <c r="L1428" s="9">
        <f t="shared" si="44"/>
        <v>0.5379629543333333</v>
      </c>
      <c r="M1428" s="9">
        <f t="shared" si="45"/>
        <v>4.4922438600593908E-3</v>
      </c>
    </row>
    <row r="1429" spans="1:13">
      <c r="A1429" s="113"/>
      <c r="B1429" s="104"/>
      <c r="C1429" s="104"/>
      <c r="D1429" s="104"/>
      <c r="E1429" s="104"/>
      <c r="F1429" s="104"/>
      <c r="G1429" s="104"/>
      <c r="H1429" s="3" t="s">
        <v>5</v>
      </c>
      <c r="I1429" s="50">
        <v>3.1617461999999999E-2</v>
      </c>
      <c r="J1429" s="50">
        <v>3.7881646999999997E-2</v>
      </c>
      <c r="K1429" s="50">
        <v>4.8887650999999997E-2</v>
      </c>
      <c r="L1429" s="9">
        <f t="shared" si="44"/>
        <v>3.9462253333333336E-2</v>
      </c>
      <c r="M1429" s="9">
        <f t="shared" si="45"/>
        <v>8.7429168078885389E-3</v>
      </c>
    </row>
    <row r="1430" spans="1:13">
      <c r="A1430" s="113"/>
      <c r="B1430" s="104"/>
      <c r="C1430" s="104"/>
      <c r="D1430" s="104"/>
      <c r="E1430" s="104"/>
      <c r="F1430" s="104"/>
      <c r="G1430" s="104"/>
      <c r="H1430" s="3" t="s">
        <v>6</v>
      </c>
      <c r="I1430" s="50">
        <v>0.437224326</v>
      </c>
      <c r="J1430" s="50">
        <v>0.34883606</v>
      </c>
      <c r="K1430" s="50">
        <v>0.36430494000000002</v>
      </c>
      <c r="L1430" s="9">
        <f t="shared" si="44"/>
        <v>0.38345510866666666</v>
      </c>
      <c r="M1430" s="9">
        <f t="shared" si="45"/>
        <v>4.7203475630434706E-2</v>
      </c>
    </row>
    <row r="1431" spans="1:13">
      <c r="A1431" s="113"/>
      <c r="B1431" s="104"/>
      <c r="C1431" s="104"/>
      <c r="D1431" s="104"/>
      <c r="E1431" s="104"/>
      <c r="F1431" s="104"/>
      <c r="G1431" s="104"/>
      <c r="H1431" s="3" t="s">
        <v>7</v>
      </c>
      <c r="I1431" s="50">
        <v>0.29851999000000001</v>
      </c>
      <c r="J1431" s="50">
        <v>0.32222861200000003</v>
      </c>
      <c r="K1431" s="50">
        <v>0.300710951</v>
      </c>
      <c r="L1431" s="9">
        <f t="shared" si="44"/>
        <v>0.30715318433333333</v>
      </c>
      <c r="M1431" s="9">
        <f t="shared" si="45"/>
        <v>1.3101582615300892E-2</v>
      </c>
    </row>
    <row r="1432" spans="1:13">
      <c r="A1432" s="113"/>
      <c r="B1432" s="104"/>
      <c r="C1432" s="104"/>
      <c r="D1432" s="104"/>
      <c r="E1432" s="104"/>
      <c r="F1432" s="104"/>
      <c r="G1432" s="104"/>
      <c r="H1432" s="3" t="s">
        <v>8</v>
      </c>
      <c r="I1432" s="50">
        <v>0.11315404699999999</v>
      </c>
      <c r="J1432" s="50">
        <v>9.9325471999999998E-2</v>
      </c>
      <c r="K1432" s="50">
        <v>0.119323741</v>
      </c>
      <c r="L1432" s="9">
        <f t="shared" si="44"/>
        <v>0.11060108666666667</v>
      </c>
      <c r="M1432" s="9">
        <f t="shared" si="45"/>
        <v>1.0240649178483281E-2</v>
      </c>
    </row>
    <row r="1433" spans="1:13">
      <c r="A1433" s="113"/>
      <c r="B1433" s="104"/>
      <c r="C1433" s="104"/>
      <c r="D1433" s="104"/>
      <c r="E1433" s="104"/>
      <c r="F1433" s="104"/>
      <c r="G1433" s="104"/>
      <c r="H1433" s="3" t="s">
        <v>9</v>
      </c>
      <c r="I1433" s="50">
        <v>1.4355765</v>
      </c>
      <c r="J1433" s="50">
        <v>1.407528608</v>
      </c>
      <c r="K1433" s="50">
        <v>1.382168544</v>
      </c>
      <c r="L1433" s="9">
        <f t="shared" si="44"/>
        <v>1.4084245506666668</v>
      </c>
      <c r="M1433" s="9">
        <f t="shared" si="45"/>
        <v>2.6715248005042932E-2</v>
      </c>
    </row>
    <row r="1434" spans="1:13">
      <c r="A1434" s="114"/>
      <c r="B1434" s="105"/>
      <c r="C1434" s="105"/>
      <c r="D1434" s="105"/>
      <c r="E1434" s="105"/>
      <c r="F1434" s="105"/>
      <c r="G1434" s="105"/>
      <c r="H1434" s="5" t="s">
        <v>23</v>
      </c>
      <c r="I1434" s="50">
        <v>0.14854685500000001</v>
      </c>
      <c r="J1434" s="50">
        <v>0.148727901</v>
      </c>
      <c r="K1434" s="50">
        <v>0.148284217</v>
      </c>
      <c r="L1434" s="9">
        <f t="shared" si="44"/>
        <v>0.14851965766666667</v>
      </c>
      <c r="M1434" s="9">
        <f t="shared" si="45"/>
        <v>2.2308887056357953E-4</v>
      </c>
    </row>
    <row r="1435" spans="1:13">
      <c r="A1435" s="112">
        <v>4</v>
      </c>
      <c r="B1435" s="103">
        <v>2</v>
      </c>
      <c r="C1435" s="103" t="s">
        <v>20</v>
      </c>
      <c r="D1435" s="103" t="s">
        <v>11</v>
      </c>
      <c r="E1435" s="103">
        <f xml:space="preserve"> A1435 * B1435</f>
        <v>8</v>
      </c>
      <c r="F1435" s="103">
        <f>24/B1435</f>
        <v>12</v>
      </c>
      <c r="G1435" s="103" t="b">
        <v>1</v>
      </c>
      <c r="H1435" s="5" t="s">
        <v>1</v>
      </c>
      <c r="I1435" s="50">
        <v>0.17749024899999999</v>
      </c>
      <c r="J1435" s="50">
        <v>0.17467600999999999</v>
      </c>
      <c r="K1435" s="50">
        <v>0.17842371700000001</v>
      </c>
      <c r="L1435" s="9">
        <f t="shared" si="44"/>
        <v>0.17686332533333335</v>
      </c>
      <c r="M1435" s="9">
        <f t="shared" si="45"/>
        <v>1.9509233460934228E-3</v>
      </c>
    </row>
    <row r="1436" spans="1:13">
      <c r="A1436" s="113"/>
      <c r="B1436" s="104"/>
      <c r="C1436" s="104"/>
      <c r="D1436" s="104"/>
      <c r="E1436" s="104"/>
      <c r="F1436" s="104"/>
      <c r="G1436" s="104"/>
      <c r="H1436" s="5" t="s">
        <v>2</v>
      </c>
      <c r="I1436" s="50">
        <v>0.37638617000000002</v>
      </c>
      <c r="J1436" s="50">
        <v>0.37559423400000003</v>
      </c>
      <c r="K1436" s="50">
        <v>0.37639314699999998</v>
      </c>
      <c r="L1436" s="9">
        <f t="shared" si="44"/>
        <v>0.37612451699999999</v>
      </c>
      <c r="M1436" s="9">
        <f t="shared" si="45"/>
        <v>4.5925179879776902E-4</v>
      </c>
    </row>
    <row r="1437" spans="1:13">
      <c r="A1437" s="113"/>
      <c r="B1437" s="104"/>
      <c r="C1437" s="104"/>
      <c r="D1437" s="104"/>
      <c r="E1437" s="104"/>
      <c r="F1437" s="104"/>
      <c r="G1437" s="104"/>
      <c r="H1437" s="5" t="s">
        <v>3</v>
      </c>
      <c r="I1437" s="50">
        <v>0</v>
      </c>
      <c r="J1437" s="50">
        <v>0</v>
      </c>
      <c r="K1437" s="50">
        <v>0</v>
      </c>
      <c r="L1437" s="9">
        <f t="shared" si="44"/>
        <v>0</v>
      </c>
      <c r="M1437" s="9">
        <f t="shared" si="45"/>
        <v>0</v>
      </c>
    </row>
    <row r="1438" spans="1:13">
      <c r="A1438" s="113"/>
      <c r="B1438" s="104"/>
      <c r="C1438" s="104"/>
      <c r="D1438" s="104"/>
      <c r="E1438" s="104"/>
      <c r="F1438" s="104"/>
      <c r="G1438" s="104"/>
      <c r="H1438" s="5" t="s">
        <v>22</v>
      </c>
      <c r="I1438" s="50">
        <v>0.518494393</v>
      </c>
      <c r="J1438" s="50">
        <v>0.51905028900000005</v>
      </c>
      <c r="K1438" s="50">
        <v>0.51512694999999997</v>
      </c>
      <c r="L1438" s="9">
        <f t="shared" si="44"/>
        <v>0.51755721066666671</v>
      </c>
      <c r="M1438" s="9">
        <f t="shared" si="45"/>
        <v>2.122941419743955E-3</v>
      </c>
    </row>
    <row r="1439" spans="1:13">
      <c r="A1439" s="113"/>
      <c r="B1439" s="104"/>
      <c r="C1439" s="104"/>
      <c r="D1439" s="104"/>
      <c r="E1439" s="104"/>
      <c r="F1439" s="104"/>
      <c r="G1439" s="104"/>
      <c r="H1439" s="5" t="s">
        <v>4</v>
      </c>
      <c r="I1439" s="50">
        <v>1.2799275670000001</v>
      </c>
      <c r="J1439" s="50">
        <v>1.276942834</v>
      </c>
      <c r="K1439" s="50">
        <v>1.2785628760000001</v>
      </c>
      <c r="L1439" s="9">
        <f t="shared" si="44"/>
        <v>1.278477759</v>
      </c>
      <c r="M1439" s="9">
        <f t="shared" si="45"/>
        <v>1.4941858813712551E-3</v>
      </c>
    </row>
    <row r="1440" spans="1:13">
      <c r="A1440" s="113"/>
      <c r="B1440" s="104"/>
      <c r="C1440" s="104"/>
      <c r="D1440" s="104"/>
      <c r="E1440" s="104"/>
      <c r="F1440" s="104"/>
      <c r="G1440" s="104"/>
      <c r="H1440" s="5" t="s">
        <v>5</v>
      </c>
      <c r="I1440" s="50">
        <v>6.0481720000000003E-2</v>
      </c>
      <c r="J1440" s="50">
        <v>5.9632031000000002E-2</v>
      </c>
      <c r="K1440" s="50">
        <v>5.5125937999999999E-2</v>
      </c>
      <c r="L1440" s="9">
        <f t="shared" si="44"/>
        <v>5.841322966666667E-2</v>
      </c>
      <c r="M1440" s="9">
        <f t="shared" si="45"/>
        <v>2.8784036766031171E-3</v>
      </c>
    </row>
    <row r="1441" spans="1:13">
      <c r="A1441" s="113"/>
      <c r="B1441" s="104"/>
      <c r="C1441" s="104"/>
      <c r="D1441" s="104"/>
      <c r="E1441" s="104"/>
      <c r="F1441" s="104"/>
      <c r="G1441" s="104"/>
      <c r="H1441" s="5" t="s">
        <v>6</v>
      </c>
      <c r="I1441" s="50">
        <v>0.52190245499999999</v>
      </c>
      <c r="J1441" s="50">
        <v>0.44511879700000001</v>
      </c>
      <c r="K1441" s="50">
        <v>0.65146531699999999</v>
      </c>
      <c r="L1441" s="9">
        <f t="shared" si="44"/>
        <v>0.53949552299999992</v>
      </c>
      <c r="M1441" s="9">
        <f t="shared" si="45"/>
        <v>0.10429217904649973</v>
      </c>
    </row>
    <row r="1442" spans="1:13">
      <c r="A1442" s="113"/>
      <c r="B1442" s="104"/>
      <c r="C1442" s="104"/>
      <c r="D1442" s="104"/>
      <c r="E1442" s="104"/>
      <c r="F1442" s="104"/>
      <c r="G1442" s="104"/>
      <c r="H1442" s="5" t="s">
        <v>7</v>
      </c>
      <c r="I1442" s="50">
        <v>0.68222876700000001</v>
      </c>
      <c r="J1442" s="50">
        <v>0.40625252899999997</v>
      </c>
      <c r="K1442" s="50">
        <v>0.493557038</v>
      </c>
      <c r="L1442" s="9">
        <f t="shared" si="44"/>
        <v>0.52734611133333331</v>
      </c>
      <c r="M1442" s="9">
        <f t="shared" si="45"/>
        <v>0.14105671587238328</v>
      </c>
    </row>
    <row r="1443" spans="1:13">
      <c r="A1443" s="113"/>
      <c r="B1443" s="104"/>
      <c r="C1443" s="104"/>
      <c r="D1443" s="104"/>
      <c r="E1443" s="104"/>
      <c r="F1443" s="104"/>
      <c r="G1443" s="104"/>
      <c r="H1443" s="5" t="s">
        <v>8</v>
      </c>
      <c r="I1443" s="50">
        <v>0.408926179</v>
      </c>
      <c r="J1443" s="50">
        <v>0.23701356200000001</v>
      </c>
      <c r="K1443" s="50">
        <v>0.12648986000000001</v>
      </c>
      <c r="L1443" s="9">
        <f t="shared" si="44"/>
        <v>0.25747653366666667</v>
      </c>
      <c r="M1443" s="9">
        <f t="shared" si="45"/>
        <v>0.14232574777474574</v>
      </c>
    </row>
    <row r="1444" spans="1:13">
      <c r="A1444" s="113"/>
      <c r="B1444" s="104"/>
      <c r="C1444" s="104"/>
      <c r="D1444" s="104"/>
      <c r="E1444" s="104"/>
      <c r="F1444" s="104"/>
      <c r="G1444" s="104"/>
      <c r="H1444" s="5" t="s">
        <v>9</v>
      </c>
      <c r="I1444" s="50">
        <v>2.954673536</v>
      </c>
      <c r="J1444" s="50">
        <v>2.4261195340000001</v>
      </c>
      <c r="K1444" s="50">
        <v>2.6063486</v>
      </c>
      <c r="L1444" s="9">
        <f t="shared" si="44"/>
        <v>2.6623805566666667</v>
      </c>
      <c r="M1444" s="9">
        <f t="shared" si="45"/>
        <v>0.26869502857975508</v>
      </c>
    </row>
    <row r="1445" spans="1:13">
      <c r="A1445" s="113"/>
      <c r="B1445" s="104"/>
      <c r="C1445" s="104"/>
      <c r="D1445" s="104"/>
      <c r="E1445" s="105"/>
      <c r="F1445" s="105"/>
      <c r="G1445" s="105"/>
      <c r="H1445" s="5" t="s">
        <v>23</v>
      </c>
      <c r="I1445" s="50">
        <v>0.31031171099999999</v>
      </c>
      <c r="J1445" s="50">
        <v>0.310732813</v>
      </c>
      <c r="K1445" s="50">
        <v>0.30967265700000002</v>
      </c>
      <c r="L1445" s="9">
        <f t="shared" si="44"/>
        <v>0.31023906033333332</v>
      </c>
      <c r="M1445" s="9">
        <f t="shared" si="45"/>
        <v>5.3379890933695322E-4</v>
      </c>
    </row>
    <row r="1446" spans="1:13">
      <c r="A1446" s="113"/>
      <c r="B1446" s="104"/>
      <c r="C1446" s="104"/>
      <c r="D1446" s="104"/>
      <c r="E1446" s="103">
        <f xml:space="preserve"> (A1435*B1435)/2</f>
        <v>4</v>
      </c>
      <c r="F1446" s="103">
        <f>24/B1435</f>
        <v>12</v>
      </c>
      <c r="G1446" s="103" t="b">
        <v>1</v>
      </c>
      <c r="H1446" s="5" t="s">
        <v>1</v>
      </c>
      <c r="I1446" s="50">
        <v>0.17857841399999999</v>
      </c>
      <c r="J1446" s="50">
        <v>0.17889914400000001</v>
      </c>
      <c r="K1446" s="50">
        <v>0.17769764800000001</v>
      </c>
      <c r="L1446" s="9">
        <f t="shared" si="44"/>
        <v>0.17839173533333333</v>
      </c>
      <c r="M1446" s="9">
        <f t="shared" si="45"/>
        <v>6.2212125260701972E-4</v>
      </c>
    </row>
    <row r="1447" spans="1:13">
      <c r="A1447" s="113"/>
      <c r="B1447" s="104"/>
      <c r="C1447" s="104"/>
      <c r="D1447" s="104"/>
      <c r="E1447" s="104"/>
      <c r="F1447" s="104"/>
      <c r="G1447" s="104"/>
      <c r="H1447" s="5" t="s">
        <v>2</v>
      </c>
      <c r="I1447" s="50">
        <v>0.37526802999999997</v>
      </c>
      <c r="J1447" s="50">
        <v>0.375362627</v>
      </c>
      <c r="K1447" s="50">
        <v>0.375767939</v>
      </c>
      <c r="L1447" s="9">
        <f t="shared" si="44"/>
        <v>0.3754661986666667</v>
      </c>
      <c r="M1447" s="9">
        <f t="shared" si="45"/>
        <v>2.6556085869784441E-4</v>
      </c>
    </row>
    <row r="1448" spans="1:13">
      <c r="A1448" s="113"/>
      <c r="B1448" s="104"/>
      <c r="C1448" s="104"/>
      <c r="D1448" s="104"/>
      <c r="E1448" s="104"/>
      <c r="F1448" s="104"/>
      <c r="G1448" s="104"/>
      <c r="H1448" s="5" t="s">
        <v>3</v>
      </c>
      <c r="I1448" s="50">
        <v>0</v>
      </c>
      <c r="J1448" s="50">
        <v>0</v>
      </c>
      <c r="K1448" s="50">
        <v>0</v>
      </c>
      <c r="L1448" s="9">
        <f t="shared" si="44"/>
        <v>0</v>
      </c>
      <c r="M1448" s="9">
        <f t="shared" si="45"/>
        <v>0</v>
      </c>
    </row>
    <row r="1449" spans="1:13">
      <c r="A1449" s="113"/>
      <c r="B1449" s="104"/>
      <c r="C1449" s="104"/>
      <c r="D1449" s="104"/>
      <c r="E1449" s="104"/>
      <c r="F1449" s="104"/>
      <c r="G1449" s="104"/>
      <c r="H1449" s="5" t="s">
        <v>22</v>
      </c>
      <c r="I1449" s="50">
        <v>0.50494547899999997</v>
      </c>
      <c r="J1449" s="50">
        <v>0.515671722</v>
      </c>
      <c r="K1449" s="50">
        <v>0.51308211599999998</v>
      </c>
      <c r="L1449" s="9">
        <f t="shared" si="44"/>
        <v>0.51123310566666669</v>
      </c>
      <c r="M1449" s="9">
        <f t="shared" si="45"/>
        <v>5.5970708083195129E-3</v>
      </c>
    </row>
    <row r="1450" spans="1:13">
      <c r="A1450" s="113"/>
      <c r="B1450" s="104"/>
      <c r="C1450" s="104"/>
      <c r="D1450" s="104"/>
      <c r="E1450" s="104"/>
      <c r="F1450" s="104"/>
      <c r="G1450" s="104"/>
      <c r="H1450" s="5" t="s">
        <v>4</v>
      </c>
      <c r="I1450" s="50">
        <v>1.262796601</v>
      </c>
      <c r="J1450" s="50">
        <v>1.278450708</v>
      </c>
      <c r="K1450" s="50">
        <v>1.2741303079999999</v>
      </c>
      <c r="L1450" s="9">
        <f t="shared" si="44"/>
        <v>1.271792539</v>
      </c>
      <c r="M1450" s="9">
        <f t="shared" si="45"/>
        <v>8.0846545637326388E-3</v>
      </c>
    </row>
    <row r="1451" spans="1:13">
      <c r="A1451" s="113"/>
      <c r="B1451" s="104"/>
      <c r="C1451" s="104"/>
      <c r="D1451" s="104"/>
      <c r="E1451" s="104"/>
      <c r="F1451" s="104"/>
      <c r="G1451" s="104"/>
      <c r="H1451" s="5" t="s">
        <v>5</v>
      </c>
      <c r="I1451" s="50">
        <v>0.15324260000000001</v>
      </c>
      <c r="J1451" s="50">
        <v>0.23057377500000001</v>
      </c>
      <c r="K1451" s="50">
        <v>0.12679364300000001</v>
      </c>
      <c r="L1451" s="9">
        <f t="shared" si="44"/>
        <v>0.17020333933333331</v>
      </c>
      <c r="M1451" s="9">
        <f t="shared" si="45"/>
        <v>5.3928925063775654E-2</v>
      </c>
    </row>
    <row r="1452" spans="1:13">
      <c r="A1452" s="113"/>
      <c r="B1452" s="104"/>
      <c r="C1452" s="104"/>
      <c r="D1452" s="104"/>
      <c r="E1452" s="104"/>
      <c r="F1452" s="104"/>
      <c r="G1452" s="104"/>
      <c r="H1452" s="5" t="s">
        <v>6</v>
      </c>
      <c r="I1452" s="50">
        <v>0.88897635900000005</v>
      </c>
      <c r="J1452" s="50">
        <v>0.90960264700000004</v>
      </c>
      <c r="K1452" s="50">
        <v>0.82958928700000001</v>
      </c>
      <c r="L1452" s="9">
        <f t="shared" si="44"/>
        <v>0.87605609766666681</v>
      </c>
      <c r="M1452" s="9">
        <f t="shared" si="45"/>
        <v>4.154195841933337E-2</v>
      </c>
    </row>
    <row r="1453" spans="1:13">
      <c r="A1453" s="113"/>
      <c r="B1453" s="104"/>
      <c r="C1453" s="104"/>
      <c r="D1453" s="104"/>
      <c r="E1453" s="104"/>
      <c r="F1453" s="104"/>
      <c r="G1453" s="104"/>
      <c r="H1453" s="5" t="s">
        <v>7</v>
      </c>
      <c r="I1453" s="50">
        <v>0.65450567800000004</v>
      </c>
      <c r="J1453" s="50">
        <v>0.68392279899999997</v>
      </c>
      <c r="K1453" s="50">
        <v>0.707858125</v>
      </c>
      <c r="L1453" s="9">
        <f t="shared" si="44"/>
        <v>0.682095534</v>
      </c>
      <c r="M1453" s="9">
        <f t="shared" si="45"/>
        <v>2.6723118703795037E-2</v>
      </c>
    </row>
    <row r="1454" spans="1:13">
      <c r="A1454" s="113"/>
      <c r="B1454" s="104"/>
      <c r="C1454" s="104"/>
      <c r="D1454" s="104"/>
      <c r="E1454" s="104"/>
      <c r="F1454" s="104"/>
      <c r="G1454" s="104"/>
      <c r="H1454" s="5" t="s">
        <v>8</v>
      </c>
      <c r="I1454" s="50">
        <v>8.6915745000000003E-2</v>
      </c>
      <c r="J1454" s="50">
        <v>5.1381371000000002E-2</v>
      </c>
      <c r="K1454" s="50">
        <v>7.6245148999999998E-2</v>
      </c>
      <c r="L1454" s="9">
        <f t="shared" si="44"/>
        <v>7.1514088333333337E-2</v>
      </c>
      <c r="M1454" s="9">
        <f t="shared" si="45"/>
        <v>1.8233489385379012E-2</v>
      </c>
    </row>
    <row r="1455" spans="1:13">
      <c r="A1455" s="113"/>
      <c r="B1455" s="104"/>
      <c r="C1455" s="104"/>
      <c r="D1455" s="104"/>
      <c r="E1455" s="104"/>
      <c r="F1455" s="104"/>
      <c r="G1455" s="104"/>
      <c r="H1455" s="5" t="s">
        <v>9</v>
      </c>
      <c r="I1455" s="50">
        <v>3.048384263</v>
      </c>
      <c r="J1455" s="50">
        <v>3.1558528460000002</v>
      </c>
      <c r="K1455" s="50">
        <v>3.0166949459999999</v>
      </c>
      <c r="L1455" s="9">
        <f t="shared" si="44"/>
        <v>3.0736440183333333</v>
      </c>
      <c r="M1455" s="9">
        <f t="shared" si="45"/>
        <v>7.2936765164952427E-2</v>
      </c>
    </row>
    <row r="1456" spans="1:13">
      <c r="A1456" s="114"/>
      <c r="B1456" s="105"/>
      <c r="C1456" s="104"/>
      <c r="D1456" s="104"/>
      <c r="E1456" s="105"/>
      <c r="F1456" s="105"/>
      <c r="G1456" s="105"/>
      <c r="H1456" s="5" t="s">
        <v>23</v>
      </c>
      <c r="I1456" s="9">
        <v>0.31135765199999998</v>
      </c>
      <c r="J1456" s="50">
        <v>0.31095766000000002</v>
      </c>
      <c r="K1456" s="50">
        <v>0.311110365</v>
      </c>
      <c r="L1456" s="9">
        <f t="shared" si="44"/>
        <v>0.31114189233333334</v>
      </c>
      <c r="M1456" s="9">
        <f t="shared" si="45"/>
        <v>2.0185113221462373E-4</v>
      </c>
    </row>
    <row r="1457" spans="1:13">
      <c r="A1457" s="112">
        <v>4</v>
      </c>
      <c r="B1457" s="103">
        <v>2</v>
      </c>
      <c r="C1457" s="104"/>
      <c r="D1457" s="104"/>
      <c r="E1457" s="103">
        <f xml:space="preserve"> A1457 * B1457</f>
        <v>8</v>
      </c>
      <c r="F1457" s="103">
        <f>24/B1457</f>
        <v>12</v>
      </c>
      <c r="G1457" s="103" t="b">
        <v>0</v>
      </c>
      <c r="H1457" s="5" t="s">
        <v>1</v>
      </c>
      <c r="I1457" s="50">
        <v>0</v>
      </c>
      <c r="J1457" s="50">
        <v>0</v>
      </c>
      <c r="K1457" s="50">
        <v>0</v>
      </c>
      <c r="L1457" s="9">
        <f t="shared" si="44"/>
        <v>0</v>
      </c>
      <c r="M1457" s="9">
        <f t="shared" si="45"/>
        <v>0</v>
      </c>
    </row>
    <row r="1458" spans="1:13">
      <c r="A1458" s="113"/>
      <c r="B1458" s="104"/>
      <c r="C1458" s="104"/>
      <c r="D1458" s="104"/>
      <c r="E1458" s="104"/>
      <c r="F1458" s="104"/>
      <c r="G1458" s="104"/>
      <c r="H1458" s="5" t="s">
        <v>2</v>
      </c>
      <c r="I1458" s="50">
        <v>0</v>
      </c>
      <c r="J1458" s="50">
        <v>0</v>
      </c>
      <c r="K1458" s="50">
        <v>0</v>
      </c>
      <c r="L1458" s="9">
        <f t="shared" si="44"/>
        <v>0</v>
      </c>
      <c r="M1458" s="9">
        <f t="shared" si="45"/>
        <v>0</v>
      </c>
    </row>
    <row r="1459" spans="1:13">
      <c r="A1459" s="113"/>
      <c r="B1459" s="104"/>
      <c r="C1459" s="104"/>
      <c r="D1459" s="104"/>
      <c r="E1459" s="104"/>
      <c r="F1459" s="104"/>
      <c r="G1459" s="104"/>
      <c r="H1459" s="5" t="s">
        <v>3</v>
      </c>
      <c r="I1459" s="50">
        <v>0</v>
      </c>
      <c r="J1459" s="50">
        <v>0</v>
      </c>
      <c r="K1459" s="50">
        <v>0</v>
      </c>
      <c r="L1459" s="9">
        <f t="shared" si="44"/>
        <v>0</v>
      </c>
      <c r="M1459" s="9">
        <f t="shared" si="45"/>
        <v>0</v>
      </c>
    </row>
    <row r="1460" spans="1:13">
      <c r="A1460" s="113"/>
      <c r="B1460" s="104"/>
      <c r="C1460" s="104"/>
      <c r="D1460" s="104"/>
      <c r="E1460" s="104"/>
      <c r="F1460" s="104"/>
      <c r="G1460" s="104"/>
      <c r="H1460" s="5" t="s">
        <v>22</v>
      </c>
      <c r="I1460" s="50">
        <v>0</v>
      </c>
      <c r="J1460" s="50">
        <v>0</v>
      </c>
      <c r="K1460" s="50">
        <v>0</v>
      </c>
      <c r="L1460" s="9">
        <f t="shared" si="44"/>
        <v>0</v>
      </c>
      <c r="M1460" s="9">
        <f t="shared" si="45"/>
        <v>0</v>
      </c>
    </row>
    <row r="1461" spans="1:13">
      <c r="A1461" s="113"/>
      <c r="B1461" s="104"/>
      <c r="C1461" s="104"/>
      <c r="D1461" s="104"/>
      <c r="E1461" s="104"/>
      <c r="F1461" s="104"/>
      <c r="G1461" s="104"/>
      <c r="H1461" s="5" t="s">
        <v>4</v>
      </c>
      <c r="I1461" s="50">
        <v>1.3152402540000001</v>
      </c>
      <c r="J1461" s="50">
        <v>1.299088552</v>
      </c>
      <c r="K1461" s="50">
        <v>1.3172486640000001</v>
      </c>
      <c r="L1461" s="9">
        <f t="shared" si="44"/>
        <v>1.3105258233333335</v>
      </c>
      <c r="M1461" s="9">
        <f t="shared" si="45"/>
        <v>9.9557425311346242E-3</v>
      </c>
    </row>
    <row r="1462" spans="1:13">
      <c r="A1462" s="113"/>
      <c r="B1462" s="104"/>
      <c r="C1462" s="104"/>
      <c r="D1462" s="104"/>
      <c r="E1462" s="104"/>
      <c r="F1462" s="104"/>
      <c r="G1462" s="104"/>
      <c r="H1462" s="5" t="s">
        <v>5</v>
      </c>
      <c r="I1462" s="50">
        <v>0.110829675</v>
      </c>
      <c r="J1462" s="50">
        <v>6.1292981000000003E-2</v>
      </c>
      <c r="K1462" s="50">
        <v>5.8808099000000003E-2</v>
      </c>
      <c r="L1462" s="9">
        <f t="shared" si="44"/>
        <v>7.6976918333333338E-2</v>
      </c>
      <c r="M1462" s="9">
        <f t="shared" si="45"/>
        <v>2.9343662179214965E-2</v>
      </c>
    </row>
    <row r="1463" spans="1:13">
      <c r="A1463" s="113"/>
      <c r="B1463" s="104"/>
      <c r="C1463" s="104"/>
      <c r="D1463" s="104"/>
      <c r="E1463" s="104"/>
      <c r="F1463" s="104"/>
      <c r="G1463" s="104"/>
      <c r="H1463" s="5" t="s">
        <v>6</v>
      </c>
      <c r="I1463" s="50">
        <v>0.49905783300000001</v>
      </c>
      <c r="J1463" s="50">
        <v>0.43183935800000001</v>
      </c>
      <c r="K1463" s="50">
        <v>0.516506613</v>
      </c>
      <c r="L1463" s="9">
        <f t="shared" si="44"/>
        <v>0.48246793466666665</v>
      </c>
      <c r="M1463" s="9">
        <f t="shared" si="45"/>
        <v>4.4705196144760491E-2</v>
      </c>
    </row>
    <row r="1464" spans="1:13">
      <c r="A1464" s="113"/>
      <c r="B1464" s="104"/>
      <c r="C1464" s="104"/>
      <c r="D1464" s="104"/>
      <c r="E1464" s="104"/>
      <c r="F1464" s="104"/>
      <c r="G1464" s="104"/>
      <c r="H1464" s="5" t="s">
        <v>7</v>
      </c>
      <c r="I1464" s="50">
        <v>0.49749396299999998</v>
      </c>
      <c r="J1464" s="50">
        <v>0.36463433099999998</v>
      </c>
      <c r="K1464" s="50">
        <v>0.46673558900000001</v>
      </c>
      <c r="L1464" s="9">
        <f t="shared" si="44"/>
        <v>0.44295462766666666</v>
      </c>
      <c r="M1464" s="9">
        <f t="shared" si="45"/>
        <v>6.9549054955814774E-2</v>
      </c>
    </row>
    <row r="1465" spans="1:13">
      <c r="A1465" s="113"/>
      <c r="B1465" s="104"/>
      <c r="C1465" s="104"/>
      <c r="D1465" s="104"/>
      <c r="E1465" s="104"/>
      <c r="F1465" s="104"/>
      <c r="G1465" s="104"/>
      <c r="H1465" s="5" t="s">
        <v>8</v>
      </c>
      <c r="I1465" s="50">
        <v>0.15837416000000001</v>
      </c>
      <c r="J1465" s="50">
        <v>0.141439854</v>
      </c>
      <c r="K1465" s="50">
        <v>8.5436834000000003E-2</v>
      </c>
      <c r="L1465" s="9">
        <f t="shared" si="44"/>
        <v>0.12841694933333334</v>
      </c>
      <c r="M1465" s="9">
        <f t="shared" si="45"/>
        <v>3.8172770602556291E-2</v>
      </c>
    </row>
    <row r="1466" spans="1:13">
      <c r="A1466" s="113"/>
      <c r="B1466" s="104"/>
      <c r="C1466" s="104"/>
      <c r="D1466" s="104"/>
      <c r="E1466" s="104"/>
      <c r="F1466" s="104"/>
      <c r="G1466" s="104"/>
      <c r="H1466" s="5" t="s">
        <v>9</v>
      </c>
      <c r="I1466" s="50">
        <v>2.5822601340000002</v>
      </c>
      <c r="J1466" s="50">
        <v>2.299661022</v>
      </c>
      <c r="K1466" s="50">
        <v>2.446180563</v>
      </c>
      <c r="L1466" s="9">
        <f t="shared" si="44"/>
        <v>2.4427005730000002</v>
      </c>
      <c r="M1466" s="9">
        <f t="shared" si="45"/>
        <v>0.14133169238920631</v>
      </c>
    </row>
    <row r="1467" spans="1:13">
      <c r="A1467" s="113"/>
      <c r="B1467" s="104"/>
      <c r="C1467" s="104"/>
      <c r="D1467" s="104"/>
      <c r="E1467" s="105"/>
      <c r="F1467" s="105"/>
      <c r="G1467" s="105"/>
      <c r="H1467" s="5" t="s">
        <v>23</v>
      </c>
      <c r="I1467" s="50">
        <v>0.296308295</v>
      </c>
      <c r="J1467" s="50">
        <v>0.296134803</v>
      </c>
      <c r="K1467" s="50">
        <v>0.296381695</v>
      </c>
      <c r="L1467" s="9">
        <f t="shared" si="44"/>
        <v>0.29627493099999996</v>
      </c>
      <c r="M1467" s="9">
        <f t="shared" si="45"/>
        <v>1.2678242105276173E-4</v>
      </c>
    </row>
    <row r="1468" spans="1:13">
      <c r="A1468" s="113"/>
      <c r="B1468" s="104"/>
      <c r="C1468" s="104"/>
      <c r="D1468" s="104"/>
      <c r="E1468" s="103">
        <f xml:space="preserve"> (A1457*B1457)/2</f>
        <v>4</v>
      </c>
      <c r="F1468" s="103">
        <f>24/B1457</f>
        <v>12</v>
      </c>
      <c r="G1468" s="103" t="b">
        <v>0</v>
      </c>
      <c r="H1468" s="5" t="s">
        <v>1</v>
      </c>
      <c r="I1468" s="50">
        <v>0</v>
      </c>
      <c r="J1468" s="50">
        <v>0</v>
      </c>
      <c r="K1468" s="50">
        <v>0</v>
      </c>
      <c r="L1468" s="9">
        <f t="shared" si="44"/>
        <v>0</v>
      </c>
      <c r="M1468" s="9">
        <f t="shared" si="45"/>
        <v>0</v>
      </c>
    </row>
    <row r="1469" spans="1:13">
      <c r="A1469" s="113"/>
      <c r="B1469" s="104"/>
      <c r="C1469" s="104"/>
      <c r="D1469" s="104"/>
      <c r="E1469" s="104"/>
      <c r="F1469" s="104"/>
      <c r="G1469" s="104"/>
      <c r="H1469" s="5" t="s">
        <v>2</v>
      </c>
      <c r="I1469" s="50">
        <v>0</v>
      </c>
      <c r="J1469" s="50">
        <v>0</v>
      </c>
      <c r="K1469" s="50">
        <v>0</v>
      </c>
      <c r="L1469" s="9">
        <f t="shared" si="44"/>
        <v>0</v>
      </c>
      <c r="M1469" s="9">
        <f t="shared" si="45"/>
        <v>0</v>
      </c>
    </row>
    <row r="1470" spans="1:13">
      <c r="A1470" s="113"/>
      <c r="B1470" s="104"/>
      <c r="C1470" s="104"/>
      <c r="D1470" s="104"/>
      <c r="E1470" s="104"/>
      <c r="F1470" s="104"/>
      <c r="G1470" s="104"/>
      <c r="H1470" s="5" t="s">
        <v>3</v>
      </c>
      <c r="I1470" s="50">
        <v>0</v>
      </c>
      <c r="J1470" s="50">
        <v>0</v>
      </c>
      <c r="K1470" s="50">
        <v>0</v>
      </c>
      <c r="L1470" s="9">
        <f t="shared" si="44"/>
        <v>0</v>
      </c>
      <c r="M1470" s="9">
        <f t="shared" si="45"/>
        <v>0</v>
      </c>
    </row>
    <row r="1471" spans="1:13">
      <c r="A1471" s="113"/>
      <c r="B1471" s="104"/>
      <c r="C1471" s="104"/>
      <c r="D1471" s="104"/>
      <c r="E1471" s="104"/>
      <c r="F1471" s="104"/>
      <c r="G1471" s="104"/>
      <c r="H1471" s="5" t="s">
        <v>22</v>
      </c>
      <c r="I1471" s="50">
        <v>0</v>
      </c>
      <c r="J1471" s="50">
        <v>0</v>
      </c>
      <c r="K1471" s="50">
        <v>0</v>
      </c>
      <c r="L1471" s="9">
        <f t="shared" si="44"/>
        <v>0</v>
      </c>
      <c r="M1471" s="9">
        <f t="shared" si="45"/>
        <v>0</v>
      </c>
    </row>
    <row r="1472" spans="1:13">
      <c r="A1472" s="113"/>
      <c r="B1472" s="104"/>
      <c r="C1472" s="104"/>
      <c r="D1472" s="104"/>
      <c r="E1472" s="104"/>
      <c r="F1472" s="104"/>
      <c r="G1472" s="104"/>
      <c r="H1472" s="5" t="s">
        <v>4</v>
      </c>
      <c r="I1472" s="50">
        <v>1.3151829319999999</v>
      </c>
      <c r="J1472" s="50">
        <v>1.318455503</v>
      </c>
      <c r="K1472" s="50">
        <v>1.3454484579999999</v>
      </c>
      <c r="L1472" s="9">
        <f t="shared" si="44"/>
        <v>1.3263622976666667</v>
      </c>
      <c r="M1472" s="9">
        <f t="shared" si="45"/>
        <v>1.6609893661302867E-2</v>
      </c>
    </row>
    <row r="1473" spans="1:13">
      <c r="A1473" s="113"/>
      <c r="B1473" s="104"/>
      <c r="C1473" s="104"/>
      <c r="D1473" s="104"/>
      <c r="E1473" s="104"/>
      <c r="F1473" s="104"/>
      <c r="G1473" s="104"/>
      <c r="H1473" s="5" t="s">
        <v>5</v>
      </c>
      <c r="I1473" s="50">
        <v>5.3231606000000001E-2</v>
      </c>
      <c r="J1473" s="50">
        <v>6.9736098999999996E-2</v>
      </c>
      <c r="K1473" s="50">
        <v>0.117348432</v>
      </c>
      <c r="L1473" s="9">
        <f t="shared" si="44"/>
        <v>8.010537899999999E-2</v>
      </c>
      <c r="M1473" s="9">
        <f t="shared" si="45"/>
        <v>3.3292391320951541E-2</v>
      </c>
    </row>
    <row r="1474" spans="1:13">
      <c r="A1474" s="113"/>
      <c r="B1474" s="104"/>
      <c r="C1474" s="104"/>
      <c r="D1474" s="104"/>
      <c r="E1474" s="104"/>
      <c r="F1474" s="104"/>
      <c r="G1474" s="104"/>
      <c r="H1474" s="5" t="s">
        <v>6</v>
      </c>
      <c r="I1474" s="50">
        <v>0.88036142399999995</v>
      </c>
      <c r="J1474" s="50">
        <v>0.91056560499999994</v>
      </c>
      <c r="K1474" s="50">
        <v>0.85318471900000004</v>
      </c>
      <c r="L1474" s="9">
        <f t="shared" si="44"/>
        <v>0.88137058266666657</v>
      </c>
      <c r="M1474" s="9">
        <f t="shared" si="45"/>
        <v>2.8703750982182238E-2</v>
      </c>
    </row>
    <row r="1475" spans="1:13">
      <c r="A1475" s="113"/>
      <c r="B1475" s="104"/>
      <c r="C1475" s="104"/>
      <c r="D1475" s="104"/>
      <c r="E1475" s="104"/>
      <c r="F1475" s="104"/>
      <c r="G1475" s="104"/>
      <c r="H1475" s="5" t="s">
        <v>7</v>
      </c>
      <c r="I1475" s="50">
        <v>0.69273832700000004</v>
      </c>
      <c r="J1475" s="50">
        <v>0.66245885100000002</v>
      </c>
      <c r="K1475" s="50">
        <v>0.72395944599999995</v>
      </c>
      <c r="L1475" s="9">
        <f t="shared" si="44"/>
        <v>0.693052208</v>
      </c>
      <c r="M1475" s="9">
        <f t="shared" si="45"/>
        <v>3.0751498943955968E-2</v>
      </c>
    </row>
    <row r="1476" spans="1:13">
      <c r="A1476" s="113"/>
      <c r="B1476" s="104"/>
      <c r="C1476" s="104"/>
      <c r="D1476" s="104"/>
      <c r="E1476" s="104"/>
      <c r="F1476" s="104"/>
      <c r="G1476" s="104"/>
      <c r="H1476" s="5" t="s">
        <v>8</v>
      </c>
      <c r="I1476" s="50">
        <v>5.2456504000000001E-2</v>
      </c>
      <c r="J1476" s="50">
        <v>0.163810183</v>
      </c>
      <c r="K1476" s="50">
        <v>0.199121466</v>
      </c>
      <c r="L1476" s="9">
        <f t="shared" si="44"/>
        <v>0.13846271766666665</v>
      </c>
      <c r="M1476" s="9">
        <f t="shared" si="45"/>
        <v>7.6547522943161042E-2</v>
      </c>
    </row>
    <row r="1477" spans="1:13">
      <c r="A1477" s="113"/>
      <c r="B1477" s="104"/>
      <c r="C1477" s="104"/>
      <c r="D1477" s="104"/>
      <c r="E1477" s="104"/>
      <c r="F1477" s="104"/>
      <c r="G1477" s="104"/>
      <c r="H1477" s="5" t="s">
        <v>9</v>
      </c>
      <c r="I1477" s="50">
        <v>2.9955778390000001</v>
      </c>
      <c r="J1477" s="50">
        <v>3.1267373360000001</v>
      </c>
      <c r="K1477" s="50">
        <v>3.2408191899999998</v>
      </c>
      <c r="L1477" s="9">
        <f t="shared" si="44"/>
        <v>3.1210447883333337</v>
      </c>
      <c r="M1477" s="9">
        <f t="shared" si="45"/>
        <v>0.12271973714231639</v>
      </c>
    </row>
    <row r="1478" spans="1:13">
      <c r="A1478" s="114"/>
      <c r="B1478" s="105"/>
      <c r="C1478" s="104"/>
      <c r="D1478" s="105"/>
      <c r="E1478" s="105"/>
      <c r="F1478" s="105"/>
      <c r="G1478" s="105"/>
      <c r="H1478" s="5" t="s">
        <v>23</v>
      </c>
      <c r="I1478" s="50">
        <v>0.29676100500000002</v>
      </c>
      <c r="J1478" s="50">
        <v>0.29710289400000001</v>
      </c>
      <c r="K1478" s="50">
        <v>0.29668393599999998</v>
      </c>
      <c r="L1478" s="9">
        <f t="shared" si="44"/>
        <v>0.29684927833333336</v>
      </c>
      <c r="M1478" s="9">
        <f t="shared" si="45"/>
        <v>2.2299234846589702E-4</v>
      </c>
    </row>
    <row r="1479" spans="1:13">
      <c r="A1479" s="112">
        <v>4</v>
      </c>
      <c r="B1479" s="103">
        <v>2</v>
      </c>
      <c r="C1479" s="104"/>
      <c r="D1479" s="103" t="s">
        <v>12</v>
      </c>
      <c r="E1479" s="103" t="s">
        <v>13</v>
      </c>
      <c r="F1479" s="103">
        <f>24/B1479</f>
        <v>12</v>
      </c>
      <c r="G1479" s="103" t="s">
        <v>13</v>
      </c>
      <c r="H1479" s="3" t="s">
        <v>4</v>
      </c>
      <c r="I1479" s="50">
        <v>1.0968432800000001</v>
      </c>
      <c r="J1479" s="50">
        <v>1.0979500200000001</v>
      </c>
      <c r="K1479" s="50">
        <v>1.118742688</v>
      </c>
      <c r="L1479" s="9">
        <f t="shared" si="44"/>
        <v>1.1045119960000001</v>
      </c>
      <c r="M1479" s="9">
        <f t="shared" si="45"/>
        <v>1.2336558047366639E-2</v>
      </c>
    </row>
    <row r="1480" spans="1:13">
      <c r="A1480" s="113"/>
      <c r="B1480" s="104"/>
      <c r="C1480" s="104"/>
      <c r="D1480" s="104"/>
      <c r="E1480" s="104"/>
      <c r="F1480" s="104"/>
      <c r="G1480" s="104"/>
      <c r="H1480" s="3" t="s">
        <v>5</v>
      </c>
      <c r="I1480" s="50">
        <v>1.8845099999999999E-4</v>
      </c>
      <c r="J1480" s="50">
        <v>1.74026E-4</v>
      </c>
      <c r="K1480" s="50">
        <v>1.7235800000000001E-4</v>
      </c>
      <c r="L1480" s="9">
        <f t="shared" si="44"/>
        <v>1.7827833333333332E-4</v>
      </c>
      <c r="M1480" s="9">
        <f t="shared" si="45"/>
        <v>8.8491760256722872E-6</v>
      </c>
    </row>
    <row r="1481" spans="1:13">
      <c r="A1481" s="113"/>
      <c r="B1481" s="104"/>
      <c r="C1481" s="104"/>
      <c r="D1481" s="104"/>
      <c r="E1481" s="104"/>
      <c r="F1481" s="104"/>
      <c r="G1481" s="104"/>
      <c r="H1481" s="3" t="s">
        <v>6</v>
      </c>
      <c r="I1481" s="50">
        <v>0.68701458900000001</v>
      </c>
      <c r="J1481" s="50">
        <v>0.62442843400000003</v>
      </c>
      <c r="K1481" s="50">
        <v>0.68707137900000004</v>
      </c>
      <c r="L1481" s="9">
        <f t="shared" si="44"/>
        <v>0.66617146733333332</v>
      </c>
      <c r="M1481" s="9">
        <f t="shared" si="45"/>
        <v>3.6150538449335134E-2</v>
      </c>
    </row>
    <row r="1482" spans="1:13">
      <c r="A1482" s="113"/>
      <c r="B1482" s="104"/>
      <c r="C1482" s="104"/>
      <c r="D1482" s="104"/>
      <c r="E1482" s="104"/>
      <c r="F1482" s="104"/>
      <c r="G1482" s="104"/>
      <c r="H1482" s="3" t="s">
        <v>7</v>
      </c>
      <c r="I1482" s="50">
        <v>1.234651342</v>
      </c>
      <c r="J1482" s="50">
        <v>1.248290224</v>
      </c>
      <c r="K1482" s="50">
        <v>1.227794029</v>
      </c>
      <c r="L1482" s="9">
        <f t="shared" si="44"/>
        <v>1.2369118649999999</v>
      </c>
      <c r="M1482" s="9">
        <f t="shared" si="45"/>
        <v>1.0433406708484668E-2</v>
      </c>
    </row>
    <row r="1483" spans="1:13">
      <c r="A1483" s="113"/>
      <c r="B1483" s="104"/>
      <c r="C1483" s="104"/>
      <c r="D1483" s="104"/>
      <c r="E1483" s="104"/>
      <c r="F1483" s="104"/>
      <c r="G1483" s="104"/>
      <c r="H1483" s="5" t="s">
        <v>9</v>
      </c>
      <c r="I1483" s="50">
        <v>3.0226864340000001</v>
      </c>
      <c r="J1483" s="50">
        <v>2.977311834</v>
      </c>
      <c r="K1483" s="50">
        <v>3.047222246</v>
      </c>
      <c r="L1483" s="9">
        <f t="shared" si="44"/>
        <v>3.0157401713333338</v>
      </c>
      <c r="M1483" s="9">
        <f t="shared" si="45"/>
        <v>3.5469061874797078E-2</v>
      </c>
    </row>
    <row r="1484" spans="1:13">
      <c r="A1484" s="113"/>
      <c r="B1484" s="104"/>
      <c r="C1484" s="104"/>
      <c r="D1484" s="105"/>
      <c r="E1484" s="105"/>
      <c r="F1484" s="105"/>
      <c r="G1484" s="105"/>
      <c r="H1484" s="5" t="s">
        <v>23</v>
      </c>
      <c r="I1484" s="50">
        <v>0.29506693099999998</v>
      </c>
      <c r="J1484" s="50">
        <v>0.295481828</v>
      </c>
      <c r="K1484" s="50">
        <v>0.29518883200000001</v>
      </c>
      <c r="L1484" s="9">
        <f t="shared" si="44"/>
        <v>0.29524586366666666</v>
      </c>
      <c r="M1484" s="9">
        <f t="shared" si="45"/>
        <v>2.1324712988534511E-4</v>
      </c>
    </row>
    <row r="1485" spans="1:13">
      <c r="A1485" s="113"/>
      <c r="B1485" s="104"/>
      <c r="C1485" s="104"/>
      <c r="D1485" s="103" t="s">
        <v>14</v>
      </c>
      <c r="E1485" s="103" t="s">
        <v>13</v>
      </c>
      <c r="F1485" s="103">
        <f>24/B1479</f>
        <v>12</v>
      </c>
      <c r="G1485" s="103" t="s">
        <v>13</v>
      </c>
      <c r="H1485" s="3" t="s">
        <v>4</v>
      </c>
      <c r="I1485" s="50">
        <v>1.0959718359999999</v>
      </c>
      <c r="J1485" s="50">
        <v>1.0957592679999999</v>
      </c>
      <c r="K1485" s="50">
        <v>1.160535772</v>
      </c>
      <c r="L1485" s="9">
        <f t="shared" si="44"/>
        <v>1.1174222919999999</v>
      </c>
      <c r="M1485" s="9">
        <f t="shared" si="45"/>
        <v>3.733752019847409E-2</v>
      </c>
    </row>
    <row r="1486" spans="1:13">
      <c r="A1486" s="113"/>
      <c r="B1486" s="104"/>
      <c r="C1486" s="104"/>
      <c r="D1486" s="104"/>
      <c r="E1486" s="104"/>
      <c r="F1486" s="104"/>
      <c r="G1486" s="104"/>
      <c r="H1486" s="3" t="s">
        <v>5</v>
      </c>
      <c r="I1486" s="50">
        <v>6.6091876999999993E-2</v>
      </c>
      <c r="J1486" s="50">
        <v>3.8198320000000001E-2</v>
      </c>
      <c r="K1486" s="50">
        <v>4.5907179999999999E-2</v>
      </c>
      <c r="L1486" s="9">
        <f t="shared" ref="L1486:L1549" si="46">AVERAGE(I1486:K1486)</f>
        <v>5.0065792333333331E-2</v>
      </c>
      <c r="M1486" s="9">
        <f t="shared" ref="M1486:M1549" si="47">STDEV(I1486:K1486)</f>
        <v>1.4404276202998738E-2</v>
      </c>
    </row>
    <row r="1487" spans="1:13">
      <c r="A1487" s="113"/>
      <c r="B1487" s="104"/>
      <c r="C1487" s="104"/>
      <c r="D1487" s="104"/>
      <c r="E1487" s="104"/>
      <c r="F1487" s="104"/>
      <c r="G1487" s="104"/>
      <c r="H1487" s="3" t="s">
        <v>6</v>
      </c>
      <c r="I1487" s="50">
        <v>0.794036203</v>
      </c>
      <c r="J1487" s="50">
        <v>0.70366418500000005</v>
      </c>
      <c r="K1487" s="50">
        <v>1.253741481</v>
      </c>
      <c r="L1487" s="9">
        <f t="shared" si="46"/>
        <v>0.9171472896666667</v>
      </c>
      <c r="M1487" s="9">
        <f t="shared" si="47"/>
        <v>0.29498052925380241</v>
      </c>
    </row>
    <row r="1488" spans="1:13">
      <c r="A1488" s="113"/>
      <c r="B1488" s="104"/>
      <c r="C1488" s="104"/>
      <c r="D1488" s="104"/>
      <c r="E1488" s="104"/>
      <c r="F1488" s="104"/>
      <c r="G1488" s="104"/>
      <c r="H1488" s="3" t="s">
        <v>7</v>
      </c>
      <c r="I1488" s="50">
        <v>0.65848783499999997</v>
      </c>
      <c r="J1488" s="50">
        <v>0.54136609999999996</v>
      </c>
      <c r="K1488" s="50">
        <v>0.60753028499999995</v>
      </c>
      <c r="L1488" s="9">
        <f t="shared" si="46"/>
        <v>0.60246140666666659</v>
      </c>
      <c r="M1488" s="9">
        <f t="shared" si="47"/>
        <v>5.8725167926717406E-2</v>
      </c>
    </row>
    <row r="1489" spans="1:13">
      <c r="A1489" s="113"/>
      <c r="B1489" s="104"/>
      <c r="C1489" s="104"/>
      <c r="D1489" s="104"/>
      <c r="E1489" s="104"/>
      <c r="F1489" s="104"/>
      <c r="G1489" s="104"/>
      <c r="H1489" s="3" t="s">
        <v>8</v>
      </c>
      <c r="I1489" s="50">
        <v>0.26121940900000001</v>
      </c>
      <c r="J1489" s="50">
        <v>0.29392316000000002</v>
      </c>
      <c r="K1489" s="50">
        <v>0.440349822</v>
      </c>
      <c r="L1489" s="9">
        <f t="shared" si="46"/>
        <v>0.33183079700000001</v>
      </c>
      <c r="M1489" s="9">
        <f t="shared" si="47"/>
        <v>9.5392179567197546E-2</v>
      </c>
    </row>
    <row r="1490" spans="1:13">
      <c r="A1490" s="113"/>
      <c r="B1490" s="104"/>
      <c r="C1490" s="104"/>
      <c r="D1490" s="104"/>
      <c r="E1490" s="104"/>
      <c r="F1490" s="104"/>
      <c r="G1490" s="104"/>
      <c r="H1490" s="3" t="s">
        <v>9</v>
      </c>
      <c r="I1490" s="50">
        <v>2.8835718180000001</v>
      </c>
      <c r="J1490" s="50">
        <v>2.683511518</v>
      </c>
      <c r="K1490" s="50">
        <v>3.8107619150000001</v>
      </c>
      <c r="L1490" s="9">
        <f t="shared" si="46"/>
        <v>3.125948417</v>
      </c>
      <c r="M1490" s="9">
        <f t="shared" si="47"/>
        <v>0.60144257929686751</v>
      </c>
    </row>
    <row r="1491" spans="1:13">
      <c r="A1491" s="114"/>
      <c r="B1491" s="105"/>
      <c r="C1491" s="105"/>
      <c r="D1491" s="105"/>
      <c r="E1491" s="105"/>
      <c r="F1491" s="105"/>
      <c r="G1491" s="105"/>
      <c r="H1491" s="5" t="s">
        <v>23</v>
      </c>
      <c r="I1491" s="50">
        <v>0.29522913499999998</v>
      </c>
      <c r="J1491" s="50">
        <v>0.29570870700000002</v>
      </c>
      <c r="K1491" s="50">
        <v>0.29558427100000001</v>
      </c>
      <c r="L1491" s="9">
        <f t="shared" si="46"/>
        <v>0.29550737100000002</v>
      </c>
      <c r="M1491" s="9">
        <f t="shared" si="47"/>
        <v>2.4886247868252556E-4</v>
      </c>
    </row>
    <row r="1492" spans="1:13">
      <c r="A1492" s="112">
        <v>4</v>
      </c>
      <c r="B1492" s="103">
        <v>2</v>
      </c>
      <c r="C1492" s="103" t="s">
        <v>21</v>
      </c>
      <c r="D1492" s="103" t="s">
        <v>11</v>
      </c>
      <c r="E1492" s="103">
        <f xml:space="preserve"> A1492 * B1492</f>
        <v>8</v>
      </c>
      <c r="F1492" s="103">
        <f>24/B1492</f>
        <v>12</v>
      </c>
      <c r="G1492" s="103" t="b">
        <v>1</v>
      </c>
      <c r="H1492" s="5" t="s">
        <v>1</v>
      </c>
      <c r="I1492" s="50">
        <v>0.34247040200000001</v>
      </c>
      <c r="J1492" s="50">
        <v>0.33696816200000002</v>
      </c>
      <c r="K1492" s="50">
        <v>0.34010629599999997</v>
      </c>
      <c r="L1492" s="9">
        <f t="shared" si="46"/>
        <v>0.33984828666666661</v>
      </c>
      <c r="M1492" s="9">
        <f t="shared" si="47"/>
        <v>2.7601789555145332E-3</v>
      </c>
    </row>
    <row r="1493" spans="1:13">
      <c r="A1493" s="113"/>
      <c r="B1493" s="104"/>
      <c r="C1493" s="104"/>
      <c r="D1493" s="104"/>
      <c r="E1493" s="104"/>
      <c r="F1493" s="104"/>
      <c r="G1493" s="104"/>
      <c r="H1493" s="5" t="s">
        <v>2</v>
      </c>
      <c r="I1493" s="50">
        <v>0.75381499699999999</v>
      </c>
      <c r="J1493" s="50">
        <v>0.75180705599999997</v>
      </c>
      <c r="K1493" s="50">
        <v>0.75123035800000004</v>
      </c>
      <c r="L1493" s="9">
        <f t="shared" si="46"/>
        <v>0.75228413700000007</v>
      </c>
      <c r="M1493" s="9">
        <f t="shared" si="47"/>
        <v>1.3567587849359765E-3</v>
      </c>
    </row>
    <row r="1494" spans="1:13">
      <c r="A1494" s="113"/>
      <c r="B1494" s="104"/>
      <c r="C1494" s="104"/>
      <c r="D1494" s="104"/>
      <c r="E1494" s="104"/>
      <c r="F1494" s="104"/>
      <c r="G1494" s="104"/>
      <c r="H1494" s="5" t="s">
        <v>3</v>
      </c>
      <c r="I1494" s="50">
        <v>0</v>
      </c>
      <c r="J1494" s="50">
        <v>0</v>
      </c>
      <c r="K1494" s="50">
        <v>0</v>
      </c>
      <c r="L1494" s="9">
        <f t="shared" si="46"/>
        <v>0</v>
      </c>
      <c r="M1494" s="9">
        <f t="shared" si="47"/>
        <v>0</v>
      </c>
    </row>
    <row r="1495" spans="1:13">
      <c r="A1495" s="113"/>
      <c r="B1495" s="104"/>
      <c r="C1495" s="104"/>
      <c r="D1495" s="104"/>
      <c r="E1495" s="104"/>
      <c r="F1495" s="104"/>
      <c r="G1495" s="104"/>
      <c r="H1495" s="5" t="s">
        <v>22</v>
      </c>
      <c r="I1495" s="50">
        <v>0.51418321300000003</v>
      </c>
      <c r="J1495" s="50">
        <v>0.519646732</v>
      </c>
      <c r="K1495" s="50">
        <v>0.51683990099999999</v>
      </c>
      <c r="L1495" s="9">
        <f t="shared" si="46"/>
        <v>0.5168899486666666</v>
      </c>
      <c r="M1495" s="9">
        <f t="shared" si="47"/>
        <v>2.7321033184241512E-3</v>
      </c>
    </row>
    <row r="1496" spans="1:13">
      <c r="A1496" s="113"/>
      <c r="B1496" s="104"/>
      <c r="C1496" s="104"/>
      <c r="D1496" s="104"/>
      <c r="E1496" s="104"/>
      <c r="F1496" s="104"/>
      <c r="G1496" s="104"/>
      <c r="H1496" s="5" t="s">
        <v>4</v>
      </c>
      <c r="I1496" s="50">
        <v>1.8180744259999999</v>
      </c>
      <c r="J1496" s="50">
        <v>1.8168194209999999</v>
      </c>
      <c r="K1496" s="50">
        <v>1.8166800620000001</v>
      </c>
      <c r="L1496" s="9">
        <f t="shared" si="46"/>
        <v>1.8171913030000002</v>
      </c>
      <c r="M1496" s="9">
        <f t="shared" si="47"/>
        <v>7.6797454877547617E-4</v>
      </c>
    </row>
    <row r="1497" spans="1:13">
      <c r="A1497" s="113"/>
      <c r="B1497" s="104"/>
      <c r="C1497" s="104"/>
      <c r="D1497" s="104"/>
      <c r="E1497" s="104"/>
      <c r="F1497" s="104"/>
      <c r="G1497" s="104"/>
      <c r="H1497" s="5" t="s">
        <v>5</v>
      </c>
      <c r="I1497" s="50">
        <v>6.2932133000000001E-2</v>
      </c>
      <c r="J1497" s="50">
        <v>6.8861884999999998E-2</v>
      </c>
      <c r="K1497" s="50">
        <v>7.0906869999999997E-2</v>
      </c>
      <c r="L1497" s="9">
        <f t="shared" si="46"/>
        <v>6.7566962666666674E-2</v>
      </c>
      <c r="M1497" s="9">
        <f t="shared" si="47"/>
        <v>4.1420677736869922E-3</v>
      </c>
    </row>
    <row r="1498" spans="1:13">
      <c r="A1498" s="113"/>
      <c r="B1498" s="104"/>
      <c r="C1498" s="104"/>
      <c r="D1498" s="104"/>
      <c r="E1498" s="104"/>
      <c r="F1498" s="104"/>
      <c r="G1498" s="104"/>
      <c r="H1498" s="5" t="s">
        <v>6</v>
      </c>
      <c r="I1498" s="50">
        <v>0.82433268199999998</v>
      </c>
      <c r="J1498" s="50">
        <v>0.87129539300000003</v>
      </c>
      <c r="K1498" s="50">
        <v>0.86065172599999995</v>
      </c>
      <c r="L1498" s="9">
        <f t="shared" si="46"/>
        <v>0.85209326699999999</v>
      </c>
      <c r="M1498" s="9">
        <f t="shared" si="47"/>
        <v>2.4623352157218392E-2</v>
      </c>
    </row>
    <row r="1499" spans="1:13">
      <c r="A1499" s="113"/>
      <c r="B1499" s="104"/>
      <c r="C1499" s="104"/>
      <c r="D1499" s="104"/>
      <c r="E1499" s="104"/>
      <c r="F1499" s="104"/>
      <c r="G1499" s="104"/>
      <c r="H1499" s="5" t="s">
        <v>7</v>
      </c>
      <c r="I1499" s="50">
        <v>0.75971748800000005</v>
      </c>
      <c r="J1499" s="50">
        <v>0.76803055799999997</v>
      </c>
      <c r="K1499" s="50">
        <v>0.72733667000000002</v>
      </c>
      <c r="L1499" s="9">
        <f t="shared" si="46"/>
        <v>0.75169490533333339</v>
      </c>
      <c r="M1499" s="9">
        <f t="shared" si="47"/>
        <v>2.150045359107014E-2</v>
      </c>
    </row>
    <row r="1500" spans="1:13">
      <c r="A1500" s="113"/>
      <c r="B1500" s="104"/>
      <c r="C1500" s="104"/>
      <c r="D1500" s="104"/>
      <c r="E1500" s="104"/>
      <c r="F1500" s="104"/>
      <c r="G1500" s="104"/>
      <c r="H1500" s="5" t="s">
        <v>8</v>
      </c>
      <c r="I1500" s="50">
        <v>0.24531409100000001</v>
      </c>
      <c r="J1500" s="50">
        <v>0.20434923899999999</v>
      </c>
      <c r="K1500" s="50">
        <v>0.26617125699999999</v>
      </c>
      <c r="L1500" s="9">
        <f t="shared" si="46"/>
        <v>0.23861152900000002</v>
      </c>
      <c r="M1500" s="9">
        <f t="shared" si="47"/>
        <v>3.1451291395123197E-2</v>
      </c>
    </row>
    <row r="1501" spans="1:13">
      <c r="A1501" s="113"/>
      <c r="B1501" s="104"/>
      <c r="C1501" s="104"/>
      <c r="D1501" s="104"/>
      <c r="E1501" s="104"/>
      <c r="F1501" s="104"/>
      <c r="G1501" s="104"/>
      <c r="H1501" s="5" t="s">
        <v>9</v>
      </c>
      <c r="I1501" s="50">
        <v>3.7124194159999999</v>
      </c>
      <c r="J1501" s="50">
        <v>3.7315135110000002</v>
      </c>
      <c r="K1501" s="50">
        <v>3.743817344</v>
      </c>
      <c r="L1501" s="9">
        <f t="shared" si="46"/>
        <v>3.7292500903333337</v>
      </c>
      <c r="M1501" s="9">
        <f t="shared" si="47"/>
        <v>1.5820865194704683E-2</v>
      </c>
    </row>
    <row r="1502" spans="1:13">
      <c r="A1502" s="113"/>
      <c r="B1502" s="104"/>
      <c r="C1502" s="104"/>
      <c r="D1502" s="104"/>
      <c r="E1502" s="105"/>
      <c r="F1502" s="105"/>
      <c r="G1502" s="105"/>
      <c r="H1502" s="5" t="s">
        <v>23</v>
      </c>
      <c r="I1502" s="50">
        <v>1.7846887199999999</v>
      </c>
      <c r="J1502" s="50">
        <v>0.626516246</v>
      </c>
      <c r="K1502" s="50">
        <v>1.8338310980000001</v>
      </c>
      <c r="L1502" s="9">
        <f t="shared" si="46"/>
        <v>1.4150120213333333</v>
      </c>
      <c r="M1502" s="9">
        <f t="shared" si="47"/>
        <v>0.68329930053949295</v>
      </c>
    </row>
    <row r="1503" spans="1:13">
      <c r="A1503" s="113"/>
      <c r="B1503" s="104"/>
      <c r="C1503" s="104"/>
      <c r="D1503" s="104"/>
      <c r="E1503" s="103">
        <f xml:space="preserve"> (A1492*B1492)/2</f>
        <v>4</v>
      </c>
      <c r="F1503" s="103">
        <f>24/B1492</f>
        <v>12</v>
      </c>
      <c r="G1503" s="103" t="b">
        <v>1</v>
      </c>
      <c r="H1503" s="5" t="s">
        <v>1</v>
      </c>
      <c r="I1503" s="50">
        <v>0.33829727900000001</v>
      </c>
      <c r="J1503" s="50">
        <v>0.36793188399999999</v>
      </c>
      <c r="K1503" s="50">
        <v>0.337121483</v>
      </c>
      <c r="L1503" s="9">
        <f t="shared" si="46"/>
        <v>0.34778354866666666</v>
      </c>
      <c r="M1503" s="9">
        <f t="shared" si="47"/>
        <v>1.7458871286161085E-2</v>
      </c>
    </row>
    <row r="1504" spans="1:13">
      <c r="A1504" s="113"/>
      <c r="B1504" s="104"/>
      <c r="C1504" s="104"/>
      <c r="D1504" s="104"/>
      <c r="E1504" s="104"/>
      <c r="F1504" s="104"/>
      <c r="G1504" s="104"/>
      <c r="H1504" s="5" t="s">
        <v>2</v>
      </c>
      <c r="I1504" s="50">
        <v>0.75225764900000003</v>
      </c>
      <c r="J1504" s="50">
        <v>0.75252622300000005</v>
      </c>
      <c r="K1504" s="50">
        <v>0.75106965299999995</v>
      </c>
      <c r="L1504" s="9">
        <f t="shared" si="46"/>
        <v>0.75195117499999997</v>
      </c>
      <c r="M1504" s="9">
        <f t="shared" si="47"/>
        <v>7.7514113278298092E-4</v>
      </c>
    </row>
    <row r="1505" spans="1:13">
      <c r="A1505" s="113"/>
      <c r="B1505" s="104"/>
      <c r="C1505" s="104"/>
      <c r="D1505" s="104"/>
      <c r="E1505" s="104"/>
      <c r="F1505" s="104"/>
      <c r="G1505" s="104"/>
      <c r="H1505" s="5" t="s">
        <v>3</v>
      </c>
      <c r="I1505" s="50">
        <v>0</v>
      </c>
      <c r="J1505" s="50">
        <v>0</v>
      </c>
      <c r="K1505" s="50">
        <v>0</v>
      </c>
      <c r="L1505" s="9">
        <f t="shared" si="46"/>
        <v>0</v>
      </c>
      <c r="M1505" s="9">
        <f t="shared" si="47"/>
        <v>0</v>
      </c>
    </row>
    <row r="1506" spans="1:13">
      <c r="A1506" s="113"/>
      <c r="B1506" s="104"/>
      <c r="C1506" s="104"/>
      <c r="D1506" s="104"/>
      <c r="E1506" s="104"/>
      <c r="F1506" s="104"/>
      <c r="G1506" s="104"/>
      <c r="H1506" s="5" t="s">
        <v>22</v>
      </c>
      <c r="I1506" s="50">
        <v>0.51453111100000004</v>
      </c>
      <c r="J1506" s="50">
        <v>1.6354171710000001</v>
      </c>
      <c r="K1506" s="50">
        <v>0.51629826499999998</v>
      </c>
      <c r="L1506" s="9">
        <f t="shared" si="46"/>
        <v>0.88874884900000006</v>
      </c>
      <c r="M1506" s="9">
        <f t="shared" si="47"/>
        <v>0.64663433872400922</v>
      </c>
    </row>
    <row r="1507" spans="1:13">
      <c r="A1507" s="113"/>
      <c r="B1507" s="104"/>
      <c r="C1507" s="104"/>
      <c r="D1507" s="104"/>
      <c r="E1507" s="104"/>
      <c r="F1507" s="104"/>
      <c r="G1507" s="104"/>
      <c r="H1507" s="5" t="s">
        <v>4</v>
      </c>
      <c r="I1507" s="50">
        <v>1.8129401220000001</v>
      </c>
      <c r="J1507" s="50">
        <v>3.0067033009999999</v>
      </c>
      <c r="K1507" s="50">
        <v>1.8133015020000001</v>
      </c>
      <c r="L1507" s="9">
        <f t="shared" si="46"/>
        <v>2.2109816416666668</v>
      </c>
      <c r="M1507" s="9">
        <f t="shared" si="47"/>
        <v>0.68911519501315655</v>
      </c>
    </row>
    <row r="1508" spans="1:13">
      <c r="A1508" s="113"/>
      <c r="B1508" s="104"/>
      <c r="C1508" s="104"/>
      <c r="D1508" s="104"/>
      <c r="E1508" s="104"/>
      <c r="F1508" s="104"/>
      <c r="G1508" s="104"/>
      <c r="H1508" s="5" t="s">
        <v>5</v>
      </c>
      <c r="I1508" s="50">
        <v>7.3716183000000005E-2</v>
      </c>
      <c r="J1508" s="50">
        <v>3.6144242150000001</v>
      </c>
      <c r="K1508" s="50">
        <v>7.0135801999999997E-2</v>
      </c>
      <c r="L1508" s="9">
        <f t="shared" si="46"/>
        <v>1.2527587333333334</v>
      </c>
      <c r="M1508" s="9">
        <f t="shared" si="47"/>
        <v>2.0452630858287923</v>
      </c>
    </row>
    <row r="1509" spans="1:13">
      <c r="A1509" s="113"/>
      <c r="B1509" s="104"/>
      <c r="C1509" s="104"/>
      <c r="D1509" s="104"/>
      <c r="E1509" s="104"/>
      <c r="F1509" s="104"/>
      <c r="G1509" s="104"/>
      <c r="H1509" s="5" t="s">
        <v>6</v>
      </c>
      <c r="I1509" s="50">
        <v>2.6621155839999999</v>
      </c>
      <c r="J1509" s="50">
        <v>2.5376344319999999</v>
      </c>
      <c r="K1509" s="50">
        <v>3.3539818590000001</v>
      </c>
      <c r="L1509" s="9">
        <f t="shared" si="46"/>
        <v>2.8512439583333333</v>
      </c>
      <c r="M1509" s="9">
        <f t="shared" si="47"/>
        <v>0.43981011456747615</v>
      </c>
    </row>
    <row r="1510" spans="1:13">
      <c r="A1510" s="113"/>
      <c r="B1510" s="104"/>
      <c r="C1510" s="104"/>
      <c r="D1510" s="104"/>
      <c r="E1510" s="104"/>
      <c r="F1510" s="104"/>
      <c r="G1510" s="104"/>
      <c r="H1510" s="5" t="s">
        <v>7</v>
      </c>
      <c r="I1510" s="50">
        <v>1.6001382420000001</v>
      </c>
      <c r="J1510" s="50">
        <v>1.544591048</v>
      </c>
      <c r="K1510" s="50">
        <v>1.61733846</v>
      </c>
      <c r="L1510" s="9">
        <f t="shared" si="46"/>
        <v>1.5873559166666666</v>
      </c>
      <c r="M1510" s="9">
        <f t="shared" si="47"/>
        <v>3.8020880695610125E-2</v>
      </c>
    </row>
    <row r="1511" spans="1:13">
      <c r="A1511" s="113"/>
      <c r="B1511" s="104"/>
      <c r="C1511" s="104"/>
      <c r="D1511" s="104"/>
      <c r="E1511" s="104"/>
      <c r="F1511" s="104"/>
      <c r="G1511" s="104"/>
      <c r="H1511" s="5" t="s">
        <v>8</v>
      </c>
      <c r="I1511" s="50">
        <v>0.23281496600000001</v>
      </c>
      <c r="J1511" s="50">
        <v>0.16748628500000001</v>
      </c>
      <c r="K1511" s="50">
        <v>0.30586045099999998</v>
      </c>
      <c r="L1511" s="9">
        <f t="shared" si="46"/>
        <v>0.23538723399999997</v>
      </c>
      <c r="M1511" s="9">
        <f t="shared" si="47"/>
        <v>6.9222936054798734E-2</v>
      </c>
    </row>
    <row r="1512" spans="1:13">
      <c r="A1512" s="113"/>
      <c r="B1512" s="104"/>
      <c r="C1512" s="104"/>
      <c r="D1512" s="104"/>
      <c r="E1512" s="104"/>
      <c r="F1512" s="104"/>
      <c r="G1512" s="104"/>
      <c r="H1512" s="5" t="s">
        <v>9</v>
      </c>
      <c r="I1512" s="50">
        <v>6.3850126899999999</v>
      </c>
      <c r="J1512" s="50">
        <v>10.873829993999999</v>
      </c>
      <c r="K1512" s="9">
        <v>7.163611951</v>
      </c>
      <c r="L1512" s="9">
        <f t="shared" si="46"/>
        <v>8.1408182116666676</v>
      </c>
      <c r="M1512" s="9">
        <f t="shared" si="47"/>
        <v>2.3986598871217706</v>
      </c>
    </row>
    <row r="1513" spans="1:13">
      <c r="A1513" s="114"/>
      <c r="B1513" s="105"/>
      <c r="C1513" s="104"/>
      <c r="D1513" s="104"/>
      <c r="E1513" s="105"/>
      <c r="F1513" s="105"/>
      <c r="G1513" s="105"/>
      <c r="H1513" s="5" t="s">
        <v>23</v>
      </c>
      <c r="I1513" s="50">
        <v>2.9790620140000001</v>
      </c>
      <c r="J1513" s="50">
        <v>11.182476331</v>
      </c>
      <c r="K1513" s="9">
        <v>0.62232773100000005</v>
      </c>
      <c r="L1513" s="9">
        <f t="shared" si="46"/>
        <v>4.9279553586666669</v>
      </c>
      <c r="M1513" s="9">
        <f t="shared" si="47"/>
        <v>5.5432683107698324</v>
      </c>
    </row>
    <row r="1514" spans="1:13">
      <c r="A1514" s="112">
        <v>4</v>
      </c>
      <c r="B1514" s="103">
        <v>2</v>
      </c>
      <c r="C1514" s="104"/>
      <c r="D1514" s="104"/>
      <c r="E1514" s="103">
        <f xml:space="preserve"> A1514 * B1514</f>
        <v>8</v>
      </c>
      <c r="F1514" s="103">
        <f>24/B1514</f>
        <v>12</v>
      </c>
      <c r="G1514" s="103" t="b">
        <v>0</v>
      </c>
      <c r="H1514" s="5" t="s">
        <v>1</v>
      </c>
      <c r="I1514" s="50">
        <v>0</v>
      </c>
      <c r="J1514" s="50">
        <v>0</v>
      </c>
      <c r="K1514" s="50">
        <v>0</v>
      </c>
      <c r="L1514" s="9">
        <f t="shared" si="46"/>
        <v>0</v>
      </c>
      <c r="M1514" s="9">
        <f t="shared" si="47"/>
        <v>0</v>
      </c>
    </row>
    <row r="1515" spans="1:13">
      <c r="A1515" s="113"/>
      <c r="B1515" s="104"/>
      <c r="C1515" s="104"/>
      <c r="D1515" s="104"/>
      <c r="E1515" s="104"/>
      <c r="F1515" s="104"/>
      <c r="G1515" s="104"/>
      <c r="H1515" s="5" t="s">
        <v>2</v>
      </c>
      <c r="I1515" s="50">
        <v>0</v>
      </c>
      <c r="J1515" s="50">
        <v>0</v>
      </c>
      <c r="K1515" s="50">
        <v>0</v>
      </c>
      <c r="L1515" s="9">
        <f t="shared" si="46"/>
        <v>0</v>
      </c>
      <c r="M1515" s="9">
        <f t="shared" si="47"/>
        <v>0</v>
      </c>
    </row>
    <row r="1516" spans="1:13">
      <c r="A1516" s="113"/>
      <c r="B1516" s="104"/>
      <c r="C1516" s="104"/>
      <c r="D1516" s="104"/>
      <c r="E1516" s="104"/>
      <c r="F1516" s="104"/>
      <c r="G1516" s="104"/>
      <c r="H1516" s="5" t="s">
        <v>3</v>
      </c>
      <c r="I1516" s="50">
        <v>0</v>
      </c>
      <c r="J1516" s="50">
        <v>0</v>
      </c>
      <c r="K1516" s="50">
        <v>0</v>
      </c>
      <c r="L1516" s="9">
        <f t="shared" si="46"/>
        <v>0</v>
      </c>
      <c r="M1516" s="9">
        <f t="shared" si="47"/>
        <v>0</v>
      </c>
    </row>
    <row r="1517" spans="1:13">
      <c r="A1517" s="113"/>
      <c r="B1517" s="104"/>
      <c r="C1517" s="104"/>
      <c r="D1517" s="104"/>
      <c r="E1517" s="104"/>
      <c r="F1517" s="104"/>
      <c r="G1517" s="104"/>
      <c r="H1517" s="5" t="s">
        <v>22</v>
      </c>
      <c r="I1517" s="50">
        <v>0</v>
      </c>
      <c r="J1517" s="50">
        <v>0</v>
      </c>
      <c r="K1517" s="50">
        <v>0</v>
      </c>
      <c r="L1517" s="9">
        <f t="shared" si="46"/>
        <v>0</v>
      </c>
      <c r="M1517" s="9">
        <f t="shared" si="47"/>
        <v>0</v>
      </c>
    </row>
    <row r="1518" spans="1:13">
      <c r="A1518" s="113"/>
      <c r="B1518" s="104"/>
      <c r="C1518" s="104"/>
      <c r="D1518" s="104"/>
      <c r="E1518" s="104"/>
      <c r="F1518" s="104"/>
      <c r="G1518" s="104"/>
      <c r="H1518" s="5" t="s">
        <v>4</v>
      </c>
      <c r="I1518" s="50">
        <v>2.4775375340000001</v>
      </c>
      <c r="J1518" s="50">
        <v>2.620924042</v>
      </c>
      <c r="K1518" s="50">
        <v>2.5204701530000002</v>
      </c>
      <c r="L1518" s="9">
        <f t="shared" si="46"/>
        <v>2.5396439096666668</v>
      </c>
      <c r="M1518" s="9">
        <f t="shared" si="47"/>
        <v>7.3591082188284959E-2</v>
      </c>
    </row>
    <row r="1519" spans="1:13">
      <c r="A1519" s="113"/>
      <c r="B1519" s="104"/>
      <c r="C1519" s="104"/>
      <c r="D1519" s="104"/>
      <c r="E1519" s="104"/>
      <c r="F1519" s="104"/>
      <c r="G1519" s="104"/>
      <c r="H1519" s="5" t="s">
        <v>5</v>
      </c>
      <c r="I1519" s="50">
        <v>0.114409492</v>
      </c>
      <c r="J1519" s="50">
        <v>0.72696740800000004</v>
      </c>
      <c r="K1519" s="50">
        <v>9.6196583000000002E-2</v>
      </c>
      <c r="L1519" s="9">
        <f t="shared" si="46"/>
        <v>0.31252449433333335</v>
      </c>
      <c r="M1519" s="9">
        <f t="shared" si="47"/>
        <v>0.35903359735538354</v>
      </c>
    </row>
    <row r="1520" spans="1:13">
      <c r="A1520" s="113"/>
      <c r="B1520" s="104"/>
      <c r="C1520" s="104"/>
      <c r="D1520" s="104"/>
      <c r="E1520" s="104"/>
      <c r="F1520" s="104"/>
      <c r="G1520" s="104"/>
      <c r="H1520" s="5" t="s">
        <v>6</v>
      </c>
      <c r="I1520" s="50">
        <v>0.82548786799999996</v>
      </c>
      <c r="J1520" s="50">
        <v>0.88236997399999995</v>
      </c>
      <c r="K1520" s="50">
        <v>0.85750804800000002</v>
      </c>
      <c r="L1520" s="9">
        <f t="shared" si="46"/>
        <v>0.85512196333333323</v>
      </c>
      <c r="M1520" s="9">
        <f t="shared" si="47"/>
        <v>2.8516022614947286E-2</v>
      </c>
    </row>
    <row r="1521" spans="1:13">
      <c r="A1521" s="113"/>
      <c r="B1521" s="104"/>
      <c r="C1521" s="104"/>
      <c r="D1521" s="104"/>
      <c r="E1521" s="104"/>
      <c r="F1521" s="104"/>
      <c r="G1521" s="104"/>
      <c r="H1521" s="5" t="s">
        <v>7</v>
      </c>
      <c r="I1521" s="50">
        <v>0.72975845699999997</v>
      </c>
      <c r="J1521" s="50">
        <v>0.85130508900000001</v>
      </c>
      <c r="K1521" s="50">
        <v>0.71143499799999999</v>
      </c>
      <c r="L1521" s="9">
        <f t="shared" si="46"/>
        <v>0.76416618133333325</v>
      </c>
      <c r="M1521" s="9">
        <f t="shared" si="47"/>
        <v>7.6018610941242987E-2</v>
      </c>
    </row>
    <row r="1522" spans="1:13">
      <c r="A1522" s="113"/>
      <c r="B1522" s="104"/>
      <c r="C1522" s="104"/>
      <c r="D1522" s="104"/>
      <c r="E1522" s="104"/>
      <c r="F1522" s="104"/>
      <c r="G1522" s="104"/>
      <c r="H1522" s="5" t="s">
        <v>8</v>
      </c>
      <c r="I1522" s="50">
        <v>0.23200452499999999</v>
      </c>
      <c r="J1522" s="50">
        <v>0.46596939199999998</v>
      </c>
      <c r="K1522" s="50">
        <v>0.28855450999999999</v>
      </c>
      <c r="L1522" s="9">
        <f t="shared" si="46"/>
        <v>0.32884280900000001</v>
      </c>
      <c r="M1522" s="9">
        <f t="shared" si="47"/>
        <v>0.12207477227018267</v>
      </c>
    </row>
    <row r="1523" spans="1:13">
      <c r="A1523" s="113"/>
      <c r="B1523" s="104"/>
      <c r="C1523" s="104"/>
      <c r="D1523" s="104"/>
      <c r="E1523" s="104"/>
      <c r="F1523" s="104"/>
      <c r="G1523" s="104"/>
      <c r="H1523" s="5" t="s">
        <v>9</v>
      </c>
      <c r="I1523" s="50">
        <v>4.3812485490000004</v>
      </c>
      <c r="J1523" s="50">
        <v>5.5496820250000001</v>
      </c>
      <c r="K1523" s="50">
        <v>4.4762628180000004</v>
      </c>
      <c r="L1523" s="9">
        <f t="shared" si="46"/>
        <v>4.8023977973333336</v>
      </c>
      <c r="M1523" s="9">
        <f t="shared" si="47"/>
        <v>0.64890848007860102</v>
      </c>
    </row>
    <row r="1524" spans="1:13">
      <c r="A1524" s="113"/>
      <c r="B1524" s="104"/>
      <c r="C1524" s="104"/>
      <c r="D1524" s="104"/>
      <c r="E1524" s="105"/>
      <c r="F1524" s="105"/>
      <c r="G1524" s="105"/>
      <c r="H1524" s="5" t="s">
        <v>23</v>
      </c>
      <c r="I1524" s="50">
        <v>0.59936478999999998</v>
      </c>
      <c r="J1524" s="50">
        <v>0.59422182400000001</v>
      </c>
      <c r="K1524" s="50">
        <v>0.59826730299999997</v>
      </c>
      <c r="L1524" s="9">
        <f t="shared" si="46"/>
        <v>0.59728463900000006</v>
      </c>
      <c r="M1524" s="9">
        <f t="shared" si="47"/>
        <v>2.7086428745703821E-3</v>
      </c>
    </row>
    <row r="1525" spans="1:13">
      <c r="A1525" s="113"/>
      <c r="B1525" s="104"/>
      <c r="C1525" s="104"/>
      <c r="D1525" s="104"/>
      <c r="E1525" s="103">
        <f xml:space="preserve"> (A1514*B1514)/2</f>
        <v>4</v>
      </c>
      <c r="F1525" s="103">
        <f>24/B1514</f>
        <v>12</v>
      </c>
      <c r="G1525" s="103" t="b">
        <v>0</v>
      </c>
      <c r="H1525" s="5" t="s">
        <v>1</v>
      </c>
      <c r="I1525" s="50">
        <v>0</v>
      </c>
      <c r="J1525" s="50">
        <v>0</v>
      </c>
      <c r="K1525" s="50">
        <v>0</v>
      </c>
      <c r="L1525" s="9">
        <f t="shared" si="46"/>
        <v>0</v>
      </c>
      <c r="M1525" s="9">
        <f t="shared" si="47"/>
        <v>0</v>
      </c>
    </row>
    <row r="1526" spans="1:13">
      <c r="A1526" s="113"/>
      <c r="B1526" s="104"/>
      <c r="C1526" s="104"/>
      <c r="D1526" s="104"/>
      <c r="E1526" s="104"/>
      <c r="F1526" s="104"/>
      <c r="G1526" s="104"/>
      <c r="H1526" s="5" t="s">
        <v>2</v>
      </c>
      <c r="I1526" s="50">
        <v>0</v>
      </c>
      <c r="J1526" s="50">
        <v>0</v>
      </c>
      <c r="K1526" s="50">
        <v>0</v>
      </c>
      <c r="L1526" s="9">
        <f t="shared" si="46"/>
        <v>0</v>
      </c>
      <c r="M1526" s="9">
        <f t="shared" si="47"/>
        <v>0</v>
      </c>
    </row>
    <row r="1527" spans="1:13">
      <c r="A1527" s="113"/>
      <c r="B1527" s="104"/>
      <c r="C1527" s="104"/>
      <c r="D1527" s="104"/>
      <c r="E1527" s="104"/>
      <c r="F1527" s="104"/>
      <c r="G1527" s="104"/>
      <c r="H1527" s="5" t="s">
        <v>3</v>
      </c>
      <c r="I1527" s="50">
        <v>0</v>
      </c>
      <c r="J1527" s="50">
        <v>0</v>
      </c>
      <c r="K1527" s="50">
        <v>0</v>
      </c>
      <c r="L1527" s="9">
        <f t="shared" si="46"/>
        <v>0</v>
      </c>
      <c r="M1527" s="9">
        <f t="shared" si="47"/>
        <v>0</v>
      </c>
    </row>
    <row r="1528" spans="1:13">
      <c r="A1528" s="113"/>
      <c r="B1528" s="104"/>
      <c r="C1528" s="104"/>
      <c r="D1528" s="104"/>
      <c r="E1528" s="104"/>
      <c r="F1528" s="104"/>
      <c r="G1528" s="104"/>
      <c r="H1528" s="5" t="s">
        <v>22</v>
      </c>
      <c r="I1528" s="50">
        <v>0</v>
      </c>
      <c r="J1528" s="50">
        <v>0</v>
      </c>
      <c r="K1528" s="50">
        <v>0</v>
      </c>
      <c r="L1528" s="9">
        <f t="shared" si="46"/>
        <v>0</v>
      </c>
      <c r="M1528" s="9">
        <f t="shared" si="47"/>
        <v>0</v>
      </c>
    </row>
    <row r="1529" spans="1:13">
      <c r="A1529" s="113"/>
      <c r="B1529" s="104"/>
      <c r="C1529" s="104"/>
      <c r="D1529" s="104"/>
      <c r="E1529" s="104"/>
      <c r="F1529" s="104"/>
      <c r="G1529" s="104"/>
      <c r="H1529" s="5" t="s">
        <v>4</v>
      </c>
      <c r="I1529" s="50">
        <v>2.5268539510000001</v>
      </c>
      <c r="J1529" s="50">
        <v>2.516636171</v>
      </c>
      <c r="K1529" s="50">
        <v>2.5205879819999999</v>
      </c>
      <c r="L1529" s="9">
        <f t="shared" si="46"/>
        <v>2.5213593680000002</v>
      </c>
      <c r="M1529" s="9">
        <f t="shared" si="47"/>
        <v>5.1523814205518079E-3</v>
      </c>
    </row>
    <row r="1530" spans="1:13">
      <c r="A1530" s="113"/>
      <c r="B1530" s="104"/>
      <c r="C1530" s="104"/>
      <c r="D1530" s="104"/>
      <c r="E1530" s="104"/>
      <c r="F1530" s="104"/>
      <c r="G1530" s="104"/>
      <c r="H1530" s="5" t="s">
        <v>5</v>
      </c>
      <c r="I1530" s="50">
        <v>8.5271824999999996E-2</v>
      </c>
      <c r="J1530" s="50">
        <v>7.9067889000000002E-2</v>
      </c>
      <c r="K1530" s="50">
        <v>5.9885592000000001E-2</v>
      </c>
      <c r="L1530" s="9">
        <f t="shared" si="46"/>
        <v>7.4741768666666666E-2</v>
      </c>
      <c r="M1530" s="9">
        <f t="shared" si="47"/>
        <v>1.3234488820367429E-2</v>
      </c>
    </row>
    <row r="1531" spans="1:13">
      <c r="A1531" s="113"/>
      <c r="B1531" s="104"/>
      <c r="C1531" s="104"/>
      <c r="D1531" s="104"/>
      <c r="E1531" s="104"/>
      <c r="F1531" s="104"/>
      <c r="G1531" s="104"/>
      <c r="H1531" s="5" t="s">
        <v>6</v>
      </c>
      <c r="I1531" s="50">
        <v>2.3718487480000001</v>
      </c>
      <c r="J1531" s="50">
        <v>2.5671484709999999</v>
      </c>
      <c r="K1531" s="50">
        <v>2.3313305639999999</v>
      </c>
      <c r="L1531" s="9">
        <f t="shared" si="46"/>
        <v>2.4234425943333333</v>
      </c>
      <c r="M1531" s="9">
        <f t="shared" si="47"/>
        <v>0.12609109821896966</v>
      </c>
    </row>
    <row r="1532" spans="1:13">
      <c r="A1532" s="113"/>
      <c r="B1532" s="104"/>
      <c r="C1532" s="104"/>
      <c r="D1532" s="104"/>
      <c r="E1532" s="104"/>
      <c r="F1532" s="104"/>
      <c r="G1532" s="104"/>
      <c r="H1532" s="5" t="s">
        <v>7</v>
      </c>
      <c r="I1532" s="50">
        <v>1.538847769</v>
      </c>
      <c r="J1532" s="50">
        <v>1.5339677759999999</v>
      </c>
      <c r="K1532" s="50">
        <v>1.5045383969999999</v>
      </c>
      <c r="L1532" s="9">
        <f t="shared" si="46"/>
        <v>1.5257846473333334</v>
      </c>
      <c r="M1532" s="9">
        <f t="shared" si="47"/>
        <v>1.8560871419198315E-2</v>
      </c>
    </row>
    <row r="1533" spans="1:13">
      <c r="A1533" s="113"/>
      <c r="B1533" s="104"/>
      <c r="C1533" s="104"/>
      <c r="D1533" s="104"/>
      <c r="E1533" s="104"/>
      <c r="F1533" s="104"/>
      <c r="G1533" s="104"/>
      <c r="H1533" s="5" t="s">
        <v>8</v>
      </c>
      <c r="I1533" s="50">
        <v>0.185180918</v>
      </c>
      <c r="J1533" s="50">
        <v>0.130647073</v>
      </c>
      <c r="K1533" s="50">
        <v>0.120141174</v>
      </c>
      <c r="L1533" s="9">
        <f t="shared" si="46"/>
        <v>0.14532305500000001</v>
      </c>
      <c r="M1533" s="9">
        <f t="shared" si="47"/>
        <v>3.491533202827405E-2</v>
      </c>
    </row>
    <row r="1534" spans="1:13">
      <c r="A1534" s="113"/>
      <c r="B1534" s="104"/>
      <c r="C1534" s="104"/>
      <c r="D1534" s="104"/>
      <c r="E1534" s="104"/>
      <c r="F1534" s="104"/>
      <c r="G1534" s="104"/>
      <c r="H1534" s="5" t="s">
        <v>9</v>
      </c>
      <c r="I1534" s="50">
        <v>6.7113901389999997</v>
      </c>
      <c r="J1534" s="50">
        <v>6.830500314</v>
      </c>
      <c r="K1534" s="50">
        <v>6.5395239849999998</v>
      </c>
      <c r="L1534" s="9">
        <f t="shared" si="46"/>
        <v>6.6938048126666665</v>
      </c>
      <c r="M1534" s="9">
        <f t="shared" si="47"/>
        <v>0.14628307757996639</v>
      </c>
    </row>
    <row r="1535" spans="1:13">
      <c r="A1535" s="114"/>
      <c r="B1535" s="105"/>
      <c r="C1535" s="104"/>
      <c r="D1535" s="105"/>
      <c r="E1535" s="105"/>
      <c r="F1535" s="105"/>
      <c r="G1535" s="105"/>
      <c r="H1535" s="5" t="s">
        <v>23</v>
      </c>
      <c r="I1535" s="50">
        <v>0.60756158299999996</v>
      </c>
      <c r="J1535" s="9">
        <v>0.61752563199999999</v>
      </c>
      <c r="K1535" s="50">
        <v>0.59374214300000006</v>
      </c>
      <c r="L1535" s="9">
        <f t="shared" si="46"/>
        <v>0.60627645266666663</v>
      </c>
      <c r="M1535" s="9">
        <f t="shared" si="47"/>
        <v>1.1943712037449643E-2</v>
      </c>
    </row>
    <row r="1536" spans="1:13">
      <c r="A1536" s="112">
        <v>4</v>
      </c>
      <c r="B1536" s="103">
        <v>2</v>
      </c>
      <c r="C1536" s="104"/>
      <c r="D1536" s="103" t="s">
        <v>12</v>
      </c>
      <c r="E1536" s="103" t="s">
        <v>13</v>
      </c>
      <c r="F1536" s="103">
        <f>24/B1536</f>
        <v>12</v>
      </c>
      <c r="G1536" s="103" t="s">
        <v>13</v>
      </c>
      <c r="H1536" s="3" t="s">
        <v>4</v>
      </c>
      <c r="I1536" s="50">
        <v>2.2801071080000002</v>
      </c>
      <c r="J1536" s="50">
        <v>2.4559111140000001</v>
      </c>
      <c r="K1536" s="50">
        <v>2.322412425</v>
      </c>
      <c r="L1536" s="9">
        <f t="shared" si="46"/>
        <v>2.3528102156666666</v>
      </c>
      <c r="M1536" s="9">
        <f t="shared" si="47"/>
        <v>9.175936676695666E-2</v>
      </c>
    </row>
    <row r="1537" spans="1:13">
      <c r="A1537" s="113"/>
      <c r="B1537" s="104"/>
      <c r="C1537" s="104"/>
      <c r="D1537" s="104"/>
      <c r="E1537" s="104"/>
      <c r="F1537" s="104"/>
      <c r="G1537" s="104"/>
      <c r="H1537" s="3" t="s">
        <v>5</v>
      </c>
      <c r="I1537" s="50">
        <v>1.6908E-4</v>
      </c>
      <c r="J1537" s="50">
        <v>1.3075646999999999E-2</v>
      </c>
      <c r="K1537" s="50">
        <v>1.5186099999999999E-4</v>
      </c>
      <c r="L1537" s="9">
        <f t="shared" si="46"/>
        <v>4.4655293333333334E-3</v>
      </c>
      <c r="M1537" s="9">
        <f t="shared" si="47"/>
        <v>7.4565855992454293E-3</v>
      </c>
    </row>
    <row r="1538" spans="1:13">
      <c r="A1538" s="113"/>
      <c r="B1538" s="104"/>
      <c r="C1538" s="104"/>
      <c r="D1538" s="104"/>
      <c r="E1538" s="104"/>
      <c r="F1538" s="104"/>
      <c r="G1538" s="104"/>
      <c r="H1538" s="3" t="s">
        <v>6</v>
      </c>
      <c r="I1538" s="50">
        <v>1.8330535050000001</v>
      </c>
      <c r="J1538" s="50">
        <v>2.0314677950000002</v>
      </c>
      <c r="K1538" s="50">
        <v>1.7879679669999999</v>
      </c>
      <c r="L1538" s="9">
        <f t="shared" si="46"/>
        <v>1.8841630890000001</v>
      </c>
      <c r="M1538" s="9">
        <f t="shared" si="47"/>
        <v>0.12954606802793059</v>
      </c>
    </row>
    <row r="1539" spans="1:13">
      <c r="A1539" s="113"/>
      <c r="B1539" s="104"/>
      <c r="C1539" s="104"/>
      <c r="D1539" s="104"/>
      <c r="E1539" s="104"/>
      <c r="F1539" s="104"/>
      <c r="G1539" s="104"/>
      <c r="H1539" s="3" t="s">
        <v>7</v>
      </c>
      <c r="I1539" s="50">
        <v>2.545634094</v>
      </c>
      <c r="J1539" s="50">
        <v>2.256164654</v>
      </c>
      <c r="K1539" s="50">
        <v>2.1395818009999998</v>
      </c>
      <c r="L1539" s="9">
        <f t="shared" si="46"/>
        <v>2.3137935163333334</v>
      </c>
      <c r="M1539" s="9">
        <f t="shared" si="47"/>
        <v>0.20907039602252442</v>
      </c>
    </row>
    <row r="1540" spans="1:13">
      <c r="A1540" s="113"/>
      <c r="B1540" s="104"/>
      <c r="C1540" s="104"/>
      <c r="D1540" s="104"/>
      <c r="E1540" s="104"/>
      <c r="F1540" s="104"/>
      <c r="G1540" s="104"/>
      <c r="H1540" s="5" t="s">
        <v>9</v>
      </c>
      <c r="I1540" s="50">
        <v>6.7015781299999997</v>
      </c>
      <c r="J1540" s="50">
        <v>7.3934849600000003</v>
      </c>
      <c r="K1540" s="50">
        <v>6.282623192</v>
      </c>
      <c r="L1540" s="9">
        <f t="shared" si="46"/>
        <v>6.792562094</v>
      </c>
      <c r="M1540" s="9">
        <f t="shared" si="47"/>
        <v>0.56099200366840052</v>
      </c>
    </row>
    <row r="1541" spans="1:13">
      <c r="A1541" s="113"/>
      <c r="B1541" s="104"/>
      <c r="C1541" s="104"/>
      <c r="D1541" s="105"/>
      <c r="E1541" s="105"/>
      <c r="F1541" s="105"/>
      <c r="G1541" s="105"/>
      <c r="H1541" s="5" t="s">
        <v>23</v>
      </c>
      <c r="I1541" s="50">
        <v>0.59304137800000001</v>
      </c>
      <c r="J1541" s="50">
        <v>0.59312890399999996</v>
      </c>
      <c r="K1541" s="50">
        <v>0.59270961</v>
      </c>
      <c r="L1541" s="9">
        <f t="shared" si="46"/>
        <v>0.59295996399999995</v>
      </c>
      <c r="M1541" s="9">
        <f t="shared" si="47"/>
        <v>2.2118554237561251E-4</v>
      </c>
    </row>
    <row r="1542" spans="1:13">
      <c r="A1542" s="113"/>
      <c r="B1542" s="104"/>
      <c r="C1542" s="104"/>
      <c r="D1542" s="103" t="s">
        <v>14</v>
      </c>
      <c r="E1542" s="103" t="s">
        <v>13</v>
      </c>
      <c r="F1542" s="103">
        <f>24/B1536</f>
        <v>12</v>
      </c>
      <c r="G1542" s="103" t="s">
        <v>13</v>
      </c>
      <c r="H1542" s="3" t="s">
        <v>4</v>
      </c>
      <c r="I1542" s="50">
        <v>2.275609583</v>
      </c>
      <c r="J1542" s="9">
        <v>2.3770650290000002</v>
      </c>
      <c r="K1542" s="50">
        <v>2.4010659730000001</v>
      </c>
      <c r="L1542" s="9">
        <f t="shared" si="46"/>
        <v>2.3512468616666666</v>
      </c>
      <c r="M1542" s="9">
        <f t="shared" si="47"/>
        <v>6.6593992006013819E-2</v>
      </c>
    </row>
    <row r="1543" spans="1:13">
      <c r="A1543" s="113"/>
      <c r="B1543" s="104"/>
      <c r="C1543" s="104"/>
      <c r="D1543" s="104"/>
      <c r="E1543" s="104"/>
      <c r="F1543" s="104"/>
      <c r="G1543" s="104"/>
      <c r="H1543" s="3" t="s">
        <v>5</v>
      </c>
      <c r="I1543" s="50">
        <v>4.5713264000000003E-2</v>
      </c>
      <c r="J1543" s="9">
        <v>6.3815373999999994E-2</v>
      </c>
      <c r="K1543" s="50">
        <v>6.2908994999999995E-2</v>
      </c>
      <c r="L1543" s="9">
        <f t="shared" si="46"/>
        <v>5.7479210999999995E-2</v>
      </c>
      <c r="M1543" s="9">
        <f t="shared" si="47"/>
        <v>1.0199681971905673E-2</v>
      </c>
    </row>
    <row r="1544" spans="1:13">
      <c r="A1544" s="113"/>
      <c r="B1544" s="104"/>
      <c r="C1544" s="104"/>
      <c r="D1544" s="104"/>
      <c r="E1544" s="104"/>
      <c r="F1544" s="104"/>
      <c r="G1544" s="104"/>
      <c r="H1544" s="3" t="s">
        <v>6</v>
      </c>
      <c r="I1544" s="50">
        <v>1.80687712</v>
      </c>
      <c r="J1544" s="9">
        <v>2.062282792</v>
      </c>
      <c r="K1544" s="50">
        <v>1.7457682569999999</v>
      </c>
      <c r="L1544" s="9">
        <f t="shared" si="46"/>
        <v>1.8716427229999999</v>
      </c>
      <c r="M1544" s="9">
        <f t="shared" si="47"/>
        <v>0.16790265100805218</v>
      </c>
    </row>
    <row r="1545" spans="1:13">
      <c r="A1545" s="113"/>
      <c r="B1545" s="104"/>
      <c r="C1545" s="104"/>
      <c r="D1545" s="104"/>
      <c r="E1545" s="104"/>
      <c r="F1545" s="104"/>
      <c r="G1545" s="104"/>
      <c r="H1545" s="3" t="s">
        <v>7</v>
      </c>
      <c r="I1545" s="50">
        <v>1.229126811</v>
      </c>
      <c r="J1545" s="9">
        <v>1.3308820539999999</v>
      </c>
      <c r="K1545" s="50">
        <v>1.2095539980000001</v>
      </c>
      <c r="L1545" s="9">
        <f t="shared" si="46"/>
        <v>1.2565209543333333</v>
      </c>
      <c r="M1545" s="9">
        <f t="shared" si="47"/>
        <v>6.513795828785382E-2</v>
      </c>
    </row>
    <row r="1546" spans="1:13">
      <c r="A1546" s="113"/>
      <c r="B1546" s="104"/>
      <c r="C1546" s="104"/>
      <c r="D1546" s="104"/>
      <c r="E1546" s="104"/>
      <c r="F1546" s="104"/>
      <c r="G1546" s="104"/>
      <c r="H1546" s="3" t="s">
        <v>8</v>
      </c>
      <c r="I1546" s="50">
        <v>0.57097682599999999</v>
      </c>
      <c r="J1546" s="9">
        <v>1.0658038219999999</v>
      </c>
      <c r="K1546" s="50">
        <v>0.36222627400000001</v>
      </c>
      <c r="L1546" s="9">
        <f t="shared" si="46"/>
        <v>0.66633564066666662</v>
      </c>
      <c r="M1546" s="9">
        <f t="shared" si="47"/>
        <v>0.36135207092722871</v>
      </c>
    </row>
    <row r="1547" spans="1:13">
      <c r="A1547" s="113"/>
      <c r="B1547" s="104"/>
      <c r="C1547" s="104"/>
      <c r="D1547" s="104"/>
      <c r="E1547" s="104"/>
      <c r="F1547" s="104"/>
      <c r="G1547" s="104"/>
      <c r="H1547" s="3" t="s">
        <v>9</v>
      </c>
      <c r="I1547" s="50">
        <v>5.9782382089999997</v>
      </c>
      <c r="J1547" s="9">
        <v>7.0108424019999998</v>
      </c>
      <c r="K1547" s="50">
        <v>6.3351140690000003</v>
      </c>
      <c r="L1547" s="9">
        <f t="shared" si="46"/>
        <v>6.4413982266666663</v>
      </c>
      <c r="M1547" s="9">
        <f t="shared" si="47"/>
        <v>0.52444265318381567</v>
      </c>
    </row>
    <row r="1548" spans="1:13">
      <c r="A1548" s="114"/>
      <c r="B1548" s="105"/>
      <c r="C1548" s="105"/>
      <c r="D1548" s="105"/>
      <c r="E1548" s="105"/>
      <c r="F1548" s="105"/>
      <c r="G1548" s="105"/>
      <c r="H1548" s="5" t="s">
        <v>23</v>
      </c>
      <c r="I1548" s="50">
        <v>0.59364788899999998</v>
      </c>
      <c r="J1548" s="9">
        <v>0.62872023600000004</v>
      </c>
      <c r="K1548" s="50">
        <v>0.59195842300000001</v>
      </c>
      <c r="L1548" s="9">
        <f t="shared" si="46"/>
        <v>0.60477551600000001</v>
      </c>
      <c r="M1548" s="9">
        <f t="shared" si="47"/>
        <v>2.0753934223421113E-2</v>
      </c>
    </row>
    <row r="1549" spans="1:13">
      <c r="A1549" s="112">
        <v>4</v>
      </c>
      <c r="B1549" s="103">
        <v>4</v>
      </c>
      <c r="C1549" s="103" t="s">
        <v>10</v>
      </c>
      <c r="D1549" s="103" t="s">
        <v>11</v>
      </c>
      <c r="E1549" s="103">
        <f xml:space="preserve"> A1549 * B1549</f>
        <v>16</v>
      </c>
      <c r="F1549" s="103">
        <f>24/B1549</f>
        <v>6</v>
      </c>
      <c r="G1549" s="103" t="b">
        <v>1</v>
      </c>
      <c r="H1549" s="5" t="s">
        <v>1</v>
      </c>
      <c r="I1549" s="50">
        <v>7.1906339999999996E-3</v>
      </c>
      <c r="J1549" s="50">
        <v>7.4295639999999996E-3</v>
      </c>
      <c r="K1549" s="50">
        <v>7.164035E-3</v>
      </c>
      <c r="L1549" s="9">
        <f t="shared" si="46"/>
        <v>7.2614109999999997E-3</v>
      </c>
      <c r="M1549" s="9">
        <f t="shared" si="47"/>
        <v>1.4623081158565717E-4</v>
      </c>
    </row>
    <row r="1550" spans="1:13">
      <c r="A1550" s="113"/>
      <c r="B1550" s="104"/>
      <c r="C1550" s="104"/>
      <c r="D1550" s="104"/>
      <c r="E1550" s="104"/>
      <c r="F1550" s="104"/>
      <c r="G1550" s="104"/>
      <c r="H1550" s="5" t="s">
        <v>2</v>
      </c>
      <c r="I1550" s="50">
        <v>1.2786178E-2</v>
      </c>
      <c r="J1550" s="50">
        <v>1.2273528000000001E-2</v>
      </c>
      <c r="K1550" s="50">
        <v>1.2581317E-2</v>
      </c>
      <c r="L1550" s="9">
        <f t="shared" ref="L1550:L1613" si="48">AVERAGE(I1550:K1550)</f>
        <v>1.2547007666666667E-2</v>
      </c>
      <c r="M1550" s="9">
        <f t="shared" ref="M1550:M1613" si="49">STDEV(I1550:K1550)</f>
        <v>2.5804137922111114E-4</v>
      </c>
    </row>
    <row r="1551" spans="1:13">
      <c r="A1551" s="113"/>
      <c r="B1551" s="104"/>
      <c r="C1551" s="104"/>
      <c r="D1551" s="104"/>
      <c r="E1551" s="104"/>
      <c r="F1551" s="104"/>
      <c r="G1551" s="104"/>
      <c r="H1551" s="5" t="s">
        <v>3</v>
      </c>
      <c r="I1551" s="50">
        <v>0</v>
      </c>
      <c r="J1551" s="50">
        <v>0</v>
      </c>
      <c r="K1551" s="50">
        <v>0</v>
      </c>
      <c r="L1551" s="9">
        <f t="shared" si="48"/>
        <v>0</v>
      </c>
      <c r="M1551" s="9">
        <f t="shared" si="49"/>
        <v>0</v>
      </c>
    </row>
    <row r="1552" spans="1:13">
      <c r="A1552" s="113"/>
      <c r="B1552" s="104"/>
      <c r="C1552" s="104"/>
      <c r="D1552" s="104"/>
      <c r="E1552" s="104"/>
      <c r="F1552" s="104"/>
      <c r="G1552" s="104"/>
      <c r="H1552" s="5" t="s">
        <v>22</v>
      </c>
      <c r="I1552" s="50">
        <v>0.95392871199999996</v>
      </c>
      <c r="J1552" s="50">
        <v>0.93673147599999995</v>
      </c>
      <c r="K1552" s="50">
        <v>0.94839769699999998</v>
      </c>
      <c r="L1552" s="9">
        <f t="shared" si="48"/>
        <v>0.94635262833333333</v>
      </c>
      <c r="M1552" s="9">
        <f t="shared" si="49"/>
        <v>8.7791207360680742E-3</v>
      </c>
    </row>
    <row r="1553" spans="1:13">
      <c r="A1553" s="113"/>
      <c r="B1553" s="104"/>
      <c r="C1553" s="104"/>
      <c r="D1553" s="104"/>
      <c r="E1553" s="104"/>
      <c r="F1553" s="104"/>
      <c r="G1553" s="104"/>
      <c r="H1553" s="5" t="s">
        <v>4</v>
      </c>
      <c r="I1553" s="50">
        <v>1.3753855310000001</v>
      </c>
      <c r="J1553" s="50">
        <v>1.3565287130000001</v>
      </c>
      <c r="K1553" s="50">
        <v>1.3754283549999999</v>
      </c>
      <c r="L1553" s="9">
        <f t="shared" si="48"/>
        <v>1.3691141996666669</v>
      </c>
      <c r="M1553" s="9">
        <f t="shared" si="49"/>
        <v>1.0899372204460947E-2</v>
      </c>
    </row>
    <row r="1554" spans="1:13">
      <c r="A1554" s="113"/>
      <c r="B1554" s="104"/>
      <c r="C1554" s="104"/>
      <c r="D1554" s="104"/>
      <c r="E1554" s="104"/>
      <c r="F1554" s="104"/>
      <c r="G1554" s="104"/>
      <c r="H1554" s="5" t="s">
        <v>5</v>
      </c>
      <c r="I1554" s="50">
        <v>0.11789909799999999</v>
      </c>
      <c r="J1554" s="50">
        <v>0.258353043</v>
      </c>
      <c r="K1554" s="50">
        <v>0.11118288</v>
      </c>
      <c r="L1554" s="9">
        <f t="shared" si="48"/>
        <v>0.16247834033333333</v>
      </c>
      <c r="M1554" s="9">
        <f t="shared" si="49"/>
        <v>8.3097808964028588E-2</v>
      </c>
    </row>
    <row r="1555" spans="1:13">
      <c r="A1555" s="113"/>
      <c r="B1555" s="104"/>
      <c r="C1555" s="104"/>
      <c r="D1555" s="104"/>
      <c r="E1555" s="104"/>
      <c r="F1555" s="104"/>
      <c r="G1555" s="104"/>
      <c r="H1555" s="5" t="s">
        <v>6</v>
      </c>
      <c r="I1555" s="50">
        <v>0.23217454500000001</v>
      </c>
      <c r="J1555" s="50">
        <v>0.25002380400000002</v>
      </c>
      <c r="K1555" s="50">
        <v>0.22477757100000001</v>
      </c>
      <c r="L1555" s="9">
        <f t="shared" si="48"/>
        <v>0.23565864000000003</v>
      </c>
      <c r="M1555" s="9">
        <f t="shared" si="49"/>
        <v>1.2978723305831783E-2</v>
      </c>
    </row>
    <row r="1556" spans="1:13">
      <c r="A1556" s="113"/>
      <c r="B1556" s="104"/>
      <c r="C1556" s="104"/>
      <c r="D1556" s="104"/>
      <c r="E1556" s="104"/>
      <c r="F1556" s="104"/>
      <c r="G1556" s="104"/>
      <c r="H1556" s="5" t="s">
        <v>7</v>
      </c>
      <c r="I1556" s="50">
        <v>6.4366053000000006E-2</v>
      </c>
      <c r="J1556" s="50">
        <v>3.7568252000000003E-2</v>
      </c>
      <c r="K1556" s="50">
        <v>3.4377602E-2</v>
      </c>
      <c r="L1556" s="9">
        <f t="shared" si="48"/>
        <v>4.5437302333333339E-2</v>
      </c>
      <c r="M1556" s="9">
        <f t="shared" si="49"/>
        <v>1.6470223532370473E-2</v>
      </c>
    </row>
    <row r="1557" spans="1:13">
      <c r="A1557" s="113"/>
      <c r="B1557" s="104"/>
      <c r="C1557" s="104"/>
      <c r="D1557" s="104"/>
      <c r="E1557" s="104"/>
      <c r="F1557" s="104"/>
      <c r="G1557" s="104"/>
      <c r="H1557" s="5" t="s">
        <v>8</v>
      </c>
      <c r="I1557" s="50">
        <v>0.34734949500000001</v>
      </c>
      <c r="J1557" s="50">
        <v>3.6583799E-2</v>
      </c>
      <c r="K1557" s="50">
        <v>3.1452674999999999E-2</v>
      </c>
      <c r="L1557" s="9">
        <f t="shared" si="48"/>
        <v>0.13846198966666665</v>
      </c>
      <c r="M1557" s="9">
        <f t="shared" si="49"/>
        <v>0.180920077718487</v>
      </c>
    </row>
    <row r="1558" spans="1:13">
      <c r="A1558" s="113"/>
      <c r="B1558" s="104"/>
      <c r="C1558" s="104"/>
      <c r="D1558" s="104"/>
      <c r="E1558" s="104"/>
      <c r="F1558" s="104"/>
      <c r="G1558" s="104"/>
      <c r="H1558" s="5" t="s">
        <v>9</v>
      </c>
      <c r="I1558" s="50">
        <v>2.13759655</v>
      </c>
      <c r="J1558" s="50">
        <v>1.939526292</v>
      </c>
      <c r="K1558" s="50">
        <v>1.777698596</v>
      </c>
      <c r="L1558" s="9">
        <f t="shared" si="48"/>
        <v>1.951607146</v>
      </c>
      <c r="M1558" s="9">
        <f t="shared" si="49"/>
        <v>0.18025286294085183</v>
      </c>
    </row>
    <row r="1559" spans="1:13">
      <c r="A1559" s="113"/>
      <c r="B1559" s="104"/>
      <c r="C1559" s="104"/>
      <c r="D1559" s="104"/>
      <c r="E1559" s="105"/>
      <c r="F1559" s="105"/>
      <c r="G1559" s="105"/>
      <c r="H1559" s="5" t="s">
        <v>23</v>
      </c>
      <c r="I1559" s="50">
        <v>1.5769002000000001E-2</v>
      </c>
      <c r="J1559" s="50">
        <v>1.3223759999999999E-2</v>
      </c>
      <c r="K1559" s="50">
        <v>1.4698051E-2</v>
      </c>
      <c r="L1559" s="9">
        <f t="shared" si="48"/>
        <v>1.4563604333333332E-2</v>
      </c>
      <c r="M1559" s="9">
        <f t="shared" si="49"/>
        <v>1.2779362813827358E-3</v>
      </c>
    </row>
    <row r="1560" spans="1:13">
      <c r="A1560" s="113"/>
      <c r="B1560" s="104"/>
      <c r="C1560" s="104"/>
      <c r="D1560" s="104"/>
      <c r="E1560" s="103">
        <f xml:space="preserve"> (A1549*B1549)/2</f>
        <v>8</v>
      </c>
      <c r="F1560" s="103">
        <f>24/B1549</f>
        <v>6</v>
      </c>
      <c r="G1560" s="103" t="b">
        <v>1</v>
      </c>
      <c r="H1560" s="5" t="s">
        <v>1</v>
      </c>
      <c r="I1560" s="50">
        <v>7.1505129999999998E-3</v>
      </c>
      <c r="J1560" s="50">
        <v>7.3491579999999997E-3</v>
      </c>
      <c r="K1560" s="50">
        <v>7.1744069999999998E-3</v>
      </c>
      <c r="L1560" s="9">
        <f t="shared" si="48"/>
        <v>7.2246926666666668E-3</v>
      </c>
      <c r="M1560" s="9">
        <f t="shared" si="49"/>
        <v>1.0845019691237689E-4</v>
      </c>
    </row>
    <row r="1561" spans="1:13">
      <c r="A1561" s="113"/>
      <c r="B1561" s="104"/>
      <c r="C1561" s="104"/>
      <c r="D1561" s="104"/>
      <c r="E1561" s="104"/>
      <c r="F1561" s="104"/>
      <c r="G1561" s="104"/>
      <c r="H1561" s="5" t="s">
        <v>2</v>
      </c>
      <c r="I1561" s="50">
        <v>1.3107707999999999E-2</v>
      </c>
      <c r="J1561" s="50">
        <v>1.2241636E-2</v>
      </c>
      <c r="K1561" s="50">
        <v>1.3031055E-2</v>
      </c>
      <c r="L1561" s="9">
        <f t="shared" si="48"/>
        <v>1.2793466333333331E-2</v>
      </c>
      <c r="M1561" s="9">
        <f t="shared" si="49"/>
        <v>4.7943347629502564E-4</v>
      </c>
    </row>
    <row r="1562" spans="1:13">
      <c r="A1562" s="113"/>
      <c r="B1562" s="104"/>
      <c r="C1562" s="104"/>
      <c r="D1562" s="104"/>
      <c r="E1562" s="104"/>
      <c r="F1562" s="104"/>
      <c r="G1562" s="104"/>
      <c r="H1562" s="5" t="s">
        <v>3</v>
      </c>
      <c r="I1562" s="50">
        <v>0</v>
      </c>
      <c r="J1562" s="50">
        <v>0</v>
      </c>
      <c r="K1562" s="50">
        <v>0</v>
      </c>
      <c r="L1562" s="9">
        <f t="shared" si="48"/>
        <v>0</v>
      </c>
      <c r="M1562" s="9">
        <f t="shared" si="49"/>
        <v>0</v>
      </c>
    </row>
    <row r="1563" spans="1:13">
      <c r="A1563" s="113"/>
      <c r="B1563" s="104"/>
      <c r="C1563" s="104"/>
      <c r="D1563" s="104"/>
      <c r="E1563" s="104"/>
      <c r="F1563" s="104"/>
      <c r="G1563" s="104"/>
      <c r="H1563" s="5" t="s">
        <v>22</v>
      </c>
      <c r="I1563" s="50">
        <v>0.93988074099999996</v>
      </c>
      <c r="J1563" s="50">
        <v>0.93898066700000005</v>
      </c>
      <c r="K1563" s="50">
        <v>0.937597978</v>
      </c>
      <c r="L1563" s="9">
        <f t="shared" si="48"/>
        <v>0.93881979533333337</v>
      </c>
      <c r="M1563" s="9">
        <f t="shared" si="49"/>
        <v>1.1498528159700721E-3</v>
      </c>
    </row>
    <row r="1564" spans="1:13">
      <c r="A1564" s="113"/>
      <c r="B1564" s="104"/>
      <c r="C1564" s="104"/>
      <c r="D1564" s="104"/>
      <c r="E1564" s="104"/>
      <c r="F1564" s="104"/>
      <c r="G1564" s="104"/>
      <c r="H1564" s="5" t="s">
        <v>4</v>
      </c>
      <c r="I1564" s="50">
        <v>1.3598410759999999</v>
      </c>
      <c r="J1564" s="50">
        <v>1.3665506270000001</v>
      </c>
      <c r="K1564" s="50">
        <v>1.3532977850000001</v>
      </c>
      <c r="L1564" s="9">
        <f t="shared" si="48"/>
        <v>1.359896496</v>
      </c>
      <c r="M1564" s="9">
        <f t="shared" si="49"/>
        <v>6.6265948119332693E-3</v>
      </c>
    </row>
    <row r="1565" spans="1:13">
      <c r="A1565" s="113"/>
      <c r="B1565" s="104"/>
      <c r="C1565" s="104"/>
      <c r="D1565" s="104"/>
      <c r="E1565" s="104"/>
      <c r="F1565" s="104"/>
      <c r="G1565" s="104"/>
      <c r="H1565" s="5" t="s">
        <v>5</v>
      </c>
      <c r="I1565" s="50">
        <v>9.0245113000000002E-2</v>
      </c>
      <c r="J1565" s="50">
        <v>9.8020033000000006E-2</v>
      </c>
      <c r="K1565" s="50">
        <v>0.27116260399999997</v>
      </c>
      <c r="L1565" s="9">
        <f t="shared" si="48"/>
        <v>0.15314258333333333</v>
      </c>
      <c r="M1565" s="9">
        <f t="shared" si="49"/>
        <v>0.10228223845747569</v>
      </c>
    </row>
    <row r="1566" spans="1:13">
      <c r="A1566" s="113"/>
      <c r="B1566" s="104"/>
      <c r="C1566" s="104"/>
      <c r="D1566" s="104"/>
      <c r="E1566" s="104"/>
      <c r="F1566" s="104"/>
      <c r="G1566" s="104"/>
      <c r="H1566" s="5" t="s">
        <v>6</v>
      </c>
      <c r="I1566" s="50">
        <v>0.116273391</v>
      </c>
      <c r="J1566" s="50">
        <v>0.16331289399999999</v>
      </c>
      <c r="K1566" s="50">
        <v>0.11245319199999999</v>
      </c>
      <c r="L1566" s="9">
        <f t="shared" si="48"/>
        <v>0.13067982566666667</v>
      </c>
      <c r="M1566" s="9">
        <f t="shared" si="49"/>
        <v>2.832554221433194E-2</v>
      </c>
    </row>
    <row r="1567" spans="1:13">
      <c r="A1567" s="113"/>
      <c r="B1567" s="104"/>
      <c r="C1567" s="104"/>
      <c r="D1567" s="104"/>
      <c r="E1567" s="104"/>
      <c r="F1567" s="104"/>
      <c r="G1567" s="104"/>
      <c r="H1567" s="5" t="s">
        <v>7</v>
      </c>
      <c r="I1567" s="50">
        <v>3.0969593E-2</v>
      </c>
      <c r="J1567" s="50">
        <v>4.2174512999999997E-2</v>
      </c>
      <c r="K1567" s="50">
        <v>3.9360948999999999E-2</v>
      </c>
      <c r="L1567" s="9">
        <f t="shared" si="48"/>
        <v>3.7501685E-2</v>
      </c>
      <c r="M1567" s="9">
        <f t="shared" si="49"/>
        <v>5.8292542419997422E-3</v>
      </c>
    </row>
    <row r="1568" spans="1:13">
      <c r="A1568" s="113"/>
      <c r="B1568" s="104"/>
      <c r="C1568" s="104"/>
      <c r="D1568" s="104"/>
      <c r="E1568" s="104"/>
      <c r="F1568" s="104"/>
      <c r="G1568" s="104"/>
      <c r="H1568" s="5" t="s">
        <v>8</v>
      </c>
      <c r="I1568" s="50">
        <v>1.2664435E-2</v>
      </c>
      <c r="J1568" s="50">
        <v>3.612684E-2</v>
      </c>
      <c r="K1568" s="50">
        <v>3.2584732999999998E-2</v>
      </c>
      <c r="L1568" s="9">
        <f t="shared" si="48"/>
        <v>2.7125336E-2</v>
      </c>
      <c r="M1568" s="9">
        <f t="shared" si="49"/>
        <v>1.264811740136503E-2</v>
      </c>
    </row>
    <row r="1569" spans="1:13">
      <c r="A1569" s="113"/>
      <c r="B1569" s="104"/>
      <c r="C1569" s="104"/>
      <c r="D1569" s="104"/>
      <c r="E1569" s="104"/>
      <c r="F1569" s="104"/>
      <c r="G1569" s="104"/>
      <c r="H1569" s="5" t="s">
        <v>9</v>
      </c>
      <c r="I1569" s="50">
        <v>1.6106341369999999</v>
      </c>
      <c r="J1569" s="50">
        <v>1.706796027</v>
      </c>
      <c r="K1569" s="50">
        <v>1.8094515419999999</v>
      </c>
      <c r="L1569" s="9">
        <f t="shared" si="48"/>
        <v>1.7089605686666667</v>
      </c>
      <c r="M1569" s="9">
        <f t="shared" si="49"/>
        <v>9.9426375088321292E-2</v>
      </c>
    </row>
    <row r="1570" spans="1:13">
      <c r="A1570" s="114"/>
      <c r="B1570" s="105"/>
      <c r="C1570" s="104"/>
      <c r="D1570" s="104"/>
      <c r="E1570" s="105"/>
      <c r="F1570" s="105"/>
      <c r="G1570" s="105"/>
      <c r="H1570" s="5" t="s">
        <v>23</v>
      </c>
      <c r="I1570" s="50">
        <v>1.5195960999999999E-2</v>
      </c>
      <c r="J1570" s="50">
        <v>1.4156952E-2</v>
      </c>
      <c r="K1570" s="50">
        <v>1.4020512000000001E-2</v>
      </c>
      <c r="L1570" s="9">
        <f t="shared" si="48"/>
        <v>1.4457808333333334E-2</v>
      </c>
      <c r="M1570" s="9">
        <f t="shared" si="49"/>
        <v>6.4288878344573124E-4</v>
      </c>
    </row>
    <row r="1571" spans="1:13">
      <c r="A1571" s="112">
        <v>4</v>
      </c>
      <c r="B1571" s="103">
        <v>4</v>
      </c>
      <c r="C1571" s="104"/>
      <c r="D1571" s="104"/>
      <c r="E1571" s="103">
        <f xml:space="preserve"> A1571 * B1571</f>
        <v>16</v>
      </c>
      <c r="F1571" s="103">
        <f>24/B1571</f>
        <v>6</v>
      </c>
      <c r="G1571" s="103" t="b">
        <v>0</v>
      </c>
      <c r="H1571" s="5" t="s">
        <v>1</v>
      </c>
      <c r="I1571" s="50">
        <v>0</v>
      </c>
      <c r="J1571" s="50">
        <v>0</v>
      </c>
      <c r="K1571" s="50">
        <v>0</v>
      </c>
      <c r="L1571" s="9">
        <f t="shared" si="48"/>
        <v>0</v>
      </c>
      <c r="M1571" s="9">
        <f t="shared" si="49"/>
        <v>0</v>
      </c>
    </row>
    <row r="1572" spans="1:13">
      <c r="A1572" s="113"/>
      <c r="B1572" s="104"/>
      <c r="C1572" s="104"/>
      <c r="D1572" s="104"/>
      <c r="E1572" s="104"/>
      <c r="F1572" s="104"/>
      <c r="G1572" s="104"/>
      <c r="H1572" s="5" t="s">
        <v>2</v>
      </c>
      <c r="I1572" s="50">
        <v>0</v>
      </c>
      <c r="J1572" s="50">
        <v>0</v>
      </c>
      <c r="K1572" s="50">
        <v>0</v>
      </c>
      <c r="L1572" s="9">
        <f t="shared" si="48"/>
        <v>0</v>
      </c>
      <c r="M1572" s="9">
        <f t="shared" si="49"/>
        <v>0</v>
      </c>
    </row>
    <row r="1573" spans="1:13">
      <c r="A1573" s="113"/>
      <c r="B1573" s="104"/>
      <c r="C1573" s="104"/>
      <c r="D1573" s="104"/>
      <c r="E1573" s="104"/>
      <c r="F1573" s="104"/>
      <c r="G1573" s="104"/>
      <c r="H1573" s="5" t="s">
        <v>3</v>
      </c>
      <c r="I1573" s="50">
        <v>0</v>
      </c>
      <c r="J1573" s="50">
        <v>0</v>
      </c>
      <c r="K1573" s="50">
        <v>0</v>
      </c>
      <c r="L1573" s="9">
        <f t="shared" si="48"/>
        <v>0</v>
      </c>
      <c r="M1573" s="9">
        <f t="shared" si="49"/>
        <v>0</v>
      </c>
    </row>
    <row r="1574" spans="1:13">
      <c r="A1574" s="113"/>
      <c r="B1574" s="104"/>
      <c r="C1574" s="104"/>
      <c r="D1574" s="104"/>
      <c r="E1574" s="104"/>
      <c r="F1574" s="104"/>
      <c r="G1574" s="104"/>
      <c r="H1574" s="5" t="s">
        <v>22</v>
      </c>
      <c r="I1574" s="50">
        <v>0</v>
      </c>
      <c r="J1574" s="50">
        <v>0</v>
      </c>
      <c r="K1574" s="50">
        <v>0</v>
      </c>
      <c r="L1574" s="9">
        <f t="shared" si="48"/>
        <v>0</v>
      </c>
      <c r="M1574" s="9">
        <f t="shared" si="49"/>
        <v>0</v>
      </c>
    </row>
    <row r="1575" spans="1:13">
      <c r="A1575" s="113"/>
      <c r="B1575" s="104"/>
      <c r="C1575" s="104"/>
      <c r="D1575" s="104"/>
      <c r="E1575" s="104"/>
      <c r="F1575" s="104"/>
      <c r="G1575" s="104"/>
      <c r="H1575" s="5" t="s">
        <v>4</v>
      </c>
      <c r="I1575" s="50">
        <v>0.46869796699999999</v>
      </c>
      <c r="J1575" s="50">
        <v>0.45962431999999998</v>
      </c>
      <c r="K1575" s="50">
        <v>0.47242645300000002</v>
      </c>
      <c r="L1575" s="9">
        <f t="shared" si="48"/>
        <v>0.4669162466666667</v>
      </c>
      <c r="M1575" s="9">
        <f t="shared" si="49"/>
        <v>6.5844170468677505E-3</v>
      </c>
    </row>
    <row r="1576" spans="1:13">
      <c r="A1576" s="113"/>
      <c r="B1576" s="104"/>
      <c r="C1576" s="104"/>
      <c r="D1576" s="104"/>
      <c r="E1576" s="104"/>
      <c r="F1576" s="104"/>
      <c r="G1576" s="104"/>
      <c r="H1576" s="5" t="s">
        <v>5</v>
      </c>
      <c r="I1576" s="50">
        <v>0.253541032</v>
      </c>
      <c r="J1576" s="50">
        <v>8.7491207000000001E-2</v>
      </c>
      <c r="K1576" s="50">
        <v>8.6758796999999999E-2</v>
      </c>
      <c r="L1576" s="9">
        <f t="shared" si="48"/>
        <v>0.142597012</v>
      </c>
      <c r="M1576" s="9">
        <f t="shared" si="49"/>
        <v>9.6081037600675004E-2</v>
      </c>
    </row>
    <row r="1577" spans="1:13">
      <c r="A1577" s="113"/>
      <c r="B1577" s="104"/>
      <c r="C1577" s="104"/>
      <c r="D1577" s="104"/>
      <c r="E1577" s="104"/>
      <c r="F1577" s="104"/>
      <c r="G1577" s="104"/>
      <c r="H1577" s="5" t="s">
        <v>6</v>
      </c>
      <c r="I1577" s="50">
        <v>0.23761311199999999</v>
      </c>
      <c r="J1577" s="50">
        <v>0.22480365099999999</v>
      </c>
      <c r="K1577" s="50">
        <v>0.23804947000000001</v>
      </c>
      <c r="L1577" s="9">
        <f t="shared" si="48"/>
        <v>0.23348874433333333</v>
      </c>
      <c r="M1577" s="9">
        <f t="shared" si="49"/>
        <v>7.5246751911676821E-3</v>
      </c>
    </row>
    <row r="1578" spans="1:13">
      <c r="A1578" s="113"/>
      <c r="B1578" s="104"/>
      <c r="C1578" s="104"/>
      <c r="D1578" s="104"/>
      <c r="E1578" s="104"/>
      <c r="F1578" s="104"/>
      <c r="G1578" s="104"/>
      <c r="H1578" s="5" t="s">
        <v>7</v>
      </c>
      <c r="I1578" s="50">
        <v>5.3329191999999997E-2</v>
      </c>
      <c r="J1578" s="50">
        <v>4.3737544000000003E-2</v>
      </c>
      <c r="K1578" s="50">
        <v>4.7303754000000003E-2</v>
      </c>
      <c r="L1578" s="9">
        <f t="shared" si="48"/>
        <v>4.8123496666666675E-2</v>
      </c>
      <c r="M1578" s="9">
        <f t="shared" si="49"/>
        <v>4.8480832675028701E-3</v>
      </c>
    </row>
    <row r="1579" spans="1:13">
      <c r="A1579" s="113"/>
      <c r="B1579" s="104"/>
      <c r="C1579" s="104"/>
      <c r="D1579" s="104"/>
      <c r="E1579" s="104"/>
      <c r="F1579" s="104"/>
      <c r="G1579" s="104"/>
      <c r="H1579" s="5" t="s">
        <v>8</v>
      </c>
      <c r="I1579" s="50">
        <v>0.100953721</v>
      </c>
      <c r="J1579" s="50">
        <v>0.207684217</v>
      </c>
      <c r="K1579" s="50">
        <v>4.6091065000000001E-2</v>
      </c>
      <c r="L1579" s="9">
        <f t="shared" si="48"/>
        <v>0.118243001</v>
      </c>
      <c r="M1579" s="9">
        <f t="shared" si="49"/>
        <v>8.2172234334430619E-2</v>
      </c>
    </row>
    <row r="1580" spans="1:13">
      <c r="A1580" s="113"/>
      <c r="B1580" s="104"/>
      <c r="C1580" s="104"/>
      <c r="D1580" s="104"/>
      <c r="E1580" s="104"/>
      <c r="F1580" s="104"/>
      <c r="G1580" s="104"/>
      <c r="H1580" s="5" t="s">
        <v>9</v>
      </c>
      <c r="I1580" s="50">
        <v>1.114629874</v>
      </c>
      <c r="J1580" s="50">
        <v>1.023747325</v>
      </c>
      <c r="K1580" s="50">
        <v>0.89112358199999997</v>
      </c>
      <c r="L1580" s="9">
        <f t="shared" si="48"/>
        <v>1.0098335936666667</v>
      </c>
      <c r="M1580" s="9">
        <f t="shared" si="49"/>
        <v>0.11240088781059275</v>
      </c>
    </row>
    <row r="1581" spans="1:13">
      <c r="A1581" s="113"/>
      <c r="B1581" s="104"/>
      <c r="C1581" s="104"/>
      <c r="D1581" s="104"/>
      <c r="E1581" s="105"/>
      <c r="F1581" s="105"/>
      <c r="G1581" s="105"/>
      <c r="H1581" s="5" t="s">
        <v>23</v>
      </c>
      <c r="I1581" s="50">
        <v>1.2740988999999999E-2</v>
      </c>
      <c r="J1581" s="50">
        <v>1.2793288E-2</v>
      </c>
      <c r="K1581" s="50">
        <v>1.1018468999999999E-2</v>
      </c>
      <c r="L1581" s="9">
        <f t="shared" si="48"/>
        <v>1.2184248666666666E-2</v>
      </c>
      <c r="M1581" s="9">
        <f t="shared" si="49"/>
        <v>1.0099333986755431E-3</v>
      </c>
    </row>
    <row r="1582" spans="1:13">
      <c r="A1582" s="113"/>
      <c r="B1582" s="104"/>
      <c r="C1582" s="104"/>
      <c r="D1582" s="104"/>
      <c r="E1582" s="103">
        <f xml:space="preserve"> (A1571*B1571)/2</f>
        <v>8</v>
      </c>
      <c r="F1582" s="103">
        <f>24/B1571</f>
        <v>6</v>
      </c>
      <c r="G1582" s="103" t="b">
        <v>0</v>
      </c>
      <c r="H1582" s="5" t="s">
        <v>1</v>
      </c>
      <c r="I1582" s="50">
        <v>0</v>
      </c>
      <c r="J1582" s="50">
        <v>0</v>
      </c>
      <c r="K1582" s="50">
        <v>0</v>
      </c>
      <c r="L1582" s="9">
        <f t="shared" si="48"/>
        <v>0</v>
      </c>
      <c r="M1582" s="9">
        <f t="shared" si="49"/>
        <v>0</v>
      </c>
    </row>
    <row r="1583" spans="1:13">
      <c r="A1583" s="113"/>
      <c r="B1583" s="104"/>
      <c r="C1583" s="104"/>
      <c r="D1583" s="104"/>
      <c r="E1583" s="104"/>
      <c r="F1583" s="104"/>
      <c r="G1583" s="104"/>
      <c r="H1583" s="5" t="s">
        <v>2</v>
      </c>
      <c r="I1583" s="50">
        <v>0</v>
      </c>
      <c r="J1583" s="50">
        <v>0</v>
      </c>
      <c r="K1583" s="50">
        <v>0</v>
      </c>
      <c r="L1583" s="9">
        <f t="shared" si="48"/>
        <v>0</v>
      </c>
      <c r="M1583" s="9">
        <f t="shared" si="49"/>
        <v>0</v>
      </c>
    </row>
    <row r="1584" spans="1:13">
      <c r="A1584" s="113"/>
      <c r="B1584" s="104"/>
      <c r="C1584" s="104"/>
      <c r="D1584" s="104"/>
      <c r="E1584" s="104"/>
      <c r="F1584" s="104"/>
      <c r="G1584" s="104"/>
      <c r="H1584" s="5" t="s">
        <v>3</v>
      </c>
      <c r="I1584" s="50">
        <v>0</v>
      </c>
      <c r="J1584" s="50">
        <v>0</v>
      </c>
      <c r="K1584" s="50">
        <v>0</v>
      </c>
      <c r="L1584" s="9">
        <f t="shared" si="48"/>
        <v>0</v>
      </c>
      <c r="M1584" s="9">
        <f t="shared" si="49"/>
        <v>0</v>
      </c>
    </row>
    <row r="1585" spans="1:13">
      <c r="A1585" s="113"/>
      <c r="B1585" s="104"/>
      <c r="C1585" s="104"/>
      <c r="D1585" s="104"/>
      <c r="E1585" s="104"/>
      <c r="F1585" s="104"/>
      <c r="G1585" s="104"/>
      <c r="H1585" s="5" t="s">
        <v>22</v>
      </c>
      <c r="I1585" s="50">
        <v>0</v>
      </c>
      <c r="J1585" s="50">
        <v>0</v>
      </c>
      <c r="K1585" s="50">
        <v>0</v>
      </c>
      <c r="L1585" s="9">
        <f t="shared" si="48"/>
        <v>0</v>
      </c>
      <c r="M1585" s="9">
        <f t="shared" si="49"/>
        <v>0</v>
      </c>
    </row>
    <row r="1586" spans="1:13">
      <c r="A1586" s="113"/>
      <c r="B1586" s="104"/>
      <c r="C1586" s="104"/>
      <c r="D1586" s="104"/>
      <c r="E1586" s="104"/>
      <c r="F1586" s="104"/>
      <c r="G1586" s="104"/>
      <c r="H1586" s="5" t="s">
        <v>4</v>
      </c>
      <c r="I1586" s="50">
        <v>0.44958174299999998</v>
      </c>
      <c r="J1586" s="50">
        <v>0.46393166600000002</v>
      </c>
      <c r="K1586" s="50">
        <v>0.45794004799999999</v>
      </c>
      <c r="L1586" s="9">
        <f t="shared" si="48"/>
        <v>0.45715115233333331</v>
      </c>
      <c r="M1586" s="9">
        <f t="shared" si="49"/>
        <v>7.2074156121418875E-3</v>
      </c>
    </row>
    <row r="1587" spans="1:13">
      <c r="A1587" s="113"/>
      <c r="B1587" s="104"/>
      <c r="C1587" s="104"/>
      <c r="D1587" s="104"/>
      <c r="E1587" s="104"/>
      <c r="F1587" s="104"/>
      <c r="G1587" s="104"/>
      <c r="H1587" s="5" t="s">
        <v>5</v>
      </c>
      <c r="I1587" s="50">
        <v>0.103267896</v>
      </c>
      <c r="J1587" s="50">
        <v>7.5050139000000002E-2</v>
      </c>
      <c r="K1587" s="50">
        <v>8.7265289999999995E-2</v>
      </c>
      <c r="L1587" s="9">
        <f t="shared" si="48"/>
        <v>8.8527774999999989E-2</v>
      </c>
      <c r="M1587" s="9">
        <f t="shared" si="49"/>
        <v>1.415117853075082E-2</v>
      </c>
    </row>
    <row r="1588" spans="1:13">
      <c r="A1588" s="113"/>
      <c r="B1588" s="104"/>
      <c r="C1588" s="104"/>
      <c r="D1588" s="104"/>
      <c r="E1588" s="104"/>
      <c r="F1588" s="104"/>
      <c r="G1588" s="104"/>
      <c r="H1588" s="5" t="s">
        <v>6</v>
      </c>
      <c r="I1588" s="50">
        <v>0.116160209</v>
      </c>
      <c r="J1588" s="50">
        <v>0.118520458</v>
      </c>
      <c r="K1588" s="50">
        <v>0.105680854</v>
      </c>
      <c r="L1588" s="9">
        <f t="shared" si="48"/>
        <v>0.11345384033333333</v>
      </c>
      <c r="M1588" s="9">
        <f t="shared" si="49"/>
        <v>6.8342652303770204E-3</v>
      </c>
    </row>
    <row r="1589" spans="1:13">
      <c r="A1589" s="113"/>
      <c r="B1589" s="104"/>
      <c r="C1589" s="104"/>
      <c r="D1589" s="104"/>
      <c r="E1589" s="104"/>
      <c r="F1589" s="104"/>
      <c r="G1589" s="104"/>
      <c r="H1589" s="5" t="s">
        <v>7</v>
      </c>
      <c r="I1589" s="50">
        <v>3.6220837999999998E-2</v>
      </c>
      <c r="J1589" s="50">
        <v>4.2946496000000001E-2</v>
      </c>
      <c r="K1589" s="50">
        <v>3.4624757999999999E-2</v>
      </c>
      <c r="L1589" s="9">
        <f t="shared" si="48"/>
        <v>3.7930697333333339E-2</v>
      </c>
      <c r="M1589" s="9">
        <f t="shared" si="49"/>
        <v>4.4165082406807925E-3</v>
      </c>
    </row>
    <row r="1590" spans="1:13">
      <c r="A1590" s="113"/>
      <c r="B1590" s="104"/>
      <c r="C1590" s="104"/>
      <c r="D1590" s="104"/>
      <c r="E1590" s="104"/>
      <c r="F1590" s="104"/>
      <c r="G1590" s="104"/>
      <c r="H1590" s="5" t="s">
        <v>8</v>
      </c>
      <c r="I1590" s="50">
        <v>2.4944615999999999E-2</v>
      </c>
      <c r="J1590" s="50">
        <v>9.6340509999999994E-3</v>
      </c>
      <c r="K1590" s="50">
        <v>7.0357789999999998E-3</v>
      </c>
      <c r="L1590" s="9">
        <f t="shared" si="48"/>
        <v>1.3871481999999999E-2</v>
      </c>
      <c r="M1590" s="9">
        <f t="shared" si="49"/>
        <v>9.6772143090335105E-3</v>
      </c>
    </row>
    <row r="1591" spans="1:13">
      <c r="A1591" s="113"/>
      <c r="B1591" s="104"/>
      <c r="C1591" s="104"/>
      <c r="D1591" s="104"/>
      <c r="E1591" s="104"/>
      <c r="F1591" s="104"/>
      <c r="G1591" s="104"/>
      <c r="H1591" s="5" t="s">
        <v>9</v>
      </c>
      <c r="I1591" s="50">
        <v>0.730839032</v>
      </c>
      <c r="J1591" s="50">
        <v>0.71075912900000005</v>
      </c>
      <c r="K1591" s="50">
        <v>0.69318648900000002</v>
      </c>
      <c r="L1591" s="9">
        <f t="shared" si="48"/>
        <v>0.71159488333333332</v>
      </c>
      <c r="M1591" s="9">
        <f t="shared" si="49"/>
        <v>1.8840179472897175E-2</v>
      </c>
    </row>
    <row r="1592" spans="1:13">
      <c r="A1592" s="114"/>
      <c r="B1592" s="105"/>
      <c r="C1592" s="104"/>
      <c r="D1592" s="105"/>
      <c r="E1592" s="105"/>
      <c r="F1592" s="105"/>
      <c r="G1592" s="105"/>
      <c r="H1592" s="5" t="s">
        <v>23</v>
      </c>
      <c r="I1592" s="50">
        <v>1.2287523E-2</v>
      </c>
      <c r="J1592" s="50">
        <v>1.1654756E-2</v>
      </c>
      <c r="K1592" s="50">
        <v>1.5071228000000001E-2</v>
      </c>
      <c r="L1592" s="9">
        <f t="shared" si="48"/>
        <v>1.3004502333333334E-2</v>
      </c>
      <c r="M1592" s="9">
        <f t="shared" si="49"/>
        <v>1.817584868724521E-3</v>
      </c>
    </row>
    <row r="1593" spans="1:13">
      <c r="A1593" s="112">
        <v>4</v>
      </c>
      <c r="B1593" s="103">
        <v>4</v>
      </c>
      <c r="C1593" s="104"/>
      <c r="D1593" s="103" t="s">
        <v>12</v>
      </c>
      <c r="E1593" s="103" t="s">
        <v>13</v>
      </c>
      <c r="F1593" s="103">
        <f>24/B1593</f>
        <v>6</v>
      </c>
      <c r="G1593" s="103" t="s">
        <v>13</v>
      </c>
      <c r="H1593" s="3" t="s">
        <v>4</v>
      </c>
      <c r="I1593" s="50">
        <v>6.5665310000000005E-2</v>
      </c>
      <c r="J1593" s="50">
        <v>6.3303996000000001E-2</v>
      </c>
      <c r="K1593" s="50">
        <v>8.4553023000000005E-2</v>
      </c>
      <c r="L1593" s="9">
        <f t="shared" si="48"/>
        <v>7.1174109666666666E-2</v>
      </c>
      <c r="M1593" s="9">
        <f t="shared" si="49"/>
        <v>1.1646477683715503E-2</v>
      </c>
    </row>
    <row r="1594" spans="1:13">
      <c r="A1594" s="113"/>
      <c r="B1594" s="104"/>
      <c r="C1594" s="104"/>
      <c r="D1594" s="104"/>
      <c r="E1594" s="104"/>
      <c r="F1594" s="104"/>
      <c r="G1594" s="104"/>
      <c r="H1594" s="3" t="s">
        <v>5</v>
      </c>
      <c r="I1594" s="50">
        <v>2.9602799999999999E-4</v>
      </c>
      <c r="J1594" s="50">
        <v>1.1031216999999999E-2</v>
      </c>
      <c r="K1594" s="50">
        <v>0.153301615</v>
      </c>
      <c r="L1594" s="9">
        <f t="shared" si="48"/>
        <v>5.4876286666666663E-2</v>
      </c>
      <c r="M1594" s="9">
        <f t="shared" si="49"/>
        <v>8.5407669525984511E-2</v>
      </c>
    </row>
    <row r="1595" spans="1:13">
      <c r="A1595" s="113"/>
      <c r="B1595" s="104"/>
      <c r="C1595" s="104"/>
      <c r="D1595" s="104"/>
      <c r="E1595" s="104"/>
      <c r="F1595" s="104"/>
      <c r="G1595" s="104"/>
      <c r="H1595" s="3" t="s">
        <v>6</v>
      </c>
      <c r="I1595" s="50">
        <v>0.188181033</v>
      </c>
      <c r="J1595" s="50">
        <v>0.26330141099999999</v>
      </c>
      <c r="K1595" s="50">
        <v>0.18251948100000001</v>
      </c>
      <c r="L1595" s="9">
        <f t="shared" si="48"/>
        <v>0.21133397499999998</v>
      </c>
      <c r="M1595" s="9">
        <f t="shared" si="49"/>
        <v>4.5094058323383958E-2</v>
      </c>
    </row>
    <row r="1596" spans="1:13">
      <c r="A1596" s="113"/>
      <c r="B1596" s="104"/>
      <c r="C1596" s="104"/>
      <c r="D1596" s="104"/>
      <c r="E1596" s="104"/>
      <c r="F1596" s="104"/>
      <c r="G1596" s="104"/>
      <c r="H1596" s="3" t="s">
        <v>7</v>
      </c>
      <c r="I1596" s="50">
        <v>4.8680846E-2</v>
      </c>
      <c r="J1596" s="50">
        <v>5.4701021000000002E-2</v>
      </c>
      <c r="K1596" s="50">
        <v>4.8934200999999997E-2</v>
      </c>
      <c r="L1596" s="9">
        <f t="shared" si="48"/>
        <v>5.0772022666666666E-2</v>
      </c>
      <c r="M1596" s="9">
        <f t="shared" si="49"/>
        <v>3.4049696204971271E-3</v>
      </c>
    </row>
    <row r="1597" spans="1:13">
      <c r="A1597" s="113"/>
      <c r="B1597" s="104"/>
      <c r="C1597" s="104"/>
      <c r="D1597" s="104"/>
      <c r="E1597" s="104"/>
      <c r="F1597" s="104"/>
      <c r="G1597" s="104"/>
      <c r="H1597" s="5" t="s">
        <v>9</v>
      </c>
      <c r="I1597" s="50">
        <v>0.33925484</v>
      </c>
      <c r="J1597" s="50">
        <v>0.41846297700000001</v>
      </c>
      <c r="K1597" s="50">
        <v>0.54927430099999996</v>
      </c>
      <c r="L1597" s="9">
        <f t="shared" si="48"/>
        <v>0.43566403933333336</v>
      </c>
      <c r="M1597" s="9">
        <f t="shared" si="49"/>
        <v>0.10606107159900383</v>
      </c>
    </row>
    <row r="1598" spans="1:13">
      <c r="A1598" s="113"/>
      <c r="B1598" s="104"/>
      <c r="C1598" s="104"/>
      <c r="D1598" s="105"/>
      <c r="E1598" s="105"/>
      <c r="F1598" s="105"/>
      <c r="G1598" s="105"/>
      <c r="H1598" s="5" t="s">
        <v>23</v>
      </c>
      <c r="I1598" s="50">
        <v>1.2981692E-2</v>
      </c>
      <c r="J1598" s="50">
        <v>1.1968982E-2</v>
      </c>
      <c r="K1598" s="50">
        <v>1.1760540999999999E-2</v>
      </c>
      <c r="L1598" s="9">
        <f t="shared" si="48"/>
        <v>1.2237071666666667E-2</v>
      </c>
      <c r="M1598" s="9">
        <f t="shared" si="49"/>
        <v>6.5322774989304722E-4</v>
      </c>
    </row>
    <row r="1599" spans="1:13">
      <c r="A1599" s="113"/>
      <c r="B1599" s="104"/>
      <c r="C1599" s="104"/>
      <c r="D1599" s="103" t="s">
        <v>14</v>
      </c>
      <c r="E1599" s="103" t="s">
        <v>13</v>
      </c>
      <c r="F1599" s="103">
        <f>24/B1593</f>
        <v>6</v>
      </c>
      <c r="G1599" s="103" t="s">
        <v>13</v>
      </c>
      <c r="H1599" s="3" t="s">
        <v>4</v>
      </c>
      <c r="I1599" s="50">
        <v>8.7422037999999994E-2</v>
      </c>
      <c r="J1599" s="50">
        <v>8.4883049000000002E-2</v>
      </c>
      <c r="K1599" s="50">
        <v>6.3677243999999994E-2</v>
      </c>
      <c r="L1599" s="9">
        <f t="shared" si="48"/>
        <v>7.8660777000000001E-2</v>
      </c>
      <c r="M1599" s="9">
        <f t="shared" si="49"/>
        <v>1.3038071642581769E-2</v>
      </c>
    </row>
    <row r="1600" spans="1:13">
      <c r="A1600" s="113"/>
      <c r="B1600" s="104"/>
      <c r="C1600" s="104"/>
      <c r="D1600" s="104"/>
      <c r="E1600" s="104"/>
      <c r="F1600" s="104"/>
      <c r="G1600" s="104"/>
      <c r="H1600" s="3" t="s">
        <v>5</v>
      </c>
      <c r="I1600" s="50">
        <v>8.3643836999999999E-2</v>
      </c>
      <c r="J1600" s="50">
        <v>9.3430134999999997E-2</v>
      </c>
      <c r="K1600" s="50">
        <v>7.9614652999999994E-2</v>
      </c>
      <c r="L1600" s="9">
        <f t="shared" si="48"/>
        <v>8.5562874999999997E-2</v>
      </c>
      <c r="M1600" s="9">
        <f t="shared" si="49"/>
        <v>7.1048515717898018E-3</v>
      </c>
    </row>
    <row r="1601" spans="1:13">
      <c r="A1601" s="113"/>
      <c r="B1601" s="104"/>
      <c r="C1601" s="104"/>
      <c r="D1601" s="104"/>
      <c r="E1601" s="104"/>
      <c r="F1601" s="104"/>
      <c r="G1601" s="104"/>
      <c r="H1601" s="3" t="s">
        <v>6</v>
      </c>
      <c r="I1601" s="50">
        <v>5.2084028999999997E-2</v>
      </c>
      <c r="J1601" s="50">
        <v>5.0157838000000003E-2</v>
      </c>
      <c r="K1601" s="50">
        <v>4.460977E-2</v>
      </c>
      <c r="L1601" s="9">
        <f t="shared" si="48"/>
        <v>4.8950545666666671E-2</v>
      </c>
      <c r="M1601" s="9">
        <f t="shared" si="49"/>
        <v>3.8806317763173982E-3</v>
      </c>
    </row>
    <row r="1602" spans="1:13">
      <c r="A1602" s="113"/>
      <c r="B1602" s="104"/>
      <c r="C1602" s="104"/>
      <c r="D1602" s="104"/>
      <c r="E1602" s="104"/>
      <c r="F1602" s="104"/>
      <c r="G1602" s="104"/>
      <c r="H1602" s="3" t="s">
        <v>7</v>
      </c>
      <c r="I1602" s="50">
        <v>2.9690417E-2</v>
      </c>
      <c r="J1602" s="50">
        <v>2.9571526000000001E-2</v>
      </c>
      <c r="K1602" s="50">
        <v>3.2011198999999997E-2</v>
      </c>
      <c r="L1602" s="9">
        <f t="shared" si="48"/>
        <v>3.0424380666666667E-2</v>
      </c>
      <c r="M1602" s="9">
        <f t="shared" si="49"/>
        <v>1.3755101180007103E-3</v>
      </c>
    </row>
    <row r="1603" spans="1:13">
      <c r="A1603" s="113"/>
      <c r="B1603" s="104"/>
      <c r="C1603" s="104"/>
      <c r="D1603" s="104"/>
      <c r="E1603" s="104"/>
      <c r="F1603" s="104"/>
      <c r="G1603" s="104"/>
      <c r="H1603" s="3" t="s">
        <v>8</v>
      </c>
      <c r="I1603" s="50">
        <v>1.4934347000000001E-2</v>
      </c>
      <c r="J1603" s="50">
        <v>2.5617449E-2</v>
      </c>
      <c r="K1603" s="50">
        <v>2.0113157999999999E-2</v>
      </c>
      <c r="L1603" s="9">
        <f t="shared" si="48"/>
        <v>2.0221651333333333E-2</v>
      </c>
      <c r="M1603" s="9">
        <f t="shared" si="49"/>
        <v>5.3423772974336382E-3</v>
      </c>
    </row>
    <row r="1604" spans="1:13">
      <c r="A1604" s="113"/>
      <c r="B1604" s="104"/>
      <c r="C1604" s="104"/>
      <c r="D1604" s="104"/>
      <c r="E1604" s="104"/>
      <c r="F1604" s="104"/>
      <c r="G1604" s="104"/>
      <c r="H1604" s="3" t="s">
        <v>9</v>
      </c>
      <c r="I1604" s="50">
        <v>0.362444247</v>
      </c>
      <c r="J1604" s="50">
        <v>0.39868812100000001</v>
      </c>
      <c r="K1604" s="50">
        <v>0.27980529799999998</v>
      </c>
      <c r="L1604" s="9">
        <f t="shared" si="48"/>
        <v>0.34697922200000003</v>
      </c>
      <c r="M1604" s="9">
        <f t="shared" si="49"/>
        <v>6.0931573505041518E-2</v>
      </c>
    </row>
    <row r="1605" spans="1:13">
      <c r="A1605" s="114"/>
      <c r="B1605" s="105"/>
      <c r="C1605" s="105"/>
      <c r="D1605" s="105"/>
      <c r="E1605" s="105"/>
      <c r="F1605" s="105"/>
      <c r="G1605" s="105"/>
      <c r="H1605" s="5" t="s">
        <v>23</v>
      </c>
      <c r="I1605" s="50">
        <v>1.181259E-2</v>
      </c>
      <c r="J1605" s="50">
        <v>1.1630576E-2</v>
      </c>
      <c r="K1605" s="50">
        <v>1.1269388E-2</v>
      </c>
      <c r="L1605" s="9">
        <f t="shared" si="48"/>
        <v>1.1570851333333333E-2</v>
      </c>
      <c r="M1605" s="9">
        <f t="shared" si="49"/>
        <v>2.7648215142633213E-4</v>
      </c>
    </row>
    <row r="1606" spans="1:13">
      <c r="A1606" s="112">
        <v>4</v>
      </c>
      <c r="B1606" s="103">
        <v>4</v>
      </c>
      <c r="C1606" s="103" t="s">
        <v>16</v>
      </c>
      <c r="D1606" s="103" t="s">
        <v>11</v>
      </c>
      <c r="E1606" s="103">
        <f xml:space="preserve"> A1606 * B1606</f>
        <v>16</v>
      </c>
      <c r="F1606" s="103">
        <f>24/B1606</f>
        <v>6</v>
      </c>
      <c r="G1606" s="103" t="b">
        <v>1</v>
      </c>
      <c r="H1606" s="5" t="s">
        <v>1</v>
      </c>
      <c r="I1606" s="50">
        <v>1.2782038000000001E-2</v>
      </c>
      <c r="J1606" s="50">
        <v>1.2715875999999999E-2</v>
      </c>
      <c r="K1606" s="50">
        <v>1.2808384000000001E-2</v>
      </c>
      <c r="L1606" s="9">
        <f t="shared" si="48"/>
        <v>1.2768766000000001E-2</v>
      </c>
      <c r="M1606" s="9">
        <f t="shared" si="49"/>
        <v>4.7660696637796665E-5</v>
      </c>
    </row>
    <row r="1607" spans="1:13">
      <c r="A1607" s="113"/>
      <c r="B1607" s="104"/>
      <c r="C1607" s="104"/>
      <c r="D1607" s="104"/>
      <c r="E1607" s="104"/>
      <c r="F1607" s="104"/>
      <c r="G1607" s="104"/>
      <c r="H1607" s="5" t="s">
        <v>2</v>
      </c>
      <c r="I1607" s="50">
        <v>2.8220432E-2</v>
      </c>
      <c r="J1607" s="50">
        <v>2.6253551E-2</v>
      </c>
      <c r="K1607" s="50">
        <v>2.8131067999999999E-2</v>
      </c>
      <c r="L1607" s="9">
        <f t="shared" si="48"/>
        <v>2.7535016999999998E-2</v>
      </c>
      <c r="M1607" s="9">
        <f t="shared" si="49"/>
        <v>1.1106812382456991E-3</v>
      </c>
    </row>
    <row r="1608" spans="1:13">
      <c r="A1608" s="113"/>
      <c r="B1608" s="104"/>
      <c r="C1608" s="104"/>
      <c r="D1608" s="104"/>
      <c r="E1608" s="104"/>
      <c r="F1608" s="104"/>
      <c r="G1608" s="104"/>
      <c r="H1608" s="5" t="s">
        <v>3</v>
      </c>
      <c r="I1608" s="50">
        <v>0</v>
      </c>
      <c r="J1608" s="50">
        <v>0</v>
      </c>
      <c r="K1608" s="50">
        <v>0</v>
      </c>
      <c r="L1608" s="9">
        <f t="shared" si="48"/>
        <v>0</v>
      </c>
      <c r="M1608" s="9">
        <f t="shared" si="49"/>
        <v>0</v>
      </c>
    </row>
    <row r="1609" spans="1:13">
      <c r="A1609" s="113"/>
      <c r="B1609" s="104"/>
      <c r="C1609" s="104"/>
      <c r="D1609" s="104"/>
      <c r="E1609" s="104"/>
      <c r="F1609" s="104"/>
      <c r="G1609" s="104"/>
      <c r="H1609" s="5" t="s">
        <v>22</v>
      </c>
      <c r="I1609" s="50">
        <v>0.95539566899999995</v>
      </c>
      <c r="J1609" s="50">
        <v>0.95463012300000005</v>
      </c>
      <c r="K1609" s="50">
        <v>0.96126200399999995</v>
      </c>
      <c r="L1609" s="9">
        <f t="shared" si="48"/>
        <v>0.95709593199999998</v>
      </c>
      <c r="M1609" s="9">
        <f t="shared" si="49"/>
        <v>3.6281720054893679E-3</v>
      </c>
    </row>
    <row r="1610" spans="1:13">
      <c r="A1610" s="113"/>
      <c r="B1610" s="104"/>
      <c r="C1610" s="104"/>
      <c r="D1610" s="104"/>
      <c r="E1610" s="104"/>
      <c r="F1610" s="104"/>
      <c r="G1610" s="104"/>
      <c r="H1610" s="5" t="s">
        <v>4</v>
      </c>
      <c r="I1610" s="50">
        <v>1.391962645</v>
      </c>
      <c r="J1610" s="50">
        <v>1.3982315729999999</v>
      </c>
      <c r="K1610" s="50">
        <v>1.4114095900000001</v>
      </c>
      <c r="L1610" s="9">
        <f t="shared" si="48"/>
        <v>1.4005346026666665</v>
      </c>
      <c r="M1610" s="9">
        <f t="shared" si="49"/>
        <v>9.9259194381386001E-3</v>
      </c>
    </row>
    <row r="1611" spans="1:13">
      <c r="A1611" s="113"/>
      <c r="B1611" s="104"/>
      <c r="C1611" s="104"/>
      <c r="D1611" s="104"/>
      <c r="E1611" s="104"/>
      <c r="F1611" s="104"/>
      <c r="G1611" s="104"/>
      <c r="H1611" s="5" t="s">
        <v>5</v>
      </c>
      <c r="I1611" s="50">
        <v>0.26203104799999999</v>
      </c>
      <c r="J1611" s="50">
        <v>0.13005134400000001</v>
      </c>
      <c r="K1611" s="50">
        <v>0.300889827</v>
      </c>
      <c r="L1611" s="9">
        <f t="shared" si="48"/>
        <v>0.23099073966666669</v>
      </c>
      <c r="M1611" s="9">
        <f t="shared" si="49"/>
        <v>8.9549273444884003E-2</v>
      </c>
    </row>
    <row r="1612" spans="1:13">
      <c r="A1612" s="113"/>
      <c r="B1612" s="104"/>
      <c r="C1612" s="104"/>
      <c r="D1612" s="104"/>
      <c r="E1612" s="104"/>
      <c r="F1612" s="104"/>
      <c r="G1612" s="104"/>
      <c r="H1612" s="5" t="s">
        <v>6</v>
      </c>
      <c r="I1612" s="50">
        <v>0.26100926000000002</v>
      </c>
      <c r="J1612" s="50">
        <v>0.24932443400000001</v>
      </c>
      <c r="K1612" s="50">
        <v>0.25170596200000001</v>
      </c>
      <c r="L1612" s="9">
        <f t="shared" si="48"/>
        <v>0.25401321866666665</v>
      </c>
      <c r="M1612" s="9">
        <f t="shared" si="49"/>
        <v>6.1746550233172876E-3</v>
      </c>
    </row>
    <row r="1613" spans="1:13">
      <c r="A1613" s="113"/>
      <c r="B1613" s="104"/>
      <c r="C1613" s="104"/>
      <c r="D1613" s="104"/>
      <c r="E1613" s="104"/>
      <c r="F1613" s="104"/>
      <c r="G1613" s="104"/>
      <c r="H1613" s="5" t="s">
        <v>7</v>
      </c>
      <c r="I1613" s="50">
        <v>8.9799743000000001E-2</v>
      </c>
      <c r="J1613" s="50">
        <v>0.109735892</v>
      </c>
      <c r="K1613" s="50">
        <v>5.4580283E-2</v>
      </c>
      <c r="L1613" s="9">
        <f t="shared" si="48"/>
        <v>8.4705305999999994E-2</v>
      </c>
      <c r="M1613" s="9">
        <f t="shared" si="49"/>
        <v>2.7928484872983148E-2</v>
      </c>
    </row>
    <row r="1614" spans="1:13">
      <c r="A1614" s="113"/>
      <c r="B1614" s="104"/>
      <c r="C1614" s="104"/>
      <c r="D1614" s="104"/>
      <c r="E1614" s="104"/>
      <c r="F1614" s="104"/>
      <c r="G1614" s="104"/>
      <c r="H1614" s="5" t="s">
        <v>8</v>
      </c>
      <c r="I1614" s="50">
        <v>0.11516254099999999</v>
      </c>
      <c r="J1614" s="50">
        <v>0.13282013400000001</v>
      </c>
      <c r="K1614" s="50">
        <v>7.4179175999999999E-2</v>
      </c>
      <c r="L1614" s="9">
        <f t="shared" ref="L1614:L1677" si="50">AVERAGE(I1614:K1614)</f>
        <v>0.10738728366666667</v>
      </c>
      <c r="M1614" s="9">
        <f t="shared" ref="M1614:M1677" si="51">STDEV(I1614:K1614)</f>
        <v>3.0083740770374724E-2</v>
      </c>
    </row>
    <row r="1615" spans="1:13">
      <c r="A1615" s="113"/>
      <c r="B1615" s="104"/>
      <c r="C1615" s="104"/>
      <c r="D1615" s="104"/>
      <c r="E1615" s="104"/>
      <c r="F1615" s="104"/>
      <c r="G1615" s="104"/>
      <c r="H1615" s="5" t="s">
        <v>9</v>
      </c>
      <c r="I1615" s="50">
        <v>2.1205437909999998</v>
      </c>
      <c r="J1615" s="50">
        <v>2.020714935</v>
      </c>
      <c r="K1615" s="50">
        <v>2.093329642</v>
      </c>
      <c r="L1615" s="9">
        <f t="shared" si="50"/>
        <v>2.0781961226666668</v>
      </c>
      <c r="M1615" s="9">
        <f t="shared" si="51"/>
        <v>5.1606372456572222E-2</v>
      </c>
    </row>
    <row r="1616" spans="1:13">
      <c r="A1616" s="113"/>
      <c r="B1616" s="104"/>
      <c r="C1616" s="104"/>
      <c r="D1616" s="104"/>
      <c r="E1616" s="105"/>
      <c r="F1616" s="105"/>
      <c r="G1616" s="105"/>
      <c r="H1616" s="5" t="s">
        <v>23</v>
      </c>
      <c r="I1616" s="50">
        <v>3.0696520000000001E-2</v>
      </c>
      <c r="J1616" s="50">
        <v>2.5340649999999999E-2</v>
      </c>
      <c r="K1616" s="50">
        <v>2.5763861999999998E-2</v>
      </c>
      <c r="L1616" s="9">
        <f t="shared" si="50"/>
        <v>2.7267010666666664E-2</v>
      </c>
      <c r="M1616" s="9">
        <f t="shared" si="51"/>
        <v>2.9775707883778922E-3</v>
      </c>
    </row>
    <row r="1617" spans="1:13">
      <c r="A1617" s="113"/>
      <c r="B1617" s="104"/>
      <c r="C1617" s="104"/>
      <c r="D1617" s="104"/>
      <c r="E1617" s="103">
        <f xml:space="preserve"> (A1606*B1606)/2</f>
        <v>8</v>
      </c>
      <c r="F1617" s="103">
        <f>24/B1606</f>
        <v>6</v>
      </c>
      <c r="G1617" s="103" t="b">
        <v>1</v>
      </c>
      <c r="H1617" s="5" t="s">
        <v>1</v>
      </c>
      <c r="I1617" s="50">
        <v>1.2881643999999999E-2</v>
      </c>
      <c r="J1617" s="50">
        <v>1.2653374E-2</v>
      </c>
      <c r="K1617" s="50">
        <v>1.2618241000000001E-2</v>
      </c>
      <c r="L1617" s="9">
        <f t="shared" si="50"/>
        <v>1.2717753E-2</v>
      </c>
      <c r="M1617" s="9">
        <f t="shared" si="51"/>
        <v>1.4301670123800168E-4</v>
      </c>
    </row>
    <row r="1618" spans="1:13">
      <c r="A1618" s="113"/>
      <c r="B1618" s="104"/>
      <c r="C1618" s="104"/>
      <c r="D1618" s="104"/>
      <c r="E1618" s="104"/>
      <c r="F1618" s="104"/>
      <c r="G1618" s="104"/>
      <c r="H1618" s="5" t="s">
        <v>2</v>
      </c>
      <c r="I1618" s="50">
        <v>2.6257674000000002E-2</v>
      </c>
      <c r="J1618" s="50">
        <v>2.4514878E-2</v>
      </c>
      <c r="K1618" s="50">
        <v>2.6151462E-2</v>
      </c>
      <c r="L1618" s="9">
        <f t="shared" si="50"/>
        <v>2.5641338E-2</v>
      </c>
      <c r="M1618" s="9">
        <f t="shared" si="51"/>
        <v>9.7698738269027846E-4</v>
      </c>
    </row>
    <row r="1619" spans="1:13">
      <c r="A1619" s="113"/>
      <c r="B1619" s="104"/>
      <c r="C1619" s="104"/>
      <c r="D1619" s="104"/>
      <c r="E1619" s="104"/>
      <c r="F1619" s="104"/>
      <c r="G1619" s="104"/>
      <c r="H1619" s="5" t="s">
        <v>3</v>
      </c>
      <c r="I1619" s="50">
        <v>0</v>
      </c>
      <c r="J1619" s="50">
        <v>0</v>
      </c>
      <c r="K1619" s="50">
        <v>0</v>
      </c>
      <c r="L1619" s="9">
        <f t="shared" si="50"/>
        <v>0</v>
      </c>
      <c r="M1619" s="9">
        <f t="shared" si="51"/>
        <v>0</v>
      </c>
    </row>
    <row r="1620" spans="1:13">
      <c r="A1620" s="113"/>
      <c r="B1620" s="104"/>
      <c r="C1620" s="104"/>
      <c r="D1620" s="104"/>
      <c r="E1620" s="104"/>
      <c r="F1620" s="104"/>
      <c r="G1620" s="104"/>
      <c r="H1620" s="5" t="s">
        <v>22</v>
      </c>
      <c r="I1620" s="50">
        <v>0.94479241999999997</v>
      </c>
      <c r="J1620" s="50">
        <v>0.94777979700000003</v>
      </c>
      <c r="K1620" s="50">
        <v>0.95590452299999995</v>
      </c>
      <c r="L1620" s="9">
        <f t="shared" si="50"/>
        <v>0.94949224666666676</v>
      </c>
      <c r="M1620" s="9">
        <f t="shared" si="51"/>
        <v>5.7505713773765227E-3</v>
      </c>
    </row>
    <row r="1621" spans="1:13">
      <c r="A1621" s="113"/>
      <c r="B1621" s="104"/>
      <c r="C1621" s="104"/>
      <c r="D1621" s="104"/>
      <c r="E1621" s="104"/>
      <c r="F1621" s="104"/>
      <c r="G1621" s="104"/>
      <c r="H1621" s="5" t="s">
        <v>4</v>
      </c>
      <c r="I1621" s="50">
        <v>1.389698122</v>
      </c>
      <c r="J1621" s="50">
        <v>1.383711592</v>
      </c>
      <c r="K1621" s="50">
        <v>1.3989426549999999</v>
      </c>
      <c r="L1621" s="9">
        <f t="shared" si="50"/>
        <v>1.3907841230000002</v>
      </c>
      <c r="M1621" s="9">
        <f t="shared" si="51"/>
        <v>7.6733870394039214E-3</v>
      </c>
    </row>
    <row r="1622" spans="1:13">
      <c r="A1622" s="113"/>
      <c r="B1622" s="104"/>
      <c r="C1622" s="104"/>
      <c r="D1622" s="104"/>
      <c r="E1622" s="104"/>
      <c r="F1622" s="104"/>
      <c r="G1622" s="104"/>
      <c r="H1622" s="5" t="s">
        <v>5</v>
      </c>
      <c r="I1622" s="50">
        <v>0.15201763700000001</v>
      </c>
      <c r="J1622" s="50">
        <v>0.136362657</v>
      </c>
      <c r="K1622" s="50">
        <v>0.11384525700000001</v>
      </c>
      <c r="L1622" s="9">
        <f t="shared" si="50"/>
        <v>0.13407518366666668</v>
      </c>
      <c r="M1622" s="9">
        <f t="shared" si="51"/>
        <v>1.9188721932534548E-2</v>
      </c>
    </row>
    <row r="1623" spans="1:13">
      <c r="A1623" s="113"/>
      <c r="B1623" s="104"/>
      <c r="C1623" s="104"/>
      <c r="D1623" s="104"/>
      <c r="E1623" s="104"/>
      <c r="F1623" s="104"/>
      <c r="G1623" s="104"/>
      <c r="H1623" s="5" t="s">
        <v>6</v>
      </c>
      <c r="I1623" s="50">
        <v>0.15458313900000001</v>
      </c>
      <c r="J1623" s="50">
        <v>0.16579976499999999</v>
      </c>
      <c r="K1623" s="50">
        <v>0.138180465</v>
      </c>
      <c r="L1623" s="9">
        <f t="shared" si="50"/>
        <v>0.15285445633333336</v>
      </c>
      <c r="M1623" s="9">
        <f t="shared" si="51"/>
        <v>1.3890561217748733E-2</v>
      </c>
    </row>
    <row r="1624" spans="1:13">
      <c r="A1624" s="113"/>
      <c r="B1624" s="104"/>
      <c r="C1624" s="104"/>
      <c r="D1624" s="104"/>
      <c r="E1624" s="104"/>
      <c r="F1624" s="104"/>
      <c r="G1624" s="104"/>
      <c r="H1624" s="5" t="s">
        <v>7</v>
      </c>
      <c r="I1624" s="50">
        <v>7.3801615000000001E-2</v>
      </c>
      <c r="J1624" s="50">
        <v>7.9675117000000004E-2</v>
      </c>
      <c r="K1624" s="50">
        <v>7.0789256999999994E-2</v>
      </c>
      <c r="L1624" s="9">
        <f t="shared" si="50"/>
        <v>7.4755329666666662E-2</v>
      </c>
      <c r="M1624" s="9">
        <f t="shared" si="51"/>
        <v>4.5190492068532921E-3</v>
      </c>
    </row>
    <row r="1625" spans="1:13">
      <c r="A1625" s="113"/>
      <c r="B1625" s="104"/>
      <c r="C1625" s="104"/>
      <c r="D1625" s="104"/>
      <c r="E1625" s="104"/>
      <c r="F1625" s="104"/>
      <c r="G1625" s="104"/>
      <c r="H1625" s="5" t="s">
        <v>8</v>
      </c>
      <c r="I1625" s="50">
        <v>4.9605583000000002E-2</v>
      </c>
      <c r="J1625" s="50">
        <v>5.4811482000000002E-2</v>
      </c>
      <c r="K1625" s="50">
        <v>1.9002557E-2</v>
      </c>
      <c r="L1625" s="9">
        <f t="shared" si="50"/>
        <v>4.1139874E-2</v>
      </c>
      <c r="M1625" s="9">
        <f t="shared" si="51"/>
        <v>1.9347375766972034E-2</v>
      </c>
    </row>
    <row r="1626" spans="1:13">
      <c r="A1626" s="113"/>
      <c r="B1626" s="104"/>
      <c r="C1626" s="104"/>
      <c r="D1626" s="104"/>
      <c r="E1626" s="104"/>
      <c r="F1626" s="104"/>
      <c r="G1626" s="104"/>
      <c r="H1626" s="5" t="s">
        <v>9</v>
      </c>
      <c r="I1626" s="50">
        <v>1.820402195</v>
      </c>
      <c r="J1626" s="50">
        <v>1.821087814</v>
      </c>
      <c r="K1626" s="50">
        <v>1.741420956</v>
      </c>
      <c r="L1626" s="9">
        <f t="shared" si="50"/>
        <v>1.794303655</v>
      </c>
      <c r="M1626" s="9">
        <f t="shared" si="51"/>
        <v>4.5799043750898764E-2</v>
      </c>
    </row>
    <row r="1627" spans="1:13">
      <c r="A1627" s="114"/>
      <c r="B1627" s="105"/>
      <c r="C1627" s="104"/>
      <c r="D1627" s="104"/>
      <c r="E1627" s="105"/>
      <c r="F1627" s="105"/>
      <c r="G1627" s="105"/>
      <c r="H1627" s="5" t="s">
        <v>23</v>
      </c>
      <c r="I1627" s="50">
        <v>2.5354249999999998E-2</v>
      </c>
      <c r="J1627" s="9">
        <v>2.7211684E-2</v>
      </c>
      <c r="K1627" s="50">
        <v>2.6187999999999999E-2</v>
      </c>
      <c r="L1627" s="9">
        <f t="shared" si="50"/>
        <v>2.6251311333333333E-2</v>
      </c>
      <c r="M1627" s="9">
        <f t="shared" si="51"/>
        <v>9.3033408503899006E-4</v>
      </c>
    </row>
    <row r="1628" spans="1:13">
      <c r="A1628" s="112">
        <v>4</v>
      </c>
      <c r="B1628" s="103">
        <v>4</v>
      </c>
      <c r="C1628" s="104"/>
      <c r="D1628" s="104"/>
      <c r="E1628" s="103">
        <f xml:space="preserve"> A1628 * B1628</f>
        <v>16</v>
      </c>
      <c r="F1628" s="103">
        <f>24/B1628</f>
        <v>6</v>
      </c>
      <c r="G1628" s="103" t="b">
        <v>0</v>
      </c>
      <c r="H1628" s="5" t="s">
        <v>1</v>
      </c>
      <c r="I1628" s="50">
        <v>0</v>
      </c>
      <c r="J1628" s="50">
        <v>0</v>
      </c>
      <c r="K1628" s="50">
        <v>0</v>
      </c>
      <c r="L1628" s="9">
        <f t="shared" si="50"/>
        <v>0</v>
      </c>
      <c r="M1628" s="9">
        <f t="shared" si="51"/>
        <v>0</v>
      </c>
    </row>
    <row r="1629" spans="1:13">
      <c r="A1629" s="113"/>
      <c r="B1629" s="104"/>
      <c r="C1629" s="104"/>
      <c r="D1629" s="104"/>
      <c r="E1629" s="104"/>
      <c r="F1629" s="104"/>
      <c r="G1629" s="104"/>
      <c r="H1629" s="5" t="s">
        <v>2</v>
      </c>
      <c r="I1629" s="50">
        <v>0</v>
      </c>
      <c r="J1629" s="50">
        <v>0</v>
      </c>
      <c r="K1629" s="50">
        <v>0</v>
      </c>
      <c r="L1629" s="9">
        <f t="shared" si="50"/>
        <v>0</v>
      </c>
      <c r="M1629" s="9">
        <f t="shared" si="51"/>
        <v>0</v>
      </c>
    </row>
    <row r="1630" spans="1:13">
      <c r="A1630" s="113"/>
      <c r="B1630" s="104"/>
      <c r="C1630" s="104"/>
      <c r="D1630" s="104"/>
      <c r="E1630" s="104"/>
      <c r="F1630" s="104"/>
      <c r="G1630" s="104"/>
      <c r="H1630" s="5" t="s">
        <v>3</v>
      </c>
      <c r="I1630" s="50">
        <v>0</v>
      </c>
      <c r="J1630" s="50">
        <v>0</v>
      </c>
      <c r="K1630" s="50">
        <v>0</v>
      </c>
      <c r="L1630" s="9">
        <f t="shared" si="50"/>
        <v>0</v>
      </c>
      <c r="M1630" s="9">
        <f t="shared" si="51"/>
        <v>0</v>
      </c>
    </row>
    <row r="1631" spans="1:13">
      <c r="A1631" s="113"/>
      <c r="B1631" s="104"/>
      <c r="C1631" s="104"/>
      <c r="D1631" s="104"/>
      <c r="E1631" s="104"/>
      <c r="F1631" s="104"/>
      <c r="G1631" s="104"/>
      <c r="H1631" s="5" t="s">
        <v>22</v>
      </c>
      <c r="I1631" s="50">
        <v>0</v>
      </c>
      <c r="J1631" s="50">
        <v>0</v>
      </c>
      <c r="K1631" s="50">
        <v>0</v>
      </c>
      <c r="L1631" s="9">
        <f t="shared" si="50"/>
        <v>0</v>
      </c>
      <c r="M1631" s="9">
        <f t="shared" si="51"/>
        <v>0</v>
      </c>
    </row>
    <row r="1632" spans="1:13">
      <c r="A1632" s="113"/>
      <c r="B1632" s="104"/>
      <c r="C1632" s="104"/>
      <c r="D1632" s="104"/>
      <c r="E1632" s="104"/>
      <c r="F1632" s="104"/>
      <c r="G1632" s="104"/>
      <c r="H1632" s="5" t="s">
        <v>4</v>
      </c>
      <c r="I1632" s="50">
        <v>0.53602002699999995</v>
      </c>
      <c r="J1632" s="50">
        <v>0.52621409600000002</v>
      </c>
      <c r="K1632" s="50">
        <v>0.51939779900000005</v>
      </c>
      <c r="L1632" s="9">
        <f t="shared" si="50"/>
        <v>0.52721064066666667</v>
      </c>
      <c r="M1632" s="9">
        <f t="shared" si="51"/>
        <v>8.355802886347399E-3</v>
      </c>
    </row>
    <row r="1633" spans="1:13">
      <c r="A1633" s="113"/>
      <c r="B1633" s="104"/>
      <c r="C1633" s="104"/>
      <c r="D1633" s="104"/>
      <c r="E1633" s="104"/>
      <c r="F1633" s="104"/>
      <c r="G1633" s="104"/>
      <c r="H1633" s="5" t="s">
        <v>5</v>
      </c>
      <c r="I1633" s="50">
        <v>0.33850554300000002</v>
      </c>
      <c r="J1633" s="50">
        <v>0.18613552899999999</v>
      </c>
      <c r="K1633" s="50">
        <v>8.1828461000000005E-2</v>
      </c>
      <c r="L1633" s="9">
        <f t="shared" si="50"/>
        <v>0.20215651099999998</v>
      </c>
      <c r="M1633" s="9">
        <f t="shared" si="51"/>
        <v>0.12908634708671529</v>
      </c>
    </row>
    <row r="1634" spans="1:13">
      <c r="A1634" s="113"/>
      <c r="B1634" s="104"/>
      <c r="C1634" s="104"/>
      <c r="D1634" s="104"/>
      <c r="E1634" s="104"/>
      <c r="F1634" s="104"/>
      <c r="G1634" s="104"/>
      <c r="H1634" s="5" t="s">
        <v>6</v>
      </c>
      <c r="I1634" s="50">
        <v>0.25813306899999999</v>
      </c>
      <c r="J1634" s="50">
        <v>0.24476150999999999</v>
      </c>
      <c r="K1634" s="50">
        <v>0.24202847399999999</v>
      </c>
      <c r="L1634" s="9">
        <f t="shared" si="50"/>
        <v>0.24830768433333331</v>
      </c>
      <c r="M1634" s="9">
        <f t="shared" si="51"/>
        <v>8.6180629685736424E-3</v>
      </c>
    </row>
    <row r="1635" spans="1:13">
      <c r="A1635" s="113"/>
      <c r="B1635" s="104"/>
      <c r="C1635" s="104"/>
      <c r="D1635" s="104"/>
      <c r="E1635" s="104"/>
      <c r="F1635" s="104"/>
      <c r="G1635" s="104"/>
      <c r="H1635" s="5" t="s">
        <v>7</v>
      </c>
      <c r="I1635" s="50">
        <v>7.3881536999999997E-2</v>
      </c>
      <c r="J1635" s="50">
        <v>6.9053105000000004E-2</v>
      </c>
      <c r="K1635" s="50">
        <v>6.3928324999999994E-2</v>
      </c>
      <c r="L1635" s="9">
        <f t="shared" si="50"/>
        <v>6.8954322333333332E-2</v>
      </c>
      <c r="M1635" s="9">
        <f t="shared" si="51"/>
        <v>4.9773412371125767E-3</v>
      </c>
    </row>
    <row r="1636" spans="1:13">
      <c r="A1636" s="113"/>
      <c r="B1636" s="104"/>
      <c r="C1636" s="104"/>
      <c r="D1636" s="104"/>
      <c r="E1636" s="104"/>
      <c r="F1636" s="104"/>
      <c r="G1636" s="104"/>
      <c r="H1636" s="5" t="s">
        <v>8</v>
      </c>
      <c r="I1636" s="50">
        <v>0.17578247399999999</v>
      </c>
      <c r="J1636" s="50">
        <v>0.10080504799999999</v>
      </c>
      <c r="K1636" s="50">
        <v>0.201884706</v>
      </c>
      <c r="L1636" s="9">
        <f t="shared" si="50"/>
        <v>0.15949074266666666</v>
      </c>
      <c r="M1636" s="9">
        <f t="shared" si="51"/>
        <v>5.2472275515050577E-2</v>
      </c>
    </row>
    <row r="1637" spans="1:13">
      <c r="A1637" s="113"/>
      <c r="B1637" s="104"/>
      <c r="C1637" s="104"/>
      <c r="D1637" s="104"/>
      <c r="E1637" s="104"/>
      <c r="F1637" s="104"/>
      <c r="G1637" s="104"/>
      <c r="H1637" s="5" t="s">
        <v>9</v>
      </c>
      <c r="I1637" s="50">
        <v>1.38291911</v>
      </c>
      <c r="J1637" s="50">
        <v>1.12750811</v>
      </c>
      <c r="K1637" s="50">
        <v>1.109581964</v>
      </c>
      <c r="L1637" s="9">
        <f t="shared" si="50"/>
        <v>1.2066697279999998</v>
      </c>
      <c r="M1637" s="9">
        <f t="shared" si="51"/>
        <v>0.15289937923072131</v>
      </c>
    </row>
    <row r="1638" spans="1:13">
      <c r="A1638" s="113"/>
      <c r="B1638" s="104"/>
      <c r="C1638" s="104"/>
      <c r="D1638" s="104"/>
      <c r="E1638" s="105"/>
      <c r="F1638" s="105"/>
      <c r="G1638" s="105"/>
      <c r="H1638" s="5" t="s">
        <v>23</v>
      </c>
      <c r="I1638" s="50">
        <v>2.3285584000000002E-2</v>
      </c>
      <c r="J1638" s="9">
        <v>2.2152550999999999E-2</v>
      </c>
      <c r="K1638" s="50">
        <v>2.119161E-2</v>
      </c>
      <c r="L1638" s="9">
        <f t="shared" si="50"/>
        <v>2.2209915E-2</v>
      </c>
      <c r="M1638" s="9">
        <f t="shared" si="51"/>
        <v>1.0481649438618915E-3</v>
      </c>
    </row>
    <row r="1639" spans="1:13">
      <c r="A1639" s="113"/>
      <c r="B1639" s="104"/>
      <c r="C1639" s="104"/>
      <c r="D1639" s="104"/>
      <c r="E1639" s="103">
        <f xml:space="preserve"> (A1628*B1628)/2</f>
        <v>8</v>
      </c>
      <c r="F1639" s="103">
        <f>24/B1628</f>
        <v>6</v>
      </c>
      <c r="G1639" s="103" t="b">
        <v>0</v>
      </c>
      <c r="H1639" s="5" t="s">
        <v>1</v>
      </c>
      <c r="I1639" s="50">
        <v>0</v>
      </c>
      <c r="J1639" s="50">
        <v>0</v>
      </c>
      <c r="K1639" s="50">
        <v>0</v>
      </c>
      <c r="L1639" s="9">
        <f t="shared" si="50"/>
        <v>0</v>
      </c>
      <c r="M1639" s="9">
        <f t="shared" si="51"/>
        <v>0</v>
      </c>
    </row>
    <row r="1640" spans="1:13">
      <c r="A1640" s="113"/>
      <c r="B1640" s="104"/>
      <c r="C1640" s="104"/>
      <c r="D1640" s="104"/>
      <c r="E1640" s="104"/>
      <c r="F1640" s="104"/>
      <c r="G1640" s="104"/>
      <c r="H1640" s="5" t="s">
        <v>2</v>
      </c>
      <c r="I1640" s="50">
        <v>0</v>
      </c>
      <c r="J1640" s="50">
        <v>0</v>
      </c>
      <c r="K1640" s="50">
        <v>0</v>
      </c>
      <c r="L1640" s="9">
        <f t="shared" si="50"/>
        <v>0</v>
      </c>
      <c r="M1640" s="9">
        <f t="shared" si="51"/>
        <v>0</v>
      </c>
    </row>
    <row r="1641" spans="1:13">
      <c r="A1641" s="113"/>
      <c r="B1641" s="104"/>
      <c r="C1641" s="104"/>
      <c r="D1641" s="104"/>
      <c r="E1641" s="104"/>
      <c r="F1641" s="104"/>
      <c r="G1641" s="104"/>
      <c r="H1641" s="5" t="s">
        <v>3</v>
      </c>
      <c r="I1641" s="50">
        <v>0</v>
      </c>
      <c r="J1641" s="50">
        <v>0</v>
      </c>
      <c r="K1641" s="50">
        <v>0</v>
      </c>
      <c r="L1641" s="9">
        <f t="shared" si="50"/>
        <v>0</v>
      </c>
      <c r="M1641" s="9">
        <f t="shared" si="51"/>
        <v>0</v>
      </c>
    </row>
    <row r="1642" spans="1:13">
      <c r="A1642" s="113"/>
      <c r="B1642" s="104"/>
      <c r="C1642" s="104"/>
      <c r="D1642" s="104"/>
      <c r="E1642" s="104"/>
      <c r="F1642" s="104"/>
      <c r="G1642" s="104"/>
      <c r="H1642" s="5" t="s">
        <v>22</v>
      </c>
      <c r="I1642" s="50">
        <v>0</v>
      </c>
      <c r="J1642" s="50">
        <v>0</v>
      </c>
      <c r="K1642" s="50">
        <v>0</v>
      </c>
      <c r="L1642" s="9">
        <f t="shared" si="50"/>
        <v>0</v>
      </c>
      <c r="M1642" s="9">
        <f t="shared" si="51"/>
        <v>0</v>
      </c>
    </row>
    <row r="1643" spans="1:13">
      <c r="A1643" s="113"/>
      <c r="B1643" s="104"/>
      <c r="C1643" s="104"/>
      <c r="D1643" s="104"/>
      <c r="E1643" s="104"/>
      <c r="F1643" s="104"/>
      <c r="G1643" s="104"/>
      <c r="H1643" s="5" t="s">
        <v>4</v>
      </c>
      <c r="I1643" s="50">
        <v>0.52297955900000004</v>
      </c>
      <c r="J1643" s="50">
        <v>0.52417841600000004</v>
      </c>
      <c r="K1643" s="50">
        <v>0.52388613900000003</v>
      </c>
      <c r="L1643" s="9">
        <f t="shared" si="50"/>
        <v>0.52368137133333337</v>
      </c>
      <c r="M1643" s="9">
        <f t="shared" si="51"/>
        <v>6.2510949008660085E-4</v>
      </c>
    </row>
    <row r="1644" spans="1:13">
      <c r="A1644" s="113"/>
      <c r="B1644" s="104"/>
      <c r="C1644" s="104"/>
      <c r="D1644" s="104"/>
      <c r="E1644" s="104"/>
      <c r="F1644" s="104"/>
      <c r="G1644" s="104"/>
      <c r="H1644" s="5" t="s">
        <v>5</v>
      </c>
      <c r="I1644" s="50">
        <v>9.8415294E-2</v>
      </c>
      <c r="J1644" s="50">
        <v>8.5709063000000002E-2</v>
      </c>
      <c r="K1644" s="50">
        <v>7.7009686999999993E-2</v>
      </c>
      <c r="L1644" s="9">
        <f t="shared" si="50"/>
        <v>8.7044681333333332E-2</v>
      </c>
      <c r="M1644" s="9">
        <f t="shared" si="51"/>
        <v>1.0765124709396714E-2</v>
      </c>
    </row>
    <row r="1645" spans="1:13">
      <c r="A1645" s="113"/>
      <c r="B1645" s="104"/>
      <c r="C1645" s="104"/>
      <c r="D1645" s="104"/>
      <c r="E1645" s="104"/>
      <c r="F1645" s="104"/>
      <c r="G1645" s="104"/>
      <c r="H1645" s="5" t="s">
        <v>6</v>
      </c>
      <c r="I1645" s="50">
        <v>0.14450638800000001</v>
      </c>
      <c r="J1645" s="50">
        <v>0.13552992799999999</v>
      </c>
      <c r="K1645" s="50">
        <v>0.15474413000000001</v>
      </c>
      <c r="L1645" s="9">
        <f t="shared" si="50"/>
        <v>0.14492681533333332</v>
      </c>
      <c r="M1645" s="9">
        <f t="shared" si="51"/>
        <v>9.6139980747429656E-3</v>
      </c>
    </row>
    <row r="1646" spans="1:13">
      <c r="A1646" s="113"/>
      <c r="B1646" s="104"/>
      <c r="C1646" s="104"/>
      <c r="D1646" s="104"/>
      <c r="E1646" s="104"/>
      <c r="F1646" s="104"/>
      <c r="G1646" s="104"/>
      <c r="H1646" s="5" t="s">
        <v>7</v>
      </c>
      <c r="I1646" s="50">
        <v>6.7642327000000002E-2</v>
      </c>
      <c r="J1646" s="50">
        <v>6.4582075000000003E-2</v>
      </c>
      <c r="K1646" s="50">
        <v>7.5913157999999994E-2</v>
      </c>
      <c r="L1646" s="9">
        <f t="shared" si="50"/>
        <v>6.9379186666666662E-2</v>
      </c>
      <c r="M1646" s="9">
        <f t="shared" si="51"/>
        <v>5.8618147031864014E-3</v>
      </c>
    </row>
    <row r="1647" spans="1:13">
      <c r="A1647" s="113"/>
      <c r="B1647" s="104"/>
      <c r="C1647" s="104"/>
      <c r="D1647" s="104"/>
      <c r="E1647" s="104"/>
      <c r="F1647" s="104"/>
      <c r="G1647" s="104"/>
      <c r="H1647" s="5" t="s">
        <v>8</v>
      </c>
      <c r="I1647" s="50">
        <v>2.9120495999999999E-2</v>
      </c>
      <c r="J1647" s="9">
        <v>7.2174140000000001E-3</v>
      </c>
      <c r="K1647" s="50">
        <v>7.9373529999999994E-3</v>
      </c>
      <c r="L1647" s="9">
        <f t="shared" si="50"/>
        <v>1.4758421000000001E-2</v>
      </c>
      <c r="M1647" s="9">
        <f t="shared" si="51"/>
        <v>1.244312970157223E-2</v>
      </c>
    </row>
    <row r="1648" spans="1:13">
      <c r="A1648" s="113"/>
      <c r="B1648" s="104"/>
      <c r="C1648" s="104"/>
      <c r="D1648" s="104"/>
      <c r="E1648" s="104"/>
      <c r="F1648" s="104"/>
      <c r="G1648" s="104"/>
      <c r="H1648" s="5" t="s">
        <v>9</v>
      </c>
      <c r="I1648" s="50">
        <v>0.86343389100000001</v>
      </c>
      <c r="J1648" s="9">
        <v>0.81797909599999996</v>
      </c>
      <c r="K1648" s="50">
        <v>0.84024049999999995</v>
      </c>
      <c r="L1648" s="9">
        <f t="shared" si="50"/>
        <v>0.84055116233333338</v>
      </c>
      <c r="M1648" s="9">
        <f t="shared" si="51"/>
        <v>2.2728989868382218E-2</v>
      </c>
    </row>
    <row r="1649" spans="1:13">
      <c r="A1649" s="114"/>
      <c r="B1649" s="105"/>
      <c r="C1649" s="104"/>
      <c r="D1649" s="105"/>
      <c r="E1649" s="105"/>
      <c r="F1649" s="105"/>
      <c r="G1649" s="105"/>
      <c r="H1649" s="5" t="s">
        <v>23</v>
      </c>
      <c r="I1649" s="9">
        <v>2.3843765999999999E-2</v>
      </c>
      <c r="J1649" s="9">
        <v>2.3902676000000001E-2</v>
      </c>
      <c r="K1649" s="50">
        <v>2.0790400000000001E-2</v>
      </c>
      <c r="L1649" s="9">
        <f t="shared" si="50"/>
        <v>2.2845614E-2</v>
      </c>
      <c r="M1649" s="9">
        <f t="shared" si="51"/>
        <v>1.7801112426958038E-3</v>
      </c>
    </row>
    <row r="1650" spans="1:13">
      <c r="A1650" s="112">
        <v>4</v>
      </c>
      <c r="B1650" s="103">
        <v>4</v>
      </c>
      <c r="C1650" s="104"/>
      <c r="D1650" s="103" t="s">
        <v>12</v>
      </c>
      <c r="E1650" s="103" t="s">
        <v>13</v>
      </c>
      <c r="F1650" s="103">
        <f>24/B1650</f>
        <v>6</v>
      </c>
      <c r="G1650" s="103" t="s">
        <v>13</v>
      </c>
      <c r="H1650" s="3" t="s">
        <v>4</v>
      </c>
      <c r="I1650" s="50">
        <v>0.14791702800000001</v>
      </c>
      <c r="J1650" s="50">
        <v>0.171027598</v>
      </c>
      <c r="K1650" s="50">
        <v>0.136050007</v>
      </c>
      <c r="L1650" s="9">
        <f t="shared" si="50"/>
        <v>0.15166487766666667</v>
      </c>
      <c r="M1650" s="9">
        <f t="shared" si="51"/>
        <v>1.7787432385922661E-2</v>
      </c>
    </row>
    <row r="1651" spans="1:13">
      <c r="A1651" s="113"/>
      <c r="B1651" s="104"/>
      <c r="C1651" s="104"/>
      <c r="D1651" s="104"/>
      <c r="E1651" s="104"/>
      <c r="F1651" s="104"/>
      <c r="G1651" s="104"/>
      <c r="H1651" s="3" t="s">
        <v>5</v>
      </c>
      <c r="I1651" s="50">
        <v>1.2152980000000001E-3</v>
      </c>
      <c r="J1651" s="50">
        <v>9.1307332000000005E-2</v>
      </c>
      <c r="K1651" s="50">
        <v>7.5846510000000004E-3</v>
      </c>
      <c r="L1651" s="9">
        <f t="shared" si="50"/>
        <v>3.3369093666666669E-2</v>
      </c>
      <c r="M1651" s="9">
        <f t="shared" si="51"/>
        <v>5.0276950586598375E-2</v>
      </c>
    </row>
    <row r="1652" spans="1:13">
      <c r="A1652" s="113"/>
      <c r="B1652" s="104"/>
      <c r="C1652" s="104"/>
      <c r="D1652" s="104"/>
      <c r="E1652" s="104"/>
      <c r="F1652" s="104"/>
      <c r="G1652" s="104"/>
      <c r="H1652" s="3" t="s">
        <v>6</v>
      </c>
      <c r="I1652" s="50">
        <v>0.35820323599999998</v>
      </c>
      <c r="J1652" s="50">
        <v>0.39958052300000002</v>
      </c>
      <c r="K1652" s="50">
        <v>0.25457407900000001</v>
      </c>
      <c r="L1652" s="9">
        <f t="shared" si="50"/>
        <v>0.33745261266666665</v>
      </c>
      <c r="M1652" s="9">
        <f t="shared" si="51"/>
        <v>7.4697111570144956E-2</v>
      </c>
    </row>
    <row r="1653" spans="1:13">
      <c r="A1653" s="113"/>
      <c r="B1653" s="104"/>
      <c r="C1653" s="104"/>
      <c r="D1653" s="104"/>
      <c r="E1653" s="104"/>
      <c r="F1653" s="104"/>
      <c r="G1653" s="104"/>
      <c r="H1653" s="3" t="s">
        <v>7</v>
      </c>
      <c r="I1653" s="50">
        <v>0.11162865900000001</v>
      </c>
      <c r="J1653" s="50">
        <v>0.114614566</v>
      </c>
      <c r="K1653" s="50">
        <v>0.110207718</v>
      </c>
      <c r="L1653" s="9">
        <f t="shared" si="50"/>
        <v>0.11215031433333333</v>
      </c>
      <c r="M1653" s="9">
        <f t="shared" si="51"/>
        <v>2.2492599980598821E-3</v>
      </c>
    </row>
    <row r="1654" spans="1:13">
      <c r="A1654" s="113"/>
      <c r="B1654" s="104"/>
      <c r="C1654" s="104"/>
      <c r="D1654" s="104"/>
      <c r="E1654" s="104"/>
      <c r="F1654" s="104"/>
      <c r="G1654" s="104"/>
      <c r="H1654" s="5" t="s">
        <v>9</v>
      </c>
      <c r="I1654" s="50">
        <v>0.78747086899999996</v>
      </c>
      <c r="J1654" s="50">
        <v>0.89342549699999996</v>
      </c>
      <c r="K1654" s="50">
        <v>0.641977507</v>
      </c>
      <c r="L1654" s="9">
        <f t="shared" si="50"/>
        <v>0.77429129099999994</v>
      </c>
      <c r="M1654" s="9">
        <f t="shared" si="51"/>
        <v>0.12624103483397767</v>
      </c>
    </row>
    <row r="1655" spans="1:13">
      <c r="A1655" s="113"/>
      <c r="B1655" s="104"/>
      <c r="C1655" s="104"/>
      <c r="D1655" s="105"/>
      <c r="E1655" s="105"/>
      <c r="F1655" s="105"/>
      <c r="G1655" s="105"/>
      <c r="H1655" s="5" t="s">
        <v>23</v>
      </c>
      <c r="I1655" s="50">
        <v>2.3529643999999999E-2</v>
      </c>
      <c r="J1655" s="50">
        <v>2.0749177000000001E-2</v>
      </c>
      <c r="K1655" s="50">
        <v>2.1463709000000001E-2</v>
      </c>
      <c r="L1655" s="9">
        <f t="shared" si="50"/>
        <v>2.1914176666666663E-2</v>
      </c>
      <c r="M1655" s="9">
        <f t="shared" si="51"/>
        <v>1.4439321395260689E-3</v>
      </c>
    </row>
    <row r="1656" spans="1:13">
      <c r="A1656" s="113"/>
      <c r="B1656" s="104"/>
      <c r="C1656" s="104"/>
      <c r="D1656" s="103" t="s">
        <v>14</v>
      </c>
      <c r="E1656" s="103" t="s">
        <v>13</v>
      </c>
      <c r="F1656" s="103">
        <f>24/B1650</f>
        <v>6</v>
      </c>
      <c r="G1656" s="103" t="s">
        <v>13</v>
      </c>
      <c r="H1656" s="3" t="s">
        <v>4</v>
      </c>
      <c r="I1656" s="50">
        <v>0.14015819800000001</v>
      </c>
      <c r="J1656" s="50">
        <v>0.15317990400000001</v>
      </c>
      <c r="K1656" s="50">
        <v>0.12918026399999999</v>
      </c>
      <c r="L1656" s="9">
        <f t="shared" si="50"/>
        <v>0.14083945533333334</v>
      </c>
      <c r="M1656" s="9">
        <f t="shared" si="51"/>
        <v>1.201431494917898E-2</v>
      </c>
    </row>
    <row r="1657" spans="1:13">
      <c r="A1657" s="113"/>
      <c r="B1657" s="104"/>
      <c r="C1657" s="104"/>
      <c r="D1657" s="104"/>
      <c r="E1657" s="104"/>
      <c r="F1657" s="104"/>
      <c r="G1657" s="104"/>
      <c r="H1657" s="3" t="s">
        <v>5</v>
      </c>
      <c r="I1657" s="50">
        <v>6.2677912000000002E-2</v>
      </c>
      <c r="J1657" s="50">
        <v>8.5712509000000006E-2</v>
      </c>
      <c r="K1657" s="50">
        <v>6.2639369E-2</v>
      </c>
      <c r="L1657" s="9">
        <f t="shared" si="50"/>
        <v>7.0343263333333336E-2</v>
      </c>
      <c r="M1657" s="9">
        <f t="shared" si="51"/>
        <v>1.3310171135732156E-2</v>
      </c>
    </row>
    <row r="1658" spans="1:13">
      <c r="A1658" s="113"/>
      <c r="B1658" s="104"/>
      <c r="C1658" s="104"/>
      <c r="D1658" s="104"/>
      <c r="E1658" s="104"/>
      <c r="F1658" s="104"/>
      <c r="G1658" s="104"/>
      <c r="H1658" s="3" t="s">
        <v>6</v>
      </c>
      <c r="I1658" s="50">
        <v>8.2499653000000006E-2</v>
      </c>
      <c r="J1658" s="50">
        <v>0.123016793</v>
      </c>
      <c r="K1658" s="50">
        <v>7.3616461999999994E-2</v>
      </c>
      <c r="L1658" s="9">
        <f t="shared" si="50"/>
        <v>9.3044302666666676E-2</v>
      </c>
      <c r="M1658" s="9">
        <f t="shared" si="51"/>
        <v>2.6334205952941475E-2</v>
      </c>
    </row>
    <row r="1659" spans="1:13">
      <c r="A1659" s="113"/>
      <c r="B1659" s="104"/>
      <c r="C1659" s="104"/>
      <c r="D1659" s="104"/>
      <c r="E1659" s="104"/>
      <c r="F1659" s="104"/>
      <c r="G1659" s="104"/>
      <c r="H1659" s="3" t="s">
        <v>7</v>
      </c>
      <c r="I1659" s="50">
        <v>6.0444308000000002E-2</v>
      </c>
      <c r="J1659" s="50">
        <v>6.8043748000000001E-2</v>
      </c>
      <c r="K1659" s="50">
        <v>5.6826735000000003E-2</v>
      </c>
      <c r="L1659" s="9">
        <f t="shared" si="50"/>
        <v>6.1771597000000011E-2</v>
      </c>
      <c r="M1659" s="9">
        <f t="shared" si="51"/>
        <v>5.7250866567837193E-3</v>
      </c>
    </row>
    <row r="1660" spans="1:13">
      <c r="A1660" s="113"/>
      <c r="B1660" s="104"/>
      <c r="C1660" s="104"/>
      <c r="D1660" s="104"/>
      <c r="E1660" s="104"/>
      <c r="F1660" s="104"/>
      <c r="G1660" s="104"/>
      <c r="H1660" s="3" t="s">
        <v>8</v>
      </c>
      <c r="I1660" s="50">
        <v>5.2008232000000001E-2</v>
      </c>
      <c r="J1660" s="50">
        <v>4.5149600999999998E-2</v>
      </c>
      <c r="K1660" s="50">
        <v>1.5853709000000001E-2</v>
      </c>
      <c r="L1660" s="9">
        <f t="shared" si="50"/>
        <v>3.7670513999999995E-2</v>
      </c>
      <c r="M1660" s="9">
        <f t="shared" si="51"/>
        <v>1.920260243051861E-2</v>
      </c>
    </row>
    <row r="1661" spans="1:13">
      <c r="A1661" s="113"/>
      <c r="B1661" s="104"/>
      <c r="C1661" s="104"/>
      <c r="D1661" s="104"/>
      <c r="E1661" s="104"/>
      <c r="F1661" s="104"/>
      <c r="G1661" s="104"/>
      <c r="H1661" s="3" t="s">
        <v>9</v>
      </c>
      <c r="I1661" s="50">
        <v>0.46528112999999999</v>
      </c>
      <c r="J1661" s="50">
        <v>0.63257202700000004</v>
      </c>
      <c r="K1661" s="50">
        <v>0.420462734</v>
      </c>
      <c r="L1661" s="9">
        <f t="shared" si="50"/>
        <v>0.50610529700000007</v>
      </c>
      <c r="M1661" s="9">
        <f t="shared" si="51"/>
        <v>0.11179243043548541</v>
      </c>
    </row>
    <row r="1662" spans="1:13">
      <c r="A1662" s="114"/>
      <c r="B1662" s="105"/>
      <c r="C1662" s="105"/>
      <c r="D1662" s="105"/>
      <c r="E1662" s="105"/>
      <c r="F1662" s="105"/>
      <c r="G1662" s="105"/>
      <c r="H1662" s="5" t="s">
        <v>23</v>
      </c>
      <c r="I1662" s="50">
        <v>2.1100549999999999E-2</v>
      </c>
      <c r="J1662" s="50">
        <v>2.3741783999999998E-2</v>
      </c>
      <c r="K1662" s="50">
        <v>2.1354505999999999E-2</v>
      </c>
      <c r="L1662" s="9">
        <f t="shared" si="50"/>
        <v>2.2065613333333331E-2</v>
      </c>
      <c r="M1662" s="9">
        <f t="shared" si="51"/>
        <v>1.4571494399440753E-3</v>
      </c>
    </row>
    <row r="1663" spans="1:13">
      <c r="A1663" s="112">
        <v>4</v>
      </c>
      <c r="B1663" s="103">
        <v>4</v>
      </c>
      <c r="C1663" s="103" t="s">
        <v>17</v>
      </c>
      <c r="D1663" s="103" t="s">
        <v>11</v>
      </c>
      <c r="E1663" s="103">
        <f xml:space="preserve"> A1663 * B1663</f>
        <v>16</v>
      </c>
      <c r="F1663" s="103">
        <f>24/B1663</f>
        <v>6</v>
      </c>
      <c r="G1663" s="103" t="b">
        <v>1</v>
      </c>
      <c r="H1663" s="5" t="s">
        <v>1</v>
      </c>
      <c r="I1663" s="50">
        <v>2.3770646999999999E-2</v>
      </c>
      <c r="J1663" s="50">
        <v>2.3541299000000002E-2</v>
      </c>
      <c r="K1663" s="50">
        <v>2.3831769999999999E-2</v>
      </c>
      <c r="L1663" s="9">
        <f t="shared" si="50"/>
        <v>2.3714572E-2</v>
      </c>
      <c r="M1663" s="9">
        <f t="shared" si="51"/>
        <v>1.5313933093428185E-4</v>
      </c>
    </row>
    <row r="1664" spans="1:13">
      <c r="A1664" s="113"/>
      <c r="B1664" s="104"/>
      <c r="C1664" s="104"/>
      <c r="D1664" s="104"/>
      <c r="E1664" s="104"/>
      <c r="F1664" s="104"/>
      <c r="G1664" s="104"/>
      <c r="H1664" s="5" t="s">
        <v>2</v>
      </c>
      <c r="I1664" s="50">
        <v>5.6818746000000003E-2</v>
      </c>
      <c r="J1664" s="50">
        <v>4.8127709999999997E-2</v>
      </c>
      <c r="K1664" s="50">
        <v>5.5343696999999997E-2</v>
      </c>
      <c r="L1664" s="9">
        <f t="shared" si="50"/>
        <v>5.3430050999999999E-2</v>
      </c>
      <c r="M1664" s="9">
        <f t="shared" si="51"/>
        <v>4.6508125578559947E-3</v>
      </c>
    </row>
    <row r="1665" spans="1:13">
      <c r="A1665" s="113"/>
      <c r="B1665" s="104"/>
      <c r="C1665" s="104"/>
      <c r="D1665" s="104"/>
      <c r="E1665" s="104"/>
      <c r="F1665" s="104"/>
      <c r="G1665" s="104"/>
      <c r="H1665" s="5" t="s">
        <v>3</v>
      </c>
      <c r="I1665" s="50">
        <v>0</v>
      </c>
      <c r="J1665" s="50">
        <v>0</v>
      </c>
      <c r="K1665" s="50">
        <v>0</v>
      </c>
      <c r="L1665" s="9">
        <f t="shared" si="50"/>
        <v>0</v>
      </c>
      <c r="M1665" s="9">
        <f t="shared" si="51"/>
        <v>0</v>
      </c>
    </row>
    <row r="1666" spans="1:13">
      <c r="A1666" s="113"/>
      <c r="B1666" s="104"/>
      <c r="C1666" s="104"/>
      <c r="D1666" s="104"/>
      <c r="E1666" s="104"/>
      <c r="F1666" s="104"/>
      <c r="G1666" s="104"/>
      <c r="H1666" s="5" t="s">
        <v>22</v>
      </c>
      <c r="I1666" s="50">
        <v>0.95919762500000005</v>
      </c>
      <c r="J1666" s="50">
        <v>0.93866851699999998</v>
      </c>
      <c r="K1666" s="50">
        <v>0.96209449599999997</v>
      </c>
      <c r="L1666" s="9">
        <f t="shared" si="50"/>
        <v>0.95332021266666667</v>
      </c>
      <c r="M1666" s="9">
        <f t="shared" si="51"/>
        <v>1.2771143442508374E-2</v>
      </c>
    </row>
    <row r="1667" spans="1:13">
      <c r="A1667" s="113"/>
      <c r="B1667" s="104"/>
      <c r="C1667" s="104"/>
      <c r="D1667" s="104"/>
      <c r="E1667" s="104"/>
      <c r="F1667" s="104"/>
      <c r="G1667" s="104"/>
      <c r="H1667" s="5" t="s">
        <v>4</v>
      </c>
      <c r="I1667" s="50">
        <v>1.437002058</v>
      </c>
      <c r="J1667" s="50">
        <v>1.4201828759999999</v>
      </c>
      <c r="K1667" s="50">
        <v>1.444150703</v>
      </c>
      <c r="L1667" s="9">
        <f t="shared" si="50"/>
        <v>1.4337785456666667</v>
      </c>
      <c r="M1667" s="9">
        <f t="shared" si="51"/>
        <v>1.2304773732086575E-2</v>
      </c>
    </row>
    <row r="1668" spans="1:13">
      <c r="A1668" s="113"/>
      <c r="B1668" s="104"/>
      <c r="C1668" s="104"/>
      <c r="D1668" s="104"/>
      <c r="E1668" s="104"/>
      <c r="F1668" s="104"/>
      <c r="G1668" s="104"/>
      <c r="H1668" s="5" t="s">
        <v>5</v>
      </c>
      <c r="I1668" s="50">
        <v>0.13508120500000001</v>
      </c>
      <c r="J1668" s="50">
        <v>0.120867372</v>
      </c>
      <c r="K1668" s="50">
        <v>0.13665749199999999</v>
      </c>
      <c r="L1668" s="9">
        <f t="shared" si="50"/>
        <v>0.13086868966666668</v>
      </c>
      <c r="M1668" s="9">
        <f t="shared" si="51"/>
        <v>8.6971798003017218E-3</v>
      </c>
    </row>
    <row r="1669" spans="1:13">
      <c r="A1669" s="113"/>
      <c r="B1669" s="104"/>
      <c r="C1669" s="104"/>
      <c r="D1669" s="104"/>
      <c r="E1669" s="104"/>
      <c r="F1669" s="104"/>
      <c r="G1669" s="104"/>
      <c r="H1669" s="5" t="s">
        <v>6</v>
      </c>
      <c r="I1669" s="50">
        <v>0.27381492699999999</v>
      </c>
      <c r="J1669" s="50">
        <v>0.26828993200000001</v>
      </c>
      <c r="K1669" s="50">
        <v>0.26965946000000002</v>
      </c>
      <c r="L1669" s="9">
        <f t="shared" si="50"/>
        <v>0.2705881063333333</v>
      </c>
      <c r="M1669" s="9">
        <f t="shared" si="51"/>
        <v>2.8771827273943256E-3</v>
      </c>
    </row>
    <row r="1670" spans="1:13">
      <c r="A1670" s="113"/>
      <c r="B1670" s="104"/>
      <c r="C1670" s="104"/>
      <c r="D1670" s="104"/>
      <c r="E1670" s="104"/>
      <c r="F1670" s="104"/>
      <c r="G1670" s="104"/>
      <c r="H1670" s="5" t="s">
        <v>7</v>
      </c>
      <c r="I1670" s="50">
        <v>0.10728884299999999</v>
      </c>
      <c r="J1670" s="50">
        <v>0.116850749</v>
      </c>
      <c r="K1670" s="50">
        <v>0.169660005</v>
      </c>
      <c r="L1670" s="9">
        <f t="shared" si="50"/>
        <v>0.13126653233333332</v>
      </c>
      <c r="M1670" s="9">
        <f t="shared" si="51"/>
        <v>3.3591688989134928E-2</v>
      </c>
    </row>
    <row r="1671" spans="1:13">
      <c r="A1671" s="113"/>
      <c r="B1671" s="104"/>
      <c r="C1671" s="104"/>
      <c r="D1671" s="104"/>
      <c r="E1671" s="104"/>
      <c r="F1671" s="104"/>
      <c r="G1671" s="104"/>
      <c r="H1671" s="5" t="s">
        <v>8</v>
      </c>
      <c r="I1671" s="50">
        <v>0.227576996</v>
      </c>
      <c r="J1671" s="50">
        <v>0.10430616600000001</v>
      </c>
      <c r="K1671" s="50">
        <v>0.19124143599999999</v>
      </c>
      <c r="L1671" s="9">
        <f t="shared" si="50"/>
        <v>0.17437486599999999</v>
      </c>
      <c r="M1671" s="9">
        <f t="shared" si="51"/>
        <v>6.3342602329679421E-2</v>
      </c>
    </row>
    <row r="1672" spans="1:13">
      <c r="A1672" s="113"/>
      <c r="B1672" s="104"/>
      <c r="C1672" s="104"/>
      <c r="D1672" s="104"/>
      <c r="E1672" s="104"/>
      <c r="F1672" s="104"/>
      <c r="G1672" s="104"/>
      <c r="H1672" s="5" t="s">
        <v>9</v>
      </c>
      <c r="I1672" s="50">
        <v>2.1813991079999999</v>
      </c>
      <c r="J1672" s="50">
        <v>2.0311671809999998</v>
      </c>
      <c r="K1672" s="50">
        <v>2.212011269</v>
      </c>
      <c r="L1672" s="9">
        <f t="shared" si="50"/>
        <v>2.1415258526666663</v>
      </c>
      <c r="M1672" s="9">
        <f t="shared" si="51"/>
        <v>9.6791287879105362E-2</v>
      </c>
    </row>
    <row r="1673" spans="1:13">
      <c r="A1673" s="113"/>
      <c r="B1673" s="104"/>
      <c r="C1673" s="104"/>
      <c r="D1673" s="104"/>
      <c r="E1673" s="105"/>
      <c r="F1673" s="105"/>
      <c r="G1673" s="105"/>
      <c r="H1673" s="5" t="s">
        <v>23</v>
      </c>
      <c r="I1673" s="50">
        <v>4.9208880000000003E-2</v>
      </c>
      <c r="J1673" s="50">
        <v>5.1803636E-2</v>
      </c>
      <c r="K1673" s="50">
        <v>4.9284776000000002E-2</v>
      </c>
      <c r="L1673" s="9">
        <f t="shared" si="50"/>
        <v>5.0099097333333335E-2</v>
      </c>
      <c r="M1673" s="9">
        <f t="shared" si="51"/>
        <v>1.4766614711318666E-3</v>
      </c>
    </row>
    <row r="1674" spans="1:13">
      <c r="A1674" s="113"/>
      <c r="B1674" s="104"/>
      <c r="C1674" s="104"/>
      <c r="D1674" s="104"/>
      <c r="E1674" s="103">
        <f xml:space="preserve"> (A1663*B1663)/2</f>
        <v>8</v>
      </c>
      <c r="F1674" s="103">
        <f>24/B1663</f>
        <v>6</v>
      </c>
      <c r="G1674" s="103" t="b">
        <v>1</v>
      </c>
      <c r="H1674" s="5" t="s">
        <v>1</v>
      </c>
      <c r="I1674" s="50">
        <v>2.3765528000000001E-2</v>
      </c>
      <c r="J1674" s="50">
        <v>2.3663758E-2</v>
      </c>
      <c r="K1674" s="50">
        <v>2.3817484999999999E-2</v>
      </c>
      <c r="L1674" s="9">
        <f t="shared" si="50"/>
        <v>2.3748923666666668E-2</v>
      </c>
      <c r="M1674" s="9">
        <f t="shared" si="51"/>
        <v>7.8197030291011084E-5</v>
      </c>
    </row>
    <row r="1675" spans="1:13">
      <c r="A1675" s="113"/>
      <c r="B1675" s="104"/>
      <c r="C1675" s="104"/>
      <c r="D1675" s="104"/>
      <c r="E1675" s="104"/>
      <c r="F1675" s="104"/>
      <c r="G1675" s="104"/>
      <c r="H1675" s="5" t="s">
        <v>2</v>
      </c>
      <c r="I1675" s="50">
        <v>4.8604377999999997E-2</v>
      </c>
      <c r="J1675" s="50">
        <v>4.9318855000000002E-2</v>
      </c>
      <c r="K1675" s="50">
        <v>5.3031612999999998E-2</v>
      </c>
      <c r="L1675" s="9">
        <f t="shared" si="50"/>
        <v>5.0318281999999999E-2</v>
      </c>
      <c r="M1675" s="9">
        <f t="shared" si="51"/>
        <v>2.3768136617229796E-3</v>
      </c>
    </row>
    <row r="1676" spans="1:13">
      <c r="A1676" s="113"/>
      <c r="B1676" s="104"/>
      <c r="C1676" s="104"/>
      <c r="D1676" s="104"/>
      <c r="E1676" s="104"/>
      <c r="F1676" s="104"/>
      <c r="G1676" s="104"/>
      <c r="H1676" s="5" t="s">
        <v>3</v>
      </c>
      <c r="I1676" s="50">
        <v>0</v>
      </c>
      <c r="J1676" s="50">
        <v>0</v>
      </c>
      <c r="K1676" s="50">
        <v>0</v>
      </c>
      <c r="L1676" s="9">
        <f t="shared" si="50"/>
        <v>0</v>
      </c>
      <c r="M1676" s="9">
        <f t="shared" si="51"/>
        <v>0</v>
      </c>
    </row>
    <row r="1677" spans="1:13">
      <c r="A1677" s="113"/>
      <c r="B1677" s="104"/>
      <c r="C1677" s="104"/>
      <c r="D1677" s="104"/>
      <c r="E1677" s="104"/>
      <c r="F1677" s="104"/>
      <c r="G1677" s="104"/>
      <c r="H1677" s="5" t="s">
        <v>22</v>
      </c>
      <c r="I1677" s="50">
        <v>0.94349177500000003</v>
      </c>
      <c r="J1677" s="50">
        <v>0.95087447800000002</v>
      </c>
      <c r="K1677" s="50">
        <v>0.94756794300000002</v>
      </c>
      <c r="L1677" s="9">
        <f t="shared" si="50"/>
        <v>0.94731139866666669</v>
      </c>
      <c r="M1677" s="9">
        <f t="shared" si="51"/>
        <v>3.6980315226855889E-3</v>
      </c>
    </row>
    <row r="1678" spans="1:13">
      <c r="A1678" s="113"/>
      <c r="B1678" s="104"/>
      <c r="C1678" s="104"/>
      <c r="D1678" s="104"/>
      <c r="E1678" s="104"/>
      <c r="F1678" s="104"/>
      <c r="G1678" s="104"/>
      <c r="H1678" s="5" t="s">
        <v>4</v>
      </c>
      <c r="I1678" s="50">
        <v>1.4233742</v>
      </c>
      <c r="J1678" s="50">
        <v>1.4325468130000001</v>
      </c>
      <c r="K1678" s="50">
        <v>1.4210931499999999</v>
      </c>
      <c r="L1678" s="9">
        <f t="shared" ref="L1678:L1741" si="52">AVERAGE(I1678:K1678)</f>
        <v>1.4256713876666669</v>
      </c>
      <c r="M1678" s="9">
        <f t="shared" ref="M1678:M1741" si="53">STDEV(I1678:K1678)</f>
        <v>6.0625409203820821E-3</v>
      </c>
    </row>
    <row r="1679" spans="1:13">
      <c r="A1679" s="113"/>
      <c r="B1679" s="104"/>
      <c r="C1679" s="104"/>
      <c r="D1679" s="104"/>
      <c r="E1679" s="104"/>
      <c r="F1679" s="104"/>
      <c r="G1679" s="104"/>
      <c r="H1679" s="5" t="s">
        <v>5</v>
      </c>
      <c r="I1679" s="50">
        <v>8.9464050000000003E-2</v>
      </c>
      <c r="J1679" s="50">
        <v>0.12874992599999999</v>
      </c>
      <c r="K1679" s="50">
        <v>0.11469193900000001</v>
      </c>
      <c r="L1679" s="9">
        <f t="shared" si="52"/>
        <v>0.11096863833333333</v>
      </c>
      <c r="M1679" s="9">
        <f t="shared" si="53"/>
        <v>1.9905834299587713E-2</v>
      </c>
    </row>
    <row r="1680" spans="1:13">
      <c r="A1680" s="113"/>
      <c r="B1680" s="104"/>
      <c r="C1680" s="104"/>
      <c r="D1680" s="104"/>
      <c r="E1680" s="104"/>
      <c r="F1680" s="104"/>
      <c r="G1680" s="104"/>
      <c r="H1680" s="5" t="s">
        <v>6</v>
      </c>
      <c r="I1680" s="50">
        <v>0.19600007899999999</v>
      </c>
      <c r="J1680" s="50">
        <v>0.18401550999999999</v>
      </c>
      <c r="K1680" s="50">
        <v>0.19701534200000001</v>
      </c>
      <c r="L1680" s="9">
        <f t="shared" si="52"/>
        <v>0.19234364366666667</v>
      </c>
      <c r="M1680" s="9">
        <f t="shared" si="53"/>
        <v>7.2302176673453202E-3</v>
      </c>
    </row>
    <row r="1681" spans="1:13">
      <c r="A1681" s="113"/>
      <c r="B1681" s="104"/>
      <c r="C1681" s="104"/>
      <c r="D1681" s="104"/>
      <c r="E1681" s="104"/>
      <c r="F1681" s="104"/>
      <c r="G1681" s="104"/>
      <c r="H1681" s="5" t="s">
        <v>7</v>
      </c>
      <c r="I1681" s="50">
        <v>0.15124494599999999</v>
      </c>
      <c r="J1681" s="50">
        <v>0.12965499799999999</v>
      </c>
      <c r="K1681" s="50">
        <v>0.122171716</v>
      </c>
      <c r="L1681" s="9">
        <f t="shared" si="52"/>
        <v>0.13435721999999997</v>
      </c>
      <c r="M1681" s="9">
        <f t="shared" si="53"/>
        <v>1.5096236102459045E-2</v>
      </c>
    </row>
    <row r="1682" spans="1:13">
      <c r="A1682" s="113"/>
      <c r="B1682" s="104"/>
      <c r="C1682" s="104"/>
      <c r="D1682" s="104"/>
      <c r="E1682" s="104"/>
      <c r="F1682" s="104"/>
      <c r="G1682" s="104"/>
      <c r="H1682" s="5" t="s">
        <v>8</v>
      </c>
      <c r="I1682" s="9">
        <v>3.9587557000000002E-2</v>
      </c>
      <c r="J1682" s="50">
        <v>3.0729742000000001E-2</v>
      </c>
      <c r="K1682" s="9">
        <v>3.4296504999999998E-2</v>
      </c>
      <c r="L1682" s="9">
        <f t="shared" si="52"/>
        <v>3.4871268000000004E-2</v>
      </c>
      <c r="M1682" s="9">
        <f t="shared" si="53"/>
        <v>4.4567910006172613E-3</v>
      </c>
    </row>
    <row r="1683" spans="1:13">
      <c r="A1683" s="113"/>
      <c r="B1683" s="104"/>
      <c r="C1683" s="104"/>
      <c r="D1683" s="104"/>
      <c r="E1683" s="104"/>
      <c r="F1683" s="104"/>
      <c r="G1683" s="104"/>
      <c r="H1683" s="5" t="s">
        <v>9</v>
      </c>
      <c r="I1683" s="9">
        <v>1.9005308809999999</v>
      </c>
      <c r="J1683" s="50">
        <v>1.906604446</v>
      </c>
      <c r="K1683" s="9">
        <v>1.890086444</v>
      </c>
      <c r="L1683" s="9">
        <f t="shared" si="52"/>
        <v>1.8990739236666669</v>
      </c>
      <c r="M1683" s="9">
        <f t="shared" si="53"/>
        <v>8.3548274082332757E-3</v>
      </c>
    </row>
    <row r="1684" spans="1:13">
      <c r="A1684" s="114"/>
      <c r="B1684" s="105"/>
      <c r="C1684" s="104"/>
      <c r="D1684" s="104"/>
      <c r="E1684" s="105"/>
      <c r="F1684" s="105"/>
      <c r="G1684" s="105"/>
      <c r="H1684" s="5" t="s">
        <v>23</v>
      </c>
      <c r="I1684" s="9">
        <v>5.1740421000000002E-2</v>
      </c>
      <c r="J1684" s="50">
        <v>4.8486617000000003E-2</v>
      </c>
      <c r="K1684" s="9">
        <v>4.9963527000000001E-2</v>
      </c>
      <c r="L1684" s="9">
        <f t="shared" si="52"/>
        <v>5.0063521666666666E-2</v>
      </c>
      <c r="M1684" s="9">
        <f t="shared" si="53"/>
        <v>1.6292051183400241E-3</v>
      </c>
    </row>
    <row r="1685" spans="1:13">
      <c r="A1685" s="112">
        <v>4</v>
      </c>
      <c r="B1685" s="103">
        <v>4</v>
      </c>
      <c r="C1685" s="104"/>
      <c r="D1685" s="104"/>
      <c r="E1685" s="103">
        <f xml:space="preserve"> A1685 * B1685</f>
        <v>16</v>
      </c>
      <c r="F1685" s="103">
        <f>24/B1685</f>
        <v>6</v>
      </c>
      <c r="G1685" s="103" t="b">
        <v>0</v>
      </c>
      <c r="H1685" s="5" t="s">
        <v>1</v>
      </c>
      <c r="I1685" s="50">
        <v>0</v>
      </c>
      <c r="J1685" s="50">
        <v>0</v>
      </c>
      <c r="K1685" s="50">
        <v>0</v>
      </c>
      <c r="L1685" s="9">
        <f t="shared" si="52"/>
        <v>0</v>
      </c>
      <c r="M1685" s="9">
        <f t="shared" si="53"/>
        <v>0</v>
      </c>
    </row>
    <row r="1686" spans="1:13">
      <c r="A1686" s="113"/>
      <c r="B1686" s="104"/>
      <c r="C1686" s="104"/>
      <c r="D1686" s="104"/>
      <c r="E1686" s="104"/>
      <c r="F1686" s="104"/>
      <c r="G1686" s="104"/>
      <c r="H1686" s="5" t="s">
        <v>2</v>
      </c>
      <c r="I1686" s="50">
        <v>0</v>
      </c>
      <c r="J1686" s="50">
        <v>0</v>
      </c>
      <c r="K1686" s="50">
        <v>0</v>
      </c>
      <c r="L1686" s="9">
        <f t="shared" si="52"/>
        <v>0</v>
      </c>
      <c r="M1686" s="9">
        <f t="shared" si="53"/>
        <v>0</v>
      </c>
    </row>
    <row r="1687" spans="1:13">
      <c r="A1687" s="113"/>
      <c r="B1687" s="104"/>
      <c r="C1687" s="104"/>
      <c r="D1687" s="104"/>
      <c r="E1687" s="104"/>
      <c r="F1687" s="104"/>
      <c r="G1687" s="104"/>
      <c r="H1687" s="5" t="s">
        <v>3</v>
      </c>
      <c r="I1687" s="50">
        <v>0</v>
      </c>
      <c r="J1687" s="50">
        <v>0</v>
      </c>
      <c r="K1687" s="50">
        <v>0</v>
      </c>
      <c r="L1687" s="9">
        <f t="shared" si="52"/>
        <v>0</v>
      </c>
      <c r="M1687" s="9">
        <f t="shared" si="53"/>
        <v>0</v>
      </c>
    </row>
    <row r="1688" spans="1:13">
      <c r="A1688" s="113"/>
      <c r="B1688" s="104"/>
      <c r="C1688" s="104"/>
      <c r="D1688" s="104"/>
      <c r="E1688" s="104"/>
      <c r="F1688" s="104"/>
      <c r="G1688" s="104"/>
      <c r="H1688" s="5" t="s">
        <v>22</v>
      </c>
      <c r="I1688" s="50">
        <v>0</v>
      </c>
      <c r="J1688" s="50">
        <v>0</v>
      </c>
      <c r="K1688" s="50">
        <v>0</v>
      </c>
      <c r="L1688" s="9">
        <f t="shared" si="52"/>
        <v>0</v>
      </c>
      <c r="M1688" s="9">
        <f t="shared" si="53"/>
        <v>0</v>
      </c>
    </row>
    <row r="1689" spans="1:13">
      <c r="A1689" s="113"/>
      <c r="B1689" s="104"/>
      <c r="C1689" s="104"/>
      <c r="D1689" s="104"/>
      <c r="E1689" s="104"/>
      <c r="F1689" s="104"/>
      <c r="G1689" s="104"/>
      <c r="H1689" s="5" t="s">
        <v>4</v>
      </c>
      <c r="I1689" s="50">
        <v>0.64489560400000001</v>
      </c>
      <c r="J1689" s="50">
        <v>0.64218214299999998</v>
      </c>
      <c r="K1689" s="50">
        <v>0.63528230799999996</v>
      </c>
      <c r="L1689" s="9">
        <f t="shared" si="52"/>
        <v>0.64078668500000002</v>
      </c>
      <c r="M1689" s="9">
        <f t="shared" si="53"/>
        <v>4.9562427571929156E-3</v>
      </c>
    </row>
    <row r="1690" spans="1:13">
      <c r="A1690" s="113"/>
      <c r="B1690" s="104"/>
      <c r="C1690" s="104"/>
      <c r="D1690" s="104"/>
      <c r="E1690" s="104"/>
      <c r="F1690" s="104"/>
      <c r="G1690" s="104"/>
      <c r="H1690" s="5" t="s">
        <v>5</v>
      </c>
      <c r="I1690" s="50">
        <v>0.16156527700000001</v>
      </c>
      <c r="J1690" s="50">
        <v>0.18342245900000001</v>
      </c>
      <c r="K1690" s="50">
        <v>8.7154012000000003E-2</v>
      </c>
      <c r="L1690" s="9">
        <f t="shared" si="52"/>
        <v>0.14404724933333332</v>
      </c>
      <c r="M1690" s="9">
        <f t="shared" si="53"/>
        <v>5.0468449965751214E-2</v>
      </c>
    </row>
    <row r="1691" spans="1:13">
      <c r="A1691" s="113"/>
      <c r="B1691" s="104"/>
      <c r="C1691" s="104"/>
      <c r="D1691" s="104"/>
      <c r="E1691" s="104"/>
      <c r="F1691" s="104"/>
      <c r="G1691" s="104"/>
      <c r="H1691" s="5" t="s">
        <v>6</v>
      </c>
      <c r="I1691" s="50">
        <v>0.268872836</v>
      </c>
      <c r="J1691" s="50">
        <v>0.28679199900000002</v>
      </c>
      <c r="K1691" s="50">
        <v>0.25500796799999997</v>
      </c>
      <c r="L1691" s="9">
        <f t="shared" si="52"/>
        <v>0.27022426766666663</v>
      </c>
      <c r="M1691" s="9">
        <f t="shared" si="53"/>
        <v>1.5935053571120902E-2</v>
      </c>
    </row>
    <row r="1692" spans="1:13">
      <c r="A1692" s="113"/>
      <c r="B1692" s="104"/>
      <c r="C1692" s="104"/>
      <c r="D1692" s="104"/>
      <c r="E1692" s="104"/>
      <c r="F1692" s="104"/>
      <c r="G1692" s="104"/>
      <c r="H1692" s="5" t="s">
        <v>7</v>
      </c>
      <c r="I1692" s="50">
        <v>9.7727744000000005E-2</v>
      </c>
      <c r="J1692" s="50">
        <v>0.12558117599999999</v>
      </c>
      <c r="K1692" s="50">
        <v>9.3461769E-2</v>
      </c>
      <c r="L1692" s="9">
        <f t="shared" si="52"/>
        <v>0.10559022966666666</v>
      </c>
      <c r="M1692" s="9">
        <f t="shared" si="53"/>
        <v>1.74435686472641E-2</v>
      </c>
    </row>
    <row r="1693" spans="1:13">
      <c r="A1693" s="113"/>
      <c r="B1693" s="104"/>
      <c r="C1693" s="104"/>
      <c r="D1693" s="104"/>
      <c r="E1693" s="104"/>
      <c r="F1693" s="104"/>
      <c r="G1693" s="104"/>
      <c r="H1693" s="5" t="s">
        <v>8</v>
      </c>
      <c r="I1693" s="50">
        <v>6.8579983999999997E-2</v>
      </c>
      <c r="J1693" s="50">
        <v>0.14254608099999999</v>
      </c>
      <c r="K1693" s="50">
        <v>5.5741822000000003E-2</v>
      </c>
      <c r="L1693" s="9">
        <f t="shared" si="52"/>
        <v>8.8955962333333319E-2</v>
      </c>
      <c r="M1693" s="9">
        <f t="shared" si="53"/>
        <v>4.6852216755614927E-2</v>
      </c>
    </row>
    <row r="1694" spans="1:13">
      <c r="A1694" s="113"/>
      <c r="B1694" s="104"/>
      <c r="C1694" s="104"/>
      <c r="D1694" s="104"/>
      <c r="E1694" s="104"/>
      <c r="F1694" s="104"/>
      <c r="G1694" s="104"/>
      <c r="H1694" s="5" t="s">
        <v>9</v>
      </c>
      <c r="I1694" s="50">
        <v>1.242386899</v>
      </c>
      <c r="J1694" s="50">
        <v>1.38122396</v>
      </c>
      <c r="K1694" s="50">
        <v>1.1273146300000001</v>
      </c>
      <c r="L1694" s="9">
        <f t="shared" si="52"/>
        <v>1.2503084963333333</v>
      </c>
      <c r="M1694" s="9">
        <f t="shared" si="53"/>
        <v>0.12713988651676475</v>
      </c>
    </row>
    <row r="1695" spans="1:13">
      <c r="A1695" s="113"/>
      <c r="B1695" s="104"/>
      <c r="C1695" s="104"/>
      <c r="D1695" s="104"/>
      <c r="E1695" s="105"/>
      <c r="F1695" s="105"/>
      <c r="G1695" s="105"/>
      <c r="H1695" s="5" t="s">
        <v>23</v>
      </c>
      <c r="I1695" s="50">
        <v>4.3557413000000003E-2</v>
      </c>
      <c r="J1695" s="50">
        <v>4.7835066000000002E-2</v>
      </c>
      <c r="K1695" s="50">
        <v>4.1737391999999998E-2</v>
      </c>
      <c r="L1695" s="9">
        <f t="shared" si="52"/>
        <v>4.437662366666667E-2</v>
      </c>
      <c r="M1695" s="9">
        <f t="shared" si="53"/>
        <v>3.1302933791985607E-3</v>
      </c>
    </row>
    <row r="1696" spans="1:13">
      <c r="A1696" s="113"/>
      <c r="B1696" s="104"/>
      <c r="C1696" s="104"/>
      <c r="D1696" s="104"/>
      <c r="E1696" s="103">
        <f xml:space="preserve"> (A1685*B1685)/2</f>
        <v>8</v>
      </c>
      <c r="F1696" s="103">
        <f>24/B1685</f>
        <v>6</v>
      </c>
      <c r="G1696" s="103" t="b">
        <v>0</v>
      </c>
      <c r="H1696" s="5" t="s">
        <v>1</v>
      </c>
      <c r="I1696" s="50">
        <v>0</v>
      </c>
      <c r="J1696" s="50">
        <v>0</v>
      </c>
      <c r="K1696" s="50">
        <v>0</v>
      </c>
      <c r="L1696" s="9">
        <f t="shared" si="52"/>
        <v>0</v>
      </c>
      <c r="M1696" s="9">
        <f t="shared" si="53"/>
        <v>0</v>
      </c>
    </row>
    <row r="1697" spans="1:13">
      <c r="A1697" s="113"/>
      <c r="B1697" s="104"/>
      <c r="C1697" s="104"/>
      <c r="D1697" s="104"/>
      <c r="E1697" s="104"/>
      <c r="F1697" s="104"/>
      <c r="G1697" s="104"/>
      <c r="H1697" s="5" t="s">
        <v>2</v>
      </c>
      <c r="I1697" s="50">
        <v>0</v>
      </c>
      <c r="J1697" s="50">
        <v>0</v>
      </c>
      <c r="K1697" s="50">
        <v>0</v>
      </c>
      <c r="L1697" s="9">
        <f t="shared" si="52"/>
        <v>0</v>
      </c>
      <c r="M1697" s="9">
        <f t="shared" si="53"/>
        <v>0</v>
      </c>
    </row>
    <row r="1698" spans="1:13">
      <c r="A1698" s="113"/>
      <c r="B1698" s="104"/>
      <c r="C1698" s="104"/>
      <c r="D1698" s="104"/>
      <c r="E1698" s="104"/>
      <c r="F1698" s="104"/>
      <c r="G1698" s="104"/>
      <c r="H1698" s="5" t="s">
        <v>3</v>
      </c>
      <c r="I1698" s="50">
        <v>0</v>
      </c>
      <c r="J1698" s="50">
        <v>0</v>
      </c>
      <c r="K1698" s="50">
        <v>0</v>
      </c>
      <c r="L1698" s="9">
        <f t="shared" si="52"/>
        <v>0</v>
      </c>
      <c r="M1698" s="9">
        <f t="shared" si="53"/>
        <v>0</v>
      </c>
    </row>
    <row r="1699" spans="1:13">
      <c r="A1699" s="113"/>
      <c r="B1699" s="104"/>
      <c r="C1699" s="104"/>
      <c r="D1699" s="104"/>
      <c r="E1699" s="104"/>
      <c r="F1699" s="104"/>
      <c r="G1699" s="104"/>
      <c r="H1699" s="5" t="s">
        <v>22</v>
      </c>
      <c r="I1699" s="50">
        <v>0</v>
      </c>
      <c r="J1699" s="50">
        <v>0</v>
      </c>
      <c r="K1699" s="50">
        <v>0</v>
      </c>
      <c r="L1699" s="9">
        <f t="shared" si="52"/>
        <v>0</v>
      </c>
      <c r="M1699" s="9">
        <f t="shared" si="53"/>
        <v>0</v>
      </c>
    </row>
    <row r="1700" spans="1:13">
      <c r="A1700" s="113"/>
      <c r="B1700" s="104"/>
      <c r="C1700" s="104"/>
      <c r="D1700" s="104"/>
      <c r="E1700" s="104"/>
      <c r="F1700" s="104"/>
      <c r="G1700" s="104"/>
      <c r="H1700" s="5" t="s">
        <v>4</v>
      </c>
      <c r="I1700" s="50">
        <v>0.633513875</v>
      </c>
      <c r="J1700" s="50">
        <v>0.63139331399999998</v>
      </c>
      <c r="K1700" s="50">
        <v>0.62534347999999995</v>
      </c>
      <c r="L1700" s="9">
        <f t="shared" si="52"/>
        <v>0.63008355633333335</v>
      </c>
      <c r="M1700" s="9">
        <f t="shared" si="53"/>
        <v>4.2397449773601426E-3</v>
      </c>
    </row>
    <row r="1701" spans="1:13">
      <c r="A1701" s="113"/>
      <c r="B1701" s="104"/>
      <c r="C1701" s="104"/>
      <c r="D1701" s="104"/>
      <c r="E1701" s="104"/>
      <c r="F1701" s="104"/>
      <c r="G1701" s="104"/>
      <c r="H1701" s="5" t="s">
        <v>5</v>
      </c>
      <c r="I1701" s="50">
        <v>0.15799375299999999</v>
      </c>
      <c r="J1701" s="50">
        <v>9.7333509999999998E-2</v>
      </c>
      <c r="K1701" s="50">
        <v>8.4877057000000006E-2</v>
      </c>
      <c r="L1701" s="9">
        <f t="shared" si="52"/>
        <v>0.11340144000000001</v>
      </c>
      <c r="M1701" s="9">
        <f t="shared" si="53"/>
        <v>3.9117088201357494E-2</v>
      </c>
    </row>
    <row r="1702" spans="1:13">
      <c r="A1702" s="113"/>
      <c r="B1702" s="104"/>
      <c r="C1702" s="104"/>
      <c r="D1702" s="104"/>
      <c r="E1702" s="104"/>
      <c r="F1702" s="104"/>
      <c r="G1702" s="104"/>
      <c r="H1702" s="5" t="s">
        <v>6</v>
      </c>
      <c r="I1702" s="50">
        <v>0.22575257100000001</v>
      </c>
      <c r="J1702" s="50">
        <v>0.19534485400000001</v>
      </c>
      <c r="K1702" s="50">
        <v>0.17711227500000001</v>
      </c>
      <c r="L1702" s="9">
        <f t="shared" si="52"/>
        <v>0.19940323333333335</v>
      </c>
      <c r="M1702" s="9">
        <f t="shared" si="53"/>
        <v>2.4572798596249276E-2</v>
      </c>
    </row>
    <row r="1703" spans="1:13">
      <c r="A1703" s="113"/>
      <c r="B1703" s="104"/>
      <c r="C1703" s="104"/>
      <c r="D1703" s="104"/>
      <c r="E1703" s="104"/>
      <c r="F1703" s="104"/>
      <c r="G1703" s="104"/>
      <c r="H1703" s="5" t="s">
        <v>7</v>
      </c>
      <c r="I1703" s="50">
        <v>0.149492243</v>
      </c>
      <c r="J1703" s="50">
        <v>0.133665331</v>
      </c>
      <c r="K1703" s="50">
        <v>0.140649782</v>
      </c>
      <c r="L1703" s="9">
        <f t="shared" si="52"/>
        <v>0.14126911866666667</v>
      </c>
      <c r="M1703" s="9">
        <f t="shared" si="53"/>
        <v>7.9316120236648177E-3</v>
      </c>
    </row>
    <row r="1704" spans="1:13">
      <c r="A1704" s="113"/>
      <c r="B1704" s="104"/>
      <c r="C1704" s="104"/>
      <c r="D1704" s="104"/>
      <c r="E1704" s="104"/>
      <c r="F1704" s="104"/>
      <c r="G1704" s="104"/>
      <c r="H1704" s="5" t="s">
        <v>8</v>
      </c>
      <c r="I1704" s="50">
        <v>2.8390014000000002E-2</v>
      </c>
      <c r="J1704" s="50">
        <v>1.9312843E-2</v>
      </c>
      <c r="K1704" s="50">
        <v>1.4978211999999999E-2</v>
      </c>
      <c r="L1704" s="9">
        <f t="shared" si="52"/>
        <v>2.089368966666667E-2</v>
      </c>
      <c r="M1704" s="9">
        <f t="shared" si="53"/>
        <v>6.8442249641164051E-3</v>
      </c>
    </row>
    <row r="1705" spans="1:13">
      <c r="A1705" s="113"/>
      <c r="B1705" s="104"/>
      <c r="C1705" s="104"/>
      <c r="D1705" s="104"/>
      <c r="E1705" s="104"/>
      <c r="F1705" s="104"/>
      <c r="G1705" s="104"/>
      <c r="H1705" s="5" t="s">
        <v>9</v>
      </c>
      <c r="I1705" s="50">
        <v>1.196104077</v>
      </c>
      <c r="J1705" s="50">
        <v>1.077951262</v>
      </c>
      <c r="K1705" s="50">
        <v>1.0438663770000001</v>
      </c>
      <c r="L1705" s="9">
        <f t="shared" si="52"/>
        <v>1.1059739053333335</v>
      </c>
      <c r="M1705" s="9">
        <f t="shared" si="53"/>
        <v>7.989387166649832E-2</v>
      </c>
    </row>
    <row r="1706" spans="1:13">
      <c r="A1706" s="114"/>
      <c r="B1706" s="105"/>
      <c r="C1706" s="104"/>
      <c r="D1706" s="105"/>
      <c r="E1706" s="105"/>
      <c r="F1706" s="105"/>
      <c r="G1706" s="105"/>
      <c r="H1706" s="5" t="s">
        <v>23</v>
      </c>
      <c r="I1706" s="50">
        <v>4.0420155999999999E-2</v>
      </c>
      <c r="J1706" s="50">
        <v>3.9646305999999999E-2</v>
      </c>
      <c r="K1706" s="50">
        <v>4.0053431E-2</v>
      </c>
      <c r="L1706" s="9">
        <f t="shared" si="52"/>
        <v>4.0039964333333337E-2</v>
      </c>
      <c r="M1706" s="9">
        <f t="shared" si="53"/>
        <v>3.8710072198115718E-4</v>
      </c>
    </row>
    <row r="1707" spans="1:13">
      <c r="A1707" s="112">
        <v>4</v>
      </c>
      <c r="B1707" s="103">
        <v>4</v>
      </c>
      <c r="C1707" s="104"/>
      <c r="D1707" s="103" t="s">
        <v>12</v>
      </c>
      <c r="E1707" s="103" t="s">
        <v>13</v>
      </c>
      <c r="F1707" s="103">
        <f>24/B1707</f>
        <v>6</v>
      </c>
      <c r="G1707" s="103" t="s">
        <v>13</v>
      </c>
      <c r="H1707" s="3" t="s">
        <v>4</v>
      </c>
      <c r="I1707" s="50">
        <v>0.26336711800000001</v>
      </c>
      <c r="J1707" s="50">
        <v>0.28801052100000002</v>
      </c>
      <c r="K1707" s="50">
        <v>0.30268804100000002</v>
      </c>
      <c r="L1707" s="9">
        <f t="shared" si="52"/>
        <v>0.28468856000000003</v>
      </c>
      <c r="M1707" s="9">
        <f t="shared" si="53"/>
        <v>1.9869834298683095E-2</v>
      </c>
    </row>
    <row r="1708" spans="1:13">
      <c r="A1708" s="113"/>
      <c r="B1708" s="104"/>
      <c r="C1708" s="104"/>
      <c r="D1708" s="104"/>
      <c r="E1708" s="104"/>
      <c r="F1708" s="104"/>
      <c r="G1708" s="104"/>
      <c r="H1708" s="3" t="s">
        <v>5</v>
      </c>
      <c r="I1708" s="50">
        <v>3.0714000000000002E-4</v>
      </c>
      <c r="J1708" s="50">
        <v>1.3911036E-2</v>
      </c>
      <c r="K1708" s="50">
        <v>7.4358227999999998E-2</v>
      </c>
      <c r="L1708" s="9">
        <f t="shared" si="52"/>
        <v>2.9525467999999999E-2</v>
      </c>
      <c r="M1708" s="9">
        <f t="shared" si="53"/>
        <v>3.9417620089344609E-2</v>
      </c>
    </row>
    <row r="1709" spans="1:13">
      <c r="A1709" s="113"/>
      <c r="B1709" s="104"/>
      <c r="C1709" s="104"/>
      <c r="D1709" s="104"/>
      <c r="E1709" s="104"/>
      <c r="F1709" s="104"/>
      <c r="G1709" s="104"/>
      <c r="H1709" s="3" t="s">
        <v>6</v>
      </c>
      <c r="I1709" s="50">
        <v>0.27417470100000002</v>
      </c>
      <c r="J1709" s="50">
        <v>0.449802127</v>
      </c>
      <c r="K1709" s="50">
        <v>0.36072669400000001</v>
      </c>
      <c r="L1709" s="9">
        <f t="shared" si="52"/>
        <v>0.3615678406666667</v>
      </c>
      <c r="M1709" s="9">
        <f t="shared" si="53"/>
        <v>8.7816734376954128E-2</v>
      </c>
    </row>
    <row r="1710" spans="1:13">
      <c r="A1710" s="113"/>
      <c r="B1710" s="104"/>
      <c r="C1710" s="104"/>
      <c r="D1710" s="104"/>
      <c r="E1710" s="104"/>
      <c r="F1710" s="104"/>
      <c r="G1710" s="104"/>
      <c r="H1710" s="3" t="s">
        <v>7</v>
      </c>
      <c r="I1710" s="50">
        <v>0.21245630300000001</v>
      </c>
      <c r="J1710" s="50">
        <v>0.231896725</v>
      </c>
      <c r="K1710" s="50">
        <v>0.23238455999999999</v>
      </c>
      <c r="L1710" s="9">
        <f t="shared" si="52"/>
        <v>0.22557919599999998</v>
      </c>
      <c r="M1710" s="9">
        <f t="shared" si="53"/>
        <v>1.1367375962107207E-2</v>
      </c>
    </row>
    <row r="1711" spans="1:13">
      <c r="A1711" s="113"/>
      <c r="B1711" s="104"/>
      <c r="C1711" s="104"/>
      <c r="D1711" s="104"/>
      <c r="E1711" s="104"/>
      <c r="F1711" s="104"/>
      <c r="G1711" s="104"/>
      <c r="H1711" s="5" t="s">
        <v>9</v>
      </c>
      <c r="I1711" s="50">
        <v>0.83982690900000001</v>
      </c>
      <c r="J1711" s="50">
        <v>1.0932675089999999</v>
      </c>
      <c r="K1711" s="50">
        <v>1.1977840200000001</v>
      </c>
      <c r="L1711" s="9">
        <f t="shared" si="52"/>
        <v>1.043626146</v>
      </c>
      <c r="M1711" s="9">
        <f t="shared" si="53"/>
        <v>0.18406934024774496</v>
      </c>
    </row>
    <row r="1712" spans="1:13">
      <c r="A1712" s="113"/>
      <c r="B1712" s="104"/>
      <c r="C1712" s="104"/>
      <c r="D1712" s="105"/>
      <c r="E1712" s="105"/>
      <c r="F1712" s="105"/>
      <c r="G1712" s="105"/>
      <c r="H1712" s="5" t="s">
        <v>23</v>
      </c>
      <c r="I1712" s="50">
        <v>4.6147883000000001E-2</v>
      </c>
      <c r="J1712" s="50">
        <v>4.7722042999999999E-2</v>
      </c>
      <c r="K1712" s="50">
        <v>4.0017286999999999E-2</v>
      </c>
      <c r="L1712" s="9">
        <f t="shared" si="52"/>
        <v>4.4629070999999999E-2</v>
      </c>
      <c r="M1712" s="9">
        <f t="shared" si="53"/>
        <v>4.0707380993367775E-3</v>
      </c>
    </row>
    <row r="1713" spans="1:13">
      <c r="A1713" s="113"/>
      <c r="B1713" s="104"/>
      <c r="C1713" s="104"/>
      <c r="D1713" s="103" t="s">
        <v>14</v>
      </c>
      <c r="E1713" s="103" t="s">
        <v>13</v>
      </c>
      <c r="F1713" s="103">
        <f>24/B1707</f>
        <v>6</v>
      </c>
      <c r="G1713" s="103" t="s">
        <v>13</v>
      </c>
      <c r="H1713" s="3" t="s">
        <v>4</v>
      </c>
      <c r="I1713" s="50">
        <v>0.308993411</v>
      </c>
      <c r="J1713" s="50">
        <v>0.27656545399999999</v>
      </c>
      <c r="K1713" s="50">
        <v>0.28895003400000002</v>
      </c>
      <c r="L1713" s="9">
        <f t="shared" si="52"/>
        <v>0.29150296633333334</v>
      </c>
      <c r="M1713" s="9">
        <f t="shared" si="53"/>
        <v>1.6364021401305866E-2</v>
      </c>
    </row>
    <row r="1714" spans="1:13">
      <c r="A1714" s="113"/>
      <c r="B1714" s="104"/>
      <c r="C1714" s="104"/>
      <c r="D1714" s="104"/>
      <c r="E1714" s="104"/>
      <c r="F1714" s="104"/>
      <c r="G1714" s="104"/>
      <c r="H1714" s="3" t="s">
        <v>5</v>
      </c>
      <c r="I1714" s="50">
        <v>5.1045179000000003E-2</v>
      </c>
      <c r="J1714" s="50">
        <v>0.102258797</v>
      </c>
      <c r="K1714" s="50">
        <v>6.4775856000000007E-2</v>
      </c>
      <c r="L1714" s="9">
        <f t="shared" si="52"/>
        <v>7.2693277333333348E-2</v>
      </c>
      <c r="M1714" s="9">
        <f t="shared" si="53"/>
        <v>2.6508919962714851E-2</v>
      </c>
    </row>
    <row r="1715" spans="1:13">
      <c r="A1715" s="113"/>
      <c r="B1715" s="104"/>
      <c r="C1715" s="104"/>
      <c r="D1715" s="104"/>
      <c r="E1715" s="104"/>
      <c r="F1715" s="104"/>
      <c r="G1715" s="104"/>
      <c r="H1715" s="3" t="s">
        <v>6</v>
      </c>
      <c r="I1715" s="50">
        <v>0.16839412600000001</v>
      </c>
      <c r="J1715" s="50">
        <v>0.15182916299999999</v>
      </c>
      <c r="K1715" s="50">
        <v>0.155994618</v>
      </c>
      <c r="L1715" s="9">
        <f t="shared" si="52"/>
        <v>0.15873930233333333</v>
      </c>
      <c r="M1715" s="9">
        <f t="shared" si="53"/>
        <v>8.6168131501777653E-3</v>
      </c>
    </row>
    <row r="1716" spans="1:13">
      <c r="A1716" s="113"/>
      <c r="B1716" s="104"/>
      <c r="C1716" s="104"/>
      <c r="D1716" s="104"/>
      <c r="E1716" s="104"/>
      <c r="F1716" s="104"/>
      <c r="G1716" s="104"/>
      <c r="H1716" s="3" t="s">
        <v>7</v>
      </c>
      <c r="I1716" s="50">
        <v>0.118506786</v>
      </c>
      <c r="J1716" s="50">
        <v>0.12485157299999999</v>
      </c>
      <c r="K1716" s="50">
        <v>0.11489036399999999</v>
      </c>
      <c r="L1716" s="9">
        <f t="shared" si="52"/>
        <v>0.11941624099999999</v>
      </c>
      <c r="M1716" s="9">
        <f t="shared" si="53"/>
        <v>5.0424946686326785E-3</v>
      </c>
    </row>
    <row r="1717" spans="1:13">
      <c r="A1717" s="113"/>
      <c r="B1717" s="104"/>
      <c r="C1717" s="104"/>
      <c r="D1717" s="104"/>
      <c r="E1717" s="104"/>
      <c r="F1717" s="104"/>
      <c r="G1717" s="104"/>
      <c r="H1717" s="3" t="s">
        <v>8</v>
      </c>
      <c r="I1717" s="50">
        <v>5.9773342E-2</v>
      </c>
      <c r="J1717" s="50">
        <v>0.134104683</v>
      </c>
      <c r="K1717" s="50">
        <v>5.2292538999999999E-2</v>
      </c>
      <c r="L1717" s="9">
        <f t="shared" si="52"/>
        <v>8.2056854666666665E-2</v>
      </c>
      <c r="M1717" s="9">
        <f t="shared" si="53"/>
        <v>4.5229668681555736E-2</v>
      </c>
    </row>
    <row r="1718" spans="1:13">
      <c r="A1718" s="113"/>
      <c r="B1718" s="104"/>
      <c r="C1718" s="104"/>
      <c r="D1718" s="104"/>
      <c r="E1718" s="104"/>
      <c r="F1718" s="104"/>
      <c r="G1718" s="104"/>
      <c r="H1718" s="3" t="s">
        <v>9</v>
      </c>
      <c r="I1718" s="50">
        <v>0.81374072099999994</v>
      </c>
      <c r="J1718" s="50">
        <v>0.95224966300000002</v>
      </c>
      <c r="K1718" s="50">
        <v>0.76563119499999999</v>
      </c>
      <c r="L1718" s="9">
        <f t="shared" si="52"/>
        <v>0.84387385966666661</v>
      </c>
      <c r="M1718" s="9">
        <f t="shared" si="53"/>
        <v>9.6889719186790832E-2</v>
      </c>
    </row>
    <row r="1719" spans="1:13">
      <c r="A1719" s="114"/>
      <c r="B1719" s="105"/>
      <c r="C1719" s="105"/>
      <c r="D1719" s="105"/>
      <c r="E1719" s="105"/>
      <c r="F1719" s="105"/>
      <c r="G1719" s="105"/>
      <c r="H1719" s="5" t="s">
        <v>23</v>
      </c>
      <c r="I1719" s="50">
        <v>3.9658370999999998E-2</v>
      </c>
      <c r="J1719" s="50">
        <v>5.3955024999999997E-2</v>
      </c>
      <c r="K1719" s="50">
        <v>4.3623136E-2</v>
      </c>
      <c r="L1719" s="9">
        <f t="shared" si="52"/>
        <v>4.5745510666666662E-2</v>
      </c>
      <c r="M1719" s="9">
        <f t="shared" si="53"/>
        <v>7.3808491766334085E-3</v>
      </c>
    </row>
    <row r="1720" spans="1:13">
      <c r="A1720" s="112">
        <v>4</v>
      </c>
      <c r="B1720" s="103">
        <v>4</v>
      </c>
      <c r="C1720" s="103" t="s">
        <v>18</v>
      </c>
      <c r="D1720" s="103" t="s">
        <v>11</v>
      </c>
      <c r="E1720" s="103">
        <f xml:space="preserve"> A1720 * B1720</f>
        <v>16</v>
      </c>
      <c r="F1720" s="103">
        <f>24/B1720</f>
        <v>6</v>
      </c>
      <c r="G1720" s="103" t="b">
        <v>1</v>
      </c>
      <c r="H1720" s="5" t="s">
        <v>1</v>
      </c>
      <c r="I1720" s="50">
        <v>4.5450038999999998E-2</v>
      </c>
      <c r="J1720" s="50">
        <v>4.5451087000000001E-2</v>
      </c>
      <c r="K1720" s="50">
        <v>4.5432978999999998E-2</v>
      </c>
      <c r="L1720" s="9">
        <f t="shared" si="52"/>
        <v>4.5444701666666663E-2</v>
      </c>
      <c r="M1720" s="9">
        <f t="shared" si="53"/>
        <v>1.016564121604473E-5</v>
      </c>
    </row>
    <row r="1721" spans="1:13">
      <c r="A1721" s="113"/>
      <c r="B1721" s="104"/>
      <c r="C1721" s="104"/>
      <c r="D1721" s="104"/>
      <c r="E1721" s="104"/>
      <c r="F1721" s="104"/>
      <c r="G1721" s="104"/>
      <c r="H1721" s="5" t="s">
        <v>2</v>
      </c>
      <c r="I1721" s="50">
        <v>0.10576488000000001</v>
      </c>
      <c r="J1721" s="50">
        <v>0.10106591700000001</v>
      </c>
      <c r="K1721" s="50">
        <v>9.9227644000000004E-2</v>
      </c>
      <c r="L1721" s="9">
        <f t="shared" si="52"/>
        <v>0.10201948033333334</v>
      </c>
      <c r="M1721" s="9">
        <f t="shared" si="53"/>
        <v>3.3713240578343013E-3</v>
      </c>
    </row>
    <row r="1722" spans="1:13">
      <c r="A1722" s="113"/>
      <c r="B1722" s="104"/>
      <c r="C1722" s="104"/>
      <c r="D1722" s="104"/>
      <c r="E1722" s="104"/>
      <c r="F1722" s="104"/>
      <c r="G1722" s="104"/>
      <c r="H1722" s="5" t="s">
        <v>3</v>
      </c>
      <c r="I1722" s="50">
        <v>0</v>
      </c>
      <c r="J1722" s="50">
        <v>0</v>
      </c>
      <c r="K1722" s="50">
        <v>0</v>
      </c>
      <c r="L1722" s="9">
        <f t="shared" si="52"/>
        <v>0</v>
      </c>
      <c r="M1722" s="9">
        <f t="shared" si="53"/>
        <v>0</v>
      </c>
    </row>
    <row r="1723" spans="1:13">
      <c r="A1723" s="113"/>
      <c r="B1723" s="104"/>
      <c r="C1723" s="104"/>
      <c r="D1723" s="104"/>
      <c r="E1723" s="104"/>
      <c r="F1723" s="104"/>
      <c r="G1723" s="104"/>
      <c r="H1723" s="5" t="s">
        <v>22</v>
      </c>
      <c r="I1723" s="50">
        <v>0.95553451199999995</v>
      </c>
      <c r="J1723" s="50">
        <v>0.94433543099999995</v>
      </c>
      <c r="K1723" s="50">
        <v>0.94379890700000002</v>
      </c>
      <c r="L1723" s="9">
        <f t="shared" si="52"/>
        <v>0.9478896166666666</v>
      </c>
      <c r="M1723" s="9">
        <f t="shared" si="53"/>
        <v>6.6261061713392454E-3</v>
      </c>
    </row>
    <row r="1724" spans="1:13">
      <c r="A1724" s="113"/>
      <c r="B1724" s="104"/>
      <c r="C1724" s="104"/>
      <c r="D1724" s="104"/>
      <c r="E1724" s="104"/>
      <c r="F1724" s="104"/>
      <c r="G1724" s="104"/>
      <c r="H1724" s="5" t="s">
        <v>4</v>
      </c>
      <c r="I1724" s="50">
        <v>1.510191858</v>
      </c>
      <c r="J1724" s="50">
        <v>1.492721843</v>
      </c>
      <c r="K1724" s="50">
        <v>1.490739381</v>
      </c>
      <c r="L1724" s="9">
        <f t="shared" si="52"/>
        <v>1.4978843606666665</v>
      </c>
      <c r="M1724" s="9">
        <f t="shared" si="53"/>
        <v>1.0704597463373676E-2</v>
      </c>
    </row>
    <row r="1725" spans="1:13">
      <c r="A1725" s="113"/>
      <c r="B1725" s="104"/>
      <c r="C1725" s="104"/>
      <c r="D1725" s="104"/>
      <c r="E1725" s="104"/>
      <c r="F1725" s="104"/>
      <c r="G1725" s="104"/>
      <c r="H1725" s="5" t="s">
        <v>5</v>
      </c>
      <c r="I1725" s="50">
        <v>0.143528668</v>
      </c>
      <c r="J1725" s="50">
        <v>0.15860167999999999</v>
      </c>
      <c r="K1725" s="50">
        <v>0.116668485</v>
      </c>
      <c r="L1725" s="9">
        <f t="shared" si="52"/>
        <v>0.13959961099999998</v>
      </c>
      <c r="M1725" s="9">
        <f t="shared" si="53"/>
        <v>2.1240911642604814E-2</v>
      </c>
    </row>
    <row r="1726" spans="1:13">
      <c r="A1726" s="113"/>
      <c r="B1726" s="104"/>
      <c r="C1726" s="104"/>
      <c r="D1726" s="104"/>
      <c r="E1726" s="104"/>
      <c r="F1726" s="104"/>
      <c r="G1726" s="104"/>
      <c r="H1726" s="5" t="s">
        <v>6</v>
      </c>
      <c r="I1726" s="50">
        <v>0.319102261</v>
      </c>
      <c r="J1726" s="50">
        <v>0.32683527699999998</v>
      </c>
      <c r="K1726" s="50">
        <v>0.33291679200000002</v>
      </c>
      <c r="L1726" s="9">
        <f t="shared" si="52"/>
        <v>0.32628477666666666</v>
      </c>
      <c r="M1726" s="9">
        <f t="shared" si="53"/>
        <v>6.9236987694613382E-3</v>
      </c>
    </row>
    <row r="1727" spans="1:13">
      <c r="A1727" s="113"/>
      <c r="B1727" s="104"/>
      <c r="C1727" s="104"/>
      <c r="D1727" s="104"/>
      <c r="E1727" s="104"/>
      <c r="F1727" s="104"/>
      <c r="G1727" s="104"/>
      <c r="H1727" s="5" t="s">
        <v>7</v>
      </c>
      <c r="I1727" s="50">
        <v>0.21865143200000001</v>
      </c>
      <c r="J1727" s="50">
        <v>0.26724474399999998</v>
      </c>
      <c r="K1727" s="50">
        <v>0.22905715300000001</v>
      </c>
      <c r="L1727" s="9">
        <f t="shared" si="52"/>
        <v>0.23831777633333337</v>
      </c>
      <c r="M1727" s="9">
        <f t="shared" si="53"/>
        <v>2.5586067520698513E-2</v>
      </c>
    </row>
    <row r="1728" spans="1:13">
      <c r="A1728" s="113"/>
      <c r="B1728" s="104"/>
      <c r="C1728" s="104"/>
      <c r="D1728" s="104"/>
      <c r="E1728" s="104"/>
      <c r="F1728" s="104"/>
      <c r="G1728" s="104"/>
      <c r="H1728" s="5" t="s">
        <v>8</v>
      </c>
      <c r="I1728" s="50">
        <v>0.18182351799999999</v>
      </c>
      <c r="J1728" s="50">
        <v>0.34958387600000002</v>
      </c>
      <c r="K1728" s="50">
        <v>0.211684127</v>
      </c>
      <c r="L1728" s="9">
        <f t="shared" si="52"/>
        <v>0.24769717366666666</v>
      </c>
      <c r="M1728" s="9">
        <f t="shared" si="53"/>
        <v>8.949072061802657E-2</v>
      </c>
    </row>
    <row r="1729" spans="1:13">
      <c r="A1729" s="113"/>
      <c r="B1729" s="104"/>
      <c r="C1729" s="104"/>
      <c r="D1729" s="104"/>
      <c r="E1729" s="104"/>
      <c r="F1729" s="104"/>
      <c r="G1729" s="104"/>
      <c r="H1729" s="5" t="s">
        <v>9</v>
      </c>
      <c r="I1729" s="50">
        <v>2.3741964769999999</v>
      </c>
      <c r="J1729" s="50">
        <v>2.5958060810000001</v>
      </c>
      <c r="K1729" s="50">
        <v>2.3819229869999998</v>
      </c>
      <c r="L1729" s="9">
        <f t="shared" si="52"/>
        <v>2.4506418483333334</v>
      </c>
      <c r="M1729" s="9">
        <f t="shared" si="53"/>
        <v>0.12577525819282445</v>
      </c>
    </row>
    <row r="1730" spans="1:13">
      <c r="A1730" s="113"/>
      <c r="B1730" s="104"/>
      <c r="C1730" s="104"/>
      <c r="D1730" s="104"/>
      <c r="E1730" s="105"/>
      <c r="F1730" s="105"/>
      <c r="G1730" s="105"/>
      <c r="H1730" s="5" t="s">
        <v>23</v>
      </c>
      <c r="I1730" s="50">
        <v>0.10252638</v>
      </c>
      <c r="J1730" s="50">
        <v>0.100000826</v>
      </c>
      <c r="K1730" s="50">
        <v>9.5221813000000002E-2</v>
      </c>
      <c r="L1730" s="9">
        <f t="shared" si="52"/>
        <v>9.9249672999999997E-2</v>
      </c>
      <c r="M1730" s="9">
        <f t="shared" si="53"/>
        <v>3.7097638585803536E-3</v>
      </c>
    </row>
    <row r="1731" spans="1:13">
      <c r="A1731" s="113"/>
      <c r="B1731" s="104"/>
      <c r="C1731" s="104"/>
      <c r="D1731" s="104"/>
      <c r="E1731" s="103">
        <f xml:space="preserve"> (A1720*B1720)/2</f>
        <v>8</v>
      </c>
      <c r="F1731" s="103">
        <f>24/B1720</f>
        <v>6</v>
      </c>
      <c r="G1731" s="103" t="b">
        <v>1</v>
      </c>
      <c r="H1731" s="5" t="s">
        <v>1</v>
      </c>
      <c r="I1731" s="50">
        <v>4.5541547000000002E-2</v>
      </c>
      <c r="J1731" s="50">
        <v>4.5651364999999999E-2</v>
      </c>
      <c r="K1731" s="50">
        <v>4.5570149999999997E-2</v>
      </c>
      <c r="L1731" s="9">
        <f t="shared" si="52"/>
        <v>4.5587687333333328E-2</v>
      </c>
      <c r="M1731" s="9">
        <f t="shared" si="53"/>
        <v>5.6970754131688206E-5</v>
      </c>
    </row>
    <row r="1732" spans="1:13">
      <c r="A1732" s="113"/>
      <c r="B1732" s="104"/>
      <c r="C1732" s="104"/>
      <c r="D1732" s="104"/>
      <c r="E1732" s="104"/>
      <c r="F1732" s="104"/>
      <c r="G1732" s="104"/>
      <c r="H1732" s="5" t="s">
        <v>2</v>
      </c>
      <c r="I1732" s="50">
        <v>9.7367582999999994E-2</v>
      </c>
      <c r="J1732" s="50">
        <v>0.111499048</v>
      </c>
      <c r="K1732" s="50">
        <v>9.7100731999999995E-2</v>
      </c>
      <c r="L1732" s="9">
        <f t="shared" si="52"/>
        <v>0.101989121</v>
      </c>
      <c r="M1732" s="9">
        <f t="shared" si="53"/>
        <v>8.2369190856197618E-3</v>
      </c>
    </row>
    <row r="1733" spans="1:13">
      <c r="A1733" s="113"/>
      <c r="B1733" s="104"/>
      <c r="C1733" s="104"/>
      <c r="D1733" s="104"/>
      <c r="E1733" s="104"/>
      <c r="F1733" s="104"/>
      <c r="G1733" s="104"/>
      <c r="H1733" s="5" t="s">
        <v>3</v>
      </c>
      <c r="I1733" s="50">
        <v>0</v>
      </c>
      <c r="J1733" s="50">
        <v>0</v>
      </c>
      <c r="K1733" s="50">
        <v>0</v>
      </c>
      <c r="L1733" s="9">
        <f t="shared" si="52"/>
        <v>0</v>
      </c>
      <c r="M1733" s="9">
        <f t="shared" si="53"/>
        <v>0</v>
      </c>
    </row>
    <row r="1734" spans="1:13">
      <c r="A1734" s="113"/>
      <c r="B1734" s="104"/>
      <c r="C1734" s="104"/>
      <c r="D1734" s="104"/>
      <c r="E1734" s="104"/>
      <c r="F1734" s="104"/>
      <c r="G1734" s="104"/>
      <c r="H1734" s="5" t="s">
        <v>22</v>
      </c>
      <c r="I1734" s="50">
        <v>0.93993371800000003</v>
      </c>
      <c r="J1734" s="50">
        <v>0.95893571099999997</v>
      </c>
      <c r="K1734" s="50">
        <v>0.94214764100000004</v>
      </c>
      <c r="L1734" s="9">
        <f t="shared" si="52"/>
        <v>0.94700569000000001</v>
      </c>
      <c r="M1734" s="9">
        <f t="shared" si="53"/>
        <v>1.0390833198440454E-2</v>
      </c>
    </row>
    <row r="1735" spans="1:13">
      <c r="A1735" s="113"/>
      <c r="B1735" s="104"/>
      <c r="C1735" s="104"/>
      <c r="D1735" s="104"/>
      <c r="E1735" s="104"/>
      <c r="F1735" s="104"/>
      <c r="G1735" s="104"/>
      <c r="H1735" s="5" t="s">
        <v>4</v>
      </c>
      <c r="I1735" s="50">
        <v>1.486884342</v>
      </c>
      <c r="J1735" s="50">
        <v>1.522587288</v>
      </c>
      <c r="K1735" s="50">
        <v>1.4901488389999999</v>
      </c>
      <c r="L1735" s="9">
        <f t="shared" si="52"/>
        <v>1.4998734896666666</v>
      </c>
      <c r="M1735" s="9">
        <f t="shared" si="53"/>
        <v>1.9738331013823201E-2</v>
      </c>
    </row>
    <row r="1736" spans="1:13">
      <c r="A1736" s="113"/>
      <c r="B1736" s="104"/>
      <c r="C1736" s="104"/>
      <c r="D1736" s="104"/>
      <c r="E1736" s="104"/>
      <c r="F1736" s="104"/>
      <c r="G1736" s="104"/>
      <c r="H1736" s="5" t="s">
        <v>5</v>
      </c>
      <c r="I1736" s="50">
        <v>0.111299572</v>
      </c>
      <c r="J1736" s="50">
        <v>0.168776972</v>
      </c>
      <c r="K1736" s="50">
        <v>0.115335971</v>
      </c>
      <c r="L1736" s="9">
        <f t="shared" si="52"/>
        <v>0.13180417166666666</v>
      </c>
      <c r="M1736" s="9">
        <f t="shared" si="53"/>
        <v>3.2082925405707653E-2</v>
      </c>
    </row>
    <row r="1737" spans="1:13">
      <c r="A1737" s="113"/>
      <c r="B1737" s="104"/>
      <c r="C1737" s="104"/>
      <c r="D1737" s="104"/>
      <c r="E1737" s="104"/>
      <c r="F1737" s="104"/>
      <c r="G1737" s="104"/>
      <c r="H1737" s="5" t="s">
        <v>6</v>
      </c>
      <c r="I1737" s="50">
        <v>0.42986912599999999</v>
      </c>
      <c r="J1737" s="50">
        <v>0.37764572699999999</v>
      </c>
      <c r="K1737" s="50">
        <v>0.391735744</v>
      </c>
      <c r="L1737" s="9">
        <f t="shared" si="52"/>
        <v>0.39975019900000003</v>
      </c>
      <c r="M1737" s="9">
        <f t="shared" si="53"/>
        <v>2.7018409788301181E-2</v>
      </c>
    </row>
    <row r="1738" spans="1:13">
      <c r="A1738" s="113"/>
      <c r="B1738" s="104"/>
      <c r="C1738" s="104"/>
      <c r="D1738" s="104"/>
      <c r="E1738" s="104"/>
      <c r="F1738" s="104"/>
      <c r="G1738" s="104"/>
      <c r="H1738" s="5" t="s">
        <v>7</v>
      </c>
      <c r="I1738" s="50">
        <v>0.32224512300000002</v>
      </c>
      <c r="J1738" s="50">
        <v>0.36171658299999998</v>
      </c>
      <c r="K1738" s="50">
        <v>0.31565865999999998</v>
      </c>
      <c r="L1738" s="9">
        <f t="shared" si="52"/>
        <v>0.3332067886666667</v>
      </c>
      <c r="M1738" s="9">
        <f t="shared" si="53"/>
        <v>2.4908866963579777E-2</v>
      </c>
    </row>
    <row r="1739" spans="1:13">
      <c r="A1739" s="113"/>
      <c r="B1739" s="104"/>
      <c r="C1739" s="104"/>
      <c r="D1739" s="104"/>
      <c r="E1739" s="104"/>
      <c r="F1739" s="104"/>
      <c r="G1739" s="104"/>
      <c r="H1739" s="5" t="s">
        <v>8</v>
      </c>
      <c r="I1739" s="50">
        <v>0.12180050000000001</v>
      </c>
      <c r="J1739" s="50">
        <v>0.210694256</v>
      </c>
      <c r="K1739" s="50">
        <v>0.202524236</v>
      </c>
      <c r="L1739" s="9">
        <f t="shared" si="52"/>
        <v>0.17833966400000001</v>
      </c>
      <c r="M1739" s="9">
        <f t="shared" si="53"/>
        <v>4.9134459456314998E-2</v>
      </c>
    </row>
    <row r="1740" spans="1:13">
      <c r="A1740" s="113"/>
      <c r="B1740" s="104"/>
      <c r="C1740" s="104"/>
      <c r="D1740" s="104"/>
      <c r="E1740" s="104"/>
      <c r="F1740" s="104"/>
      <c r="G1740" s="104"/>
      <c r="H1740" s="5" t="s">
        <v>9</v>
      </c>
      <c r="I1740" s="50">
        <v>2.473247583</v>
      </c>
      <c r="J1740" s="50">
        <v>2.6440391650000001</v>
      </c>
      <c r="K1740" s="50">
        <v>2.516629526</v>
      </c>
      <c r="L1740" s="9">
        <f t="shared" si="52"/>
        <v>2.5446387580000001</v>
      </c>
      <c r="M1740" s="9">
        <f t="shared" si="53"/>
        <v>8.8774032962562088E-2</v>
      </c>
    </row>
    <row r="1741" spans="1:13">
      <c r="A1741" s="114"/>
      <c r="B1741" s="105"/>
      <c r="C1741" s="104"/>
      <c r="D1741" s="104"/>
      <c r="E1741" s="105"/>
      <c r="F1741" s="105"/>
      <c r="G1741" s="105"/>
      <c r="H1741" s="5" t="s">
        <v>23</v>
      </c>
      <c r="I1741" s="9">
        <v>0.1069486</v>
      </c>
      <c r="J1741" s="9">
        <v>9.3639851999999996E-2</v>
      </c>
      <c r="K1741" s="50">
        <v>0.10138613</v>
      </c>
      <c r="L1741" s="9">
        <f t="shared" si="52"/>
        <v>0.10065819399999999</v>
      </c>
      <c r="M1741" s="9">
        <f t="shared" si="53"/>
        <v>6.6841687177201072E-3</v>
      </c>
    </row>
    <row r="1742" spans="1:13">
      <c r="A1742" s="112">
        <v>4</v>
      </c>
      <c r="B1742" s="103">
        <v>4</v>
      </c>
      <c r="C1742" s="104"/>
      <c r="D1742" s="104"/>
      <c r="E1742" s="103">
        <f xml:space="preserve"> A1742 * B1742</f>
        <v>16</v>
      </c>
      <c r="F1742" s="103">
        <f>24/B1742</f>
        <v>6</v>
      </c>
      <c r="G1742" s="103" t="b">
        <v>0</v>
      </c>
      <c r="H1742" s="5" t="s">
        <v>1</v>
      </c>
      <c r="I1742" s="50">
        <v>0</v>
      </c>
      <c r="J1742" s="50">
        <v>0</v>
      </c>
      <c r="K1742" s="50">
        <v>0</v>
      </c>
      <c r="L1742" s="9">
        <f t="shared" ref="L1742:L1805" si="54">AVERAGE(I1742:K1742)</f>
        <v>0</v>
      </c>
      <c r="M1742" s="9">
        <f t="shared" ref="M1742:M1805" si="55">STDEV(I1742:K1742)</f>
        <v>0</v>
      </c>
    </row>
    <row r="1743" spans="1:13">
      <c r="A1743" s="113"/>
      <c r="B1743" s="104"/>
      <c r="C1743" s="104"/>
      <c r="D1743" s="104"/>
      <c r="E1743" s="104"/>
      <c r="F1743" s="104"/>
      <c r="G1743" s="104"/>
      <c r="H1743" s="5" t="s">
        <v>2</v>
      </c>
      <c r="I1743" s="50">
        <v>0</v>
      </c>
      <c r="J1743" s="50">
        <v>0</v>
      </c>
      <c r="K1743" s="50">
        <v>0</v>
      </c>
      <c r="L1743" s="9">
        <f t="shared" si="54"/>
        <v>0</v>
      </c>
      <c r="M1743" s="9">
        <f t="shared" si="55"/>
        <v>0</v>
      </c>
    </row>
    <row r="1744" spans="1:13">
      <c r="A1744" s="113"/>
      <c r="B1744" s="104"/>
      <c r="C1744" s="104"/>
      <c r="D1744" s="104"/>
      <c r="E1744" s="104"/>
      <c r="F1744" s="104"/>
      <c r="G1744" s="104"/>
      <c r="H1744" s="5" t="s">
        <v>3</v>
      </c>
      <c r="I1744" s="50">
        <v>0</v>
      </c>
      <c r="J1744" s="50">
        <v>0</v>
      </c>
      <c r="K1744" s="50">
        <v>0</v>
      </c>
      <c r="L1744" s="9">
        <f t="shared" si="54"/>
        <v>0</v>
      </c>
      <c r="M1744" s="9">
        <f t="shared" si="55"/>
        <v>0</v>
      </c>
    </row>
    <row r="1745" spans="1:13">
      <c r="A1745" s="113"/>
      <c r="B1745" s="104"/>
      <c r="C1745" s="104"/>
      <c r="D1745" s="104"/>
      <c r="E1745" s="104"/>
      <c r="F1745" s="104"/>
      <c r="G1745" s="104"/>
      <c r="H1745" s="5" t="s">
        <v>22</v>
      </c>
      <c r="I1745" s="50">
        <v>0</v>
      </c>
      <c r="J1745" s="50">
        <v>0</v>
      </c>
      <c r="K1745" s="50">
        <v>0</v>
      </c>
      <c r="L1745" s="9">
        <f t="shared" si="54"/>
        <v>0</v>
      </c>
      <c r="M1745" s="9">
        <f t="shared" si="55"/>
        <v>0</v>
      </c>
    </row>
    <row r="1746" spans="1:13">
      <c r="A1746" s="113"/>
      <c r="B1746" s="104"/>
      <c r="C1746" s="104"/>
      <c r="D1746" s="104"/>
      <c r="E1746" s="104"/>
      <c r="F1746" s="104"/>
      <c r="G1746" s="104"/>
      <c r="H1746" s="5" t="s">
        <v>4</v>
      </c>
      <c r="I1746" s="50">
        <v>0.88525048699999997</v>
      </c>
      <c r="J1746" s="50">
        <v>0.87465708900000005</v>
      </c>
      <c r="K1746" s="50">
        <v>0.90095440400000004</v>
      </c>
      <c r="L1746" s="9">
        <f t="shared" si="54"/>
        <v>0.88695399333333336</v>
      </c>
      <c r="M1746" s="9">
        <f t="shared" si="55"/>
        <v>1.3231161869733372E-2</v>
      </c>
    </row>
    <row r="1747" spans="1:13">
      <c r="A1747" s="113"/>
      <c r="B1747" s="104"/>
      <c r="C1747" s="104"/>
      <c r="D1747" s="104"/>
      <c r="E1747" s="104"/>
      <c r="F1747" s="104"/>
      <c r="G1747" s="104"/>
      <c r="H1747" s="5" t="s">
        <v>5</v>
      </c>
      <c r="I1747" s="50">
        <v>8.8610574999999997E-2</v>
      </c>
      <c r="J1747" s="50">
        <v>9.4791990000000007E-2</v>
      </c>
      <c r="K1747" s="50">
        <v>0.11726974</v>
      </c>
      <c r="L1747" s="9">
        <f t="shared" si="54"/>
        <v>0.10022410166666668</v>
      </c>
      <c r="M1747" s="9">
        <f t="shared" si="55"/>
        <v>1.5082036085809311E-2</v>
      </c>
    </row>
    <row r="1748" spans="1:13">
      <c r="A1748" s="113"/>
      <c r="B1748" s="104"/>
      <c r="C1748" s="104"/>
      <c r="D1748" s="104"/>
      <c r="E1748" s="104"/>
      <c r="F1748" s="104"/>
      <c r="G1748" s="104"/>
      <c r="H1748" s="5" t="s">
        <v>6</v>
      </c>
      <c r="I1748" s="50">
        <v>0.316497319</v>
      </c>
      <c r="J1748" s="50">
        <v>0.30781256600000001</v>
      </c>
      <c r="K1748" s="50">
        <v>0.31716002999999998</v>
      </c>
      <c r="L1748" s="9">
        <f t="shared" si="54"/>
        <v>0.31382330499999994</v>
      </c>
      <c r="M1748" s="9">
        <f t="shared" si="55"/>
        <v>5.2159883015561754E-3</v>
      </c>
    </row>
    <row r="1749" spans="1:13">
      <c r="A1749" s="113"/>
      <c r="B1749" s="104"/>
      <c r="C1749" s="104"/>
      <c r="D1749" s="104"/>
      <c r="E1749" s="104"/>
      <c r="F1749" s="104"/>
      <c r="G1749" s="104"/>
      <c r="H1749" s="5" t="s">
        <v>7</v>
      </c>
      <c r="I1749" s="50">
        <v>0.192927603</v>
      </c>
      <c r="J1749" s="50">
        <v>0.214054203</v>
      </c>
      <c r="K1749" s="50">
        <v>0.195219583</v>
      </c>
      <c r="L1749" s="9">
        <f t="shared" si="54"/>
        <v>0.20073379633333333</v>
      </c>
      <c r="M1749" s="9">
        <f t="shared" si="55"/>
        <v>1.1592593256218958E-2</v>
      </c>
    </row>
    <row r="1750" spans="1:13">
      <c r="A1750" s="113"/>
      <c r="B1750" s="104"/>
      <c r="C1750" s="104"/>
      <c r="D1750" s="104"/>
      <c r="E1750" s="104"/>
      <c r="F1750" s="104"/>
      <c r="G1750" s="104"/>
      <c r="H1750" s="5" t="s">
        <v>8</v>
      </c>
      <c r="I1750" s="50">
        <v>7.2789594999999999E-2</v>
      </c>
      <c r="J1750" s="50">
        <v>0.163928616</v>
      </c>
      <c r="K1750" s="50">
        <v>9.4719410000000004E-2</v>
      </c>
      <c r="L1750" s="9">
        <f t="shared" si="54"/>
        <v>0.11047920700000001</v>
      </c>
      <c r="M1750" s="9">
        <f t="shared" si="55"/>
        <v>4.7569514274590975E-2</v>
      </c>
    </row>
    <row r="1751" spans="1:13">
      <c r="A1751" s="113"/>
      <c r="B1751" s="104"/>
      <c r="C1751" s="104"/>
      <c r="D1751" s="104"/>
      <c r="E1751" s="104"/>
      <c r="F1751" s="104"/>
      <c r="G1751" s="104"/>
      <c r="H1751" s="5" t="s">
        <v>9</v>
      </c>
      <c r="I1751" s="50">
        <v>1.55699634</v>
      </c>
      <c r="J1751" s="50">
        <v>1.6562328580000001</v>
      </c>
      <c r="K1751" s="50">
        <v>1.6263793559999999</v>
      </c>
      <c r="L1751" s="9">
        <f t="shared" si="54"/>
        <v>1.6132028513333332</v>
      </c>
      <c r="M1751" s="9">
        <f t="shared" si="55"/>
        <v>5.0913523081928848E-2</v>
      </c>
    </row>
    <row r="1752" spans="1:13">
      <c r="A1752" s="113"/>
      <c r="B1752" s="104"/>
      <c r="C1752" s="104"/>
      <c r="D1752" s="104"/>
      <c r="E1752" s="105"/>
      <c r="F1752" s="105"/>
      <c r="G1752" s="105"/>
      <c r="H1752" s="5" t="s">
        <v>23</v>
      </c>
      <c r="I1752" s="50">
        <v>7.8304683999999999E-2</v>
      </c>
      <c r="J1752" s="50">
        <v>7.7652236999999999E-2</v>
      </c>
      <c r="K1752" s="50">
        <v>7.8754166E-2</v>
      </c>
      <c r="L1752" s="9">
        <f t="shared" si="54"/>
        <v>7.8237029E-2</v>
      </c>
      <c r="M1752" s="9">
        <f t="shared" si="55"/>
        <v>5.5407109609598008E-4</v>
      </c>
    </row>
    <row r="1753" spans="1:13">
      <c r="A1753" s="113"/>
      <c r="B1753" s="104"/>
      <c r="C1753" s="104"/>
      <c r="D1753" s="104"/>
      <c r="E1753" s="103">
        <f xml:space="preserve"> (A1742*B1742)/2</f>
        <v>8</v>
      </c>
      <c r="F1753" s="103">
        <f>24/B1742</f>
        <v>6</v>
      </c>
      <c r="G1753" s="103" t="b">
        <v>0</v>
      </c>
      <c r="H1753" s="5" t="s">
        <v>1</v>
      </c>
      <c r="I1753" s="50">
        <v>0</v>
      </c>
      <c r="J1753" s="50">
        <v>0</v>
      </c>
      <c r="K1753" s="50">
        <v>0</v>
      </c>
      <c r="L1753" s="9">
        <f t="shared" si="54"/>
        <v>0</v>
      </c>
      <c r="M1753" s="9">
        <f t="shared" si="55"/>
        <v>0</v>
      </c>
    </row>
    <row r="1754" spans="1:13">
      <c r="A1754" s="113"/>
      <c r="B1754" s="104"/>
      <c r="C1754" s="104"/>
      <c r="D1754" s="104"/>
      <c r="E1754" s="104"/>
      <c r="F1754" s="104"/>
      <c r="G1754" s="104"/>
      <c r="H1754" s="5" t="s">
        <v>2</v>
      </c>
      <c r="I1754" s="50">
        <v>0</v>
      </c>
      <c r="J1754" s="50">
        <v>0</v>
      </c>
      <c r="K1754" s="50">
        <v>0</v>
      </c>
      <c r="L1754" s="9">
        <f t="shared" si="54"/>
        <v>0</v>
      </c>
      <c r="M1754" s="9">
        <f t="shared" si="55"/>
        <v>0</v>
      </c>
    </row>
    <row r="1755" spans="1:13">
      <c r="A1755" s="113"/>
      <c r="B1755" s="104"/>
      <c r="C1755" s="104"/>
      <c r="D1755" s="104"/>
      <c r="E1755" s="104"/>
      <c r="F1755" s="104"/>
      <c r="G1755" s="104"/>
      <c r="H1755" s="5" t="s">
        <v>3</v>
      </c>
      <c r="I1755" s="50">
        <v>0</v>
      </c>
      <c r="J1755" s="50">
        <v>0</v>
      </c>
      <c r="K1755" s="50">
        <v>0</v>
      </c>
      <c r="L1755" s="9">
        <f t="shared" si="54"/>
        <v>0</v>
      </c>
      <c r="M1755" s="9">
        <f t="shared" si="55"/>
        <v>0</v>
      </c>
    </row>
    <row r="1756" spans="1:13">
      <c r="A1756" s="113"/>
      <c r="B1756" s="104"/>
      <c r="C1756" s="104"/>
      <c r="D1756" s="104"/>
      <c r="E1756" s="104"/>
      <c r="F1756" s="104"/>
      <c r="G1756" s="104"/>
      <c r="H1756" s="5" t="s">
        <v>22</v>
      </c>
      <c r="I1756" s="50">
        <v>0</v>
      </c>
      <c r="J1756" s="50">
        <v>0</v>
      </c>
      <c r="K1756" s="50">
        <v>0</v>
      </c>
      <c r="L1756" s="9">
        <f t="shared" si="54"/>
        <v>0</v>
      </c>
      <c r="M1756" s="9">
        <f t="shared" si="55"/>
        <v>0</v>
      </c>
    </row>
    <row r="1757" spans="1:13">
      <c r="A1757" s="113"/>
      <c r="B1757" s="104"/>
      <c r="C1757" s="104"/>
      <c r="D1757" s="104"/>
      <c r="E1757" s="104"/>
      <c r="F1757" s="104"/>
      <c r="G1757" s="104"/>
      <c r="H1757" s="5" t="s">
        <v>4</v>
      </c>
      <c r="I1757" s="9">
        <v>0.88844008600000002</v>
      </c>
      <c r="J1757" s="50">
        <v>0.88467830199999997</v>
      </c>
      <c r="K1757" s="50">
        <v>0.88456690400000004</v>
      </c>
      <c r="L1757" s="9">
        <f t="shared" si="54"/>
        <v>0.88589509733333338</v>
      </c>
      <c r="M1757" s="9">
        <f t="shared" si="55"/>
        <v>2.2047285238090777E-3</v>
      </c>
    </row>
    <row r="1758" spans="1:13">
      <c r="A1758" s="113"/>
      <c r="B1758" s="104"/>
      <c r="C1758" s="104"/>
      <c r="D1758" s="104"/>
      <c r="E1758" s="104"/>
      <c r="F1758" s="104"/>
      <c r="G1758" s="104"/>
      <c r="H1758" s="5" t="s">
        <v>5</v>
      </c>
      <c r="I1758" s="9">
        <v>9.0749974999999997E-2</v>
      </c>
      <c r="J1758" s="50">
        <v>9.0452298E-2</v>
      </c>
      <c r="K1758" s="50">
        <v>0.101125495</v>
      </c>
      <c r="L1758" s="9">
        <f t="shared" si="54"/>
        <v>9.4109255999999988E-2</v>
      </c>
      <c r="M1758" s="9">
        <f t="shared" si="55"/>
        <v>6.0780638510896691E-3</v>
      </c>
    </row>
    <row r="1759" spans="1:13">
      <c r="A1759" s="113"/>
      <c r="B1759" s="104"/>
      <c r="C1759" s="104"/>
      <c r="D1759" s="104"/>
      <c r="E1759" s="104"/>
      <c r="F1759" s="104"/>
      <c r="G1759" s="104"/>
      <c r="H1759" s="5" t="s">
        <v>6</v>
      </c>
      <c r="I1759" s="50">
        <v>0.33954081600000002</v>
      </c>
      <c r="J1759" s="50">
        <v>0.38110260000000001</v>
      </c>
      <c r="K1759" s="50">
        <v>0.45033579800000001</v>
      </c>
      <c r="L1759" s="9">
        <f t="shared" si="54"/>
        <v>0.39032640466666663</v>
      </c>
      <c r="M1759" s="9">
        <f t="shared" si="55"/>
        <v>5.597044700993304E-2</v>
      </c>
    </row>
    <row r="1760" spans="1:13">
      <c r="A1760" s="113"/>
      <c r="B1760" s="104"/>
      <c r="C1760" s="104"/>
      <c r="D1760" s="104"/>
      <c r="E1760" s="104"/>
      <c r="F1760" s="104"/>
      <c r="G1760" s="104"/>
      <c r="H1760" s="5" t="s">
        <v>7</v>
      </c>
      <c r="I1760" s="50">
        <v>0.28741463900000003</v>
      </c>
      <c r="J1760" s="50">
        <v>0.33525419000000001</v>
      </c>
      <c r="K1760" s="50">
        <v>0.32137682400000001</v>
      </c>
      <c r="L1760" s="9">
        <f t="shared" si="54"/>
        <v>0.31468188433333333</v>
      </c>
      <c r="M1760" s="9">
        <f t="shared" si="55"/>
        <v>2.461244243925478E-2</v>
      </c>
    </row>
    <row r="1761" spans="1:13">
      <c r="A1761" s="113"/>
      <c r="B1761" s="104"/>
      <c r="C1761" s="104"/>
      <c r="D1761" s="104"/>
      <c r="E1761" s="104"/>
      <c r="F1761" s="104"/>
      <c r="G1761" s="104"/>
      <c r="H1761" s="5" t="s">
        <v>8</v>
      </c>
      <c r="I1761" s="50">
        <v>0.112998771</v>
      </c>
      <c r="J1761" s="50">
        <v>9.6164430999999995E-2</v>
      </c>
      <c r="K1761" s="50">
        <v>0.21999584</v>
      </c>
      <c r="L1761" s="9">
        <f t="shared" si="54"/>
        <v>0.14305301400000001</v>
      </c>
      <c r="M1761" s="9">
        <f t="shared" si="55"/>
        <v>6.7163960614741988E-2</v>
      </c>
    </row>
    <row r="1762" spans="1:13">
      <c r="A1762" s="113"/>
      <c r="B1762" s="104"/>
      <c r="C1762" s="104"/>
      <c r="D1762" s="104"/>
      <c r="E1762" s="104"/>
      <c r="F1762" s="104"/>
      <c r="G1762" s="104"/>
      <c r="H1762" s="5" t="s">
        <v>9</v>
      </c>
      <c r="I1762" s="50">
        <v>1.72205447</v>
      </c>
      <c r="J1762" s="50">
        <v>1.788985289</v>
      </c>
      <c r="K1762" s="50">
        <v>1.9785225390000001</v>
      </c>
      <c r="L1762" s="9">
        <f t="shared" si="54"/>
        <v>1.8298540993333334</v>
      </c>
      <c r="M1762" s="9">
        <f t="shared" si="55"/>
        <v>0.13302880269961723</v>
      </c>
    </row>
    <row r="1763" spans="1:13">
      <c r="A1763" s="114"/>
      <c r="B1763" s="105"/>
      <c r="C1763" s="104"/>
      <c r="D1763" s="105"/>
      <c r="E1763" s="105"/>
      <c r="F1763" s="105"/>
      <c r="G1763" s="105"/>
      <c r="H1763" s="5" t="s">
        <v>23</v>
      </c>
      <c r="I1763" s="9">
        <v>7.7650627E-2</v>
      </c>
      <c r="J1763" s="9">
        <v>9.0510500999999993E-2</v>
      </c>
      <c r="K1763" s="50">
        <v>7.9758878000000005E-2</v>
      </c>
      <c r="L1763" s="9">
        <f t="shared" si="54"/>
        <v>8.2640002000000004E-2</v>
      </c>
      <c r="M1763" s="9">
        <f t="shared" si="55"/>
        <v>6.8970824593809904E-3</v>
      </c>
    </row>
    <row r="1764" spans="1:13">
      <c r="A1764" s="112">
        <v>4</v>
      </c>
      <c r="B1764" s="103">
        <v>4</v>
      </c>
      <c r="C1764" s="104"/>
      <c r="D1764" s="103" t="s">
        <v>12</v>
      </c>
      <c r="E1764" s="103" t="s">
        <v>13</v>
      </c>
      <c r="F1764" s="103">
        <f>24/B1764</f>
        <v>6</v>
      </c>
      <c r="G1764" s="103" t="s">
        <v>13</v>
      </c>
      <c r="H1764" s="3" t="s">
        <v>4</v>
      </c>
      <c r="I1764" s="50">
        <v>0.53220775099999995</v>
      </c>
      <c r="J1764" s="50">
        <v>0.54250016199999995</v>
      </c>
      <c r="K1764" s="50">
        <v>0.53933057500000003</v>
      </c>
      <c r="L1764" s="9">
        <f t="shared" si="54"/>
        <v>0.53801282933333328</v>
      </c>
      <c r="M1764" s="9">
        <f t="shared" si="55"/>
        <v>5.2712210425805948E-3</v>
      </c>
    </row>
    <row r="1765" spans="1:13">
      <c r="A1765" s="113"/>
      <c r="B1765" s="104"/>
      <c r="C1765" s="104"/>
      <c r="D1765" s="104"/>
      <c r="E1765" s="104"/>
      <c r="F1765" s="104"/>
      <c r="G1765" s="104"/>
      <c r="H1765" s="3" t="s">
        <v>5</v>
      </c>
      <c r="I1765" s="50">
        <v>2.5808017999999999E-2</v>
      </c>
      <c r="J1765" s="50">
        <v>0.20442569899999999</v>
      </c>
      <c r="K1765" s="50">
        <v>7.8294939999999993E-3</v>
      </c>
      <c r="L1765" s="9">
        <f t="shared" si="54"/>
        <v>7.9354403666666656E-2</v>
      </c>
      <c r="M1765" s="9">
        <f t="shared" si="55"/>
        <v>0.10868729695126776</v>
      </c>
    </row>
    <row r="1766" spans="1:13">
      <c r="A1766" s="113"/>
      <c r="B1766" s="104"/>
      <c r="C1766" s="104"/>
      <c r="D1766" s="104"/>
      <c r="E1766" s="104"/>
      <c r="F1766" s="104"/>
      <c r="G1766" s="104"/>
      <c r="H1766" s="3" t="s">
        <v>6</v>
      </c>
      <c r="I1766" s="50">
        <v>0.46368346700000002</v>
      </c>
      <c r="J1766" s="50">
        <v>0.45684610599999997</v>
      </c>
      <c r="K1766" s="50">
        <v>0.36082304300000001</v>
      </c>
      <c r="L1766" s="9">
        <f t="shared" si="54"/>
        <v>0.42711753866666663</v>
      </c>
      <c r="M1766" s="9">
        <f t="shared" si="55"/>
        <v>5.7514411177846246E-2</v>
      </c>
    </row>
    <row r="1767" spans="1:13">
      <c r="A1767" s="113"/>
      <c r="B1767" s="104"/>
      <c r="C1767" s="104"/>
      <c r="D1767" s="104"/>
      <c r="E1767" s="104"/>
      <c r="F1767" s="104"/>
      <c r="G1767" s="104"/>
      <c r="H1767" s="3" t="s">
        <v>7</v>
      </c>
      <c r="I1767" s="50">
        <v>0.46711839599999999</v>
      </c>
      <c r="J1767" s="50">
        <v>0.46967467200000002</v>
      </c>
      <c r="K1767" s="50">
        <v>0.45226272499999998</v>
      </c>
      <c r="L1767" s="9">
        <f t="shared" si="54"/>
        <v>0.4630185976666667</v>
      </c>
      <c r="M1767" s="9">
        <f t="shared" si="55"/>
        <v>9.4021398821334638E-3</v>
      </c>
    </row>
    <row r="1768" spans="1:13">
      <c r="A1768" s="113"/>
      <c r="B1768" s="104"/>
      <c r="C1768" s="104"/>
      <c r="D1768" s="104"/>
      <c r="E1768" s="104"/>
      <c r="F1768" s="104"/>
      <c r="G1768" s="104"/>
      <c r="H1768" s="5" t="s">
        <v>9</v>
      </c>
      <c r="I1768" s="50">
        <v>1.7104148610000001</v>
      </c>
      <c r="J1768" s="50">
        <v>1.97174166</v>
      </c>
      <c r="K1768" s="50">
        <v>1.540027367</v>
      </c>
      <c r="L1768" s="9">
        <f t="shared" si="54"/>
        <v>1.7407279626666667</v>
      </c>
      <c r="M1768" s="9">
        <f t="shared" si="55"/>
        <v>0.21744762770518414</v>
      </c>
    </row>
    <row r="1769" spans="1:13">
      <c r="A1769" s="113"/>
      <c r="B1769" s="104"/>
      <c r="C1769" s="104"/>
      <c r="D1769" s="105"/>
      <c r="E1769" s="105"/>
      <c r="F1769" s="105"/>
      <c r="G1769" s="105"/>
      <c r="H1769" s="5" t="s">
        <v>23</v>
      </c>
      <c r="I1769" s="50">
        <v>7.7684319000000002E-2</v>
      </c>
      <c r="J1769" s="50">
        <v>7.7515449E-2</v>
      </c>
      <c r="K1769" s="50">
        <v>7.9255422000000006E-2</v>
      </c>
      <c r="L1769" s="9">
        <f t="shared" si="54"/>
        <v>7.8151730000000016E-2</v>
      </c>
      <c r="M1769" s="9">
        <f t="shared" si="55"/>
        <v>9.5954744143945568E-4</v>
      </c>
    </row>
    <row r="1770" spans="1:13">
      <c r="A1770" s="113"/>
      <c r="B1770" s="104"/>
      <c r="C1770" s="104"/>
      <c r="D1770" s="103" t="s">
        <v>14</v>
      </c>
      <c r="E1770" s="103" t="s">
        <v>13</v>
      </c>
      <c r="F1770" s="103">
        <f>24/B1764</f>
        <v>6</v>
      </c>
      <c r="G1770" s="103" t="s">
        <v>13</v>
      </c>
      <c r="H1770" s="3" t="s">
        <v>4</v>
      </c>
      <c r="I1770" s="50">
        <v>0.54326042900000004</v>
      </c>
      <c r="J1770" s="50">
        <v>0.54956169399999999</v>
      </c>
      <c r="K1770" s="50">
        <v>0.51367258299999996</v>
      </c>
      <c r="L1770" s="9">
        <f t="shared" si="54"/>
        <v>0.53549823533333329</v>
      </c>
      <c r="M1770" s="9">
        <f t="shared" si="55"/>
        <v>1.9162353978092343E-2</v>
      </c>
    </row>
    <row r="1771" spans="1:13">
      <c r="A1771" s="113"/>
      <c r="B1771" s="104"/>
      <c r="C1771" s="104"/>
      <c r="D1771" s="104"/>
      <c r="E1771" s="104"/>
      <c r="F1771" s="104"/>
      <c r="G1771" s="104"/>
      <c r="H1771" s="3" t="s">
        <v>5</v>
      </c>
      <c r="I1771" s="50">
        <v>8.3315102000000002E-2</v>
      </c>
      <c r="J1771" s="50">
        <v>7.4842425000000004E-2</v>
      </c>
      <c r="K1771" s="50">
        <v>8.0642689000000004E-2</v>
      </c>
      <c r="L1771" s="9">
        <f t="shared" si="54"/>
        <v>7.9600072000000008E-2</v>
      </c>
      <c r="M1771" s="9">
        <f t="shared" si="55"/>
        <v>4.3314953010593227E-3</v>
      </c>
    </row>
    <row r="1772" spans="1:13">
      <c r="A1772" s="113"/>
      <c r="B1772" s="104"/>
      <c r="C1772" s="104"/>
      <c r="D1772" s="104"/>
      <c r="E1772" s="104"/>
      <c r="F1772" s="104"/>
      <c r="G1772" s="104"/>
      <c r="H1772" s="3" t="s">
        <v>6</v>
      </c>
      <c r="I1772" s="50">
        <v>0.31447525300000001</v>
      </c>
      <c r="J1772" s="50">
        <v>0.34304609899999999</v>
      </c>
      <c r="K1772" s="50">
        <v>0.415444971</v>
      </c>
      <c r="L1772" s="9">
        <f t="shared" si="54"/>
        <v>0.35765544100000007</v>
      </c>
      <c r="M1772" s="9">
        <f t="shared" si="55"/>
        <v>5.2046091529571833E-2</v>
      </c>
    </row>
    <row r="1773" spans="1:13">
      <c r="A1773" s="113"/>
      <c r="B1773" s="104"/>
      <c r="C1773" s="104"/>
      <c r="D1773" s="104"/>
      <c r="E1773" s="104"/>
      <c r="F1773" s="104"/>
      <c r="G1773" s="104"/>
      <c r="H1773" s="3" t="s">
        <v>7</v>
      </c>
      <c r="I1773" s="50">
        <v>0.23687060500000001</v>
      </c>
      <c r="J1773" s="50">
        <v>0.258212251</v>
      </c>
      <c r="K1773" s="50">
        <v>0.233582023</v>
      </c>
      <c r="L1773" s="9">
        <f t="shared" si="54"/>
        <v>0.24288829300000001</v>
      </c>
      <c r="M1773" s="9">
        <f t="shared" si="55"/>
        <v>1.3372414123186733E-2</v>
      </c>
    </row>
    <row r="1774" spans="1:13">
      <c r="A1774" s="113"/>
      <c r="B1774" s="104"/>
      <c r="C1774" s="104"/>
      <c r="D1774" s="104"/>
      <c r="E1774" s="104"/>
      <c r="F1774" s="104"/>
      <c r="G1774" s="104"/>
      <c r="H1774" s="3" t="s">
        <v>8</v>
      </c>
      <c r="I1774" s="50">
        <v>0.15093724</v>
      </c>
      <c r="J1774" s="50">
        <v>0.142236893</v>
      </c>
      <c r="K1774" s="50">
        <v>0.10135263999999999</v>
      </c>
      <c r="L1774" s="9">
        <f t="shared" si="54"/>
        <v>0.13150892433333333</v>
      </c>
      <c r="M1774" s="9">
        <f t="shared" si="55"/>
        <v>2.6475934791329606E-2</v>
      </c>
    </row>
    <row r="1775" spans="1:13">
      <c r="A1775" s="113"/>
      <c r="B1775" s="104"/>
      <c r="C1775" s="104"/>
      <c r="D1775" s="104"/>
      <c r="E1775" s="104"/>
      <c r="F1775" s="104"/>
      <c r="G1775" s="104"/>
      <c r="H1775" s="3" t="s">
        <v>9</v>
      </c>
      <c r="I1775" s="50">
        <v>1.638539491</v>
      </c>
      <c r="J1775" s="50">
        <v>1.5212160029999999</v>
      </c>
      <c r="K1775" s="50">
        <v>1.423065464</v>
      </c>
      <c r="L1775" s="9">
        <f t="shared" si="54"/>
        <v>1.5276069859999997</v>
      </c>
      <c r="M1775" s="9">
        <f t="shared" si="55"/>
        <v>0.10787908775883719</v>
      </c>
    </row>
    <row r="1776" spans="1:13">
      <c r="A1776" s="114"/>
      <c r="B1776" s="105"/>
      <c r="C1776" s="105"/>
      <c r="D1776" s="105"/>
      <c r="E1776" s="105"/>
      <c r="F1776" s="105"/>
      <c r="G1776" s="105"/>
      <c r="H1776" s="5" t="s">
        <v>23</v>
      </c>
      <c r="I1776" s="50">
        <v>7.9034516999999999E-2</v>
      </c>
      <c r="J1776" s="50">
        <v>7.7893122999999995E-2</v>
      </c>
      <c r="K1776" s="50">
        <v>8.4033835000000001E-2</v>
      </c>
      <c r="L1776" s="9">
        <f t="shared" si="54"/>
        <v>8.032049166666666E-2</v>
      </c>
      <c r="M1776" s="9">
        <f t="shared" si="55"/>
        <v>3.2660961558437546E-3</v>
      </c>
    </row>
    <row r="1777" spans="1:13">
      <c r="A1777" s="112">
        <v>4</v>
      </c>
      <c r="B1777" s="103">
        <v>4</v>
      </c>
      <c r="C1777" s="103" t="s">
        <v>19</v>
      </c>
      <c r="D1777" s="103" t="s">
        <v>11</v>
      </c>
      <c r="E1777" s="103">
        <f xml:space="preserve"> A1777 * B1777</f>
        <v>16</v>
      </c>
      <c r="F1777" s="103">
        <f>24/B1777</f>
        <v>6</v>
      </c>
      <c r="G1777" s="103" t="b">
        <v>1</v>
      </c>
      <c r="H1777" s="5" t="s">
        <v>1</v>
      </c>
      <c r="I1777" s="50">
        <v>9.1849206000000003E-2</v>
      </c>
      <c r="J1777" s="9">
        <v>9.1832925999999995E-2</v>
      </c>
      <c r="K1777" s="50">
        <v>9.1580102999999996E-2</v>
      </c>
      <c r="L1777" s="9">
        <f t="shared" si="54"/>
        <v>9.1754078333333336E-2</v>
      </c>
      <c r="M1777" s="9">
        <f t="shared" si="55"/>
        <v>1.5088678555902072E-4</v>
      </c>
    </row>
    <row r="1778" spans="1:13">
      <c r="A1778" s="113"/>
      <c r="B1778" s="104"/>
      <c r="C1778" s="104"/>
      <c r="D1778" s="104"/>
      <c r="E1778" s="104"/>
      <c r="F1778" s="104"/>
      <c r="G1778" s="104"/>
      <c r="H1778" s="5" t="s">
        <v>2</v>
      </c>
      <c r="I1778" s="50">
        <v>0.23361357199999999</v>
      </c>
      <c r="J1778" s="50">
        <v>0.20127027</v>
      </c>
      <c r="K1778" s="50">
        <v>0.194159308</v>
      </c>
      <c r="L1778" s="9">
        <f t="shared" si="54"/>
        <v>0.20968105000000001</v>
      </c>
      <c r="M1778" s="9">
        <f t="shared" si="55"/>
        <v>2.1028924178419676E-2</v>
      </c>
    </row>
    <row r="1779" spans="1:13">
      <c r="A1779" s="113"/>
      <c r="B1779" s="104"/>
      <c r="C1779" s="104"/>
      <c r="D1779" s="104"/>
      <c r="E1779" s="104"/>
      <c r="F1779" s="104"/>
      <c r="G1779" s="104"/>
      <c r="H1779" s="5" t="s">
        <v>3</v>
      </c>
      <c r="I1779" s="50">
        <v>0</v>
      </c>
      <c r="J1779" s="50">
        <v>0</v>
      </c>
      <c r="K1779" s="50">
        <v>0</v>
      </c>
      <c r="L1779" s="9">
        <f t="shared" si="54"/>
        <v>0</v>
      </c>
      <c r="M1779" s="9">
        <f t="shared" si="55"/>
        <v>0</v>
      </c>
    </row>
    <row r="1780" spans="1:13">
      <c r="A1780" s="113"/>
      <c r="B1780" s="104"/>
      <c r="C1780" s="104"/>
      <c r="D1780" s="104"/>
      <c r="E1780" s="104"/>
      <c r="F1780" s="104"/>
      <c r="G1780" s="104"/>
      <c r="H1780" s="5" t="s">
        <v>22</v>
      </c>
      <c r="I1780" s="50">
        <v>0.952563936</v>
      </c>
      <c r="J1780" s="50">
        <v>0.944063078</v>
      </c>
      <c r="K1780" s="50">
        <v>0.93631852299999996</v>
      </c>
      <c r="L1780" s="9">
        <f t="shared" si="54"/>
        <v>0.94431517899999984</v>
      </c>
      <c r="M1780" s="9">
        <f t="shared" si="55"/>
        <v>8.1256401022192296E-3</v>
      </c>
    </row>
    <row r="1781" spans="1:13">
      <c r="A1781" s="113"/>
      <c r="B1781" s="104"/>
      <c r="C1781" s="104"/>
      <c r="D1781" s="104"/>
      <c r="E1781" s="104"/>
      <c r="F1781" s="104"/>
      <c r="G1781" s="104"/>
      <c r="H1781" s="5" t="s">
        <v>4</v>
      </c>
      <c r="I1781" s="50">
        <v>1.6844087729999999</v>
      </c>
      <c r="J1781" s="50">
        <v>1.642585145</v>
      </c>
      <c r="K1781" s="50">
        <v>1.621615147</v>
      </c>
      <c r="L1781" s="9">
        <f t="shared" si="54"/>
        <v>1.6495363549999997</v>
      </c>
      <c r="M1781" s="9">
        <f t="shared" si="55"/>
        <v>3.1968724668104007E-2</v>
      </c>
    </row>
    <row r="1782" spans="1:13">
      <c r="A1782" s="113"/>
      <c r="B1782" s="104"/>
      <c r="C1782" s="104"/>
      <c r="D1782" s="104"/>
      <c r="E1782" s="104"/>
      <c r="F1782" s="104"/>
      <c r="G1782" s="104"/>
      <c r="H1782" s="5" t="s">
        <v>5</v>
      </c>
      <c r="I1782" s="50">
        <v>0.30034186400000001</v>
      </c>
      <c r="J1782" s="50">
        <v>0.20953665499999999</v>
      </c>
      <c r="K1782" s="50">
        <v>9.3942842999999998E-2</v>
      </c>
      <c r="L1782" s="9">
        <f t="shared" si="54"/>
        <v>0.20127378733333334</v>
      </c>
      <c r="M1782" s="9">
        <f t="shared" si="55"/>
        <v>0.10344730641247861</v>
      </c>
    </row>
    <row r="1783" spans="1:13">
      <c r="A1783" s="113"/>
      <c r="B1783" s="104"/>
      <c r="C1783" s="104"/>
      <c r="D1783" s="104"/>
      <c r="E1783" s="104"/>
      <c r="F1783" s="104"/>
      <c r="G1783" s="104"/>
      <c r="H1783" s="5" t="s">
        <v>6</v>
      </c>
      <c r="I1783" s="50">
        <v>0.462427268</v>
      </c>
      <c r="J1783" s="50">
        <v>0.46844470100000002</v>
      </c>
      <c r="K1783" s="50">
        <v>0.43236001499999999</v>
      </c>
      <c r="L1783" s="9">
        <f t="shared" si="54"/>
        <v>0.45441066133333335</v>
      </c>
      <c r="M1783" s="9">
        <f t="shared" si="55"/>
        <v>1.933198457907731E-2</v>
      </c>
    </row>
    <row r="1784" spans="1:13">
      <c r="A1784" s="113"/>
      <c r="B1784" s="104"/>
      <c r="C1784" s="104"/>
      <c r="D1784" s="104"/>
      <c r="E1784" s="104"/>
      <c r="F1784" s="104"/>
      <c r="G1784" s="104"/>
      <c r="H1784" s="5" t="s">
        <v>7</v>
      </c>
      <c r="I1784" s="50">
        <v>0.39883433299999999</v>
      </c>
      <c r="J1784" s="50">
        <v>0.428472564</v>
      </c>
      <c r="K1784" s="50">
        <v>0.41248077999999999</v>
      </c>
      <c r="L1784" s="9">
        <f t="shared" si="54"/>
        <v>0.41326255899999992</v>
      </c>
      <c r="M1784" s="9">
        <f t="shared" si="55"/>
        <v>1.483457340154988E-2</v>
      </c>
    </row>
    <row r="1785" spans="1:13">
      <c r="A1785" s="113"/>
      <c r="B1785" s="104"/>
      <c r="C1785" s="104"/>
      <c r="D1785" s="104"/>
      <c r="E1785" s="104"/>
      <c r="F1785" s="104"/>
      <c r="G1785" s="104"/>
      <c r="H1785" s="5" t="s">
        <v>8</v>
      </c>
      <c r="I1785" s="50">
        <v>0.20760896100000001</v>
      </c>
      <c r="J1785" s="50">
        <v>0.24083433100000001</v>
      </c>
      <c r="K1785" s="50">
        <v>0.21753828</v>
      </c>
      <c r="L1785" s="9">
        <f t="shared" si="54"/>
        <v>0.22199385733333332</v>
      </c>
      <c r="M1785" s="9">
        <f t="shared" si="55"/>
        <v>1.7054923920651492E-2</v>
      </c>
    </row>
    <row r="1786" spans="1:13">
      <c r="A1786" s="113"/>
      <c r="B1786" s="104"/>
      <c r="C1786" s="104"/>
      <c r="D1786" s="104"/>
      <c r="E1786" s="104"/>
      <c r="F1786" s="104"/>
      <c r="G1786" s="104"/>
      <c r="H1786" s="5" t="s">
        <v>9</v>
      </c>
      <c r="I1786" s="50">
        <v>3.0551248100000001</v>
      </c>
      <c r="J1786" s="50">
        <v>2.991243018</v>
      </c>
      <c r="K1786" s="50">
        <v>2.7792898419999998</v>
      </c>
      <c r="L1786" s="9">
        <f t="shared" si="54"/>
        <v>2.94188589</v>
      </c>
      <c r="M1786" s="9">
        <f t="shared" si="55"/>
        <v>0.14438949738882184</v>
      </c>
    </row>
    <row r="1787" spans="1:13">
      <c r="A1787" s="113"/>
      <c r="B1787" s="104"/>
      <c r="C1787" s="104"/>
      <c r="D1787" s="104"/>
      <c r="E1787" s="105"/>
      <c r="F1787" s="105"/>
      <c r="G1787" s="105"/>
      <c r="H1787" s="5" t="s">
        <v>23</v>
      </c>
      <c r="I1787" s="50">
        <v>0.19308921800000001</v>
      </c>
      <c r="J1787" s="50">
        <v>0.19575964100000001</v>
      </c>
      <c r="K1787" s="50">
        <v>0.18578154799999999</v>
      </c>
      <c r="L1787" s="9">
        <f t="shared" si="54"/>
        <v>0.19154346899999999</v>
      </c>
      <c r="M1787" s="9">
        <f t="shared" si="55"/>
        <v>5.165519330852718E-3</v>
      </c>
    </row>
    <row r="1788" spans="1:13">
      <c r="A1788" s="113"/>
      <c r="B1788" s="104"/>
      <c r="C1788" s="104"/>
      <c r="D1788" s="104"/>
      <c r="E1788" s="103">
        <f xml:space="preserve"> (A1777*B1777)/2</f>
        <v>8</v>
      </c>
      <c r="F1788" s="103">
        <f>24/B1777</f>
        <v>6</v>
      </c>
      <c r="G1788" s="103" t="b">
        <v>1</v>
      </c>
      <c r="H1788" s="5" t="s">
        <v>1</v>
      </c>
      <c r="I1788" s="50">
        <v>9.1643432999999996E-2</v>
      </c>
      <c r="J1788" s="50">
        <v>9.1686963999999996E-2</v>
      </c>
      <c r="K1788" s="50">
        <v>9.2120262999999994E-2</v>
      </c>
      <c r="L1788" s="9">
        <f t="shared" si="54"/>
        <v>9.1816886666666653E-2</v>
      </c>
      <c r="M1788" s="9">
        <f t="shared" si="55"/>
        <v>2.6363163070908745E-4</v>
      </c>
    </row>
    <row r="1789" spans="1:13">
      <c r="A1789" s="113"/>
      <c r="B1789" s="104"/>
      <c r="C1789" s="104"/>
      <c r="D1789" s="104"/>
      <c r="E1789" s="104"/>
      <c r="F1789" s="104"/>
      <c r="G1789" s="104"/>
      <c r="H1789" s="5" t="s">
        <v>2</v>
      </c>
      <c r="I1789" s="50">
        <v>0.219738933</v>
      </c>
      <c r="J1789" s="50">
        <v>0.19419514900000001</v>
      </c>
      <c r="K1789" s="50">
        <v>0.19471163</v>
      </c>
      <c r="L1789" s="9">
        <f t="shared" si="54"/>
        <v>0.20288190400000003</v>
      </c>
      <c r="M1789" s="9">
        <f t="shared" si="55"/>
        <v>1.460089922525222E-2</v>
      </c>
    </row>
    <row r="1790" spans="1:13">
      <c r="A1790" s="113"/>
      <c r="B1790" s="104"/>
      <c r="C1790" s="104"/>
      <c r="D1790" s="104"/>
      <c r="E1790" s="104"/>
      <c r="F1790" s="104"/>
      <c r="G1790" s="104"/>
      <c r="H1790" s="5" t="s">
        <v>3</v>
      </c>
      <c r="I1790" s="50">
        <v>0</v>
      </c>
      <c r="J1790" s="50">
        <v>0</v>
      </c>
      <c r="K1790" s="50">
        <v>0</v>
      </c>
      <c r="L1790" s="9">
        <f t="shared" si="54"/>
        <v>0</v>
      </c>
      <c r="M1790" s="9">
        <f t="shared" si="55"/>
        <v>0</v>
      </c>
    </row>
    <row r="1791" spans="1:13">
      <c r="A1791" s="113"/>
      <c r="B1791" s="104"/>
      <c r="C1791" s="104"/>
      <c r="D1791" s="104"/>
      <c r="E1791" s="104"/>
      <c r="F1791" s="104"/>
      <c r="G1791" s="104"/>
      <c r="H1791" s="5" t="s">
        <v>22</v>
      </c>
      <c r="I1791" s="50">
        <v>0.95458695400000004</v>
      </c>
      <c r="J1791" s="50">
        <v>0.93599457500000005</v>
      </c>
      <c r="K1791" s="50">
        <v>0.94005108000000004</v>
      </c>
      <c r="L1791" s="9">
        <f t="shared" si="54"/>
        <v>0.94354420300000008</v>
      </c>
      <c r="M1791" s="9">
        <f t="shared" si="55"/>
        <v>9.776020173862008E-3</v>
      </c>
    </row>
    <row r="1792" spans="1:13">
      <c r="A1792" s="113"/>
      <c r="B1792" s="104"/>
      <c r="C1792" s="104"/>
      <c r="D1792" s="104"/>
      <c r="E1792" s="104"/>
      <c r="F1792" s="104"/>
      <c r="G1792" s="104"/>
      <c r="H1792" s="5" t="s">
        <v>4</v>
      </c>
      <c r="I1792" s="50">
        <v>1.6785316240000001</v>
      </c>
      <c r="J1792" s="50">
        <v>1.624554754</v>
      </c>
      <c r="K1792" s="50">
        <v>1.632855282</v>
      </c>
      <c r="L1792" s="9">
        <f t="shared" si="54"/>
        <v>1.6453138866666668</v>
      </c>
      <c r="M1792" s="9">
        <f t="shared" si="55"/>
        <v>2.9065241207143707E-2</v>
      </c>
    </row>
    <row r="1793" spans="1:13">
      <c r="A1793" s="113"/>
      <c r="B1793" s="104"/>
      <c r="C1793" s="104"/>
      <c r="D1793" s="104"/>
      <c r="E1793" s="104"/>
      <c r="F1793" s="104"/>
      <c r="G1793" s="104"/>
      <c r="H1793" s="5" t="s">
        <v>5</v>
      </c>
      <c r="I1793" s="50">
        <v>0.20868858200000001</v>
      </c>
      <c r="J1793" s="50">
        <v>9.8280447000000007E-2</v>
      </c>
      <c r="K1793" s="50">
        <v>0.11106123800000001</v>
      </c>
      <c r="L1793" s="9">
        <f t="shared" si="54"/>
        <v>0.13934342233333333</v>
      </c>
      <c r="M1793" s="9">
        <f t="shared" si="55"/>
        <v>6.039371268222414E-2</v>
      </c>
    </row>
    <row r="1794" spans="1:13">
      <c r="A1794" s="113"/>
      <c r="B1794" s="104"/>
      <c r="C1794" s="104"/>
      <c r="D1794" s="104"/>
      <c r="E1794" s="104"/>
      <c r="F1794" s="104"/>
      <c r="G1794" s="104"/>
      <c r="H1794" s="5" t="s">
        <v>6</v>
      </c>
      <c r="I1794" s="50">
        <v>0.47907079000000002</v>
      </c>
      <c r="J1794" s="50">
        <v>0.67403944299999996</v>
      </c>
      <c r="K1794" s="50">
        <v>0.56023893999999996</v>
      </c>
      <c r="L1794" s="9">
        <f t="shared" si="54"/>
        <v>0.571116391</v>
      </c>
      <c r="M1794" s="9">
        <f t="shared" si="55"/>
        <v>9.7938414926685161E-2</v>
      </c>
    </row>
    <row r="1795" spans="1:13">
      <c r="A1795" s="113"/>
      <c r="B1795" s="104"/>
      <c r="C1795" s="104"/>
      <c r="D1795" s="104"/>
      <c r="E1795" s="104"/>
      <c r="F1795" s="104"/>
      <c r="G1795" s="104"/>
      <c r="H1795" s="5" t="s">
        <v>7</v>
      </c>
      <c r="I1795" s="50">
        <v>0.56940432799999996</v>
      </c>
      <c r="J1795" s="50">
        <v>0.58168225299999998</v>
      </c>
      <c r="K1795" s="50">
        <v>0.57469866800000002</v>
      </c>
      <c r="L1795" s="9">
        <f t="shared" si="54"/>
        <v>0.57526174966666666</v>
      </c>
      <c r="M1795" s="9">
        <f t="shared" si="55"/>
        <v>6.1582997896260649E-3</v>
      </c>
    </row>
    <row r="1796" spans="1:13">
      <c r="A1796" s="113"/>
      <c r="B1796" s="104"/>
      <c r="C1796" s="104"/>
      <c r="D1796" s="104"/>
      <c r="E1796" s="104"/>
      <c r="F1796" s="104"/>
      <c r="G1796" s="104"/>
      <c r="H1796" s="5" t="s">
        <v>8</v>
      </c>
      <c r="I1796" s="50">
        <v>0.170423561</v>
      </c>
      <c r="J1796" s="50">
        <v>0.104090691</v>
      </c>
      <c r="K1796" s="50">
        <v>0.23548372000000001</v>
      </c>
      <c r="L1796" s="9">
        <f t="shared" si="54"/>
        <v>0.16999932400000003</v>
      </c>
      <c r="M1796" s="9">
        <f t="shared" si="55"/>
        <v>6.5697541812634236E-2</v>
      </c>
    </row>
    <row r="1797" spans="1:13">
      <c r="A1797" s="113"/>
      <c r="B1797" s="104"/>
      <c r="C1797" s="104"/>
      <c r="D1797" s="104"/>
      <c r="E1797" s="104"/>
      <c r="F1797" s="104"/>
      <c r="G1797" s="104"/>
      <c r="H1797" s="5" t="s">
        <v>9</v>
      </c>
      <c r="I1797" s="50">
        <v>3.1079253750000002</v>
      </c>
      <c r="J1797" s="50">
        <v>3.0843750409999999</v>
      </c>
      <c r="K1797" s="50">
        <v>3.116066252</v>
      </c>
      <c r="L1797" s="9">
        <f t="shared" si="54"/>
        <v>3.1027888893333331</v>
      </c>
      <c r="M1797" s="9">
        <f t="shared" si="55"/>
        <v>1.6458153827648363E-2</v>
      </c>
    </row>
    <row r="1798" spans="1:13">
      <c r="A1798" s="114"/>
      <c r="B1798" s="105"/>
      <c r="C1798" s="104"/>
      <c r="D1798" s="104"/>
      <c r="E1798" s="105"/>
      <c r="F1798" s="105"/>
      <c r="G1798" s="105"/>
      <c r="H1798" s="5" t="s">
        <v>23</v>
      </c>
      <c r="I1798" s="50">
        <v>0.189158875</v>
      </c>
      <c r="J1798" s="50">
        <v>0.21064949699999999</v>
      </c>
      <c r="K1798" s="50">
        <v>0.201289884</v>
      </c>
      <c r="L1798" s="9">
        <f t="shared" si="54"/>
        <v>0.20036608533333333</v>
      </c>
      <c r="M1798" s="9">
        <f t="shared" si="55"/>
        <v>1.0775052736257127E-2</v>
      </c>
    </row>
    <row r="1799" spans="1:13">
      <c r="A1799" s="112">
        <v>4</v>
      </c>
      <c r="B1799" s="103">
        <v>4</v>
      </c>
      <c r="C1799" s="104"/>
      <c r="D1799" s="104"/>
      <c r="E1799" s="103">
        <f xml:space="preserve"> A1799 * B1799</f>
        <v>16</v>
      </c>
      <c r="F1799" s="103">
        <f>24/B1799</f>
        <v>6</v>
      </c>
      <c r="G1799" s="103" t="b">
        <v>0</v>
      </c>
      <c r="H1799" s="5" t="s">
        <v>1</v>
      </c>
      <c r="I1799" s="50">
        <v>0</v>
      </c>
      <c r="J1799" s="50">
        <v>0</v>
      </c>
      <c r="K1799" s="50">
        <v>0</v>
      </c>
      <c r="L1799" s="9">
        <f t="shared" si="54"/>
        <v>0</v>
      </c>
      <c r="M1799" s="9">
        <f t="shared" si="55"/>
        <v>0</v>
      </c>
    </row>
    <row r="1800" spans="1:13">
      <c r="A1800" s="113"/>
      <c r="B1800" s="104"/>
      <c r="C1800" s="104"/>
      <c r="D1800" s="104"/>
      <c r="E1800" s="104"/>
      <c r="F1800" s="104"/>
      <c r="G1800" s="104"/>
      <c r="H1800" s="5" t="s">
        <v>2</v>
      </c>
      <c r="I1800" s="50">
        <v>0</v>
      </c>
      <c r="J1800" s="50">
        <v>0</v>
      </c>
      <c r="K1800" s="50">
        <v>0</v>
      </c>
      <c r="L1800" s="9">
        <f t="shared" si="54"/>
        <v>0</v>
      </c>
      <c r="M1800" s="9">
        <f t="shared" si="55"/>
        <v>0</v>
      </c>
    </row>
    <row r="1801" spans="1:13">
      <c r="A1801" s="113"/>
      <c r="B1801" s="104"/>
      <c r="C1801" s="104"/>
      <c r="D1801" s="104"/>
      <c r="E1801" s="104"/>
      <c r="F1801" s="104"/>
      <c r="G1801" s="104"/>
      <c r="H1801" s="5" t="s">
        <v>3</v>
      </c>
      <c r="I1801" s="50">
        <v>0</v>
      </c>
      <c r="J1801" s="50">
        <v>0</v>
      </c>
      <c r="K1801" s="50">
        <v>0</v>
      </c>
      <c r="L1801" s="9">
        <f t="shared" si="54"/>
        <v>0</v>
      </c>
      <c r="M1801" s="9">
        <f t="shared" si="55"/>
        <v>0</v>
      </c>
    </row>
    <row r="1802" spans="1:13">
      <c r="A1802" s="113"/>
      <c r="B1802" s="104"/>
      <c r="C1802" s="104"/>
      <c r="D1802" s="104"/>
      <c r="E1802" s="104"/>
      <c r="F1802" s="104"/>
      <c r="G1802" s="104"/>
      <c r="H1802" s="5" t="s">
        <v>22</v>
      </c>
      <c r="I1802" s="50">
        <v>0</v>
      </c>
      <c r="J1802" s="50">
        <v>0</v>
      </c>
      <c r="K1802" s="50">
        <v>0</v>
      </c>
      <c r="L1802" s="9">
        <f t="shared" si="54"/>
        <v>0</v>
      </c>
      <c r="M1802" s="9">
        <f t="shared" si="55"/>
        <v>0</v>
      </c>
    </row>
    <row r="1803" spans="1:13">
      <c r="A1803" s="113"/>
      <c r="B1803" s="104"/>
      <c r="C1803" s="104"/>
      <c r="D1803" s="104"/>
      <c r="E1803" s="104"/>
      <c r="F1803" s="104"/>
      <c r="G1803" s="104"/>
      <c r="H1803" s="5" t="s">
        <v>4</v>
      </c>
      <c r="I1803" s="50">
        <v>1.4043229150000001</v>
      </c>
      <c r="J1803" s="50">
        <v>1.4259684189999999</v>
      </c>
      <c r="K1803" s="50">
        <v>1.4365063810000001</v>
      </c>
      <c r="L1803" s="9">
        <f t="shared" si="54"/>
        <v>1.4222659049999999</v>
      </c>
      <c r="M1803" s="9">
        <f t="shared" si="55"/>
        <v>1.6408087285952482E-2</v>
      </c>
    </row>
    <row r="1804" spans="1:13">
      <c r="A1804" s="113"/>
      <c r="B1804" s="104"/>
      <c r="C1804" s="104"/>
      <c r="D1804" s="104"/>
      <c r="E1804" s="104"/>
      <c r="F1804" s="104"/>
      <c r="G1804" s="104"/>
      <c r="H1804" s="5" t="s">
        <v>5</v>
      </c>
      <c r="I1804" s="50">
        <v>0.10935597</v>
      </c>
      <c r="J1804" s="50">
        <v>9.3371686999999995E-2</v>
      </c>
      <c r="K1804" s="50">
        <v>9.8324654999999997E-2</v>
      </c>
      <c r="L1804" s="9">
        <f t="shared" si="54"/>
        <v>0.10035077066666666</v>
      </c>
      <c r="M1804" s="9">
        <f t="shared" si="55"/>
        <v>8.1824925467155994E-3</v>
      </c>
    </row>
    <row r="1805" spans="1:13">
      <c r="A1805" s="113"/>
      <c r="B1805" s="104"/>
      <c r="C1805" s="104"/>
      <c r="D1805" s="104"/>
      <c r="E1805" s="104"/>
      <c r="F1805" s="104"/>
      <c r="G1805" s="104"/>
      <c r="H1805" s="5" t="s">
        <v>6</v>
      </c>
      <c r="I1805" s="50">
        <v>0.3961634</v>
      </c>
      <c r="J1805" s="50">
        <v>0.40668843599999999</v>
      </c>
      <c r="K1805" s="50">
        <v>0.42540472200000001</v>
      </c>
      <c r="L1805" s="9">
        <f t="shared" si="54"/>
        <v>0.40941885266666667</v>
      </c>
      <c r="M1805" s="9">
        <f t="shared" si="55"/>
        <v>1.4810641763851072E-2</v>
      </c>
    </row>
    <row r="1806" spans="1:13">
      <c r="A1806" s="113"/>
      <c r="B1806" s="104"/>
      <c r="C1806" s="104"/>
      <c r="D1806" s="104"/>
      <c r="E1806" s="104"/>
      <c r="F1806" s="104"/>
      <c r="G1806" s="104"/>
      <c r="H1806" s="5" t="s">
        <v>7</v>
      </c>
      <c r="I1806" s="50">
        <v>0.456664658</v>
      </c>
      <c r="J1806" s="50">
        <v>0.44737449000000001</v>
      </c>
      <c r="K1806" s="50">
        <v>0.41086221299999998</v>
      </c>
      <c r="L1806" s="9">
        <f t="shared" ref="L1806:L1869" si="56">AVERAGE(I1806:K1806)</f>
        <v>0.43830045366666665</v>
      </c>
      <c r="M1806" s="9">
        <f t="shared" ref="M1806:M1869" si="57">STDEV(I1806:K1806)</f>
        <v>2.4211972111509154E-2</v>
      </c>
    </row>
    <row r="1807" spans="1:13">
      <c r="A1807" s="113"/>
      <c r="B1807" s="104"/>
      <c r="C1807" s="104"/>
      <c r="D1807" s="104"/>
      <c r="E1807" s="104"/>
      <c r="F1807" s="104"/>
      <c r="G1807" s="104"/>
      <c r="H1807" s="5" t="s">
        <v>8</v>
      </c>
      <c r="I1807" s="50">
        <v>0.210059089</v>
      </c>
      <c r="J1807" s="50">
        <v>0.160247008</v>
      </c>
      <c r="K1807" s="50">
        <v>0.28132184799999999</v>
      </c>
      <c r="L1807" s="9">
        <f t="shared" si="56"/>
        <v>0.21720931499999999</v>
      </c>
      <c r="M1807" s="9">
        <f t="shared" si="57"/>
        <v>6.0853295055770827E-2</v>
      </c>
    </row>
    <row r="1808" spans="1:13">
      <c r="A1808" s="113"/>
      <c r="B1808" s="104"/>
      <c r="C1808" s="104"/>
      <c r="D1808" s="104"/>
      <c r="E1808" s="104"/>
      <c r="F1808" s="104"/>
      <c r="G1808" s="104"/>
      <c r="H1808" s="5" t="s">
        <v>9</v>
      </c>
      <c r="I1808" s="50">
        <v>2.5779133750000001</v>
      </c>
      <c r="J1808" s="50">
        <v>2.5351009599999998</v>
      </c>
      <c r="K1808" s="50">
        <v>2.653872507</v>
      </c>
      <c r="L1808" s="9">
        <f t="shared" si="56"/>
        <v>2.5889622806666668</v>
      </c>
      <c r="M1808" s="9">
        <f t="shared" si="57"/>
        <v>6.0151715116997982E-2</v>
      </c>
    </row>
    <row r="1809" spans="1:13">
      <c r="A1809" s="113"/>
      <c r="B1809" s="104"/>
      <c r="C1809" s="104"/>
      <c r="D1809" s="104"/>
      <c r="E1809" s="105"/>
      <c r="F1809" s="105"/>
      <c r="G1809" s="105"/>
      <c r="H1809" s="5" t="s">
        <v>23</v>
      </c>
      <c r="I1809" s="9">
        <v>0.17109411099999999</v>
      </c>
      <c r="J1809" s="50">
        <v>0.154459288</v>
      </c>
      <c r="K1809" s="50">
        <v>0.16175658700000001</v>
      </c>
      <c r="L1809" s="9">
        <f t="shared" si="56"/>
        <v>0.16243666200000001</v>
      </c>
      <c r="M1809" s="9">
        <f t="shared" si="57"/>
        <v>8.338237857278415E-3</v>
      </c>
    </row>
    <row r="1810" spans="1:13">
      <c r="A1810" s="113"/>
      <c r="B1810" s="104"/>
      <c r="C1810" s="104"/>
      <c r="D1810" s="104"/>
      <c r="E1810" s="103">
        <f xml:space="preserve"> (A1799*B1799)/2</f>
        <v>8</v>
      </c>
      <c r="F1810" s="103">
        <f>24/B1799</f>
        <v>6</v>
      </c>
      <c r="G1810" s="103" t="b">
        <v>0</v>
      </c>
      <c r="H1810" s="5" t="s">
        <v>1</v>
      </c>
      <c r="I1810" s="50">
        <v>0</v>
      </c>
      <c r="J1810" s="50">
        <v>0</v>
      </c>
      <c r="K1810" s="50">
        <v>0</v>
      </c>
      <c r="L1810" s="9">
        <f t="shared" si="56"/>
        <v>0</v>
      </c>
      <c r="M1810" s="9">
        <f t="shared" si="57"/>
        <v>0</v>
      </c>
    </row>
    <row r="1811" spans="1:13">
      <c r="A1811" s="113"/>
      <c r="B1811" s="104"/>
      <c r="C1811" s="104"/>
      <c r="D1811" s="104"/>
      <c r="E1811" s="104"/>
      <c r="F1811" s="104"/>
      <c r="G1811" s="104"/>
      <c r="H1811" s="5" t="s">
        <v>2</v>
      </c>
      <c r="I1811" s="50">
        <v>0</v>
      </c>
      <c r="J1811" s="50">
        <v>0</v>
      </c>
      <c r="K1811" s="50">
        <v>0</v>
      </c>
      <c r="L1811" s="9">
        <f t="shared" si="56"/>
        <v>0</v>
      </c>
      <c r="M1811" s="9">
        <f t="shared" si="57"/>
        <v>0</v>
      </c>
    </row>
    <row r="1812" spans="1:13">
      <c r="A1812" s="113"/>
      <c r="B1812" s="104"/>
      <c r="C1812" s="104"/>
      <c r="D1812" s="104"/>
      <c r="E1812" s="104"/>
      <c r="F1812" s="104"/>
      <c r="G1812" s="104"/>
      <c r="H1812" s="5" t="s">
        <v>3</v>
      </c>
      <c r="I1812" s="50">
        <v>0</v>
      </c>
      <c r="J1812" s="50">
        <v>0</v>
      </c>
      <c r="K1812" s="50">
        <v>0</v>
      </c>
      <c r="L1812" s="9">
        <f t="shared" si="56"/>
        <v>0</v>
      </c>
      <c r="M1812" s="9">
        <f t="shared" si="57"/>
        <v>0</v>
      </c>
    </row>
    <row r="1813" spans="1:13">
      <c r="A1813" s="113"/>
      <c r="B1813" s="104"/>
      <c r="C1813" s="104"/>
      <c r="D1813" s="104"/>
      <c r="E1813" s="104"/>
      <c r="F1813" s="104"/>
      <c r="G1813" s="104"/>
      <c r="H1813" s="5" t="s">
        <v>22</v>
      </c>
      <c r="I1813" s="50">
        <v>0</v>
      </c>
      <c r="J1813" s="50">
        <v>0</v>
      </c>
      <c r="K1813" s="50">
        <v>0</v>
      </c>
      <c r="L1813" s="9">
        <f t="shared" si="56"/>
        <v>0</v>
      </c>
      <c r="M1813" s="9">
        <f t="shared" si="57"/>
        <v>0</v>
      </c>
    </row>
    <row r="1814" spans="1:13">
      <c r="A1814" s="113"/>
      <c r="B1814" s="104"/>
      <c r="C1814" s="104"/>
      <c r="D1814" s="104"/>
      <c r="E1814" s="104"/>
      <c r="F1814" s="104"/>
      <c r="G1814" s="104"/>
      <c r="H1814" s="5" t="s">
        <v>4</v>
      </c>
      <c r="I1814" s="50">
        <v>1.4237724249999999</v>
      </c>
      <c r="J1814" s="50">
        <v>1.449419719</v>
      </c>
      <c r="K1814" s="50">
        <v>1.4368093420000001</v>
      </c>
      <c r="L1814" s="9">
        <f t="shared" si="56"/>
        <v>1.436667162</v>
      </c>
      <c r="M1814" s="9">
        <f t="shared" si="57"/>
        <v>1.2824238135067138E-2</v>
      </c>
    </row>
    <row r="1815" spans="1:13">
      <c r="A1815" s="113"/>
      <c r="B1815" s="104"/>
      <c r="C1815" s="104"/>
      <c r="D1815" s="104"/>
      <c r="E1815" s="104"/>
      <c r="F1815" s="104"/>
      <c r="G1815" s="104"/>
      <c r="H1815" s="5" t="s">
        <v>5</v>
      </c>
      <c r="I1815" s="50">
        <v>8.3693175999999994E-2</v>
      </c>
      <c r="J1815" s="50">
        <v>0.14943208799999999</v>
      </c>
      <c r="K1815" s="50">
        <v>9.0735636999999994E-2</v>
      </c>
      <c r="L1815" s="9">
        <f t="shared" si="56"/>
        <v>0.10795363366666666</v>
      </c>
      <c r="M1815" s="9">
        <f t="shared" si="57"/>
        <v>3.6093568605029151E-2</v>
      </c>
    </row>
    <row r="1816" spans="1:13">
      <c r="A1816" s="113"/>
      <c r="B1816" s="104"/>
      <c r="C1816" s="104"/>
      <c r="D1816" s="104"/>
      <c r="E1816" s="104"/>
      <c r="F1816" s="104"/>
      <c r="G1816" s="104"/>
      <c r="H1816" s="5" t="s">
        <v>6</v>
      </c>
      <c r="I1816" s="50">
        <v>0.52728568399999998</v>
      </c>
      <c r="J1816" s="50">
        <v>0.49675489299999998</v>
      </c>
      <c r="K1816" s="50">
        <v>0.48950897199999999</v>
      </c>
      <c r="L1816" s="9">
        <f t="shared" si="56"/>
        <v>0.50451651633333328</v>
      </c>
      <c r="M1816" s="9">
        <f t="shared" si="57"/>
        <v>2.0048742852337254E-2</v>
      </c>
    </row>
    <row r="1817" spans="1:13">
      <c r="A1817" s="113"/>
      <c r="B1817" s="104"/>
      <c r="C1817" s="104"/>
      <c r="D1817" s="104"/>
      <c r="E1817" s="104"/>
      <c r="F1817" s="104"/>
      <c r="G1817" s="104"/>
      <c r="H1817" s="5" t="s">
        <v>7</v>
      </c>
      <c r="I1817" s="50">
        <v>0.61397746900000005</v>
      </c>
      <c r="J1817" s="50">
        <v>0.63209321600000001</v>
      </c>
      <c r="K1817" s="50">
        <v>0.66406095600000004</v>
      </c>
      <c r="L1817" s="9">
        <f t="shared" si="56"/>
        <v>0.63671054699999996</v>
      </c>
      <c r="M1817" s="9">
        <f t="shared" si="57"/>
        <v>2.5358996957538814E-2</v>
      </c>
    </row>
    <row r="1818" spans="1:13">
      <c r="A1818" s="113"/>
      <c r="B1818" s="104"/>
      <c r="C1818" s="104"/>
      <c r="D1818" s="104"/>
      <c r="E1818" s="104"/>
      <c r="F1818" s="104"/>
      <c r="G1818" s="104"/>
      <c r="H1818" s="5" t="s">
        <v>8</v>
      </c>
      <c r="I1818" s="50">
        <v>0.22275456699999999</v>
      </c>
      <c r="J1818" s="50">
        <v>3.8253124999999999E-2</v>
      </c>
      <c r="K1818" s="50">
        <v>0.195389233</v>
      </c>
      <c r="L1818" s="9">
        <f t="shared" si="56"/>
        <v>0.15213230833333333</v>
      </c>
      <c r="M1818" s="9">
        <f t="shared" si="57"/>
        <v>9.9566895471000311E-2</v>
      </c>
    </row>
    <row r="1819" spans="1:13">
      <c r="A1819" s="113"/>
      <c r="B1819" s="104"/>
      <c r="C1819" s="104"/>
      <c r="D1819" s="104"/>
      <c r="E1819" s="104"/>
      <c r="F1819" s="104"/>
      <c r="G1819" s="104"/>
      <c r="H1819" s="5" t="s">
        <v>9</v>
      </c>
      <c r="I1819" s="50">
        <v>2.8733741510000002</v>
      </c>
      <c r="J1819" s="9">
        <v>2.7677283469999998</v>
      </c>
      <c r="K1819" s="50">
        <v>2.8784160390000002</v>
      </c>
      <c r="L1819" s="9">
        <f t="shared" si="56"/>
        <v>2.8398395123333331</v>
      </c>
      <c r="M1819" s="9">
        <f t="shared" si="57"/>
        <v>6.2500962256189813E-2</v>
      </c>
    </row>
    <row r="1820" spans="1:13">
      <c r="A1820" s="114"/>
      <c r="B1820" s="105"/>
      <c r="C1820" s="104"/>
      <c r="D1820" s="105"/>
      <c r="E1820" s="105"/>
      <c r="F1820" s="105"/>
      <c r="G1820" s="105"/>
      <c r="H1820" s="5" t="s">
        <v>23</v>
      </c>
      <c r="I1820" s="9">
        <v>0.16379853999999999</v>
      </c>
      <c r="J1820" s="9">
        <v>0.15425420300000001</v>
      </c>
      <c r="K1820" s="9">
        <v>0.16226919000000001</v>
      </c>
      <c r="L1820" s="9">
        <f t="shared" si="56"/>
        <v>0.160107311</v>
      </c>
      <c r="M1820" s="9">
        <f t="shared" si="57"/>
        <v>5.1262932807607632E-3</v>
      </c>
    </row>
    <row r="1821" spans="1:13">
      <c r="A1821" s="112">
        <v>4</v>
      </c>
      <c r="B1821" s="103">
        <v>4</v>
      </c>
      <c r="C1821" s="104"/>
      <c r="D1821" s="103" t="s">
        <v>12</v>
      </c>
      <c r="E1821" s="103" t="s">
        <v>13</v>
      </c>
      <c r="F1821" s="103">
        <f>24/B1821</f>
        <v>6</v>
      </c>
      <c r="G1821" s="103" t="s">
        <v>13</v>
      </c>
      <c r="H1821" s="3" t="s">
        <v>4</v>
      </c>
      <c r="I1821" s="50">
        <v>1.0453019480000001</v>
      </c>
      <c r="J1821" s="50">
        <v>1.0419492379999999</v>
      </c>
      <c r="K1821" s="50">
        <v>1.120767404</v>
      </c>
      <c r="L1821" s="9">
        <f t="shared" si="56"/>
        <v>1.0693395299999999</v>
      </c>
      <c r="M1821" s="9">
        <f t="shared" si="57"/>
        <v>4.4569382250665417E-2</v>
      </c>
    </row>
    <row r="1822" spans="1:13">
      <c r="A1822" s="113"/>
      <c r="B1822" s="104"/>
      <c r="C1822" s="104"/>
      <c r="D1822" s="104"/>
      <c r="E1822" s="104"/>
      <c r="F1822" s="104"/>
      <c r="G1822" s="104"/>
      <c r="H1822" s="3" t="s">
        <v>5</v>
      </c>
      <c r="I1822" s="50">
        <v>2.8191099999999998E-4</v>
      </c>
      <c r="J1822" s="50">
        <v>2.8573100000000001E-4</v>
      </c>
      <c r="K1822" s="50">
        <v>2.7219199999999999E-4</v>
      </c>
      <c r="L1822" s="9">
        <f t="shared" si="56"/>
        <v>2.7994466666666666E-4</v>
      </c>
      <c r="M1822" s="9">
        <f t="shared" si="57"/>
        <v>6.9803997258991863E-6</v>
      </c>
    </row>
    <row r="1823" spans="1:13">
      <c r="A1823" s="113"/>
      <c r="B1823" s="104"/>
      <c r="C1823" s="104"/>
      <c r="D1823" s="104"/>
      <c r="E1823" s="104"/>
      <c r="F1823" s="104"/>
      <c r="G1823" s="104"/>
      <c r="H1823" s="3" t="s">
        <v>6</v>
      </c>
      <c r="I1823" s="50">
        <v>0.54740075499999996</v>
      </c>
      <c r="J1823" s="50">
        <v>0.75538906100000003</v>
      </c>
      <c r="K1823" s="50">
        <v>0.70923727199999997</v>
      </c>
      <c r="L1823" s="9">
        <f t="shared" si="56"/>
        <v>0.67067569599999999</v>
      </c>
      <c r="M1823" s="9">
        <f t="shared" si="57"/>
        <v>0.10922467768727963</v>
      </c>
    </row>
    <row r="1824" spans="1:13">
      <c r="A1824" s="113"/>
      <c r="B1824" s="104"/>
      <c r="C1824" s="104"/>
      <c r="D1824" s="104"/>
      <c r="E1824" s="104"/>
      <c r="F1824" s="104"/>
      <c r="G1824" s="104"/>
      <c r="H1824" s="3" t="s">
        <v>7</v>
      </c>
      <c r="I1824" s="50">
        <v>0.96544501199999999</v>
      </c>
      <c r="J1824" s="50">
        <v>0.96195199200000003</v>
      </c>
      <c r="K1824" s="50">
        <v>0.98207096699999996</v>
      </c>
      <c r="L1824" s="9">
        <f t="shared" si="56"/>
        <v>0.96982265699999992</v>
      </c>
      <c r="M1824" s="9">
        <f t="shared" si="57"/>
        <v>1.0750168397386821E-2</v>
      </c>
    </row>
    <row r="1825" spans="1:13">
      <c r="A1825" s="113"/>
      <c r="B1825" s="104"/>
      <c r="C1825" s="104"/>
      <c r="D1825" s="104"/>
      <c r="E1825" s="104"/>
      <c r="F1825" s="104"/>
      <c r="G1825" s="104"/>
      <c r="H1825" s="5" t="s">
        <v>9</v>
      </c>
      <c r="I1825" s="50">
        <v>2.6204774479999999</v>
      </c>
      <c r="J1825" s="50">
        <v>2.783652907</v>
      </c>
      <c r="K1825" s="50">
        <v>3.036336087</v>
      </c>
      <c r="L1825" s="9">
        <f t="shared" si="56"/>
        <v>2.8134888139999998</v>
      </c>
      <c r="M1825" s="9">
        <f t="shared" si="57"/>
        <v>0.20952860882852628</v>
      </c>
    </row>
    <row r="1826" spans="1:13">
      <c r="A1826" s="113"/>
      <c r="B1826" s="104"/>
      <c r="C1826" s="104"/>
      <c r="D1826" s="105"/>
      <c r="E1826" s="105"/>
      <c r="F1826" s="105"/>
      <c r="G1826" s="105"/>
      <c r="H1826" s="5" t="s">
        <v>23</v>
      </c>
      <c r="I1826" s="50">
        <v>0.153957494</v>
      </c>
      <c r="J1826" s="50">
        <v>0.16201854500000001</v>
      </c>
      <c r="K1826" s="50">
        <v>0.15484494200000001</v>
      </c>
      <c r="L1826" s="9">
        <f t="shared" si="56"/>
        <v>0.15694032700000002</v>
      </c>
      <c r="M1826" s="9">
        <f t="shared" si="57"/>
        <v>4.4201939470818524E-3</v>
      </c>
    </row>
    <row r="1827" spans="1:13">
      <c r="A1827" s="113"/>
      <c r="B1827" s="104"/>
      <c r="C1827" s="104"/>
      <c r="D1827" s="103" t="s">
        <v>14</v>
      </c>
      <c r="E1827" s="103" t="s">
        <v>13</v>
      </c>
      <c r="F1827" s="103">
        <f>24/B1821</f>
        <v>6</v>
      </c>
      <c r="G1827" s="103" t="s">
        <v>13</v>
      </c>
      <c r="H1827" s="3" t="s">
        <v>4</v>
      </c>
      <c r="I1827" s="50">
        <v>1.048084088</v>
      </c>
      <c r="J1827" s="50">
        <v>1.085789015</v>
      </c>
      <c r="K1827" s="50">
        <v>1.1180942819999999</v>
      </c>
      <c r="L1827" s="9">
        <f t="shared" si="56"/>
        <v>1.0839891283333334</v>
      </c>
      <c r="M1827" s="9">
        <f t="shared" si="57"/>
        <v>3.5039784673839551E-2</v>
      </c>
    </row>
    <row r="1828" spans="1:13">
      <c r="A1828" s="113"/>
      <c r="B1828" s="104"/>
      <c r="C1828" s="104"/>
      <c r="D1828" s="104"/>
      <c r="E1828" s="104"/>
      <c r="F1828" s="104"/>
      <c r="G1828" s="104"/>
      <c r="H1828" s="3" t="s">
        <v>5</v>
      </c>
      <c r="I1828" s="50">
        <v>9.2523573999999997E-2</v>
      </c>
      <c r="J1828" s="50">
        <v>0.124739512</v>
      </c>
      <c r="K1828" s="50">
        <v>0.103183576</v>
      </c>
      <c r="L1828" s="9">
        <f t="shared" si="56"/>
        <v>0.10681555399999999</v>
      </c>
      <c r="M1828" s="9">
        <f t="shared" si="57"/>
        <v>1.6412194047394336E-2</v>
      </c>
    </row>
    <row r="1829" spans="1:13">
      <c r="A1829" s="113"/>
      <c r="B1829" s="104"/>
      <c r="C1829" s="104"/>
      <c r="D1829" s="104"/>
      <c r="E1829" s="104"/>
      <c r="F1829" s="104"/>
      <c r="G1829" s="104"/>
      <c r="H1829" s="3" t="s">
        <v>6</v>
      </c>
      <c r="I1829" s="50">
        <v>0.72526648000000005</v>
      </c>
      <c r="J1829" s="50">
        <v>0.64497524500000003</v>
      </c>
      <c r="K1829" s="50">
        <v>0.69501511299999996</v>
      </c>
      <c r="L1829" s="9">
        <f t="shared" si="56"/>
        <v>0.68841894599999998</v>
      </c>
      <c r="M1829" s="9">
        <f t="shared" si="57"/>
        <v>4.0550002081075447E-2</v>
      </c>
    </row>
    <row r="1830" spans="1:13">
      <c r="A1830" s="113"/>
      <c r="B1830" s="104"/>
      <c r="C1830" s="104"/>
      <c r="D1830" s="104"/>
      <c r="E1830" s="104"/>
      <c r="F1830" s="104"/>
      <c r="G1830" s="104"/>
      <c r="H1830" s="3" t="s">
        <v>7</v>
      </c>
      <c r="I1830" s="50">
        <v>0.54052042499999997</v>
      </c>
      <c r="J1830" s="50">
        <v>0.45067359899999998</v>
      </c>
      <c r="K1830" s="50">
        <v>0.512788884</v>
      </c>
      <c r="L1830" s="9">
        <f t="shared" si="56"/>
        <v>0.50132763599999997</v>
      </c>
      <c r="M1830" s="9">
        <f t="shared" si="57"/>
        <v>4.6006881983641286E-2</v>
      </c>
    </row>
    <row r="1831" spans="1:13">
      <c r="A1831" s="113"/>
      <c r="B1831" s="104"/>
      <c r="C1831" s="104"/>
      <c r="D1831" s="104"/>
      <c r="E1831" s="104"/>
      <c r="F1831" s="104"/>
      <c r="G1831" s="104"/>
      <c r="H1831" s="3" t="s">
        <v>8</v>
      </c>
      <c r="I1831" s="50">
        <v>0.38315483700000003</v>
      </c>
      <c r="J1831" s="50">
        <v>0.25580550200000002</v>
      </c>
      <c r="K1831" s="50">
        <v>0.30230545800000003</v>
      </c>
      <c r="L1831" s="9">
        <f t="shared" si="56"/>
        <v>0.31375526566666667</v>
      </c>
      <c r="M1831" s="9">
        <f t="shared" si="57"/>
        <v>6.4442120177243503E-2</v>
      </c>
    </row>
    <row r="1832" spans="1:13">
      <c r="A1832" s="113"/>
      <c r="B1832" s="104"/>
      <c r="C1832" s="104"/>
      <c r="D1832" s="104"/>
      <c r="E1832" s="104"/>
      <c r="F1832" s="104"/>
      <c r="G1832" s="104"/>
      <c r="H1832" s="3" t="s">
        <v>9</v>
      </c>
      <c r="I1832" s="50">
        <v>2.972408857</v>
      </c>
      <c r="J1832" s="50">
        <v>2.971999093</v>
      </c>
      <c r="K1832" s="50">
        <v>3.065697552</v>
      </c>
      <c r="L1832" s="9">
        <f t="shared" si="56"/>
        <v>3.0033685006666668</v>
      </c>
      <c r="M1832" s="9">
        <f t="shared" si="57"/>
        <v>5.3978930674096384E-2</v>
      </c>
    </row>
    <row r="1833" spans="1:13">
      <c r="A1833" s="114"/>
      <c r="B1833" s="105"/>
      <c r="C1833" s="105"/>
      <c r="D1833" s="105"/>
      <c r="E1833" s="105"/>
      <c r="F1833" s="105"/>
      <c r="G1833" s="105"/>
      <c r="H1833" s="5" t="s">
        <v>23</v>
      </c>
      <c r="I1833" s="9">
        <v>0.16346239600000001</v>
      </c>
      <c r="J1833" s="50">
        <v>0.169559657</v>
      </c>
      <c r="K1833" s="50">
        <v>0.15494160500000001</v>
      </c>
      <c r="L1833" s="9">
        <f t="shared" si="56"/>
        <v>0.16265455266666665</v>
      </c>
      <c r="M1833" s="9">
        <f t="shared" si="57"/>
        <v>7.3424327853296887E-3</v>
      </c>
    </row>
    <row r="1834" spans="1:13">
      <c r="A1834" s="112">
        <v>4</v>
      </c>
      <c r="B1834" s="103">
        <v>4</v>
      </c>
      <c r="C1834" s="103" t="s">
        <v>20</v>
      </c>
      <c r="D1834" s="103" t="s">
        <v>11</v>
      </c>
      <c r="E1834" s="103">
        <f xml:space="preserve"> A1834 * B1834</f>
        <v>16</v>
      </c>
      <c r="F1834" s="103">
        <f>24/B1834</f>
        <v>6</v>
      </c>
      <c r="G1834" s="103" t="b">
        <v>1</v>
      </c>
      <c r="H1834" s="5" t="s">
        <v>1</v>
      </c>
      <c r="I1834" s="50">
        <v>0.180624013</v>
      </c>
      <c r="J1834" s="50">
        <v>0.18062140099999999</v>
      </c>
      <c r="K1834" s="50">
        <v>0.17981435200000001</v>
      </c>
      <c r="L1834" s="9">
        <f t="shared" si="56"/>
        <v>0.18035325533333335</v>
      </c>
      <c r="M1834" s="9">
        <f t="shared" si="57"/>
        <v>4.6670580416824055E-4</v>
      </c>
    </row>
    <row r="1835" spans="1:13">
      <c r="A1835" s="113"/>
      <c r="B1835" s="104"/>
      <c r="C1835" s="104"/>
      <c r="D1835" s="104"/>
      <c r="E1835" s="104"/>
      <c r="F1835" s="104"/>
      <c r="G1835" s="104"/>
      <c r="H1835" s="5" t="s">
        <v>2</v>
      </c>
      <c r="I1835" s="50">
        <v>0.41381678100000002</v>
      </c>
      <c r="J1835" s="50">
        <v>0.38854287999999998</v>
      </c>
      <c r="K1835" s="50">
        <v>0.38890041600000003</v>
      </c>
      <c r="L1835" s="9">
        <f t="shared" si="56"/>
        <v>0.39708669233333332</v>
      </c>
      <c r="M1835" s="9">
        <f t="shared" si="57"/>
        <v>1.448978461170906E-2</v>
      </c>
    </row>
    <row r="1836" spans="1:13">
      <c r="A1836" s="113"/>
      <c r="B1836" s="104"/>
      <c r="C1836" s="104"/>
      <c r="D1836" s="104"/>
      <c r="E1836" s="104"/>
      <c r="F1836" s="104"/>
      <c r="G1836" s="104"/>
      <c r="H1836" s="5" t="s">
        <v>3</v>
      </c>
      <c r="I1836" s="50">
        <v>0</v>
      </c>
      <c r="J1836" s="50">
        <v>0</v>
      </c>
      <c r="K1836" s="50">
        <v>0</v>
      </c>
      <c r="L1836" s="9">
        <f t="shared" si="56"/>
        <v>0</v>
      </c>
      <c r="M1836" s="9">
        <f t="shared" si="57"/>
        <v>0</v>
      </c>
    </row>
    <row r="1837" spans="1:13">
      <c r="A1837" s="113"/>
      <c r="B1837" s="104"/>
      <c r="C1837" s="104"/>
      <c r="D1837" s="104"/>
      <c r="E1837" s="104"/>
      <c r="F1837" s="104"/>
      <c r="G1837" s="104"/>
      <c r="H1837" s="5" t="s">
        <v>22</v>
      </c>
      <c r="I1837" s="50">
        <v>0.94652441099999995</v>
      </c>
      <c r="J1837" s="50">
        <v>0.93599708299999995</v>
      </c>
      <c r="K1837" s="50">
        <v>0.92602699899999996</v>
      </c>
      <c r="L1837" s="9">
        <f t="shared" si="56"/>
        <v>0.93618283099999999</v>
      </c>
      <c r="M1837" s="9">
        <f t="shared" si="57"/>
        <v>1.0249968361612826E-2</v>
      </c>
    </row>
    <row r="1838" spans="1:13">
      <c r="A1838" s="113"/>
      <c r="B1838" s="104"/>
      <c r="C1838" s="104"/>
      <c r="D1838" s="104"/>
      <c r="E1838" s="104"/>
      <c r="F1838" s="104"/>
      <c r="G1838" s="104"/>
      <c r="H1838" s="5" t="s">
        <v>4</v>
      </c>
      <c r="I1838" s="50">
        <v>1.948856938</v>
      </c>
      <c r="J1838" s="50">
        <v>1.908184286</v>
      </c>
      <c r="K1838" s="50">
        <v>1.8977856500000001</v>
      </c>
      <c r="L1838" s="9">
        <f t="shared" si="56"/>
        <v>1.9182756246666666</v>
      </c>
      <c r="M1838" s="9">
        <f t="shared" si="57"/>
        <v>2.6989728630698685E-2</v>
      </c>
    </row>
    <row r="1839" spans="1:13">
      <c r="A1839" s="113"/>
      <c r="B1839" s="104"/>
      <c r="C1839" s="104"/>
      <c r="D1839" s="104"/>
      <c r="E1839" s="104"/>
      <c r="F1839" s="104"/>
      <c r="G1839" s="104"/>
      <c r="H1839" s="5" t="s">
        <v>5</v>
      </c>
      <c r="I1839" s="50">
        <v>0.200352852</v>
      </c>
      <c r="J1839" s="50">
        <v>0.123056836</v>
      </c>
      <c r="K1839" s="50">
        <v>0.15575523599999999</v>
      </c>
      <c r="L1839" s="9">
        <f t="shared" si="56"/>
        <v>0.15972164133333333</v>
      </c>
      <c r="M1839" s="9">
        <f t="shared" si="57"/>
        <v>3.8800358256326481E-2</v>
      </c>
    </row>
    <row r="1840" spans="1:13">
      <c r="A1840" s="113"/>
      <c r="B1840" s="104"/>
      <c r="C1840" s="104"/>
      <c r="D1840" s="104"/>
      <c r="E1840" s="104"/>
      <c r="F1840" s="104"/>
      <c r="G1840" s="104"/>
      <c r="H1840" s="5" t="s">
        <v>6</v>
      </c>
      <c r="I1840" s="50">
        <v>1.420118325</v>
      </c>
      <c r="J1840" s="50">
        <v>0.95066765900000005</v>
      </c>
      <c r="K1840" s="50">
        <v>0.96130378599999999</v>
      </c>
      <c r="L1840" s="9">
        <f t="shared" si="56"/>
        <v>1.1106965900000001</v>
      </c>
      <c r="M1840" s="9">
        <f t="shared" si="57"/>
        <v>0.2680198488306359</v>
      </c>
    </row>
    <row r="1841" spans="1:13">
      <c r="A1841" s="113"/>
      <c r="B1841" s="104"/>
      <c r="C1841" s="104"/>
      <c r="D1841" s="104"/>
      <c r="E1841" s="104"/>
      <c r="F1841" s="104"/>
      <c r="G1841" s="104"/>
      <c r="H1841" s="5" t="s">
        <v>7</v>
      </c>
      <c r="I1841" s="50">
        <v>2.162471563</v>
      </c>
      <c r="J1841" s="50">
        <v>1.108589606</v>
      </c>
      <c r="K1841" s="50">
        <v>2.1880721570000001</v>
      </c>
      <c r="L1841" s="9">
        <f t="shared" si="56"/>
        <v>1.8197111086666666</v>
      </c>
      <c r="M1841" s="9">
        <f t="shared" si="57"/>
        <v>0.61598229785397363</v>
      </c>
    </row>
    <row r="1842" spans="1:13">
      <c r="A1842" s="113"/>
      <c r="B1842" s="104"/>
      <c r="C1842" s="104"/>
      <c r="D1842" s="104"/>
      <c r="E1842" s="104"/>
      <c r="F1842" s="104"/>
      <c r="G1842" s="104"/>
      <c r="H1842" s="5" t="s">
        <v>8</v>
      </c>
      <c r="I1842" s="50">
        <v>0.24700540400000001</v>
      </c>
      <c r="J1842" s="50">
        <v>0.28006764200000001</v>
      </c>
      <c r="K1842" s="50">
        <v>0.51641584500000004</v>
      </c>
      <c r="L1842" s="9">
        <f t="shared" si="56"/>
        <v>0.34782963033333331</v>
      </c>
      <c r="M1842" s="9">
        <f t="shared" si="57"/>
        <v>0.14693284767919909</v>
      </c>
    </row>
    <row r="1843" spans="1:13">
      <c r="A1843" s="113"/>
      <c r="B1843" s="104"/>
      <c r="C1843" s="104"/>
      <c r="D1843" s="104"/>
      <c r="E1843" s="104"/>
      <c r="F1843" s="104"/>
      <c r="G1843" s="104"/>
      <c r="H1843" s="5" t="s">
        <v>9</v>
      </c>
      <c r="I1843" s="50">
        <v>5.9846123049999997</v>
      </c>
      <c r="J1843" s="50">
        <v>4.3765762759999998</v>
      </c>
      <c r="K1843" s="50">
        <v>5.7217763020000003</v>
      </c>
      <c r="L1843" s="9">
        <f t="shared" si="56"/>
        <v>5.3609882943333345</v>
      </c>
      <c r="M1843" s="9">
        <f t="shared" si="57"/>
        <v>0.86259547732270025</v>
      </c>
    </row>
    <row r="1844" spans="1:13">
      <c r="A1844" s="113"/>
      <c r="B1844" s="104"/>
      <c r="C1844" s="104"/>
      <c r="D1844" s="104"/>
      <c r="E1844" s="105"/>
      <c r="F1844" s="105"/>
      <c r="G1844" s="105"/>
      <c r="H1844" s="5" t="s">
        <v>23</v>
      </c>
      <c r="I1844" s="50">
        <v>0.38209938500000001</v>
      </c>
      <c r="J1844" s="50">
        <v>0.36795364699999999</v>
      </c>
      <c r="K1844" s="50">
        <v>0.36837068299999998</v>
      </c>
      <c r="L1844" s="9">
        <f t="shared" si="56"/>
        <v>0.37280790499999999</v>
      </c>
      <c r="M1844" s="9">
        <f t="shared" si="57"/>
        <v>8.0493589930580346E-3</v>
      </c>
    </row>
    <row r="1845" spans="1:13">
      <c r="A1845" s="113"/>
      <c r="B1845" s="104"/>
      <c r="C1845" s="104"/>
      <c r="D1845" s="104"/>
      <c r="E1845" s="103">
        <f xml:space="preserve"> (A1834*B1834)/2</f>
        <v>8</v>
      </c>
      <c r="F1845" s="103">
        <f>24/B1834</f>
        <v>6</v>
      </c>
      <c r="G1845" s="103" t="b">
        <v>1</v>
      </c>
      <c r="H1845" s="5" t="s">
        <v>1</v>
      </c>
      <c r="I1845" s="50">
        <v>0.18052627800000001</v>
      </c>
      <c r="J1845" s="50">
        <v>0.17874240199999999</v>
      </c>
      <c r="K1845" s="50">
        <v>0.17914054700000001</v>
      </c>
      <c r="L1845" s="9">
        <f t="shared" si="56"/>
        <v>0.17946974233333335</v>
      </c>
      <c r="M1845" s="9">
        <f t="shared" si="57"/>
        <v>9.3639231706606099E-4</v>
      </c>
    </row>
    <row r="1846" spans="1:13">
      <c r="A1846" s="113"/>
      <c r="B1846" s="104"/>
      <c r="C1846" s="104"/>
      <c r="D1846" s="104"/>
      <c r="E1846" s="104"/>
      <c r="F1846" s="104"/>
      <c r="G1846" s="104"/>
      <c r="H1846" s="5" t="s">
        <v>2</v>
      </c>
      <c r="I1846" s="50">
        <v>0.43977138100000002</v>
      </c>
      <c r="J1846" s="50">
        <v>0.40265105899999998</v>
      </c>
      <c r="K1846" s="50">
        <v>0.39301546900000001</v>
      </c>
      <c r="L1846" s="9">
        <f t="shared" si="56"/>
        <v>0.41181263633333337</v>
      </c>
      <c r="M1846" s="9">
        <f t="shared" si="57"/>
        <v>2.4687642681388636E-2</v>
      </c>
    </row>
    <row r="1847" spans="1:13">
      <c r="A1847" s="113"/>
      <c r="B1847" s="104"/>
      <c r="C1847" s="104"/>
      <c r="D1847" s="104"/>
      <c r="E1847" s="104"/>
      <c r="F1847" s="104"/>
      <c r="G1847" s="104"/>
      <c r="H1847" s="5" t="s">
        <v>3</v>
      </c>
      <c r="I1847" s="50">
        <v>0</v>
      </c>
      <c r="J1847" s="50">
        <v>0</v>
      </c>
      <c r="K1847" s="50">
        <v>0</v>
      </c>
      <c r="L1847" s="9">
        <f t="shared" si="56"/>
        <v>0</v>
      </c>
      <c r="M1847" s="9">
        <f t="shared" si="57"/>
        <v>0</v>
      </c>
    </row>
    <row r="1848" spans="1:13">
      <c r="A1848" s="113"/>
      <c r="B1848" s="104"/>
      <c r="C1848" s="104"/>
      <c r="D1848" s="104"/>
      <c r="E1848" s="104"/>
      <c r="F1848" s="104"/>
      <c r="G1848" s="104"/>
      <c r="H1848" s="5" t="s">
        <v>22</v>
      </c>
      <c r="I1848" s="50">
        <v>0.96201641500000001</v>
      </c>
      <c r="J1848" s="50">
        <v>0.95047932899999998</v>
      </c>
      <c r="K1848" s="50">
        <v>0.94726015200000002</v>
      </c>
      <c r="L1848" s="9">
        <f t="shared" si="56"/>
        <v>0.95325196533333345</v>
      </c>
      <c r="M1848" s="9">
        <f t="shared" si="57"/>
        <v>7.7590243335732851E-3</v>
      </c>
    </row>
    <row r="1849" spans="1:13">
      <c r="A1849" s="113"/>
      <c r="B1849" s="104"/>
      <c r="C1849" s="104"/>
      <c r="D1849" s="104"/>
      <c r="E1849" s="104"/>
      <c r="F1849" s="104"/>
      <c r="G1849" s="104"/>
      <c r="H1849" s="5" t="s">
        <v>4</v>
      </c>
      <c r="I1849" s="50">
        <v>1.991773845</v>
      </c>
      <c r="J1849" s="50">
        <v>1.935019719</v>
      </c>
      <c r="K1849" s="50">
        <v>1.9263097389999999</v>
      </c>
      <c r="L1849" s="9">
        <f t="shared" si="56"/>
        <v>1.9510344343333335</v>
      </c>
      <c r="M1849" s="9">
        <f t="shared" si="57"/>
        <v>3.5549129722126628E-2</v>
      </c>
    </row>
    <row r="1850" spans="1:13">
      <c r="A1850" s="113"/>
      <c r="B1850" s="104"/>
      <c r="C1850" s="104"/>
      <c r="D1850" s="104"/>
      <c r="E1850" s="104"/>
      <c r="F1850" s="104"/>
      <c r="G1850" s="104"/>
      <c r="H1850" s="5" t="s">
        <v>5</v>
      </c>
      <c r="I1850" s="50">
        <v>0.26791322400000001</v>
      </c>
      <c r="J1850" s="50">
        <v>0.232740214</v>
      </c>
      <c r="K1850" s="50">
        <v>0.30345538799999999</v>
      </c>
      <c r="L1850" s="9">
        <f t="shared" si="56"/>
        <v>0.26803627533333335</v>
      </c>
      <c r="M1850" s="9">
        <f t="shared" si="57"/>
        <v>3.5357747590670285E-2</v>
      </c>
    </row>
    <row r="1851" spans="1:13">
      <c r="A1851" s="113"/>
      <c r="B1851" s="104"/>
      <c r="C1851" s="104"/>
      <c r="D1851" s="104"/>
      <c r="E1851" s="104"/>
      <c r="F1851" s="104"/>
      <c r="G1851" s="104"/>
      <c r="H1851" s="5" t="s">
        <v>6</v>
      </c>
      <c r="I1851" s="50">
        <v>1.0325109530000001</v>
      </c>
      <c r="J1851" s="50">
        <v>1.094364441</v>
      </c>
      <c r="K1851" s="50">
        <v>1.3530567840000001</v>
      </c>
      <c r="L1851" s="9">
        <f t="shared" si="56"/>
        <v>1.1599773926666666</v>
      </c>
      <c r="M1851" s="9">
        <f t="shared" si="57"/>
        <v>0.17004764630149879</v>
      </c>
    </row>
    <row r="1852" spans="1:13">
      <c r="A1852" s="113"/>
      <c r="B1852" s="104"/>
      <c r="C1852" s="104"/>
      <c r="D1852" s="104"/>
      <c r="E1852" s="104"/>
      <c r="F1852" s="104"/>
      <c r="G1852" s="104"/>
      <c r="H1852" s="5" t="s">
        <v>7</v>
      </c>
      <c r="I1852" s="50">
        <v>1.2792395809999999</v>
      </c>
      <c r="J1852" s="50">
        <v>1.2389590370000001</v>
      </c>
      <c r="K1852" s="50">
        <v>1.4594278220000001</v>
      </c>
      <c r="L1852" s="9">
        <f t="shared" si="56"/>
        <v>1.3258754799999999</v>
      </c>
      <c r="M1852" s="9">
        <f t="shared" si="57"/>
        <v>0.11740017715701163</v>
      </c>
    </row>
    <row r="1853" spans="1:13">
      <c r="A1853" s="113"/>
      <c r="B1853" s="104"/>
      <c r="C1853" s="104"/>
      <c r="D1853" s="104"/>
      <c r="E1853" s="104"/>
      <c r="F1853" s="104"/>
      <c r="G1853" s="104"/>
      <c r="H1853" s="5" t="s">
        <v>8</v>
      </c>
      <c r="I1853" s="50">
        <v>0.33537255399999999</v>
      </c>
      <c r="J1853" s="9">
        <v>0.232150674</v>
      </c>
      <c r="K1853" s="50">
        <v>0.430619003</v>
      </c>
      <c r="L1853" s="9">
        <f t="shared" si="56"/>
        <v>0.332714077</v>
      </c>
      <c r="M1853" s="9">
        <f t="shared" si="57"/>
        <v>9.926086856854878E-2</v>
      </c>
    </row>
    <row r="1854" spans="1:13">
      <c r="A1854" s="113"/>
      <c r="B1854" s="104"/>
      <c r="C1854" s="104"/>
      <c r="D1854" s="104"/>
      <c r="E1854" s="104"/>
      <c r="F1854" s="104"/>
      <c r="G1854" s="104"/>
      <c r="H1854" s="5" t="s">
        <v>9</v>
      </c>
      <c r="I1854" s="50">
        <v>4.9097875770000003</v>
      </c>
      <c r="J1854" s="9">
        <v>4.7361984850000001</v>
      </c>
      <c r="K1854" s="50">
        <v>5.4798366869999997</v>
      </c>
      <c r="L1854" s="9">
        <f t="shared" si="56"/>
        <v>5.041940916333334</v>
      </c>
      <c r="M1854" s="9">
        <f t="shared" si="57"/>
        <v>0.38903447493912591</v>
      </c>
    </row>
    <row r="1855" spans="1:13">
      <c r="A1855" s="114"/>
      <c r="B1855" s="105"/>
      <c r="C1855" s="104"/>
      <c r="D1855" s="104"/>
      <c r="E1855" s="105"/>
      <c r="F1855" s="105"/>
      <c r="G1855" s="105"/>
      <c r="H1855" s="5" t="s">
        <v>23</v>
      </c>
      <c r="I1855" s="50">
        <v>0.68779770100000004</v>
      </c>
      <c r="J1855" s="9">
        <v>0.42155133500000003</v>
      </c>
      <c r="K1855" s="50">
        <v>0.38123532900000001</v>
      </c>
      <c r="L1855" s="9">
        <f t="shared" si="56"/>
        <v>0.49686145500000006</v>
      </c>
      <c r="M1855" s="9">
        <f t="shared" si="57"/>
        <v>0.16657980853746146</v>
      </c>
    </row>
    <row r="1856" spans="1:13">
      <c r="A1856" s="112">
        <v>4</v>
      </c>
      <c r="B1856" s="103">
        <v>4</v>
      </c>
      <c r="C1856" s="104"/>
      <c r="D1856" s="104"/>
      <c r="E1856" s="103">
        <f xml:space="preserve"> A1856 * B1856</f>
        <v>16</v>
      </c>
      <c r="F1856" s="103">
        <f>24/B1856</f>
        <v>6</v>
      </c>
      <c r="G1856" s="103" t="b">
        <v>0</v>
      </c>
      <c r="H1856" s="5" t="s">
        <v>1</v>
      </c>
      <c r="I1856" s="50">
        <v>0</v>
      </c>
      <c r="J1856" s="50">
        <v>0</v>
      </c>
      <c r="K1856" s="50">
        <v>0</v>
      </c>
      <c r="L1856" s="9">
        <f t="shared" si="56"/>
        <v>0</v>
      </c>
      <c r="M1856" s="9">
        <f t="shared" si="57"/>
        <v>0</v>
      </c>
    </row>
    <row r="1857" spans="1:13">
      <c r="A1857" s="113"/>
      <c r="B1857" s="104"/>
      <c r="C1857" s="104"/>
      <c r="D1857" s="104"/>
      <c r="E1857" s="104"/>
      <c r="F1857" s="104"/>
      <c r="G1857" s="104"/>
      <c r="H1857" s="5" t="s">
        <v>2</v>
      </c>
      <c r="I1857" s="50">
        <v>0</v>
      </c>
      <c r="J1857" s="50">
        <v>0</v>
      </c>
      <c r="K1857" s="50">
        <v>0</v>
      </c>
      <c r="L1857" s="9">
        <f t="shared" si="56"/>
        <v>0</v>
      </c>
      <c r="M1857" s="9">
        <f t="shared" si="57"/>
        <v>0</v>
      </c>
    </row>
    <row r="1858" spans="1:13">
      <c r="A1858" s="113"/>
      <c r="B1858" s="104"/>
      <c r="C1858" s="104"/>
      <c r="D1858" s="104"/>
      <c r="E1858" s="104"/>
      <c r="F1858" s="104"/>
      <c r="G1858" s="104"/>
      <c r="H1858" s="5" t="s">
        <v>3</v>
      </c>
      <c r="I1858" s="50">
        <v>0</v>
      </c>
      <c r="J1858" s="50">
        <v>0</v>
      </c>
      <c r="K1858" s="50">
        <v>0</v>
      </c>
      <c r="L1858" s="9">
        <f t="shared" si="56"/>
        <v>0</v>
      </c>
      <c r="M1858" s="9">
        <f t="shared" si="57"/>
        <v>0</v>
      </c>
    </row>
    <row r="1859" spans="1:13">
      <c r="A1859" s="113"/>
      <c r="B1859" s="104"/>
      <c r="C1859" s="104"/>
      <c r="D1859" s="104"/>
      <c r="E1859" s="104"/>
      <c r="F1859" s="104"/>
      <c r="G1859" s="104"/>
      <c r="H1859" s="5" t="s">
        <v>22</v>
      </c>
      <c r="I1859" s="50">
        <v>0</v>
      </c>
      <c r="J1859" s="50">
        <v>0</v>
      </c>
      <c r="K1859" s="50">
        <v>0</v>
      </c>
      <c r="L1859" s="9">
        <f t="shared" si="56"/>
        <v>0</v>
      </c>
      <c r="M1859" s="9">
        <f t="shared" si="57"/>
        <v>0</v>
      </c>
    </row>
    <row r="1860" spans="1:13">
      <c r="A1860" s="113"/>
      <c r="B1860" s="104"/>
      <c r="C1860" s="104"/>
      <c r="D1860" s="104"/>
      <c r="E1860" s="104"/>
      <c r="F1860" s="104"/>
      <c r="G1860" s="104"/>
      <c r="H1860" s="5" t="s">
        <v>4</v>
      </c>
      <c r="I1860" s="50">
        <v>2.5477000539999999</v>
      </c>
      <c r="J1860" s="50">
        <v>2.5848338960000001</v>
      </c>
      <c r="K1860" s="50">
        <v>2.5916075589999998</v>
      </c>
      <c r="L1860" s="9">
        <f t="shared" si="56"/>
        <v>2.5747138363333333</v>
      </c>
      <c r="M1860" s="9">
        <f t="shared" si="57"/>
        <v>2.3638505760177148E-2</v>
      </c>
    </row>
    <row r="1861" spans="1:13">
      <c r="A1861" s="113"/>
      <c r="B1861" s="104"/>
      <c r="C1861" s="104"/>
      <c r="D1861" s="104"/>
      <c r="E1861" s="104"/>
      <c r="F1861" s="104"/>
      <c r="G1861" s="104"/>
      <c r="H1861" s="5" t="s">
        <v>5</v>
      </c>
      <c r="I1861" s="50">
        <v>9.7586126999999995E-2</v>
      </c>
      <c r="J1861" s="50">
        <v>0.16718656100000001</v>
      </c>
      <c r="K1861" s="50">
        <v>0.10453778900000001</v>
      </c>
      <c r="L1861" s="9">
        <f t="shared" si="56"/>
        <v>0.12310349233333333</v>
      </c>
      <c r="M1861" s="9">
        <f t="shared" si="57"/>
        <v>3.8334959351003652E-2</v>
      </c>
    </row>
    <row r="1862" spans="1:13">
      <c r="A1862" s="113"/>
      <c r="B1862" s="104"/>
      <c r="C1862" s="104"/>
      <c r="D1862" s="104"/>
      <c r="E1862" s="104"/>
      <c r="F1862" s="104"/>
      <c r="G1862" s="104"/>
      <c r="H1862" s="5" t="s">
        <v>6</v>
      </c>
      <c r="I1862" s="50">
        <v>0.61621451900000002</v>
      </c>
      <c r="J1862" s="50">
        <v>0.69378410099999999</v>
      </c>
      <c r="K1862" s="50">
        <v>0.60388288700000003</v>
      </c>
      <c r="L1862" s="9">
        <f t="shared" si="56"/>
        <v>0.63796050233333335</v>
      </c>
      <c r="M1862" s="9">
        <f t="shared" si="57"/>
        <v>4.8736258709698416E-2</v>
      </c>
    </row>
    <row r="1863" spans="1:13">
      <c r="A1863" s="113"/>
      <c r="B1863" s="104"/>
      <c r="C1863" s="104"/>
      <c r="D1863" s="104"/>
      <c r="E1863" s="104"/>
      <c r="F1863" s="104"/>
      <c r="G1863" s="104"/>
      <c r="H1863" s="5" t="s">
        <v>7</v>
      </c>
      <c r="I1863" s="50">
        <v>0.83591049699999997</v>
      </c>
      <c r="J1863" s="50">
        <v>1.0358731029999999</v>
      </c>
      <c r="K1863" s="50">
        <v>0.82646492000000005</v>
      </c>
      <c r="L1863" s="9">
        <f t="shared" si="56"/>
        <v>0.89941617333333335</v>
      </c>
      <c r="M1863" s="9">
        <f t="shared" si="57"/>
        <v>0.11826950144376103</v>
      </c>
    </row>
    <row r="1864" spans="1:13">
      <c r="A1864" s="113"/>
      <c r="B1864" s="104"/>
      <c r="C1864" s="104"/>
      <c r="D1864" s="104"/>
      <c r="E1864" s="104"/>
      <c r="F1864" s="104"/>
      <c r="G1864" s="104"/>
      <c r="H1864" s="5" t="s">
        <v>8</v>
      </c>
      <c r="I1864" s="50">
        <v>8.58931E-2</v>
      </c>
      <c r="J1864" s="50">
        <v>0.38987926699999997</v>
      </c>
      <c r="K1864" s="50">
        <v>0.14748469</v>
      </c>
      <c r="L1864" s="9">
        <f t="shared" si="56"/>
        <v>0.20775235233333333</v>
      </c>
      <c r="M1864" s="9">
        <f t="shared" si="57"/>
        <v>0.16070482498724631</v>
      </c>
    </row>
    <row r="1865" spans="1:13">
      <c r="A1865" s="113"/>
      <c r="B1865" s="104"/>
      <c r="C1865" s="104"/>
      <c r="D1865" s="104"/>
      <c r="E1865" s="104"/>
      <c r="F1865" s="104"/>
      <c r="G1865" s="104"/>
      <c r="H1865" s="5" t="s">
        <v>9</v>
      </c>
      <c r="I1865" s="50">
        <v>4.185993259</v>
      </c>
      <c r="J1865" s="50">
        <v>4.873920332</v>
      </c>
      <c r="K1865" s="9">
        <v>4.2764565990000003</v>
      </c>
      <c r="L1865" s="9">
        <f t="shared" si="56"/>
        <v>4.4454567300000001</v>
      </c>
      <c r="M1865" s="9">
        <f t="shared" si="57"/>
        <v>0.37380703263863246</v>
      </c>
    </row>
    <row r="1866" spans="1:13">
      <c r="A1866" s="113"/>
      <c r="B1866" s="104"/>
      <c r="C1866" s="104"/>
      <c r="D1866" s="104"/>
      <c r="E1866" s="105"/>
      <c r="F1866" s="105"/>
      <c r="G1866" s="105"/>
      <c r="H1866" s="5" t="s">
        <v>23</v>
      </c>
      <c r="I1866" s="50">
        <v>0.30734170900000002</v>
      </c>
      <c r="J1866" s="50">
        <v>0.30972453500000002</v>
      </c>
      <c r="K1866" s="9">
        <v>0.30542339200000002</v>
      </c>
      <c r="L1866" s="9">
        <f t="shared" si="56"/>
        <v>0.30749654533333337</v>
      </c>
      <c r="M1866" s="9">
        <f t="shared" si="57"/>
        <v>2.154747895741483E-3</v>
      </c>
    </row>
    <row r="1867" spans="1:13">
      <c r="A1867" s="113"/>
      <c r="B1867" s="104"/>
      <c r="C1867" s="104"/>
      <c r="D1867" s="104"/>
      <c r="E1867" s="103">
        <f xml:space="preserve"> (A1856*B1856)/2</f>
        <v>8</v>
      </c>
      <c r="F1867" s="103">
        <f>24/B1856</f>
        <v>6</v>
      </c>
      <c r="G1867" s="103" t="b">
        <v>0</v>
      </c>
      <c r="H1867" s="5" t="s">
        <v>1</v>
      </c>
      <c r="I1867" s="50">
        <v>0</v>
      </c>
      <c r="J1867" s="50">
        <v>0</v>
      </c>
      <c r="K1867" s="50">
        <v>0</v>
      </c>
      <c r="L1867" s="9">
        <f t="shared" si="56"/>
        <v>0</v>
      </c>
      <c r="M1867" s="9">
        <f t="shared" si="57"/>
        <v>0</v>
      </c>
    </row>
    <row r="1868" spans="1:13">
      <c r="A1868" s="113"/>
      <c r="B1868" s="104"/>
      <c r="C1868" s="104"/>
      <c r="D1868" s="104"/>
      <c r="E1868" s="104"/>
      <c r="F1868" s="104"/>
      <c r="G1868" s="104"/>
      <c r="H1868" s="5" t="s">
        <v>2</v>
      </c>
      <c r="I1868" s="50">
        <v>0</v>
      </c>
      <c r="J1868" s="50">
        <v>0</v>
      </c>
      <c r="K1868" s="50">
        <v>0</v>
      </c>
      <c r="L1868" s="9">
        <f t="shared" si="56"/>
        <v>0</v>
      </c>
      <c r="M1868" s="9">
        <f t="shared" si="57"/>
        <v>0</v>
      </c>
    </row>
    <row r="1869" spans="1:13">
      <c r="A1869" s="113"/>
      <c r="B1869" s="104"/>
      <c r="C1869" s="104"/>
      <c r="D1869" s="104"/>
      <c r="E1869" s="104"/>
      <c r="F1869" s="104"/>
      <c r="G1869" s="104"/>
      <c r="H1869" s="5" t="s">
        <v>3</v>
      </c>
      <c r="I1869" s="50">
        <v>0</v>
      </c>
      <c r="J1869" s="50">
        <v>0</v>
      </c>
      <c r="K1869" s="50">
        <v>0</v>
      </c>
      <c r="L1869" s="9">
        <f t="shared" si="56"/>
        <v>0</v>
      </c>
      <c r="M1869" s="9">
        <f t="shared" si="57"/>
        <v>0</v>
      </c>
    </row>
    <row r="1870" spans="1:13">
      <c r="A1870" s="113"/>
      <c r="B1870" s="104"/>
      <c r="C1870" s="104"/>
      <c r="D1870" s="104"/>
      <c r="E1870" s="104"/>
      <c r="F1870" s="104"/>
      <c r="G1870" s="104"/>
      <c r="H1870" s="5" t="s">
        <v>22</v>
      </c>
      <c r="I1870" s="50">
        <v>0</v>
      </c>
      <c r="J1870" s="50">
        <v>0</v>
      </c>
      <c r="K1870" s="50">
        <v>0</v>
      </c>
      <c r="L1870" s="9">
        <f t="shared" ref="L1870:L1933" si="58">AVERAGE(I1870:K1870)</f>
        <v>0</v>
      </c>
      <c r="M1870" s="9">
        <f t="shared" ref="M1870:M1933" si="59">STDEV(I1870:K1870)</f>
        <v>0</v>
      </c>
    </row>
    <row r="1871" spans="1:13">
      <c r="A1871" s="113"/>
      <c r="B1871" s="104"/>
      <c r="C1871" s="104"/>
      <c r="D1871" s="104"/>
      <c r="E1871" s="104"/>
      <c r="F1871" s="104"/>
      <c r="G1871" s="104"/>
      <c r="H1871" s="5" t="s">
        <v>4</v>
      </c>
      <c r="I1871" s="50">
        <v>2.5807665339999999</v>
      </c>
      <c r="J1871" s="50">
        <v>2.5954815720000002</v>
      </c>
      <c r="K1871" s="9">
        <v>2.5953162980000002</v>
      </c>
      <c r="L1871" s="9">
        <f t="shared" si="58"/>
        <v>2.5905214679999999</v>
      </c>
      <c r="M1871" s="9">
        <f t="shared" si="59"/>
        <v>8.4484248166175249E-3</v>
      </c>
    </row>
    <row r="1872" spans="1:13">
      <c r="A1872" s="113"/>
      <c r="B1872" s="104"/>
      <c r="C1872" s="104"/>
      <c r="D1872" s="104"/>
      <c r="E1872" s="104"/>
      <c r="F1872" s="104"/>
      <c r="G1872" s="104"/>
      <c r="H1872" s="5" t="s">
        <v>5</v>
      </c>
      <c r="I1872" s="50">
        <v>0.116412364</v>
      </c>
      <c r="J1872" s="50">
        <v>0.12705317899999999</v>
      </c>
      <c r="K1872" s="9">
        <v>0.27721319900000002</v>
      </c>
      <c r="L1872" s="9">
        <f t="shared" si="58"/>
        <v>0.17355958066666669</v>
      </c>
      <c r="M1872" s="9">
        <f t="shared" si="59"/>
        <v>8.9924196861358191E-2</v>
      </c>
    </row>
    <row r="1873" spans="1:13">
      <c r="A1873" s="113"/>
      <c r="B1873" s="104"/>
      <c r="C1873" s="104"/>
      <c r="D1873" s="104"/>
      <c r="E1873" s="104"/>
      <c r="F1873" s="104"/>
      <c r="G1873" s="104"/>
      <c r="H1873" s="5" t="s">
        <v>6</v>
      </c>
      <c r="I1873" s="50">
        <v>0.96840833599999998</v>
      </c>
      <c r="J1873" s="50">
        <v>1.128449402</v>
      </c>
      <c r="K1873" s="50">
        <v>1.0357986720000001</v>
      </c>
      <c r="L1873" s="9">
        <f t="shared" si="58"/>
        <v>1.0442188033333333</v>
      </c>
      <c r="M1873" s="9">
        <f t="shared" si="59"/>
        <v>8.035209804576994E-2</v>
      </c>
    </row>
    <row r="1874" spans="1:13">
      <c r="A1874" s="113"/>
      <c r="B1874" s="104"/>
      <c r="C1874" s="104"/>
      <c r="D1874" s="104"/>
      <c r="E1874" s="104"/>
      <c r="F1874" s="104"/>
      <c r="G1874" s="104"/>
      <c r="H1874" s="5" t="s">
        <v>7</v>
      </c>
      <c r="I1874" s="50">
        <v>1.2987458000000001</v>
      </c>
      <c r="J1874" s="50">
        <v>1.2592164320000001</v>
      </c>
      <c r="K1874" s="50">
        <v>1.4176053790000001</v>
      </c>
      <c r="L1874" s="9">
        <f t="shared" si="58"/>
        <v>1.3251892036666668</v>
      </c>
      <c r="M1874" s="9">
        <f t="shared" si="59"/>
        <v>8.2439097708859654E-2</v>
      </c>
    </row>
    <row r="1875" spans="1:13">
      <c r="A1875" s="113"/>
      <c r="B1875" s="104"/>
      <c r="C1875" s="104"/>
      <c r="D1875" s="104"/>
      <c r="E1875" s="104"/>
      <c r="F1875" s="104"/>
      <c r="G1875" s="104"/>
      <c r="H1875" s="5" t="s">
        <v>8</v>
      </c>
      <c r="I1875" s="50">
        <v>0.33479381800000002</v>
      </c>
      <c r="J1875" s="50">
        <v>0.29548723599999999</v>
      </c>
      <c r="K1875" s="50">
        <v>0.409783701</v>
      </c>
      <c r="L1875" s="9">
        <f t="shared" si="58"/>
        <v>0.34668825166666667</v>
      </c>
      <c r="M1875" s="9">
        <f t="shared" si="59"/>
        <v>5.8069171184563367E-2</v>
      </c>
    </row>
    <row r="1876" spans="1:13">
      <c r="A1876" s="113"/>
      <c r="B1876" s="104"/>
      <c r="C1876" s="104"/>
      <c r="D1876" s="104"/>
      <c r="E1876" s="104"/>
      <c r="F1876" s="104"/>
      <c r="G1876" s="104"/>
      <c r="H1876" s="5" t="s">
        <v>9</v>
      </c>
      <c r="I1876" s="50">
        <v>5.3022559520000003</v>
      </c>
      <c r="J1876" s="50">
        <v>5.4086212820000004</v>
      </c>
      <c r="K1876" s="50">
        <v>5.7389661749999998</v>
      </c>
      <c r="L1876" s="9">
        <f t="shared" si="58"/>
        <v>5.4832811363333347</v>
      </c>
      <c r="M1876" s="9">
        <f t="shared" si="59"/>
        <v>0.22772686513668786</v>
      </c>
    </row>
    <row r="1877" spans="1:13">
      <c r="A1877" s="114"/>
      <c r="B1877" s="105"/>
      <c r="C1877" s="104"/>
      <c r="D1877" s="105"/>
      <c r="E1877" s="105"/>
      <c r="F1877" s="105"/>
      <c r="G1877" s="105"/>
      <c r="H1877" s="5" t="s">
        <v>23</v>
      </c>
      <c r="I1877" s="50">
        <v>0.31166529599999998</v>
      </c>
      <c r="J1877" s="50">
        <v>0.32688144200000002</v>
      </c>
      <c r="K1877" s="50">
        <v>0.30778514400000001</v>
      </c>
      <c r="L1877" s="9">
        <f t="shared" si="58"/>
        <v>0.31544396066666669</v>
      </c>
      <c r="M1877" s="9">
        <f t="shared" si="59"/>
        <v>1.0093358178700367E-2</v>
      </c>
    </row>
    <row r="1878" spans="1:13">
      <c r="A1878" s="112">
        <v>4</v>
      </c>
      <c r="B1878" s="103">
        <v>4</v>
      </c>
      <c r="C1878" s="104"/>
      <c r="D1878" s="103" t="s">
        <v>12</v>
      </c>
      <c r="E1878" s="103" t="s">
        <v>13</v>
      </c>
      <c r="F1878" s="103">
        <f>24/B1878</f>
        <v>6</v>
      </c>
      <c r="G1878" s="103" t="s">
        <v>13</v>
      </c>
      <c r="H1878" s="3" t="s">
        <v>4</v>
      </c>
      <c r="I1878" s="50">
        <v>2.2305378839999999</v>
      </c>
      <c r="J1878" s="50">
        <v>2.2164807849999999</v>
      </c>
      <c r="K1878" s="50">
        <v>2.2425517799999999</v>
      </c>
      <c r="L1878" s="9">
        <f t="shared" si="58"/>
        <v>2.2298568163333332</v>
      </c>
      <c r="M1878" s="9">
        <f t="shared" si="59"/>
        <v>1.3048834620280851E-2</v>
      </c>
    </row>
    <row r="1879" spans="1:13">
      <c r="A1879" s="113"/>
      <c r="B1879" s="104"/>
      <c r="C1879" s="104"/>
      <c r="D1879" s="104"/>
      <c r="E1879" s="104"/>
      <c r="F1879" s="104"/>
      <c r="G1879" s="104"/>
      <c r="H1879" s="3" t="s">
        <v>5</v>
      </c>
      <c r="I1879" s="50">
        <v>0.152911296</v>
      </c>
      <c r="J1879" s="50">
        <v>2.9529399999999998E-4</v>
      </c>
      <c r="K1879" s="50">
        <v>2.7616659000000002E-2</v>
      </c>
      <c r="L1879" s="9">
        <f t="shared" si="58"/>
        <v>6.0274416333333337E-2</v>
      </c>
      <c r="M1879" s="9">
        <f t="shared" si="59"/>
        <v>8.1380635609143312E-2</v>
      </c>
    </row>
    <row r="1880" spans="1:13">
      <c r="A1880" s="113"/>
      <c r="B1880" s="104"/>
      <c r="C1880" s="104"/>
      <c r="D1880" s="104"/>
      <c r="E1880" s="104"/>
      <c r="F1880" s="104"/>
      <c r="G1880" s="104"/>
      <c r="H1880" s="3" t="s">
        <v>6</v>
      </c>
      <c r="I1880" s="50">
        <v>1.268133143</v>
      </c>
      <c r="J1880" s="50">
        <v>1.2781720320000001</v>
      </c>
      <c r="K1880" s="50">
        <v>1.132227294</v>
      </c>
      <c r="L1880" s="9">
        <f t="shared" si="58"/>
        <v>1.2261774896666668</v>
      </c>
      <c r="M1880" s="9">
        <f t="shared" si="59"/>
        <v>8.1517938347595006E-2</v>
      </c>
    </row>
    <row r="1881" spans="1:13">
      <c r="A1881" s="113"/>
      <c r="B1881" s="104"/>
      <c r="C1881" s="104"/>
      <c r="D1881" s="104"/>
      <c r="E1881" s="104"/>
      <c r="F1881" s="104"/>
      <c r="G1881" s="104"/>
      <c r="H1881" s="3" t="s">
        <v>7</v>
      </c>
      <c r="I1881" s="50">
        <v>2.0453513860000001</v>
      </c>
      <c r="J1881" s="50">
        <v>2.0168779529999998</v>
      </c>
      <c r="K1881" s="50">
        <v>1.9853650860000001</v>
      </c>
      <c r="L1881" s="9">
        <f t="shared" si="58"/>
        <v>2.0158648083333333</v>
      </c>
      <c r="M1881" s="9">
        <f t="shared" si="59"/>
        <v>3.0005980962288129E-2</v>
      </c>
    </row>
    <row r="1882" spans="1:13">
      <c r="A1882" s="113"/>
      <c r="B1882" s="104"/>
      <c r="C1882" s="104"/>
      <c r="D1882" s="104"/>
      <c r="E1882" s="104"/>
      <c r="F1882" s="104"/>
      <c r="G1882" s="104"/>
      <c r="H1882" s="5" t="s">
        <v>9</v>
      </c>
      <c r="I1882" s="50">
        <v>6.0112746640000001</v>
      </c>
      <c r="J1882" s="50">
        <v>5.9197885619999999</v>
      </c>
      <c r="K1882" s="50">
        <v>5.6194892540000003</v>
      </c>
      <c r="L1882" s="9">
        <f t="shared" si="58"/>
        <v>5.8501841600000004</v>
      </c>
      <c r="M1882" s="9">
        <f t="shared" si="59"/>
        <v>0.20495738936557073</v>
      </c>
    </row>
    <row r="1883" spans="1:13">
      <c r="A1883" s="113"/>
      <c r="B1883" s="104"/>
      <c r="C1883" s="104"/>
      <c r="D1883" s="105"/>
      <c r="E1883" s="105"/>
      <c r="F1883" s="105"/>
      <c r="G1883" s="105"/>
      <c r="H1883" s="5" t="s">
        <v>23</v>
      </c>
      <c r="I1883" s="50">
        <v>0.305207695</v>
      </c>
      <c r="J1883" s="50">
        <v>0.305213028</v>
      </c>
      <c r="K1883" s="50">
        <v>0.30462578200000001</v>
      </c>
      <c r="L1883" s="9">
        <f t="shared" si="58"/>
        <v>0.30501550166666669</v>
      </c>
      <c r="M1883" s="9">
        <f t="shared" si="59"/>
        <v>3.3751766496337415E-4</v>
      </c>
    </row>
    <row r="1884" spans="1:13">
      <c r="A1884" s="113"/>
      <c r="B1884" s="104"/>
      <c r="C1884" s="104"/>
      <c r="D1884" s="103" t="s">
        <v>14</v>
      </c>
      <c r="E1884" s="103" t="s">
        <v>13</v>
      </c>
      <c r="F1884" s="103">
        <f>24/B1878</f>
        <v>6</v>
      </c>
      <c r="G1884" s="103" t="s">
        <v>13</v>
      </c>
      <c r="H1884" s="3" t="s">
        <v>4</v>
      </c>
      <c r="I1884" s="50">
        <v>2.1714505380000002</v>
      </c>
      <c r="J1884" s="50">
        <v>2.1745225439999998</v>
      </c>
      <c r="K1884" s="50">
        <v>2.2095876219999999</v>
      </c>
      <c r="L1884" s="9">
        <f t="shared" si="58"/>
        <v>2.1851869013333336</v>
      </c>
      <c r="M1884" s="9">
        <f t="shared" si="59"/>
        <v>2.1187394412846682E-2</v>
      </c>
    </row>
    <row r="1885" spans="1:13">
      <c r="A1885" s="113"/>
      <c r="B1885" s="104"/>
      <c r="C1885" s="104"/>
      <c r="D1885" s="104"/>
      <c r="E1885" s="104"/>
      <c r="F1885" s="104"/>
      <c r="G1885" s="104"/>
      <c r="H1885" s="3" t="s">
        <v>5</v>
      </c>
      <c r="I1885" s="50">
        <v>8.8169413000000002E-2</v>
      </c>
      <c r="J1885" s="50">
        <v>8.4784891000000001E-2</v>
      </c>
      <c r="K1885" s="50">
        <v>8.6243125000000004E-2</v>
      </c>
      <c r="L1885" s="9">
        <f t="shared" si="58"/>
        <v>8.6399142999999998E-2</v>
      </c>
      <c r="M1885" s="9">
        <f t="shared" si="59"/>
        <v>1.6976464603573975E-3</v>
      </c>
    </row>
    <row r="1886" spans="1:13">
      <c r="A1886" s="113"/>
      <c r="B1886" s="104"/>
      <c r="C1886" s="104"/>
      <c r="D1886" s="104"/>
      <c r="E1886" s="104"/>
      <c r="F1886" s="104"/>
      <c r="G1886" s="104"/>
      <c r="H1886" s="3" t="s">
        <v>6</v>
      </c>
      <c r="I1886" s="50">
        <v>1.6130706589999999</v>
      </c>
      <c r="J1886" s="50">
        <v>1.4263890480000001</v>
      </c>
      <c r="K1886" s="50">
        <v>1.4479402299999999</v>
      </c>
      <c r="L1886" s="9">
        <f t="shared" si="58"/>
        <v>1.4957999789999998</v>
      </c>
      <c r="M1886" s="9">
        <f t="shared" si="59"/>
        <v>0.10212944067283471</v>
      </c>
    </row>
    <row r="1887" spans="1:13">
      <c r="A1887" s="113"/>
      <c r="B1887" s="104"/>
      <c r="C1887" s="104"/>
      <c r="D1887" s="104"/>
      <c r="E1887" s="104"/>
      <c r="F1887" s="104"/>
      <c r="G1887" s="104"/>
      <c r="H1887" s="3" t="s">
        <v>7</v>
      </c>
      <c r="I1887" s="50">
        <v>1.041661038</v>
      </c>
      <c r="J1887" s="50">
        <v>0.99711815400000003</v>
      </c>
      <c r="K1887" s="50">
        <v>1.02791587</v>
      </c>
      <c r="L1887" s="9">
        <f t="shared" si="58"/>
        <v>1.0222316873333332</v>
      </c>
      <c r="M1887" s="9">
        <f t="shared" si="59"/>
        <v>2.2808980209566319E-2</v>
      </c>
    </row>
    <row r="1888" spans="1:13">
      <c r="A1888" s="113"/>
      <c r="B1888" s="104"/>
      <c r="C1888" s="104"/>
      <c r="D1888" s="104"/>
      <c r="E1888" s="104"/>
      <c r="F1888" s="104"/>
      <c r="G1888" s="104"/>
      <c r="H1888" s="3" t="s">
        <v>8</v>
      </c>
      <c r="I1888" s="50">
        <v>0.44047889099999998</v>
      </c>
      <c r="J1888" s="50">
        <v>0.49930377199999998</v>
      </c>
      <c r="K1888" s="50">
        <v>0.665470636</v>
      </c>
      <c r="L1888" s="9">
        <f t="shared" si="58"/>
        <v>0.53508443299999997</v>
      </c>
      <c r="M1888" s="9">
        <f t="shared" si="59"/>
        <v>0.11668553083280697</v>
      </c>
    </row>
    <row r="1889" spans="1:13">
      <c r="A1889" s="113"/>
      <c r="B1889" s="104"/>
      <c r="C1889" s="104"/>
      <c r="D1889" s="104"/>
      <c r="E1889" s="104"/>
      <c r="F1889" s="104"/>
      <c r="G1889" s="104"/>
      <c r="H1889" s="3" t="s">
        <v>9</v>
      </c>
      <c r="I1889" s="50">
        <v>5.4351931650000003</v>
      </c>
      <c r="J1889" s="50">
        <v>5.2612831949999999</v>
      </c>
      <c r="K1889" s="50">
        <v>5.4744330540000004</v>
      </c>
      <c r="L1889" s="9">
        <f t="shared" si="58"/>
        <v>5.3903031380000002</v>
      </c>
      <c r="M1889" s="9">
        <f t="shared" si="59"/>
        <v>0.11344404563914132</v>
      </c>
    </row>
    <row r="1890" spans="1:13">
      <c r="A1890" s="114"/>
      <c r="B1890" s="105"/>
      <c r="C1890" s="105"/>
      <c r="D1890" s="105"/>
      <c r="E1890" s="105"/>
      <c r="F1890" s="105"/>
      <c r="G1890" s="105"/>
      <c r="H1890" s="5" t="s">
        <v>23</v>
      </c>
      <c r="I1890" s="50">
        <v>0.30889240000000001</v>
      </c>
      <c r="J1890" s="50">
        <v>0.30539209499999997</v>
      </c>
      <c r="K1890" s="50">
        <v>0.30405067899999999</v>
      </c>
      <c r="L1890" s="9">
        <f t="shared" si="58"/>
        <v>0.30611172466666664</v>
      </c>
      <c r="M1890" s="9">
        <f t="shared" si="59"/>
        <v>2.4997931321052154E-3</v>
      </c>
    </row>
    <row r="1891" spans="1:13">
      <c r="A1891" s="112">
        <v>4</v>
      </c>
      <c r="B1891" s="103">
        <v>4</v>
      </c>
      <c r="C1891" s="103" t="s">
        <v>21</v>
      </c>
      <c r="D1891" s="103" t="s">
        <v>11</v>
      </c>
      <c r="E1891" s="103">
        <f xml:space="preserve"> A1891 * B1891</f>
        <v>16</v>
      </c>
      <c r="F1891" s="103">
        <f>24/B1891</f>
        <v>6</v>
      </c>
      <c r="G1891" s="103" t="b">
        <v>1</v>
      </c>
      <c r="H1891" s="5" t="s">
        <v>1</v>
      </c>
      <c r="I1891" s="50">
        <v>0.34319265399999999</v>
      </c>
      <c r="J1891" s="50">
        <v>0.34061224299999998</v>
      </c>
      <c r="K1891" s="50">
        <v>0.34737909700000003</v>
      </c>
      <c r="L1891" s="9">
        <f t="shared" si="58"/>
        <v>0.34372799800000003</v>
      </c>
      <c r="M1891" s="9">
        <f t="shared" si="59"/>
        <v>3.4150436546376913E-3</v>
      </c>
    </row>
    <row r="1892" spans="1:13">
      <c r="A1892" s="113"/>
      <c r="B1892" s="104"/>
      <c r="C1892" s="104"/>
      <c r="D1892" s="104"/>
      <c r="E1892" s="104"/>
      <c r="F1892" s="104"/>
      <c r="G1892" s="104"/>
      <c r="H1892" s="5" t="s">
        <v>2</v>
      </c>
      <c r="I1892" s="50">
        <v>0.80829855299999998</v>
      </c>
      <c r="J1892" s="50">
        <v>0.79841595700000001</v>
      </c>
      <c r="K1892" s="50">
        <v>0.80789108799999998</v>
      </c>
      <c r="L1892" s="9">
        <f t="shared" si="58"/>
        <v>0.80486853266666669</v>
      </c>
      <c r="M1892" s="9">
        <f t="shared" si="59"/>
        <v>5.5918070855583103E-3</v>
      </c>
    </row>
    <row r="1893" spans="1:13">
      <c r="A1893" s="113"/>
      <c r="B1893" s="104"/>
      <c r="C1893" s="104"/>
      <c r="D1893" s="104"/>
      <c r="E1893" s="104"/>
      <c r="F1893" s="104"/>
      <c r="G1893" s="104"/>
      <c r="H1893" s="5" t="s">
        <v>3</v>
      </c>
      <c r="I1893" s="50">
        <v>0</v>
      </c>
      <c r="J1893" s="50">
        <v>0</v>
      </c>
      <c r="K1893" s="50">
        <v>0</v>
      </c>
      <c r="L1893" s="9">
        <f t="shared" si="58"/>
        <v>0</v>
      </c>
      <c r="M1893" s="9">
        <f t="shared" si="59"/>
        <v>0</v>
      </c>
    </row>
    <row r="1894" spans="1:13">
      <c r="A1894" s="113"/>
      <c r="B1894" s="104"/>
      <c r="C1894" s="104"/>
      <c r="D1894" s="104"/>
      <c r="E1894" s="104"/>
      <c r="F1894" s="104"/>
      <c r="G1894" s="104"/>
      <c r="H1894" s="5" t="s">
        <v>22</v>
      </c>
      <c r="I1894" s="50">
        <v>0.94578388400000002</v>
      </c>
      <c r="J1894" s="50">
        <v>0.94827246600000004</v>
      </c>
      <c r="K1894" s="50">
        <v>0.94553214200000002</v>
      </c>
      <c r="L1894" s="9">
        <f t="shared" si="58"/>
        <v>0.94652949733333325</v>
      </c>
      <c r="M1894" s="9">
        <f t="shared" si="59"/>
        <v>1.5146941402069799E-3</v>
      </c>
    </row>
    <row r="1895" spans="1:13">
      <c r="A1895" s="113"/>
      <c r="B1895" s="104"/>
      <c r="C1895" s="104"/>
      <c r="D1895" s="104"/>
      <c r="E1895" s="104"/>
      <c r="F1895" s="104"/>
      <c r="G1895" s="104"/>
      <c r="H1895" s="5" t="s">
        <v>4</v>
      </c>
      <c r="I1895" s="50">
        <v>2.493426296</v>
      </c>
      <c r="J1895" s="50">
        <v>2.4957182640000002</v>
      </c>
      <c r="K1895" s="50">
        <v>2.51383913</v>
      </c>
      <c r="L1895" s="9">
        <f t="shared" si="58"/>
        <v>2.5009945633333333</v>
      </c>
      <c r="M1895" s="9">
        <f t="shared" si="59"/>
        <v>1.1182595806389896E-2</v>
      </c>
    </row>
    <row r="1896" spans="1:13">
      <c r="A1896" s="113"/>
      <c r="B1896" s="104"/>
      <c r="C1896" s="104"/>
      <c r="D1896" s="104"/>
      <c r="E1896" s="104"/>
      <c r="F1896" s="104"/>
      <c r="G1896" s="104"/>
      <c r="H1896" s="5" t="s">
        <v>5</v>
      </c>
      <c r="I1896" s="50">
        <v>0.33742629000000002</v>
      </c>
      <c r="J1896" s="50">
        <v>0.28178958300000001</v>
      </c>
      <c r="K1896" s="50">
        <v>0.451478029</v>
      </c>
      <c r="L1896" s="9">
        <f t="shared" si="58"/>
        <v>0.35689796733333329</v>
      </c>
      <c r="M1896" s="9">
        <f t="shared" si="59"/>
        <v>8.6503767779813112E-2</v>
      </c>
    </row>
    <row r="1897" spans="1:13">
      <c r="A1897" s="113"/>
      <c r="B1897" s="104"/>
      <c r="C1897" s="104"/>
      <c r="D1897" s="104"/>
      <c r="E1897" s="104"/>
      <c r="F1897" s="104"/>
      <c r="G1897" s="104"/>
      <c r="H1897" s="5" t="s">
        <v>6</v>
      </c>
      <c r="I1897" s="50">
        <v>1.7216081889999999</v>
      </c>
      <c r="J1897" s="50">
        <v>2.538810013</v>
      </c>
      <c r="K1897" s="50">
        <v>1.49415535</v>
      </c>
      <c r="L1897" s="9">
        <f t="shared" si="58"/>
        <v>1.9181911840000001</v>
      </c>
      <c r="M1897" s="9">
        <f t="shared" si="59"/>
        <v>0.54937191107144234</v>
      </c>
    </row>
    <row r="1898" spans="1:13">
      <c r="A1898" s="113"/>
      <c r="B1898" s="104"/>
      <c r="C1898" s="104"/>
      <c r="D1898" s="104"/>
      <c r="E1898" s="104"/>
      <c r="F1898" s="104"/>
      <c r="G1898" s="104"/>
      <c r="H1898" s="5" t="s">
        <v>7</v>
      </c>
      <c r="I1898" s="50">
        <v>2.2338600319999999</v>
      </c>
      <c r="J1898" s="50">
        <v>2.9249372490000001</v>
      </c>
      <c r="K1898" s="50">
        <v>1.992268827</v>
      </c>
      <c r="L1898" s="9">
        <f t="shared" si="58"/>
        <v>2.3836887026666669</v>
      </c>
      <c r="M1898" s="9">
        <f t="shared" si="59"/>
        <v>0.48404965578367809</v>
      </c>
    </row>
    <row r="1899" spans="1:13">
      <c r="A1899" s="113"/>
      <c r="B1899" s="104"/>
      <c r="C1899" s="104"/>
      <c r="D1899" s="104"/>
      <c r="E1899" s="104"/>
      <c r="F1899" s="104"/>
      <c r="G1899" s="104"/>
      <c r="H1899" s="5" t="s">
        <v>8</v>
      </c>
      <c r="I1899" s="50">
        <v>0.68013583300000002</v>
      </c>
      <c r="J1899" s="50">
        <v>0.14837082800000001</v>
      </c>
      <c r="K1899" s="50">
        <v>0.43362704200000002</v>
      </c>
      <c r="L1899" s="9">
        <f t="shared" si="58"/>
        <v>0.42071123433333329</v>
      </c>
      <c r="M1899" s="9">
        <f t="shared" si="59"/>
        <v>0.26611767829556965</v>
      </c>
    </row>
    <row r="1900" spans="1:13">
      <c r="A1900" s="113"/>
      <c r="B1900" s="104"/>
      <c r="C1900" s="104"/>
      <c r="D1900" s="104"/>
      <c r="E1900" s="104"/>
      <c r="F1900" s="104"/>
      <c r="G1900" s="104"/>
      <c r="H1900" s="5" t="s">
        <v>9</v>
      </c>
      <c r="I1900" s="50">
        <v>7.4747661980000002</v>
      </c>
      <c r="J1900" s="50">
        <v>8.4013487120000008</v>
      </c>
      <c r="K1900" s="50">
        <v>6.8938189540000003</v>
      </c>
      <c r="L1900" s="9">
        <f t="shared" si="58"/>
        <v>7.5899779546666677</v>
      </c>
      <c r="M1900" s="9">
        <f t="shared" si="59"/>
        <v>0.76033992692055141</v>
      </c>
    </row>
    <row r="1901" spans="1:13">
      <c r="A1901" s="113"/>
      <c r="B1901" s="104"/>
      <c r="C1901" s="104"/>
      <c r="D1901" s="104"/>
      <c r="E1901" s="105"/>
      <c r="F1901" s="105"/>
      <c r="G1901" s="105"/>
      <c r="H1901" s="5" t="s">
        <v>23</v>
      </c>
      <c r="I1901" s="50">
        <v>1.342171837</v>
      </c>
      <c r="J1901" s="50">
        <v>1.3172419710000001</v>
      </c>
      <c r="K1901" s="50">
        <v>1.351337469</v>
      </c>
      <c r="L1901" s="9">
        <f t="shared" si="58"/>
        <v>1.3369170923333333</v>
      </c>
      <c r="M1901" s="9">
        <f t="shared" si="59"/>
        <v>1.7644687645319634E-2</v>
      </c>
    </row>
    <row r="1902" spans="1:13">
      <c r="A1902" s="113"/>
      <c r="B1902" s="104"/>
      <c r="C1902" s="104"/>
      <c r="D1902" s="104"/>
      <c r="E1902" s="103">
        <f xml:space="preserve"> (A1891*B1891)/2</f>
        <v>8</v>
      </c>
      <c r="F1902" s="103">
        <f>24/B1891</f>
        <v>6</v>
      </c>
      <c r="G1902" s="103" t="b">
        <v>1</v>
      </c>
      <c r="H1902" s="5" t="s">
        <v>1</v>
      </c>
      <c r="I1902" s="50">
        <v>0.33909586200000003</v>
      </c>
      <c r="J1902" s="50">
        <v>0.34557607000000001</v>
      </c>
      <c r="K1902" s="50">
        <v>0.34457073199999999</v>
      </c>
      <c r="L1902" s="9">
        <f t="shared" si="58"/>
        <v>0.34308088800000003</v>
      </c>
      <c r="M1902" s="9">
        <f t="shared" si="59"/>
        <v>3.4875493242487506E-3</v>
      </c>
    </row>
    <row r="1903" spans="1:13">
      <c r="A1903" s="113"/>
      <c r="B1903" s="104"/>
      <c r="C1903" s="104"/>
      <c r="D1903" s="104"/>
      <c r="E1903" s="104"/>
      <c r="F1903" s="104"/>
      <c r="G1903" s="104"/>
      <c r="H1903" s="5" t="s">
        <v>2</v>
      </c>
      <c r="I1903" s="50">
        <v>0.80725121799999999</v>
      </c>
      <c r="J1903" s="50">
        <v>0.77673856100000005</v>
      </c>
      <c r="K1903" s="50">
        <v>0.77767129899999998</v>
      </c>
      <c r="L1903" s="9">
        <f t="shared" si="58"/>
        <v>0.78722035933333334</v>
      </c>
      <c r="M1903" s="9">
        <f t="shared" si="59"/>
        <v>1.7353500345381096E-2</v>
      </c>
    </row>
    <row r="1904" spans="1:13">
      <c r="A1904" s="113"/>
      <c r="B1904" s="104"/>
      <c r="C1904" s="104"/>
      <c r="D1904" s="104"/>
      <c r="E1904" s="104"/>
      <c r="F1904" s="104"/>
      <c r="G1904" s="104"/>
      <c r="H1904" s="5" t="s">
        <v>3</v>
      </c>
      <c r="I1904" s="50">
        <v>0</v>
      </c>
      <c r="J1904" s="50">
        <v>0</v>
      </c>
      <c r="K1904" s="50">
        <v>0</v>
      </c>
      <c r="L1904" s="9">
        <f t="shared" si="58"/>
        <v>0</v>
      </c>
      <c r="M1904" s="9">
        <f t="shared" si="59"/>
        <v>0</v>
      </c>
    </row>
    <row r="1905" spans="1:13">
      <c r="A1905" s="113"/>
      <c r="B1905" s="104"/>
      <c r="C1905" s="104"/>
      <c r="D1905" s="104"/>
      <c r="E1905" s="104"/>
      <c r="F1905" s="104"/>
      <c r="G1905" s="104"/>
      <c r="H1905" s="5" t="s">
        <v>22</v>
      </c>
      <c r="I1905" s="50">
        <v>0.97501053800000004</v>
      </c>
      <c r="J1905" s="50">
        <v>0.94221485999999999</v>
      </c>
      <c r="K1905" s="50">
        <v>0.94603051599999999</v>
      </c>
      <c r="L1905" s="9">
        <f t="shared" si="58"/>
        <v>0.95441863799999993</v>
      </c>
      <c r="M1905" s="9">
        <f t="shared" si="59"/>
        <v>1.7934870138506302E-2</v>
      </c>
    </row>
    <row r="1906" spans="1:13">
      <c r="A1906" s="113"/>
      <c r="B1906" s="104"/>
      <c r="C1906" s="104"/>
      <c r="D1906" s="104"/>
      <c r="E1906" s="104"/>
      <c r="F1906" s="104"/>
      <c r="G1906" s="104"/>
      <c r="H1906" s="5" t="s">
        <v>4</v>
      </c>
      <c r="I1906" s="50">
        <v>2.5217859219999998</v>
      </c>
      <c r="J1906" s="50">
        <v>2.470451782</v>
      </c>
      <c r="K1906" s="50">
        <v>2.4805712899999999</v>
      </c>
      <c r="L1906" s="9">
        <f t="shared" si="58"/>
        <v>2.4909363313333333</v>
      </c>
      <c r="M1906" s="9">
        <f t="shared" si="59"/>
        <v>2.7191433278997579E-2</v>
      </c>
    </row>
    <row r="1907" spans="1:13">
      <c r="A1907" s="113"/>
      <c r="B1907" s="104"/>
      <c r="C1907" s="104"/>
      <c r="D1907" s="104"/>
      <c r="E1907" s="104"/>
      <c r="F1907" s="104"/>
      <c r="G1907" s="104"/>
      <c r="H1907" s="5" t="s">
        <v>5</v>
      </c>
      <c r="I1907" s="50">
        <v>0.37867329199999999</v>
      </c>
      <c r="J1907" s="50">
        <v>0.12661127899999999</v>
      </c>
      <c r="K1907" s="50">
        <v>0.16117467399999999</v>
      </c>
      <c r="L1907" s="9">
        <f t="shared" si="58"/>
        <v>0.22215308166666667</v>
      </c>
      <c r="M1907" s="9">
        <f t="shared" si="59"/>
        <v>0.13664768293159854</v>
      </c>
    </row>
    <row r="1908" spans="1:13">
      <c r="A1908" s="113"/>
      <c r="B1908" s="104"/>
      <c r="C1908" s="104"/>
      <c r="D1908" s="104"/>
      <c r="E1908" s="104"/>
      <c r="F1908" s="104"/>
      <c r="G1908" s="104"/>
      <c r="H1908" s="5" t="s">
        <v>6</v>
      </c>
      <c r="I1908" s="50">
        <v>5.9652068470000001</v>
      </c>
      <c r="J1908" s="50">
        <v>3.7414968599999998</v>
      </c>
      <c r="K1908" s="50">
        <v>3.8501906909999999</v>
      </c>
      <c r="L1908" s="9">
        <f t="shared" si="58"/>
        <v>4.5189647993333333</v>
      </c>
      <c r="M1908" s="9">
        <f t="shared" si="59"/>
        <v>1.2536608921688781</v>
      </c>
    </row>
    <row r="1909" spans="1:13">
      <c r="A1909" s="113"/>
      <c r="B1909" s="104"/>
      <c r="C1909" s="104"/>
      <c r="D1909" s="104"/>
      <c r="E1909" s="104"/>
      <c r="F1909" s="104"/>
      <c r="G1909" s="104"/>
      <c r="H1909" s="5" t="s">
        <v>7</v>
      </c>
      <c r="I1909" s="50">
        <v>3.2240171420000001</v>
      </c>
      <c r="J1909" s="50">
        <v>3.0326962709999998</v>
      </c>
      <c r="K1909" s="50">
        <v>2.913947227</v>
      </c>
      <c r="L1909" s="9">
        <f t="shared" si="58"/>
        <v>3.05688688</v>
      </c>
      <c r="M1909" s="9">
        <f t="shared" si="59"/>
        <v>0.15644400666011463</v>
      </c>
    </row>
    <row r="1910" spans="1:13">
      <c r="A1910" s="113"/>
      <c r="B1910" s="104"/>
      <c r="C1910" s="104"/>
      <c r="D1910" s="104"/>
      <c r="E1910" s="104"/>
      <c r="F1910" s="104"/>
      <c r="G1910" s="104"/>
      <c r="H1910" s="5" t="s">
        <v>8</v>
      </c>
      <c r="I1910" s="50">
        <v>1.146185027</v>
      </c>
      <c r="J1910" s="50">
        <v>0.99935896199999996</v>
      </c>
      <c r="K1910" s="50">
        <v>0.63152280800000005</v>
      </c>
      <c r="L1910" s="9">
        <f t="shared" si="58"/>
        <v>0.92568893233333338</v>
      </c>
      <c r="M1910" s="9">
        <f t="shared" si="59"/>
        <v>0.26512215084714491</v>
      </c>
    </row>
    <row r="1911" spans="1:13">
      <c r="A1911" s="113"/>
      <c r="B1911" s="104"/>
      <c r="C1911" s="104"/>
      <c r="D1911" s="104"/>
      <c r="E1911" s="104"/>
      <c r="F1911" s="104"/>
      <c r="G1911" s="104"/>
      <c r="H1911" s="5" t="s">
        <v>9</v>
      </c>
      <c r="I1911" s="50">
        <v>13.250150112</v>
      </c>
      <c r="J1911" s="50">
        <v>10.384423492</v>
      </c>
      <c r="K1911" s="50">
        <v>10.049115168</v>
      </c>
      <c r="L1911" s="9">
        <f t="shared" si="58"/>
        <v>11.227896257333333</v>
      </c>
      <c r="M1911" s="9">
        <f t="shared" si="59"/>
        <v>1.7593296756354739</v>
      </c>
    </row>
    <row r="1912" spans="1:13">
      <c r="A1912" s="114"/>
      <c r="B1912" s="105"/>
      <c r="C1912" s="104"/>
      <c r="D1912" s="104"/>
      <c r="E1912" s="105"/>
      <c r="F1912" s="105"/>
      <c r="G1912" s="105"/>
      <c r="H1912" s="5" t="s">
        <v>23</v>
      </c>
      <c r="I1912" s="50">
        <v>10.836916173000001</v>
      </c>
      <c r="J1912" s="50">
        <v>3.821453693</v>
      </c>
      <c r="K1912" s="50">
        <v>4.4781544809999998</v>
      </c>
      <c r="L1912" s="9">
        <f t="shared" si="58"/>
        <v>6.3788414490000003</v>
      </c>
      <c r="M1912" s="9">
        <f t="shared" si="59"/>
        <v>3.8747434321275667</v>
      </c>
    </row>
    <row r="1913" spans="1:13">
      <c r="A1913" s="112">
        <v>4</v>
      </c>
      <c r="B1913" s="103">
        <v>4</v>
      </c>
      <c r="C1913" s="104"/>
      <c r="D1913" s="104"/>
      <c r="E1913" s="103">
        <f xml:space="preserve"> A1913 * B1913</f>
        <v>16</v>
      </c>
      <c r="F1913" s="103">
        <f>24/B1913</f>
        <v>6</v>
      </c>
      <c r="G1913" s="103" t="b">
        <v>0</v>
      </c>
      <c r="H1913" s="5" t="s">
        <v>1</v>
      </c>
      <c r="I1913" s="50">
        <v>0</v>
      </c>
      <c r="J1913" s="50">
        <v>0</v>
      </c>
      <c r="K1913" s="50">
        <v>0</v>
      </c>
      <c r="L1913" s="9">
        <f t="shared" si="58"/>
        <v>0</v>
      </c>
      <c r="M1913" s="9">
        <f t="shared" si="59"/>
        <v>0</v>
      </c>
    </row>
    <row r="1914" spans="1:13">
      <c r="A1914" s="113"/>
      <c r="B1914" s="104"/>
      <c r="C1914" s="104"/>
      <c r="D1914" s="104"/>
      <c r="E1914" s="104"/>
      <c r="F1914" s="104"/>
      <c r="G1914" s="104"/>
      <c r="H1914" s="5" t="s">
        <v>2</v>
      </c>
      <c r="I1914" s="50">
        <v>0</v>
      </c>
      <c r="J1914" s="50">
        <v>0</v>
      </c>
      <c r="K1914" s="50">
        <v>0</v>
      </c>
      <c r="L1914" s="9">
        <f t="shared" si="58"/>
        <v>0</v>
      </c>
      <c r="M1914" s="9">
        <f t="shared" si="59"/>
        <v>0</v>
      </c>
    </row>
    <row r="1915" spans="1:13">
      <c r="A1915" s="113"/>
      <c r="B1915" s="104"/>
      <c r="C1915" s="104"/>
      <c r="D1915" s="104"/>
      <c r="E1915" s="104"/>
      <c r="F1915" s="104"/>
      <c r="G1915" s="104"/>
      <c r="H1915" s="5" t="s">
        <v>3</v>
      </c>
      <c r="I1915" s="50">
        <v>0</v>
      </c>
      <c r="J1915" s="50">
        <v>0</v>
      </c>
      <c r="K1915" s="50">
        <v>0</v>
      </c>
      <c r="L1915" s="9">
        <f t="shared" si="58"/>
        <v>0</v>
      </c>
      <c r="M1915" s="9">
        <f t="shared" si="59"/>
        <v>0</v>
      </c>
    </row>
    <row r="1916" spans="1:13">
      <c r="A1916" s="113"/>
      <c r="B1916" s="104"/>
      <c r="C1916" s="104"/>
      <c r="D1916" s="104"/>
      <c r="E1916" s="104"/>
      <c r="F1916" s="104"/>
      <c r="G1916" s="104"/>
      <c r="H1916" s="5" t="s">
        <v>22</v>
      </c>
      <c r="I1916" s="50">
        <v>0</v>
      </c>
      <c r="J1916" s="50">
        <v>0</v>
      </c>
      <c r="K1916" s="50">
        <v>0</v>
      </c>
      <c r="L1916" s="9">
        <f t="shared" si="58"/>
        <v>0</v>
      </c>
      <c r="M1916" s="9">
        <f t="shared" si="59"/>
        <v>0</v>
      </c>
    </row>
    <row r="1917" spans="1:13">
      <c r="A1917" s="113"/>
      <c r="B1917" s="104"/>
      <c r="C1917" s="104"/>
      <c r="D1917" s="104"/>
      <c r="E1917" s="104"/>
      <c r="F1917" s="104"/>
      <c r="G1917" s="104"/>
      <c r="H1917" s="5" t="s">
        <v>4</v>
      </c>
      <c r="I1917" s="50">
        <v>4.9079645980000004</v>
      </c>
      <c r="J1917" s="50">
        <v>4.869891129</v>
      </c>
      <c r="K1917" s="50">
        <v>4.9479533780000002</v>
      </c>
      <c r="L1917" s="9">
        <f t="shared" si="58"/>
        <v>4.9086030349999996</v>
      </c>
      <c r="M1917" s="9">
        <f t="shared" si="59"/>
        <v>3.9035040426349456E-2</v>
      </c>
    </row>
    <row r="1918" spans="1:13">
      <c r="A1918" s="113"/>
      <c r="B1918" s="104"/>
      <c r="C1918" s="104"/>
      <c r="D1918" s="104"/>
      <c r="E1918" s="104"/>
      <c r="F1918" s="104"/>
      <c r="G1918" s="104"/>
      <c r="H1918" s="5" t="s">
        <v>5</v>
      </c>
      <c r="I1918" s="50">
        <v>0.29897179200000001</v>
      </c>
      <c r="J1918" s="50">
        <v>0.17939734800000001</v>
      </c>
      <c r="K1918" s="50">
        <v>0.12008672500000001</v>
      </c>
      <c r="L1918" s="9">
        <f t="shared" si="58"/>
        <v>0.19948528833333334</v>
      </c>
      <c r="M1918" s="9">
        <f t="shared" si="59"/>
        <v>9.1118663340861661E-2</v>
      </c>
    </row>
    <row r="1919" spans="1:13">
      <c r="A1919" s="113"/>
      <c r="B1919" s="104"/>
      <c r="C1919" s="104"/>
      <c r="D1919" s="104"/>
      <c r="E1919" s="104"/>
      <c r="F1919" s="104"/>
      <c r="G1919" s="104"/>
      <c r="H1919" s="5" t="s">
        <v>6</v>
      </c>
      <c r="I1919" s="50">
        <v>1.13275612</v>
      </c>
      <c r="J1919" s="50">
        <v>1.0520013749999999</v>
      </c>
      <c r="K1919" s="50">
        <v>1.0955589130000001</v>
      </c>
      <c r="L1919" s="9">
        <f t="shared" si="58"/>
        <v>1.0934388026666666</v>
      </c>
      <c r="M1919" s="9">
        <f t="shared" si="59"/>
        <v>4.0419096487587299E-2</v>
      </c>
    </row>
    <row r="1920" spans="1:13">
      <c r="A1920" s="113"/>
      <c r="B1920" s="104"/>
      <c r="C1920" s="104"/>
      <c r="D1920" s="104"/>
      <c r="E1920" s="104"/>
      <c r="F1920" s="104"/>
      <c r="G1920" s="104"/>
      <c r="H1920" s="5" t="s">
        <v>7</v>
      </c>
      <c r="I1920" s="50">
        <v>1.833919981</v>
      </c>
      <c r="J1920" s="50">
        <v>1.7978031539999999</v>
      </c>
      <c r="K1920" s="50">
        <v>1.698969725</v>
      </c>
      <c r="L1920" s="9">
        <f t="shared" si="58"/>
        <v>1.7768976199999997</v>
      </c>
      <c r="M1920" s="9">
        <f t="shared" si="59"/>
        <v>6.9861820134357003E-2</v>
      </c>
    </row>
    <row r="1921" spans="1:13">
      <c r="A1921" s="113"/>
      <c r="B1921" s="104"/>
      <c r="C1921" s="104"/>
      <c r="D1921" s="104"/>
      <c r="E1921" s="104"/>
      <c r="F1921" s="104"/>
      <c r="G1921" s="104"/>
      <c r="H1921" s="5" t="s">
        <v>8</v>
      </c>
      <c r="I1921" s="50">
        <v>0.35682556300000001</v>
      </c>
      <c r="J1921" s="50">
        <v>1.017224248</v>
      </c>
      <c r="K1921" s="50">
        <v>0.66235848600000002</v>
      </c>
      <c r="L1921" s="9">
        <f t="shared" si="58"/>
        <v>0.67880276566666664</v>
      </c>
      <c r="M1921" s="9">
        <f t="shared" si="59"/>
        <v>0.33050630332529063</v>
      </c>
    </row>
    <row r="1922" spans="1:13">
      <c r="A1922" s="113"/>
      <c r="B1922" s="104"/>
      <c r="C1922" s="104"/>
      <c r="D1922" s="104"/>
      <c r="E1922" s="104"/>
      <c r="F1922" s="104"/>
      <c r="G1922" s="104"/>
      <c r="H1922" s="5" t="s">
        <v>9</v>
      </c>
      <c r="I1922" s="50">
        <v>8.5348776629999996</v>
      </c>
      <c r="J1922" s="50">
        <v>8.9209917000000001</v>
      </c>
      <c r="K1922" s="50">
        <v>8.5303117650000004</v>
      </c>
      <c r="L1922" s="9">
        <f t="shared" si="58"/>
        <v>8.6620603759999995</v>
      </c>
      <c r="M1922" s="9">
        <f t="shared" si="59"/>
        <v>0.22425272521740142</v>
      </c>
    </row>
    <row r="1923" spans="1:13">
      <c r="A1923" s="113"/>
      <c r="B1923" s="104"/>
      <c r="C1923" s="104"/>
      <c r="D1923" s="104"/>
      <c r="E1923" s="105"/>
      <c r="F1923" s="105"/>
      <c r="G1923" s="105"/>
      <c r="H1923" s="5" t="s">
        <v>23</v>
      </c>
      <c r="I1923" s="50">
        <v>0.632751336</v>
      </c>
      <c r="J1923" s="9">
        <v>2.0419272479999999</v>
      </c>
      <c r="K1923" s="9">
        <v>0.61188207500000003</v>
      </c>
      <c r="L1923" s="9">
        <f t="shared" si="58"/>
        <v>1.0955202196666667</v>
      </c>
      <c r="M1923" s="9">
        <f t="shared" si="59"/>
        <v>0.81967894871877689</v>
      </c>
    </row>
    <row r="1924" spans="1:13">
      <c r="A1924" s="113"/>
      <c r="B1924" s="104"/>
      <c r="C1924" s="104"/>
      <c r="D1924" s="104"/>
      <c r="E1924" s="103">
        <f xml:space="preserve"> (A1913*B1913)/2</f>
        <v>8</v>
      </c>
      <c r="F1924" s="103">
        <f>24/B1913</f>
        <v>6</v>
      </c>
      <c r="G1924" s="103" t="b">
        <v>0</v>
      </c>
      <c r="H1924" s="5" t="s">
        <v>1</v>
      </c>
      <c r="I1924" s="50">
        <v>0</v>
      </c>
      <c r="J1924" s="50">
        <v>0</v>
      </c>
      <c r="K1924" s="50">
        <v>0</v>
      </c>
      <c r="L1924" s="9">
        <f t="shared" si="58"/>
        <v>0</v>
      </c>
      <c r="M1924" s="9">
        <f t="shared" si="59"/>
        <v>0</v>
      </c>
    </row>
    <row r="1925" spans="1:13">
      <c r="A1925" s="113"/>
      <c r="B1925" s="104"/>
      <c r="C1925" s="104"/>
      <c r="D1925" s="104"/>
      <c r="E1925" s="104"/>
      <c r="F1925" s="104"/>
      <c r="G1925" s="104"/>
      <c r="H1925" s="5" t="s">
        <v>2</v>
      </c>
      <c r="I1925" s="50">
        <v>0</v>
      </c>
      <c r="J1925" s="50">
        <v>0</v>
      </c>
      <c r="K1925" s="50">
        <v>0</v>
      </c>
      <c r="L1925" s="9">
        <f t="shared" si="58"/>
        <v>0</v>
      </c>
      <c r="M1925" s="9">
        <f t="shared" si="59"/>
        <v>0</v>
      </c>
    </row>
    <row r="1926" spans="1:13">
      <c r="A1926" s="113"/>
      <c r="B1926" s="104"/>
      <c r="C1926" s="104"/>
      <c r="D1926" s="104"/>
      <c r="E1926" s="104"/>
      <c r="F1926" s="104"/>
      <c r="G1926" s="104"/>
      <c r="H1926" s="5" t="s">
        <v>3</v>
      </c>
      <c r="I1926" s="50">
        <v>0</v>
      </c>
      <c r="J1926" s="50">
        <v>0</v>
      </c>
      <c r="K1926" s="50">
        <v>0</v>
      </c>
      <c r="L1926" s="9">
        <f t="shared" si="58"/>
        <v>0</v>
      </c>
      <c r="M1926" s="9">
        <f t="shared" si="59"/>
        <v>0</v>
      </c>
    </row>
    <row r="1927" spans="1:13">
      <c r="A1927" s="113"/>
      <c r="B1927" s="104"/>
      <c r="C1927" s="104"/>
      <c r="D1927" s="104"/>
      <c r="E1927" s="104"/>
      <c r="F1927" s="104"/>
      <c r="G1927" s="104"/>
      <c r="H1927" s="5" t="s">
        <v>22</v>
      </c>
      <c r="I1927" s="50">
        <v>0</v>
      </c>
      <c r="J1927" s="50">
        <v>0</v>
      </c>
      <c r="K1927" s="50">
        <v>0</v>
      </c>
      <c r="L1927" s="9">
        <f t="shared" si="58"/>
        <v>0</v>
      </c>
      <c r="M1927" s="9">
        <f t="shared" si="59"/>
        <v>0</v>
      </c>
    </row>
    <row r="1928" spans="1:13">
      <c r="A1928" s="113"/>
      <c r="B1928" s="104"/>
      <c r="C1928" s="104"/>
      <c r="D1928" s="104"/>
      <c r="E1928" s="104"/>
      <c r="F1928" s="104"/>
      <c r="G1928" s="104"/>
      <c r="H1928" s="5" t="s">
        <v>4</v>
      </c>
      <c r="I1928" s="50">
        <v>4.959401454</v>
      </c>
      <c r="J1928" s="50">
        <v>5.0126022209999999</v>
      </c>
      <c r="K1928" s="50">
        <v>4.9749426059999999</v>
      </c>
      <c r="L1928" s="9">
        <f t="shared" si="58"/>
        <v>4.9823154269999996</v>
      </c>
      <c r="M1928" s="9">
        <f t="shared" si="59"/>
        <v>2.7355973195457687E-2</v>
      </c>
    </row>
    <row r="1929" spans="1:13">
      <c r="A1929" s="113"/>
      <c r="B1929" s="104"/>
      <c r="C1929" s="104"/>
      <c r="D1929" s="104"/>
      <c r="E1929" s="104"/>
      <c r="F1929" s="104"/>
      <c r="G1929" s="104"/>
      <c r="H1929" s="5" t="s">
        <v>5</v>
      </c>
      <c r="I1929" s="50">
        <v>0.19942369300000001</v>
      </c>
      <c r="J1929" s="50">
        <v>0.33842340100000001</v>
      </c>
      <c r="K1929" s="50">
        <v>0.260652987</v>
      </c>
      <c r="L1929" s="9">
        <f t="shared" si="58"/>
        <v>0.26616669366666668</v>
      </c>
      <c r="M1929" s="9">
        <f t="shared" si="59"/>
        <v>6.9663695185698149E-2</v>
      </c>
    </row>
    <row r="1930" spans="1:13">
      <c r="A1930" s="113"/>
      <c r="B1930" s="104"/>
      <c r="C1930" s="104"/>
      <c r="D1930" s="104"/>
      <c r="E1930" s="104"/>
      <c r="F1930" s="104"/>
      <c r="G1930" s="104"/>
      <c r="H1930" s="5" t="s">
        <v>6</v>
      </c>
      <c r="I1930" s="50">
        <v>2.1684960420000001</v>
      </c>
      <c r="J1930" s="50">
        <v>2.3282981359999999</v>
      </c>
      <c r="K1930" s="50">
        <v>1.8694538510000001</v>
      </c>
      <c r="L1930" s="9">
        <f t="shared" si="58"/>
        <v>2.1220826763333336</v>
      </c>
      <c r="M1930" s="9">
        <f t="shared" si="59"/>
        <v>0.23291665860060562</v>
      </c>
    </row>
    <row r="1931" spans="1:13">
      <c r="A1931" s="113"/>
      <c r="B1931" s="104"/>
      <c r="C1931" s="104"/>
      <c r="D1931" s="104"/>
      <c r="E1931" s="104"/>
      <c r="F1931" s="104"/>
      <c r="G1931" s="104"/>
      <c r="H1931" s="5" t="s">
        <v>7</v>
      </c>
      <c r="I1931" s="50">
        <v>2.4466011139999999</v>
      </c>
      <c r="J1931" s="50">
        <v>2.493395671</v>
      </c>
      <c r="K1931" s="50">
        <v>2.4994090949999999</v>
      </c>
      <c r="L1931" s="9">
        <f t="shared" si="58"/>
        <v>2.4798019600000001</v>
      </c>
      <c r="M1931" s="9">
        <f t="shared" si="59"/>
        <v>2.890955635058642E-2</v>
      </c>
    </row>
    <row r="1932" spans="1:13">
      <c r="A1932" s="113"/>
      <c r="B1932" s="104"/>
      <c r="C1932" s="104"/>
      <c r="D1932" s="104"/>
      <c r="E1932" s="104"/>
      <c r="F1932" s="104"/>
      <c r="G1932" s="104"/>
      <c r="H1932" s="5" t="s">
        <v>8</v>
      </c>
      <c r="I1932" s="50">
        <v>0.41168891200000002</v>
      </c>
      <c r="J1932" s="50">
        <v>0.81420725699999996</v>
      </c>
      <c r="K1932" s="50">
        <v>0.48924135600000002</v>
      </c>
      <c r="L1932" s="9">
        <f t="shared" si="58"/>
        <v>0.57171250833333331</v>
      </c>
      <c r="M1932" s="9">
        <f t="shared" si="59"/>
        <v>0.21355648606580832</v>
      </c>
    </row>
    <row r="1933" spans="1:13">
      <c r="A1933" s="113"/>
      <c r="B1933" s="104"/>
      <c r="C1933" s="104"/>
      <c r="D1933" s="104"/>
      <c r="E1933" s="104"/>
      <c r="F1933" s="104"/>
      <c r="G1933" s="104"/>
      <c r="H1933" s="5" t="s">
        <v>9</v>
      </c>
      <c r="I1933" s="50">
        <v>10.191284790999999</v>
      </c>
      <c r="J1933" s="50">
        <v>10.992625522999999</v>
      </c>
      <c r="K1933" s="50">
        <v>10.099513421999999</v>
      </c>
      <c r="L1933" s="9">
        <f t="shared" si="58"/>
        <v>10.427807911999999</v>
      </c>
      <c r="M1933" s="9">
        <f t="shared" si="59"/>
        <v>0.49129390013905522</v>
      </c>
    </row>
    <row r="1934" spans="1:13">
      <c r="A1934" s="114"/>
      <c r="B1934" s="105"/>
      <c r="C1934" s="104"/>
      <c r="D1934" s="105"/>
      <c r="E1934" s="105"/>
      <c r="F1934" s="105"/>
      <c r="G1934" s="105"/>
      <c r="H1934" s="5" t="s">
        <v>23</v>
      </c>
      <c r="I1934" s="50">
        <v>2.2621658779999998</v>
      </c>
      <c r="J1934" s="50">
        <v>1.3297008859999999</v>
      </c>
      <c r="K1934" s="50">
        <v>1.514754446</v>
      </c>
      <c r="L1934" s="9">
        <f t="shared" ref="L1934:L1997" si="60">AVERAGE(I1934:K1934)</f>
        <v>1.70220707</v>
      </c>
      <c r="M1934" s="9">
        <f t="shared" ref="M1934:M1997" si="61">STDEV(I1934:K1934)</f>
        <v>0.49368674785713368</v>
      </c>
    </row>
    <row r="1935" spans="1:13">
      <c r="A1935" s="112">
        <v>4</v>
      </c>
      <c r="B1935" s="103">
        <v>4</v>
      </c>
      <c r="C1935" s="104"/>
      <c r="D1935" s="103" t="s">
        <v>12</v>
      </c>
      <c r="E1935" s="103" t="s">
        <v>13</v>
      </c>
      <c r="F1935" s="103">
        <f>24/B1935</f>
        <v>6</v>
      </c>
      <c r="G1935" s="103" t="s">
        <v>13</v>
      </c>
      <c r="H1935" s="3" t="s">
        <v>4</v>
      </c>
      <c r="I1935" s="50">
        <v>4.5761107890000003</v>
      </c>
      <c r="J1935" s="50">
        <v>4.4869546250000001</v>
      </c>
      <c r="K1935" s="50">
        <v>4.5514710889999996</v>
      </c>
      <c r="L1935" s="9">
        <f t="shared" si="60"/>
        <v>4.5381788343333334</v>
      </c>
      <c r="M1935" s="9">
        <f t="shared" si="61"/>
        <v>4.6040399872192342E-2</v>
      </c>
    </row>
    <row r="1936" spans="1:13">
      <c r="A1936" s="113"/>
      <c r="B1936" s="104"/>
      <c r="C1936" s="104"/>
      <c r="D1936" s="104"/>
      <c r="E1936" s="104"/>
      <c r="F1936" s="104"/>
      <c r="G1936" s="104"/>
      <c r="H1936" s="3" t="s">
        <v>5</v>
      </c>
      <c r="I1936" s="50">
        <v>3.4185822999999997E-2</v>
      </c>
      <c r="J1936" s="50">
        <v>2.8673000000000001E-4</v>
      </c>
      <c r="K1936" s="50">
        <v>2.7801600000000002E-4</v>
      </c>
      <c r="L1936" s="9">
        <f t="shared" si="60"/>
        <v>1.1583522999999998E-2</v>
      </c>
      <c r="M1936" s="9">
        <f t="shared" si="61"/>
        <v>1.9574166468867813E-2</v>
      </c>
    </row>
    <row r="1937" spans="1:13">
      <c r="A1937" s="113"/>
      <c r="B1937" s="104"/>
      <c r="C1937" s="104"/>
      <c r="D1937" s="104"/>
      <c r="E1937" s="104"/>
      <c r="F1937" s="104"/>
      <c r="G1937" s="104"/>
      <c r="H1937" s="3" t="s">
        <v>6</v>
      </c>
      <c r="I1937" s="50">
        <v>2.2167357440000002</v>
      </c>
      <c r="J1937" s="50">
        <v>1.9561758739999999</v>
      </c>
      <c r="K1937" s="50">
        <v>2.3791299210000001</v>
      </c>
      <c r="L1937" s="9">
        <f t="shared" si="60"/>
        <v>2.1840138463333338</v>
      </c>
      <c r="M1937" s="9">
        <f t="shared" si="61"/>
        <v>0.21336722665067484</v>
      </c>
    </row>
    <row r="1938" spans="1:13">
      <c r="A1938" s="113"/>
      <c r="B1938" s="104"/>
      <c r="C1938" s="104"/>
      <c r="D1938" s="104"/>
      <c r="E1938" s="104"/>
      <c r="F1938" s="104"/>
      <c r="G1938" s="104"/>
      <c r="H1938" s="3" t="s">
        <v>7</v>
      </c>
      <c r="I1938" s="50">
        <v>4.1515747850000002</v>
      </c>
      <c r="J1938" s="50">
        <v>4.1155944949999999</v>
      </c>
      <c r="K1938" s="50">
        <v>4.1227245129999996</v>
      </c>
      <c r="L1938" s="9">
        <f t="shared" si="60"/>
        <v>4.1299645976666666</v>
      </c>
      <c r="M1938" s="9">
        <f t="shared" si="61"/>
        <v>1.9051494340508058E-2</v>
      </c>
    </row>
    <row r="1939" spans="1:13">
      <c r="A1939" s="113"/>
      <c r="B1939" s="104"/>
      <c r="C1939" s="104"/>
      <c r="D1939" s="104"/>
      <c r="E1939" s="104"/>
      <c r="F1939" s="104"/>
      <c r="G1939" s="104"/>
      <c r="H1939" s="5" t="s">
        <v>9</v>
      </c>
      <c r="I1939" s="50">
        <v>11.431032208</v>
      </c>
      <c r="J1939" s="50">
        <v>10.760410807</v>
      </c>
      <c r="K1939" s="50">
        <v>11.11654547</v>
      </c>
      <c r="L1939" s="9">
        <f t="shared" si="60"/>
        <v>11.102662828333331</v>
      </c>
      <c r="M1939" s="9">
        <f t="shared" si="61"/>
        <v>0.33552617137048268</v>
      </c>
    </row>
    <row r="1940" spans="1:13">
      <c r="A1940" s="113"/>
      <c r="B1940" s="104"/>
      <c r="C1940" s="104"/>
      <c r="D1940" s="105"/>
      <c r="E1940" s="105"/>
      <c r="F1940" s="105"/>
      <c r="G1940" s="105"/>
      <c r="H1940" s="5" t="s">
        <v>23</v>
      </c>
      <c r="I1940" s="50">
        <v>0.62015071300000002</v>
      </c>
      <c r="J1940" s="50">
        <v>0.64795461799999998</v>
      </c>
      <c r="K1940" s="50">
        <v>0.63238536099999998</v>
      </c>
      <c r="L1940" s="9">
        <f t="shared" si="60"/>
        <v>0.63349689733333336</v>
      </c>
      <c r="M1940" s="9">
        <f t="shared" si="61"/>
        <v>1.3935240151410948E-2</v>
      </c>
    </row>
    <row r="1941" spans="1:13">
      <c r="A1941" s="113"/>
      <c r="B1941" s="104"/>
      <c r="C1941" s="104"/>
      <c r="D1941" s="103" t="s">
        <v>14</v>
      </c>
      <c r="E1941" s="103" t="s">
        <v>13</v>
      </c>
      <c r="F1941" s="103">
        <f>24/B1935</f>
        <v>6</v>
      </c>
      <c r="G1941" s="103" t="s">
        <v>13</v>
      </c>
      <c r="H1941" s="3" t="s">
        <v>4</v>
      </c>
      <c r="I1941" s="50">
        <v>4.5284271220000001</v>
      </c>
      <c r="J1941" s="50">
        <v>4.4920560780000001</v>
      </c>
      <c r="K1941" s="50">
        <v>4.5562909810000001</v>
      </c>
      <c r="L1941" s="9">
        <f t="shared" si="60"/>
        <v>4.5255913936666667</v>
      </c>
      <c r="M1941" s="9">
        <f t="shared" si="61"/>
        <v>3.2211204684708776E-2</v>
      </c>
    </row>
    <row r="1942" spans="1:13">
      <c r="A1942" s="113"/>
      <c r="B1942" s="104"/>
      <c r="C1942" s="104"/>
      <c r="D1942" s="104"/>
      <c r="E1942" s="104"/>
      <c r="F1942" s="104"/>
      <c r="G1942" s="104"/>
      <c r="H1942" s="3" t="s">
        <v>5</v>
      </c>
      <c r="I1942" s="50">
        <v>0.134893243</v>
      </c>
      <c r="J1942" s="50">
        <v>0.102286156</v>
      </c>
      <c r="K1942" s="50">
        <v>0.14037348399999999</v>
      </c>
      <c r="L1942" s="9">
        <f t="shared" si="60"/>
        <v>0.12585096100000001</v>
      </c>
      <c r="M1942" s="9">
        <f t="shared" si="61"/>
        <v>2.0590854435174312E-2</v>
      </c>
    </row>
    <row r="1943" spans="1:13">
      <c r="A1943" s="113"/>
      <c r="B1943" s="104"/>
      <c r="C1943" s="104"/>
      <c r="D1943" s="104"/>
      <c r="E1943" s="104"/>
      <c r="F1943" s="104"/>
      <c r="G1943" s="104"/>
      <c r="H1943" s="3" t="s">
        <v>6</v>
      </c>
      <c r="I1943" s="50">
        <v>3.2599912880000002</v>
      </c>
      <c r="J1943" s="50">
        <v>2.6822380940000001</v>
      </c>
      <c r="K1943" s="50">
        <v>2.953178742</v>
      </c>
      <c r="L1943" s="9">
        <f t="shared" si="60"/>
        <v>2.9651360413333339</v>
      </c>
      <c r="M1943" s="9">
        <f t="shared" si="61"/>
        <v>0.28906214046431367</v>
      </c>
    </row>
    <row r="1944" spans="1:13">
      <c r="A1944" s="113"/>
      <c r="B1944" s="104"/>
      <c r="C1944" s="104"/>
      <c r="D1944" s="104"/>
      <c r="E1944" s="104"/>
      <c r="F1944" s="104"/>
      <c r="G1944" s="104"/>
      <c r="H1944" s="3" t="s">
        <v>7</v>
      </c>
      <c r="I1944" s="50">
        <v>2.2552563659999998</v>
      </c>
      <c r="J1944" s="50">
        <v>1.982281239</v>
      </c>
      <c r="K1944" s="50">
        <v>1.9642743680000001</v>
      </c>
      <c r="L1944" s="9">
        <f t="shared" si="60"/>
        <v>2.0672706576666666</v>
      </c>
      <c r="M1944" s="9">
        <f t="shared" si="61"/>
        <v>0.16304916974333666</v>
      </c>
    </row>
    <row r="1945" spans="1:13">
      <c r="A1945" s="113"/>
      <c r="B1945" s="104"/>
      <c r="C1945" s="104"/>
      <c r="D1945" s="104"/>
      <c r="E1945" s="104"/>
      <c r="F1945" s="104"/>
      <c r="G1945" s="104"/>
      <c r="H1945" s="3" t="s">
        <v>8</v>
      </c>
      <c r="I1945" s="50">
        <v>1.3153339399999999</v>
      </c>
      <c r="J1945" s="50">
        <v>1.0660111990000001</v>
      </c>
      <c r="K1945" s="50">
        <v>1.138987617</v>
      </c>
      <c r="L1945" s="9">
        <f t="shared" si="60"/>
        <v>1.1734442520000001</v>
      </c>
      <c r="M1945" s="9">
        <f t="shared" si="61"/>
        <v>0.12818308026639347</v>
      </c>
    </row>
    <row r="1946" spans="1:13">
      <c r="A1946" s="113"/>
      <c r="B1946" s="104"/>
      <c r="C1946" s="104"/>
      <c r="D1946" s="104"/>
      <c r="E1946" s="104"/>
      <c r="F1946" s="104"/>
      <c r="G1946" s="104"/>
      <c r="H1946" s="3" t="s">
        <v>9</v>
      </c>
      <c r="I1946" s="50">
        <v>11.783167758999999</v>
      </c>
      <c r="J1946" s="50">
        <v>10.77888757</v>
      </c>
      <c r="K1946" s="50">
        <v>10.91833321</v>
      </c>
      <c r="L1946" s="9">
        <f t="shared" si="60"/>
        <v>11.160129513000001</v>
      </c>
      <c r="M1946" s="9">
        <f t="shared" si="61"/>
        <v>0.54405308896542381</v>
      </c>
    </row>
    <row r="1947" spans="1:13">
      <c r="A1947" s="114"/>
      <c r="B1947" s="105"/>
      <c r="C1947" s="105"/>
      <c r="D1947" s="105"/>
      <c r="E1947" s="105"/>
      <c r="F1947" s="105"/>
      <c r="G1947" s="105"/>
      <c r="H1947" s="5" t="s">
        <v>23</v>
      </c>
      <c r="I1947" s="50">
        <v>0.68641974900000002</v>
      </c>
      <c r="J1947" s="9">
        <v>0.66196234700000001</v>
      </c>
      <c r="K1947" s="50">
        <v>0.60860103600000004</v>
      </c>
      <c r="L1947" s="9">
        <f t="shared" si="60"/>
        <v>0.65232771066666662</v>
      </c>
      <c r="M1947" s="9">
        <f t="shared" si="61"/>
        <v>3.9793940320113831E-2</v>
      </c>
    </row>
    <row r="1948" spans="1:13">
      <c r="A1948" s="112">
        <v>4</v>
      </c>
      <c r="B1948" s="103">
        <v>8</v>
      </c>
      <c r="C1948" s="103" t="s">
        <v>10</v>
      </c>
      <c r="D1948" s="103" t="s">
        <v>11</v>
      </c>
      <c r="E1948" s="103">
        <f xml:space="preserve"> A1948 * B1948</f>
        <v>32</v>
      </c>
      <c r="F1948" s="103">
        <f>24/B1948</f>
        <v>3</v>
      </c>
      <c r="G1948" s="103" t="b">
        <v>1</v>
      </c>
      <c r="H1948" s="5" t="s">
        <v>1</v>
      </c>
      <c r="I1948" s="50">
        <v>3.8542093999999999E-2</v>
      </c>
      <c r="J1948" s="50">
        <v>7.469982E-3</v>
      </c>
      <c r="K1948" s="50">
        <v>7.3946350000000001E-3</v>
      </c>
      <c r="L1948" s="9">
        <f t="shared" si="60"/>
        <v>1.7802236999999999E-2</v>
      </c>
      <c r="M1948" s="9">
        <f t="shared" si="61"/>
        <v>1.7961282542678824E-2</v>
      </c>
    </row>
    <row r="1949" spans="1:13">
      <c r="A1949" s="113"/>
      <c r="B1949" s="104"/>
      <c r="C1949" s="104"/>
      <c r="D1949" s="104"/>
      <c r="E1949" s="104"/>
      <c r="F1949" s="104"/>
      <c r="G1949" s="104"/>
      <c r="H1949" s="5" t="s">
        <v>2</v>
      </c>
      <c r="I1949" s="50">
        <v>3.7187168E-2</v>
      </c>
      <c r="J1949" s="50">
        <v>1.2852624999999999E-2</v>
      </c>
      <c r="K1949" s="50">
        <v>1.2820401E-2</v>
      </c>
      <c r="L1949" s="9">
        <f t="shared" si="60"/>
        <v>2.0953397999999998E-2</v>
      </c>
      <c r="M1949" s="9">
        <f t="shared" si="61"/>
        <v>1.4058866451681626E-2</v>
      </c>
    </row>
    <row r="1950" spans="1:13">
      <c r="A1950" s="113"/>
      <c r="B1950" s="104"/>
      <c r="C1950" s="104"/>
      <c r="D1950" s="104"/>
      <c r="E1950" s="104"/>
      <c r="F1950" s="104"/>
      <c r="G1950" s="104"/>
      <c r="H1950" s="5" t="s">
        <v>3</v>
      </c>
      <c r="I1950" s="50">
        <v>0</v>
      </c>
      <c r="J1950" s="50">
        <v>0</v>
      </c>
      <c r="K1950" s="50">
        <v>0</v>
      </c>
      <c r="L1950" s="9">
        <f t="shared" si="60"/>
        <v>0</v>
      </c>
      <c r="M1950" s="9">
        <f t="shared" si="61"/>
        <v>0</v>
      </c>
    </row>
    <row r="1951" spans="1:13">
      <c r="A1951" s="113"/>
      <c r="B1951" s="104"/>
      <c r="C1951" s="104"/>
      <c r="D1951" s="104"/>
      <c r="E1951" s="104"/>
      <c r="F1951" s="104"/>
      <c r="G1951" s="104"/>
      <c r="H1951" s="5" t="s">
        <v>22</v>
      </c>
      <c r="I1951" s="50">
        <v>1.8685527710000001</v>
      </c>
      <c r="J1951" s="50">
        <v>1.7874431340000001</v>
      </c>
      <c r="K1951" s="50">
        <v>1.804029865</v>
      </c>
      <c r="L1951" s="9">
        <f t="shared" si="60"/>
        <v>1.8200085899999998</v>
      </c>
      <c r="M1951" s="9">
        <f t="shared" si="61"/>
        <v>4.2850706447352317E-2</v>
      </c>
    </row>
    <row r="1952" spans="1:13">
      <c r="A1952" s="113"/>
      <c r="B1952" s="104"/>
      <c r="C1952" s="104"/>
      <c r="D1952" s="104"/>
      <c r="E1952" s="104"/>
      <c r="F1952" s="104"/>
      <c r="G1952" s="104"/>
      <c r="H1952" s="5" t="s">
        <v>4</v>
      </c>
      <c r="I1952" s="50">
        <v>2.7660883319999998</v>
      </c>
      <c r="J1952" s="50">
        <v>2.6208662199999999</v>
      </c>
      <c r="K1952" s="50">
        <v>2.674986455</v>
      </c>
      <c r="L1952" s="9">
        <f t="shared" si="60"/>
        <v>2.6873136689999999</v>
      </c>
      <c r="M1952" s="9">
        <f t="shared" si="61"/>
        <v>7.3391658975570748E-2</v>
      </c>
    </row>
    <row r="1953" spans="1:13">
      <c r="A1953" s="113"/>
      <c r="B1953" s="104"/>
      <c r="C1953" s="104"/>
      <c r="D1953" s="104"/>
      <c r="E1953" s="104"/>
      <c r="F1953" s="104"/>
      <c r="G1953" s="104"/>
      <c r="H1953" s="5" t="s">
        <v>5</v>
      </c>
      <c r="I1953" s="50">
        <v>0.570959306</v>
      </c>
      <c r="J1953" s="50">
        <v>0.30953429700000001</v>
      </c>
      <c r="K1953" s="50">
        <v>0.338927547</v>
      </c>
      <c r="L1953" s="9">
        <f t="shared" si="60"/>
        <v>0.40647371666666671</v>
      </c>
      <c r="M1953" s="9">
        <f t="shared" si="61"/>
        <v>0.1432048274680052</v>
      </c>
    </row>
    <row r="1954" spans="1:13">
      <c r="A1954" s="113"/>
      <c r="B1954" s="104"/>
      <c r="C1954" s="104"/>
      <c r="D1954" s="104"/>
      <c r="E1954" s="104"/>
      <c r="F1954" s="104"/>
      <c r="G1954" s="104"/>
      <c r="H1954" s="5" t="s">
        <v>6</v>
      </c>
      <c r="I1954" s="50">
        <v>0.87321565400000001</v>
      </c>
      <c r="J1954" s="50">
        <v>0.72247764599999997</v>
      </c>
      <c r="K1954" s="50">
        <v>0.73498274900000005</v>
      </c>
      <c r="L1954" s="9">
        <f t="shared" si="60"/>
        <v>0.77689201633333338</v>
      </c>
      <c r="M1954" s="9">
        <f t="shared" si="61"/>
        <v>8.3652715319137219E-2</v>
      </c>
    </row>
    <row r="1955" spans="1:13">
      <c r="A1955" s="113"/>
      <c r="B1955" s="104"/>
      <c r="C1955" s="104"/>
      <c r="D1955" s="104"/>
      <c r="E1955" s="104"/>
      <c r="F1955" s="104"/>
      <c r="G1955" s="104"/>
      <c r="H1955" s="5" t="s">
        <v>7</v>
      </c>
      <c r="I1955" s="50">
        <v>8.3602370999999995E-2</v>
      </c>
      <c r="J1955" s="50">
        <v>8.8746790000000006E-2</v>
      </c>
      <c r="K1955" s="50">
        <v>9.7569532E-2</v>
      </c>
      <c r="L1955" s="9">
        <f t="shared" si="60"/>
        <v>8.9972897666666662E-2</v>
      </c>
      <c r="M1955" s="9">
        <f t="shared" si="61"/>
        <v>7.0638446760722569E-3</v>
      </c>
    </row>
    <row r="1956" spans="1:13">
      <c r="A1956" s="113"/>
      <c r="B1956" s="104"/>
      <c r="C1956" s="104"/>
      <c r="D1956" s="104"/>
      <c r="E1956" s="104"/>
      <c r="F1956" s="104"/>
      <c r="G1956" s="104"/>
      <c r="H1956" s="5" t="s">
        <v>8</v>
      </c>
      <c r="I1956" s="50">
        <v>8.2469095000000006E-2</v>
      </c>
      <c r="J1956" s="50">
        <v>5.3030600999999997E-2</v>
      </c>
      <c r="K1956" s="50">
        <v>6.2663689999999994E-2</v>
      </c>
      <c r="L1956" s="9">
        <f t="shared" si="60"/>
        <v>6.6054461999999994E-2</v>
      </c>
      <c r="M1956" s="9">
        <f t="shared" si="61"/>
        <v>1.5009304891099915E-2</v>
      </c>
    </row>
    <row r="1957" spans="1:13">
      <c r="A1957" s="113"/>
      <c r="B1957" s="104"/>
      <c r="C1957" s="104"/>
      <c r="D1957" s="104"/>
      <c r="E1957" s="104"/>
      <c r="F1957" s="104"/>
      <c r="G1957" s="104"/>
      <c r="H1957" s="5" t="s">
        <v>9</v>
      </c>
      <c r="I1957" s="50">
        <v>4.3767480269999997</v>
      </c>
      <c r="J1957" s="50">
        <v>3.7950816700000001</v>
      </c>
      <c r="K1957" s="9">
        <v>3.9095062450000002</v>
      </c>
      <c r="L1957" s="9">
        <f t="shared" si="60"/>
        <v>4.0271119806666666</v>
      </c>
      <c r="M1957" s="9">
        <f t="shared" si="61"/>
        <v>0.30815137434820261</v>
      </c>
    </row>
    <row r="1958" spans="1:13">
      <c r="A1958" s="113"/>
      <c r="B1958" s="104"/>
      <c r="C1958" s="104"/>
      <c r="D1958" s="104"/>
      <c r="E1958" s="105"/>
      <c r="F1958" s="105"/>
      <c r="G1958" s="105"/>
      <c r="H1958" s="5" t="s">
        <v>23</v>
      </c>
      <c r="I1958" s="50">
        <v>1.6586872999999999E-2</v>
      </c>
      <c r="J1958" s="50">
        <v>1.6249156000000001E-2</v>
      </c>
      <c r="K1958" s="9">
        <v>2.4528138000000001E-2</v>
      </c>
      <c r="L1958" s="9">
        <f t="shared" si="60"/>
        <v>1.9121389000000003E-2</v>
      </c>
      <c r="M1958" s="9">
        <f t="shared" si="61"/>
        <v>4.6854257282314049E-3</v>
      </c>
    </row>
    <row r="1959" spans="1:13">
      <c r="A1959" s="113"/>
      <c r="B1959" s="104"/>
      <c r="C1959" s="104"/>
      <c r="D1959" s="104"/>
      <c r="E1959" s="103">
        <f xml:space="preserve"> (A1948*B1948)/2</f>
        <v>16</v>
      </c>
      <c r="F1959" s="103">
        <f>24/B1948</f>
        <v>3</v>
      </c>
      <c r="G1959" s="103" t="b">
        <v>1</v>
      </c>
      <c r="H1959" s="5" t="s">
        <v>1</v>
      </c>
      <c r="I1959" s="50">
        <v>7.303192E-3</v>
      </c>
      <c r="J1959" s="50">
        <v>7.6292959999999998E-3</v>
      </c>
      <c r="K1959" s="50">
        <v>7.2831859999999997E-3</v>
      </c>
      <c r="L1959" s="9">
        <f t="shared" si="60"/>
        <v>7.4052246666666674E-3</v>
      </c>
      <c r="M1959" s="9">
        <f t="shared" si="61"/>
        <v>1.9430911410773643E-4</v>
      </c>
    </row>
    <row r="1960" spans="1:13">
      <c r="A1960" s="113"/>
      <c r="B1960" s="104"/>
      <c r="C1960" s="104"/>
      <c r="D1960" s="104"/>
      <c r="E1960" s="104"/>
      <c r="F1960" s="104"/>
      <c r="G1960" s="104"/>
      <c r="H1960" s="5" t="s">
        <v>2</v>
      </c>
      <c r="I1960" s="50">
        <v>1.2994810000000001E-2</v>
      </c>
      <c r="J1960" s="50">
        <v>1.3708908000000001E-2</v>
      </c>
      <c r="K1960" s="50">
        <v>1.2696087999999999E-2</v>
      </c>
      <c r="L1960" s="9">
        <f t="shared" si="60"/>
        <v>1.3133268666666668E-2</v>
      </c>
      <c r="M1960" s="9">
        <f t="shared" si="61"/>
        <v>5.2041251895139275E-4</v>
      </c>
    </row>
    <row r="1961" spans="1:13">
      <c r="A1961" s="113"/>
      <c r="B1961" s="104"/>
      <c r="C1961" s="104"/>
      <c r="D1961" s="104"/>
      <c r="E1961" s="104"/>
      <c r="F1961" s="104"/>
      <c r="G1961" s="104"/>
      <c r="H1961" s="5" t="s">
        <v>3</v>
      </c>
      <c r="I1961" s="50">
        <v>0</v>
      </c>
      <c r="J1961" s="50">
        <v>0</v>
      </c>
      <c r="K1961" s="50">
        <v>0</v>
      </c>
      <c r="L1961" s="9">
        <f t="shared" si="60"/>
        <v>0</v>
      </c>
      <c r="M1961" s="9">
        <f t="shared" si="61"/>
        <v>0</v>
      </c>
    </row>
    <row r="1962" spans="1:13">
      <c r="A1962" s="113"/>
      <c r="B1962" s="104"/>
      <c r="C1962" s="104"/>
      <c r="D1962" s="104"/>
      <c r="E1962" s="104"/>
      <c r="F1962" s="104"/>
      <c r="G1962" s="104"/>
      <c r="H1962" s="5" t="s">
        <v>22</v>
      </c>
      <c r="I1962" s="50">
        <v>1.7887834090000001</v>
      </c>
      <c r="J1962" s="50">
        <v>1.7867972569999999</v>
      </c>
      <c r="K1962" s="50">
        <v>1.833441672</v>
      </c>
      <c r="L1962" s="9">
        <f t="shared" si="60"/>
        <v>1.8030074459999998</v>
      </c>
      <c r="M1962" s="9">
        <f t="shared" si="61"/>
        <v>2.6375514859545052E-2</v>
      </c>
    </row>
    <row r="1963" spans="1:13">
      <c r="A1963" s="113"/>
      <c r="B1963" s="104"/>
      <c r="C1963" s="104"/>
      <c r="D1963" s="104"/>
      <c r="E1963" s="104"/>
      <c r="F1963" s="104"/>
      <c r="G1963" s="104"/>
      <c r="H1963" s="5" t="s">
        <v>4</v>
      </c>
      <c r="I1963" s="50">
        <v>2.620286181</v>
      </c>
      <c r="J1963" s="50">
        <v>2.641634533</v>
      </c>
      <c r="K1963" s="50">
        <v>2.7004730800000001</v>
      </c>
      <c r="L1963" s="9">
        <f t="shared" si="60"/>
        <v>2.6541312646666668</v>
      </c>
      <c r="M1963" s="9">
        <f t="shared" si="61"/>
        <v>4.1528435072496497E-2</v>
      </c>
    </row>
    <row r="1964" spans="1:13">
      <c r="A1964" s="113"/>
      <c r="B1964" s="104"/>
      <c r="C1964" s="104"/>
      <c r="D1964" s="104"/>
      <c r="E1964" s="104"/>
      <c r="F1964" s="104"/>
      <c r="G1964" s="104"/>
      <c r="H1964" s="5" t="s">
        <v>5</v>
      </c>
      <c r="I1964" s="50">
        <v>0.26033538499999997</v>
      </c>
      <c r="J1964" s="50">
        <v>0.16615408500000001</v>
      </c>
      <c r="K1964" s="50">
        <v>0.15595334199999999</v>
      </c>
      <c r="L1964" s="9">
        <f t="shared" si="60"/>
        <v>0.194147604</v>
      </c>
      <c r="M1964" s="9">
        <f t="shared" si="61"/>
        <v>5.7546768412448476E-2</v>
      </c>
    </row>
    <row r="1965" spans="1:13">
      <c r="A1965" s="113"/>
      <c r="B1965" s="104"/>
      <c r="C1965" s="104"/>
      <c r="D1965" s="104"/>
      <c r="E1965" s="104"/>
      <c r="F1965" s="104"/>
      <c r="G1965" s="104"/>
      <c r="H1965" s="5" t="s">
        <v>6</v>
      </c>
      <c r="I1965" s="50">
        <v>0.54607814300000002</v>
      </c>
      <c r="J1965" s="50">
        <v>0.33622348499999999</v>
      </c>
      <c r="K1965" s="50">
        <v>0.36560319699999999</v>
      </c>
      <c r="L1965" s="9">
        <f t="shared" si="60"/>
        <v>0.415968275</v>
      </c>
      <c r="M1965" s="9">
        <f t="shared" si="61"/>
        <v>0.11363197253649089</v>
      </c>
    </row>
    <row r="1966" spans="1:13">
      <c r="A1966" s="113"/>
      <c r="B1966" s="104"/>
      <c r="C1966" s="104"/>
      <c r="D1966" s="104"/>
      <c r="E1966" s="104"/>
      <c r="F1966" s="104"/>
      <c r="G1966" s="104"/>
      <c r="H1966" s="5" t="s">
        <v>7</v>
      </c>
      <c r="I1966" s="50">
        <v>0.107870125</v>
      </c>
      <c r="J1966" s="50">
        <v>8.5245773999999996E-2</v>
      </c>
      <c r="K1966" s="50">
        <v>8.6622835999999995E-2</v>
      </c>
      <c r="L1966" s="9">
        <f t="shared" si="60"/>
        <v>9.3246244999999991E-2</v>
      </c>
      <c r="M1966" s="9">
        <f t="shared" si="61"/>
        <v>1.2683354234143414E-2</v>
      </c>
    </row>
    <row r="1967" spans="1:13">
      <c r="A1967" s="113"/>
      <c r="B1967" s="104"/>
      <c r="C1967" s="104"/>
      <c r="D1967" s="104"/>
      <c r="E1967" s="104"/>
      <c r="F1967" s="104"/>
      <c r="G1967" s="104"/>
      <c r="H1967" s="5" t="s">
        <v>8</v>
      </c>
      <c r="I1967" s="50">
        <v>0.15812300200000001</v>
      </c>
      <c r="J1967" s="50">
        <v>4.2563403999999999E-2</v>
      </c>
      <c r="K1967" s="50">
        <v>0.12426543900000001</v>
      </c>
      <c r="L1967" s="9">
        <f t="shared" si="60"/>
        <v>0.10831728166666667</v>
      </c>
      <c r="M1967" s="9">
        <f t="shared" si="61"/>
        <v>5.9407600222757422E-2</v>
      </c>
    </row>
    <row r="1968" spans="1:13">
      <c r="A1968" s="113"/>
      <c r="B1968" s="104"/>
      <c r="C1968" s="104"/>
      <c r="D1968" s="104"/>
      <c r="E1968" s="104"/>
      <c r="F1968" s="104"/>
      <c r="G1968" s="104"/>
      <c r="H1968" s="5" t="s">
        <v>9</v>
      </c>
      <c r="I1968" s="50">
        <v>3.6932534650000002</v>
      </c>
      <c r="J1968" s="50">
        <v>3.2724073269999998</v>
      </c>
      <c r="K1968" s="50">
        <v>3.4335382609999998</v>
      </c>
      <c r="L1968" s="9">
        <f t="shared" si="60"/>
        <v>3.4663996843333336</v>
      </c>
      <c r="M1968" s="9">
        <f t="shared" si="61"/>
        <v>0.21233881610529493</v>
      </c>
    </row>
    <row r="1969" spans="1:13">
      <c r="A1969" s="114"/>
      <c r="B1969" s="105"/>
      <c r="C1969" s="104"/>
      <c r="D1969" s="104"/>
      <c r="E1969" s="105"/>
      <c r="F1969" s="105"/>
      <c r="G1969" s="105"/>
      <c r="H1969" s="5" t="s">
        <v>23</v>
      </c>
      <c r="I1969" s="50">
        <v>1.2886388E-2</v>
      </c>
      <c r="J1969" s="50">
        <v>1.3009249000000001E-2</v>
      </c>
      <c r="K1969" s="50">
        <v>7.1274699999999996E-2</v>
      </c>
      <c r="L1969" s="9">
        <f t="shared" si="60"/>
        <v>3.2390112333333332E-2</v>
      </c>
      <c r="M1969" s="9">
        <f t="shared" si="61"/>
        <v>3.3675096766176402E-2</v>
      </c>
    </row>
    <row r="1970" spans="1:13">
      <c r="A1970" s="112">
        <v>4</v>
      </c>
      <c r="B1970" s="103">
        <v>8</v>
      </c>
      <c r="C1970" s="104"/>
      <c r="D1970" s="104"/>
      <c r="E1970" s="103">
        <f xml:space="preserve"> A1970 * B1970</f>
        <v>32</v>
      </c>
      <c r="F1970" s="103">
        <f>24/B1970</f>
        <v>3</v>
      </c>
      <c r="G1970" s="103" t="b">
        <v>0</v>
      </c>
      <c r="H1970" s="5" t="s">
        <v>1</v>
      </c>
      <c r="I1970" s="50">
        <v>0</v>
      </c>
      <c r="J1970" s="50">
        <v>0</v>
      </c>
      <c r="K1970" s="50">
        <v>0</v>
      </c>
      <c r="L1970" s="9">
        <f t="shared" si="60"/>
        <v>0</v>
      </c>
      <c r="M1970" s="9">
        <f t="shared" si="61"/>
        <v>0</v>
      </c>
    </row>
    <row r="1971" spans="1:13">
      <c r="A1971" s="113"/>
      <c r="B1971" s="104"/>
      <c r="C1971" s="104"/>
      <c r="D1971" s="104"/>
      <c r="E1971" s="104"/>
      <c r="F1971" s="104"/>
      <c r="G1971" s="104"/>
      <c r="H1971" s="5" t="s">
        <v>2</v>
      </c>
      <c r="I1971" s="50">
        <v>0</v>
      </c>
      <c r="J1971" s="50">
        <v>0</v>
      </c>
      <c r="K1971" s="50">
        <v>0</v>
      </c>
      <c r="L1971" s="9">
        <f t="shared" si="60"/>
        <v>0</v>
      </c>
      <c r="M1971" s="9">
        <f t="shared" si="61"/>
        <v>0</v>
      </c>
    </row>
    <row r="1972" spans="1:13">
      <c r="A1972" s="113"/>
      <c r="B1972" s="104"/>
      <c r="C1972" s="104"/>
      <c r="D1972" s="104"/>
      <c r="E1972" s="104"/>
      <c r="F1972" s="104"/>
      <c r="G1972" s="104"/>
      <c r="H1972" s="5" t="s">
        <v>3</v>
      </c>
      <c r="I1972" s="50">
        <v>0</v>
      </c>
      <c r="J1972" s="50">
        <v>0</v>
      </c>
      <c r="K1972" s="50">
        <v>0</v>
      </c>
      <c r="L1972" s="9">
        <f t="shared" si="60"/>
        <v>0</v>
      </c>
      <c r="M1972" s="9">
        <f t="shared" si="61"/>
        <v>0</v>
      </c>
    </row>
    <row r="1973" spans="1:13">
      <c r="A1973" s="113"/>
      <c r="B1973" s="104"/>
      <c r="C1973" s="104"/>
      <c r="D1973" s="104"/>
      <c r="E1973" s="104"/>
      <c r="F1973" s="104"/>
      <c r="G1973" s="104"/>
      <c r="H1973" s="5" t="s">
        <v>22</v>
      </c>
      <c r="I1973" s="50">
        <v>0</v>
      </c>
      <c r="J1973" s="50">
        <v>0</v>
      </c>
      <c r="K1973" s="50">
        <v>0</v>
      </c>
      <c r="L1973" s="9">
        <f t="shared" si="60"/>
        <v>0</v>
      </c>
      <c r="M1973" s="9">
        <f t="shared" si="61"/>
        <v>0</v>
      </c>
    </row>
    <row r="1974" spans="1:13">
      <c r="A1974" s="113"/>
      <c r="B1974" s="104"/>
      <c r="C1974" s="104"/>
      <c r="D1974" s="104"/>
      <c r="E1974" s="104"/>
      <c r="F1974" s="104"/>
      <c r="G1974" s="104"/>
      <c r="H1974" s="5" t="s">
        <v>4</v>
      </c>
      <c r="I1974" s="50">
        <v>0.93125106400000002</v>
      </c>
      <c r="J1974" s="50">
        <v>0.935219782</v>
      </c>
      <c r="K1974" s="50">
        <v>0.94748539099999995</v>
      </c>
      <c r="L1974" s="9">
        <f t="shared" si="60"/>
        <v>0.93798541233333321</v>
      </c>
      <c r="M1974" s="9">
        <f t="shared" si="61"/>
        <v>8.4631481519126077E-3</v>
      </c>
    </row>
    <row r="1975" spans="1:13">
      <c r="A1975" s="113"/>
      <c r="B1975" s="104"/>
      <c r="C1975" s="104"/>
      <c r="D1975" s="104"/>
      <c r="E1975" s="104"/>
      <c r="F1975" s="104"/>
      <c r="G1975" s="104"/>
      <c r="H1975" s="5" t="s">
        <v>5</v>
      </c>
      <c r="I1975" s="50">
        <v>0.20472056899999999</v>
      </c>
      <c r="J1975" s="50">
        <v>0.157782702</v>
      </c>
      <c r="K1975" s="50">
        <v>0.25965845199999998</v>
      </c>
      <c r="L1975" s="9">
        <f t="shared" si="60"/>
        <v>0.20738724100000003</v>
      </c>
      <c r="M1975" s="9">
        <f t="shared" si="61"/>
        <v>5.0990199687609664E-2</v>
      </c>
    </row>
    <row r="1976" spans="1:13">
      <c r="A1976" s="113"/>
      <c r="B1976" s="104"/>
      <c r="C1976" s="104"/>
      <c r="D1976" s="104"/>
      <c r="E1976" s="104"/>
      <c r="F1976" s="104"/>
      <c r="G1976" s="104"/>
      <c r="H1976" s="5" t="s">
        <v>6</v>
      </c>
      <c r="I1976" s="50">
        <v>0.77237753899999995</v>
      </c>
      <c r="J1976" s="50">
        <v>0.76673008399999998</v>
      </c>
      <c r="K1976" s="50">
        <v>0.818595823</v>
      </c>
      <c r="L1976" s="9">
        <f t="shared" si="60"/>
        <v>0.7859011486666666</v>
      </c>
      <c r="M1976" s="9">
        <f t="shared" si="61"/>
        <v>2.8454871890702678E-2</v>
      </c>
    </row>
    <row r="1977" spans="1:13">
      <c r="A1977" s="113"/>
      <c r="B1977" s="104"/>
      <c r="C1977" s="104"/>
      <c r="D1977" s="104"/>
      <c r="E1977" s="104"/>
      <c r="F1977" s="104"/>
      <c r="G1977" s="104"/>
      <c r="H1977" s="5" t="s">
        <v>7</v>
      </c>
      <c r="I1977" s="50">
        <v>0.11356253600000001</v>
      </c>
      <c r="J1977" s="50">
        <v>0.105126542</v>
      </c>
      <c r="K1977" s="50">
        <v>0.11429362699999999</v>
      </c>
      <c r="L1977" s="9">
        <f t="shared" si="60"/>
        <v>0.110994235</v>
      </c>
      <c r="M1977" s="9">
        <f t="shared" si="61"/>
        <v>5.094702088371505E-3</v>
      </c>
    </row>
    <row r="1978" spans="1:13">
      <c r="A1978" s="113"/>
      <c r="B1978" s="104"/>
      <c r="C1978" s="104"/>
      <c r="D1978" s="104"/>
      <c r="E1978" s="104"/>
      <c r="F1978" s="104"/>
      <c r="G1978" s="104"/>
      <c r="H1978" s="5" t="s">
        <v>8</v>
      </c>
      <c r="I1978" s="50">
        <v>0.18482452399999999</v>
      </c>
      <c r="J1978" s="50">
        <v>0.13718506</v>
      </c>
      <c r="K1978" s="9">
        <v>0.16541106899999999</v>
      </c>
      <c r="L1978" s="9">
        <f t="shared" si="60"/>
        <v>0.16247355100000002</v>
      </c>
      <c r="M1978" s="9">
        <f t="shared" si="61"/>
        <v>2.3955195502271629E-2</v>
      </c>
    </row>
    <row r="1979" spans="1:13">
      <c r="A1979" s="113"/>
      <c r="B1979" s="104"/>
      <c r="C1979" s="104"/>
      <c r="D1979" s="104"/>
      <c r="E1979" s="104"/>
      <c r="F1979" s="104"/>
      <c r="G1979" s="104"/>
      <c r="H1979" s="5" t="s">
        <v>9</v>
      </c>
      <c r="I1979" s="50">
        <v>2.2071900590000002</v>
      </c>
      <c r="J1979" s="50">
        <v>2.1025291620000002</v>
      </c>
      <c r="K1979" s="9">
        <v>2.3059086569999998</v>
      </c>
      <c r="L1979" s="9">
        <f t="shared" si="60"/>
        <v>2.2052092926666664</v>
      </c>
      <c r="M1979" s="9">
        <f t="shared" si="61"/>
        <v>0.10170421487364312</v>
      </c>
    </row>
    <row r="1980" spans="1:13">
      <c r="A1980" s="113"/>
      <c r="B1980" s="104"/>
      <c r="C1980" s="104"/>
      <c r="D1980" s="104"/>
      <c r="E1980" s="105"/>
      <c r="F1980" s="105"/>
      <c r="G1980" s="105"/>
      <c r="H1980" s="5" t="s">
        <v>23</v>
      </c>
      <c r="I1980" s="50">
        <v>1.3122465E-2</v>
      </c>
      <c r="J1980" s="50">
        <v>1.3120827999999999E-2</v>
      </c>
      <c r="K1980" s="9">
        <v>9.9279180999999994E-2</v>
      </c>
      <c r="L1980" s="9">
        <f t="shared" si="60"/>
        <v>4.1840824666666665E-2</v>
      </c>
      <c r="M1980" s="9">
        <f t="shared" si="61"/>
        <v>4.9743075743023488E-2</v>
      </c>
    </row>
    <row r="1981" spans="1:13">
      <c r="A1981" s="113"/>
      <c r="B1981" s="104"/>
      <c r="C1981" s="104"/>
      <c r="D1981" s="104"/>
      <c r="E1981" s="103">
        <f xml:space="preserve"> (A1970*B1970)/2</f>
        <v>16</v>
      </c>
      <c r="F1981" s="103">
        <f>24/B1970</f>
        <v>3</v>
      </c>
      <c r="G1981" s="103" t="b">
        <v>0</v>
      </c>
      <c r="H1981" s="5" t="s">
        <v>1</v>
      </c>
      <c r="I1981" s="50">
        <v>0</v>
      </c>
      <c r="J1981" s="50">
        <v>0</v>
      </c>
      <c r="K1981" s="50">
        <v>0</v>
      </c>
      <c r="L1981" s="9">
        <f t="shared" si="60"/>
        <v>0</v>
      </c>
      <c r="M1981" s="9">
        <f t="shared" si="61"/>
        <v>0</v>
      </c>
    </row>
    <row r="1982" spans="1:13">
      <c r="A1982" s="113"/>
      <c r="B1982" s="104"/>
      <c r="C1982" s="104"/>
      <c r="D1982" s="104"/>
      <c r="E1982" s="104"/>
      <c r="F1982" s="104"/>
      <c r="G1982" s="104"/>
      <c r="H1982" s="5" t="s">
        <v>2</v>
      </c>
      <c r="I1982" s="50">
        <v>0</v>
      </c>
      <c r="J1982" s="50">
        <v>0</v>
      </c>
      <c r="K1982" s="50">
        <v>0</v>
      </c>
      <c r="L1982" s="9">
        <f t="shared" si="60"/>
        <v>0</v>
      </c>
      <c r="M1982" s="9">
        <f t="shared" si="61"/>
        <v>0</v>
      </c>
    </row>
    <row r="1983" spans="1:13">
      <c r="A1983" s="113"/>
      <c r="B1983" s="104"/>
      <c r="C1983" s="104"/>
      <c r="D1983" s="104"/>
      <c r="E1983" s="104"/>
      <c r="F1983" s="104"/>
      <c r="G1983" s="104"/>
      <c r="H1983" s="5" t="s">
        <v>3</v>
      </c>
      <c r="I1983" s="50">
        <v>0</v>
      </c>
      <c r="J1983" s="50">
        <v>0</v>
      </c>
      <c r="K1983" s="50">
        <v>0</v>
      </c>
      <c r="L1983" s="9">
        <f t="shared" si="60"/>
        <v>0</v>
      </c>
      <c r="M1983" s="9">
        <f t="shared" si="61"/>
        <v>0</v>
      </c>
    </row>
    <row r="1984" spans="1:13">
      <c r="A1984" s="113"/>
      <c r="B1984" s="104"/>
      <c r="C1984" s="104"/>
      <c r="D1984" s="104"/>
      <c r="E1984" s="104"/>
      <c r="F1984" s="104"/>
      <c r="G1984" s="104"/>
      <c r="H1984" s="5" t="s">
        <v>22</v>
      </c>
      <c r="I1984" s="50">
        <v>0</v>
      </c>
      <c r="J1984" s="50">
        <v>0</v>
      </c>
      <c r="K1984" s="50">
        <v>0</v>
      </c>
      <c r="L1984" s="9">
        <f t="shared" si="60"/>
        <v>0</v>
      </c>
      <c r="M1984" s="9">
        <f t="shared" si="61"/>
        <v>0</v>
      </c>
    </row>
    <row r="1985" spans="1:13">
      <c r="A1985" s="113"/>
      <c r="B1985" s="104"/>
      <c r="C1985" s="104"/>
      <c r="D1985" s="104"/>
      <c r="E1985" s="104"/>
      <c r="F1985" s="104"/>
      <c r="G1985" s="104"/>
      <c r="H1985" s="5" t="s">
        <v>4</v>
      </c>
      <c r="I1985" s="50">
        <v>0.912111546</v>
      </c>
      <c r="J1985" s="50">
        <v>0.94459377</v>
      </c>
      <c r="K1985" s="50">
        <v>0.93477863100000003</v>
      </c>
      <c r="L1985" s="9">
        <f t="shared" si="60"/>
        <v>0.93049464900000001</v>
      </c>
      <c r="M1985" s="9">
        <f t="shared" si="61"/>
        <v>1.6659474641440145E-2</v>
      </c>
    </row>
    <row r="1986" spans="1:13">
      <c r="A1986" s="113"/>
      <c r="B1986" s="104"/>
      <c r="C1986" s="104"/>
      <c r="D1986" s="104"/>
      <c r="E1986" s="104"/>
      <c r="F1986" s="104"/>
      <c r="G1986" s="104"/>
      <c r="H1986" s="5" t="s">
        <v>5</v>
      </c>
      <c r="I1986" s="50">
        <v>0.21929827199999999</v>
      </c>
      <c r="J1986" s="50">
        <v>0.14979969200000001</v>
      </c>
      <c r="K1986" s="50">
        <v>0.22710528199999999</v>
      </c>
      <c r="L1986" s="9">
        <f t="shared" si="60"/>
        <v>0.19873441533333333</v>
      </c>
      <c r="M1986" s="9">
        <f t="shared" si="61"/>
        <v>4.2558109827240245E-2</v>
      </c>
    </row>
    <row r="1987" spans="1:13">
      <c r="A1987" s="113"/>
      <c r="B1987" s="104"/>
      <c r="C1987" s="104"/>
      <c r="D1987" s="104"/>
      <c r="E1987" s="104"/>
      <c r="F1987" s="104"/>
      <c r="G1987" s="104"/>
      <c r="H1987" s="5" t="s">
        <v>6</v>
      </c>
      <c r="I1987" s="50">
        <v>0.38190922999999999</v>
      </c>
      <c r="J1987" s="50">
        <v>0.35777746900000001</v>
      </c>
      <c r="K1987" s="50">
        <v>0.38925747199999999</v>
      </c>
      <c r="L1987" s="9">
        <f t="shared" si="60"/>
        <v>0.37631472366666663</v>
      </c>
      <c r="M1987" s="9">
        <f t="shared" si="61"/>
        <v>1.6468804542385033E-2</v>
      </c>
    </row>
    <row r="1988" spans="1:13">
      <c r="A1988" s="113"/>
      <c r="B1988" s="104"/>
      <c r="C1988" s="104"/>
      <c r="D1988" s="104"/>
      <c r="E1988" s="104"/>
      <c r="F1988" s="104"/>
      <c r="G1988" s="104"/>
      <c r="H1988" s="5" t="s">
        <v>7</v>
      </c>
      <c r="I1988" s="50">
        <v>8.8999143000000003E-2</v>
      </c>
      <c r="J1988" s="50">
        <v>8.1256878000000005E-2</v>
      </c>
      <c r="K1988" s="50">
        <v>8.2927922000000001E-2</v>
      </c>
      <c r="L1988" s="9">
        <f t="shared" si="60"/>
        <v>8.439464766666667E-2</v>
      </c>
      <c r="M1988" s="9">
        <f t="shared" si="61"/>
        <v>4.0742029856771162E-3</v>
      </c>
    </row>
    <row r="1989" spans="1:13">
      <c r="A1989" s="113"/>
      <c r="B1989" s="104"/>
      <c r="C1989" s="104"/>
      <c r="D1989" s="104"/>
      <c r="E1989" s="104"/>
      <c r="F1989" s="104"/>
      <c r="G1989" s="104"/>
      <c r="H1989" s="5" t="s">
        <v>8</v>
      </c>
      <c r="I1989" s="50">
        <v>0.117164931</v>
      </c>
      <c r="J1989" s="50">
        <v>7.3844389999999996E-2</v>
      </c>
      <c r="K1989" s="50">
        <v>0.108718908</v>
      </c>
      <c r="L1989" s="9">
        <f t="shared" si="60"/>
        <v>9.9909409666666671E-2</v>
      </c>
      <c r="M1989" s="9">
        <f t="shared" si="61"/>
        <v>2.296459805432962E-2</v>
      </c>
    </row>
    <row r="1990" spans="1:13">
      <c r="A1990" s="113"/>
      <c r="B1990" s="104"/>
      <c r="C1990" s="104"/>
      <c r="D1990" s="104"/>
      <c r="E1990" s="104"/>
      <c r="F1990" s="104"/>
      <c r="G1990" s="104"/>
      <c r="H1990" s="5" t="s">
        <v>9</v>
      </c>
      <c r="I1990" s="50">
        <v>1.7201345750000001</v>
      </c>
      <c r="J1990" s="50">
        <v>1.607866496</v>
      </c>
      <c r="K1990" s="50">
        <v>1.7433772830000001</v>
      </c>
      <c r="L1990" s="9">
        <f t="shared" si="60"/>
        <v>1.6904594513333333</v>
      </c>
      <c r="M1990" s="9">
        <f t="shared" si="61"/>
        <v>7.2465530232061509E-2</v>
      </c>
    </row>
    <row r="1991" spans="1:13">
      <c r="A1991" s="114"/>
      <c r="B1991" s="105"/>
      <c r="C1991" s="104"/>
      <c r="D1991" s="105"/>
      <c r="E1991" s="105"/>
      <c r="F1991" s="105"/>
      <c r="G1991" s="105"/>
      <c r="H1991" s="5" t="s">
        <v>23</v>
      </c>
      <c r="I1991" s="50">
        <v>7.3521080000000003E-2</v>
      </c>
      <c r="J1991" s="50">
        <v>1.2925982000000001E-2</v>
      </c>
      <c r="K1991" s="50">
        <v>1.2790943000000001E-2</v>
      </c>
      <c r="L1991" s="9">
        <f t="shared" si="60"/>
        <v>3.3079335000000001E-2</v>
      </c>
      <c r="M1991" s="9">
        <f t="shared" si="61"/>
        <v>3.5023643626365453E-2</v>
      </c>
    </row>
    <row r="1992" spans="1:13">
      <c r="A1992" s="112">
        <v>4</v>
      </c>
      <c r="B1992" s="103">
        <v>8</v>
      </c>
      <c r="C1992" s="104"/>
      <c r="D1992" s="103" t="s">
        <v>12</v>
      </c>
      <c r="E1992" s="103" t="s">
        <v>13</v>
      </c>
      <c r="F1992" s="103">
        <f>24/B1992</f>
        <v>3</v>
      </c>
      <c r="G1992" s="103" t="s">
        <v>13</v>
      </c>
      <c r="H1992" s="3" t="s">
        <v>4</v>
      </c>
      <c r="I1992" s="50">
        <v>0.13344115100000001</v>
      </c>
      <c r="J1992" s="50">
        <v>0.12436641599999999</v>
      </c>
      <c r="K1992" s="50">
        <v>0.121679594</v>
      </c>
      <c r="L1992" s="9">
        <f t="shared" si="60"/>
        <v>0.12649572033333334</v>
      </c>
      <c r="M1992" s="9">
        <f t="shared" si="61"/>
        <v>6.1631167824426625E-3</v>
      </c>
    </row>
    <row r="1993" spans="1:13">
      <c r="A1993" s="113"/>
      <c r="B1993" s="104"/>
      <c r="C1993" s="104"/>
      <c r="D1993" s="104"/>
      <c r="E1993" s="104"/>
      <c r="F1993" s="104"/>
      <c r="G1993" s="104"/>
      <c r="H1993" s="3" t="s">
        <v>5</v>
      </c>
      <c r="I1993" s="50">
        <v>1.4441834000000001E-2</v>
      </c>
      <c r="J1993" s="50">
        <v>1.0679535E-2</v>
      </c>
      <c r="K1993" s="50">
        <v>1.5030864999999999E-2</v>
      </c>
      <c r="L1993" s="9">
        <f t="shared" si="60"/>
        <v>1.3384078000000001E-2</v>
      </c>
      <c r="M1993" s="9">
        <f t="shared" si="61"/>
        <v>2.3606469471051782E-3</v>
      </c>
    </row>
    <row r="1994" spans="1:13">
      <c r="A1994" s="113"/>
      <c r="B1994" s="104"/>
      <c r="C1994" s="104"/>
      <c r="D1994" s="104"/>
      <c r="E1994" s="104"/>
      <c r="F1994" s="104"/>
      <c r="G1994" s="104"/>
      <c r="H1994" s="3" t="s">
        <v>6</v>
      </c>
      <c r="I1994" s="50">
        <v>0.55146785399999998</v>
      </c>
      <c r="J1994" s="50">
        <v>0.549823799</v>
      </c>
      <c r="K1994" s="50">
        <v>0.545302642</v>
      </c>
      <c r="L1994" s="9">
        <f t="shared" si="60"/>
        <v>0.54886476500000003</v>
      </c>
      <c r="M1994" s="9">
        <f t="shared" si="61"/>
        <v>3.1925333844930945E-3</v>
      </c>
    </row>
    <row r="1995" spans="1:13">
      <c r="A1995" s="113"/>
      <c r="B1995" s="104"/>
      <c r="C1995" s="104"/>
      <c r="D1995" s="104"/>
      <c r="E1995" s="104"/>
      <c r="F1995" s="104"/>
      <c r="G1995" s="104"/>
      <c r="H1995" s="3" t="s">
        <v>7</v>
      </c>
      <c r="I1995" s="50">
        <v>9.3892839000000006E-2</v>
      </c>
      <c r="J1995" s="50">
        <v>8.3093264999999999E-2</v>
      </c>
      <c r="K1995" s="50">
        <v>9.8567580000000002E-2</v>
      </c>
      <c r="L1995" s="9">
        <f t="shared" si="60"/>
        <v>9.1851228000000007E-2</v>
      </c>
      <c r="M1995" s="9">
        <f t="shared" si="61"/>
        <v>7.9366074481668197E-3</v>
      </c>
    </row>
    <row r="1996" spans="1:13">
      <c r="A1996" s="113"/>
      <c r="B1996" s="104"/>
      <c r="C1996" s="104"/>
      <c r="D1996" s="104"/>
      <c r="E1996" s="104"/>
      <c r="F1996" s="104"/>
      <c r="G1996" s="104"/>
      <c r="H1996" s="5" t="s">
        <v>9</v>
      </c>
      <c r="I1996" s="50">
        <v>0.85813558000000001</v>
      </c>
      <c r="J1996" s="50">
        <v>0.85345904400000006</v>
      </c>
      <c r="K1996" s="9">
        <v>0.88476698600000003</v>
      </c>
      <c r="L1996" s="9">
        <f t="shared" si="60"/>
        <v>0.86545386999999996</v>
      </c>
      <c r="M1996" s="9">
        <f t="shared" si="61"/>
        <v>1.6888304665120056E-2</v>
      </c>
    </row>
    <row r="1997" spans="1:13">
      <c r="A1997" s="113"/>
      <c r="B1997" s="104"/>
      <c r="C1997" s="104"/>
      <c r="D1997" s="105"/>
      <c r="E1997" s="105"/>
      <c r="F1997" s="105"/>
      <c r="G1997" s="105"/>
      <c r="H1997" s="5" t="s">
        <v>23</v>
      </c>
      <c r="I1997" s="50">
        <v>1.4445983000000001E-2</v>
      </c>
      <c r="J1997" s="50">
        <v>1.3025470000000001E-2</v>
      </c>
      <c r="K1997" s="9">
        <v>1.3099304000000001E-2</v>
      </c>
      <c r="L1997" s="9">
        <f t="shared" si="60"/>
        <v>1.3523585666666666E-2</v>
      </c>
      <c r="M1997" s="9">
        <f t="shared" si="61"/>
        <v>7.9967211736707024E-4</v>
      </c>
    </row>
    <row r="1998" spans="1:13">
      <c r="A1998" s="113"/>
      <c r="B1998" s="104"/>
      <c r="C1998" s="104"/>
      <c r="D1998" s="103" t="s">
        <v>14</v>
      </c>
      <c r="E1998" s="103" t="s">
        <v>13</v>
      </c>
      <c r="F1998" s="103">
        <f>24/B1992</f>
        <v>3</v>
      </c>
      <c r="G1998" s="103" t="s">
        <v>13</v>
      </c>
      <c r="H1998" s="3" t="s">
        <v>4</v>
      </c>
      <c r="I1998" s="50">
        <v>0.16524048799999999</v>
      </c>
      <c r="J1998" s="50">
        <v>0.13147879100000001</v>
      </c>
      <c r="K1998" s="50">
        <v>0.11110646</v>
      </c>
      <c r="L1998" s="9">
        <f t="shared" ref="L1998:L2061" si="62">AVERAGE(I1998:K1998)</f>
        <v>0.135941913</v>
      </c>
      <c r="M1998" s="9">
        <f t="shared" ref="M1998:M2061" si="63">STDEV(I1998:K1998)</f>
        <v>2.7341595424670385E-2</v>
      </c>
    </row>
    <row r="1999" spans="1:13">
      <c r="A1999" s="113"/>
      <c r="B1999" s="104"/>
      <c r="C1999" s="104"/>
      <c r="D1999" s="104"/>
      <c r="E1999" s="104"/>
      <c r="F1999" s="104"/>
      <c r="G1999" s="104"/>
      <c r="H1999" s="3" t="s">
        <v>5</v>
      </c>
      <c r="I1999" s="50">
        <v>9.9205006999999998E-2</v>
      </c>
      <c r="J1999" s="50">
        <v>0.110795831</v>
      </c>
      <c r="K1999" s="50">
        <v>0.115398891</v>
      </c>
      <c r="L1999" s="9">
        <f t="shared" si="62"/>
        <v>0.10846657633333334</v>
      </c>
      <c r="M1999" s="9">
        <f t="shared" si="63"/>
        <v>8.3444316899358335E-3</v>
      </c>
    </row>
    <row r="2000" spans="1:13">
      <c r="A2000" s="113"/>
      <c r="B2000" s="104"/>
      <c r="C2000" s="104"/>
      <c r="D2000" s="104"/>
      <c r="E2000" s="104"/>
      <c r="F2000" s="104"/>
      <c r="G2000" s="104"/>
      <c r="H2000" s="3" t="s">
        <v>6</v>
      </c>
      <c r="I2000" s="50">
        <v>0.13208751099999999</v>
      </c>
      <c r="J2000" s="50">
        <v>7.9109308000000003E-2</v>
      </c>
      <c r="K2000" s="50">
        <v>8.7851785000000002E-2</v>
      </c>
      <c r="L2000" s="9">
        <f t="shared" si="62"/>
        <v>9.9682867999999994E-2</v>
      </c>
      <c r="M2000" s="9">
        <f t="shared" si="63"/>
        <v>2.8401644177617005E-2</v>
      </c>
    </row>
    <row r="2001" spans="1:13">
      <c r="A2001" s="113"/>
      <c r="B2001" s="104"/>
      <c r="C2001" s="104"/>
      <c r="D2001" s="104"/>
      <c r="E2001" s="104"/>
      <c r="F2001" s="104"/>
      <c r="G2001" s="104"/>
      <c r="H2001" s="3" t="s">
        <v>7</v>
      </c>
      <c r="I2001" s="50">
        <v>6.3336244E-2</v>
      </c>
      <c r="J2001" s="50">
        <v>5.0091947999999997E-2</v>
      </c>
      <c r="K2001" s="50">
        <v>5.1425006000000002E-2</v>
      </c>
      <c r="L2001" s="9">
        <f t="shared" si="62"/>
        <v>5.4951066E-2</v>
      </c>
      <c r="M2001" s="9">
        <f t="shared" si="63"/>
        <v>7.2923020011930392E-3</v>
      </c>
    </row>
    <row r="2002" spans="1:13">
      <c r="A2002" s="113"/>
      <c r="B2002" s="104"/>
      <c r="C2002" s="104"/>
      <c r="D2002" s="104"/>
      <c r="E2002" s="104"/>
      <c r="F2002" s="104"/>
      <c r="G2002" s="104"/>
      <c r="H2002" s="3" t="s">
        <v>8</v>
      </c>
      <c r="I2002" s="50">
        <v>0.14474278700000001</v>
      </c>
      <c r="J2002" s="50">
        <v>4.7839184E-2</v>
      </c>
      <c r="K2002" s="50">
        <v>4.2724534000000002E-2</v>
      </c>
      <c r="L2002" s="9">
        <f t="shared" si="62"/>
        <v>7.8435501666666671E-2</v>
      </c>
      <c r="M2002" s="9">
        <f t="shared" si="63"/>
        <v>5.7480709610813675E-2</v>
      </c>
    </row>
    <row r="2003" spans="1:13">
      <c r="A2003" s="113"/>
      <c r="B2003" s="104"/>
      <c r="C2003" s="104"/>
      <c r="D2003" s="104"/>
      <c r="E2003" s="104"/>
      <c r="F2003" s="104"/>
      <c r="G2003" s="104"/>
      <c r="H2003" s="3" t="s">
        <v>9</v>
      </c>
      <c r="I2003" s="50">
        <v>0.76045892000000004</v>
      </c>
      <c r="J2003" s="50">
        <v>0.55969572099999998</v>
      </c>
      <c r="K2003" s="50">
        <v>0.489361029</v>
      </c>
      <c r="L2003" s="9">
        <f t="shared" si="62"/>
        <v>0.60317189000000004</v>
      </c>
      <c r="M2003" s="9">
        <f t="shared" si="63"/>
        <v>0.14068102067922791</v>
      </c>
    </row>
    <row r="2004" spans="1:13">
      <c r="A2004" s="114"/>
      <c r="B2004" s="105"/>
      <c r="C2004" s="105"/>
      <c r="D2004" s="105"/>
      <c r="E2004" s="105"/>
      <c r="F2004" s="105"/>
      <c r="G2004" s="105"/>
      <c r="H2004" s="5" t="s">
        <v>23</v>
      </c>
      <c r="I2004" s="50">
        <v>1.2674393000000001E-2</v>
      </c>
      <c r="J2004" s="50">
        <v>1.3251805E-2</v>
      </c>
      <c r="K2004" s="9">
        <v>1.2620802E-2</v>
      </c>
      <c r="L2004" s="9">
        <f t="shared" si="62"/>
        <v>1.2848999999999999E-2</v>
      </c>
      <c r="M2004" s="9">
        <f t="shared" si="63"/>
        <v>3.4986697449030518E-4</v>
      </c>
    </row>
    <row r="2005" spans="1:13">
      <c r="A2005" s="112">
        <v>4</v>
      </c>
      <c r="B2005" s="103">
        <v>8</v>
      </c>
      <c r="C2005" s="103" t="s">
        <v>16</v>
      </c>
      <c r="D2005" s="103" t="s">
        <v>11</v>
      </c>
      <c r="E2005" s="103">
        <f xml:space="preserve"> A2005 * B2005</f>
        <v>32</v>
      </c>
      <c r="F2005" s="103">
        <f>24/B2005</f>
        <v>3</v>
      </c>
      <c r="G2005" s="103" t="b">
        <v>1</v>
      </c>
      <c r="H2005" s="5" t="s">
        <v>1</v>
      </c>
      <c r="I2005" s="50">
        <v>1.2973607999999999E-2</v>
      </c>
      <c r="J2005" s="50">
        <v>1.2809783999999999E-2</v>
      </c>
      <c r="K2005" s="9">
        <v>1.2765133999999999E-2</v>
      </c>
      <c r="L2005" s="9">
        <f t="shared" si="62"/>
        <v>1.2849508666666667E-2</v>
      </c>
      <c r="M2005" s="9">
        <f t="shared" si="63"/>
        <v>1.0976743153291573E-4</v>
      </c>
    </row>
    <row r="2006" spans="1:13">
      <c r="A2006" s="113"/>
      <c r="B2006" s="104"/>
      <c r="C2006" s="104"/>
      <c r="D2006" s="104"/>
      <c r="E2006" s="104"/>
      <c r="F2006" s="104"/>
      <c r="G2006" s="104"/>
      <c r="H2006" s="5" t="s">
        <v>2</v>
      </c>
      <c r="I2006" s="50">
        <v>2.6176781999999999E-2</v>
      </c>
      <c r="J2006" s="50">
        <v>2.6010867E-2</v>
      </c>
      <c r="K2006" s="9">
        <v>2.5866252999999999E-2</v>
      </c>
      <c r="L2006" s="9">
        <f t="shared" si="62"/>
        <v>2.6017967333333336E-2</v>
      </c>
      <c r="M2006" s="9">
        <f t="shared" si="63"/>
        <v>1.5538621563811051E-4</v>
      </c>
    </row>
    <row r="2007" spans="1:13">
      <c r="A2007" s="113"/>
      <c r="B2007" s="104"/>
      <c r="C2007" s="104"/>
      <c r="D2007" s="104"/>
      <c r="E2007" s="104"/>
      <c r="F2007" s="104"/>
      <c r="G2007" s="104"/>
      <c r="H2007" s="5" t="s">
        <v>3</v>
      </c>
      <c r="I2007" s="50">
        <v>0</v>
      </c>
      <c r="J2007" s="50">
        <v>0</v>
      </c>
      <c r="K2007" s="50">
        <v>0</v>
      </c>
      <c r="L2007" s="9">
        <f t="shared" si="62"/>
        <v>0</v>
      </c>
      <c r="M2007" s="9">
        <f t="shared" si="63"/>
        <v>0</v>
      </c>
    </row>
    <row r="2008" spans="1:13">
      <c r="A2008" s="113"/>
      <c r="B2008" s="104"/>
      <c r="C2008" s="104"/>
      <c r="D2008" s="104"/>
      <c r="E2008" s="104"/>
      <c r="F2008" s="104"/>
      <c r="G2008" s="104"/>
      <c r="H2008" s="5" t="s">
        <v>22</v>
      </c>
      <c r="I2008" s="50">
        <v>1.772098328</v>
      </c>
      <c r="J2008" s="50">
        <v>1.785622168</v>
      </c>
      <c r="K2008" s="50">
        <v>1.7586054499999999</v>
      </c>
      <c r="L2008" s="9">
        <f t="shared" si="62"/>
        <v>1.7721086486666666</v>
      </c>
      <c r="M2008" s="9">
        <f t="shared" si="63"/>
        <v>1.3508361956951036E-2</v>
      </c>
    </row>
    <row r="2009" spans="1:13">
      <c r="A2009" s="113"/>
      <c r="B2009" s="104"/>
      <c r="C2009" s="104"/>
      <c r="D2009" s="104"/>
      <c r="E2009" s="104"/>
      <c r="F2009" s="104"/>
      <c r="G2009" s="104"/>
      <c r="H2009" s="5" t="s">
        <v>4</v>
      </c>
      <c r="I2009" s="50">
        <v>2.635568653</v>
      </c>
      <c r="J2009" s="50">
        <v>2.6665547940000001</v>
      </c>
      <c r="K2009" s="50">
        <v>2.6320162100000002</v>
      </c>
      <c r="L2009" s="9">
        <f t="shared" si="62"/>
        <v>2.6447132189999998</v>
      </c>
      <c r="M2009" s="9">
        <f t="shared" si="63"/>
        <v>1.8998572622108485E-2</v>
      </c>
    </row>
    <row r="2010" spans="1:13">
      <c r="A2010" s="113"/>
      <c r="B2010" s="104"/>
      <c r="C2010" s="104"/>
      <c r="D2010" s="104"/>
      <c r="E2010" s="104"/>
      <c r="F2010" s="104"/>
      <c r="G2010" s="104"/>
      <c r="H2010" s="5" t="s">
        <v>5</v>
      </c>
      <c r="I2010" s="50">
        <v>0.23016916600000001</v>
      </c>
      <c r="J2010" s="50">
        <v>0.18486317199999999</v>
      </c>
      <c r="K2010" s="50">
        <v>0.30733865799999999</v>
      </c>
      <c r="L2010" s="9">
        <f t="shared" si="62"/>
        <v>0.240790332</v>
      </c>
      <c r="M2010" s="9">
        <f t="shared" si="63"/>
        <v>6.1924696552617182E-2</v>
      </c>
    </row>
    <row r="2011" spans="1:13">
      <c r="A2011" s="113"/>
      <c r="B2011" s="104"/>
      <c r="C2011" s="104"/>
      <c r="D2011" s="104"/>
      <c r="E2011" s="104"/>
      <c r="F2011" s="104"/>
      <c r="G2011" s="104"/>
      <c r="H2011" s="5" t="s">
        <v>6</v>
      </c>
      <c r="I2011" s="50">
        <v>0.72656024699999999</v>
      </c>
      <c r="J2011" s="50">
        <v>0.73663307600000005</v>
      </c>
      <c r="K2011" s="50">
        <v>0.79143481699999996</v>
      </c>
      <c r="L2011" s="9">
        <f t="shared" si="62"/>
        <v>0.75154271333333333</v>
      </c>
      <c r="M2011" s="9">
        <f t="shared" si="63"/>
        <v>3.4912754434874772E-2</v>
      </c>
    </row>
    <row r="2012" spans="1:13">
      <c r="A2012" s="113"/>
      <c r="B2012" s="104"/>
      <c r="C2012" s="104"/>
      <c r="D2012" s="104"/>
      <c r="E2012" s="104"/>
      <c r="F2012" s="104"/>
      <c r="G2012" s="104"/>
      <c r="H2012" s="5" t="s">
        <v>7</v>
      </c>
      <c r="I2012" s="50">
        <v>0.130708306</v>
      </c>
      <c r="J2012" s="50">
        <v>0.15747546500000001</v>
      </c>
      <c r="K2012" s="50">
        <v>0.13612501399999999</v>
      </c>
      <c r="L2012" s="9">
        <f t="shared" si="62"/>
        <v>0.14143626166666667</v>
      </c>
      <c r="M2012" s="9">
        <f t="shared" si="63"/>
        <v>1.4151933227136305E-2</v>
      </c>
    </row>
    <row r="2013" spans="1:13">
      <c r="A2013" s="113"/>
      <c r="B2013" s="104"/>
      <c r="C2013" s="104"/>
      <c r="D2013" s="104"/>
      <c r="E2013" s="104"/>
      <c r="F2013" s="104"/>
      <c r="G2013" s="104"/>
      <c r="H2013" s="5" t="s">
        <v>8</v>
      </c>
      <c r="I2013" s="50">
        <v>6.9289090999999997E-2</v>
      </c>
      <c r="J2013" s="50">
        <v>0.149467779</v>
      </c>
      <c r="K2013" s="50">
        <v>0.14543486999999999</v>
      </c>
      <c r="L2013" s="9">
        <f t="shared" si="62"/>
        <v>0.12139724666666667</v>
      </c>
      <c r="M2013" s="9">
        <f t="shared" si="63"/>
        <v>4.5172015717551799E-2</v>
      </c>
    </row>
    <row r="2014" spans="1:13">
      <c r="A2014" s="113"/>
      <c r="B2014" s="104"/>
      <c r="C2014" s="104"/>
      <c r="D2014" s="104"/>
      <c r="E2014" s="104"/>
      <c r="F2014" s="104"/>
      <c r="G2014" s="104"/>
      <c r="H2014" s="5" t="s">
        <v>9</v>
      </c>
      <c r="I2014" s="50">
        <v>3.7927400370000002</v>
      </c>
      <c r="J2014" s="50">
        <v>3.8954342999999998</v>
      </c>
      <c r="K2014" s="50">
        <v>4.0127458269999998</v>
      </c>
      <c r="L2014" s="9">
        <f t="shared" si="62"/>
        <v>3.9003067213333331</v>
      </c>
      <c r="M2014" s="9">
        <f t="shared" si="63"/>
        <v>0.11008379660793921</v>
      </c>
    </row>
    <row r="2015" spans="1:13">
      <c r="A2015" s="113"/>
      <c r="B2015" s="104"/>
      <c r="C2015" s="104"/>
      <c r="D2015" s="104"/>
      <c r="E2015" s="105"/>
      <c r="F2015" s="105"/>
      <c r="G2015" s="105"/>
      <c r="H2015" s="5" t="s">
        <v>23</v>
      </c>
      <c r="I2015" s="50">
        <v>3.0740440000000001E-2</v>
      </c>
      <c r="J2015" s="50">
        <v>3.0128526999999999E-2</v>
      </c>
      <c r="K2015" s="9">
        <v>3.0659687000000001E-2</v>
      </c>
      <c r="L2015" s="9">
        <f t="shared" si="62"/>
        <v>3.0509551333333332E-2</v>
      </c>
      <c r="M2015" s="9">
        <f t="shared" si="63"/>
        <v>3.3243784185368284E-4</v>
      </c>
    </row>
    <row r="2016" spans="1:13">
      <c r="A2016" s="113"/>
      <c r="B2016" s="104"/>
      <c r="C2016" s="104"/>
      <c r="D2016" s="104"/>
      <c r="E2016" s="103">
        <f xml:space="preserve"> (A2005*B2005)/2</f>
        <v>16</v>
      </c>
      <c r="F2016" s="103">
        <f>24/B2005</f>
        <v>3</v>
      </c>
      <c r="G2016" s="103" t="b">
        <v>1</v>
      </c>
      <c r="H2016" s="5" t="s">
        <v>1</v>
      </c>
      <c r="I2016" s="50">
        <v>1.2865936E-2</v>
      </c>
      <c r="J2016" s="50">
        <v>1.2783411999999999E-2</v>
      </c>
      <c r="K2016" s="50">
        <v>1.288751E-2</v>
      </c>
      <c r="L2016" s="9">
        <f t="shared" si="62"/>
        <v>1.2845619333333334E-2</v>
      </c>
      <c r="M2016" s="9">
        <f t="shared" si="63"/>
        <v>5.4942457256054354E-5</v>
      </c>
    </row>
    <row r="2017" spans="1:13">
      <c r="A2017" s="113"/>
      <c r="B2017" s="104"/>
      <c r="C2017" s="104"/>
      <c r="D2017" s="104"/>
      <c r="E2017" s="104"/>
      <c r="F2017" s="104"/>
      <c r="G2017" s="104"/>
      <c r="H2017" s="5" t="s">
        <v>2</v>
      </c>
      <c r="I2017" s="50">
        <v>2.6230459000000001E-2</v>
      </c>
      <c r="J2017" s="50">
        <v>2.5806421E-2</v>
      </c>
      <c r="K2017" s="50">
        <v>2.5455459E-2</v>
      </c>
      <c r="L2017" s="9">
        <f t="shared" si="62"/>
        <v>2.5830779666666664E-2</v>
      </c>
      <c r="M2017" s="9">
        <f t="shared" si="63"/>
        <v>3.8807377968800454E-4</v>
      </c>
    </row>
    <row r="2018" spans="1:13">
      <c r="A2018" s="113"/>
      <c r="B2018" s="104"/>
      <c r="C2018" s="104"/>
      <c r="D2018" s="104"/>
      <c r="E2018" s="104"/>
      <c r="F2018" s="104"/>
      <c r="G2018" s="104"/>
      <c r="H2018" s="5" t="s">
        <v>3</v>
      </c>
      <c r="I2018" s="50">
        <v>0</v>
      </c>
      <c r="J2018" s="50">
        <v>0</v>
      </c>
      <c r="K2018" s="50">
        <v>0</v>
      </c>
      <c r="L2018" s="9">
        <f t="shared" si="62"/>
        <v>0</v>
      </c>
      <c r="M2018" s="9">
        <f t="shared" si="63"/>
        <v>0</v>
      </c>
    </row>
    <row r="2019" spans="1:13">
      <c r="A2019" s="113"/>
      <c r="B2019" s="104"/>
      <c r="C2019" s="104"/>
      <c r="D2019" s="104"/>
      <c r="E2019" s="104"/>
      <c r="F2019" s="104"/>
      <c r="G2019" s="104"/>
      <c r="H2019" s="5" t="s">
        <v>22</v>
      </c>
      <c r="I2019" s="50">
        <v>1.80605218</v>
      </c>
      <c r="J2019" s="50">
        <v>1.7628766950000001</v>
      </c>
      <c r="K2019" s="50">
        <v>1.7524510579999999</v>
      </c>
      <c r="L2019" s="9">
        <f t="shared" si="62"/>
        <v>1.7737933110000002</v>
      </c>
      <c r="M2019" s="9">
        <f t="shared" si="63"/>
        <v>2.841917396025638E-2</v>
      </c>
    </row>
    <row r="2020" spans="1:13">
      <c r="A2020" s="113"/>
      <c r="B2020" s="104"/>
      <c r="C2020" s="104"/>
      <c r="D2020" s="104"/>
      <c r="E2020" s="104"/>
      <c r="F2020" s="104"/>
      <c r="G2020" s="104"/>
      <c r="H2020" s="5" t="s">
        <v>4</v>
      </c>
      <c r="I2020" s="50">
        <v>2.6803221779999999</v>
      </c>
      <c r="J2020" s="50">
        <v>2.610026725</v>
      </c>
      <c r="K2020" s="50">
        <v>2.6114203840000001</v>
      </c>
      <c r="L2020" s="9">
        <f t="shared" si="62"/>
        <v>2.6339230956666668</v>
      </c>
      <c r="M2020" s="9">
        <f t="shared" si="63"/>
        <v>4.0188825590997929E-2</v>
      </c>
    </row>
    <row r="2021" spans="1:13">
      <c r="A2021" s="113"/>
      <c r="B2021" s="104"/>
      <c r="C2021" s="104"/>
      <c r="D2021" s="104"/>
      <c r="E2021" s="104"/>
      <c r="F2021" s="104"/>
      <c r="G2021" s="104"/>
      <c r="H2021" s="5" t="s">
        <v>5</v>
      </c>
      <c r="I2021" s="50">
        <v>0.39096363000000001</v>
      </c>
      <c r="J2021" s="50">
        <v>0.38577710799999998</v>
      </c>
      <c r="K2021" s="50">
        <v>0.30711303899999998</v>
      </c>
      <c r="L2021" s="9">
        <f t="shared" si="62"/>
        <v>0.36128459233333327</v>
      </c>
      <c r="M2021" s="9">
        <f t="shared" si="63"/>
        <v>4.6985560500261953E-2</v>
      </c>
    </row>
    <row r="2022" spans="1:13">
      <c r="A2022" s="113"/>
      <c r="B2022" s="104"/>
      <c r="C2022" s="104"/>
      <c r="D2022" s="104"/>
      <c r="E2022" s="104"/>
      <c r="F2022" s="104"/>
      <c r="G2022" s="104"/>
      <c r="H2022" s="5" t="s">
        <v>6</v>
      </c>
      <c r="I2022" s="50">
        <v>0.395729995</v>
      </c>
      <c r="J2022" s="50">
        <v>0.42990838300000001</v>
      </c>
      <c r="K2022" s="50">
        <v>0.404120431</v>
      </c>
      <c r="L2022" s="9">
        <f t="shared" si="62"/>
        <v>0.40991960300000002</v>
      </c>
      <c r="M2022" s="9">
        <f t="shared" si="63"/>
        <v>1.7811887841658561E-2</v>
      </c>
    </row>
    <row r="2023" spans="1:13">
      <c r="A2023" s="113"/>
      <c r="B2023" s="104"/>
      <c r="C2023" s="104"/>
      <c r="D2023" s="104"/>
      <c r="E2023" s="104"/>
      <c r="F2023" s="104"/>
      <c r="G2023" s="104"/>
      <c r="H2023" s="5" t="s">
        <v>7</v>
      </c>
      <c r="I2023" s="50">
        <v>0.136997217</v>
      </c>
      <c r="J2023" s="50">
        <v>0.135256389</v>
      </c>
      <c r="K2023" s="50">
        <v>0.14569046499999999</v>
      </c>
      <c r="L2023" s="9">
        <f t="shared" si="62"/>
        <v>0.13931469033333335</v>
      </c>
      <c r="M2023" s="9">
        <f t="shared" si="63"/>
        <v>5.5897672117430127E-3</v>
      </c>
    </row>
    <row r="2024" spans="1:13">
      <c r="A2024" s="113"/>
      <c r="B2024" s="104"/>
      <c r="C2024" s="104"/>
      <c r="D2024" s="104"/>
      <c r="E2024" s="104"/>
      <c r="F2024" s="104"/>
      <c r="G2024" s="104"/>
      <c r="H2024" s="5" t="s">
        <v>8</v>
      </c>
      <c r="I2024" s="50">
        <v>0.111379756</v>
      </c>
      <c r="J2024" s="50">
        <v>7.7735551E-2</v>
      </c>
      <c r="K2024" s="50">
        <v>0.15972900900000001</v>
      </c>
      <c r="L2024" s="9">
        <f t="shared" si="62"/>
        <v>0.11628143866666667</v>
      </c>
      <c r="M2024" s="9">
        <f t="shared" si="63"/>
        <v>4.1215915110827887E-2</v>
      </c>
    </row>
    <row r="2025" spans="1:13">
      <c r="A2025" s="113"/>
      <c r="B2025" s="104"/>
      <c r="C2025" s="104"/>
      <c r="D2025" s="104"/>
      <c r="E2025" s="104"/>
      <c r="F2025" s="104"/>
      <c r="G2025" s="104"/>
      <c r="H2025" s="5" t="s">
        <v>9</v>
      </c>
      <c r="I2025" s="50">
        <v>3.7160655789999999</v>
      </c>
      <c r="J2025" s="50">
        <v>3.6394291860000001</v>
      </c>
      <c r="K2025" s="50">
        <v>3.628755054</v>
      </c>
      <c r="L2025" s="9">
        <f t="shared" si="62"/>
        <v>3.6614166063333329</v>
      </c>
      <c r="M2025" s="9">
        <f t="shared" si="63"/>
        <v>4.762737588435783E-2</v>
      </c>
    </row>
    <row r="2026" spans="1:13">
      <c r="A2026" s="114"/>
      <c r="B2026" s="105"/>
      <c r="C2026" s="104"/>
      <c r="D2026" s="104"/>
      <c r="E2026" s="105"/>
      <c r="F2026" s="105"/>
      <c r="G2026" s="105"/>
      <c r="H2026" s="5" t="s">
        <v>23</v>
      </c>
      <c r="I2026" s="50">
        <v>2.5278427999999999E-2</v>
      </c>
      <c r="J2026" s="9">
        <v>2.5232015E-2</v>
      </c>
      <c r="K2026" s="50">
        <v>2.9014154E-2</v>
      </c>
      <c r="L2026" s="9">
        <f t="shared" si="62"/>
        <v>2.6508199E-2</v>
      </c>
      <c r="M2026" s="9">
        <f t="shared" si="63"/>
        <v>2.1703447625114774E-3</v>
      </c>
    </row>
    <row r="2027" spans="1:13">
      <c r="A2027" s="112">
        <v>4</v>
      </c>
      <c r="B2027" s="103">
        <v>8</v>
      </c>
      <c r="C2027" s="104"/>
      <c r="D2027" s="104"/>
      <c r="E2027" s="103">
        <f xml:space="preserve"> A2027 * B2027</f>
        <v>32</v>
      </c>
      <c r="F2027" s="103">
        <f>24/B2027</f>
        <v>3</v>
      </c>
      <c r="G2027" s="103" t="b">
        <v>0</v>
      </c>
      <c r="H2027" s="5" t="s">
        <v>1</v>
      </c>
      <c r="I2027" s="50">
        <v>0</v>
      </c>
      <c r="J2027" s="50">
        <v>0</v>
      </c>
      <c r="K2027" s="50">
        <v>0</v>
      </c>
      <c r="L2027" s="9">
        <f t="shared" si="62"/>
        <v>0</v>
      </c>
      <c r="M2027" s="9">
        <f t="shared" si="63"/>
        <v>0</v>
      </c>
    </row>
    <row r="2028" spans="1:13">
      <c r="A2028" s="113"/>
      <c r="B2028" s="104"/>
      <c r="C2028" s="104"/>
      <c r="D2028" s="104"/>
      <c r="E2028" s="104"/>
      <c r="F2028" s="104"/>
      <c r="G2028" s="104"/>
      <c r="H2028" s="5" t="s">
        <v>2</v>
      </c>
      <c r="I2028" s="50">
        <v>0</v>
      </c>
      <c r="J2028" s="50">
        <v>0</v>
      </c>
      <c r="K2028" s="50">
        <v>0</v>
      </c>
      <c r="L2028" s="9">
        <f t="shared" si="62"/>
        <v>0</v>
      </c>
      <c r="M2028" s="9">
        <f t="shared" si="63"/>
        <v>0</v>
      </c>
    </row>
    <row r="2029" spans="1:13">
      <c r="A2029" s="113"/>
      <c r="B2029" s="104"/>
      <c r="C2029" s="104"/>
      <c r="D2029" s="104"/>
      <c r="E2029" s="104"/>
      <c r="F2029" s="104"/>
      <c r="G2029" s="104"/>
      <c r="H2029" s="5" t="s">
        <v>3</v>
      </c>
      <c r="I2029" s="50">
        <v>0</v>
      </c>
      <c r="J2029" s="50">
        <v>0</v>
      </c>
      <c r="K2029" s="50">
        <v>0</v>
      </c>
      <c r="L2029" s="9">
        <f t="shared" si="62"/>
        <v>0</v>
      </c>
      <c r="M2029" s="9">
        <f t="shared" si="63"/>
        <v>0</v>
      </c>
    </row>
    <row r="2030" spans="1:13">
      <c r="A2030" s="113"/>
      <c r="B2030" s="104"/>
      <c r="C2030" s="104"/>
      <c r="D2030" s="104"/>
      <c r="E2030" s="104"/>
      <c r="F2030" s="104"/>
      <c r="G2030" s="104"/>
      <c r="H2030" s="5" t="s">
        <v>22</v>
      </c>
      <c r="I2030" s="50">
        <v>0</v>
      </c>
      <c r="J2030" s="50">
        <v>0</v>
      </c>
      <c r="K2030" s="50">
        <v>0</v>
      </c>
      <c r="L2030" s="9">
        <f t="shared" si="62"/>
        <v>0</v>
      </c>
      <c r="M2030" s="9">
        <f t="shared" si="63"/>
        <v>0</v>
      </c>
    </row>
    <row r="2031" spans="1:13">
      <c r="A2031" s="113"/>
      <c r="B2031" s="104"/>
      <c r="C2031" s="104"/>
      <c r="D2031" s="104"/>
      <c r="E2031" s="104"/>
      <c r="F2031" s="104"/>
      <c r="G2031" s="104"/>
      <c r="H2031" s="5" t="s">
        <v>4</v>
      </c>
      <c r="I2031" s="50">
        <v>1.0441938099999999</v>
      </c>
      <c r="J2031" s="50">
        <v>1.0395945280000001</v>
      </c>
      <c r="K2031" s="50">
        <v>1.05666712</v>
      </c>
      <c r="L2031" s="9">
        <f t="shared" si="62"/>
        <v>1.046818486</v>
      </c>
      <c r="M2031" s="9">
        <f t="shared" si="63"/>
        <v>8.8337445332286671E-3</v>
      </c>
    </row>
    <row r="2032" spans="1:13">
      <c r="A2032" s="113"/>
      <c r="B2032" s="104"/>
      <c r="C2032" s="104"/>
      <c r="D2032" s="104"/>
      <c r="E2032" s="104"/>
      <c r="F2032" s="104"/>
      <c r="G2032" s="104"/>
      <c r="H2032" s="5" t="s">
        <v>5</v>
      </c>
      <c r="I2032" s="50">
        <v>0.28304333100000001</v>
      </c>
      <c r="J2032" s="50">
        <v>0.15732823500000001</v>
      </c>
      <c r="K2032" s="50">
        <v>0.33965952100000002</v>
      </c>
      <c r="L2032" s="9">
        <f t="shared" si="62"/>
        <v>0.26001036233333336</v>
      </c>
      <c r="M2032" s="9">
        <f t="shared" si="63"/>
        <v>9.332235904542488E-2</v>
      </c>
    </row>
    <row r="2033" spans="1:13">
      <c r="A2033" s="113"/>
      <c r="B2033" s="104"/>
      <c r="C2033" s="104"/>
      <c r="D2033" s="104"/>
      <c r="E2033" s="104"/>
      <c r="F2033" s="104"/>
      <c r="G2033" s="104"/>
      <c r="H2033" s="5" t="s">
        <v>6</v>
      </c>
      <c r="I2033" s="50">
        <v>0.80219442699999999</v>
      </c>
      <c r="J2033" s="50">
        <v>0.80742634999999996</v>
      </c>
      <c r="K2033" s="50">
        <v>0.81628418000000003</v>
      </c>
      <c r="L2033" s="9">
        <f t="shared" si="62"/>
        <v>0.80863498566666669</v>
      </c>
      <c r="M2033" s="9">
        <f t="shared" si="63"/>
        <v>7.1222106842824201E-3</v>
      </c>
    </row>
    <row r="2034" spans="1:13">
      <c r="A2034" s="113"/>
      <c r="B2034" s="104"/>
      <c r="C2034" s="104"/>
      <c r="D2034" s="104"/>
      <c r="E2034" s="104"/>
      <c r="F2034" s="104"/>
      <c r="G2034" s="104"/>
      <c r="H2034" s="5" t="s">
        <v>7</v>
      </c>
      <c r="I2034" s="50">
        <v>0.14622210499999999</v>
      </c>
      <c r="J2034" s="50">
        <v>0.16145658900000001</v>
      </c>
      <c r="K2034" s="50">
        <v>0.13240189799999999</v>
      </c>
      <c r="L2034" s="9">
        <f t="shared" si="62"/>
        <v>0.14669353066666668</v>
      </c>
      <c r="M2034" s="9">
        <f t="shared" si="63"/>
        <v>1.4533081190709857E-2</v>
      </c>
    </row>
    <row r="2035" spans="1:13">
      <c r="A2035" s="113"/>
      <c r="B2035" s="104"/>
      <c r="C2035" s="104"/>
      <c r="D2035" s="104"/>
      <c r="E2035" s="104"/>
      <c r="F2035" s="104"/>
      <c r="G2035" s="104"/>
      <c r="H2035" s="5" t="s">
        <v>8</v>
      </c>
      <c r="I2035" s="50">
        <v>0.16563692899999999</v>
      </c>
      <c r="J2035" s="50">
        <v>0.36047790600000001</v>
      </c>
      <c r="K2035" s="50">
        <v>0.14995402999999999</v>
      </c>
      <c r="L2035" s="9">
        <f t="shared" si="62"/>
        <v>0.22535628833333332</v>
      </c>
      <c r="M2035" s="9">
        <f t="shared" si="63"/>
        <v>0.11728118775363632</v>
      </c>
    </row>
    <row r="2036" spans="1:13">
      <c r="A2036" s="113"/>
      <c r="B2036" s="104"/>
      <c r="C2036" s="104"/>
      <c r="D2036" s="104"/>
      <c r="E2036" s="104"/>
      <c r="F2036" s="104"/>
      <c r="G2036" s="104"/>
      <c r="H2036" s="5" t="s">
        <v>9</v>
      </c>
      <c r="I2036" s="50">
        <v>2.4417834329999999</v>
      </c>
      <c r="J2036" s="50">
        <v>2.5267251659999999</v>
      </c>
      <c r="K2036" s="50">
        <v>2.4955083409999999</v>
      </c>
      <c r="L2036" s="9">
        <f t="shared" si="62"/>
        <v>2.4880056466666667</v>
      </c>
      <c r="M2036" s="9">
        <f t="shared" si="63"/>
        <v>4.2965012719134561E-2</v>
      </c>
    </row>
    <row r="2037" spans="1:13">
      <c r="A2037" s="113"/>
      <c r="B2037" s="104"/>
      <c r="C2037" s="104"/>
      <c r="D2037" s="104"/>
      <c r="E2037" s="105"/>
      <c r="F2037" s="105"/>
      <c r="G2037" s="105"/>
      <c r="H2037" s="5" t="s">
        <v>23</v>
      </c>
      <c r="I2037" s="50">
        <v>2.5703264999999999E-2</v>
      </c>
      <c r="J2037" s="50">
        <v>2.4210875E-2</v>
      </c>
      <c r="K2037" s="50">
        <v>2.4016526999999999E-2</v>
      </c>
      <c r="L2037" s="9">
        <f t="shared" si="62"/>
        <v>2.4643555666666664E-2</v>
      </c>
      <c r="M2037" s="9">
        <f t="shared" si="63"/>
        <v>9.2286547754335971E-4</v>
      </c>
    </row>
    <row r="2038" spans="1:13">
      <c r="A2038" s="113"/>
      <c r="B2038" s="104"/>
      <c r="C2038" s="104"/>
      <c r="D2038" s="104"/>
      <c r="E2038" s="103">
        <f xml:space="preserve"> (A2027*B2027)/2</f>
        <v>16</v>
      </c>
      <c r="F2038" s="103">
        <f>24/B2027</f>
        <v>3</v>
      </c>
      <c r="G2038" s="103" t="b">
        <v>0</v>
      </c>
      <c r="H2038" s="5" t="s">
        <v>1</v>
      </c>
      <c r="I2038" s="50">
        <v>0</v>
      </c>
      <c r="J2038" s="50">
        <v>0</v>
      </c>
      <c r="K2038" s="50">
        <v>0</v>
      </c>
      <c r="L2038" s="9">
        <f t="shared" si="62"/>
        <v>0</v>
      </c>
      <c r="M2038" s="9">
        <f t="shared" si="63"/>
        <v>0</v>
      </c>
    </row>
    <row r="2039" spans="1:13">
      <c r="A2039" s="113"/>
      <c r="B2039" s="104"/>
      <c r="C2039" s="104"/>
      <c r="D2039" s="104"/>
      <c r="E2039" s="104"/>
      <c r="F2039" s="104"/>
      <c r="G2039" s="104"/>
      <c r="H2039" s="5" t="s">
        <v>2</v>
      </c>
      <c r="I2039" s="50">
        <v>0</v>
      </c>
      <c r="J2039" s="50">
        <v>0</v>
      </c>
      <c r="K2039" s="50">
        <v>0</v>
      </c>
      <c r="L2039" s="9">
        <f t="shared" si="62"/>
        <v>0</v>
      </c>
      <c r="M2039" s="9">
        <f t="shared" si="63"/>
        <v>0</v>
      </c>
    </row>
    <row r="2040" spans="1:13">
      <c r="A2040" s="113"/>
      <c r="B2040" s="104"/>
      <c r="C2040" s="104"/>
      <c r="D2040" s="104"/>
      <c r="E2040" s="104"/>
      <c r="F2040" s="104"/>
      <c r="G2040" s="104"/>
      <c r="H2040" s="5" t="s">
        <v>3</v>
      </c>
      <c r="I2040" s="50">
        <v>0</v>
      </c>
      <c r="J2040" s="50">
        <v>0</v>
      </c>
      <c r="K2040" s="50">
        <v>0</v>
      </c>
      <c r="L2040" s="9">
        <f t="shared" si="62"/>
        <v>0</v>
      </c>
      <c r="M2040" s="9">
        <f t="shared" si="63"/>
        <v>0</v>
      </c>
    </row>
    <row r="2041" spans="1:13">
      <c r="A2041" s="113"/>
      <c r="B2041" s="104"/>
      <c r="C2041" s="104"/>
      <c r="D2041" s="104"/>
      <c r="E2041" s="104"/>
      <c r="F2041" s="104"/>
      <c r="G2041" s="104"/>
      <c r="H2041" s="5" t="s">
        <v>22</v>
      </c>
      <c r="I2041" s="50">
        <v>0</v>
      </c>
      <c r="J2041" s="50">
        <v>0</v>
      </c>
      <c r="K2041" s="50">
        <v>0</v>
      </c>
      <c r="L2041" s="9">
        <f t="shared" si="62"/>
        <v>0</v>
      </c>
      <c r="M2041" s="9">
        <f t="shared" si="63"/>
        <v>0</v>
      </c>
    </row>
    <row r="2042" spans="1:13">
      <c r="A2042" s="113"/>
      <c r="B2042" s="104"/>
      <c r="C2042" s="104"/>
      <c r="D2042" s="104"/>
      <c r="E2042" s="104"/>
      <c r="F2042" s="104"/>
      <c r="G2042" s="104"/>
      <c r="H2042" s="5" t="s">
        <v>4</v>
      </c>
      <c r="I2042" s="50">
        <v>1.066732309</v>
      </c>
      <c r="J2042" s="50">
        <v>1.041928065</v>
      </c>
      <c r="K2042" s="50">
        <v>1.0709781650000001</v>
      </c>
      <c r="L2042" s="9">
        <f t="shared" si="62"/>
        <v>1.0598795130000001</v>
      </c>
      <c r="M2042" s="9">
        <f t="shared" si="63"/>
        <v>1.5690687915630504E-2</v>
      </c>
    </row>
    <row r="2043" spans="1:13">
      <c r="A2043" s="113"/>
      <c r="B2043" s="104"/>
      <c r="C2043" s="104"/>
      <c r="D2043" s="104"/>
      <c r="E2043" s="104"/>
      <c r="F2043" s="104"/>
      <c r="G2043" s="104"/>
      <c r="H2043" s="5" t="s">
        <v>5</v>
      </c>
      <c r="I2043" s="50">
        <v>0.21972808599999999</v>
      </c>
      <c r="J2043" s="50">
        <v>0.215267925</v>
      </c>
      <c r="K2043" s="50">
        <v>0.27135077200000002</v>
      </c>
      <c r="L2043" s="9">
        <f t="shared" si="62"/>
        <v>0.23544892766666667</v>
      </c>
      <c r="M2043" s="9">
        <f t="shared" si="63"/>
        <v>3.1171783377562001E-2</v>
      </c>
    </row>
    <row r="2044" spans="1:13">
      <c r="A2044" s="113"/>
      <c r="B2044" s="104"/>
      <c r="C2044" s="104"/>
      <c r="D2044" s="104"/>
      <c r="E2044" s="104"/>
      <c r="F2044" s="104"/>
      <c r="G2044" s="104"/>
      <c r="H2044" s="5" t="s">
        <v>6</v>
      </c>
      <c r="I2044" s="50">
        <v>0.41099574700000002</v>
      </c>
      <c r="J2044" s="50">
        <v>0.41690884299999997</v>
      </c>
      <c r="K2044" s="50">
        <v>0.419602272</v>
      </c>
      <c r="L2044" s="9">
        <f t="shared" si="62"/>
        <v>0.41583562066666663</v>
      </c>
      <c r="M2044" s="9">
        <f t="shared" si="63"/>
        <v>4.4024905197490418E-3</v>
      </c>
    </row>
    <row r="2045" spans="1:13">
      <c r="A2045" s="113"/>
      <c r="B2045" s="104"/>
      <c r="C2045" s="104"/>
      <c r="D2045" s="104"/>
      <c r="E2045" s="104"/>
      <c r="F2045" s="104"/>
      <c r="G2045" s="104"/>
      <c r="H2045" s="5" t="s">
        <v>7</v>
      </c>
      <c r="I2045" s="50">
        <v>0.157711357</v>
      </c>
      <c r="J2045" s="50">
        <v>0.142259882</v>
      </c>
      <c r="K2045" s="50">
        <v>0.14833446</v>
      </c>
      <c r="L2045" s="9">
        <f t="shared" si="62"/>
        <v>0.149435233</v>
      </c>
      <c r="M2045" s="9">
        <f t="shared" si="63"/>
        <v>7.7843301456870994E-3</v>
      </c>
    </row>
    <row r="2046" spans="1:13">
      <c r="A2046" s="113"/>
      <c r="B2046" s="104"/>
      <c r="C2046" s="104"/>
      <c r="D2046" s="104"/>
      <c r="E2046" s="104"/>
      <c r="F2046" s="104"/>
      <c r="G2046" s="104"/>
      <c r="H2046" s="5" t="s">
        <v>8</v>
      </c>
      <c r="I2046" s="50">
        <v>0.12606761699999999</v>
      </c>
      <c r="J2046" s="50">
        <v>0.118382532</v>
      </c>
      <c r="K2046" s="50">
        <v>0.12656287599999999</v>
      </c>
      <c r="L2046" s="9">
        <f t="shared" si="62"/>
        <v>0.12367100833333333</v>
      </c>
      <c r="M2046" s="9">
        <f t="shared" si="63"/>
        <v>4.5866443960089496E-3</v>
      </c>
    </row>
    <row r="2047" spans="1:13">
      <c r="A2047" s="113"/>
      <c r="B2047" s="104"/>
      <c r="C2047" s="104"/>
      <c r="D2047" s="104"/>
      <c r="E2047" s="104"/>
      <c r="F2047" s="104"/>
      <c r="G2047" s="104"/>
      <c r="H2047" s="5" t="s">
        <v>9</v>
      </c>
      <c r="I2047" s="50">
        <v>1.981870332</v>
      </c>
      <c r="J2047" s="50">
        <v>1.9360227299999999</v>
      </c>
      <c r="K2047" s="50">
        <v>2.037435168</v>
      </c>
      <c r="L2047" s="9">
        <f t="shared" si="62"/>
        <v>1.98510941</v>
      </c>
      <c r="M2047" s="9">
        <f t="shared" si="63"/>
        <v>5.0783750993733515E-2</v>
      </c>
    </row>
    <row r="2048" spans="1:13">
      <c r="A2048" s="114"/>
      <c r="B2048" s="105"/>
      <c r="C2048" s="104"/>
      <c r="D2048" s="105"/>
      <c r="E2048" s="105"/>
      <c r="F2048" s="105"/>
      <c r="G2048" s="105"/>
      <c r="H2048" s="5" t="s">
        <v>23</v>
      </c>
      <c r="I2048" s="9">
        <v>2.4249083000000001E-2</v>
      </c>
      <c r="J2048" s="50">
        <v>2.5376691E-2</v>
      </c>
      <c r="K2048" s="50">
        <v>2.5447696999999998E-2</v>
      </c>
      <c r="L2048" s="9">
        <f t="shared" si="62"/>
        <v>2.5024490333333333E-2</v>
      </c>
      <c r="M2048" s="9">
        <f t="shared" si="63"/>
        <v>6.7246030548228774E-4</v>
      </c>
    </row>
    <row r="2049" spans="1:13">
      <c r="A2049" s="112">
        <v>4</v>
      </c>
      <c r="B2049" s="103">
        <v>8</v>
      </c>
      <c r="C2049" s="104"/>
      <c r="D2049" s="103" t="s">
        <v>12</v>
      </c>
      <c r="E2049" s="103" t="s">
        <v>13</v>
      </c>
      <c r="F2049" s="103">
        <f>24/B2049</f>
        <v>3</v>
      </c>
      <c r="G2049" s="103" t="s">
        <v>13</v>
      </c>
      <c r="H2049" s="3" t="s">
        <v>4</v>
      </c>
      <c r="I2049" s="50">
        <v>0.28479761199999998</v>
      </c>
      <c r="J2049" s="50">
        <v>0.239733906</v>
      </c>
      <c r="K2049" s="50">
        <v>0.26717208799999997</v>
      </c>
      <c r="L2049" s="9">
        <f t="shared" si="62"/>
        <v>0.263901202</v>
      </c>
      <c r="M2049" s="9">
        <f t="shared" si="63"/>
        <v>2.2709214452119552E-2</v>
      </c>
    </row>
    <row r="2050" spans="1:13">
      <c r="A2050" s="113"/>
      <c r="B2050" s="104"/>
      <c r="C2050" s="104"/>
      <c r="D2050" s="104"/>
      <c r="E2050" s="104"/>
      <c r="F2050" s="104"/>
      <c r="G2050" s="104"/>
      <c r="H2050" s="3" t="s">
        <v>5</v>
      </c>
      <c r="I2050" s="50">
        <v>1.9714322999999999E-2</v>
      </c>
      <c r="J2050" s="50">
        <v>3.85122E-4</v>
      </c>
      <c r="K2050" s="50">
        <v>1.0779151000000001E-2</v>
      </c>
      <c r="L2050" s="9">
        <f t="shared" si="62"/>
        <v>1.0292865333333333E-2</v>
      </c>
      <c r="M2050" s="9">
        <f t="shared" si="63"/>
        <v>9.6737716603610361E-3</v>
      </c>
    </row>
    <row r="2051" spans="1:13">
      <c r="A2051" s="113"/>
      <c r="B2051" s="104"/>
      <c r="C2051" s="104"/>
      <c r="D2051" s="104"/>
      <c r="E2051" s="104"/>
      <c r="F2051" s="104"/>
      <c r="G2051" s="104"/>
      <c r="H2051" s="3" t="s">
        <v>6</v>
      </c>
      <c r="I2051" s="50">
        <v>0.55121643600000003</v>
      </c>
      <c r="J2051" s="50">
        <v>0.573291298</v>
      </c>
      <c r="K2051" s="50">
        <v>0.61483049199999995</v>
      </c>
      <c r="L2051" s="9">
        <f t="shared" si="62"/>
        <v>0.57977940866666666</v>
      </c>
      <c r="M2051" s="9">
        <f t="shared" si="63"/>
        <v>3.2299515711693982E-2</v>
      </c>
    </row>
    <row r="2052" spans="1:13">
      <c r="A2052" s="113"/>
      <c r="B2052" s="104"/>
      <c r="C2052" s="104"/>
      <c r="D2052" s="104"/>
      <c r="E2052" s="104"/>
      <c r="F2052" s="104"/>
      <c r="G2052" s="104"/>
      <c r="H2052" s="3" t="s">
        <v>7</v>
      </c>
      <c r="I2052" s="50">
        <v>0.180170831</v>
      </c>
      <c r="J2052" s="50">
        <v>0.17529298700000001</v>
      </c>
      <c r="K2052" s="50">
        <v>0.20258282599999999</v>
      </c>
      <c r="L2052" s="9">
        <f t="shared" si="62"/>
        <v>0.186015548</v>
      </c>
      <c r="M2052" s="9">
        <f t="shared" si="63"/>
        <v>1.4553500120900358E-2</v>
      </c>
    </row>
    <row r="2053" spans="1:13">
      <c r="A2053" s="113"/>
      <c r="B2053" s="104"/>
      <c r="C2053" s="104"/>
      <c r="D2053" s="104"/>
      <c r="E2053" s="104"/>
      <c r="F2053" s="104"/>
      <c r="G2053" s="104"/>
      <c r="H2053" s="5" t="s">
        <v>9</v>
      </c>
      <c r="I2053" s="50">
        <v>1.1558544449999999</v>
      </c>
      <c r="J2053" s="50">
        <v>1.1166511370000001</v>
      </c>
      <c r="K2053" s="50">
        <v>1.2032956829999999</v>
      </c>
      <c r="L2053" s="9">
        <f t="shared" si="62"/>
        <v>1.1586004216666665</v>
      </c>
      <c r="M2053" s="9">
        <f t="shared" si="63"/>
        <v>4.3387493921370132E-2</v>
      </c>
    </row>
    <row r="2054" spans="1:13">
      <c r="A2054" s="113"/>
      <c r="B2054" s="104"/>
      <c r="C2054" s="104"/>
      <c r="D2054" s="105"/>
      <c r="E2054" s="105"/>
      <c r="F2054" s="105"/>
      <c r="G2054" s="105"/>
      <c r="H2054" s="5" t="s">
        <v>23</v>
      </c>
      <c r="I2054" s="50">
        <v>2.4037090000000001E-2</v>
      </c>
      <c r="J2054" s="50">
        <v>2.690801E-2</v>
      </c>
      <c r="K2054" s="50">
        <v>2.5176835000000002E-2</v>
      </c>
      <c r="L2054" s="9">
        <f t="shared" si="62"/>
        <v>2.5373978333333335E-2</v>
      </c>
      <c r="M2054" s="9">
        <f t="shared" si="63"/>
        <v>1.445577577305463E-3</v>
      </c>
    </row>
    <row r="2055" spans="1:13">
      <c r="A2055" s="113"/>
      <c r="B2055" s="104"/>
      <c r="C2055" s="104"/>
      <c r="D2055" s="103" t="s">
        <v>14</v>
      </c>
      <c r="E2055" s="103" t="s">
        <v>13</v>
      </c>
      <c r="F2055" s="103">
        <f>24/B2049</f>
        <v>3</v>
      </c>
      <c r="G2055" s="103" t="s">
        <v>13</v>
      </c>
      <c r="H2055" s="3" t="s">
        <v>4</v>
      </c>
      <c r="I2055" s="50">
        <v>0.24298445199999999</v>
      </c>
      <c r="J2055" s="50">
        <v>0.24404414299999999</v>
      </c>
      <c r="K2055" s="50">
        <v>0.27074863700000001</v>
      </c>
      <c r="L2055" s="9">
        <f t="shared" si="62"/>
        <v>0.25259241066666666</v>
      </c>
      <c r="M2055" s="9">
        <f t="shared" si="63"/>
        <v>1.5732677847534116E-2</v>
      </c>
    </row>
    <row r="2056" spans="1:13">
      <c r="A2056" s="113"/>
      <c r="B2056" s="104"/>
      <c r="C2056" s="104"/>
      <c r="D2056" s="104"/>
      <c r="E2056" s="104"/>
      <c r="F2056" s="104"/>
      <c r="G2056" s="104"/>
      <c r="H2056" s="3" t="s">
        <v>5</v>
      </c>
      <c r="I2056" s="50">
        <v>0.102422258</v>
      </c>
      <c r="J2056" s="50">
        <v>0.123448455</v>
      </c>
      <c r="K2056" s="50">
        <v>0.10252410100000001</v>
      </c>
      <c r="L2056" s="9">
        <f t="shared" si="62"/>
        <v>0.10946493800000001</v>
      </c>
      <c r="M2056" s="9">
        <f t="shared" si="63"/>
        <v>1.2110188015308802E-2</v>
      </c>
    </row>
    <row r="2057" spans="1:13">
      <c r="A2057" s="113"/>
      <c r="B2057" s="104"/>
      <c r="C2057" s="104"/>
      <c r="D2057" s="104"/>
      <c r="E2057" s="104"/>
      <c r="F2057" s="104"/>
      <c r="G2057" s="104"/>
      <c r="H2057" s="3" t="s">
        <v>6</v>
      </c>
      <c r="I2057" s="50">
        <v>0.128581373</v>
      </c>
      <c r="J2057" s="50">
        <v>0.20445609300000001</v>
      </c>
      <c r="K2057" s="50">
        <v>0.21420916200000001</v>
      </c>
      <c r="L2057" s="9">
        <f t="shared" si="62"/>
        <v>0.18241554266666668</v>
      </c>
      <c r="M2057" s="9">
        <f t="shared" si="63"/>
        <v>4.6876102189754257E-2</v>
      </c>
    </row>
    <row r="2058" spans="1:13">
      <c r="A2058" s="113"/>
      <c r="B2058" s="104"/>
      <c r="C2058" s="104"/>
      <c r="D2058" s="104"/>
      <c r="E2058" s="104"/>
      <c r="F2058" s="104"/>
      <c r="G2058" s="104"/>
      <c r="H2058" s="3" t="s">
        <v>7</v>
      </c>
      <c r="I2058" s="50">
        <v>9.9877800000000003E-2</v>
      </c>
      <c r="J2058" s="50">
        <v>0.104205282</v>
      </c>
      <c r="K2058" s="50">
        <v>0.105903941</v>
      </c>
      <c r="L2058" s="9">
        <f t="shared" si="62"/>
        <v>0.10332900766666668</v>
      </c>
      <c r="M2058" s="9">
        <f t="shared" si="63"/>
        <v>3.1071669360390542E-3</v>
      </c>
    </row>
    <row r="2059" spans="1:13">
      <c r="A2059" s="113"/>
      <c r="B2059" s="104"/>
      <c r="C2059" s="104"/>
      <c r="D2059" s="104"/>
      <c r="E2059" s="104"/>
      <c r="F2059" s="104"/>
      <c r="G2059" s="104"/>
      <c r="H2059" s="3" t="s">
        <v>8</v>
      </c>
      <c r="I2059" s="50">
        <v>4.4268675E-2</v>
      </c>
      <c r="J2059" s="50">
        <v>7.6564616000000002E-2</v>
      </c>
      <c r="K2059" s="50">
        <v>8.1345635999999999E-2</v>
      </c>
      <c r="L2059" s="9">
        <f t="shared" si="62"/>
        <v>6.7392975666666674E-2</v>
      </c>
      <c r="M2059" s="9">
        <f t="shared" si="63"/>
        <v>2.0168403482970585E-2</v>
      </c>
    </row>
    <row r="2060" spans="1:13">
      <c r="A2060" s="113"/>
      <c r="B2060" s="104"/>
      <c r="C2060" s="104"/>
      <c r="D2060" s="104"/>
      <c r="E2060" s="104"/>
      <c r="F2060" s="104"/>
      <c r="G2060" s="104"/>
      <c r="H2060" s="3" t="s">
        <v>9</v>
      </c>
      <c r="I2060" s="50">
        <v>0.75133166699999998</v>
      </c>
      <c r="J2060" s="50">
        <v>0.88267815199999999</v>
      </c>
      <c r="K2060" s="50">
        <v>0.90031605199999998</v>
      </c>
      <c r="L2060" s="9">
        <f t="shared" si="62"/>
        <v>0.84477529033333332</v>
      </c>
      <c r="M2060" s="9">
        <f t="shared" si="63"/>
        <v>8.140366659646793E-2</v>
      </c>
    </row>
    <row r="2061" spans="1:13">
      <c r="A2061" s="114"/>
      <c r="B2061" s="105"/>
      <c r="C2061" s="105"/>
      <c r="D2061" s="105"/>
      <c r="E2061" s="105"/>
      <c r="F2061" s="105"/>
      <c r="G2061" s="105"/>
      <c r="H2061" s="5" t="s">
        <v>23</v>
      </c>
      <c r="I2061" s="50">
        <v>2.5384337999999999E-2</v>
      </c>
      <c r="J2061" s="50">
        <v>2.4494222E-2</v>
      </c>
      <c r="K2061" s="50">
        <v>2.4015919E-2</v>
      </c>
      <c r="L2061" s="9">
        <f t="shared" si="62"/>
        <v>2.4631493000000001E-2</v>
      </c>
      <c r="M2061" s="9">
        <f t="shared" si="63"/>
        <v>6.9446031957988755E-4</v>
      </c>
    </row>
    <row r="2062" spans="1:13">
      <c r="A2062" s="112">
        <v>4</v>
      </c>
      <c r="B2062" s="103">
        <v>8</v>
      </c>
      <c r="C2062" s="103" t="s">
        <v>17</v>
      </c>
      <c r="D2062" s="103" t="s">
        <v>11</v>
      </c>
      <c r="E2062" s="103">
        <f xml:space="preserve"> A2062 * B2062</f>
        <v>32</v>
      </c>
      <c r="F2062" s="103">
        <f>24/B2062</f>
        <v>3</v>
      </c>
      <c r="G2062" s="103" t="b">
        <v>1</v>
      </c>
      <c r="H2062" s="5" t="s">
        <v>1</v>
      </c>
      <c r="I2062" s="50">
        <v>2.3817999999999999E-2</v>
      </c>
      <c r="J2062" s="50">
        <v>2.3699247999999999E-2</v>
      </c>
      <c r="K2062" s="50">
        <v>2.3822411000000002E-2</v>
      </c>
      <c r="L2062" s="9">
        <f t="shared" ref="L2062:L2125" si="64">AVERAGE(I2062:K2062)</f>
        <v>2.3779886333333333E-2</v>
      </c>
      <c r="M2062" s="9">
        <f t="shared" ref="M2062:M2125" si="65">STDEV(I2062:K2062)</f>
        <v>6.9869663176041078E-5</v>
      </c>
    </row>
    <row r="2063" spans="1:13">
      <c r="A2063" s="113"/>
      <c r="B2063" s="104"/>
      <c r="C2063" s="104"/>
      <c r="D2063" s="104"/>
      <c r="E2063" s="104"/>
      <c r="F2063" s="104"/>
      <c r="G2063" s="104"/>
      <c r="H2063" s="5" t="s">
        <v>2</v>
      </c>
      <c r="I2063" s="50">
        <v>5.2941309999999998E-2</v>
      </c>
      <c r="J2063" s="50">
        <v>5.2637910000000003E-2</v>
      </c>
      <c r="K2063" s="50">
        <v>5.2622897000000002E-2</v>
      </c>
      <c r="L2063" s="9">
        <f t="shared" si="64"/>
        <v>5.2734039000000003E-2</v>
      </c>
      <c r="M2063" s="9">
        <f t="shared" si="65"/>
        <v>1.796588381432964E-4</v>
      </c>
    </row>
    <row r="2064" spans="1:13">
      <c r="A2064" s="113"/>
      <c r="B2064" s="104"/>
      <c r="C2064" s="104"/>
      <c r="D2064" s="104"/>
      <c r="E2064" s="104"/>
      <c r="F2064" s="104"/>
      <c r="G2064" s="104"/>
      <c r="H2064" s="5" t="s">
        <v>3</v>
      </c>
      <c r="I2064" s="50">
        <v>0</v>
      </c>
      <c r="J2064" s="50">
        <v>0</v>
      </c>
      <c r="K2064" s="50">
        <v>0</v>
      </c>
      <c r="L2064" s="9">
        <f t="shared" si="64"/>
        <v>0</v>
      </c>
      <c r="M2064" s="9">
        <f t="shared" si="65"/>
        <v>0</v>
      </c>
    </row>
    <row r="2065" spans="1:13">
      <c r="A2065" s="113"/>
      <c r="B2065" s="104"/>
      <c r="C2065" s="104"/>
      <c r="D2065" s="104"/>
      <c r="E2065" s="104"/>
      <c r="F2065" s="104"/>
      <c r="G2065" s="104"/>
      <c r="H2065" s="5" t="s">
        <v>22</v>
      </c>
      <c r="I2065" s="50">
        <v>1.812698956</v>
      </c>
      <c r="J2065" s="50">
        <v>1.798924325</v>
      </c>
      <c r="K2065" s="50">
        <v>1.7837824470000001</v>
      </c>
      <c r="L2065" s="9">
        <f t="shared" si="64"/>
        <v>1.7984685760000001</v>
      </c>
      <c r="M2065" s="9">
        <f t="shared" si="65"/>
        <v>1.4463640743257525E-2</v>
      </c>
    </row>
    <row r="2066" spans="1:13">
      <c r="A2066" s="113"/>
      <c r="B2066" s="104"/>
      <c r="C2066" s="104"/>
      <c r="D2066" s="104"/>
      <c r="E2066" s="104"/>
      <c r="F2066" s="104"/>
      <c r="G2066" s="104"/>
      <c r="H2066" s="5" t="s">
        <v>4</v>
      </c>
      <c r="I2066" s="50">
        <v>2.7390196910000002</v>
      </c>
      <c r="J2066" s="50">
        <v>2.7135188440000002</v>
      </c>
      <c r="K2066" s="50">
        <v>2.6703835680000001</v>
      </c>
      <c r="L2066" s="9">
        <f t="shared" si="64"/>
        <v>2.7076407010000003</v>
      </c>
      <c r="M2066" s="9">
        <f t="shared" si="65"/>
        <v>3.4693569562155503E-2</v>
      </c>
    </row>
    <row r="2067" spans="1:13">
      <c r="A2067" s="113"/>
      <c r="B2067" s="104"/>
      <c r="C2067" s="104"/>
      <c r="D2067" s="104"/>
      <c r="E2067" s="104"/>
      <c r="F2067" s="104"/>
      <c r="G2067" s="104"/>
      <c r="H2067" s="5" t="s">
        <v>5</v>
      </c>
      <c r="I2067" s="50">
        <v>0.21200823499999999</v>
      </c>
      <c r="J2067" s="50">
        <v>0.17529035700000001</v>
      </c>
      <c r="K2067" s="50">
        <v>0.19978975299999999</v>
      </c>
      <c r="L2067" s="9">
        <f t="shared" si="64"/>
        <v>0.19569611499999998</v>
      </c>
      <c r="M2067" s="9">
        <f t="shared" si="65"/>
        <v>1.8698102718244E-2</v>
      </c>
    </row>
    <row r="2068" spans="1:13">
      <c r="A2068" s="113"/>
      <c r="B2068" s="104"/>
      <c r="C2068" s="104"/>
      <c r="D2068" s="104"/>
      <c r="E2068" s="104"/>
      <c r="F2068" s="104"/>
      <c r="G2068" s="104"/>
      <c r="H2068" s="5" t="s">
        <v>6</v>
      </c>
      <c r="I2068" s="50">
        <v>0.73537799100000001</v>
      </c>
      <c r="J2068" s="50">
        <v>0.75346870799999999</v>
      </c>
      <c r="K2068" s="50">
        <v>0.75623027200000004</v>
      </c>
      <c r="L2068" s="9">
        <f t="shared" si="64"/>
        <v>0.74835899033333331</v>
      </c>
      <c r="M2068" s="9">
        <f t="shared" si="65"/>
        <v>1.1326354960909731E-2</v>
      </c>
    </row>
    <row r="2069" spans="1:13">
      <c r="A2069" s="113"/>
      <c r="B2069" s="104"/>
      <c r="C2069" s="104"/>
      <c r="D2069" s="104"/>
      <c r="E2069" s="104"/>
      <c r="F2069" s="104"/>
      <c r="G2069" s="104"/>
      <c r="H2069" s="5" t="s">
        <v>7</v>
      </c>
      <c r="I2069" s="50">
        <v>0.23752018</v>
      </c>
      <c r="J2069" s="50">
        <v>0.22436297599999999</v>
      </c>
      <c r="K2069" s="50">
        <v>0.19726386900000001</v>
      </c>
      <c r="L2069" s="9">
        <f t="shared" si="64"/>
        <v>0.219715675</v>
      </c>
      <c r="M2069" s="9">
        <f t="shared" si="65"/>
        <v>2.0526585170715338E-2</v>
      </c>
    </row>
    <row r="2070" spans="1:13">
      <c r="A2070" s="113"/>
      <c r="B2070" s="104"/>
      <c r="C2070" s="104"/>
      <c r="D2070" s="104"/>
      <c r="E2070" s="104"/>
      <c r="F2070" s="104"/>
      <c r="G2070" s="104"/>
      <c r="H2070" s="5" t="s">
        <v>8</v>
      </c>
      <c r="I2070" s="50">
        <v>0.23966752299999999</v>
      </c>
      <c r="J2070" s="50">
        <v>0.32145268900000001</v>
      </c>
      <c r="K2070" s="50">
        <v>0.12713138099999999</v>
      </c>
      <c r="L2070" s="9">
        <f t="shared" si="64"/>
        <v>0.22941719766666668</v>
      </c>
      <c r="M2070" s="9">
        <f t="shared" si="65"/>
        <v>9.7565334841772045E-2</v>
      </c>
    </row>
    <row r="2071" spans="1:13">
      <c r="A2071" s="113"/>
      <c r="B2071" s="104"/>
      <c r="C2071" s="104"/>
      <c r="D2071" s="104"/>
      <c r="E2071" s="104"/>
      <c r="F2071" s="104"/>
      <c r="G2071" s="104"/>
      <c r="H2071" s="5" t="s">
        <v>9</v>
      </c>
      <c r="I2071" s="50">
        <v>4.1640548400000004</v>
      </c>
      <c r="J2071" s="50">
        <v>4.1885145399999999</v>
      </c>
      <c r="K2071" s="9">
        <v>3.951307994</v>
      </c>
      <c r="L2071" s="9">
        <f t="shared" si="64"/>
        <v>4.1012924580000005</v>
      </c>
      <c r="M2071" s="9">
        <f t="shared" si="65"/>
        <v>0.13046483745457238</v>
      </c>
    </row>
    <row r="2072" spans="1:13">
      <c r="A2072" s="113"/>
      <c r="B2072" s="104"/>
      <c r="C2072" s="104"/>
      <c r="D2072" s="104"/>
      <c r="E2072" s="105"/>
      <c r="F2072" s="105"/>
      <c r="G2072" s="105"/>
      <c r="H2072" s="5" t="s">
        <v>23</v>
      </c>
      <c r="I2072" s="50">
        <v>6.0632815E-2</v>
      </c>
      <c r="J2072" s="50">
        <v>6.0713177E-2</v>
      </c>
      <c r="K2072" s="9">
        <v>6.0201348000000002E-2</v>
      </c>
      <c r="L2072" s="9">
        <f t="shared" si="64"/>
        <v>6.0515779999999998E-2</v>
      </c>
      <c r="M2072" s="9">
        <f t="shared" si="65"/>
        <v>2.7525465432758702E-4</v>
      </c>
    </row>
    <row r="2073" spans="1:13">
      <c r="A2073" s="113"/>
      <c r="B2073" s="104"/>
      <c r="C2073" s="104"/>
      <c r="D2073" s="104"/>
      <c r="E2073" s="103">
        <f xml:space="preserve"> (A2062*B2062)/2</f>
        <v>16</v>
      </c>
      <c r="F2073" s="103">
        <f>24/B2062</f>
        <v>3</v>
      </c>
      <c r="G2073" s="103" t="b">
        <v>1</v>
      </c>
      <c r="H2073" s="5" t="s">
        <v>1</v>
      </c>
      <c r="I2073" s="50">
        <v>2.3948396E-2</v>
      </c>
      <c r="J2073" s="50">
        <v>2.3769427999999999E-2</v>
      </c>
      <c r="K2073" s="50">
        <v>2.3740250000000001E-2</v>
      </c>
      <c r="L2073" s="9">
        <f t="shared" si="64"/>
        <v>2.3819357999999999E-2</v>
      </c>
      <c r="M2073" s="9">
        <f t="shared" si="65"/>
        <v>1.1269846052187237E-4</v>
      </c>
    </row>
    <row r="2074" spans="1:13">
      <c r="A2074" s="113"/>
      <c r="B2074" s="104"/>
      <c r="C2074" s="104"/>
      <c r="D2074" s="104"/>
      <c r="E2074" s="104"/>
      <c r="F2074" s="104"/>
      <c r="G2074" s="104"/>
      <c r="H2074" s="5" t="s">
        <v>2</v>
      </c>
      <c r="I2074" s="50">
        <v>5.5859751999999999E-2</v>
      </c>
      <c r="J2074" s="50">
        <v>5.1016669000000001E-2</v>
      </c>
      <c r="K2074" s="50">
        <v>5.1726678999999998E-2</v>
      </c>
      <c r="L2074" s="9">
        <f t="shared" si="64"/>
        <v>5.2867699999999997E-2</v>
      </c>
      <c r="M2074" s="9">
        <f t="shared" si="65"/>
        <v>2.6153986174296639E-3</v>
      </c>
    </row>
    <row r="2075" spans="1:13">
      <c r="A2075" s="113"/>
      <c r="B2075" s="104"/>
      <c r="C2075" s="104"/>
      <c r="D2075" s="104"/>
      <c r="E2075" s="104"/>
      <c r="F2075" s="104"/>
      <c r="G2075" s="104"/>
      <c r="H2075" s="5" t="s">
        <v>3</v>
      </c>
      <c r="I2075" s="50">
        <v>0</v>
      </c>
      <c r="J2075" s="50">
        <v>0</v>
      </c>
      <c r="K2075" s="50">
        <v>0</v>
      </c>
      <c r="L2075" s="9">
        <f t="shared" si="64"/>
        <v>0</v>
      </c>
      <c r="M2075" s="9">
        <f t="shared" si="65"/>
        <v>0</v>
      </c>
    </row>
    <row r="2076" spans="1:13">
      <c r="A2076" s="113"/>
      <c r="B2076" s="104"/>
      <c r="C2076" s="104"/>
      <c r="D2076" s="104"/>
      <c r="E2076" s="104"/>
      <c r="F2076" s="104"/>
      <c r="G2076" s="104"/>
      <c r="H2076" s="5" t="s">
        <v>22</v>
      </c>
      <c r="I2076" s="50">
        <v>1.8120411569999999</v>
      </c>
      <c r="J2076" s="50">
        <v>1.773884461</v>
      </c>
      <c r="K2076" s="50">
        <v>1.7894556909999999</v>
      </c>
      <c r="L2076" s="9">
        <f t="shared" si="64"/>
        <v>1.7917937696666666</v>
      </c>
      <c r="M2076" s="9">
        <f t="shared" si="65"/>
        <v>1.9185497681784128E-2</v>
      </c>
    </row>
    <row r="2077" spans="1:13">
      <c r="A2077" s="113"/>
      <c r="B2077" s="104"/>
      <c r="C2077" s="104"/>
      <c r="D2077" s="104"/>
      <c r="E2077" s="104"/>
      <c r="F2077" s="104"/>
      <c r="G2077" s="104"/>
      <c r="H2077" s="5" t="s">
        <v>4</v>
      </c>
      <c r="I2077" s="50">
        <v>2.729000208</v>
      </c>
      <c r="J2077" s="50">
        <v>2.6753064740000001</v>
      </c>
      <c r="K2077" s="50">
        <v>2.677587188</v>
      </c>
      <c r="L2077" s="9">
        <f t="shared" si="64"/>
        <v>2.6939646233333332</v>
      </c>
      <c r="M2077" s="9">
        <f t="shared" si="65"/>
        <v>3.036312827738314E-2</v>
      </c>
    </row>
    <row r="2078" spans="1:13">
      <c r="A2078" s="113"/>
      <c r="B2078" s="104"/>
      <c r="C2078" s="104"/>
      <c r="D2078" s="104"/>
      <c r="E2078" s="104"/>
      <c r="F2078" s="104"/>
      <c r="G2078" s="104"/>
      <c r="H2078" s="5" t="s">
        <v>5</v>
      </c>
      <c r="I2078" s="50">
        <v>0.25668223800000001</v>
      </c>
      <c r="J2078" s="50">
        <v>0.16730140499999999</v>
      </c>
      <c r="K2078" s="50">
        <v>0.18724037900000001</v>
      </c>
      <c r="L2078" s="9">
        <f t="shared" si="64"/>
        <v>0.20374134066666669</v>
      </c>
      <c r="M2078" s="9">
        <f t="shared" si="65"/>
        <v>4.69195548666764E-2</v>
      </c>
    </row>
    <row r="2079" spans="1:13">
      <c r="A2079" s="113"/>
      <c r="B2079" s="104"/>
      <c r="C2079" s="104"/>
      <c r="D2079" s="104"/>
      <c r="E2079" s="104"/>
      <c r="F2079" s="104"/>
      <c r="G2079" s="104"/>
      <c r="H2079" s="5" t="s">
        <v>6</v>
      </c>
      <c r="I2079" s="50">
        <v>0.45156790000000002</v>
      </c>
      <c r="J2079" s="50">
        <v>0.45357058500000003</v>
      </c>
      <c r="K2079" s="50">
        <v>0.40011490399999999</v>
      </c>
      <c r="L2079" s="9">
        <f t="shared" si="64"/>
        <v>0.43508446299999998</v>
      </c>
      <c r="M2079" s="9">
        <f t="shared" si="65"/>
        <v>3.0301076371857947E-2</v>
      </c>
    </row>
    <row r="2080" spans="1:13">
      <c r="A2080" s="113"/>
      <c r="B2080" s="104"/>
      <c r="C2080" s="104"/>
      <c r="D2080" s="104"/>
      <c r="E2080" s="104"/>
      <c r="F2080" s="104"/>
      <c r="G2080" s="104"/>
      <c r="H2080" s="5" t="s">
        <v>7</v>
      </c>
      <c r="I2080" s="50">
        <v>0.294511841</v>
      </c>
      <c r="J2080" s="50">
        <v>0.25167483200000001</v>
      </c>
      <c r="K2080" s="50">
        <v>0.24163816900000001</v>
      </c>
      <c r="L2080" s="9">
        <f t="shared" si="64"/>
        <v>0.26260828066666669</v>
      </c>
      <c r="M2080" s="9">
        <f t="shared" si="65"/>
        <v>2.8081337619509362E-2</v>
      </c>
    </row>
    <row r="2081" spans="1:13">
      <c r="A2081" s="113"/>
      <c r="B2081" s="104"/>
      <c r="C2081" s="104"/>
      <c r="D2081" s="104"/>
      <c r="E2081" s="104"/>
      <c r="F2081" s="104"/>
      <c r="G2081" s="104"/>
      <c r="H2081" s="5" t="s">
        <v>8</v>
      </c>
      <c r="I2081" s="50">
        <v>0.254822247</v>
      </c>
      <c r="J2081" s="50">
        <v>0.16878723300000001</v>
      </c>
      <c r="K2081" s="50">
        <v>4.2907503E-2</v>
      </c>
      <c r="L2081" s="9">
        <f t="shared" si="64"/>
        <v>0.15550566099999999</v>
      </c>
      <c r="M2081" s="9">
        <f t="shared" si="65"/>
        <v>0.10657985174149835</v>
      </c>
    </row>
    <row r="2082" spans="1:13">
      <c r="A2082" s="113"/>
      <c r="B2082" s="104"/>
      <c r="C2082" s="104"/>
      <c r="D2082" s="104"/>
      <c r="E2082" s="104"/>
      <c r="F2082" s="104"/>
      <c r="G2082" s="104"/>
      <c r="H2082" s="5" t="s">
        <v>9</v>
      </c>
      <c r="I2082" s="50">
        <v>3.9874007690000002</v>
      </c>
      <c r="J2082" s="50">
        <v>3.717413053</v>
      </c>
      <c r="K2082" s="50">
        <v>3.5502242279999998</v>
      </c>
      <c r="L2082" s="9">
        <f t="shared" si="64"/>
        <v>3.7516793499999999</v>
      </c>
      <c r="M2082" s="9">
        <f t="shared" si="65"/>
        <v>0.22059344127319472</v>
      </c>
    </row>
    <row r="2083" spans="1:13">
      <c r="A2083" s="114"/>
      <c r="B2083" s="105"/>
      <c r="C2083" s="104"/>
      <c r="D2083" s="104"/>
      <c r="E2083" s="105"/>
      <c r="F2083" s="105"/>
      <c r="G2083" s="105"/>
      <c r="H2083" s="5" t="s">
        <v>23</v>
      </c>
      <c r="I2083" s="50">
        <v>4.7413549999999999E-2</v>
      </c>
      <c r="J2083" s="50">
        <v>4.6937907000000001E-2</v>
      </c>
      <c r="K2083" s="9">
        <v>4.8931399E-2</v>
      </c>
      <c r="L2083" s="9">
        <f t="shared" si="64"/>
        <v>4.7760952000000002E-2</v>
      </c>
      <c r="M2083" s="9">
        <f t="shared" si="65"/>
        <v>1.0411621875188325E-3</v>
      </c>
    </row>
    <row r="2084" spans="1:13">
      <c r="A2084" s="112">
        <v>4</v>
      </c>
      <c r="B2084" s="103">
        <v>8</v>
      </c>
      <c r="C2084" s="104"/>
      <c r="D2084" s="104"/>
      <c r="E2084" s="103">
        <f xml:space="preserve"> A2084 * B2084</f>
        <v>32</v>
      </c>
      <c r="F2084" s="103">
        <f>24/B2084</f>
        <v>3</v>
      </c>
      <c r="G2084" s="103" t="b">
        <v>0</v>
      </c>
      <c r="H2084" s="5" t="s">
        <v>1</v>
      </c>
      <c r="I2084" s="50">
        <v>0</v>
      </c>
      <c r="J2084" s="50">
        <v>0</v>
      </c>
      <c r="K2084" s="50">
        <v>0</v>
      </c>
      <c r="L2084" s="9">
        <f t="shared" si="64"/>
        <v>0</v>
      </c>
      <c r="M2084" s="9">
        <f t="shared" si="65"/>
        <v>0</v>
      </c>
    </row>
    <row r="2085" spans="1:13">
      <c r="A2085" s="113"/>
      <c r="B2085" s="104"/>
      <c r="C2085" s="104"/>
      <c r="D2085" s="104"/>
      <c r="E2085" s="104"/>
      <c r="F2085" s="104"/>
      <c r="G2085" s="104"/>
      <c r="H2085" s="5" t="s">
        <v>2</v>
      </c>
      <c r="I2085" s="50">
        <v>0</v>
      </c>
      <c r="J2085" s="50">
        <v>0</v>
      </c>
      <c r="K2085" s="50">
        <v>0</v>
      </c>
      <c r="L2085" s="9">
        <f t="shared" si="64"/>
        <v>0</v>
      </c>
      <c r="M2085" s="9">
        <f t="shared" si="65"/>
        <v>0</v>
      </c>
    </row>
    <row r="2086" spans="1:13">
      <c r="A2086" s="113"/>
      <c r="B2086" s="104"/>
      <c r="C2086" s="104"/>
      <c r="D2086" s="104"/>
      <c r="E2086" s="104"/>
      <c r="F2086" s="104"/>
      <c r="G2086" s="104"/>
      <c r="H2086" s="5" t="s">
        <v>3</v>
      </c>
      <c r="I2086" s="50">
        <v>0</v>
      </c>
      <c r="J2086" s="50">
        <v>0</v>
      </c>
      <c r="K2086" s="50">
        <v>0</v>
      </c>
      <c r="L2086" s="9">
        <f t="shared" si="64"/>
        <v>0</v>
      </c>
      <c r="M2086" s="9">
        <f t="shared" si="65"/>
        <v>0</v>
      </c>
    </row>
    <row r="2087" spans="1:13">
      <c r="A2087" s="113"/>
      <c r="B2087" s="104"/>
      <c r="C2087" s="104"/>
      <c r="D2087" s="104"/>
      <c r="E2087" s="104"/>
      <c r="F2087" s="104"/>
      <c r="G2087" s="104"/>
      <c r="H2087" s="5" t="s">
        <v>22</v>
      </c>
      <c r="I2087" s="50">
        <v>0</v>
      </c>
      <c r="J2087" s="50">
        <v>0</v>
      </c>
      <c r="K2087" s="50">
        <v>0</v>
      </c>
      <c r="L2087" s="9">
        <f t="shared" si="64"/>
        <v>0</v>
      </c>
      <c r="M2087" s="9">
        <f t="shared" si="65"/>
        <v>0</v>
      </c>
    </row>
    <row r="2088" spans="1:13">
      <c r="A2088" s="113"/>
      <c r="B2088" s="104"/>
      <c r="C2088" s="104"/>
      <c r="D2088" s="104"/>
      <c r="E2088" s="104"/>
      <c r="F2088" s="104"/>
      <c r="G2088" s="104"/>
      <c r="H2088" s="5" t="s">
        <v>4</v>
      </c>
      <c r="I2088" s="50">
        <v>1.281016685</v>
      </c>
      <c r="J2088" s="50">
        <v>1.2514380519999999</v>
      </c>
      <c r="K2088" s="50">
        <v>1.2596440600000001</v>
      </c>
      <c r="L2088" s="9">
        <f t="shared" si="64"/>
        <v>1.2640329323333335</v>
      </c>
      <c r="M2088" s="9">
        <f t="shared" si="65"/>
        <v>1.5269922488535983E-2</v>
      </c>
    </row>
    <row r="2089" spans="1:13">
      <c r="A2089" s="113"/>
      <c r="B2089" s="104"/>
      <c r="C2089" s="104"/>
      <c r="D2089" s="104"/>
      <c r="E2089" s="104"/>
      <c r="F2089" s="104"/>
      <c r="G2089" s="104"/>
      <c r="H2089" s="5" t="s">
        <v>5</v>
      </c>
      <c r="I2089" s="50">
        <v>0.30882081300000003</v>
      </c>
      <c r="J2089" s="50">
        <v>0.16171387100000001</v>
      </c>
      <c r="K2089" s="50">
        <v>0.20064381100000001</v>
      </c>
      <c r="L2089" s="9">
        <f t="shared" si="64"/>
        <v>0.223726165</v>
      </c>
      <c r="M2089" s="9">
        <f t="shared" si="65"/>
        <v>7.6221449709276842E-2</v>
      </c>
    </row>
    <row r="2090" spans="1:13">
      <c r="A2090" s="113"/>
      <c r="B2090" s="104"/>
      <c r="C2090" s="104"/>
      <c r="D2090" s="104"/>
      <c r="E2090" s="104"/>
      <c r="F2090" s="104"/>
      <c r="G2090" s="104"/>
      <c r="H2090" s="5" t="s">
        <v>6</v>
      </c>
      <c r="I2090" s="50">
        <v>0.83274686499999995</v>
      </c>
      <c r="J2090" s="50">
        <v>0.82892713900000004</v>
      </c>
      <c r="K2090" s="50">
        <v>0.783294516</v>
      </c>
      <c r="L2090" s="9">
        <f t="shared" si="64"/>
        <v>0.81498950666666659</v>
      </c>
      <c r="M2090" s="9">
        <f t="shared" si="65"/>
        <v>2.7515030468797122E-2</v>
      </c>
    </row>
    <row r="2091" spans="1:13">
      <c r="A2091" s="113"/>
      <c r="B2091" s="104"/>
      <c r="C2091" s="104"/>
      <c r="D2091" s="104"/>
      <c r="E2091" s="104"/>
      <c r="F2091" s="104"/>
      <c r="G2091" s="104"/>
      <c r="H2091" s="5" t="s">
        <v>7</v>
      </c>
      <c r="I2091" s="50">
        <v>0.21341669799999999</v>
      </c>
      <c r="J2091" s="50">
        <v>0.24003133600000001</v>
      </c>
      <c r="K2091" s="50">
        <v>0.239892205</v>
      </c>
      <c r="L2091" s="9">
        <f t="shared" si="64"/>
        <v>0.23111341299999999</v>
      </c>
      <c r="M2091" s="9">
        <f t="shared" si="65"/>
        <v>1.5325962635417368E-2</v>
      </c>
    </row>
    <row r="2092" spans="1:13">
      <c r="A2092" s="113"/>
      <c r="B2092" s="104"/>
      <c r="C2092" s="104"/>
      <c r="D2092" s="104"/>
      <c r="E2092" s="104"/>
      <c r="F2092" s="104"/>
      <c r="G2092" s="104"/>
      <c r="H2092" s="5" t="s">
        <v>8</v>
      </c>
      <c r="I2092" s="50">
        <v>0.22032958999999999</v>
      </c>
      <c r="J2092" s="50">
        <v>0.26382106100000002</v>
      </c>
      <c r="K2092" s="9">
        <v>0.279613948</v>
      </c>
      <c r="L2092" s="9">
        <f t="shared" si="64"/>
        <v>0.25458819966666663</v>
      </c>
      <c r="M2092" s="9">
        <f t="shared" si="65"/>
        <v>3.0701678653918305E-2</v>
      </c>
    </row>
    <row r="2093" spans="1:13">
      <c r="A2093" s="113"/>
      <c r="B2093" s="104"/>
      <c r="C2093" s="104"/>
      <c r="D2093" s="104"/>
      <c r="E2093" s="104"/>
      <c r="F2093" s="104"/>
      <c r="G2093" s="104"/>
      <c r="H2093" s="5" t="s">
        <v>9</v>
      </c>
      <c r="I2093" s="50">
        <v>2.856837654</v>
      </c>
      <c r="J2093" s="50">
        <v>2.7464490640000001</v>
      </c>
      <c r="K2093" s="9">
        <v>2.7635879559999998</v>
      </c>
      <c r="L2093" s="9">
        <f t="shared" si="64"/>
        <v>2.7889582246666667</v>
      </c>
      <c r="M2093" s="9">
        <f t="shared" si="65"/>
        <v>5.9406633465558044E-2</v>
      </c>
    </row>
    <row r="2094" spans="1:13">
      <c r="A2094" s="113"/>
      <c r="B2094" s="104"/>
      <c r="C2094" s="104"/>
      <c r="D2094" s="104"/>
      <c r="E2094" s="105"/>
      <c r="F2094" s="105"/>
      <c r="G2094" s="105"/>
      <c r="H2094" s="5" t="s">
        <v>23</v>
      </c>
      <c r="I2094" s="50">
        <v>4.7184032000000001E-2</v>
      </c>
      <c r="J2094" s="50">
        <v>4.6974448000000002E-2</v>
      </c>
      <c r="K2094" s="9">
        <v>4.6863075999999997E-2</v>
      </c>
      <c r="L2094" s="9">
        <f t="shared" si="64"/>
        <v>4.7007185333333333E-2</v>
      </c>
      <c r="M2094" s="9">
        <f t="shared" si="65"/>
        <v>1.6296314991228508E-4</v>
      </c>
    </row>
    <row r="2095" spans="1:13">
      <c r="A2095" s="113"/>
      <c r="B2095" s="104"/>
      <c r="C2095" s="104"/>
      <c r="D2095" s="104"/>
      <c r="E2095" s="103">
        <f xml:space="preserve"> (A2084*B2084)/2</f>
        <v>16</v>
      </c>
      <c r="F2095" s="103">
        <f>24/B2084</f>
        <v>3</v>
      </c>
      <c r="G2095" s="103" t="b">
        <v>0</v>
      </c>
      <c r="H2095" s="5" t="s">
        <v>1</v>
      </c>
      <c r="I2095" s="50">
        <v>0</v>
      </c>
      <c r="J2095" s="50">
        <v>0</v>
      </c>
      <c r="K2095" s="50">
        <v>0</v>
      </c>
      <c r="L2095" s="9">
        <f t="shared" si="64"/>
        <v>0</v>
      </c>
      <c r="M2095" s="9">
        <f t="shared" si="65"/>
        <v>0</v>
      </c>
    </row>
    <row r="2096" spans="1:13">
      <c r="A2096" s="113"/>
      <c r="B2096" s="104"/>
      <c r="C2096" s="104"/>
      <c r="D2096" s="104"/>
      <c r="E2096" s="104"/>
      <c r="F2096" s="104"/>
      <c r="G2096" s="104"/>
      <c r="H2096" s="5" t="s">
        <v>2</v>
      </c>
      <c r="I2096" s="50">
        <v>0</v>
      </c>
      <c r="J2096" s="50">
        <v>0</v>
      </c>
      <c r="K2096" s="50">
        <v>0</v>
      </c>
      <c r="L2096" s="9">
        <f t="shared" si="64"/>
        <v>0</v>
      </c>
      <c r="M2096" s="9">
        <f t="shared" si="65"/>
        <v>0</v>
      </c>
    </row>
    <row r="2097" spans="1:13">
      <c r="A2097" s="113"/>
      <c r="B2097" s="104"/>
      <c r="C2097" s="104"/>
      <c r="D2097" s="104"/>
      <c r="E2097" s="104"/>
      <c r="F2097" s="104"/>
      <c r="G2097" s="104"/>
      <c r="H2097" s="5" t="s">
        <v>3</v>
      </c>
      <c r="I2097" s="50">
        <v>0</v>
      </c>
      <c r="J2097" s="50">
        <v>0</v>
      </c>
      <c r="K2097" s="50">
        <v>0</v>
      </c>
      <c r="L2097" s="9">
        <f t="shared" si="64"/>
        <v>0</v>
      </c>
      <c r="M2097" s="9">
        <f t="shared" si="65"/>
        <v>0</v>
      </c>
    </row>
    <row r="2098" spans="1:13">
      <c r="A2098" s="113"/>
      <c r="B2098" s="104"/>
      <c r="C2098" s="104"/>
      <c r="D2098" s="104"/>
      <c r="E2098" s="104"/>
      <c r="F2098" s="104"/>
      <c r="G2098" s="104"/>
      <c r="H2098" s="5" t="s">
        <v>22</v>
      </c>
      <c r="I2098" s="50">
        <v>0</v>
      </c>
      <c r="J2098" s="50">
        <v>0</v>
      </c>
      <c r="K2098" s="50">
        <v>0</v>
      </c>
      <c r="L2098" s="9">
        <f t="shared" si="64"/>
        <v>0</v>
      </c>
      <c r="M2098" s="9">
        <f t="shared" si="65"/>
        <v>0</v>
      </c>
    </row>
    <row r="2099" spans="1:13">
      <c r="A2099" s="113"/>
      <c r="B2099" s="104"/>
      <c r="C2099" s="104"/>
      <c r="D2099" s="104"/>
      <c r="E2099" s="104"/>
      <c r="F2099" s="104"/>
      <c r="G2099" s="104"/>
      <c r="H2099" s="5" t="s">
        <v>4</v>
      </c>
      <c r="I2099" s="50">
        <v>1.2791705010000001</v>
      </c>
      <c r="J2099" s="50">
        <v>1.28028228</v>
      </c>
      <c r="K2099" s="50">
        <v>1.2749773049999999</v>
      </c>
      <c r="L2099" s="9">
        <f t="shared" si="64"/>
        <v>1.278143362</v>
      </c>
      <c r="M2099" s="9">
        <f t="shared" si="65"/>
        <v>2.7976688209377502E-3</v>
      </c>
    </row>
    <row r="2100" spans="1:13">
      <c r="A2100" s="113"/>
      <c r="B2100" s="104"/>
      <c r="C2100" s="104"/>
      <c r="D2100" s="104"/>
      <c r="E2100" s="104"/>
      <c r="F2100" s="104"/>
      <c r="G2100" s="104"/>
      <c r="H2100" s="5" t="s">
        <v>5</v>
      </c>
      <c r="I2100" s="50">
        <v>0.175950422</v>
      </c>
      <c r="J2100" s="50">
        <v>0.258624562</v>
      </c>
      <c r="K2100" s="50">
        <v>0.19250489500000001</v>
      </c>
      <c r="L2100" s="9">
        <f t="shared" si="64"/>
        <v>0.20902662633333335</v>
      </c>
      <c r="M2100" s="9">
        <f t="shared" si="65"/>
        <v>4.3743331616064758E-2</v>
      </c>
    </row>
    <row r="2101" spans="1:13">
      <c r="A2101" s="113"/>
      <c r="B2101" s="104"/>
      <c r="C2101" s="104"/>
      <c r="D2101" s="104"/>
      <c r="E2101" s="104"/>
      <c r="F2101" s="104"/>
      <c r="G2101" s="104"/>
      <c r="H2101" s="5" t="s">
        <v>6</v>
      </c>
      <c r="I2101" s="50">
        <v>0.47688444699999999</v>
      </c>
      <c r="J2101" s="50">
        <v>0.48114238199999998</v>
      </c>
      <c r="K2101" s="50">
        <v>0.48160000800000002</v>
      </c>
      <c r="L2101" s="9">
        <f t="shared" si="64"/>
        <v>0.47987561233333337</v>
      </c>
      <c r="M2101" s="9">
        <f t="shared" si="65"/>
        <v>2.6005110896649493E-3</v>
      </c>
    </row>
    <row r="2102" spans="1:13">
      <c r="A2102" s="113"/>
      <c r="B2102" s="104"/>
      <c r="C2102" s="104"/>
      <c r="D2102" s="104"/>
      <c r="E2102" s="104"/>
      <c r="F2102" s="104"/>
      <c r="G2102" s="104"/>
      <c r="H2102" s="5" t="s">
        <v>7</v>
      </c>
      <c r="I2102" s="50">
        <v>0.24358739300000001</v>
      </c>
      <c r="J2102" s="50">
        <v>0.2758835</v>
      </c>
      <c r="K2102" s="50">
        <v>0.25974385999999999</v>
      </c>
      <c r="L2102" s="9">
        <f t="shared" si="64"/>
        <v>0.25973825099999998</v>
      </c>
      <c r="M2102" s="9">
        <f t="shared" si="65"/>
        <v>1.6148054230603847E-2</v>
      </c>
    </row>
    <row r="2103" spans="1:13">
      <c r="A2103" s="113"/>
      <c r="B2103" s="104"/>
      <c r="C2103" s="104"/>
      <c r="D2103" s="104"/>
      <c r="E2103" s="104"/>
      <c r="F2103" s="104"/>
      <c r="G2103" s="104"/>
      <c r="H2103" s="5" t="s">
        <v>8</v>
      </c>
      <c r="I2103" s="50">
        <v>6.6805727999999995E-2</v>
      </c>
      <c r="J2103" s="50">
        <v>0.28727845600000002</v>
      </c>
      <c r="K2103" s="65">
        <v>0.13251564099999999</v>
      </c>
      <c r="L2103" s="9">
        <f t="shared" si="64"/>
        <v>0.16219994166666665</v>
      </c>
      <c r="M2103" s="9">
        <f t="shared" si="65"/>
        <v>0.11319418813478149</v>
      </c>
    </row>
    <row r="2104" spans="1:13">
      <c r="A2104" s="113"/>
      <c r="B2104" s="104"/>
      <c r="C2104" s="104"/>
      <c r="D2104" s="104"/>
      <c r="E2104" s="104"/>
      <c r="F2104" s="104"/>
      <c r="G2104" s="104"/>
      <c r="H2104" s="5" t="s">
        <v>9</v>
      </c>
      <c r="I2104" s="50">
        <v>2.2432087360000001</v>
      </c>
      <c r="J2104" s="50">
        <v>2.583943042</v>
      </c>
      <c r="K2104" s="9">
        <v>2.3420761749999999</v>
      </c>
      <c r="L2104" s="9">
        <f t="shared" si="64"/>
        <v>2.3897426510000002</v>
      </c>
      <c r="M2104" s="9">
        <f t="shared" si="65"/>
        <v>0.17529699518822145</v>
      </c>
    </row>
    <row r="2105" spans="1:13">
      <c r="A2105" s="114"/>
      <c r="B2105" s="105"/>
      <c r="C2105" s="104"/>
      <c r="D2105" s="105"/>
      <c r="E2105" s="105"/>
      <c r="F2105" s="105"/>
      <c r="G2105" s="105"/>
      <c r="H2105" s="5" t="s">
        <v>23</v>
      </c>
      <c r="I2105" s="50">
        <v>4.6893123000000002E-2</v>
      </c>
      <c r="J2105" s="50">
        <v>4.8074591999999999E-2</v>
      </c>
      <c r="K2105" s="9">
        <v>4.6606527000000002E-2</v>
      </c>
      <c r="L2105" s="9">
        <f t="shared" si="64"/>
        <v>4.7191414000000008E-2</v>
      </c>
      <c r="M2105" s="9">
        <f t="shared" si="65"/>
        <v>7.7816248403980378E-4</v>
      </c>
    </row>
    <row r="2106" spans="1:13">
      <c r="A2106" s="112">
        <v>4</v>
      </c>
      <c r="B2106" s="103">
        <v>8</v>
      </c>
      <c r="C2106" s="104"/>
      <c r="D2106" s="103" t="s">
        <v>12</v>
      </c>
      <c r="E2106" s="103" t="s">
        <v>13</v>
      </c>
      <c r="F2106" s="103">
        <f>24/B2106</f>
        <v>3</v>
      </c>
      <c r="G2106" s="103" t="s">
        <v>13</v>
      </c>
      <c r="H2106" s="3" t="s">
        <v>4</v>
      </c>
      <c r="I2106" s="50">
        <v>0.46574888399999997</v>
      </c>
      <c r="J2106" s="50">
        <v>0.50303468100000004</v>
      </c>
      <c r="K2106" s="50">
        <v>0.45851704100000001</v>
      </c>
      <c r="L2106" s="9">
        <f t="shared" si="64"/>
        <v>0.47576686866666673</v>
      </c>
      <c r="M2106" s="9">
        <f t="shared" si="65"/>
        <v>2.3889853084072689E-2</v>
      </c>
    </row>
    <row r="2107" spans="1:13">
      <c r="A2107" s="113"/>
      <c r="B2107" s="104"/>
      <c r="C2107" s="104"/>
      <c r="D2107" s="104"/>
      <c r="E2107" s="104"/>
      <c r="F2107" s="104"/>
      <c r="G2107" s="104"/>
      <c r="H2107" s="3" t="s">
        <v>5</v>
      </c>
      <c r="I2107" s="50">
        <v>3.7336699999999999E-4</v>
      </c>
      <c r="J2107" s="50">
        <v>5.1952852000000001E-2</v>
      </c>
      <c r="K2107" s="50">
        <v>3.7858999999999999E-4</v>
      </c>
      <c r="L2107" s="9">
        <f t="shared" si="64"/>
        <v>1.7568269666666667E-2</v>
      </c>
      <c r="M2107" s="9">
        <f t="shared" si="65"/>
        <v>2.9777921913697509E-2</v>
      </c>
    </row>
    <row r="2108" spans="1:13">
      <c r="A2108" s="113"/>
      <c r="B2108" s="104"/>
      <c r="C2108" s="104"/>
      <c r="D2108" s="104"/>
      <c r="E2108" s="104"/>
      <c r="F2108" s="104"/>
      <c r="G2108" s="104"/>
      <c r="H2108" s="3" t="s">
        <v>6</v>
      </c>
      <c r="I2108" s="50">
        <v>0.65223247200000001</v>
      </c>
      <c r="J2108" s="50">
        <v>0.69278001899999997</v>
      </c>
      <c r="K2108" s="50">
        <v>0.67825752900000003</v>
      </c>
      <c r="L2108" s="9">
        <f t="shared" si="64"/>
        <v>0.67442334000000004</v>
      </c>
      <c r="M2108" s="9">
        <f t="shared" si="65"/>
        <v>2.0543895587134695E-2</v>
      </c>
    </row>
    <row r="2109" spans="1:13">
      <c r="A2109" s="113"/>
      <c r="B2109" s="104"/>
      <c r="C2109" s="104"/>
      <c r="D2109" s="104"/>
      <c r="E2109" s="104"/>
      <c r="F2109" s="104"/>
      <c r="G2109" s="104"/>
      <c r="H2109" s="3" t="s">
        <v>7</v>
      </c>
      <c r="I2109" s="50">
        <v>0.34471795199999999</v>
      </c>
      <c r="J2109" s="50">
        <v>0.34733574699999997</v>
      </c>
      <c r="K2109" s="50">
        <v>0.35989395499999999</v>
      </c>
      <c r="L2109" s="9">
        <f t="shared" si="64"/>
        <v>0.35064921799999998</v>
      </c>
      <c r="M2109" s="9">
        <f t="shared" si="65"/>
        <v>8.1124647496850794E-3</v>
      </c>
    </row>
    <row r="2110" spans="1:13">
      <c r="A2110" s="113"/>
      <c r="B2110" s="104"/>
      <c r="C2110" s="104"/>
      <c r="D2110" s="104"/>
      <c r="E2110" s="104"/>
      <c r="F2110" s="104"/>
      <c r="G2110" s="104"/>
      <c r="H2110" s="5" t="s">
        <v>9</v>
      </c>
      <c r="I2110" s="50">
        <v>1.579817882</v>
      </c>
      <c r="J2110" s="50">
        <v>1.839613312</v>
      </c>
      <c r="K2110" s="50">
        <v>1.593828201</v>
      </c>
      <c r="L2110" s="9">
        <f t="shared" si="64"/>
        <v>1.6710864650000001</v>
      </c>
      <c r="M2110" s="9">
        <f t="shared" si="65"/>
        <v>0.14611654895815704</v>
      </c>
    </row>
    <row r="2111" spans="1:13">
      <c r="A2111" s="113"/>
      <c r="B2111" s="104"/>
      <c r="C2111" s="104"/>
      <c r="D2111" s="105"/>
      <c r="E2111" s="105"/>
      <c r="F2111" s="105"/>
      <c r="G2111" s="105"/>
      <c r="H2111" s="5" t="s">
        <v>23</v>
      </c>
      <c r="I2111" s="50">
        <v>4.7011419999999998E-2</v>
      </c>
      <c r="J2111" s="50">
        <v>4.6731689E-2</v>
      </c>
      <c r="K2111" s="9">
        <v>4.9768771000000003E-2</v>
      </c>
      <c r="L2111" s="9">
        <f t="shared" si="64"/>
        <v>4.7837293333333329E-2</v>
      </c>
      <c r="M2111" s="9">
        <f t="shared" si="65"/>
        <v>1.6785460496257889E-3</v>
      </c>
    </row>
    <row r="2112" spans="1:13">
      <c r="A2112" s="113"/>
      <c r="B2112" s="104"/>
      <c r="C2112" s="104"/>
      <c r="D2112" s="103" t="s">
        <v>14</v>
      </c>
      <c r="E2112" s="103" t="s">
        <v>13</v>
      </c>
      <c r="F2112" s="103">
        <f>24/B2106</f>
        <v>3</v>
      </c>
      <c r="G2112" s="103" t="s">
        <v>13</v>
      </c>
      <c r="H2112" s="3" t="s">
        <v>4</v>
      </c>
      <c r="I2112" s="50">
        <v>0.46843823400000001</v>
      </c>
      <c r="J2112" s="50">
        <v>0.48091676999999999</v>
      </c>
      <c r="K2112" s="50">
        <v>0.50482975799999996</v>
      </c>
      <c r="L2112" s="9">
        <f t="shared" si="64"/>
        <v>0.48472825400000003</v>
      </c>
      <c r="M2112" s="9">
        <f t="shared" si="65"/>
        <v>1.8492736749122211E-2</v>
      </c>
    </row>
    <row r="2113" spans="1:13">
      <c r="A2113" s="113"/>
      <c r="B2113" s="104"/>
      <c r="C2113" s="104"/>
      <c r="D2113" s="104"/>
      <c r="E2113" s="104"/>
      <c r="F2113" s="104"/>
      <c r="G2113" s="104"/>
      <c r="H2113" s="3" t="s">
        <v>5</v>
      </c>
      <c r="I2113" s="50">
        <v>0.114478913</v>
      </c>
      <c r="J2113" s="50">
        <v>9.9894023999999998E-2</v>
      </c>
      <c r="K2113" s="50">
        <v>0.10245172700000001</v>
      </c>
      <c r="L2113" s="9">
        <f t="shared" si="64"/>
        <v>0.10560822133333332</v>
      </c>
      <c r="M2113" s="9">
        <f t="shared" si="65"/>
        <v>7.7879611672667156E-3</v>
      </c>
    </row>
    <row r="2114" spans="1:13">
      <c r="A2114" s="113"/>
      <c r="B2114" s="104"/>
      <c r="C2114" s="104"/>
      <c r="D2114" s="104"/>
      <c r="E2114" s="104"/>
      <c r="F2114" s="104"/>
      <c r="G2114" s="104"/>
      <c r="H2114" s="3" t="s">
        <v>6</v>
      </c>
      <c r="I2114" s="50">
        <v>0.37375709699999998</v>
      </c>
      <c r="J2114" s="50">
        <v>0.31021036299999999</v>
      </c>
      <c r="K2114" s="50">
        <v>0.22265410499999999</v>
      </c>
      <c r="L2114" s="9">
        <f t="shared" si="64"/>
        <v>0.30220718833333332</v>
      </c>
      <c r="M2114" s="9">
        <f t="shared" si="65"/>
        <v>7.5868746209469456E-2</v>
      </c>
    </row>
    <row r="2115" spans="1:13">
      <c r="A2115" s="113"/>
      <c r="B2115" s="104"/>
      <c r="C2115" s="104"/>
      <c r="D2115" s="104"/>
      <c r="E2115" s="104"/>
      <c r="F2115" s="104"/>
      <c r="G2115" s="104"/>
      <c r="H2115" s="3" t="s">
        <v>7</v>
      </c>
      <c r="I2115" s="50">
        <v>0.21135116300000001</v>
      </c>
      <c r="J2115" s="50">
        <v>0.206232785</v>
      </c>
      <c r="K2115" s="50">
        <v>0.20408299399999999</v>
      </c>
      <c r="L2115" s="9">
        <f t="shared" si="64"/>
        <v>0.20722231399999999</v>
      </c>
      <c r="M2115" s="9">
        <f t="shared" si="65"/>
        <v>3.7337576092351075E-3</v>
      </c>
    </row>
    <row r="2116" spans="1:13">
      <c r="A2116" s="113"/>
      <c r="B2116" s="104"/>
      <c r="C2116" s="104"/>
      <c r="D2116" s="104"/>
      <c r="E2116" s="104"/>
      <c r="F2116" s="104"/>
      <c r="G2116" s="104"/>
      <c r="H2116" s="3" t="s">
        <v>8</v>
      </c>
      <c r="I2116" s="50">
        <v>0.18469095399999999</v>
      </c>
      <c r="J2116" s="50">
        <v>0.18507088299999999</v>
      </c>
      <c r="K2116" s="50">
        <v>0.14159670399999999</v>
      </c>
      <c r="L2116" s="9">
        <f t="shared" si="64"/>
        <v>0.17045284699999999</v>
      </c>
      <c r="M2116" s="9">
        <f t="shared" si="65"/>
        <v>2.4990874897422011E-2</v>
      </c>
    </row>
    <row r="2117" spans="1:13">
      <c r="A2117" s="113"/>
      <c r="B2117" s="104"/>
      <c r="C2117" s="104"/>
      <c r="D2117" s="104"/>
      <c r="E2117" s="104"/>
      <c r="F2117" s="104"/>
      <c r="G2117" s="104"/>
      <c r="H2117" s="3" t="s">
        <v>9</v>
      </c>
      <c r="I2117" s="50">
        <v>1.4917317320000001</v>
      </c>
      <c r="J2117" s="50">
        <v>1.4437370030000001</v>
      </c>
      <c r="K2117" s="50">
        <v>1.544961968</v>
      </c>
      <c r="L2117" s="9">
        <f t="shared" si="64"/>
        <v>1.493476901</v>
      </c>
      <c r="M2117" s="9">
        <f t="shared" si="65"/>
        <v>5.0635043161250698E-2</v>
      </c>
    </row>
    <row r="2118" spans="1:13">
      <c r="A2118" s="114"/>
      <c r="B2118" s="105"/>
      <c r="C2118" s="105"/>
      <c r="D2118" s="105"/>
      <c r="E2118" s="105"/>
      <c r="F2118" s="105"/>
      <c r="G2118" s="105"/>
      <c r="H2118" s="5" t="s">
        <v>23</v>
      </c>
      <c r="I2118" s="50">
        <v>4.7145544999999997E-2</v>
      </c>
      <c r="J2118" s="50">
        <v>4.6634958999999997E-2</v>
      </c>
      <c r="K2118" s="50">
        <v>4.6606343000000001E-2</v>
      </c>
      <c r="L2118" s="9">
        <f t="shared" si="64"/>
        <v>4.6795615666666658E-2</v>
      </c>
      <c r="M2118" s="9">
        <f t="shared" si="65"/>
        <v>3.0338527091691936E-4</v>
      </c>
    </row>
    <row r="2119" spans="1:13">
      <c r="A2119" s="112">
        <v>4</v>
      </c>
      <c r="B2119" s="103">
        <v>8</v>
      </c>
      <c r="C2119" s="103" t="s">
        <v>18</v>
      </c>
      <c r="D2119" s="103" t="s">
        <v>11</v>
      </c>
      <c r="E2119" s="103">
        <f xml:space="preserve"> A2119 * B2119</f>
        <v>32</v>
      </c>
      <c r="F2119" s="103">
        <f>24/B2119</f>
        <v>3</v>
      </c>
      <c r="G2119" s="103" t="b">
        <v>1</v>
      </c>
      <c r="H2119" s="5" t="s">
        <v>1</v>
      </c>
      <c r="I2119" s="50">
        <v>4.5974609E-2</v>
      </c>
      <c r="J2119" s="50">
        <v>4.5763914000000003E-2</v>
      </c>
      <c r="K2119" s="50">
        <v>4.5828598999999998E-2</v>
      </c>
      <c r="L2119" s="9">
        <f t="shared" si="64"/>
        <v>4.5855707333333329E-2</v>
      </c>
      <c r="M2119" s="9">
        <f t="shared" si="65"/>
        <v>1.0793165457053412E-4</v>
      </c>
    </row>
    <row r="2120" spans="1:13">
      <c r="A2120" s="113"/>
      <c r="B2120" s="104"/>
      <c r="C2120" s="104"/>
      <c r="D2120" s="104"/>
      <c r="E2120" s="104"/>
      <c r="F2120" s="104"/>
      <c r="G2120" s="104"/>
      <c r="H2120" s="5" t="s">
        <v>2</v>
      </c>
      <c r="I2120" s="50">
        <v>0.11471160399999999</v>
      </c>
      <c r="J2120" s="50">
        <v>0.110105855</v>
      </c>
      <c r="K2120" s="50">
        <v>0.106519925</v>
      </c>
      <c r="L2120" s="9">
        <f t="shared" si="64"/>
        <v>0.11044579466666667</v>
      </c>
      <c r="M2120" s="9">
        <f t="shared" si="65"/>
        <v>4.1064060250406683E-3</v>
      </c>
    </row>
    <row r="2121" spans="1:13">
      <c r="A2121" s="113"/>
      <c r="B2121" s="104"/>
      <c r="C2121" s="104"/>
      <c r="D2121" s="104"/>
      <c r="E2121" s="104"/>
      <c r="F2121" s="104"/>
      <c r="G2121" s="104"/>
      <c r="H2121" s="5" t="s">
        <v>3</v>
      </c>
      <c r="I2121" s="50">
        <v>0</v>
      </c>
      <c r="J2121" s="50">
        <v>0</v>
      </c>
      <c r="K2121" s="50">
        <v>0</v>
      </c>
      <c r="L2121" s="9">
        <f t="shared" si="64"/>
        <v>0</v>
      </c>
      <c r="M2121" s="9">
        <f t="shared" si="65"/>
        <v>0</v>
      </c>
    </row>
    <row r="2122" spans="1:13">
      <c r="A2122" s="113"/>
      <c r="B2122" s="104"/>
      <c r="C2122" s="104"/>
      <c r="D2122" s="104"/>
      <c r="E2122" s="104"/>
      <c r="F2122" s="104"/>
      <c r="G2122" s="104"/>
      <c r="H2122" s="5" t="s">
        <v>22</v>
      </c>
      <c r="I2122" s="50">
        <v>1.784471476</v>
      </c>
      <c r="J2122" s="50">
        <v>1.779084562</v>
      </c>
      <c r="K2122" s="50">
        <v>1.772748057</v>
      </c>
      <c r="L2122" s="9">
        <f t="shared" si="64"/>
        <v>1.7787680316666667</v>
      </c>
      <c r="M2122" s="9">
        <f t="shared" si="65"/>
        <v>5.8681156985296457E-3</v>
      </c>
    </row>
    <row r="2123" spans="1:13">
      <c r="A2123" s="113"/>
      <c r="B2123" s="104"/>
      <c r="C2123" s="104"/>
      <c r="D2123" s="104"/>
      <c r="E2123" s="104"/>
      <c r="F2123" s="104"/>
      <c r="G2123" s="104"/>
      <c r="H2123" s="5" t="s">
        <v>4</v>
      </c>
      <c r="I2123" s="50">
        <v>2.7647014360000002</v>
      </c>
      <c r="J2123" s="50">
        <v>2.76980884</v>
      </c>
      <c r="K2123" s="50">
        <v>2.751658194</v>
      </c>
      <c r="L2123" s="9">
        <f t="shared" si="64"/>
        <v>2.7620561566666666</v>
      </c>
      <c r="M2123" s="9">
        <f t="shared" si="65"/>
        <v>9.360000780868032E-3</v>
      </c>
    </row>
    <row r="2124" spans="1:13">
      <c r="A2124" s="113"/>
      <c r="B2124" s="104"/>
      <c r="C2124" s="104"/>
      <c r="D2124" s="104"/>
      <c r="E2124" s="104"/>
      <c r="F2124" s="104"/>
      <c r="G2124" s="104"/>
      <c r="H2124" s="5" t="s">
        <v>5</v>
      </c>
      <c r="I2124" s="50">
        <v>0.36582872599999999</v>
      </c>
      <c r="J2124" s="50">
        <v>0.39713605699999999</v>
      </c>
      <c r="K2124" s="50">
        <v>0.28383623400000002</v>
      </c>
      <c r="L2124" s="9">
        <f t="shared" si="64"/>
        <v>0.34893367233333333</v>
      </c>
      <c r="M2124" s="9">
        <f t="shared" si="65"/>
        <v>5.8508927538944842E-2</v>
      </c>
    </row>
    <row r="2125" spans="1:13">
      <c r="A2125" s="113"/>
      <c r="B2125" s="104"/>
      <c r="C2125" s="104"/>
      <c r="D2125" s="104"/>
      <c r="E2125" s="104"/>
      <c r="F2125" s="104"/>
      <c r="G2125" s="104"/>
      <c r="H2125" s="5" t="s">
        <v>6</v>
      </c>
      <c r="I2125" s="50">
        <v>0.80931296399999997</v>
      </c>
      <c r="J2125" s="50">
        <v>0.79535627799999997</v>
      </c>
      <c r="K2125" s="50">
        <v>0.80379112399999997</v>
      </c>
      <c r="L2125" s="9">
        <f t="shared" si="64"/>
        <v>0.80282012199999997</v>
      </c>
      <c r="M2125" s="9">
        <f t="shared" si="65"/>
        <v>7.0288266935991505E-3</v>
      </c>
    </row>
    <row r="2126" spans="1:13">
      <c r="A2126" s="113"/>
      <c r="B2126" s="104"/>
      <c r="C2126" s="104"/>
      <c r="D2126" s="104"/>
      <c r="E2126" s="104"/>
      <c r="F2126" s="104"/>
      <c r="G2126" s="104"/>
      <c r="H2126" s="5" t="s">
        <v>7</v>
      </c>
      <c r="I2126" s="50">
        <v>0.389289247</v>
      </c>
      <c r="J2126" s="50">
        <v>0.390235897</v>
      </c>
      <c r="K2126" s="50">
        <v>0.385624417</v>
      </c>
      <c r="L2126" s="9">
        <f t="shared" ref="L2126:L2189" si="66">AVERAGE(I2126:K2126)</f>
        <v>0.38838318700000002</v>
      </c>
      <c r="M2126" s="9">
        <f t="shared" ref="M2126:M2189" si="67">STDEV(I2126:K2126)</f>
        <v>2.4355996161725779E-3</v>
      </c>
    </row>
    <row r="2127" spans="1:13">
      <c r="A2127" s="113"/>
      <c r="B2127" s="104"/>
      <c r="C2127" s="104"/>
      <c r="D2127" s="104"/>
      <c r="E2127" s="104"/>
      <c r="F2127" s="104"/>
      <c r="G2127" s="104"/>
      <c r="H2127" s="5" t="s">
        <v>8</v>
      </c>
      <c r="I2127" s="50">
        <v>0.27617358199999997</v>
      </c>
      <c r="J2127" s="50">
        <v>0.26032286999999998</v>
      </c>
      <c r="K2127" s="50">
        <v>0.16835548</v>
      </c>
      <c r="L2127" s="9">
        <f t="shared" si="66"/>
        <v>0.23495064399999999</v>
      </c>
      <c r="M2127" s="9">
        <f t="shared" si="67"/>
        <v>5.8215102584011004E-2</v>
      </c>
    </row>
    <row r="2128" spans="1:13">
      <c r="A2128" s="113"/>
      <c r="B2128" s="104"/>
      <c r="C2128" s="104"/>
      <c r="D2128" s="104"/>
      <c r="E2128" s="104"/>
      <c r="F2128" s="104"/>
      <c r="G2128" s="104"/>
      <c r="H2128" s="5" t="s">
        <v>9</v>
      </c>
      <c r="I2128" s="50">
        <v>4.6058769990000004</v>
      </c>
      <c r="J2128" s="50">
        <v>4.6133958540000002</v>
      </c>
      <c r="K2128" s="50">
        <v>4.3939286739999996</v>
      </c>
      <c r="L2128" s="9">
        <f t="shared" si="66"/>
        <v>4.5377338423333331</v>
      </c>
      <c r="M2128" s="9">
        <f t="shared" si="67"/>
        <v>0.12459565853055073</v>
      </c>
    </row>
    <row r="2129" spans="1:13">
      <c r="A2129" s="113"/>
      <c r="B2129" s="104"/>
      <c r="C2129" s="104"/>
      <c r="D2129" s="104"/>
      <c r="E2129" s="105"/>
      <c r="F2129" s="105"/>
      <c r="G2129" s="105"/>
      <c r="H2129" s="5" t="s">
        <v>23</v>
      </c>
      <c r="I2129" s="50">
        <v>0.116335151</v>
      </c>
      <c r="J2129" s="50">
        <v>0.113963087</v>
      </c>
      <c r="K2129" s="9">
        <v>0.118713044</v>
      </c>
      <c r="L2129" s="9">
        <f t="shared" si="66"/>
        <v>0.11633709399999999</v>
      </c>
      <c r="M2129" s="9">
        <f t="shared" si="67"/>
        <v>2.3749790960972683E-3</v>
      </c>
    </row>
    <row r="2130" spans="1:13">
      <c r="A2130" s="113"/>
      <c r="B2130" s="104"/>
      <c r="C2130" s="104"/>
      <c r="D2130" s="104"/>
      <c r="E2130" s="103">
        <f xml:space="preserve"> (A2119*B2119)/2</f>
        <v>16</v>
      </c>
      <c r="F2130" s="103">
        <f>24/B2119</f>
        <v>3</v>
      </c>
      <c r="G2130" s="103" t="b">
        <v>1</v>
      </c>
      <c r="H2130" s="5" t="s">
        <v>1</v>
      </c>
      <c r="I2130" s="50">
        <v>4.5859100999999999E-2</v>
      </c>
      <c r="J2130" s="50">
        <v>4.5877723000000002E-2</v>
      </c>
      <c r="K2130" s="50">
        <v>4.5796141999999998E-2</v>
      </c>
      <c r="L2130" s="9">
        <f t="shared" si="66"/>
        <v>4.5844321999999993E-2</v>
      </c>
      <c r="M2130" s="9">
        <f t="shared" si="67"/>
        <v>4.2751362796993488E-5</v>
      </c>
    </row>
    <row r="2131" spans="1:13">
      <c r="A2131" s="113"/>
      <c r="B2131" s="104"/>
      <c r="C2131" s="104"/>
      <c r="D2131" s="104"/>
      <c r="E2131" s="104"/>
      <c r="F2131" s="104"/>
      <c r="G2131" s="104"/>
      <c r="H2131" s="5" t="s">
        <v>2</v>
      </c>
      <c r="I2131" s="50">
        <v>0.10843130300000001</v>
      </c>
      <c r="J2131" s="50">
        <v>0.110095845</v>
      </c>
      <c r="K2131" s="50">
        <v>0.11297892</v>
      </c>
      <c r="L2131" s="9">
        <f t="shared" si="66"/>
        <v>0.11050202266666666</v>
      </c>
      <c r="M2131" s="9">
        <f t="shared" si="67"/>
        <v>2.3008564312764742E-3</v>
      </c>
    </row>
    <row r="2132" spans="1:13">
      <c r="A2132" s="113"/>
      <c r="B2132" s="104"/>
      <c r="C2132" s="104"/>
      <c r="D2132" s="104"/>
      <c r="E2132" s="104"/>
      <c r="F2132" s="104"/>
      <c r="G2132" s="104"/>
      <c r="H2132" s="5" t="s">
        <v>3</v>
      </c>
      <c r="I2132" s="50">
        <v>0</v>
      </c>
      <c r="J2132" s="50">
        <v>0</v>
      </c>
      <c r="K2132" s="50">
        <v>0</v>
      </c>
      <c r="L2132" s="9">
        <f t="shared" si="66"/>
        <v>0</v>
      </c>
      <c r="M2132" s="9">
        <f t="shared" si="67"/>
        <v>0</v>
      </c>
    </row>
    <row r="2133" spans="1:13">
      <c r="A2133" s="113"/>
      <c r="B2133" s="104"/>
      <c r="C2133" s="104"/>
      <c r="D2133" s="104"/>
      <c r="E2133" s="104"/>
      <c r="F2133" s="104"/>
      <c r="G2133" s="104"/>
      <c r="H2133" s="5" t="s">
        <v>22</v>
      </c>
      <c r="I2133" s="50">
        <v>1.7560431480000001</v>
      </c>
      <c r="J2133" s="50">
        <v>1.7530134669999999</v>
      </c>
      <c r="K2133" s="50">
        <v>1.7490793840000001</v>
      </c>
      <c r="L2133" s="9">
        <f t="shared" si="66"/>
        <v>1.7527119996666667</v>
      </c>
      <c r="M2133" s="9">
        <f t="shared" si="67"/>
        <v>3.4916563657846167E-3</v>
      </c>
    </row>
    <row r="2134" spans="1:13">
      <c r="A2134" s="113"/>
      <c r="B2134" s="104"/>
      <c r="C2134" s="104"/>
      <c r="D2134" s="104"/>
      <c r="E2134" s="104"/>
      <c r="F2134" s="104"/>
      <c r="G2134" s="104"/>
      <c r="H2134" s="5" t="s">
        <v>4</v>
      </c>
      <c r="I2134" s="50">
        <v>2.6670488739999998</v>
      </c>
      <c r="J2134" s="50">
        <v>2.659770381</v>
      </c>
      <c r="K2134" s="50">
        <v>2.645481089</v>
      </c>
      <c r="L2134" s="9">
        <f t="shared" si="66"/>
        <v>2.6574334480000004</v>
      </c>
      <c r="M2134" s="9">
        <f t="shared" si="67"/>
        <v>1.0972159283223188E-2</v>
      </c>
    </row>
    <row r="2135" spans="1:13">
      <c r="A2135" s="113"/>
      <c r="B2135" s="104"/>
      <c r="C2135" s="104"/>
      <c r="D2135" s="104"/>
      <c r="E2135" s="104"/>
      <c r="F2135" s="104"/>
      <c r="G2135" s="104"/>
      <c r="H2135" s="5" t="s">
        <v>5</v>
      </c>
      <c r="I2135" s="50">
        <v>0.19826613500000001</v>
      </c>
      <c r="J2135" s="50">
        <v>0.22345040999999999</v>
      </c>
      <c r="K2135" s="50">
        <v>0.39735770799999998</v>
      </c>
      <c r="L2135" s="9">
        <f t="shared" si="66"/>
        <v>0.27302475099999995</v>
      </c>
      <c r="M2135" s="9">
        <f t="shared" si="67"/>
        <v>0.10840929422375097</v>
      </c>
    </row>
    <row r="2136" spans="1:13">
      <c r="A2136" s="113"/>
      <c r="B2136" s="104"/>
      <c r="C2136" s="104"/>
      <c r="D2136" s="104"/>
      <c r="E2136" s="104"/>
      <c r="F2136" s="104"/>
      <c r="G2136" s="104"/>
      <c r="H2136" s="5" t="s">
        <v>6</v>
      </c>
      <c r="I2136" s="50">
        <v>0.598587286</v>
      </c>
      <c r="J2136" s="50">
        <v>0.60430932500000001</v>
      </c>
      <c r="K2136" s="50">
        <v>0.66390870700000004</v>
      </c>
      <c r="L2136" s="9">
        <f t="shared" si="66"/>
        <v>0.62226843933333331</v>
      </c>
      <c r="M2136" s="9">
        <f t="shared" si="67"/>
        <v>3.6174844175104831E-2</v>
      </c>
    </row>
    <row r="2137" spans="1:13">
      <c r="A2137" s="113"/>
      <c r="B2137" s="104"/>
      <c r="C2137" s="104"/>
      <c r="D2137" s="104"/>
      <c r="E2137" s="104"/>
      <c r="F2137" s="104"/>
      <c r="G2137" s="104"/>
      <c r="H2137" s="5" t="s">
        <v>7</v>
      </c>
      <c r="I2137" s="50">
        <v>0.56216162800000002</v>
      </c>
      <c r="J2137" s="50">
        <v>0.58172978900000005</v>
      </c>
      <c r="K2137" s="50">
        <v>0.57484587099999995</v>
      </c>
      <c r="L2137" s="9">
        <f t="shared" si="66"/>
        <v>0.57291242933333331</v>
      </c>
      <c r="M2137" s="9">
        <f t="shared" si="67"/>
        <v>9.9263225183993716E-3</v>
      </c>
    </row>
    <row r="2138" spans="1:13">
      <c r="A2138" s="113"/>
      <c r="B2138" s="104"/>
      <c r="C2138" s="104"/>
      <c r="D2138" s="104"/>
      <c r="E2138" s="104"/>
      <c r="F2138" s="104"/>
      <c r="G2138" s="104"/>
      <c r="H2138" s="5" t="s">
        <v>8</v>
      </c>
      <c r="I2138" s="50">
        <v>9.3302105999999996E-2</v>
      </c>
      <c r="J2138" s="50">
        <v>0.28879273300000002</v>
      </c>
      <c r="K2138" s="50">
        <v>0.25050519799999998</v>
      </c>
      <c r="L2138" s="9">
        <f t="shared" si="66"/>
        <v>0.210866679</v>
      </c>
      <c r="M2138" s="9">
        <f t="shared" si="67"/>
        <v>0.10359804753275184</v>
      </c>
    </row>
    <row r="2139" spans="1:13">
      <c r="A2139" s="113"/>
      <c r="B2139" s="104"/>
      <c r="C2139" s="104"/>
      <c r="D2139" s="104"/>
      <c r="E2139" s="104"/>
      <c r="F2139" s="104"/>
      <c r="G2139" s="104"/>
      <c r="H2139" s="5" t="s">
        <v>9</v>
      </c>
      <c r="I2139" s="50">
        <v>4.1203427939999999</v>
      </c>
      <c r="J2139" s="50">
        <v>4.3590088600000003</v>
      </c>
      <c r="K2139" s="50">
        <v>4.5331808950000001</v>
      </c>
      <c r="L2139" s="9">
        <f t="shared" si="66"/>
        <v>4.3375108496666668</v>
      </c>
      <c r="M2139" s="9">
        <f t="shared" si="67"/>
        <v>0.20725696066849159</v>
      </c>
    </row>
    <row r="2140" spans="1:13">
      <c r="A2140" s="114"/>
      <c r="B2140" s="105"/>
      <c r="C2140" s="104"/>
      <c r="D2140" s="104"/>
      <c r="E2140" s="105"/>
      <c r="F2140" s="105"/>
      <c r="G2140" s="105"/>
      <c r="H2140" s="5" t="s">
        <v>23</v>
      </c>
      <c r="I2140" s="50">
        <v>9.5489261000000006E-2</v>
      </c>
      <c r="J2140" s="9">
        <v>9.470286E-2</v>
      </c>
      <c r="K2140" s="9">
        <v>9.2605495999999995E-2</v>
      </c>
      <c r="L2140" s="9">
        <f t="shared" si="66"/>
        <v>9.4265872333333334E-2</v>
      </c>
      <c r="M2140" s="9">
        <f t="shared" si="67"/>
        <v>1.4907192255486437E-3</v>
      </c>
    </row>
    <row r="2141" spans="1:13">
      <c r="A2141" s="112">
        <v>4</v>
      </c>
      <c r="B2141" s="103">
        <v>8</v>
      </c>
      <c r="C2141" s="104"/>
      <c r="D2141" s="104"/>
      <c r="E2141" s="103">
        <f xml:space="preserve"> A2141 * B2141</f>
        <v>32</v>
      </c>
      <c r="F2141" s="103">
        <f>24/B2141</f>
        <v>3</v>
      </c>
      <c r="G2141" s="103" t="b">
        <v>0</v>
      </c>
      <c r="H2141" s="5" t="s">
        <v>1</v>
      </c>
      <c r="I2141" s="50">
        <v>0</v>
      </c>
      <c r="J2141" s="50">
        <v>0</v>
      </c>
      <c r="K2141" s="50">
        <v>0</v>
      </c>
      <c r="L2141" s="9">
        <f t="shared" si="66"/>
        <v>0</v>
      </c>
      <c r="M2141" s="9">
        <f t="shared" si="67"/>
        <v>0</v>
      </c>
    </row>
    <row r="2142" spans="1:13">
      <c r="A2142" s="113"/>
      <c r="B2142" s="104"/>
      <c r="C2142" s="104"/>
      <c r="D2142" s="104"/>
      <c r="E2142" s="104"/>
      <c r="F2142" s="104"/>
      <c r="G2142" s="104"/>
      <c r="H2142" s="5" t="s">
        <v>2</v>
      </c>
      <c r="I2142" s="50">
        <v>0</v>
      </c>
      <c r="J2142" s="50">
        <v>0</v>
      </c>
      <c r="K2142" s="50">
        <v>0</v>
      </c>
      <c r="L2142" s="9">
        <f t="shared" si="66"/>
        <v>0</v>
      </c>
      <c r="M2142" s="9">
        <f t="shared" si="67"/>
        <v>0</v>
      </c>
    </row>
    <row r="2143" spans="1:13">
      <c r="A2143" s="113"/>
      <c r="B2143" s="104"/>
      <c r="C2143" s="104"/>
      <c r="D2143" s="104"/>
      <c r="E2143" s="104"/>
      <c r="F2143" s="104"/>
      <c r="G2143" s="104"/>
      <c r="H2143" s="5" t="s">
        <v>3</v>
      </c>
      <c r="I2143" s="50">
        <v>0</v>
      </c>
      <c r="J2143" s="50">
        <v>0</v>
      </c>
      <c r="K2143" s="50">
        <v>0</v>
      </c>
      <c r="L2143" s="9">
        <f t="shared" si="66"/>
        <v>0</v>
      </c>
      <c r="M2143" s="9">
        <f t="shared" si="67"/>
        <v>0</v>
      </c>
    </row>
    <row r="2144" spans="1:13">
      <c r="A2144" s="113"/>
      <c r="B2144" s="104"/>
      <c r="C2144" s="104"/>
      <c r="D2144" s="104"/>
      <c r="E2144" s="104"/>
      <c r="F2144" s="104"/>
      <c r="G2144" s="104"/>
      <c r="H2144" s="5" t="s">
        <v>22</v>
      </c>
      <c r="I2144" s="50">
        <v>0</v>
      </c>
      <c r="J2144" s="50">
        <v>0</v>
      </c>
      <c r="K2144" s="50">
        <v>0</v>
      </c>
      <c r="L2144" s="9">
        <f t="shared" si="66"/>
        <v>0</v>
      </c>
      <c r="M2144" s="9">
        <f t="shared" si="67"/>
        <v>0</v>
      </c>
    </row>
    <row r="2145" spans="1:13">
      <c r="A2145" s="113"/>
      <c r="B2145" s="104"/>
      <c r="C2145" s="104"/>
      <c r="D2145" s="104"/>
      <c r="E2145" s="104"/>
      <c r="F2145" s="104"/>
      <c r="G2145" s="104"/>
      <c r="H2145" s="5" t="s">
        <v>4</v>
      </c>
      <c r="I2145" s="50">
        <v>1.687274977</v>
      </c>
      <c r="J2145" s="50">
        <v>1.6850609919999999</v>
      </c>
      <c r="K2145" s="50">
        <v>1.670725732</v>
      </c>
      <c r="L2145" s="9">
        <f t="shared" si="66"/>
        <v>1.681020567</v>
      </c>
      <c r="M2145" s="9">
        <f t="shared" si="67"/>
        <v>8.9840499304586902E-3</v>
      </c>
    </row>
    <row r="2146" spans="1:13">
      <c r="A2146" s="113"/>
      <c r="B2146" s="104"/>
      <c r="C2146" s="104"/>
      <c r="D2146" s="104"/>
      <c r="E2146" s="104"/>
      <c r="F2146" s="104"/>
      <c r="G2146" s="104"/>
      <c r="H2146" s="5" t="s">
        <v>5</v>
      </c>
      <c r="I2146" s="50">
        <v>0.20203907700000001</v>
      </c>
      <c r="J2146" s="50">
        <v>0.37980762499999998</v>
      </c>
      <c r="K2146" s="50">
        <v>0.17562834199999999</v>
      </c>
      <c r="L2146" s="9">
        <f t="shared" si="66"/>
        <v>0.25249168133333333</v>
      </c>
      <c r="M2146" s="9">
        <f t="shared" si="67"/>
        <v>0.11104680934007254</v>
      </c>
    </row>
    <row r="2147" spans="1:13">
      <c r="A2147" s="113"/>
      <c r="B2147" s="104"/>
      <c r="C2147" s="104"/>
      <c r="D2147" s="104"/>
      <c r="E2147" s="104"/>
      <c r="F2147" s="104"/>
      <c r="G2147" s="104"/>
      <c r="H2147" s="5" t="s">
        <v>6</v>
      </c>
      <c r="I2147" s="50">
        <v>0.83829934299999997</v>
      </c>
      <c r="J2147" s="50">
        <v>0.87323150599999999</v>
      </c>
      <c r="K2147" s="50">
        <v>0.84182192</v>
      </c>
      <c r="L2147" s="9">
        <f t="shared" si="66"/>
        <v>0.85111758966666662</v>
      </c>
      <c r="M2147" s="9">
        <f t="shared" si="67"/>
        <v>1.923203340467363E-2</v>
      </c>
    </row>
    <row r="2148" spans="1:13">
      <c r="A2148" s="113"/>
      <c r="B2148" s="104"/>
      <c r="C2148" s="104"/>
      <c r="D2148" s="104"/>
      <c r="E2148" s="104"/>
      <c r="F2148" s="104"/>
      <c r="G2148" s="104"/>
      <c r="H2148" s="5" t="s">
        <v>7</v>
      </c>
      <c r="I2148" s="50">
        <v>0.39806004499999997</v>
      </c>
      <c r="J2148" s="50">
        <v>0.41856514500000003</v>
      </c>
      <c r="K2148" s="50">
        <v>0.37728478799999998</v>
      </c>
      <c r="L2148" s="9">
        <f t="shared" si="66"/>
        <v>0.39796999266666666</v>
      </c>
      <c r="M2148" s="9">
        <f t="shared" si="67"/>
        <v>2.0640325835095657E-2</v>
      </c>
    </row>
    <row r="2149" spans="1:13">
      <c r="A2149" s="113"/>
      <c r="B2149" s="104"/>
      <c r="C2149" s="104"/>
      <c r="D2149" s="104"/>
      <c r="E2149" s="104"/>
      <c r="F2149" s="104"/>
      <c r="G2149" s="104"/>
      <c r="H2149" s="5" t="s">
        <v>8</v>
      </c>
      <c r="I2149" s="50">
        <v>0.33288424999999999</v>
      </c>
      <c r="J2149" s="50">
        <v>0.38079874899999999</v>
      </c>
      <c r="K2149" s="50">
        <v>0.22802288600000001</v>
      </c>
      <c r="L2149" s="9">
        <f t="shared" si="66"/>
        <v>0.31390196166666667</v>
      </c>
      <c r="M2149" s="9">
        <f t="shared" si="67"/>
        <v>7.8136812909319842E-2</v>
      </c>
    </row>
    <row r="2150" spans="1:13">
      <c r="A2150" s="113"/>
      <c r="B2150" s="104"/>
      <c r="C2150" s="104"/>
      <c r="D2150" s="104"/>
      <c r="E2150" s="104"/>
      <c r="F2150" s="104"/>
      <c r="G2150" s="104"/>
      <c r="H2150" s="5" t="s">
        <v>9</v>
      </c>
      <c r="I2150" s="50">
        <v>3.4592339860000001</v>
      </c>
      <c r="J2150" s="50">
        <v>3.7381121180000001</v>
      </c>
      <c r="K2150" s="50">
        <v>3.2941277819999999</v>
      </c>
      <c r="L2150" s="9">
        <f t="shared" si="66"/>
        <v>3.4971579619999997</v>
      </c>
      <c r="M2150" s="9">
        <f t="shared" si="67"/>
        <v>0.22440854177164624</v>
      </c>
    </row>
    <row r="2151" spans="1:13">
      <c r="A2151" s="113"/>
      <c r="B2151" s="104"/>
      <c r="C2151" s="104"/>
      <c r="D2151" s="104"/>
      <c r="E2151" s="105"/>
      <c r="F2151" s="105"/>
      <c r="G2151" s="105"/>
      <c r="H2151" s="5" t="s">
        <v>23</v>
      </c>
      <c r="I2151" s="50">
        <v>9.2420822E-2</v>
      </c>
      <c r="J2151" s="50">
        <v>9.2527999E-2</v>
      </c>
      <c r="K2151" s="50">
        <v>9.2403428999999995E-2</v>
      </c>
      <c r="L2151" s="9">
        <f t="shared" si="66"/>
        <v>9.2450749999999984E-2</v>
      </c>
      <c r="M2151" s="9">
        <f t="shared" si="67"/>
        <v>6.7462471886228767E-5</v>
      </c>
    </row>
    <row r="2152" spans="1:13">
      <c r="A2152" s="113"/>
      <c r="B2152" s="104"/>
      <c r="C2152" s="104"/>
      <c r="D2152" s="104"/>
      <c r="E2152" s="103">
        <f xml:space="preserve"> (A2141*B2141)/2</f>
        <v>16</v>
      </c>
      <c r="F2152" s="103">
        <f>24/B2141</f>
        <v>3</v>
      </c>
      <c r="G2152" s="103" t="b">
        <v>0</v>
      </c>
      <c r="H2152" s="5" t="s">
        <v>1</v>
      </c>
      <c r="I2152" s="50">
        <v>0</v>
      </c>
      <c r="J2152" s="50">
        <v>0</v>
      </c>
      <c r="K2152" s="50">
        <v>0</v>
      </c>
      <c r="L2152" s="9">
        <f t="shared" si="66"/>
        <v>0</v>
      </c>
      <c r="M2152" s="9">
        <f t="shared" si="67"/>
        <v>0</v>
      </c>
    </row>
    <row r="2153" spans="1:13">
      <c r="A2153" s="113"/>
      <c r="B2153" s="104"/>
      <c r="C2153" s="104"/>
      <c r="D2153" s="104"/>
      <c r="E2153" s="104"/>
      <c r="F2153" s="104"/>
      <c r="G2153" s="104"/>
      <c r="H2153" s="5" t="s">
        <v>2</v>
      </c>
      <c r="I2153" s="50">
        <v>0</v>
      </c>
      <c r="J2153" s="50">
        <v>0</v>
      </c>
      <c r="K2153" s="50">
        <v>0</v>
      </c>
      <c r="L2153" s="9">
        <f t="shared" si="66"/>
        <v>0</v>
      </c>
      <c r="M2153" s="9">
        <f t="shared" si="67"/>
        <v>0</v>
      </c>
    </row>
    <row r="2154" spans="1:13">
      <c r="A2154" s="113"/>
      <c r="B2154" s="104"/>
      <c r="C2154" s="104"/>
      <c r="D2154" s="104"/>
      <c r="E2154" s="104"/>
      <c r="F2154" s="104"/>
      <c r="G2154" s="104"/>
      <c r="H2154" s="5" t="s">
        <v>3</v>
      </c>
      <c r="I2154" s="50">
        <v>0</v>
      </c>
      <c r="J2154" s="50">
        <v>0</v>
      </c>
      <c r="K2154" s="50">
        <v>0</v>
      </c>
      <c r="L2154" s="9">
        <f t="shared" si="66"/>
        <v>0</v>
      </c>
      <c r="M2154" s="9">
        <f t="shared" si="67"/>
        <v>0</v>
      </c>
    </row>
    <row r="2155" spans="1:13">
      <c r="A2155" s="113"/>
      <c r="B2155" s="104"/>
      <c r="C2155" s="104"/>
      <c r="D2155" s="104"/>
      <c r="E2155" s="104"/>
      <c r="F2155" s="104"/>
      <c r="G2155" s="104"/>
      <c r="H2155" s="5" t="s">
        <v>22</v>
      </c>
      <c r="I2155" s="50">
        <v>0</v>
      </c>
      <c r="J2155" s="50">
        <v>0</v>
      </c>
      <c r="K2155" s="50">
        <v>0</v>
      </c>
      <c r="L2155" s="9">
        <f t="shared" si="66"/>
        <v>0</v>
      </c>
      <c r="M2155" s="9">
        <f t="shared" si="67"/>
        <v>0</v>
      </c>
    </row>
    <row r="2156" spans="1:13">
      <c r="A2156" s="113"/>
      <c r="B2156" s="104"/>
      <c r="C2156" s="104"/>
      <c r="D2156" s="104"/>
      <c r="E2156" s="104"/>
      <c r="F2156" s="104"/>
      <c r="G2156" s="104"/>
      <c r="H2156" s="5" t="s">
        <v>4</v>
      </c>
      <c r="I2156" s="50">
        <v>1.7691707489999999</v>
      </c>
      <c r="J2156" s="50">
        <v>1.773349233</v>
      </c>
      <c r="K2156" s="9">
        <v>1.7823392650000001</v>
      </c>
      <c r="L2156" s="9">
        <f t="shared" si="66"/>
        <v>1.7749530823333333</v>
      </c>
      <c r="M2156" s="9">
        <f t="shared" si="67"/>
        <v>6.7291680706897299E-3</v>
      </c>
    </row>
    <row r="2157" spans="1:13">
      <c r="A2157" s="113"/>
      <c r="B2157" s="104"/>
      <c r="C2157" s="104"/>
      <c r="D2157" s="104"/>
      <c r="E2157" s="104"/>
      <c r="F2157" s="104"/>
      <c r="G2157" s="104"/>
      <c r="H2157" s="5" t="s">
        <v>5</v>
      </c>
      <c r="I2157" s="50">
        <v>0.32008978599999999</v>
      </c>
      <c r="J2157" s="50">
        <v>0.157477752</v>
      </c>
      <c r="K2157" s="9">
        <v>0.32239742700000001</v>
      </c>
      <c r="L2157" s="9">
        <f t="shared" si="66"/>
        <v>0.26665498833333334</v>
      </c>
      <c r="M2157" s="9">
        <f t="shared" si="67"/>
        <v>9.4557300097795741E-2</v>
      </c>
    </row>
    <row r="2158" spans="1:13">
      <c r="A2158" s="113"/>
      <c r="B2158" s="104"/>
      <c r="C2158" s="104"/>
      <c r="D2158" s="104"/>
      <c r="E2158" s="104"/>
      <c r="F2158" s="104"/>
      <c r="G2158" s="104"/>
      <c r="H2158" s="5" t="s">
        <v>6</v>
      </c>
      <c r="I2158" s="50">
        <v>0.62491768599999997</v>
      </c>
      <c r="J2158" s="50">
        <v>0.64387716399999995</v>
      </c>
      <c r="K2158" s="9">
        <v>0.68801027100000001</v>
      </c>
      <c r="L2158" s="9">
        <f t="shared" si="66"/>
        <v>0.65226837366666668</v>
      </c>
      <c r="M2158" s="9">
        <f t="shared" si="67"/>
        <v>3.2372486315512247E-2</v>
      </c>
    </row>
    <row r="2159" spans="1:13">
      <c r="A2159" s="113"/>
      <c r="B2159" s="104"/>
      <c r="C2159" s="104"/>
      <c r="D2159" s="104"/>
      <c r="E2159" s="104"/>
      <c r="F2159" s="104"/>
      <c r="G2159" s="104"/>
      <c r="H2159" s="5" t="s">
        <v>7</v>
      </c>
      <c r="I2159" s="50">
        <v>0.52236834399999998</v>
      </c>
      <c r="J2159" s="50">
        <v>0.563612118</v>
      </c>
      <c r="K2159" s="50">
        <v>0.55327390200000004</v>
      </c>
      <c r="L2159" s="9">
        <f t="shared" si="66"/>
        <v>0.54641812133333334</v>
      </c>
      <c r="M2159" s="9">
        <f t="shared" si="67"/>
        <v>2.1459578743601888E-2</v>
      </c>
    </row>
    <row r="2160" spans="1:13">
      <c r="A2160" s="113"/>
      <c r="B2160" s="104"/>
      <c r="C2160" s="104"/>
      <c r="D2160" s="104"/>
      <c r="E2160" s="104"/>
      <c r="F2160" s="104"/>
      <c r="G2160" s="104"/>
      <c r="H2160" s="5" t="s">
        <v>8</v>
      </c>
      <c r="I2160" s="50">
        <v>0.18987981200000001</v>
      </c>
      <c r="J2160" s="50">
        <v>0.194385682</v>
      </c>
      <c r="K2160" s="50">
        <v>0.230592139</v>
      </c>
      <c r="L2160" s="9">
        <f t="shared" si="66"/>
        <v>0.20495254433333332</v>
      </c>
      <c r="M2160" s="9">
        <f t="shared" si="67"/>
        <v>2.2318542226530975E-2</v>
      </c>
    </row>
    <row r="2161" spans="1:13">
      <c r="A2161" s="113"/>
      <c r="B2161" s="104"/>
      <c r="C2161" s="104"/>
      <c r="D2161" s="104"/>
      <c r="E2161" s="104"/>
      <c r="F2161" s="104"/>
      <c r="G2161" s="104"/>
      <c r="H2161" s="5" t="s">
        <v>9</v>
      </c>
      <c r="I2161" s="50">
        <v>3.4273633430000001</v>
      </c>
      <c r="J2161" s="50">
        <v>3.3337247909999999</v>
      </c>
      <c r="K2161" s="50">
        <v>3.5775536620000001</v>
      </c>
      <c r="L2161" s="9">
        <f t="shared" si="66"/>
        <v>3.4462139319999996</v>
      </c>
      <c r="M2161" s="9">
        <f t="shared" si="67"/>
        <v>0.12300259392597737</v>
      </c>
    </row>
    <row r="2162" spans="1:13">
      <c r="A2162" s="114"/>
      <c r="B2162" s="105"/>
      <c r="C2162" s="104"/>
      <c r="D2162" s="105"/>
      <c r="E2162" s="105"/>
      <c r="F2162" s="105"/>
      <c r="G2162" s="105"/>
      <c r="H2162" s="5" t="s">
        <v>23</v>
      </c>
      <c r="I2162" s="9">
        <v>9.3997681E-2</v>
      </c>
      <c r="J2162" s="9">
        <v>9.4012485000000007E-2</v>
      </c>
      <c r="K2162" s="9">
        <v>9.4316833000000003E-2</v>
      </c>
      <c r="L2162" s="9">
        <f t="shared" si="66"/>
        <v>9.4108999666666679E-2</v>
      </c>
      <c r="M2162" s="9">
        <f t="shared" si="67"/>
        <v>1.8014108481224735E-4</v>
      </c>
    </row>
    <row r="2163" spans="1:13">
      <c r="A2163" s="112">
        <v>4</v>
      </c>
      <c r="B2163" s="103">
        <v>8</v>
      </c>
      <c r="C2163" s="104"/>
      <c r="D2163" s="103" t="s">
        <v>12</v>
      </c>
      <c r="E2163" s="103" t="s">
        <v>13</v>
      </c>
      <c r="F2163" s="103">
        <f>24/B2163</f>
        <v>3</v>
      </c>
      <c r="G2163" s="103" t="s">
        <v>13</v>
      </c>
      <c r="H2163" s="3" t="s">
        <v>4</v>
      </c>
      <c r="I2163" s="50">
        <v>0.94594130200000004</v>
      </c>
      <c r="J2163" s="50">
        <v>0.99066254200000003</v>
      </c>
      <c r="K2163" s="50">
        <v>0.95059107099999995</v>
      </c>
      <c r="L2163" s="9">
        <f t="shared" si="66"/>
        <v>0.9623983049999999</v>
      </c>
      <c r="M2163" s="9">
        <f t="shared" si="67"/>
        <v>2.4587708470544138E-2</v>
      </c>
    </row>
    <row r="2164" spans="1:13">
      <c r="A2164" s="113"/>
      <c r="B2164" s="104"/>
      <c r="C2164" s="104"/>
      <c r="D2164" s="104"/>
      <c r="E2164" s="104"/>
      <c r="F2164" s="104"/>
      <c r="G2164" s="104"/>
      <c r="H2164" s="3" t="s">
        <v>5</v>
      </c>
      <c r="I2164" s="50">
        <v>3.9748700000000002E-4</v>
      </c>
      <c r="J2164" s="50">
        <v>1.1220798000000001E-2</v>
      </c>
      <c r="K2164" s="50">
        <v>8.2733846E-2</v>
      </c>
      <c r="L2164" s="9">
        <f t="shared" si="66"/>
        <v>3.1450710333333333E-2</v>
      </c>
      <c r="M2164" s="9">
        <f t="shared" si="67"/>
        <v>4.474098812168753E-2</v>
      </c>
    </row>
    <row r="2165" spans="1:13">
      <c r="A2165" s="113"/>
      <c r="B2165" s="104"/>
      <c r="C2165" s="104"/>
      <c r="D2165" s="104"/>
      <c r="E2165" s="104"/>
      <c r="F2165" s="104"/>
      <c r="G2165" s="104"/>
      <c r="H2165" s="3" t="s">
        <v>6</v>
      </c>
      <c r="I2165" s="50">
        <v>0.76406970399999996</v>
      </c>
      <c r="J2165" s="50">
        <v>0.82226813600000004</v>
      </c>
      <c r="K2165" s="50">
        <v>0.76976197700000004</v>
      </c>
      <c r="L2165" s="9">
        <f t="shared" si="66"/>
        <v>0.78536660566666672</v>
      </c>
      <c r="M2165" s="9">
        <f t="shared" si="67"/>
        <v>3.2084150272105913E-2</v>
      </c>
    </row>
    <row r="2166" spans="1:13">
      <c r="A2166" s="113"/>
      <c r="B2166" s="104"/>
      <c r="C2166" s="104"/>
      <c r="D2166" s="104"/>
      <c r="E2166" s="104"/>
      <c r="F2166" s="104"/>
      <c r="G2166" s="104"/>
      <c r="H2166" s="3" t="s">
        <v>7</v>
      </c>
      <c r="I2166" s="50">
        <v>0.71397180599999999</v>
      </c>
      <c r="J2166" s="50">
        <v>0.72248389899999998</v>
      </c>
      <c r="K2166" s="50">
        <v>0.70605548500000004</v>
      </c>
      <c r="L2166" s="9">
        <f t="shared" si="66"/>
        <v>0.71417039666666671</v>
      </c>
      <c r="M2166" s="9">
        <f t="shared" si="67"/>
        <v>8.2160072619560116E-3</v>
      </c>
    </row>
    <row r="2167" spans="1:13">
      <c r="A2167" s="113"/>
      <c r="B2167" s="104"/>
      <c r="C2167" s="104"/>
      <c r="D2167" s="104"/>
      <c r="E2167" s="104"/>
      <c r="F2167" s="104"/>
      <c r="G2167" s="104"/>
      <c r="H2167" s="5" t="s">
        <v>9</v>
      </c>
      <c r="I2167" s="50">
        <v>2.5644171469999999</v>
      </c>
      <c r="J2167" s="50">
        <v>2.8065255910000002</v>
      </c>
      <c r="K2167" s="50">
        <v>2.727019876</v>
      </c>
      <c r="L2167" s="9">
        <f t="shared" si="66"/>
        <v>2.6993208713333332</v>
      </c>
      <c r="M2167" s="9">
        <f t="shared" si="67"/>
        <v>0.12340806622205995</v>
      </c>
    </row>
    <row r="2168" spans="1:13">
      <c r="A2168" s="113"/>
      <c r="B2168" s="104"/>
      <c r="C2168" s="104"/>
      <c r="D2168" s="105"/>
      <c r="E2168" s="105"/>
      <c r="F2168" s="105"/>
      <c r="G2168" s="105"/>
      <c r="H2168" s="5" t="s">
        <v>23</v>
      </c>
      <c r="I2168" s="50">
        <v>9.5058732000000007E-2</v>
      </c>
      <c r="J2168" s="50">
        <v>9.3068106999999997E-2</v>
      </c>
      <c r="K2168" s="50">
        <v>9.2790556999999996E-2</v>
      </c>
      <c r="L2168" s="9">
        <f t="shared" si="66"/>
        <v>9.3639132E-2</v>
      </c>
      <c r="M2168" s="9">
        <f t="shared" si="67"/>
        <v>1.2372172891715566E-3</v>
      </c>
    </row>
    <row r="2169" spans="1:13">
      <c r="A2169" s="113"/>
      <c r="B2169" s="104"/>
      <c r="C2169" s="104"/>
      <c r="D2169" s="103" t="s">
        <v>14</v>
      </c>
      <c r="E2169" s="103" t="s">
        <v>13</v>
      </c>
      <c r="F2169" s="103">
        <f>24/B2163</f>
        <v>3</v>
      </c>
      <c r="G2169" s="103" t="s">
        <v>13</v>
      </c>
      <c r="H2169" s="3" t="s">
        <v>4</v>
      </c>
      <c r="I2169" s="50">
        <v>0.93730863799999997</v>
      </c>
      <c r="J2169" s="50">
        <v>0.94990817000000005</v>
      </c>
      <c r="K2169" s="50">
        <v>0.96143478500000001</v>
      </c>
      <c r="L2169" s="9">
        <f t="shared" si="66"/>
        <v>0.94955053099999998</v>
      </c>
      <c r="M2169" s="9">
        <f t="shared" si="67"/>
        <v>1.2067048997461787E-2</v>
      </c>
    </row>
    <row r="2170" spans="1:13">
      <c r="A2170" s="113"/>
      <c r="B2170" s="104"/>
      <c r="C2170" s="104"/>
      <c r="D2170" s="104"/>
      <c r="E2170" s="104"/>
      <c r="F2170" s="104"/>
      <c r="G2170" s="104"/>
      <c r="H2170" s="3" t="s">
        <v>5</v>
      </c>
      <c r="I2170" s="50">
        <v>9.2226899000000001E-2</v>
      </c>
      <c r="J2170" s="50">
        <v>9.6774683E-2</v>
      </c>
      <c r="K2170" s="50">
        <v>0.106427129</v>
      </c>
      <c r="L2170" s="9">
        <f t="shared" si="66"/>
        <v>9.8476237000000008E-2</v>
      </c>
      <c r="M2170" s="9">
        <f t="shared" si="67"/>
        <v>7.2514203797884981E-3</v>
      </c>
    </row>
    <row r="2171" spans="1:13">
      <c r="A2171" s="113"/>
      <c r="B2171" s="104"/>
      <c r="C2171" s="104"/>
      <c r="D2171" s="104"/>
      <c r="E2171" s="104"/>
      <c r="F2171" s="104"/>
      <c r="G2171" s="104"/>
      <c r="H2171" s="3" t="s">
        <v>6</v>
      </c>
      <c r="I2171" s="50">
        <v>0.51970538799999999</v>
      </c>
      <c r="J2171" s="50">
        <v>0.56357896100000004</v>
      </c>
      <c r="K2171" s="50">
        <v>0.56584850799999997</v>
      </c>
      <c r="L2171" s="9">
        <f t="shared" si="66"/>
        <v>0.54971095233333334</v>
      </c>
      <c r="M2171" s="9">
        <f t="shared" si="67"/>
        <v>2.6010346578191856E-2</v>
      </c>
    </row>
    <row r="2172" spans="1:13">
      <c r="A2172" s="113"/>
      <c r="B2172" s="104"/>
      <c r="C2172" s="104"/>
      <c r="D2172" s="104"/>
      <c r="E2172" s="104"/>
      <c r="F2172" s="104"/>
      <c r="G2172" s="104"/>
      <c r="H2172" s="3" t="s">
        <v>7</v>
      </c>
      <c r="I2172" s="50">
        <v>0.388666817</v>
      </c>
      <c r="J2172" s="50">
        <v>0.40470337200000001</v>
      </c>
      <c r="K2172" s="50">
        <v>0.41317114700000002</v>
      </c>
      <c r="L2172" s="9">
        <f t="shared" si="66"/>
        <v>0.4021804453333333</v>
      </c>
      <c r="M2172" s="9">
        <f t="shared" si="67"/>
        <v>1.244545766178402E-2</v>
      </c>
    </row>
    <row r="2173" spans="1:13">
      <c r="A2173" s="113"/>
      <c r="B2173" s="104"/>
      <c r="C2173" s="104"/>
      <c r="D2173" s="104"/>
      <c r="E2173" s="104"/>
      <c r="F2173" s="104"/>
      <c r="G2173" s="104"/>
      <c r="H2173" s="3" t="s">
        <v>8</v>
      </c>
      <c r="I2173" s="50">
        <v>0.15167091899999999</v>
      </c>
      <c r="J2173" s="50">
        <v>0.31215738799999998</v>
      </c>
      <c r="K2173" s="50">
        <v>0.23668354799999999</v>
      </c>
      <c r="L2173" s="9">
        <f t="shared" si="66"/>
        <v>0.23350395166666668</v>
      </c>
      <c r="M2173" s="9">
        <f t="shared" si="67"/>
        <v>8.0290466791856294E-2</v>
      </c>
    </row>
    <row r="2174" spans="1:13">
      <c r="A2174" s="113"/>
      <c r="B2174" s="104"/>
      <c r="C2174" s="104"/>
      <c r="D2174" s="104"/>
      <c r="E2174" s="104"/>
      <c r="F2174" s="104"/>
      <c r="G2174" s="104"/>
      <c r="H2174" s="3" t="s">
        <v>9</v>
      </c>
      <c r="I2174" s="50">
        <v>2.157774979</v>
      </c>
      <c r="J2174" s="50">
        <v>2.4198702989999998</v>
      </c>
      <c r="K2174" s="50">
        <v>2.3729140759999998</v>
      </c>
      <c r="L2174" s="9">
        <f t="shared" si="66"/>
        <v>2.316853118</v>
      </c>
      <c r="M2174" s="9">
        <f t="shared" si="67"/>
        <v>0.13975196760827338</v>
      </c>
    </row>
    <row r="2175" spans="1:13">
      <c r="A2175" s="114"/>
      <c r="B2175" s="105"/>
      <c r="C2175" s="105"/>
      <c r="D2175" s="105"/>
      <c r="E2175" s="105"/>
      <c r="F2175" s="105"/>
      <c r="G2175" s="105"/>
      <c r="H2175" s="5" t="s">
        <v>23</v>
      </c>
      <c r="I2175" s="50">
        <v>9.2409284999999994E-2</v>
      </c>
      <c r="J2175" s="50">
        <v>9.2166021000000001E-2</v>
      </c>
      <c r="K2175" s="50">
        <v>9.3316321999999993E-2</v>
      </c>
      <c r="L2175" s="9">
        <f t="shared" si="66"/>
        <v>9.2630542666666663E-2</v>
      </c>
      <c r="M2175" s="9">
        <f t="shared" si="67"/>
        <v>6.0622958847645313E-4</v>
      </c>
    </row>
    <row r="2176" spans="1:13">
      <c r="A2176" s="112">
        <v>4</v>
      </c>
      <c r="B2176" s="103">
        <v>8</v>
      </c>
      <c r="C2176" s="103" t="s">
        <v>19</v>
      </c>
      <c r="D2176" s="103" t="s">
        <v>11</v>
      </c>
      <c r="E2176" s="103">
        <f xml:space="preserve"> A2176 * B2176</f>
        <v>32</v>
      </c>
      <c r="F2176" s="103">
        <f>24/B2176</f>
        <v>3</v>
      </c>
      <c r="G2176" s="103" t="b">
        <v>1</v>
      </c>
      <c r="H2176" s="5" t="s">
        <v>1</v>
      </c>
      <c r="I2176" s="50">
        <v>9.2307220999999995E-2</v>
      </c>
      <c r="J2176" s="50">
        <v>9.2201732999999994E-2</v>
      </c>
      <c r="K2176" s="50">
        <v>9.2481497999999995E-2</v>
      </c>
      <c r="L2176" s="9">
        <f t="shared" si="66"/>
        <v>9.2330150666666666E-2</v>
      </c>
      <c r="M2176" s="9">
        <f t="shared" si="67"/>
        <v>1.4128496387207489E-4</v>
      </c>
    </row>
    <row r="2177" spans="1:13">
      <c r="A2177" s="113"/>
      <c r="B2177" s="104"/>
      <c r="C2177" s="104"/>
      <c r="D2177" s="104"/>
      <c r="E2177" s="104"/>
      <c r="F2177" s="104"/>
      <c r="G2177" s="104"/>
      <c r="H2177" s="5" t="s">
        <v>2</v>
      </c>
      <c r="I2177" s="50">
        <v>0.213046555</v>
      </c>
      <c r="J2177" s="50">
        <v>0.21805253999999999</v>
      </c>
      <c r="K2177" s="50">
        <v>0.24684642700000001</v>
      </c>
      <c r="L2177" s="9">
        <f t="shared" si="66"/>
        <v>0.22598184066666668</v>
      </c>
      <c r="M2177" s="9">
        <f t="shared" si="67"/>
        <v>1.8241797981583301E-2</v>
      </c>
    </row>
    <row r="2178" spans="1:13">
      <c r="A2178" s="113"/>
      <c r="B2178" s="104"/>
      <c r="C2178" s="104"/>
      <c r="D2178" s="104"/>
      <c r="E2178" s="104"/>
      <c r="F2178" s="104"/>
      <c r="G2178" s="104"/>
      <c r="H2178" s="5" t="s">
        <v>3</v>
      </c>
      <c r="I2178" s="50">
        <v>0</v>
      </c>
      <c r="J2178" s="50">
        <v>0</v>
      </c>
      <c r="K2178" s="50">
        <v>0</v>
      </c>
      <c r="L2178" s="9">
        <f t="shared" si="66"/>
        <v>0</v>
      </c>
      <c r="M2178" s="9">
        <f t="shared" si="67"/>
        <v>0</v>
      </c>
    </row>
    <row r="2179" spans="1:13">
      <c r="A2179" s="113"/>
      <c r="B2179" s="104"/>
      <c r="C2179" s="104"/>
      <c r="D2179" s="104"/>
      <c r="E2179" s="104"/>
      <c r="F2179" s="104"/>
      <c r="G2179" s="104"/>
      <c r="H2179" s="5" t="s">
        <v>22</v>
      </c>
      <c r="I2179" s="50">
        <v>1.766278105</v>
      </c>
      <c r="J2179" s="50">
        <v>1.779635734</v>
      </c>
      <c r="K2179" s="50">
        <v>1.810358973</v>
      </c>
      <c r="L2179" s="9">
        <f t="shared" si="66"/>
        <v>1.7854242706666668</v>
      </c>
      <c r="M2179" s="9">
        <f t="shared" si="67"/>
        <v>2.2603342639184246E-2</v>
      </c>
    </row>
    <row r="2180" spans="1:13">
      <c r="A2180" s="113"/>
      <c r="B2180" s="104"/>
      <c r="C2180" s="104"/>
      <c r="D2180" s="104"/>
      <c r="E2180" s="104"/>
      <c r="F2180" s="104"/>
      <c r="G2180" s="104"/>
      <c r="H2180" s="5" t="s">
        <v>4</v>
      </c>
      <c r="I2180" s="50">
        <v>2.8874489410000002</v>
      </c>
      <c r="J2180" s="50">
        <v>2.9028166080000002</v>
      </c>
      <c r="K2180" s="50">
        <v>2.9939955500000002</v>
      </c>
      <c r="L2180" s="9">
        <f t="shared" si="66"/>
        <v>2.9280870330000006</v>
      </c>
      <c r="M2180" s="9">
        <f t="shared" si="67"/>
        <v>5.7593322157262206E-2</v>
      </c>
    </row>
    <row r="2181" spans="1:13">
      <c r="A2181" s="113"/>
      <c r="B2181" s="104"/>
      <c r="C2181" s="104"/>
      <c r="D2181" s="104"/>
      <c r="E2181" s="104"/>
      <c r="F2181" s="104"/>
      <c r="G2181" s="104"/>
      <c r="H2181" s="5" t="s">
        <v>5</v>
      </c>
      <c r="I2181" s="50">
        <v>0.18960032099999999</v>
      </c>
      <c r="J2181" s="50">
        <v>0.18982663799999999</v>
      </c>
      <c r="K2181" s="50">
        <v>0.32194055100000002</v>
      </c>
      <c r="L2181" s="9">
        <f t="shared" si="66"/>
        <v>0.23378917000000002</v>
      </c>
      <c r="M2181" s="9">
        <f t="shared" si="67"/>
        <v>7.6341419190380969E-2</v>
      </c>
    </row>
    <row r="2182" spans="1:13">
      <c r="A2182" s="113"/>
      <c r="B2182" s="104"/>
      <c r="C2182" s="104"/>
      <c r="D2182" s="104"/>
      <c r="E2182" s="104"/>
      <c r="F2182" s="104"/>
      <c r="G2182" s="104"/>
      <c r="H2182" s="5" t="s">
        <v>6</v>
      </c>
      <c r="I2182" s="50">
        <v>0.86848824199999997</v>
      </c>
      <c r="J2182" s="50">
        <v>0.91004050199999997</v>
      </c>
      <c r="K2182" s="50">
        <v>0.92146178099999998</v>
      </c>
      <c r="L2182" s="9">
        <f t="shared" si="66"/>
        <v>0.89999684166666671</v>
      </c>
      <c r="M2182" s="9">
        <f t="shared" si="67"/>
        <v>2.7878401912854702E-2</v>
      </c>
    </row>
    <row r="2183" spans="1:13">
      <c r="A2183" s="113"/>
      <c r="B2183" s="104"/>
      <c r="C2183" s="104"/>
      <c r="D2183" s="104"/>
      <c r="E2183" s="104"/>
      <c r="F2183" s="104"/>
      <c r="G2183" s="104"/>
      <c r="H2183" s="5" t="s">
        <v>7</v>
      </c>
      <c r="I2183" s="50">
        <v>0.84349971499999998</v>
      </c>
      <c r="J2183" s="50">
        <v>0.88271911800000002</v>
      </c>
      <c r="K2183" s="50">
        <v>0.86852777299999995</v>
      </c>
      <c r="L2183" s="9">
        <f t="shared" si="66"/>
        <v>0.86491553533333321</v>
      </c>
      <c r="M2183" s="9">
        <f t="shared" si="67"/>
        <v>1.9857658186187687E-2</v>
      </c>
    </row>
    <row r="2184" spans="1:13">
      <c r="A2184" s="113"/>
      <c r="B2184" s="104"/>
      <c r="C2184" s="104"/>
      <c r="D2184" s="104"/>
      <c r="E2184" s="104"/>
      <c r="F2184" s="104"/>
      <c r="G2184" s="104"/>
      <c r="H2184" s="5" t="s">
        <v>8</v>
      </c>
      <c r="I2184" s="50">
        <v>0.40749194900000002</v>
      </c>
      <c r="J2184" s="50">
        <v>0.33528013800000001</v>
      </c>
      <c r="K2184" s="50">
        <v>0.37293892099999998</v>
      </c>
      <c r="L2184" s="9">
        <f t="shared" si="66"/>
        <v>0.37190366933333335</v>
      </c>
      <c r="M2184" s="9">
        <f t="shared" si="67"/>
        <v>3.6117035059441589E-2</v>
      </c>
    </row>
    <row r="2185" spans="1:13">
      <c r="A2185" s="113"/>
      <c r="B2185" s="104"/>
      <c r="C2185" s="104"/>
      <c r="D2185" s="104"/>
      <c r="E2185" s="104"/>
      <c r="F2185" s="104"/>
      <c r="G2185" s="104"/>
      <c r="H2185" s="5" t="s">
        <v>9</v>
      </c>
      <c r="I2185" s="50">
        <v>5.1973721499999996</v>
      </c>
      <c r="J2185" s="50">
        <v>5.2215229570000004</v>
      </c>
      <c r="K2185" s="50">
        <v>5.479711343</v>
      </c>
      <c r="L2185" s="9">
        <f t="shared" si="66"/>
        <v>5.2995354833333339</v>
      </c>
      <c r="M2185" s="9">
        <f t="shared" si="67"/>
        <v>0.15650342064841452</v>
      </c>
    </row>
    <row r="2186" spans="1:13">
      <c r="A2186" s="113"/>
      <c r="B2186" s="104"/>
      <c r="C2186" s="104"/>
      <c r="D2186" s="104"/>
      <c r="E2186" s="105"/>
      <c r="F2186" s="105"/>
      <c r="G2186" s="105"/>
      <c r="H2186" s="5" t="s">
        <v>23</v>
      </c>
      <c r="I2186" s="50">
        <v>0.226195808</v>
      </c>
      <c r="J2186" s="50">
        <v>0.22675551199999999</v>
      </c>
      <c r="K2186" s="50">
        <v>0.2344513</v>
      </c>
      <c r="L2186" s="9">
        <f t="shared" si="66"/>
        <v>0.22913420666666665</v>
      </c>
      <c r="M2186" s="9">
        <f t="shared" si="67"/>
        <v>4.6132340368159695E-3</v>
      </c>
    </row>
    <row r="2187" spans="1:13">
      <c r="A2187" s="113"/>
      <c r="B2187" s="104"/>
      <c r="C2187" s="104"/>
      <c r="D2187" s="104"/>
      <c r="E2187" s="103">
        <f xml:space="preserve"> (A2176*B2176)/2</f>
        <v>16</v>
      </c>
      <c r="F2187" s="103">
        <f>24/B2176</f>
        <v>3</v>
      </c>
      <c r="G2187" s="103" t="b">
        <v>1</v>
      </c>
      <c r="H2187" s="5" t="s">
        <v>1</v>
      </c>
      <c r="I2187" s="50">
        <v>9.2516070000000006E-2</v>
      </c>
      <c r="J2187" s="50">
        <v>9.2490575000000005E-2</v>
      </c>
      <c r="K2187" s="50">
        <v>9.2200650999999995E-2</v>
      </c>
      <c r="L2187" s="9">
        <f t="shared" si="66"/>
        <v>9.240243200000002E-2</v>
      </c>
      <c r="M2187" s="9">
        <f t="shared" si="67"/>
        <v>1.7521180818370156E-4</v>
      </c>
    </row>
    <row r="2188" spans="1:13">
      <c r="A2188" s="113"/>
      <c r="B2188" s="104"/>
      <c r="C2188" s="104"/>
      <c r="D2188" s="104"/>
      <c r="E2188" s="104"/>
      <c r="F2188" s="104"/>
      <c r="G2188" s="104"/>
      <c r="H2188" s="5" t="s">
        <v>2</v>
      </c>
      <c r="I2188" s="50">
        <v>0.243598655</v>
      </c>
      <c r="J2188" s="50">
        <v>0.22986358500000001</v>
      </c>
      <c r="K2188" s="50">
        <v>0.219067172</v>
      </c>
      <c r="L2188" s="9">
        <f t="shared" si="66"/>
        <v>0.23084313733333336</v>
      </c>
      <c r="M2188" s="9">
        <f t="shared" si="67"/>
        <v>1.2295041952963244E-2</v>
      </c>
    </row>
    <row r="2189" spans="1:13">
      <c r="A2189" s="113"/>
      <c r="B2189" s="104"/>
      <c r="C2189" s="104"/>
      <c r="D2189" s="104"/>
      <c r="E2189" s="104"/>
      <c r="F2189" s="104"/>
      <c r="G2189" s="104"/>
      <c r="H2189" s="5" t="s">
        <v>3</v>
      </c>
      <c r="I2189" s="50">
        <v>0</v>
      </c>
      <c r="J2189" s="50">
        <v>0</v>
      </c>
      <c r="K2189" s="50">
        <v>0</v>
      </c>
      <c r="L2189" s="9">
        <f t="shared" si="66"/>
        <v>0</v>
      </c>
      <c r="M2189" s="9">
        <f t="shared" si="67"/>
        <v>0</v>
      </c>
    </row>
    <row r="2190" spans="1:13">
      <c r="A2190" s="113"/>
      <c r="B2190" s="104"/>
      <c r="C2190" s="104"/>
      <c r="D2190" s="104"/>
      <c r="E2190" s="104"/>
      <c r="F2190" s="104"/>
      <c r="G2190" s="104"/>
      <c r="H2190" s="5" t="s">
        <v>22</v>
      </c>
      <c r="I2190" s="50">
        <v>1.782581086</v>
      </c>
      <c r="J2190" s="50">
        <v>1.7772978939999999</v>
      </c>
      <c r="K2190" s="50">
        <v>1.786132576</v>
      </c>
      <c r="L2190" s="9">
        <f t="shared" ref="L2190:L2253" si="68">AVERAGE(I2190:K2190)</f>
        <v>1.7820038519999999</v>
      </c>
      <c r="M2190" s="9">
        <f t="shared" ref="M2190:M2253" si="69">STDEV(I2190:K2190)</f>
        <v>4.4455371810781415E-3</v>
      </c>
    </row>
    <row r="2191" spans="1:13">
      <c r="A2191" s="113"/>
      <c r="B2191" s="104"/>
      <c r="C2191" s="104"/>
      <c r="D2191" s="104"/>
      <c r="E2191" s="104"/>
      <c r="F2191" s="104"/>
      <c r="G2191" s="104"/>
      <c r="H2191" s="5" t="s">
        <v>4</v>
      </c>
      <c r="I2191" s="50">
        <v>2.9384484830000002</v>
      </c>
      <c r="J2191" s="50">
        <v>2.9042634079999998</v>
      </c>
      <c r="K2191" s="50">
        <v>2.935007277</v>
      </c>
      <c r="L2191" s="9">
        <f t="shared" si="68"/>
        <v>2.9259063893333335</v>
      </c>
      <c r="M2191" s="9">
        <f t="shared" si="69"/>
        <v>1.8822179879861841E-2</v>
      </c>
    </row>
    <row r="2192" spans="1:13">
      <c r="A2192" s="113"/>
      <c r="B2192" s="104"/>
      <c r="C2192" s="104"/>
      <c r="D2192" s="104"/>
      <c r="E2192" s="104"/>
      <c r="F2192" s="104"/>
      <c r="G2192" s="104"/>
      <c r="H2192" s="5" t="s">
        <v>5</v>
      </c>
      <c r="I2192" s="50">
        <v>0.27373677000000002</v>
      </c>
      <c r="J2192" s="50">
        <v>0.26697389799999999</v>
      </c>
      <c r="K2192" s="50">
        <v>0.36540235300000001</v>
      </c>
      <c r="L2192" s="9">
        <f t="shared" si="68"/>
        <v>0.30203767366666667</v>
      </c>
      <c r="M2192" s="9">
        <f t="shared" si="69"/>
        <v>5.4979505724262578E-2</v>
      </c>
    </row>
    <row r="2193" spans="1:13">
      <c r="A2193" s="113"/>
      <c r="B2193" s="104"/>
      <c r="C2193" s="104"/>
      <c r="D2193" s="104"/>
      <c r="E2193" s="104"/>
      <c r="F2193" s="104"/>
      <c r="G2193" s="104"/>
      <c r="H2193" s="5" t="s">
        <v>6</v>
      </c>
      <c r="I2193" s="50">
        <v>1.003002639</v>
      </c>
      <c r="J2193" s="50">
        <v>0.864988286</v>
      </c>
      <c r="K2193" s="50">
        <v>0.77456599900000001</v>
      </c>
      <c r="L2193" s="9">
        <f t="shared" si="68"/>
        <v>0.88085230800000003</v>
      </c>
      <c r="M2193" s="9">
        <f t="shared" si="69"/>
        <v>0.11504162298548705</v>
      </c>
    </row>
    <row r="2194" spans="1:13">
      <c r="A2194" s="113"/>
      <c r="B2194" s="104"/>
      <c r="C2194" s="104"/>
      <c r="D2194" s="104"/>
      <c r="E2194" s="104"/>
      <c r="F2194" s="104"/>
      <c r="G2194" s="104"/>
      <c r="H2194" s="5" t="s">
        <v>7</v>
      </c>
      <c r="I2194" s="50">
        <v>1.132732214</v>
      </c>
      <c r="J2194" s="50">
        <v>1.1408342549999999</v>
      </c>
      <c r="K2194" s="50">
        <v>1.1724436090000001</v>
      </c>
      <c r="L2194" s="9">
        <f t="shared" si="68"/>
        <v>1.148670026</v>
      </c>
      <c r="M2194" s="9">
        <f t="shared" si="69"/>
        <v>2.098328390850298E-2</v>
      </c>
    </row>
    <row r="2195" spans="1:13">
      <c r="A2195" s="113"/>
      <c r="B2195" s="104"/>
      <c r="C2195" s="104"/>
      <c r="D2195" s="104"/>
      <c r="E2195" s="104"/>
      <c r="F2195" s="104"/>
      <c r="G2195" s="104"/>
      <c r="H2195" s="5" t="s">
        <v>8</v>
      </c>
      <c r="I2195" s="50">
        <v>0.54213275500000002</v>
      </c>
      <c r="J2195" s="50">
        <v>0.35478410999999999</v>
      </c>
      <c r="K2195" s="50">
        <v>0.191309964</v>
      </c>
      <c r="L2195" s="9">
        <f t="shared" si="68"/>
        <v>0.36274227633333328</v>
      </c>
      <c r="M2195" s="9">
        <f t="shared" si="69"/>
        <v>0.17554673730889792</v>
      </c>
    </row>
    <row r="2196" spans="1:13">
      <c r="A2196" s="113"/>
      <c r="B2196" s="104"/>
      <c r="C2196" s="104"/>
      <c r="D2196" s="104"/>
      <c r="E2196" s="104"/>
      <c r="F2196" s="104"/>
      <c r="G2196" s="104"/>
      <c r="H2196" s="5" t="s">
        <v>9</v>
      </c>
      <c r="I2196" s="50">
        <v>5.8913612210000004</v>
      </c>
      <c r="J2196" s="50">
        <v>5.5332000460000001</v>
      </c>
      <c r="K2196" s="50">
        <v>5.4401751489999999</v>
      </c>
      <c r="L2196" s="9">
        <f t="shared" si="68"/>
        <v>5.6215788053333329</v>
      </c>
      <c r="M2196" s="9">
        <f t="shared" si="69"/>
        <v>0.23822326023642579</v>
      </c>
    </row>
    <row r="2197" spans="1:13">
      <c r="A2197" s="114"/>
      <c r="B2197" s="105"/>
      <c r="C2197" s="104"/>
      <c r="D2197" s="104"/>
      <c r="E2197" s="105"/>
      <c r="F2197" s="105"/>
      <c r="G2197" s="105"/>
      <c r="H2197" s="5" t="s">
        <v>23</v>
      </c>
      <c r="I2197" s="50">
        <v>0.20152168200000001</v>
      </c>
      <c r="J2197" s="50">
        <v>0.183207811</v>
      </c>
      <c r="K2197" s="50">
        <v>0.18324676500000001</v>
      </c>
      <c r="L2197" s="9">
        <f t="shared" si="68"/>
        <v>0.18932541933333336</v>
      </c>
      <c r="M2197" s="9">
        <f t="shared" si="69"/>
        <v>1.0562291258494741E-2</v>
      </c>
    </row>
    <row r="2198" spans="1:13">
      <c r="A2198" s="112">
        <v>4</v>
      </c>
      <c r="B2198" s="103">
        <v>8</v>
      </c>
      <c r="C2198" s="104"/>
      <c r="D2198" s="104"/>
      <c r="E2198" s="103">
        <f xml:space="preserve"> A2198 * B2198</f>
        <v>32</v>
      </c>
      <c r="F2198" s="103">
        <f>24/B2198</f>
        <v>3</v>
      </c>
      <c r="G2198" s="103" t="b">
        <v>0</v>
      </c>
      <c r="H2198" s="5" t="s">
        <v>1</v>
      </c>
      <c r="I2198" s="50">
        <v>0</v>
      </c>
      <c r="J2198" s="50">
        <v>0</v>
      </c>
      <c r="K2198" s="50">
        <v>0</v>
      </c>
      <c r="L2198" s="9">
        <f t="shared" si="68"/>
        <v>0</v>
      </c>
      <c r="M2198" s="9">
        <f t="shared" si="69"/>
        <v>0</v>
      </c>
    </row>
    <row r="2199" spans="1:13">
      <c r="A2199" s="113"/>
      <c r="B2199" s="104"/>
      <c r="C2199" s="104"/>
      <c r="D2199" s="104"/>
      <c r="E2199" s="104"/>
      <c r="F2199" s="104"/>
      <c r="G2199" s="104"/>
      <c r="H2199" s="5" t="s">
        <v>2</v>
      </c>
      <c r="I2199" s="50">
        <v>0</v>
      </c>
      <c r="J2199" s="50">
        <v>0</v>
      </c>
      <c r="K2199" s="50">
        <v>0</v>
      </c>
      <c r="L2199" s="9">
        <f t="shared" si="68"/>
        <v>0</v>
      </c>
      <c r="M2199" s="9">
        <f t="shared" si="69"/>
        <v>0</v>
      </c>
    </row>
    <row r="2200" spans="1:13">
      <c r="A2200" s="113"/>
      <c r="B2200" s="104"/>
      <c r="C2200" s="104"/>
      <c r="D2200" s="104"/>
      <c r="E2200" s="104"/>
      <c r="F2200" s="104"/>
      <c r="G2200" s="104"/>
      <c r="H2200" s="5" t="s">
        <v>3</v>
      </c>
      <c r="I2200" s="50">
        <v>0</v>
      </c>
      <c r="J2200" s="50">
        <v>0</v>
      </c>
      <c r="K2200" s="50">
        <v>0</v>
      </c>
      <c r="L2200" s="9">
        <f t="shared" si="68"/>
        <v>0</v>
      </c>
      <c r="M2200" s="9">
        <f t="shared" si="69"/>
        <v>0</v>
      </c>
    </row>
    <row r="2201" spans="1:13">
      <c r="A2201" s="113"/>
      <c r="B2201" s="104"/>
      <c r="C2201" s="104"/>
      <c r="D2201" s="104"/>
      <c r="E2201" s="104"/>
      <c r="F2201" s="104"/>
      <c r="G2201" s="104"/>
      <c r="H2201" s="5" t="s">
        <v>22</v>
      </c>
      <c r="I2201" s="50">
        <v>0</v>
      </c>
      <c r="J2201" s="50">
        <v>0</v>
      </c>
      <c r="K2201" s="50">
        <v>0</v>
      </c>
      <c r="L2201" s="9">
        <f t="shared" si="68"/>
        <v>0</v>
      </c>
      <c r="M2201" s="9">
        <f t="shared" si="69"/>
        <v>0</v>
      </c>
    </row>
    <row r="2202" spans="1:13">
      <c r="A2202" s="113"/>
      <c r="B2202" s="104"/>
      <c r="C2202" s="104"/>
      <c r="D2202" s="104"/>
      <c r="E2202" s="104"/>
      <c r="F2202" s="104"/>
      <c r="G2202" s="104"/>
      <c r="H2202" s="5" t="s">
        <v>4</v>
      </c>
      <c r="I2202" s="50">
        <v>2.724529387</v>
      </c>
      <c r="J2202" s="50">
        <v>2.6958303589999999</v>
      </c>
      <c r="K2202" s="50">
        <v>2.708302958</v>
      </c>
      <c r="L2202" s="9">
        <f t="shared" si="68"/>
        <v>2.7095542346666668</v>
      </c>
      <c r="M2202" s="9">
        <f t="shared" si="69"/>
        <v>1.439037254585878E-2</v>
      </c>
    </row>
    <row r="2203" spans="1:13">
      <c r="A2203" s="113"/>
      <c r="B2203" s="104"/>
      <c r="C2203" s="104"/>
      <c r="D2203" s="104"/>
      <c r="E2203" s="104"/>
      <c r="F2203" s="104"/>
      <c r="G2203" s="104"/>
      <c r="H2203" s="5" t="s">
        <v>5</v>
      </c>
      <c r="I2203" s="50">
        <v>0.160372863</v>
      </c>
      <c r="J2203" s="50">
        <v>0.195504077</v>
      </c>
      <c r="K2203" s="50">
        <v>0.15229361399999999</v>
      </c>
      <c r="L2203" s="9">
        <f t="shared" si="68"/>
        <v>0.16939018466666667</v>
      </c>
      <c r="M2203" s="9">
        <f t="shared" si="69"/>
        <v>2.2973247391230866E-2</v>
      </c>
    </row>
    <row r="2204" spans="1:13">
      <c r="A2204" s="113"/>
      <c r="B2204" s="104"/>
      <c r="C2204" s="104"/>
      <c r="D2204" s="104"/>
      <c r="E2204" s="104"/>
      <c r="F2204" s="104"/>
      <c r="G2204" s="104"/>
      <c r="H2204" s="5" t="s">
        <v>6</v>
      </c>
      <c r="I2204" s="50">
        <v>0.89917618700000002</v>
      </c>
      <c r="J2204" s="50">
        <v>0.89838395900000001</v>
      </c>
      <c r="K2204" s="50">
        <v>0.89133935900000005</v>
      </c>
      <c r="L2204" s="9">
        <f t="shared" si="68"/>
        <v>0.8962998350000001</v>
      </c>
      <c r="M2204" s="9">
        <f t="shared" si="69"/>
        <v>4.3141219165582006E-3</v>
      </c>
    </row>
    <row r="2205" spans="1:13">
      <c r="A2205" s="113"/>
      <c r="B2205" s="104"/>
      <c r="C2205" s="104"/>
      <c r="D2205" s="104"/>
      <c r="E2205" s="104"/>
      <c r="F2205" s="104"/>
      <c r="G2205" s="104"/>
      <c r="H2205" s="5" t="s">
        <v>7</v>
      </c>
      <c r="I2205" s="50">
        <v>0.84403087399999999</v>
      </c>
      <c r="J2205" s="50">
        <v>0.824298109</v>
      </c>
      <c r="K2205" s="50">
        <v>0.84194866400000001</v>
      </c>
      <c r="L2205" s="9">
        <f t="shared" si="68"/>
        <v>0.83675921566666656</v>
      </c>
      <c r="M2205" s="9">
        <f t="shared" si="69"/>
        <v>1.0841738058981054E-2</v>
      </c>
    </row>
    <row r="2206" spans="1:13">
      <c r="A2206" s="113"/>
      <c r="B2206" s="104"/>
      <c r="C2206" s="104"/>
      <c r="D2206" s="104"/>
      <c r="E2206" s="104"/>
      <c r="F2206" s="104"/>
      <c r="G2206" s="104"/>
      <c r="H2206" s="5" t="s">
        <v>8</v>
      </c>
      <c r="I2206" s="50">
        <v>0.32317664499999998</v>
      </c>
      <c r="J2206" s="50">
        <v>9.2553369999999996E-2</v>
      </c>
      <c r="K2206" s="50">
        <v>0.17492484699999999</v>
      </c>
      <c r="L2206" s="9">
        <f t="shared" si="68"/>
        <v>0.19688495399999997</v>
      </c>
      <c r="M2206" s="9">
        <f t="shared" si="69"/>
        <v>0.11686940774864912</v>
      </c>
    </row>
    <row r="2207" spans="1:13">
      <c r="A2207" s="113"/>
      <c r="B2207" s="104"/>
      <c r="C2207" s="104"/>
      <c r="D2207" s="104"/>
      <c r="E2207" s="104"/>
      <c r="F2207" s="104"/>
      <c r="G2207" s="104"/>
      <c r="H2207" s="5" t="s">
        <v>9</v>
      </c>
      <c r="I2207" s="50">
        <v>4.9522622490000003</v>
      </c>
      <c r="J2207" s="50">
        <v>4.7076144370000002</v>
      </c>
      <c r="K2207" s="50">
        <v>4.7699355839999997</v>
      </c>
      <c r="L2207" s="9">
        <f t="shared" si="68"/>
        <v>4.8099374233333334</v>
      </c>
      <c r="M2207" s="9">
        <f t="shared" si="69"/>
        <v>0.12713476448884561</v>
      </c>
    </row>
    <row r="2208" spans="1:13">
      <c r="A2208" s="113"/>
      <c r="B2208" s="104"/>
      <c r="C2208" s="104"/>
      <c r="D2208" s="104"/>
      <c r="E2208" s="105"/>
      <c r="F2208" s="105"/>
      <c r="G2208" s="105"/>
      <c r="H2208" s="5" t="s">
        <v>23</v>
      </c>
      <c r="I2208" s="9">
        <v>0.18480302300000001</v>
      </c>
      <c r="J2208" s="50">
        <v>0.18313940500000001</v>
      </c>
      <c r="K2208" s="50">
        <v>0.18246947599999999</v>
      </c>
      <c r="L2208" s="9">
        <f t="shared" si="68"/>
        <v>0.18347063466666666</v>
      </c>
      <c r="M2208" s="9">
        <f t="shared" si="69"/>
        <v>1.2015178814159839E-3</v>
      </c>
    </row>
    <row r="2209" spans="1:13">
      <c r="A2209" s="113"/>
      <c r="B2209" s="104"/>
      <c r="C2209" s="104"/>
      <c r="D2209" s="104"/>
      <c r="E2209" s="103">
        <f xml:space="preserve"> (A2198*B2198)/2</f>
        <v>16</v>
      </c>
      <c r="F2209" s="103">
        <f>24/B2198</f>
        <v>3</v>
      </c>
      <c r="G2209" s="103" t="b">
        <v>0</v>
      </c>
      <c r="H2209" s="5" t="s">
        <v>1</v>
      </c>
      <c r="I2209" s="50">
        <v>0</v>
      </c>
      <c r="J2209" s="50">
        <v>0</v>
      </c>
      <c r="K2209" s="50">
        <v>0</v>
      </c>
      <c r="L2209" s="9">
        <f t="shared" si="68"/>
        <v>0</v>
      </c>
      <c r="M2209" s="9">
        <f t="shared" si="69"/>
        <v>0</v>
      </c>
    </row>
    <row r="2210" spans="1:13">
      <c r="A2210" s="113"/>
      <c r="B2210" s="104"/>
      <c r="C2210" s="104"/>
      <c r="D2210" s="104"/>
      <c r="E2210" s="104"/>
      <c r="F2210" s="104"/>
      <c r="G2210" s="104"/>
      <c r="H2210" s="5" t="s">
        <v>2</v>
      </c>
      <c r="I2210" s="50">
        <v>0</v>
      </c>
      <c r="J2210" s="50">
        <v>0</v>
      </c>
      <c r="K2210" s="50">
        <v>0</v>
      </c>
      <c r="L2210" s="9">
        <f t="shared" si="68"/>
        <v>0</v>
      </c>
      <c r="M2210" s="9">
        <f t="shared" si="69"/>
        <v>0</v>
      </c>
    </row>
    <row r="2211" spans="1:13">
      <c r="A2211" s="113"/>
      <c r="B2211" s="104"/>
      <c r="C2211" s="104"/>
      <c r="D2211" s="104"/>
      <c r="E2211" s="104"/>
      <c r="F2211" s="104"/>
      <c r="G2211" s="104"/>
      <c r="H2211" s="5" t="s">
        <v>3</v>
      </c>
      <c r="I2211" s="50">
        <v>0</v>
      </c>
      <c r="J2211" s="50">
        <v>0</v>
      </c>
      <c r="K2211" s="50">
        <v>0</v>
      </c>
      <c r="L2211" s="9">
        <f t="shared" si="68"/>
        <v>0</v>
      </c>
      <c r="M2211" s="9">
        <f t="shared" si="69"/>
        <v>0</v>
      </c>
    </row>
    <row r="2212" spans="1:13">
      <c r="A2212" s="113"/>
      <c r="B2212" s="104"/>
      <c r="C2212" s="104"/>
      <c r="D2212" s="104"/>
      <c r="E2212" s="104"/>
      <c r="F2212" s="104"/>
      <c r="G2212" s="104"/>
      <c r="H2212" s="5" t="s">
        <v>22</v>
      </c>
      <c r="I2212" s="50">
        <v>0</v>
      </c>
      <c r="J2212" s="50">
        <v>0</v>
      </c>
      <c r="K2212" s="50">
        <v>0</v>
      </c>
      <c r="L2212" s="9">
        <f t="shared" si="68"/>
        <v>0</v>
      </c>
      <c r="M2212" s="9">
        <f t="shared" si="69"/>
        <v>0</v>
      </c>
    </row>
    <row r="2213" spans="1:13">
      <c r="A2213" s="113"/>
      <c r="B2213" s="104"/>
      <c r="C2213" s="104"/>
      <c r="D2213" s="104"/>
      <c r="E2213" s="104"/>
      <c r="F2213" s="104"/>
      <c r="G2213" s="104"/>
      <c r="H2213" s="5" t="s">
        <v>4</v>
      </c>
      <c r="I2213" s="50">
        <v>2.7192809420000001</v>
      </c>
      <c r="J2213" s="50">
        <v>2.7288588229999999</v>
      </c>
      <c r="K2213" s="50">
        <v>2.708544082</v>
      </c>
      <c r="L2213" s="9">
        <f t="shared" si="68"/>
        <v>2.7188946156666667</v>
      </c>
      <c r="M2213" s="9">
        <f t="shared" si="69"/>
        <v>1.016287909507636E-2</v>
      </c>
    </row>
    <row r="2214" spans="1:13">
      <c r="A2214" s="113"/>
      <c r="B2214" s="104"/>
      <c r="C2214" s="104"/>
      <c r="D2214" s="104"/>
      <c r="E2214" s="104"/>
      <c r="F2214" s="104"/>
      <c r="G2214" s="104"/>
      <c r="H2214" s="5" t="s">
        <v>5</v>
      </c>
      <c r="I2214" s="50">
        <v>0.19312632900000001</v>
      </c>
      <c r="J2214" s="50">
        <v>0.34807538599999999</v>
      </c>
      <c r="K2214" s="50">
        <v>0.15076943600000001</v>
      </c>
      <c r="L2214" s="9">
        <f t="shared" si="68"/>
        <v>0.23065705033333336</v>
      </c>
      <c r="M2214" s="9">
        <f t="shared" si="69"/>
        <v>0.10386927244955961</v>
      </c>
    </row>
    <row r="2215" spans="1:13">
      <c r="A2215" s="113"/>
      <c r="B2215" s="104"/>
      <c r="C2215" s="104"/>
      <c r="D2215" s="104"/>
      <c r="E2215" s="104"/>
      <c r="F2215" s="104"/>
      <c r="G2215" s="104"/>
      <c r="H2215" s="5" t="s">
        <v>6</v>
      </c>
      <c r="I2215" s="50">
        <v>0.91731104500000005</v>
      </c>
      <c r="J2215" s="50">
        <v>0.89049679199999998</v>
      </c>
      <c r="K2215" s="50">
        <v>0.92406671200000001</v>
      </c>
      <c r="L2215" s="9">
        <f t="shared" si="68"/>
        <v>0.91062484966666668</v>
      </c>
      <c r="M2215" s="9">
        <f t="shared" si="69"/>
        <v>1.7755669185593011E-2</v>
      </c>
    </row>
    <row r="2216" spans="1:13">
      <c r="A2216" s="113"/>
      <c r="B2216" s="104"/>
      <c r="C2216" s="104"/>
      <c r="D2216" s="104"/>
      <c r="E2216" s="104"/>
      <c r="F2216" s="104"/>
      <c r="G2216" s="104"/>
      <c r="H2216" s="5" t="s">
        <v>7</v>
      </c>
      <c r="I2216" s="50">
        <v>1.2575130560000001</v>
      </c>
      <c r="J2216" s="50">
        <v>1.1111574129999999</v>
      </c>
      <c r="K2216" s="50">
        <v>1.140669757</v>
      </c>
      <c r="L2216" s="9">
        <f t="shared" si="68"/>
        <v>1.1697800753333334</v>
      </c>
      <c r="M2216" s="9">
        <f t="shared" si="69"/>
        <v>7.7398653312489074E-2</v>
      </c>
    </row>
    <row r="2217" spans="1:13">
      <c r="A2217" s="113"/>
      <c r="B2217" s="104"/>
      <c r="C2217" s="104"/>
      <c r="D2217" s="104"/>
      <c r="E2217" s="104"/>
      <c r="F2217" s="104"/>
      <c r="G2217" s="104"/>
      <c r="H2217" s="5" t="s">
        <v>8</v>
      </c>
      <c r="I2217" s="50">
        <v>0.41575424799999999</v>
      </c>
      <c r="J2217" s="50">
        <v>0.315607201</v>
      </c>
      <c r="K2217" s="50">
        <v>0.12668681100000001</v>
      </c>
      <c r="L2217" s="9">
        <f t="shared" si="68"/>
        <v>0.28601608666666667</v>
      </c>
      <c r="M2217" s="9">
        <f t="shared" si="69"/>
        <v>0.14678801490262594</v>
      </c>
    </row>
    <row r="2218" spans="1:13">
      <c r="A2218" s="113"/>
      <c r="B2218" s="104"/>
      <c r="C2218" s="104"/>
      <c r="D2218" s="104"/>
      <c r="E2218" s="104"/>
      <c r="F2218" s="104"/>
      <c r="G2218" s="104"/>
      <c r="H2218" s="5" t="s">
        <v>9</v>
      </c>
      <c r="I2218" s="50">
        <v>5.5043164039999999</v>
      </c>
      <c r="J2218" s="50">
        <v>5.3954585240000004</v>
      </c>
      <c r="K2218" s="50">
        <v>5.0519942090000001</v>
      </c>
      <c r="L2218" s="9">
        <f t="shared" si="68"/>
        <v>5.3172563789999998</v>
      </c>
      <c r="M2218" s="9">
        <f t="shared" si="69"/>
        <v>0.23608372166321687</v>
      </c>
    </row>
    <row r="2219" spans="1:13">
      <c r="A2219" s="114"/>
      <c r="B2219" s="105"/>
      <c r="C2219" s="104"/>
      <c r="D2219" s="105"/>
      <c r="E2219" s="105"/>
      <c r="F2219" s="105"/>
      <c r="G2219" s="105"/>
      <c r="H2219" s="5" t="s">
        <v>23</v>
      </c>
      <c r="I2219" s="50">
        <v>0.18472123300000001</v>
      </c>
      <c r="J2219" s="50">
        <v>0.18322491900000001</v>
      </c>
      <c r="K2219" s="50">
        <v>0.182659768</v>
      </c>
      <c r="L2219" s="9">
        <f t="shared" si="68"/>
        <v>0.18353530666666665</v>
      </c>
      <c r="M2219" s="9">
        <f t="shared" si="69"/>
        <v>1.0652064890294011E-3</v>
      </c>
    </row>
    <row r="2220" spans="1:13">
      <c r="A2220" s="112">
        <v>4</v>
      </c>
      <c r="B2220" s="103">
        <v>8</v>
      </c>
      <c r="C2220" s="104"/>
      <c r="D2220" s="103" t="s">
        <v>12</v>
      </c>
      <c r="E2220" s="103" t="s">
        <v>13</v>
      </c>
      <c r="F2220" s="103">
        <f>24/B2220</f>
        <v>3</v>
      </c>
      <c r="G2220" s="103" t="s">
        <v>13</v>
      </c>
      <c r="H2220" s="3" t="s">
        <v>4</v>
      </c>
      <c r="I2220" s="50">
        <v>1.9898837490000001</v>
      </c>
      <c r="J2220" s="50">
        <v>1.9952999140000001</v>
      </c>
      <c r="K2220" s="9">
        <v>2.0437342510000001</v>
      </c>
      <c r="L2220" s="9">
        <f t="shared" si="68"/>
        <v>2.0096393046666665</v>
      </c>
      <c r="M2220" s="9">
        <f t="shared" si="69"/>
        <v>2.9651015748730525E-2</v>
      </c>
    </row>
    <row r="2221" spans="1:13">
      <c r="A2221" s="113"/>
      <c r="B2221" s="104"/>
      <c r="C2221" s="104"/>
      <c r="D2221" s="104"/>
      <c r="E2221" s="104"/>
      <c r="F2221" s="104"/>
      <c r="G2221" s="104"/>
      <c r="H2221" s="3" t="s">
        <v>5</v>
      </c>
      <c r="I2221" s="50">
        <v>8.0486725999999995E-2</v>
      </c>
      <c r="J2221" s="50">
        <v>1.9119799999999999E-2</v>
      </c>
      <c r="K2221" s="9">
        <v>8.7788706999999994E-2</v>
      </c>
      <c r="L2221" s="9">
        <f t="shared" si="68"/>
        <v>6.2465077666666667E-2</v>
      </c>
      <c r="M2221" s="9">
        <f t="shared" si="69"/>
        <v>3.7715242987834699E-2</v>
      </c>
    </row>
    <row r="2222" spans="1:13">
      <c r="A2222" s="113"/>
      <c r="B2222" s="104"/>
      <c r="C2222" s="104"/>
      <c r="D2222" s="104"/>
      <c r="E2222" s="104"/>
      <c r="F2222" s="104"/>
      <c r="G2222" s="104"/>
      <c r="H2222" s="3" t="s">
        <v>6</v>
      </c>
      <c r="I2222" s="50">
        <v>1.234599982</v>
      </c>
      <c r="J2222" s="50">
        <v>1.2460988319999999</v>
      </c>
      <c r="K2222" s="50">
        <v>1.0635332470000001</v>
      </c>
      <c r="L2222" s="9">
        <f t="shared" si="68"/>
        <v>1.1814106870000001</v>
      </c>
      <c r="M2222" s="9">
        <f t="shared" si="69"/>
        <v>0.10224663336044768</v>
      </c>
    </row>
    <row r="2223" spans="1:13">
      <c r="A2223" s="113"/>
      <c r="B2223" s="104"/>
      <c r="C2223" s="104"/>
      <c r="D2223" s="104"/>
      <c r="E2223" s="104"/>
      <c r="F2223" s="104"/>
      <c r="G2223" s="104"/>
      <c r="H2223" s="3" t="s">
        <v>7</v>
      </c>
      <c r="I2223" s="50">
        <v>1.4624225820000001</v>
      </c>
      <c r="J2223" s="50">
        <v>1.431766302</v>
      </c>
      <c r="K2223" s="50">
        <v>1.4398883170000001</v>
      </c>
      <c r="L2223" s="9">
        <f t="shared" si="68"/>
        <v>1.4446924003333335</v>
      </c>
      <c r="M2223" s="9">
        <f t="shared" si="69"/>
        <v>1.5882735544131228E-2</v>
      </c>
    </row>
    <row r="2224" spans="1:13">
      <c r="A2224" s="113"/>
      <c r="B2224" s="104"/>
      <c r="C2224" s="104"/>
      <c r="D2224" s="104"/>
      <c r="E2224" s="104"/>
      <c r="F2224" s="104"/>
      <c r="G2224" s="104"/>
      <c r="H2224" s="5" t="s">
        <v>9</v>
      </c>
      <c r="I2224" s="50">
        <v>4.998543637</v>
      </c>
      <c r="J2224" s="50">
        <v>5.0746991599999998</v>
      </c>
      <c r="K2224" s="50">
        <v>5.0647699980000001</v>
      </c>
      <c r="L2224" s="9">
        <f t="shared" si="68"/>
        <v>5.0460042649999997</v>
      </c>
      <c r="M2224" s="9">
        <f t="shared" si="69"/>
        <v>4.1400851103828067E-2</v>
      </c>
    </row>
    <row r="2225" spans="1:13">
      <c r="A2225" s="113"/>
      <c r="B2225" s="104"/>
      <c r="C2225" s="104"/>
      <c r="D2225" s="105"/>
      <c r="E2225" s="105"/>
      <c r="F2225" s="105"/>
      <c r="G2225" s="105"/>
      <c r="H2225" s="5" t="s">
        <v>23</v>
      </c>
      <c r="I2225" s="50">
        <v>0.182077883</v>
      </c>
      <c r="J2225" s="50">
        <v>0.18524986099999999</v>
      </c>
      <c r="K2225" s="50">
        <v>0.182590168</v>
      </c>
      <c r="L2225" s="9">
        <f t="shared" si="68"/>
        <v>0.18330597066666665</v>
      </c>
      <c r="M2225" s="9">
        <f t="shared" si="69"/>
        <v>1.7028332864160005E-3</v>
      </c>
    </row>
    <row r="2226" spans="1:13">
      <c r="A2226" s="113"/>
      <c r="B2226" s="104"/>
      <c r="C2226" s="104"/>
      <c r="D2226" s="103" t="s">
        <v>14</v>
      </c>
      <c r="E2226" s="103" t="s">
        <v>13</v>
      </c>
      <c r="F2226" s="103">
        <f>24/B2220</f>
        <v>3</v>
      </c>
      <c r="G2226" s="103" t="s">
        <v>13</v>
      </c>
      <c r="H2226" s="3" t="s">
        <v>4</v>
      </c>
      <c r="I2226" s="50">
        <v>1.9816694379999999</v>
      </c>
      <c r="J2226" s="50">
        <v>1.991709521</v>
      </c>
      <c r="K2226" s="50">
        <v>1.976967031</v>
      </c>
      <c r="L2226" s="9">
        <f t="shared" si="68"/>
        <v>1.9834486633333333</v>
      </c>
      <c r="M2226" s="9">
        <f t="shared" si="69"/>
        <v>7.5305700275680332E-3</v>
      </c>
    </row>
    <row r="2227" spans="1:13">
      <c r="A2227" s="113"/>
      <c r="B2227" s="104"/>
      <c r="C2227" s="104"/>
      <c r="D2227" s="104"/>
      <c r="E2227" s="104"/>
      <c r="F2227" s="104"/>
      <c r="G2227" s="104"/>
      <c r="H2227" s="3" t="s">
        <v>5</v>
      </c>
      <c r="I2227" s="50">
        <v>0.113914851</v>
      </c>
      <c r="J2227" s="50">
        <v>0.128902403</v>
      </c>
      <c r="K2227" s="50">
        <v>0.113661314</v>
      </c>
      <c r="L2227" s="9">
        <f t="shared" si="68"/>
        <v>0.11882618933333333</v>
      </c>
      <c r="M2227" s="9">
        <f t="shared" si="69"/>
        <v>8.7271777594381764E-3</v>
      </c>
    </row>
    <row r="2228" spans="1:13">
      <c r="A2228" s="113"/>
      <c r="B2228" s="104"/>
      <c r="C2228" s="104"/>
      <c r="D2228" s="104"/>
      <c r="E2228" s="104"/>
      <c r="F2228" s="104"/>
      <c r="G2228" s="104"/>
      <c r="H2228" s="3" t="s">
        <v>6</v>
      </c>
      <c r="I2228" s="50">
        <v>0.93915200300000001</v>
      </c>
      <c r="J2228" s="50">
        <v>1.0209726990000001</v>
      </c>
      <c r="K2228" s="50">
        <v>1.0708261139999999</v>
      </c>
      <c r="L2228" s="9">
        <f t="shared" si="68"/>
        <v>1.0103169386666666</v>
      </c>
      <c r="M2228" s="9">
        <f t="shared" si="69"/>
        <v>6.6480649802187985E-2</v>
      </c>
    </row>
    <row r="2229" spans="1:13">
      <c r="A2229" s="113"/>
      <c r="B2229" s="104"/>
      <c r="C2229" s="104"/>
      <c r="D2229" s="104"/>
      <c r="E2229" s="104"/>
      <c r="F2229" s="104"/>
      <c r="G2229" s="104"/>
      <c r="H2229" s="3" t="s">
        <v>7</v>
      </c>
      <c r="I2229" s="50">
        <v>0.76321069600000002</v>
      </c>
      <c r="J2229" s="50">
        <v>0.79592304700000005</v>
      </c>
      <c r="K2229" s="50">
        <v>0.82157587700000001</v>
      </c>
      <c r="L2229" s="9">
        <f t="shared" si="68"/>
        <v>0.7935698733333334</v>
      </c>
      <c r="M2229" s="9">
        <f t="shared" si="69"/>
        <v>2.9253660591792782E-2</v>
      </c>
    </row>
    <row r="2230" spans="1:13">
      <c r="A2230" s="113"/>
      <c r="B2230" s="104"/>
      <c r="C2230" s="104"/>
      <c r="D2230" s="104"/>
      <c r="E2230" s="104"/>
      <c r="F2230" s="104"/>
      <c r="G2230" s="104"/>
      <c r="H2230" s="3" t="s">
        <v>8</v>
      </c>
      <c r="I2230" s="50">
        <v>0.37480401899999999</v>
      </c>
      <c r="J2230" s="50">
        <v>0.42330694299999999</v>
      </c>
      <c r="K2230" s="50">
        <v>0.60134093899999996</v>
      </c>
      <c r="L2230" s="9">
        <f t="shared" si="68"/>
        <v>0.466483967</v>
      </c>
      <c r="M2230" s="9">
        <f t="shared" si="69"/>
        <v>0.11928091038340545</v>
      </c>
    </row>
    <row r="2231" spans="1:13">
      <c r="A2231" s="113"/>
      <c r="B2231" s="104"/>
      <c r="C2231" s="104"/>
      <c r="D2231" s="104"/>
      <c r="E2231" s="104"/>
      <c r="F2231" s="104"/>
      <c r="G2231" s="104"/>
      <c r="H2231" s="3" t="s">
        <v>9</v>
      </c>
      <c r="I2231" s="50">
        <v>4.5976864239999999</v>
      </c>
      <c r="J2231" s="50">
        <v>4.681249846</v>
      </c>
      <c r="K2231" s="50">
        <v>4.8084361680000001</v>
      </c>
      <c r="L2231" s="9">
        <f t="shared" si="68"/>
        <v>4.6957908126666661</v>
      </c>
      <c r="M2231" s="9">
        <f t="shared" si="69"/>
        <v>0.10612465987091421</v>
      </c>
    </row>
    <row r="2232" spans="1:13">
      <c r="A2232" s="114"/>
      <c r="B2232" s="105"/>
      <c r="C2232" s="105"/>
      <c r="D2232" s="105"/>
      <c r="E2232" s="105"/>
      <c r="F2232" s="105"/>
      <c r="G2232" s="105"/>
      <c r="H2232" s="5" t="s">
        <v>23</v>
      </c>
      <c r="I2232" s="50">
        <v>0.18391956600000001</v>
      </c>
      <c r="J2232" s="50">
        <v>0.18340846599999999</v>
      </c>
      <c r="K2232" s="9">
        <v>0.183385454</v>
      </c>
      <c r="L2232" s="9">
        <f t="shared" si="68"/>
        <v>0.18357116200000001</v>
      </c>
      <c r="M2232" s="9">
        <f t="shared" si="69"/>
        <v>3.01946019096134E-4</v>
      </c>
    </row>
    <row r="2233" spans="1:13">
      <c r="A2233" s="112">
        <v>4</v>
      </c>
      <c r="B2233" s="103">
        <v>8</v>
      </c>
      <c r="C2233" s="103" t="s">
        <v>20</v>
      </c>
      <c r="D2233" s="103" t="s">
        <v>11</v>
      </c>
      <c r="E2233" s="103">
        <f xml:space="preserve"> A2233 * B2233</f>
        <v>32</v>
      </c>
      <c r="F2233" s="103">
        <f>24/B2233</f>
        <v>3</v>
      </c>
      <c r="G2233" s="103" t="b">
        <v>1</v>
      </c>
      <c r="H2233" s="5" t="s">
        <v>1</v>
      </c>
      <c r="I2233" s="50">
        <v>0.18151726600000001</v>
      </c>
      <c r="J2233" s="50">
        <v>0.181167674</v>
      </c>
      <c r="K2233" s="50">
        <v>0.18233918099999999</v>
      </c>
      <c r="L2233" s="9">
        <f t="shared" si="68"/>
        <v>0.18167470699999999</v>
      </c>
      <c r="M2233" s="9">
        <f t="shared" si="69"/>
        <v>6.014132640065321E-4</v>
      </c>
    </row>
    <row r="2234" spans="1:13">
      <c r="A2234" s="113"/>
      <c r="B2234" s="104"/>
      <c r="C2234" s="104"/>
      <c r="D2234" s="104"/>
      <c r="E2234" s="104"/>
      <c r="F2234" s="104"/>
      <c r="G2234" s="104"/>
      <c r="H2234" s="5" t="s">
        <v>2</v>
      </c>
      <c r="I2234" s="50">
        <v>0.43218021000000001</v>
      </c>
      <c r="J2234" s="50">
        <v>0.45342247800000002</v>
      </c>
      <c r="K2234" s="50">
        <v>0.43310142400000001</v>
      </c>
      <c r="L2234" s="9">
        <f t="shared" si="68"/>
        <v>0.43956803733333333</v>
      </c>
      <c r="M2234" s="9">
        <f t="shared" si="69"/>
        <v>1.2007135522183857E-2</v>
      </c>
    </row>
    <row r="2235" spans="1:13">
      <c r="A2235" s="113"/>
      <c r="B2235" s="104"/>
      <c r="C2235" s="104"/>
      <c r="D2235" s="104"/>
      <c r="E2235" s="104"/>
      <c r="F2235" s="104"/>
      <c r="G2235" s="104"/>
      <c r="H2235" s="5" t="s">
        <v>3</v>
      </c>
      <c r="I2235" s="50">
        <v>0</v>
      </c>
      <c r="J2235" s="50">
        <v>0</v>
      </c>
      <c r="K2235" s="50">
        <v>0</v>
      </c>
      <c r="L2235" s="9">
        <f t="shared" si="68"/>
        <v>0</v>
      </c>
      <c r="M2235" s="9">
        <f t="shared" si="69"/>
        <v>0</v>
      </c>
    </row>
    <row r="2236" spans="1:13">
      <c r="A2236" s="113"/>
      <c r="B2236" s="104"/>
      <c r="C2236" s="104"/>
      <c r="D2236" s="104"/>
      <c r="E2236" s="104"/>
      <c r="F2236" s="104"/>
      <c r="G2236" s="104"/>
      <c r="H2236" s="5" t="s">
        <v>22</v>
      </c>
      <c r="I2236" s="50">
        <v>1.7726713590000001</v>
      </c>
      <c r="J2236" s="50">
        <v>1.7932163160000001</v>
      </c>
      <c r="K2236" s="50">
        <v>1.781100336</v>
      </c>
      <c r="L2236" s="9">
        <f t="shared" si="68"/>
        <v>1.782329337</v>
      </c>
      <c r="M2236" s="9">
        <f t="shared" si="69"/>
        <v>1.0327470509590597E-2</v>
      </c>
    </row>
    <row r="2237" spans="1:13">
      <c r="A2237" s="113"/>
      <c r="B2237" s="104"/>
      <c r="C2237" s="104"/>
      <c r="D2237" s="104"/>
      <c r="E2237" s="104"/>
      <c r="F2237" s="104"/>
      <c r="G2237" s="104"/>
      <c r="H2237" s="5" t="s">
        <v>4</v>
      </c>
      <c r="I2237" s="50">
        <v>3.222504131</v>
      </c>
      <c r="J2237" s="50">
        <v>3.24646634</v>
      </c>
      <c r="K2237" s="50">
        <v>3.2436956480000001</v>
      </c>
      <c r="L2237" s="9">
        <f t="shared" si="68"/>
        <v>3.2375553730000006</v>
      </c>
      <c r="M2237" s="9">
        <f t="shared" si="69"/>
        <v>1.3108169126412725E-2</v>
      </c>
    </row>
    <row r="2238" spans="1:13">
      <c r="A2238" s="113"/>
      <c r="B2238" s="104"/>
      <c r="C2238" s="104"/>
      <c r="D2238" s="104"/>
      <c r="E2238" s="104"/>
      <c r="F2238" s="104"/>
      <c r="G2238" s="104"/>
      <c r="H2238" s="5" t="s">
        <v>5</v>
      </c>
      <c r="I2238" s="50">
        <v>0.16961801500000001</v>
      </c>
      <c r="J2238" s="50">
        <v>0.45229913199999999</v>
      </c>
      <c r="K2238" s="50">
        <v>0.161684522</v>
      </c>
      <c r="L2238" s="9">
        <f t="shared" si="68"/>
        <v>0.26120055633333333</v>
      </c>
      <c r="M2238" s="9">
        <f t="shared" si="69"/>
        <v>0.16554375341331001</v>
      </c>
    </row>
    <row r="2239" spans="1:13">
      <c r="A2239" s="113"/>
      <c r="B2239" s="104"/>
      <c r="C2239" s="104"/>
      <c r="D2239" s="104"/>
      <c r="E2239" s="104"/>
      <c r="F2239" s="104"/>
      <c r="G2239" s="104"/>
      <c r="H2239" s="5" t="s">
        <v>6</v>
      </c>
      <c r="I2239" s="50">
        <v>1.0717561280000001</v>
      </c>
      <c r="J2239" s="50">
        <v>1.162306901</v>
      </c>
      <c r="K2239" s="50">
        <v>1.3251020549999999</v>
      </c>
      <c r="L2239" s="9">
        <f t="shared" si="68"/>
        <v>1.1863883613333333</v>
      </c>
      <c r="M2239" s="9">
        <f t="shared" si="69"/>
        <v>0.1283782584034841</v>
      </c>
    </row>
    <row r="2240" spans="1:13">
      <c r="A2240" s="113"/>
      <c r="B2240" s="104"/>
      <c r="C2240" s="104"/>
      <c r="D2240" s="104"/>
      <c r="E2240" s="104"/>
      <c r="F2240" s="104"/>
      <c r="G2240" s="104"/>
      <c r="H2240" s="5" t="s">
        <v>7</v>
      </c>
      <c r="I2240" s="50">
        <v>1.835145982</v>
      </c>
      <c r="J2240" s="50">
        <v>1.856350409</v>
      </c>
      <c r="K2240" s="50">
        <v>2.073966961</v>
      </c>
      <c r="L2240" s="9">
        <f t="shared" si="68"/>
        <v>1.9218211173333335</v>
      </c>
      <c r="M2240" s="9">
        <f t="shared" si="69"/>
        <v>0.13218802986609987</v>
      </c>
    </row>
    <row r="2241" spans="1:13">
      <c r="A2241" s="113"/>
      <c r="B2241" s="104"/>
      <c r="C2241" s="104"/>
      <c r="D2241" s="104"/>
      <c r="E2241" s="104"/>
      <c r="F2241" s="104"/>
      <c r="G2241" s="104"/>
      <c r="H2241" s="5" t="s">
        <v>8</v>
      </c>
      <c r="I2241" s="50">
        <v>0.46806386999999999</v>
      </c>
      <c r="J2241" s="50">
        <v>0.73410293000000004</v>
      </c>
      <c r="K2241" s="50">
        <v>0.64791361999999997</v>
      </c>
      <c r="L2241" s="9">
        <f t="shared" si="68"/>
        <v>0.61669347333333335</v>
      </c>
      <c r="M2241" s="9">
        <f t="shared" si="69"/>
        <v>0.13573952456759569</v>
      </c>
    </row>
    <row r="2242" spans="1:13">
      <c r="A2242" s="113"/>
      <c r="B2242" s="104"/>
      <c r="C2242" s="104"/>
      <c r="D2242" s="104"/>
      <c r="E2242" s="104"/>
      <c r="F2242" s="104"/>
      <c r="G2242" s="104"/>
      <c r="H2242" s="5" t="s">
        <v>9</v>
      </c>
      <c r="I2242" s="50">
        <v>6.7685163629999998</v>
      </c>
      <c r="J2242" s="50">
        <v>7.4529184199999996</v>
      </c>
      <c r="K2242" s="50">
        <v>7.4537934019999996</v>
      </c>
      <c r="L2242" s="9">
        <f t="shared" si="68"/>
        <v>7.225076061666666</v>
      </c>
      <c r="M2242" s="9">
        <f t="shared" si="69"/>
        <v>0.39539253942547159</v>
      </c>
    </row>
    <row r="2243" spans="1:13">
      <c r="A2243" s="113"/>
      <c r="B2243" s="104"/>
      <c r="C2243" s="104"/>
      <c r="D2243" s="104"/>
      <c r="E2243" s="105"/>
      <c r="F2243" s="105"/>
      <c r="G2243" s="105"/>
      <c r="H2243" s="5" t="s">
        <v>23</v>
      </c>
      <c r="I2243" s="50">
        <v>1.020491901</v>
      </c>
      <c r="J2243" s="50">
        <v>0.779468732</v>
      </c>
      <c r="K2243" s="9">
        <v>0.74972046199999998</v>
      </c>
      <c r="L2243" s="9">
        <f t="shared" si="68"/>
        <v>0.84989369833333328</v>
      </c>
      <c r="M2243" s="9">
        <f t="shared" si="69"/>
        <v>0.14848922505293477</v>
      </c>
    </row>
    <row r="2244" spans="1:13">
      <c r="A2244" s="113"/>
      <c r="B2244" s="104"/>
      <c r="C2244" s="104"/>
      <c r="D2244" s="104"/>
      <c r="E2244" s="103">
        <f xml:space="preserve"> (A2233*B2233)/2</f>
        <v>16</v>
      </c>
      <c r="F2244" s="103">
        <f>24/B2233</f>
        <v>3</v>
      </c>
      <c r="G2244" s="103" t="b">
        <v>1</v>
      </c>
      <c r="H2244" s="5" t="s">
        <v>1</v>
      </c>
      <c r="I2244" s="50">
        <v>0.181109516</v>
      </c>
      <c r="J2244" s="50">
        <v>0.18105492400000001</v>
      </c>
      <c r="K2244" s="50">
        <v>0.183236389</v>
      </c>
      <c r="L2244" s="9">
        <f t="shared" si="68"/>
        <v>0.18180027633333337</v>
      </c>
      <c r="M2244" s="9">
        <f t="shared" si="69"/>
        <v>1.244009551866998E-3</v>
      </c>
    </row>
    <row r="2245" spans="1:13">
      <c r="A2245" s="113"/>
      <c r="B2245" s="104"/>
      <c r="C2245" s="104"/>
      <c r="D2245" s="104"/>
      <c r="E2245" s="104"/>
      <c r="F2245" s="104"/>
      <c r="G2245" s="104"/>
      <c r="H2245" s="5" t="s">
        <v>2</v>
      </c>
      <c r="I2245" s="50">
        <v>0.43225528800000002</v>
      </c>
      <c r="J2245" s="50">
        <v>0.465520557</v>
      </c>
      <c r="K2245" s="50">
        <v>0.454485692</v>
      </c>
      <c r="L2245" s="9">
        <f t="shared" si="68"/>
        <v>0.45075384566666665</v>
      </c>
      <c r="M2245" s="9">
        <f t="shared" si="69"/>
        <v>1.6943716776501552E-2</v>
      </c>
    </row>
    <row r="2246" spans="1:13">
      <c r="A2246" s="113"/>
      <c r="B2246" s="104"/>
      <c r="C2246" s="104"/>
      <c r="D2246" s="104"/>
      <c r="E2246" s="104"/>
      <c r="F2246" s="104"/>
      <c r="G2246" s="104"/>
      <c r="H2246" s="5" t="s">
        <v>3</v>
      </c>
      <c r="I2246" s="50">
        <v>0</v>
      </c>
      <c r="J2246" s="50">
        <v>0</v>
      </c>
      <c r="K2246" s="50">
        <v>0</v>
      </c>
      <c r="L2246" s="9">
        <f t="shared" si="68"/>
        <v>0</v>
      </c>
      <c r="M2246" s="9">
        <f t="shared" si="69"/>
        <v>0</v>
      </c>
    </row>
    <row r="2247" spans="1:13">
      <c r="A2247" s="113"/>
      <c r="B2247" s="104"/>
      <c r="C2247" s="104"/>
      <c r="D2247" s="104"/>
      <c r="E2247" s="104"/>
      <c r="F2247" s="104"/>
      <c r="G2247" s="104"/>
      <c r="H2247" s="5" t="s">
        <v>22</v>
      </c>
      <c r="I2247" s="50">
        <v>1.779868738</v>
      </c>
      <c r="J2247" s="50">
        <v>1.796888262</v>
      </c>
      <c r="K2247" s="50">
        <v>1.7723064930000001</v>
      </c>
      <c r="L2247" s="9">
        <f t="shared" si="68"/>
        <v>1.7830211643333334</v>
      </c>
      <c r="M2247" s="9">
        <f t="shared" si="69"/>
        <v>1.2590440247769685E-2</v>
      </c>
    </row>
    <row r="2248" spans="1:13">
      <c r="A2248" s="113"/>
      <c r="B2248" s="104"/>
      <c r="C2248" s="104"/>
      <c r="D2248" s="104"/>
      <c r="E2248" s="104"/>
      <c r="F2248" s="104"/>
      <c r="G2248" s="104"/>
      <c r="H2248" s="5" t="s">
        <v>4</v>
      </c>
      <c r="I2248" s="50">
        <v>3.2312848550000002</v>
      </c>
      <c r="J2248" s="50">
        <v>3.2716091490000001</v>
      </c>
      <c r="K2248" s="50">
        <v>3.2349079669999998</v>
      </c>
      <c r="L2248" s="9">
        <f t="shared" si="68"/>
        <v>3.2459339903333331</v>
      </c>
      <c r="M2248" s="9">
        <f t="shared" si="69"/>
        <v>2.2309013079023002E-2</v>
      </c>
    </row>
    <row r="2249" spans="1:13">
      <c r="A2249" s="113"/>
      <c r="B2249" s="104"/>
      <c r="C2249" s="104"/>
      <c r="D2249" s="104"/>
      <c r="E2249" s="104"/>
      <c r="F2249" s="104"/>
      <c r="G2249" s="104"/>
      <c r="H2249" s="5" t="s">
        <v>5</v>
      </c>
      <c r="I2249" s="50">
        <v>0.22772657499999999</v>
      </c>
      <c r="J2249" s="50">
        <v>0.51354176900000004</v>
      </c>
      <c r="K2249" s="50">
        <v>0.37248671300000002</v>
      </c>
      <c r="L2249" s="9">
        <f t="shared" si="68"/>
        <v>0.37125168566666672</v>
      </c>
      <c r="M2249" s="9">
        <f t="shared" si="69"/>
        <v>0.14291159942320963</v>
      </c>
    </row>
    <row r="2250" spans="1:13">
      <c r="A2250" s="113"/>
      <c r="B2250" s="104"/>
      <c r="C2250" s="104"/>
      <c r="D2250" s="104"/>
      <c r="E2250" s="104"/>
      <c r="F2250" s="104"/>
      <c r="G2250" s="104"/>
      <c r="H2250" s="5" t="s">
        <v>6</v>
      </c>
      <c r="I2250" s="50">
        <v>2.5821438890000001</v>
      </c>
      <c r="J2250" s="50">
        <v>2.899161501</v>
      </c>
      <c r="K2250" s="50">
        <v>2.0725459499999999</v>
      </c>
      <c r="L2250" s="9">
        <f t="shared" si="68"/>
        <v>2.5179504466666667</v>
      </c>
      <c r="M2250" s="9">
        <f t="shared" si="69"/>
        <v>0.41702987401109781</v>
      </c>
    </row>
    <row r="2251" spans="1:13">
      <c r="A2251" s="113"/>
      <c r="B2251" s="104"/>
      <c r="C2251" s="104"/>
      <c r="D2251" s="104"/>
      <c r="E2251" s="104"/>
      <c r="F2251" s="104"/>
      <c r="G2251" s="104"/>
      <c r="H2251" s="5" t="s">
        <v>7</v>
      </c>
      <c r="I2251" s="50">
        <v>2.5437690580000001</v>
      </c>
      <c r="J2251" s="50">
        <v>2.686602197</v>
      </c>
      <c r="K2251" s="50">
        <v>2.376251602</v>
      </c>
      <c r="L2251" s="9">
        <f t="shared" si="68"/>
        <v>2.5355409523333332</v>
      </c>
      <c r="M2251" s="9">
        <f t="shared" si="69"/>
        <v>0.15533882079621916</v>
      </c>
    </row>
    <row r="2252" spans="1:13">
      <c r="A2252" s="113"/>
      <c r="B2252" s="104"/>
      <c r="C2252" s="104"/>
      <c r="D2252" s="104"/>
      <c r="E2252" s="104"/>
      <c r="F2252" s="104"/>
      <c r="G2252" s="104"/>
      <c r="H2252" s="5" t="s">
        <v>8</v>
      </c>
      <c r="I2252" s="50">
        <v>0.85301253899999996</v>
      </c>
      <c r="J2252" s="50">
        <v>0.70736759999999999</v>
      </c>
      <c r="K2252" s="50">
        <v>0.60582461799999998</v>
      </c>
      <c r="L2252" s="9">
        <f t="shared" si="68"/>
        <v>0.72206825233333338</v>
      </c>
      <c r="M2252" s="9">
        <f t="shared" si="69"/>
        <v>0.12424793340874785</v>
      </c>
    </row>
    <row r="2253" spans="1:13">
      <c r="A2253" s="113"/>
      <c r="B2253" s="104"/>
      <c r="C2253" s="104"/>
      <c r="D2253" s="104"/>
      <c r="E2253" s="104"/>
      <c r="F2253" s="104"/>
      <c r="G2253" s="104"/>
      <c r="H2253" s="5" t="s">
        <v>9</v>
      </c>
      <c r="I2253" s="50">
        <v>9.4399740360000006</v>
      </c>
      <c r="J2253" s="9">
        <v>10.080868263999999</v>
      </c>
      <c r="K2253" s="50">
        <v>8.6644968299999992</v>
      </c>
      <c r="L2253" s="9">
        <f t="shared" si="68"/>
        <v>9.3951130433333319</v>
      </c>
      <c r="M2253" s="9">
        <f t="shared" si="69"/>
        <v>0.70925058425078746</v>
      </c>
    </row>
    <row r="2254" spans="1:13">
      <c r="A2254" s="114"/>
      <c r="B2254" s="105"/>
      <c r="C2254" s="104"/>
      <c r="D2254" s="104"/>
      <c r="E2254" s="105"/>
      <c r="F2254" s="105"/>
      <c r="G2254" s="105"/>
      <c r="H2254" s="5" t="s">
        <v>23</v>
      </c>
      <c r="I2254" s="50">
        <v>0.36403642800000002</v>
      </c>
      <c r="J2254" s="9">
        <v>0.36650122000000002</v>
      </c>
      <c r="K2254" s="50">
        <v>0.36440592100000002</v>
      </c>
      <c r="L2254" s="9">
        <f t="shared" ref="L2254:L2317" si="70">AVERAGE(I2254:K2254)</f>
        <v>0.36498118966666676</v>
      </c>
      <c r="M2254" s="9">
        <f t="shared" ref="M2254:M2317" si="71">STDEV(I2254:K2254)</f>
        <v>1.3292856840996686E-3</v>
      </c>
    </row>
    <row r="2255" spans="1:13">
      <c r="A2255" s="112">
        <v>4</v>
      </c>
      <c r="B2255" s="103">
        <v>8</v>
      </c>
      <c r="C2255" s="104"/>
      <c r="D2255" s="104"/>
      <c r="E2255" s="103">
        <f xml:space="preserve"> A2255 * B2255</f>
        <v>32</v>
      </c>
      <c r="F2255" s="103">
        <f>24/B2255</f>
        <v>3</v>
      </c>
      <c r="G2255" s="103" t="b">
        <v>0</v>
      </c>
      <c r="H2255" s="5" t="s">
        <v>1</v>
      </c>
      <c r="I2255" s="50">
        <v>0</v>
      </c>
      <c r="J2255" s="50">
        <v>0</v>
      </c>
      <c r="K2255" s="50">
        <v>0</v>
      </c>
      <c r="L2255" s="9">
        <f t="shared" si="70"/>
        <v>0</v>
      </c>
      <c r="M2255" s="9">
        <f t="shared" si="71"/>
        <v>0</v>
      </c>
    </row>
    <row r="2256" spans="1:13">
      <c r="A2256" s="113"/>
      <c r="B2256" s="104"/>
      <c r="C2256" s="104"/>
      <c r="D2256" s="104"/>
      <c r="E2256" s="104"/>
      <c r="F2256" s="104"/>
      <c r="G2256" s="104"/>
      <c r="H2256" s="5" t="s">
        <v>2</v>
      </c>
      <c r="I2256" s="50">
        <v>0</v>
      </c>
      <c r="J2256" s="50">
        <v>0</v>
      </c>
      <c r="K2256" s="50">
        <v>0</v>
      </c>
      <c r="L2256" s="9">
        <f t="shared" si="70"/>
        <v>0</v>
      </c>
      <c r="M2256" s="9">
        <f t="shared" si="71"/>
        <v>0</v>
      </c>
    </row>
    <row r="2257" spans="1:13">
      <c r="A2257" s="113"/>
      <c r="B2257" s="104"/>
      <c r="C2257" s="104"/>
      <c r="D2257" s="104"/>
      <c r="E2257" s="104"/>
      <c r="F2257" s="104"/>
      <c r="G2257" s="104"/>
      <c r="H2257" s="5" t="s">
        <v>3</v>
      </c>
      <c r="I2257" s="50">
        <v>0</v>
      </c>
      <c r="J2257" s="50">
        <v>0</v>
      </c>
      <c r="K2257" s="50">
        <v>0</v>
      </c>
      <c r="L2257" s="9">
        <f t="shared" si="70"/>
        <v>0</v>
      </c>
      <c r="M2257" s="9">
        <f t="shared" si="71"/>
        <v>0</v>
      </c>
    </row>
    <row r="2258" spans="1:13">
      <c r="A2258" s="113"/>
      <c r="B2258" s="104"/>
      <c r="C2258" s="104"/>
      <c r="D2258" s="104"/>
      <c r="E2258" s="104"/>
      <c r="F2258" s="104"/>
      <c r="G2258" s="104"/>
      <c r="H2258" s="5" t="s">
        <v>22</v>
      </c>
      <c r="I2258" s="50">
        <v>0</v>
      </c>
      <c r="J2258" s="50">
        <v>0</v>
      </c>
      <c r="K2258" s="50">
        <v>0</v>
      </c>
      <c r="L2258" s="9">
        <f t="shared" si="70"/>
        <v>0</v>
      </c>
      <c r="M2258" s="9">
        <f t="shared" si="71"/>
        <v>0</v>
      </c>
    </row>
    <row r="2259" spans="1:13">
      <c r="A2259" s="113"/>
      <c r="B2259" s="104"/>
      <c r="C2259" s="104"/>
      <c r="D2259" s="104"/>
      <c r="E2259" s="104"/>
      <c r="F2259" s="104"/>
      <c r="G2259" s="104"/>
      <c r="H2259" s="5" t="s">
        <v>4</v>
      </c>
      <c r="I2259" s="50">
        <v>4.8004719219999998</v>
      </c>
      <c r="J2259" s="50">
        <v>4.8365765109999996</v>
      </c>
      <c r="K2259" s="50">
        <v>4.814855949</v>
      </c>
      <c r="L2259" s="9">
        <f t="shared" si="70"/>
        <v>4.8173014606666671</v>
      </c>
      <c r="M2259" s="9">
        <f t="shared" si="71"/>
        <v>1.8176103328232319E-2</v>
      </c>
    </row>
    <row r="2260" spans="1:13">
      <c r="A2260" s="113"/>
      <c r="B2260" s="104"/>
      <c r="C2260" s="104"/>
      <c r="D2260" s="104"/>
      <c r="E2260" s="104"/>
      <c r="F2260" s="104"/>
      <c r="G2260" s="104"/>
      <c r="H2260" s="5" t="s">
        <v>5</v>
      </c>
      <c r="I2260" s="50">
        <v>0.19856275000000001</v>
      </c>
      <c r="J2260" s="50">
        <v>0.51171500800000003</v>
      </c>
      <c r="K2260" s="50">
        <v>0.18455149400000001</v>
      </c>
      <c r="L2260" s="9">
        <f t="shared" si="70"/>
        <v>0.29827641733333338</v>
      </c>
      <c r="M2260" s="9">
        <f t="shared" si="71"/>
        <v>0.18497595198566771</v>
      </c>
    </row>
    <row r="2261" spans="1:13">
      <c r="A2261" s="113"/>
      <c r="B2261" s="104"/>
      <c r="C2261" s="104"/>
      <c r="D2261" s="104"/>
      <c r="E2261" s="104"/>
      <c r="F2261" s="104"/>
      <c r="G2261" s="104"/>
      <c r="H2261" s="5" t="s">
        <v>6</v>
      </c>
      <c r="I2261" s="50">
        <v>1.1027907189999999</v>
      </c>
      <c r="J2261" s="50">
        <v>1.104438818</v>
      </c>
      <c r="K2261" s="50">
        <v>1.076260354</v>
      </c>
      <c r="L2261" s="9">
        <f t="shared" si="70"/>
        <v>1.0944966303333332</v>
      </c>
      <c r="M2261" s="9">
        <f t="shared" si="71"/>
        <v>1.5814562543988376E-2</v>
      </c>
    </row>
    <row r="2262" spans="1:13">
      <c r="A2262" s="113"/>
      <c r="B2262" s="104"/>
      <c r="C2262" s="104"/>
      <c r="D2262" s="104"/>
      <c r="E2262" s="104"/>
      <c r="F2262" s="104"/>
      <c r="G2262" s="104"/>
      <c r="H2262" s="5" t="s">
        <v>7</v>
      </c>
      <c r="I2262" s="50">
        <v>1.7792222090000001</v>
      </c>
      <c r="J2262" s="50">
        <v>1.878804752</v>
      </c>
      <c r="K2262" s="50">
        <v>1.855299888</v>
      </c>
      <c r="L2262" s="9">
        <f t="shared" si="70"/>
        <v>1.8377756163333334</v>
      </c>
      <c r="M2262" s="9">
        <f t="shared" si="71"/>
        <v>5.2052817317337012E-2</v>
      </c>
    </row>
    <row r="2263" spans="1:13">
      <c r="A2263" s="113"/>
      <c r="B2263" s="104"/>
      <c r="C2263" s="104"/>
      <c r="D2263" s="104"/>
      <c r="E2263" s="104"/>
      <c r="F2263" s="104"/>
      <c r="G2263" s="104"/>
      <c r="H2263" s="5" t="s">
        <v>8</v>
      </c>
      <c r="I2263" s="50">
        <v>0.201412762</v>
      </c>
      <c r="J2263" s="50">
        <v>0.50193324900000003</v>
      </c>
      <c r="K2263" s="50">
        <v>0.67061777899999997</v>
      </c>
      <c r="L2263" s="9">
        <f t="shared" si="70"/>
        <v>0.45798792999999999</v>
      </c>
      <c r="M2263" s="9">
        <f t="shared" si="71"/>
        <v>0.23766937179830605</v>
      </c>
    </row>
    <row r="2264" spans="1:13">
      <c r="A2264" s="113"/>
      <c r="B2264" s="104"/>
      <c r="C2264" s="104"/>
      <c r="D2264" s="104"/>
      <c r="E2264" s="104"/>
      <c r="F2264" s="104"/>
      <c r="G2264" s="104"/>
      <c r="H2264" s="5" t="s">
        <v>9</v>
      </c>
      <c r="I2264" s="50">
        <v>8.0840679919999996</v>
      </c>
      <c r="J2264" s="50">
        <v>8.8350488019999993</v>
      </c>
      <c r="K2264" s="9">
        <v>8.6030520369999994</v>
      </c>
      <c r="L2264" s="9">
        <f t="shared" si="70"/>
        <v>8.5073896103333322</v>
      </c>
      <c r="M2264" s="9">
        <f t="shared" si="71"/>
        <v>0.38452115566491324</v>
      </c>
    </row>
    <row r="2265" spans="1:13">
      <c r="A2265" s="113"/>
      <c r="B2265" s="104"/>
      <c r="C2265" s="104"/>
      <c r="D2265" s="104"/>
      <c r="E2265" s="105"/>
      <c r="F2265" s="105"/>
      <c r="G2265" s="105"/>
      <c r="H2265" s="5" t="s">
        <v>23</v>
      </c>
      <c r="I2265" s="50">
        <v>0.36517858199999997</v>
      </c>
      <c r="J2265" s="50">
        <v>0.36521857800000002</v>
      </c>
      <c r="K2265" s="9">
        <v>0.36840747099999999</v>
      </c>
      <c r="L2265" s="9">
        <f t="shared" si="70"/>
        <v>0.36626821033333329</v>
      </c>
      <c r="M2265" s="9">
        <f t="shared" si="71"/>
        <v>1.8527620111510048E-3</v>
      </c>
    </row>
    <row r="2266" spans="1:13">
      <c r="A2266" s="113"/>
      <c r="B2266" s="104"/>
      <c r="C2266" s="104"/>
      <c r="D2266" s="104"/>
      <c r="E2266" s="103">
        <f xml:space="preserve"> (A2255*B2255)/2</f>
        <v>16</v>
      </c>
      <c r="F2266" s="103">
        <f>24/B2255</f>
        <v>3</v>
      </c>
      <c r="G2266" s="103" t="b">
        <v>0</v>
      </c>
      <c r="H2266" s="5" t="s">
        <v>1</v>
      </c>
      <c r="I2266" s="50">
        <v>0</v>
      </c>
      <c r="J2266" s="50">
        <v>0</v>
      </c>
      <c r="K2266" s="50">
        <v>0</v>
      </c>
      <c r="L2266" s="9">
        <f t="shared" si="70"/>
        <v>0</v>
      </c>
      <c r="M2266" s="9">
        <f t="shared" si="71"/>
        <v>0</v>
      </c>
    </row>
    <row r="2267" spans="1:13">
      <c r="A2267" s="113"/>
      <c r="B2267" s="104"/>
      <c r="C2267" s="104"/>
      <c r="D2267" s="104"/>
      <c r="E2267" s="104"/>
      <c r="F2267" s="104"/>
      <c r="G2267" s="104"/>
      <c r="H2267" s="5" t="s">
        <v>2</v>
      </c>
      <c r="I2267" s="50">
        <v>0</v>
      </c>
      <c r="J2267" s="50">
        <v>0</v>
      </c>
      <c r="K2267" s="50">
        <v>0</v>
      </c>
      <c r="L2267" s="9">
        <f t="shared" si="70"/>
        <v>0</v>
      </c>
      <c r="M2267" s="9">
        <f t="shared" si="71"/>
        <v>0</v>
      </c>
    </row>
    <row r="2268" spans="1:13">
      <c r="A2268" s="113"/>
      <c r="B2268" s="104"/>
      <c r="C2268" s="104"/>
      <c r="D2268" s="104"/>
      <c r="E2268" s="104"/>
      <c r="F2268" s="104"/>
      <c r="G2268" s="104"/>
      <c r="H2268" s="5" t="s">
        <v>3</v>
      </c>
      <c r="I2268" s="50">
        <v>0</v>
      </c>
      <c r="J2268" s="50">
        <v>0</v>
      </c>
      <c r="K2268" s="50">
        <v>0</v>
      </c>
      <c r="L2268" s="9">
        <f t="shared" si="70"/>
        <v>0</v>
      </c>
      <c r="M2268" s="9">
        <f t="shared" si="71"/>
        <v>0</v>
      </c>
    </row>
    <row r="2269" spans="1:13">
      <c r="A2269" s="113"/>
      <c r="B2269" s="104"/>
      <c r="C2269" s="104"/>
      <c r="D2269" s="104"/>
      <c r="E2269" s="104"/>
      <c r="F2269" s="104"/>
      <c r="G2269" s="104"/>
      <c r="H2269" s="5" t="s">
        <v>22</v>
      </c>
      <c r="I2269" s="50">
        <v>0</v>
      </c>
      <c r="J2269" s="50">
        <v>0</v>
      </c>
      <c r="K2269" s="50">
        <v>0</v>
      </c>
      <c r="L2269" s="9">
        <f t="shared" si="70"/>
        <v>0</v>
      </c>
      <c r="M2269" s="9">
        <f t="shared" si="71"/>
        <v>0</v>
      </c>
    </row>
    <row r="2270" spans="1:13">
      <c r="A2270" s="113"/>
      <c r="B2270" s="104"/>
      <c r="C2270" s="104"/>
      <c r="D2270" s="104"/>
      <c r="E2270" s="104"/>
      <c r="F2270" s="104"/>
      <c r="G2270" s="104"/>
      <c r="H2270" s="5" t="s">
        <v>4</v>
      </c>
      <c r="I2270" s="50">
        <v>4.8371565959999998</v>
      </c>
      <c r="J2270" s="50">
        <v>4.8418112029999998</v>
      </c>
      <c r="K2270" s="50">
        <v>4.8298374170000002</v>
      </c>
      <c r="L2270" s="9">
        <f t="shared" si="70"/>
        <v>4.8362684053333327</v>
      </c>
      <c r="M2270" s="9">
        <f t="shared" si="71"/>
        <v>6.0361038583436758E-3</v>
      </c>
    </row>
    <row r="2271" spans="1:13">
      <c r="A2271" s="113"/>
      <c r="B2271" s="104"/>
      <c r="C2271" s="104"/>
      <c r="D2271" s="104"/>
      <c r="E2271" s="104"/>
      <c r="F2271" s="104"/>
      <c r="G2271" s="104"/>
      <c r="H2271" s="5" t="s">
        <v>5</v>
      </c>
      <c r="I2271" s="50">
        <v>0.18451487999999999</v>
      </c>
      <c r="J2271" s="50">
        <v>0.54172446100000005</v>
      </c>
      <c r="K2271" s="50">
        <v>0.20320709100000001</v>
      </c>
      <c r="L2271" s="9">
        <f t="shared" si="70"/>
        <v>0.30981547733333337</v>
      </c>
      <c r="M2271" s="9">
        <f t="shared" si="71"/>
        <v>0.20105641550817727</v>
      </c>
    </row>
    <row r="2272" spans="1:13">
      <c r="A2272" s="113"/>
      <c r="B2272" s="104"/>
      <c r="C2272" s="104"/>
      <c r="D2272" s="104"/>
      <c r="E2272" s="104"/>
      <c r="F2272" s="104"/>
      <c r="G2272" s="104"/>
      <c r="H2272" s="5" t="s">
        <v>6</v>
      </c>
      <c r="I2272" s="50">
        <v>1.37922601</v>
      </c>
      <c r="J2272" s="50">
        <v>1.3955828269999999</v>
      </c>
      <c r="K2272" s="50">
        <v>1.340871817</v>
      </c>
      <c r="L2272" s="9">
        <f t="shared" si="70"/>
        <v>1.3718935513333335</v>
      </c>
      <c r="M2272" s="9">
        <f t="shared" si="71"/>
        <v>2.8082866064182331E-2</v>
      </c>
    </row>
    <row r="2273" spans="1:13">
      <c r="A2273" s="113"/>
      <c r="B2273" s="104"/>
      <c r="C2273" s="104"/>
      <c r="D2273" s="104"/>
      <c r="E2273" s="104"/>
      <c r="F2273" s="104"/>
      <c r="G2273" s="104"/>
      <c r="H2273" s="5" t="s">
        <v>7</v>
      </c>
      <c r="I2273" s="50">
        <v>2.400415357</v>
      </c>
      <c r="J2273" s="50">
        <v>2.344006249</v>
      </c>
      <c r="K2273" s="50">
        <v>2.322980866</v>
      </c>
      <c r="L2273" s="9">
        <f t="shared" si="70"/>
        <v>2.3558008239999997</v>
      </c>
      <c r="M2273" s="9">
        <f t="shared" si="71"/>
        <v>4.0041966718434775E-2</v>
      </c>
    </row>
    <row r="2274" spans="1:13">
      <c r="A2274" s="113"/>
      <c r="B2274" s="104"/>
      <c r="C2274" s="104"/>
      <c r="D2274" s="104"/>
      <c r="E2274" s="104"/>
      <c r="F2274" s="104"/>
      <c r="G2274" s="104"/>
      <c r="H2274" s="5" t="s">
        <v>8</v>
      </c>
      <c r="I2274" s="50">
        <v>0.52958961500000001</v>
      </c>
      <c r="J2274" s="50">
        <v>0.34583302900000001</v>
      </c>
      <c r="K2274" s="9">
        <v>0.204623734</v>
      </c>
      <c r="L2274" s="9">
        <f t="shared" si="70"/>
        <v>0.36001545933333334</v>
      </c>
      <c r="M2274" s="9">
        <f t="shared" si="71"/>
        <v>0.16294650027277791</v>
      </c>
    </row>
    <row r="2275" spans="1:13">
      <c r="A2275" s="113"/>
      <c r="B2275" s="104"/>
      <c r="C2275" s="104"/>
      <c r="D2275" s="104"/>
      <c r="E2275" s="104"/>
      <c r="F2275" s="104"/>
      <c r="G2275" s="104"/>
      <c r="H2275" s="5" t="s">
        <v>9</v>
      </c>
      <c r="I2275" s="50">
        <v>9.3332409900000002</v>
      </c>
      <c r="J2275" s="50">
        <v>9.4711438450000003</v>
      </c>
      <c r="K2275" s="9">
        <v>8.9037206569999992</v>
      </c>
      <c r="L2275" s="9">
        <f t="shared" si="70"/>
        <v>9.2360351640000005</v>
      </c>
      <c r="M2275" s="9">
        <f t="shared" si="71"/>
        <v>0.29593749006551689</v>
      </c>
    </row>
    <row r="2276" spans="1:13">
      <c r="A2276" s="114"/>
      <c r="B2276" s="105"/>
      <c r="C2276" s="104"/>
      <c r="D2276" s="105"/>
      <c r="E2276" s="105"/>
      <c r="F2276" s="105"/>
      <c r="G2276" s="105"/>
      <c r="H2276" s="5" t="s">
        <v>23</v>
      </c>
      <c r="I2276" s="50">
        <v>0.36267885799999999</v>
      </c>
      <c r="J2276" s="50">
        <v>0.37230818999999998</v>
      </c>
      <c r="K2276" s="9">
        <v>0.36632452300000001</v>
      </c>
      <c r="L2276" s="9">
        <f t="shared" si="70"/>
        <v>0.36710385700000003</v>
      </c>
      <c r="M2276" s="9">
        <f t="shared" si="71"/>
        <v>4.8617414374093294E-3</v>
      </c>
    </row>
    <row r="2277" spans="1:13">
      <c r="A2277" s="112">
        <v>4</v>
      </c>
      <c r="B2277" s="103">
        <v>8</v>
      </c>
      <c r="C2277" s="104"/>
      <c r="D2277" s="103" t="s">
        <v>12</v>
      </c>
      <c r="E2277" s="103" t="s">
        <v>13</v>
      </c>
      <c r="F2277" s="103">
        <f>24/B2277</f>
        <v>3</v>
      </c>
      <c r="G2277" s="103" t="s">
        <v>13</v>
      </c>
      <c r="H2277" s="3" t="s">
        <v>4</v>
      </c>
      <c r="I2277" s="50">
        <v>4.1033055730000001</v>
      </c>
      <c r="J2277" s="50">
        <v>4.069025785</v>
      </c>
      <c r="K2277" s="50">
        <v>4.0778568210000001</v>
      </c>
      <c r="L2277" s="9">
        <f t="shared" si="70"/>
        <v>4.0833960596666676</v>
      </c>
      <c r="M2277" s="9">
        <f t="shared" si="71"/>
        <v>1.7798548819663876E-2</v>
      </c>
    </row>
    <row r="2278" spans="1:13">
      <c r="A2278" s="113"/>
      <c r="B2278" s="104"/>
      <c r="C2278" s="104"/>
      <c r="D2278" s="104"/>
      <c r="E2278" s="104"/>
      <c r="F2278" s="104"/>
      <c r="G2278" s="104"/>
      <c r="H2278" s="3" t="s">
        <v>5</v>
      </c>
      <c r="I2278" s="50">
        <v>3.9397199999999997E-4</v>
      </c>
      <c r="J2278" s="50">
        <v>3.8248699999999999E-4</v>
      </c>
      <c r="K2278" s="50">
        <v>4.2859899999999999E-4</v>
      </c>
      <c r="L2278" s="9">
        <f t="shared" si="70"/>
        <v>4.01686E-4</v>
      </c>
      <c r="M2278" s="9">
        <f t="shared" si="71"/>
        <v>2.4004343002881797E-5</v>
      </c>
    </row>
    <row r="2279" spans="1:13">
      <c r="A2279" s="113"/>
      <c r="B2279" s="104"/>
      <c r="C2279" s="104"/>
      <c r="D2279" s="104"/>
      <c r="E2279" s="104"/>
      <c r="F2279" s="104"/>
      <c r="G2279" s="104"/>
      <c r="H2279" s="3" t="s">
        <v>6</v>
      </c>
      <c r="I2279" s="50">
        <v>1.599830965</v>
      </c>
      <c r="J2279" s="50">
        <v>1.584792744</v>
      </c>
      <c r="K2279" s="50">
        <v>1.994014001</v>
      </c>
      <c r="L2279" s="9">
        <f t="shared" si="70"/>
        <v>1.7262125700000002</v>
      </c>
      <c r="M2279" s="9">
        <f t="shared" si="71"/>
        <v>0.23204469797206381</v>
      </c>
    </row>
    <row r="2280" spans="1:13">
      <c r="A2280" s="113"/>
      <c r="B2280" s="104"/>
      <c r="C2280" s="104"/>
      <c r="D2280" s="104"/>
      <c r="E2280" s="104"/>
      <c r="F2280" s="104"/>
      <c r="G2280" s="104"/>
      <c r="H2280" s="3" t="s">
        <v>7</v>
      </c>
      <c r="I2280" s="50">
        <v>2.9541861740000002</v>
      </c>
      <c r="J2280" s="50">
        <v>2.9715958950000001</v>
      </c>
      <c r="K2280" s="50">
        <v>2.9470425680000001</v>
      </c>
      <c r="L2280" s="9">
        <f t="shared" si="70"/>
        <v>2.9576082123333336</v>
      </c>
      <c r="M2280" s="9">
        <f t="shared" si="71"/>
        <v>1.2629300315470143E-2</v>
      </c>
    </row>
    <row r="2281" spans="1:13">
      <c r="A2281" s="113"/>
      <c r="B2281" s="104"/>
      <c r="C2281" s="104"/>
      <c r="D2281" s="104"/>
      <c r="E2281" s="104"/>
      <c r="F2281" s="104"/>
      <c r="G2281" s="104"/>
      <c r="H2281" s="5" t="s">
        <v>9</v>
      </c>
      <c r="I2281" s="50">
        <v>8.9199718560000001</v>
      </c>
      <c r="J2281" s="50">
        <v>8.7394210969999992</v>
      </c>
      <c r="K2281" s="50">
        <v>9.1139306779999991</v>
      </c>
      <c r="L2281" s="9">
        <f t="shared" si="70"/>
        <v>8.9244412103333328</v>
      </c>
      <c r="M2281" s="9">
        <f t="shared" si="71"/>
        <v>0.18729478879914552</v>
      </c>
    </row>
    <row r="2282" spans="1:13">
      <c r="A2282" s="113"/>
      <c r="B2282" s="104"/>
      <c r="C2282" s="104"/>
      <c r="D2282" s="105"/>
      <c r="E2282" s="105"/>
      <c r="F2282" s="105"/>
      <c r="G2282" s="105"/>
      <c r="H2282" s="5" t="s">
        <v>23</v>
      </c>
      <c r="I2282" s="50">
        <v>0.36613203700000002</v>
      </c>
      <c r="J2282" s="50">
        <v>0.36576584000000001</v>
      </c>
      <c r="K2282" s="50">
        <v>0.367373528</v>
      </c>
      <c r="L2282" s="9">
        <f t="shared" si="70"/>
        <v>0.36642380166666672</v>
      </c>
      <c r="M2282" s="9">
        <f t="shared" si="71"/>
        <v>8.4262099539017293E-4</v>
      </c>
    </row>
    <row r="2283" spans="1:13">
      <c r="A2283" s="113"/>
      <c r="B2283" s="104"/>
      <c r="C2283" s="104"/>
      <c r="D2283" s="103" t="s">
        <v>14</v>
      </c>
      <c r="E2283" s="103" t="s">
        <v>13</v>
      </c>
      <c r="F2283" s="103">
        <f>24/B2277</f>
        <v>3</v>
      </c>
      <c r="G2283" s="103" t="s">
        <v>13</v>
      </c>
      <c r="H2283" s="3" t="s">
        <v>4</v>
      </c>
      <c r="I2283" s="50">
        <v>4.113112922</v>
      </c>
      <c r="J2283" s="50">
        <v>4.0695056210000002</v>
      </c>
      <c r="K2283" s="50">
        <v>4.1036249659999999</v>
      </c>
      <c r="L2283" s="9">
        <f t="shared" si="70"/>
        <v>4.0954145029999998</v>
      </c>
      <c r="M2283" s="9">
        <f t="shared" si="71"/>
        <v>2.2933773176952811E-2</v>
      </c>
    </row>
    <row r="2284" spans="1:13">
      <c r="A2284" s="113"/>
      <c r="B2284" s="104"/>
      <c r="C2284" s="104"/>
      <c r="D2284" s="104"/>
      <c r="E2284" s="104"/>
      <c r="F2284" s="104"/>
      <c r="G2284" s="104"/>
      <c r="H2284" s="3" t="s">
        <v>5</v>
      </c>
      <c r="I2284" s="50">
        <v>0.12961392799999999</v>
      </c>
      <c r="J2284" s="50">
        <v>0.13137489799999999</v>
      </c>
      <c r="K2284" s="50">
        <v>0.119949974</v>
      </c>
      <c r="L2284" s="9">
        <f t="shared" si="70"/>
        <v>0.1269796</v>
      </c>
      <c r="M2284" s="9">
        <f t="shared" si="71"/>
        <v>6.151177538498781E-3</v>
      </c>
    </row>
    <row r="2285" spans="1:13">
      <c r="A2285" s="113"/>
      <c r="B2285" s="104"/>
      <c r="C2285" s="104"/>
      <c r="D2285" s="104"/>
      <c r="E2285" s="104"/>
      <c r="F2285" s="104"/>
      <c r="G2285" s="104"/>
      <c r="H2285" s="3" t="s">
        <v>6</v>
      </c>
      <c r="I2285" s="50">
        <v>1.9158675519999999</v>
      </c>
      <c r="J2285" s="50">
        <v>2.2918681329999999</v>
      </c>
      <c r="K2285" s="50">
        <v>1.8792855639999999</v>
      </c>
      <c r="L2285" s="9">
        <f t="shared" si="70"/>
        <v>2.0290070829999998</v>
      </c>
      <c r="M2285" s="9">
        <f t="shared" si="71"/>
        <v>0.22837799624051988</v>
      </c>
    </row>
    <row r="2286" spans="1:13">
      <c r="A2286" s="113"/>
      <c r="B2286" s="104"/>
      <c r="C2286" s="104"/>
      <c r="D2286" s="104"/>
      <c r="E2286" s="104"/>
      <c r="F2286" s="104"/>
      <c r="G2286" s="104"/>
      <c r="H2286" s="3" t="s">
        <v>7</v>
      </c>
      <c r="I2286" s="50">
        <v>1.5508665939999999</v>
      </c>
      <c r="J2286" s="50">
        <v>1.6027676200000001</v>
      </c>
      <c r="K2286" s="50">
        <v>1.550588815</v>
      </c>
      <c r="L2286" s="9">
        <f t="shared" si="70"/>
        <v>1.5680743430000001</v>
      </c>
      <c r="M2286" s="9">
        <f t="shared" si="71"/>
        <v>3.0045580241397571E-2</v>
      </c>
    </row>
    <row r="2287" spans="1:13">
      <c r="A2287" s="113"/>
      <c r="B2287" s="104"/>
      <c r="C2287" s="104"/>
      <c r="D2287" s="104"/>
      <c r="E2287" s="104"/>
      <c r="F2287" s="104"/>
      <c r="G2287" s="104"/>
      <c r="H2287" s="3" t="s">
        <v>8</v>
      </c>
      <c r="I2287" s="50">
        <v>0.79300530599999997</v>
      </c>
      <c r="J2287" s="50">
        <v>0.81036367899999995</v>
      </c>
      <c r="K2287" s="50">
        <v>0.798612773</v>
      </c>
      <c r="L2287" s="9">
        <f t="shared" si="70"/>
        <v>0.8006605859999999</v>
      </c>
      <c r="M2287" s="9">
        <f t="shared" si="71"/>
        <v>8.8585231197987387E-3</v>
      </c>
    </row>
    <row r="2288" spans="1:13">
      <c r="A2288" s="113"/>
      <c r="B2288" s="104"/>
      <c r="C2288" s="104"/>
      <c r="D2288" s="104"/>
      <c r="E2288" s="104"/>
      <c r="F2288" s="104"/>
      <c r="G2288" s="104"/>
      <c r="H2288" s="3" t="s">
        <v>9</v>
      </c>
      <c r="I2288" s="50">
        <v>8.6201067939999998</v>
      </c>
      <c r="J2288" s="50">
        <v>8.9521775320000003</v>
      </c>
      <c r="K2288" s="50">
        <v>8.9091714139999993</v>
      </c>
      <c r="L2288" s="9">
        <f t="shared" si="70"/>
        <v>8.8271519133333332</v>
      </c>
      <c r="M2288" s="9">
        <f t="shared" si="71"/>
        <v>0.18059109232233242</v>
      </c>
    </row>
    <row r="2289" spans="1:13">
      <c r="A2289" s="114"/>
      <c r="B2289" s="105"/>
      <c r="C2289" s="105"/>
      <c r="D2289" s="105"/>
      <c r="E2289" s="105"/>
      <c r="F2289" s="105"/>
      <c r="G2289" s="105"/>
      <c r="H2289" s="5" t="s">
        <v>23</v>
      </c>
      <c r="I2289" s="50">
        <v>0.36822027699999998</v>
      </c>
      <c r="J2289" s="50">
        <v>0.36803399799999997</v>
      </c>
      <c r="K2289" s="50">
        <v>0.36887086299999999</v>
      </c>
      <c r="L2289" s="9">
        <f t="shared" si="70"/>
        <v>0.36837504599999998</v>
      </c>
      <c r="M2289" s="9">
        <f t="shared" si="71"/>
        <v>4.3937551089814751E-4</v>
      </c>
    </row>
    <row r="2290" spans="1:13">
      <c r="A2290" s="109">
        <v>8</v>
      </c>
      <c r="B2290" s="103">
        <v>2</v>
      </c>
      <c r="C2290" s="103" t="s">
        <v>10</v>
      </c>
      <c r="D2290" s="103" t="s">
        <v>11</v>
      </c>
      <c r="E2290" s="103">
        <f xml:space="preserve"> A2290 * B2290</f>
        <v>16</v>
      </c>
      <c r="F2290" s="103">
        <f>24/B2290</f>
        <v>12</v>
      </c>
      <c r="G2290" s="103" t="b">
        <v>1</v>
      </c>
      <c r="H2290" s="5" t="s">
        <v>1</v>
      </c>
      <c r="I2290" s="50">
        <v>1.9967532E-2</v>
      </c>
      <c r="J2290" s="50">
        <v>7.0540380000000003E-3</v>
      </c>
      <c r="K2290" s="50">
        <v>1.3365838999999999E-2</v>
      </c>
      <c r="L2290" s="9">
        <f t="shared" si="70"/>
        <v>1.3462469666666666E-2</v>
      </c>
      <c r="M2290" s="9">
        <f t="shared" si="71"/>
        <v>6.457289287023953E-3</v>
      </c>
    </row>
    <row r="2291" spans="1:13">
      <c r="A2291" s="110"/>
      <c r="B2291" s="104"/>
      <c r="C2291" s="104"/>
      <c r="D2291" s="104"/>
      <c r="E2291" s="104"/>
      <c r="F2291" s="104"/>
      <c r="G2291" s="104"/>
      <c r="H2291" s="5" t="s">
        <v>2</v>
      </c>
      <c r="I2291" s="50">
        <v>2.7771738000000001E-2</v>
      </c>
      <c r="J2291" s="50">
        <v>1.1382979999999999E-2</v>
      </c>
      <c r="K2291" s="50">
        <v>1.6042707E-2</v>
      </c>
      <c r="L2291" s="9">
        <f t="shared" si="70"/>
        <v>1.8399141666666664E-2</v>
      </c>
      <c r="M2291" s="9">
        <f t="shared" si="71"/>
        <v>8.4446690550513889E-3</v>
      </c>
    </row>
    <row r="2292" spans="1:13">
      <c r="A2292" s="110"/>
      <c r="B2292" s="104"/>
      <c r="C2292" s="104"/>
      <c r="D2292" s="104"/>
      <c r="E2292" s="104"/>
      <c r="F2292" s="104"/>
      <c r="G2292" s="104"/>
      <c r="H2292" s="5" t="s">
        <v>3</v>
      </c>
      <c r="I2292" s="50">
        <v>0</v>
      </c>
      <c r="J2292" s="50">
        <v>0</v>
      </c>
      <c r="K2292" s="50">
        <v>0</v>
      </c>
      <c r="L2292" s="9">
        <f t="shared" si="70"/>
        <v>0</v>
      </c>
      <c r="M2292" s="9">
        <f t="shared" si="71"/>
        <v>0</v>
      </c>
    </row>
    <row r="2293" spans="1:13">
      <c r="A2293" s="110"/>
      <c r="B2293" s="104"/>
      <c r="C2293" s="104"/>
      <c r="D2293" s="104"/>
      <c r="E2293" s="104"/>
      <c r="F2293" s="104"/>
      <c r="G2293" s="104"/>
      <c r="H2293" s="5" t="s">
        <v>22</v>
      </c>
      <c r="I2293" s="50">
        <v>2.2175919560000001</v>
      </c>
      <c r="J2293" s="50">
        <v>0.51484726599999997</v>
      </c>
      <c r="K2293" s="50">
        <v>0.60450293899999996</v>
      </c>
      <c r="L2293" s="9">
        <f t="shared" si="70"/>
        <v>1.1123140536666667</v>
      </c>
      <c r="M2293" s="9">
        <f t="shared" si="71"/>
        <v>0.9582478624891636</v>
      </c>
    </row>
    <row r="2294" spans="1:13">
      <c r="A2294" s="110"/>
      <c r="B2294" s="104"/>
      <c r="C2294" s="104"/>
      <c r="D2294" s="104"/>
      <c r="E2294" s="104"/>
      <c r="F2294" s="104"/>
      <c r="G2294" s="104"/>
      <c r="H2294" s="5" t="s">
        <v>4</v>
      </c>
      <c r="I2294" s="50">
        <v>2.664105519</v>
      </c>
      <c r="J2294" s="50">
        <v>0.74001733300000005</v>
      </c>
      <c r="K2294" s="50">
        <v>0.84172484599999997</v>
      </c>
      <c r="L2294" s="9">
        <f t="shared" si="70"/>
        <v>1.4152825660000001</v>
      </c>
      <c r="M2294" s="9">
        <f t="shared" si="71"/>
        <v>1.082707338344435</v>
      </c>
    </row>
    <row r="2295" spans="1:13">
      <c r="A2295" s="110"/>
      <c r="B2295" s="104"/>
      <c r="C2295" s="104"/>
      <c r="D2295" s="104"/>
      <c r="E2295" s="104"/>
      <c r="F2295" s="104"/>
      <c r="G2295" s="104"/>
      <c r="H2295" s="5" t="s">
        <v>5</v>
      </c>
      <c r="I2295" s="50">
        <v>2.1706954289999998</v>
      </c>
      <c r="J2295" s="50">
        <v>0.37002492300000001</v>
      </c>
      <c r="K2295" s="50">
        <v>0.234695562</v>
      </c>
      <c r="L2295" s="9">
        <f t="shared" si="70"/>
        <v>0.92513863799999996</v>
      </c>
      <c r="M2295" s="9">
        <f t="shared" si="71"/>
        <v>1.0808040056790269</v>
      </c>
    </row>
    <row r="2296" spans="1:13">
      <c r="A2296" s="110"/>
      <c r="B2296" s="104"/>
      <c r="C2296" s="104"/>
      <c r="D2296" s="104"/>
      <c r="E2296" s="104"/>
      <c r="F2296" s="104"/>
      <c r="G2296" s="104"/>
      <c r="H2296" s="5" t="s">
        <v>6</v>
      </c>
      <c r="I2296" s="50">
        <v>0.22964559200000001</v>
      </c>
      <c r="J2296" s="50">
        <v>0.23404069499999999</v>
      </c>
      <c r="K2296" s="50">
        <v>0.22100171900000001</v>
      </c>
      <c r="L2296" s="9">
        <f t="shared" si="70"/>
        <v>0.22822933533333334</v>
      </c>
      <c r="M2296" s="9">
        <f t="shared" si="71"/>
        <v>6.6338571729840715E-3</v>
      </c>
    </row>
    <row r="2297" spans="1:13">
      <c r="A2297" s="110"/>
      <c r="B2297" s="104"/>
      <c r="C2297" s="104"/>
      <c r="D2297" s="104"/>
      <c r="E2297" s="104"/>
      <c r="F2297" s="104"/>
      <c r="G2297" s="104"/>
      <c r="H2297" s="5" t="s">
        <v>7</v>
      </c>
      <c r="I2297" s="50">
        <v>1.5074058E-2</v>
      </c>
      <c r="J2297" s="50">
        <v>1.4137116999999999E-2</v>
      </c>
      <c r="K2297" s="50">
        <v>1.9949405999999999E-2</v>
      </c>
      <c r="L2297" s="9">
        <f t="shared" si="70"/>
        <v>1.6386860333333333E-2</v>
      </c>
      <c r="M2297" s="9">
        <f t="shared" si="71"/>
        <v>3.1206190619305543E-3</v>
      </c>
    </row>
    <row r="2298" spans="1:13">
      <c r="A2298" s="110"/>
      <c r="B2298" s="104"/>
      <c r="C2298" s="104"/>
      <c r="D2298" s="104"/>
      <c r="E2298" s="104"/>
      <c r="F2298" s="104"/>
      <c r="G2298" s="104"/>
      <c r="H2298" s="5" t="s">
        <v>8</v>
      </c>
      <c r="I2298" s="50">
        <v>2.0729661E-2</v>
      </c>
      <c r="J2298" s="50">
        <v>2.6617875999999999E-2</v>
      </c>
      <c r="K2298" s="50">
        <v>3.2226728000000003E-2</v>
      </c>
      <c r="L2298" s="9">
        <f t="shared" si="70"/>
        <v>2.6524755000000001E-2</v>
      </c>
      <c r="M2298" s="9">
        <f t="shared" si="71"/>
        <v>5.7490991503976567E-3</v>
      </c>
    </row>
    <row r="2299" spans="1:13">
      <c r="A2299" s="110"/>
      <c r="B2299" s="104"/>
      <c r="C2299" s="104"/>
      <c r="D2299" s="104"/>
      <c r="E2299" s="104"/>
      <c r="F2299" s="104"/>
      <c r="G2299" s="104"/>
      <c r="H2299" s="5" t="s">
        <v>9</v>
      </c>
      <c r="I2299" s="50">
        <v>5.1007163919999998</v>
      </c>
      <c r="J2299" s="50">
        <v>1.3852890449999999</v>
      </c>
      <c r="K2299" s="50">
        <v>1.350036292</v>
      </c>
      <c r="L2299" s="9">
        <f t="shared" si="70"/>
        <v>2.6120139096666666</v>
      </c>
      <c r="M2299" s="9">
        <f t="shared" si="71"/>
        <v>2.1553516472556375</v>
      </c>
    </row>
    <row r="2300" spans="1:13">
      <c r="A2300" s="110"/>
      <c r="B2300" s="104"/>
      <c r="C2300" s="104"/>
      <c r="D2300" s="104"/>
      <c r="E2300" s="105"/>
      <c r="F2300" s="105"/>
      <c r="G2300" s="105"/>
      <c r="H2300" s="5" t="s">
        <v>23</v>
      </c>
      <c r="I2300" s="50">
        <v>1.4958704E-2</v>
      </c>
      <c r="J2300" s="50">
        <v>1.1367906000000001E-2</v>
      </c>
      <c r="K2300" s="50">
        <v>1.1406171999999999E-2</v>
      </c>
      <c r="L2300" s="9">
        <f t="shared" si="70"/>
        <v>1.2577593999999999E-2</v>
      </c>
      <c r="M2300" s="9">
        <f t="shared" si="71"/>
        <v>2.0621905090859086E-3</v>
      </c>
    </row>
    <row r="2301" spans="1:13">
      <c r="A2301" s="110"/>
      <c r="B2301" s="104"/>
      <c r="C2301" s="104"/>
      <c r="D2301" s="104"/>
      <c r="E2301" s="103">
        <f xml:space="preserve"> (A2290*B2290)/2</f>
        <v>8</v>
      </c>
      <c r="F2301" s="103">
        <f>24/B2290</f>
        <v>12</v>
      </c>
      <c r="G2301" s="103" t="b">
        <v>1</v>
      </c>
      <c r="H2301" s="5" t="s">
        <v>1</v>
      </c>
      <c r="I2301" s="50">
        <v>8.3097199999999996E-3</v>
      </c>
      <c r="J2301" s="50">
        <v>7.2066550000000002E-3</v>
      </c>
      <c r="K2301" s="9">
        <v>7.0715509999999997E-3</v>
      </c>
      <c r="L2301" s="9">
        <f t="shared" si="70"/>
        <v>7.5293086666666656E-3</v>
      </c>
      <c r="M2301" s="9">
        <f t="shared" si="71"/>
        <v>6.7922357114600577E-4</v>
      </c>
    </row>
    <row r="2302" spans="1:13">
      <c r="A2302" s="110"/>
      <c r="B2302" s="104"/>
      <c r="C2302" s="104"/>
      <c r="D2302" s="104"/>
      <c r="E2302" s="104"/>
      <c r="F2302" s="104"/>
      <c r="G2302" s="104"/>
      <c r="H2302" s="5" t="s">
        <v>2</v>
      </c>
      <c r="I2302" s="50">
        <v>1.1914479E-2</v>
      </c>
      <c r="J2302" s="50">
        <v>1.1677302000000001E-2</v>
      </c>
      <c r="K2302" s="9">
        <v>1.149272E-2</v>
      </c>
      <c r="L2302" s="9">
        <f t="shared" si="70"/>
        <v>1.1694833666666666E-2</v>
      </c>
      <c r="M2302" s="9">
        <f t="shared" si="71"/>
        <v>2.1142536040488018E-4</v>
      </c>
    </row>
    <row r="2303" spans="1:13">
      <c r="A2303" s="110"/>
      <c r="B2303" s="104"/>
      <c r="C2303" s="104"/>
      <c r="D2303" s="104"/>
      <c r="E2303" s="104"/>
      <c r="F2303" s="104"/>
      <c r="G2303" s="104"/>
      <c r="H2303" s="5" t="s">
        <v>3</v>
      </c>
      <c r="I2303" s="50">
        <v>0</v>
      </c>
      <c r="J2303" s="50">
        <v>0</v>
      </c>
      <c r="K2303" s="50">
        <v>0</v>
      </c>
      <c r="L2303" s="9">
        <f t="shared" si="70"/>
        <v>0</v>
      </c>
      <c r="M2303" s="9">
        <f t="shared" si="71"/>
        <v>0</v>
      </c>
    </row>
    <row r="2304" spans="1:13">
      <c r="A2304" s="110"/>
      <c r="B2304" s="104"/>
      <c r="C2304" s="104"/>
      <c r="D2304" s="104"/>
      <c r="E2304" s="104"/>
      <c r="F2304" s="104"/>
      <c r="G2304" s="104"/>
      <c r="H2304" s="5" t="s">
        <v>22</v>
      </c>
      <c r="I2304" s="50">
        <v>0.543295533</v>
      </c>
      <c r="J2304" s="50">
        <v>0.51534652800000003</v>
      </c>
      <c r="K2304" s="50">
        <v>0.51494037500000001</v>
      </c>
      <c r="L2304" s="9">
        <f t="shared" si="70"/>
        <v>0.52452747866666671</v>
      </c>
      <c r="M2304" s="9">
        <f t="shared" si="71"/>
        <v>1.6254880425861828E-2</v>
      </c>
    </row>
    <row r="2305" spans="1:13">
      <c r="A2305" s="110"/>
      <c r="B2305" s="104"/>
      <c r="C2305" s="104"/>
      <c r="D2305" s="104"/>
      <c r="E2305" s="104"/>
      <c r="F2305" s="104"/>
      <c r="G2305" s="104"/>
      <c r="H2305" s="5" t="s">
        <v>4</v>
      </c>
      <c r="I2305" s="50">
        <v>0.77257569699999995</v>
      </c>
      <c r="J2305" s="50">
        <v>0.74119176099999995</v>
      </c>
      <c r="K2305" s="50">
        <v>0.74111335499999997</v>
      </c>
      <c r="L2305" s="9">
        <f t="shared" si="70"/>
        <v>0.75162693766666655</v>
      </c>
      <c r="M2305" s="9">
        <f t="shared" si="71"/>
        <v>1.8142200116844955E-2</v>
      </c>
    </row>
    <row r="2306" spans="1:13">
      <c r="A2306" s="110"/>
      <c r="B2306" s="104"/>
      <c r="C2306" s="104"/>
      <c r="D2306" s="104"/>
      <c r="E2306" s="104"/>
      <c r="F2306" s="104"/>
      <c r="G2306" s="104"/>
      <c r="H2306" s="5" t="s">
        <v>5</v>
      </c>
      <c r="I2306" s="50">
        <v>0.19466112199999999</v>
      </c>
      <c r="J2306" s="50">
        <v>7.5603081000000003E-2</v>
      </c>
      <c r="K2306" s="50">
        <v>9.1989931999999996E-2</v>
      </c>
      <c r="L2306" s="9">
        <f t="shared" si="70"/>
        <v>0.12075137833333333</v>
      </c>
      <c r="M2306" s="9">
        <f t="shared" si="71"/>
        <v>6.4529992081809012E-2</v>
      </c>
    </row>
    <row r="2307" spans="1:13">
      <c r="A2307" s="110"/>
      <c r="B2307" s="104"/>
      <c r="C2307" s="104"/>
      <c r="D2307" s="104"/>
      <c r="E2307" s="104"/>
      <c r="F2307" s="104"/>
      <c r="G2307" s="104"/>
      <c r="H2307" s="5" t="s">
        <v>6</v>
      </c>
      <c r="I2307" s="50">
        <v>0.112913258</v>
      </c>
      <c r="J2307" s="50">
        <v>0.115734697</v>
      </c>
      <c r="K2307" s="50">
        <v>0.114513869</v>
      </c>
      <c r="L2307" s="9">
        <f t="shared" si="70"/>
        <v>0.11438727466666666</v>
      </c>
      <c r="M2307" s="9">
        <f t="shared" si="71"/>
        <v>1.41497318052475E-3</v>
      </c>
    </row>
    <row r="2308" spans="1:13">
      <c r="A2308" s="110"/>
      <c r="B2308" s="104"/>
      <c r="C2308" s="104"/>
      <c r="D2308" s="104"/>
      <c r="E2308" s="104"/>
      <c r="F2308" s="104"/>
      <c r="G2308" s="104"/>
      <c r="H2308" s="5" t="s">
        <v>7</v>
      </c>
      <c r="I2308" s="50">
        <v>2.4995835000000001E-2</v>
      </c>
      <c r="J2308" s="50">
        <v>2.6821622E-2</v>
      </c>
      <c r="K2308" s="50">
        <v>2.4727855999999999E-2</v>
      </c>
      <c r="L2308" s="9">
        <f t="shared" si="70"/>
        <v>2.5515104333333333E-2</v>
      </c>
      <c r="M2308" s="9">
        <f t="shared" si="71"/>
        <v>1.1393833841575596E-3</v>
      </c>
    </row>
    <row r="2309" spans="1:13">
      <c r="A2309" s="110"/>
      <c r="B2309" s="104"/>
      <c r="C2309" s="104"/>
      <c r="D2309" s="104"/>
      <c r="E2309" s="104"/>
      <c r="F2309" s="104"/>
      <c r="G2309" s="104"/>
      <c r="H2309" s="5" t="s">
        <v>8</v>
      </c>
      <c r="I2309" s="50">
        <v>5.4402410000000002E-3</v>
      </c>
      <c r="J2309" s="50">
        <v>7.2602760000000004E-3</v>
      </c>
      <c r="K2309" s="50">
        <v>1.0989132E-2</v>
      </c>
      <c r="L2309" s="9">
        <f t="shared" si="70"/>
        <v>7.8965496666666673E-3</v>
      </c>
      <c r="M2309" s="9">
        <f t="shared" si="71"/>
        <v>2.8286358844220915E-3</v>
      </c>
    </row>
    <row r="2310" spans="1:13">
      <c r="A2310" s="110"/>
      <c r="B2310" s="104"/>
      <c r="C2310" s="104"/>
      <c r="D2310" s="104"/>
      <c r="E2310" s="104"/>
      <c r="F2310" s="104"/>
      <c r="G2310" s="104"/>
      <c r="H2310" s="5" t="s">
        <v>9</v>
      </c>
      <c r="I2310" s="50">
        <v>1.1112036300000001</v>
      </c>
      <c r="J2310" s="50">
        <v>0.96719695299999997</v>
      </c>
      <c r="K2310" s="50">
        <v>0.98391006299999995</v>
      </c>
      <c r="L2310" s="9">
        <f t="shared" si="70"/>
        <v>1.0207702153333333</v>
      </c>
      <c r="M2310" s="9">
        <f t="shared" si="71"/>
        <v>7.8762198278571421E-2</v>
      </c>
    </row>
    <row r="2311" spans="1:13">
      <c r="A2311" s="111"/>
      <c r="B2311" s="105"/>
      <c r="C2311" s="104"/>
      <c r="D2311" s="104"/>
      <c r="E2311" s="105"/>
      <c r="F2311" s="105"/>
      <c r="G2311" s="105"/>
      <c r="H2311" s="5" t="s">
        <v>23</v>
      </c>
      <c r="I2311" s="50">
        <v>1.5326874000000001E-2</v>
      </c>
      <c r="J2311" s="50">
        <v>1.1125289999999999E-2</v>
      </c>
      <c r="K2311" s="50">
        <v>1.1133369000000001E-2</v>
      </c>
      <c r="L2311" s="9">
        <f t="shared" si="70"/>
        <v>1.2528511000000001E-2</v>
      </c>
      <c r="M2311" s="9">
        <f t="shared" si="71"/>
        <v>2.4234568136005646E-3</v>
      </c>
    </row>
    <row r="2312" spans="1:13">
      <c r="A2312" s="109">
        <v>8</v>
      </c>
      <c r="B2312" s="103">
        <v>2</v>
      </c>
      <c r="C2312" s="104"/>
      <c r="D2312" s="104"/>
      <c r="E2312" s="103">
        <f xml:space="preserve"> A2312 * B2312</f>
        <v>16</v>
      </c>
      <c r="F2312" s="103">
        <f>24/B2312</f>
        <v>12</v>
      </c>
      <c r="G2312" s="103" t="b">
        <v>0</v>
      </c>
      <c r="H2312" s="5" t="s">
        <v>1</v>
      </c>
      <c r="I2312" s="50">
        <v>0</v>
      </c>
      <c r="J2312" s="50">
        <v>0</v>
      </c>
      <c r="K2312" s="50">
        <v>0</v>
      </c>
      <c r="L2312" s="9">
        <f t="shared" si="70"/>
        <v>0</v>
      </c>
      <c r="M2312" s="9">
        <f t="shared" si="71"/>
        <v>0</v>
      </c>
    </row>
    <row r="2313" spans="1:13">
      <c r="A2313" s="110"/>
      <c r="B2313" s="104"/>
      <c r="C2313" s="104"/>
      <c r="D2313" s="104"/>
      <c r="E2313" s="104"/>
      <c r="F2313" s="104"/>
      <c r="G2313" s="104"/>
      <c r="H2313" s="5" t="s">
        <v>2</v>
      </c>
      <c r="I2313" s="50">
        <v>0</v>
      </c>
      <c r="J2313" s="50">
        <v>0</v>
      </c>
      <c r="K2313" s="50">
        <v>0</v>
      </c>
      <c r="L2313" s="9">
        <f t="shared" si="70"/>
        <v>0</v>
      </c>
      <c r="M2313" s="9">
        <f t="shared" si="71"/>
        <v>0</v>
      </c>
    </row>
    <row r="2314" spans="1:13">
      <c r="A2314" s="110"/>
      <c r="B2314" s="104"/>
      <c r="C2314" s="104"/>
      <c r="D2314" s="104"/>
      <c r="E2314" s="104"/>
      <c r="F2314" s="104"/>
      <c r="G2314" s="104"/>
      <c r="H2314" s="5" t="s">
        <v>3</v>
      </c>
      <c r="I2314" s="50">
        <v>0</v>
      </c>
      <c r="J2314" s="50">
        <v>0</v>
      </c>
      <c r="K2314" s="50">
        <v>0</v>
      </c>
      <c r="L2314" s="9">
        <f t="shared" si="70"/>
        <v>0</v>
      </c>
      <c r="M2314" s="9">
        <f t="shared" si="71"/>
        <v>0</v>
      </c>
    </row>
    <row r="2315" spans="1:13">
      <c r="A2315" s="110"/>
      <c r="B2315" s="104"/>
      <c r="C2315" s="104"/>
      <c r="D2315" s="104"/>
      <c r="E2315" s="104"/>
      <c r="F2315" s="104"/>
      <c r="G2315" s="104"/>
      <c r="H2315" s="5" t="s">
        <v>22</v>
      </c>
      <c r="I2315" s="50">
        <v>0</v>
      </c>
      <c r="J2315" s="50">
        <v>0</v>
      </c>
      <c r="K2315" s="50">
        <v>0</v>
      </c>
      <c r="L2315" s="9">
        <f t="shared" si="70"/>
        <v>0</v>
      </c>
      <c r="M2315" s="9">
        <f t="shared" si="71"/>
        <v>0</v>
      </c>
    </row>
    <row r="2316" spans="1:13">
      <c r="A2316" s="110"/>
      <c r="B2316" s="104"/>
      <c r="C2316" s="104"/>
      <c r="D2316" s="104"/>
      <c r="E2316" s="104"/>
      <c r="F2316" s="104"/>
      <c r="G2316" s="104"/>
      <c r="H2316" s="5" t="s">
        <v>4</v>
      </c>
      <c r="I2316" s="50">
        <v>0.237060145</v>
      </c>
      <c r="J2316" s="50">
        <v>0.23756788400000001</v>
      </c>
      <c r="K2316" s="50">
        <v>0.23748098500000001</v>
      </c>
      <c r="L2316" s="9">
        <f t="shared" si="70"/>
        <v>0.23736967133333334</v>
      </c>
      <c r="M2316" s="9">
        <f t="shared" si="71"/>
        <v>2.7155620471706285E-4</v>
      </c>
    </row>
    <row r="2317" spans="1:13">
      <c r="A2317" s="110"/>
      <c r="B2317" s="104"/>
      <c r="C2317" s="104"/>
      <c r="D2317" s="104"/>
      <c r="E2317" s="104"/>
      <c r="F2317" s="104"/>
      <c r="G2317" s="104"/>
      <c r="H2317" s="5" t="s">
        <v>5</v>
      </c>
      <c r="I2317" s="50">
        <v>7.5396355999999998E-2</v>
      </c>
      <c r="J2317" s="50">
        <v>0.14087657100000001</v>
      </c>
      <c r="K2317" s="50">
        <v>8.5624716000000003E-2</v>
      </c>
      <c r="L2317" s="9">
        <f t="shared" si="70"/>
        <v>0.10063254766666667</v>
      </c>
      <c r="M2317" s="9">
        <f t="shared" si="71"/>
        <v>3.5225571643520685E-2</v>
      </c>
    </row>
    <row r="2318" spans="1:13">
      <c r="A2318" s="110"/>
      <c r="B2318" s="104"/>
      <c r="C2318" s="104"/>
      <c r="D2318" s="104"/>
      <c r="E2318" s="104"/>
      <c r="F2318" s="104"/>
      <c r="G2318" s="104"/>
      <c r="H2318" s="5" t="s">
        <v>6</v>
      </c>
      <c r="I2318" s="50">
        <v>0.21903672800000001</v>
      </c>
      <c r="J2318" s="50">
        <v>0.22802800500000001</v>
      </c>
      <c r="K2318" s="50">
        <v>0.22476507600000001</v>
      </c>
      <c r="L2318" s="9">
        <f t="shared" ref="L2318:L2381" si="72">AVERAGE(I2318:K2318)</f>
        <v>0.22394326966666669</v>
      </c>
      <c r="M2318" s="9">
        <f t="shared" ref="M2318:M2381" si="73">STDEV(I2318:K2318)</f>
        <v>4.5516249581673898E-3</v>
      </c>
    </row>
    <row r="2319" spans="1:13">
      <c r="A2319" s="110"/>
      <c r="B2319" s="104"/>
      <c r="C2319" s="104"/>
      <c r="D2319" s="104"/>
      <c r="E2319" s="104"/>
      <c r="F2319" s="104"/>
      <c r="G2319" s="104"/>
      <c r="H2319" s="5" t="s">
        <v>7</v>
      </c>
      <c r="I2319" s="50">
        <v>1.5782892E-2</v>
      </c>
      <c r="J2319" s="50">
        <v>1.5448339E-2</v>
      </c>
      <c r="K2319" s="50">
        <v>1.7686422E-2</v>
      </c>
      <c r="L2319" s="9">
        <f t="shared" si="72"/>
        <v>1.6305884333333333E-2</v>
      </c>
      <c r="M2319" s="9">
        <f t="shared" si="73"/>
        <v>1.2072259996646585E-3</v>
      </c>
    </row>
    <row r="2320" spans="1:13">
      <c r="A2320" s="110"/>
      <c r="B2320" s="104"/>
      <c r="C2320" s="104"/>
      <c r="D2320" s="104"/>
      <c r="E2320" s="104"/>
      <c r="F2320" s="104"/>
      <c r="G2320" s="104"/>
      <c r="H2320" s="5" t="s">
        <v>8</v>
      </c>
      <c r="I2320" s="50">
        <v>3.2571579000000003E-2</v>
      </c>
      <c r="J2320" s="50">
        <v>2.6898604E-2</v>
      </c>
      <c r="K2320" s="50">
        <v>2.5074282E-2</v>
      </c>
      <c r="L2320" s="9">
        <f t="shared" si="72"/>
        <v>2.8181488333333334E-2</v>
      </c>
      <c r="M2320" s="9">
        <f t="shared" si="73"/>
        <v>3.9098222128488586E-3</v>
      </c>
    </row>
    <row r="2321" spans="1:13">
      <c r="A2321" s="110"/>
      <c r="B2321" s="104"/>
      <c r="C2321" s="104"/>
      <c r="D2321" s="104"/>
      <c r="E2321" s="104"/>
      <c r="F2321" s="104"/>
      <c r="G2321" s="104"/>
      <c r="H2321" s="5" t="s">
        <v>9</v>
      </c>
      <c r="I2321" s="50">
        <v>0.58029818700000002</v>
      </c>
      <c r="J2321" s="50">
        <v>0.64932804099999997</v>
      </c>
      <c r="K2321" s="50">
        <v>0.59109121600000003</v>
      </c>
      <c r="L2321" s="9">
        <f t="shared" si="72"/>
        <v>0.60690581466666671</v>
      </c>
      <c r="M2321" s="9">
        <f t="shared" si="73"/>
        <v>3.7132954825277883E-2</v>
      </c>
    </row>
    <row r="2322" spans="1:13">
      <c r="A2322" s="110"/>
      <c r="B2322" s="104"/>
      <c r="C2322" s="104"/>
      <c r="D2322" s="104"/>
      <c r="E2322" s="105"/>
      <c r="F2322" s="105"/>
      <c r="G2322" s="105"/>
      <c r="H2322" s="5" t="s">
        <v>23</v>
      </c>
      <c r="I2322" s="50">
        <v>1.3003182E-2</v>
      </c>
      <c r="J2322" s="50">
        <v>1.0518626999999999E-2</v>
      </c>
      <c r="K2322" s="50">
        <v>1.0481089000000001E-2</v>
      </c>
      <c r="L2322" s="9">
        <f t="shared" si="72"/>
        <v>1.1334299333333332E-2</v>
      </c>
      <c r="M2322" s="9">
        <f t="shared" si="73"/>
        <v>1.4454166498578652E-3</v>
      </c>
    </row>
    <row r="2323" spans="1:13">
      <c r="A2323" s="110"/>
      <c r="B2323" s="104"/>
      <c r="C2323" s="104"/>
      <c r="D2323" s="104"/>
      <c r="E2323" s="103">
        <f xml:space="preserve"> (A2312*B2312)/2</f>
        <v>8</v>
      </c>
      <c r="F2323" s="103">
        <f>24/B2312</f>
        <v>12</v>
      </c>
      <c r="G2323" s="103" t="b">
        <v>0</v>
      </c>
      <c r="H2323" s="5" t="s">
        <v>1</v>
      </c>
      <c r="I2323" s="50">
        <v>0</v>
      </c>
      <c r="J2323" s="50">
        <v>0</v>
      </c>
      <c r="K2323" s="50">
        <v>0</v>
      </c>
      <c r="L2323" s="9">
        <f t="shared" si="72"/>
        <v>0</v>
      </c>
      <c r="M2323" s="9">
        <f t="shared" si="73"/>
        <v>0</v>
      </c>
    </row>
    <row r="2324" spans="1:13">
      <c r="A2324" s="110"/>
      <c r="B2324" s="104"/>
      <c r="C2324" s="104"/>
      <c r="D2324" s="104"/>
      <c r="E2324" s="104"/>
      <c r="F2324" s="104"/>
      <c r="G2324" s="104"/>
      <c r="H2324" s="5" t="s">
        <v>2</v>
      </c>
      <c r="I2324" s="50">
        <v>0</v>
      </c>
      <c r="J2324" s="50">
        <v>0</v>
      </c>
      <c r="K2324" s="50">
        <v>0</v>
      </c>
      <c r="L2324" s="9">
        <f t="shared" si="72"/>
        <v>0</v>
      </c>
      <c r="M2324" s="9">
        <f t="shared" si="73"/>
        <v>0</v>
      </c>
    </row>
    <row r="2325" spans="1:13">
      <c r="A2325" s="110"/>
      <c r="B2325" s="104"/>
      <c r="C2325" s="104"/>
      <c r="D2325" s="104"/>
      <c r="E2325" s="104"/>
      <c r="F2325" s="104"/>
      <c r="G2325" s="104"/>
      <c r="H2325" s="5" t="s">
        <v>3</v>
      </c>
      <c r="I2325" s="50">
        <v>0</v>
      </c>
      <c r="J2325" s="50">
        <v>0</v>
      </c>
      <c r="K2325" s="50">
        <v>0</v>
      </c>
      <c r="L2325" s="9">
        <f t="shared" si="72"/>
        <v>0</v>
      </c>
      <c r="M2325" s="9">
        <f t="shared" si="73"/>
        <v>0</v>
      </c>
    </row>
    <row r="2326" spans="1:13">
      <c r="A2326" s="110"/>
      <c r="B2326" s="104"/>
      <c r="C2326" s="104"/>
      <c r="D2326" s="104"/>
      <c r="E2326" s="104"/>
      <c r="F2326" s="104"/>
      <c r="G2326" s="104"/>
      <c r="H2326" s="5" t="s">
        <v>22</v>
      </c>
      <c r="I2326" s="50">
        <v>0</v>
      </c>
      <c r="J2326" s="50">
        <v>0</v>
      </c>
      <c r="K2326" s="50">
        <v>0</v>
      </c>
      <c r="L2326" s="9">
        <f t="shared" si="72"/>
        <v>0</v>
      </c>
      <c r="M2326" s="9">
        <f t="shared" si="73"/>
        <v>0</v>
      </c>
    </row>
    <row r="2327" spans="1:13">
      <c r="A2327" s="110"/>
      <c r="B2327" s="104"/>
      <c r="C2327" s="104"/>
      <c r="D2327" s="104"/>
      <c r="E2327" s="104"/>
      <c r="F2327" s="104"/>
      <c r="G2327" s="104"/>
      <c r="H2327" s="5" t="s">
        <v>4</v>
      </c>
      <c r="I2327" s="50">
        <v>0.24016021800000001</v>
      </c>
      <c r="J2327" s="50">
        <v>0.23708095500000001</v>
      </c>
      <c r="K2327" s="50">
        <v>0.237190607</v>
      </c>
      <c r="L2327" s="9">
        <f t="shared" si="72"/>
        <v>0.23814392666666664</v>
      </c>
      <c r="M2327" s="9">
        <f t="shared" si="73"/>
        <v>1.7470200187554641E-3</v>
      </c>
    </row>
    <row r="2328" spans="1:13">
      <c r="A2328" s="110"/>
      <c r="B2328" s="104"/>
      <c r="C2328" s="104"/>
      <c r="D2328" s="104"/>
      <c r="E2328" s="104"/>
      <c r="F2328" s="104"/>
      <c r="G2328" s="104"/>
      <c r="H2328" s="5" t="s">
        <v>5</v>
      </c>
      <c r="I2328" s="50">
        <v>0.13296767500000001</v>
      </c>
      <c r="J2328" s="50">
        <v>7.9717321999999993E-2</v>
      </c>
      <c r="K2328" s="50">
        <v>7.4734884000000001E-2</v>
      </c>
      <c r="L2328" s="9">
        <f t="shared" si="72"/>
        <v>9.5806626999999991E-2</v>
      </c>
      <c r="M2328" s="9">
        <f t="shared" si="73"/>
        <v>3.2278689385563497E-2</v>
      </c>
    </row>
    <row r="2329" spans="1:13">
      <c r="A2329" s="110"/>
      <c r="B2329" s="104"/>
      <c r="C2329" s="104"/>
      <c r="D2329" s="104"/>
      <c r="E2329" s="104"/>
      <c r="F2329" s="104"/>
      <c r="G2329" s="104"/>
      <c r="H2329" s="5" t="s">
        <v>6</v>
      </c>
      <c r="I2329" s="50">
        <v>0.108141188</v>
      </c>
      <c r="J2329" s="50">
        <v>0.117789008</v>
      </c>
      <c r="K2329" s="50">
        <v>0.115283973</v>
      </c>
      <c r="L2329" s="9">
        <f t="shared" si="72"/>
        <v>0.11373805633333334</v>
      </c>
      <c r="M2329" s="9">
        <f t="shared" si="73"/>
        <v>5.0062462427759519E-3</v>
      </c>
    </row>
    <row r="2330" spans="1:13">
      <c r="A2330" s="110"/>
      <c r="B2330" s="104"/>
      <c r="C2330" s="104"/>
      <c r="D2330" s="104"/>
      <c r="E2330" s="104"/>
      <c r="F2330" s="104"/>
      <c r="G2330" s="104"/>
      <c r="H2330" s="5" t="s">
        <v>7</v>
      </c>
      <c r="I2330" s="50">
        <v>2.5577879000000001E-2</v>
      </c>
      <c r="J2330" s="50">
        <v>2.7914826E-2</v>
      </c>
      <c r="K2330" s="50">
        <v>2.2239663999999999E-2</v>
      </c>
      <c r="L2330" s="9">
        <f t="shared" si="72"/>
        <v>2.5244122999999997E-2</v>
      </c>
      <c r="M2330" s="9">
        <f t="shared" si="73"/>
        <v>2.852264141381896E-3</v>
      </c>
    </row>
    <row r="2331" spans="1:13">
      <c r="A2331" s="110"/>
      <c r="B2331" s="104"/>
      <c r="C2331" s="104"/>
      <c r="D2331" s="104"/>
      <c r="E2331" s="104"/>
      <c r="F2331" s="104"/>
      <c r="G2331" s="104"/>
      <c r="H2331" s="5" t="s">
        <v>8</v>
      </c>
      <c r="I2331" s="50">
        <v>8.9049090000000008E-3</v>
      </c>
      <c r="J2331" s="50">
        <v>3.9495509999999999E-3</v>
      </c>
      <c r="K2331" s="50">
        <v>1.1275047999999999E-2</v>
      </c>
      <c r="L2331" s="9">
        <f t="shared" si="72"/>
        <v>8.0431693333333342E-3</v>
      </c>
      <c r="M2331" s="9">
        <f t="shared" si="73"/>
        <v>3.7380038809613765E-3</v>
      </c>
    </row>
    <row r="2332" spans="1:13">
      <c r="A2332" s="110"/>
      <c r="B2332" s="104"/>
      <c r="C2332" s="104"/>
      <c r="D2332" s="104"/>
      <c r="E2332" s="104"/>
      <c r="F2332" s="104"/>
      <c r="G2332" s="104"/>
      <c r="H2332" s="5" t="s">
        <v>9</v>
      </c>
      <c r="I2332" s="9">
        <v>0.51637790900000002</v>
      </c>
      <c r="J2332" s="50">
        <v>0.46704717600000001</v>
      </c>
      <c r="K2332" s="50">
        <v>0.46129248299999998</v>
      </c>
      <c r="L2332" s="9">
        <f t="shared" si="72"/>
        <v>0.48157252266666667</v>
      </c>
      <c r="M2332" s="9">
        <f t="shared" si="73"/>
        <v>3.0279371050940005E-2</v>
      </c>
    </row>
    <row r="2333" spans="1:13">
      <c r="A2333" s="111"/>
      <c r="B2333" s="105"/>
      <c r="C2333" s="104"/>
      <c r="D2333" s="105"/>
      <c r="E2333" s="105"/>
      <c r="F2333" s="105"/>
      <c r="G2333" s="105"/>
      <c r="H2333" s="5" t="s">
        <v>23</v>
      </c>
      <c r="I2333" s="9">
        <v>1.2296344000000001E-2</v>
      </c>
      <c r="J2333" s="50">
        <v>1.0429489E-2</v>
      </c>
      <c r="K2333" s="9">
        <v>1.0424741E-2</v>
      </c>
      <c r="L2333" s="9">
        <f t="shared" si="72"/>
        <v>1.1050191333333334E-2</v>
      </c>
      <c r="M2333" s="9">
        <f t="shared" si="73"/>
        <v>1.0792024774602467E-3</v>
      </c>
    </row>
    <row r="2334" spans="1:13">
      <c r="A2334" s="109">
        <v>8</v>
      </c>
      <c r="B2334" s="103">
        <v>2</v>
      </c>
      <c r="C2334" s="104"/>
      <c r="D2334" s="103" t="s">
        <v>12</v>
      </c>
      <c r="E2334" s="103" t="s">
        <v>13</v>
      </c>
      <c r="F2334" s="103">
        <f>24/B2334</f>
        <v>12</v>
      </c>
      <c r="G2334" s="103" t="s">
        <v>13</v>
      </c>
      <c r="H2334" s="3" t="s">
        <v>4</v>
      </c>
      <c r="I2334" s="50">
        <v>4.1450911E-2</v>
      </c>
      <c r="J2334" s="50">
        <v>4.0276504999999997E-2</v>
      </c>
      <c r="K2334" s="50">
        <v>3.3248148999999998E-2</v>
      </c>
      <c r="L2334" s="9">
        <f t="shared" si="72"/>
        <v>3.8325188333333336E-2</v>
      </c>
      <c r="M2334" s="9">
        <f t="shared" si="73"/>
        <v>4.435882511673336E-3</v>
      </c>
    </row>
    <row r="2335" spans="1:13">
      <c r="A2335" s="110"/>
      <c r="B2335" s="104"/>
      <c r="C2335" s="104"/>
      <c r="D2335" s="104"/>
      <c r="E2335" s="104"/>
      <c r="F2335" s="104"/>
      <c r="G2335" s="104"/>
      <c r="H2335" s="3" t="s">
        <v>5</v>
      </c>
      <c r="I2335" s="50">
        <v>3.0364600000000003E-4</v>
      </c>
      <c r="J2335" s="50">
        <v>2.7680400000000001E-4</v>
      </c>
      <c r="K2335" s="50">
        <v>1.86184E-3</v>
      </c>
      <c r="L2335" s="9">
        <f t="shared" si="72"/>
        <v>8.1409666666666669E-4</v>
      </c>
      <c r="M2335" s="9">
        <f t="shared" si="73"/>
        <v>9.0747159330159381E-4</v>
      </c>
    </row>
    <row r="2336" spans="1:13">
      <c r="A2336" s="110"/>
      <c r="B2336" s="104"/>
      <c r="C2336" s="104"/>
      <c r="D2336" s="104"/>
      <c r="E2336" s="104"/>
      <c r="F2336" s="104"/>
      <c r="G2336" s="104"/>
      <c r="H2336" s="3" t="s">
        <v>6</v>
      </c>
      <c r="I2336" s="50">
        <v>0.19780619699999999</v>
      </c>
      <c r="J2336" s="50">
        <v>0.202298853</v>
      </c>
      <c r="K2336" s="50">
        <v>0.184452108</v>
      </c>
      <c r="L2336" s="9">
        <f t="shared" si="72"/>
        <v>0.19485238599999999</v>
      </c>
      <c r="M2336" s="9">
        <f t="shared" si="73"/>
        <v>9.2827973338615415E-3</v>
      </c>
    </row>
    <row r="2337" spans="1:13">
      <c r="A2337" s="110"/>
      <c r="B2337" s="104"/>
      <c r="C2337" s="104"/>
      <c r="D2337" s="104"/>
      <c r="E2337" s="104"/>
      <c r="F2337" s="104"/>
      <c r="G2337" s="104"/>
      <c r="H2337" s="3" t="s">
        <v>7</v>
      </c>
      <c r="I2337" s="50">
        <v>3.6056597000000003E-2</v>
      </c>
      <c r="J2337" s="50">
        <v>3.6101413999999998E-2</v>
      </c>
      <c r="K2337" s="50">
        <v>3.5737974999999998E-2</v>
      </c>
      <c r="L2337" s="9">
        <f t="shared" si="72"/>
        <v>3.5965328666666664E-2</v>
      </c>
      <c r="M2337" s="9">
        <f t="shared" si="73"/>
        <v>1.9816510334146566E-4</v>
      </c>
    </row>
    <row r="2338" spans="1:13">
      <c r="A2338" s="110"/>
      <c r="B2338" s="104"/>
      <c r="C2338" s="104"/>
      <c r="D2338" s="104"/>
      <c r="E2338" s="104"/>
      <c r="F2338" s="104"/>
      <c r="G2338" s="104"/>
      <c r="H2338" s="5" t="s">
        <v>9</v>
      </c>
      <c r="I2338" s="50">
        <v>0.40944786799999999</v>
      </c>
      <c r="J2338" s="50">
        <v>0.395812202</v>
      </c>
      <c r="K2338" s="50">
        <v>0.258406262</v>
      </c>
      <c r="L2338" s="9">
        <f t="shared" si="72"/>
        <v>0.354555444</v>
      </c>
      <c r="M2338" s="9">
        <f t="shared" si="73"/>
        <v>8.3546285053662114E-2</v>
      </c>
    </row>
    <row r="2339" spans="1:13">
      <c r="A2339" s="110"/>
      <c r="B2339" s="104"/>
      <c r="C2339" s="104"/>
      <c r="D2339" s="105"/>
      <c r="E2339" s="105"/>
      <c r="F2339" s="105"/>
      <c r="G2339" s="105"/>
      <c r="H2339" s="5" t="s">
        <v>23</v>
      </c>
      <c r="I2339" s="50">
        <v>1.1689905E-2</v>
      </c>
      <c r="J2339" s="50">
        <v>1.0576083999999999E-2</v>
      </c>
      <c r="K2339" s="50">
        <v>1.0314335000000001E-2</v>
      </c>
      <c r="L2339" s="9">
        <f t="shared" si="72"/>
        <v>1.0860108E-2</v>
      </c>
      <c r="M2339" s="9">
        <f t="shared" si="73"/>
        <v>7.3044536459409475E-4</v>
      </c>
    </row>
    <row r="2340" spans="1:13">
      <c r="A2340" s="110"/>
      <c r="B2340" s="104"/>
      <c r="C2340" s="104"/>
      <c r="D2340" s="103" t="s">
        <v>14</v>
      </c>
      <c r="E2340" s="103" t="s">
        <v>13</v>
      </c>
      <c r="F2340" s="103">
        <f>24/B2334</f>
        <v>12</v>
      </c>
      <c r="G2340" s="103" t="s">
        <v>13</v>
      </c>
      <c r="H2340" s="3" t="s">
        <v>4</v>
      </c>
      <c r="I2340" s="50">
        <v>4.1403240000000001E-2</v>
      </c>
      <c r="J2340" s="50">
        <v>4.9941515999999998E-2</v>
      </c>
      <c r="K2340" s="50">
        <v>3.3132887999999999E-2</v>
      </c>
      <c r="L2340" s="9">
        <f t="shared" si="72"/>
        <v>4.1492547999999997E-2</v>
      </c>
      <c r="M2340" s="9">
        <f t="shared" si="73"/>
        <v>8.4046698774992868E-3</v>
      </c>
    </row>
    <row r="2341" spans="1:13">
      <c r="A2341" s="110"/>
      <c r="B2341" s="104"/>
      <c r="C2341" s="104"/>
      <c r="D2341" s="104"/>
      <c r="E2341" s="104"/>
      <c r="F2341" s="104"/>
      <c r="G2341" s="104"/>
      <c r="H2341" s="3" t="s">
        <v>5</v>
      </c>
      <c r="I2341" s="50">
        <v>8.3723388999999995E-2</v>
      </c>
      <c r="J2341" s="50">
        <v>9.3418987999999994E-2</v>
      </c>
      <c r="K2341" s="50">
        <v>7.2711047000000001E-2</v>
      </c>
      <c r="L2341" s="9">
        <f t="shared" si="72"/>
        <v>8.3284474666666664E-2</v>
      </c>
      <c r="M2341" s="9">
        <f t="shared" si="73"/>
        <v>1.0360945394068791E-2</v>
      </c>
    </row>
    <row r="2342" spans="1:13">
      <c r="A2342" s="110"/>
      <c r="B2342" s="104"/>
      <c r="C2342" s="104"/>
      <c r="D2342" s="104"/>
      <c r="E2342" s="104"/>
      <c r="F2342" s="104"/>
      <c r="G2342" s="104"/>
      <c r="H2342" s="3" t="s">
        <v>6</v>
      </c>
      <c r="I2342" s="50">
        <v>4.0951596999999999E-2</v>
      </c>
      <c r="J2342" s="50">
        <v>5.2358481999999998E-2</v>
      </c>
      <c r="K2342" s="50">
        <v>3.8661922000000001E-2</v>
      </c>
      <c r="L2342" s="9">
        <f t="shared" si="72"/>
        <v>4.3990667000000004E-2</v>
      </c>
      <c r="M2342" s="9">
        <f t="shared" si="73"/>
        <v>7.3366135789664387E-3</v>
      </c>
    </row>
    <row r="2343" spans="1:13">
      <c r="A2343" s="110"/>
      <c r="B2343" s="104"/>
      <c r="C2343" s="104"/>
      <c r="D2343" s="104"/>
      <c r="E2343" s="104"/>
      <c r="F2343" s="104"/>
      <c r="G2343" s="104"/>
      <c r="H2343" s="3" t="s">
        <v>7</v>
      </c>
      <c r="I2343" s="50">
        <v>2.2691804999999999E-2</v>
      </c>
      <c r="J2343" s="50">
        <v>2.5890758999999999E-2</v>
      </c>
      <c r="K2343" s="50">
        <v>2.2043042999999998E-2</v>
      </c>
      <c r="L2343" s="9">
        <f t="shared" si="72"/>
        <v>2.3541868999999997E-2</v>
      </c>
      <c r="M2343" s="9">
        <f t="shared" si="73"/>
        <v>2.059899562414634E-3</v>
      </c>
    </row>
    <row r="2344" spans="1:13">
      <c r="A2344" s="110"/>
      <c r="B2344" s="104"/>
      <c r="C2344" s="104"/>
      <c r="D2344" s="104"/>
      <c r="E2344" s="104"/>
      <c r="F2344" s="104"/>
      <c r="G2344" s="104"/>
      <c r="H2344" s="3" t="s">
        <v>8</v>
      </c>
      <c r="I2344" s="50">
        <v>1.3284268E-2</v>
      </c>
      <c r="J2344" s="50">
        <v>5.9346476000000002E-2</v>
      </c>
      <c r="K2344" s="50">
        <v>1.266478E-2</v>
      </c>
      <c r="L2344" s="9">
        <f t="shared" si="72"/>
        <v>2.8431841333333333E-2</v>
      </c>
      <c r="M2344" s="9">
        <f t="shared" si="73"/>
        <v>2.677465067513744E-2</v>
      </c>
    </row>
    <row r="2345" spans="1:13">
      <c r="A2345" s="110"/>
      <c r="B2345" s="104"/>
      <c r="C2345" s="104"/>
      <c r="D2345" s="104"/>
      <c r="E2345" s="104"/>
      <c r="F2345" s="104"/>
      <c r="G2345" s="104"/>
      <c r="H2345" s="3" t="s">
        <v>9</v>
      </c>
      <c r="I2345" s="50">
        <v>0.332680635</v>
      </c>
      <c r="J2345" s="50">
        <v>0.48914307699999998</v>
      </c>
      <c r="K2345" s="50">
        <v>0.180975252</v>
      </c>
      <c r="L2345" s="9">
        <f t="shared" si="72"/>
        <v>0.33426632133333339</v>
      </c>
      <c r="M2345" s="9">
        <f t="shared" si="73"/>
        <v>0.15409003177418198</v>
      </c>
    </row>
    <row r="2346" spans="1:13">
      <c r="A2346" s="111"/>
      <c r="B2346" s="105"/>
      <c r="C2346" s="105"/>
      <c r="D2346" s="105"/>
      <c r="E2346" s="105"/>
      <c r="F2346" s="105"/>
      <c r="G2346" s="105"/>
      <c r="H2346" s="5" t="s">
        <v>23</v>
      </c>
      <c r="I2346" s="50">
        <v>1.2871825E-2</v>
      </c>
      <c r="J2346" s="50">
        <v>1.0254182000000001E-2</v>
      </c>
      <c r="K2346" s="50">
        <v>1.0265926E-2</v>
      </c>
      <c r="L2346" s="9">
        <f t="shared" si="72"/>
        <v>1.1130644333333333E-2</v>
      </c>
      <c r="M2346" s="9">
        <f t="shared" si="73"/>
        <v>1.5079181230638263E-3</v>
      </c>
    </row>
    <row r="2347" spans="1:13">
      <c r="A2347" s="109">
        <v>8</v>
      </c>
      <c r="B2347" s="103">
        <v>2</v>
      </c>
      <c r="C2347" s="103" t="s">
        <v>16</v>
      </c>
      <c r="D2347" s="103" t="s">
        <v>11</v>
      </c>
      <c r="E2347" s="103">
        <f xml:space="preserve"> A2347 * B2347</f>
        <v>16</v>
      </c>
      <c r="F2347" s="103">
        <f>24/B2347</f>
        <v>12</v>
      </c>
      <c r="G2347" s="103" t="b">
        <v>1</v>
      </c>
      <c r="H2347" s="5" t="s">
        <v>1</v>
      </c>
      <c r="I2347" s="50">
        <v>1.2484436999999999E-2</v>
      </c>
      <c r="J2347" s="9">
        <v>1.2386595E-2</v>
      </c>
      <c r="K2347" s="50">
        <v>1.2593759E-2</v>
      </c>
      <c r="L2347" s="9">
        <f t="shared" si="72"/>
        <v>1.2488263666666666E-2</v>
      </c>
      <c r="M2347" s="9">
        <f t="shared" si="73"/>
        <v>1.0363500015599584E-4</v>
      </c>
    </row>
    <row r="2348" spans="1:13">
      <c r="A2348" s="110"/>
      <c r="B2348" s="104"/>
      <c r="C2348" s="104"/>
      <c r="D2348" s="104"/>
      <c r="E2348" s="104"/>
      <c r="F2348" s="104"/>
      <c r="G2348" s="104"/>
      <c r="H2348" s="5" t="s">
        <v>2</v>
      </c>
      <c r="I2348" s="50">
        <v>2.3115068999999999E-2</v>
      </c>
      <c r="J2348" s="50">
        <v>2.3124275999999999E-2</v>
      </c>
      <c r="K2348" s="50">
        <v>2.3149995E-2</v>
      </c>
      <c r="L2348" s="9">
        <f t="shared" si="72"/>
        <v>2.3129779999999999E-2</v>
      </c>
      <c r="M2348" s="9">
        <f t="shared" si="73"/>
        <v>1.8101847447153523E-5</v>
      </c>
    </row>
    <row r="2349" spans="1:13">
      <c r="A2349" s="110"/>
      <c r="B2349" s="104"/>
      <c r="C2349" s="104"/>
      <c r="D2349" s="104"/>
      <c r="E2349" s="104"/>
      <c r="F2349" s="104"/>
      <c r="G2349" s="104"/>
      <c r="H2349" s="5" t="s">
        <v>3</v>
      </c>
      <c r="I2349" s="50">
        <v>0</v>
      </c>
      <c r="J2349" s="50">
        <v>0</v>
      </c>
      <c r="K2349" s="50">
        <v>0</v>
      </c>
      <c r="L2349" s="9">
        <f t="shared" si="72"/>
        <v>0</v>
      </c>
      <c r="M2349" s="9">
        <f t="shared" si="73"/>
        <v>0</v>
      </c>
    </row>
    <row r="2350" spans="1:13">
      <c r="A2350" s="110"/>
      <c r="B2350" s="104"/>
      <c r="C2350" s="104"/>
      <c r="D2350" s="104"/>
      <c r="E2350" s="104"/>
      <c r="F2350" s="104"/>
      <c r="G2350" s="104"/>
      <c r="H2350" s="5" t="s">
        <v>22</v>
      </c>
      <c r="I2350" s="50">
        <v>0.51329370399999996</v>
      </c>
      <c r="J2350" s="50">
        <v>0.51303574399999996</v>
      </c>
      <c r="K2350" s="50">
        <v>0.51440274799999997</v>
      </c>
      <c r="L2350" s="9">
        <f t="shared" si="72"/>
        <v>0.51357739866666663</v>
      </c>
      <c r="M2350" s="9">
        <f t="shared" si="73"/>
        <v>7.2631741127783588E-4</v>
      </c>
    </row>
    <row r="2351" spans="1:13">
      <c r="A2351" s="110"/>
      <c r="B2351" s="104"/>
      <c r="C2351" s="104"/>
      <c r="D2351" s="104"/>
      <c r="E2351" s="104"/>
      <c r="F2351" s="104"/>
      <c r="G2351" s="104"/>
      <c r="H2351" s="5" t="s">
        <v>4</v>
      </c>
      <c r="I2351" s="50">
        <v>0.753533907</v>
      </c>
      <c r="J2351" s="50">
        <v>0.75507830200000003</v>
      </c>
      <c r="K2351" s="50">
        <v>0.75664562599999996</v>
      </c>
      <c r="L2351" s="9">
        <f t="shared" si="72"/>
        <v>0.75508594499999993</v>
      </c>
      <c r="M2351" s="9">
        <f t="shared" si="73"/>
        <v>1.5558735794809723E-3</v>
      </c>
    </row>
    <row r="2352" spans="1:13">
      <c r="A2352" s="110"/>
      <c r="B2352" s="104"/>
      <c r="C2352" s="104"/>
      <c r="D2352" s="104"/>
      <c r="E2352" s="104"/>
      <c r="F2352" s="104"/>
      <c r="G2352" s="104"/>
      <c r="H2352" s="5" t="s">
        <v>5</v>
      </c>
      <c r="I2352" s="50">
        <v>8.2087029000000006E-2</v>
      </c>
      <c r="J2352" s="50">
        <v>0.25116913400000002</v>
      </c>
      <c r="K2352" s="50">
        <v>8.7949392000000001E-2</v>
      </c>
      <c r="L2352" s="9">
        <f t="shared" si="72"/>
        <v>0.14040185166666669</v>
      </c>
      <c r="M2352" s="9">
        <f t="shared" si="73"/>
        <v>9.5972052971790803E-2</v>
      </c>
    </row>
    <row r="2353" spans="1:13">
      <c r="A2353" s="110"/>
      <c r="B2353" s="104"/>
      <c r="C2353" s="104"/>
      <c r="D2353" s="104"/>
      <c r="E2353" s="104"/>
      <c r="F2353" s="104"/>
      <c r="G2353" s="104"/>
      <c r="H2353" s="5" t="s">
        <v>6</v>
      </c>
      <c r="I2353" s="50">
        <v>0.25659377500000002</v>
      </c>
      <c r="J2353" s="50">
        <v>0.248885999</v>
      </c>
      <c r="K2353" s="50">
        <v>0.24865653400000001</v>
      </c>
      <c r="L2353" s="9">
        <f t="shared" si="72"/>
        <v>0.25137876933333331</v>
      </c>
      <c r="M2353" s="9">
        <f t="shared" si="73"/>
        <v>4.5177844818096889E-3</v>
      </c>
    </row>
    <row r="2354" spans="1:13">
      <c r="A2354" s="110"/>
      <c r="B2354" s="104"/>
      <c r="C2354" s="104"/>
      <c r="D2354" s="104"/>
      <c r="E2354" s="104"/>
      <c r="F2354" s="104"/>
      <c r="G2354" s="104"/>
      <c r="H2354" s="5" t="s">
        <v>7</v>
      </c>
      <c r="I2354" s="50">
        <v>5.0838847E-2</v>
      </c>
      <c r="J2354" s="50">
        <v>2.7934052000000001E-2</v>
      </c>
      <c r="K2354" s="50">
        <v>3.0171779999999999E-2</v>
      </c>
      <c r="L2354" s="9">
        <f t="shared" si="72"/>
        <v>3.6314893000000001E-2</v>
      </c>
      <c r="M2354" s="9">
        <f t="shared" si="73"/>
        <v>1.2627778367396335E-2</v>
      </c>
    </row>
    <row r="2355" spans="1:13">
      <c r="A2355" s="110"/>
      <c r="B2355" s="104"/>
      <c r="C2355" s="104"/>
      <c r="D2355" s="104"/>
      <c r="E2355" s="104"/>
      <c r="F2355" s="104"/>
      <c r="G2355" s="104"/>
      <c r="H2355" s="5" t="s">
        <v>8</v>
      </c>
      <c r="I2355" s="50">
        <v>5.7305021999999997E-2</v>
      </c>
      <c r="J2355" s="50">
        <v>5.5599398000000001E-2</v>
      </c>
      <c r="K2355" s="50">
        <v>5.7554047999999997E-2</v>
      </c>
      <c r="L2355" s="9">
        <f t="shared" si="72"/>
        <v>5.6819489333333334E-2</v>
      </c>
      <c r="M2355" s="9">
        <f t="shared" si="73"/>
        <v>1.0639410855048919E-3</v>
      </c>
    </row>
    <row r="2356" spans="1:13">
      <c r="A2356" s="110"/>
      <c r="B2356" s="104"/>
      <c r="C2356" s="104"/>
      <c r="D2356" s="104"/>
      <c r="E2356" s="104"/>
      <c r="F2356" s="104"/>
      <c r="G2356" s="104"/>
      <c r="H2356" s="5" t="s">
        <v>9</v>
      </c>
      <c r="I2356" s="50">
        <v>1.2008746100000001</v>
      </c>
      <c r="J2356" s="50">
        <v>1.339202228</v>
      </c>
      <c r="K2356" s="50">
        <v>1.1814592509999999</v>
      </c>
      <c r="L2356" s="9">
        <f t="shared" si="72"/>
        <v>1.2405120296666665</v>
      </c>
      <c r="M2356" s="9">
        <f t="shared" si="73"/>
        <v>8.6017762564363554E-2</v>
      </c>
    </row>
    <row r="2357" spans="1:13">
      <c r="A2357" s="110"/>
      <c r="B2357" s="104"/>
      <c r="C2357" s="104"/>
      <c r="D2357" s="104"/>
      <c r="E2357" s="105"/>
      <c r="F2357" s="105"/>
      <c r="G2357" s="105"/>
      <c r="H2357" s="5" t="s">
        <v>23</v>
      </c>
      <c r="I2357" s="9">
        <v>2.4864621999999999E-2</v>
      </c>
      <c r="J2357" s="50">
        <v>2.1263931E-2</v>
      </c>
      <c r="K2357" s="50">
        <v>2.1049351000000001E-2</v>
      </c>
      <c r="L2357" s="9">
        <f t="shared" si="72"/>
        <v>2.2392634666666671E-2</v>
      </c>
      <c r="M2357" s="9">
        <f t="shared" si="73"/>
        <v>2.1434906522353513E-3</v>
      </c>
    </row>
    <row r="2358" spans="1:13">
      <c r="A2358" s="110"/>
      <c r="B2358" s="104"/>
      <c r="C2358" s="104"/>
      <c r="D2358" s="104"/>
      <c r="E2358" s="103">
        <f xml:space="preserve"> (A2347*B2347)/2</f>
        <v>8</v>
      </c>
      <c r="F2358" s="103">
        <f>24/B2347</f>
        <v>12</v>
      </c>
      <c r="G2358" s="103" t="b">
        <v>1</v>
      </c>
      <c r="H2358" s="5" t="s">
        <v>1</v>
      </c>
      <c r="I2358" s="75">
        <v>1.2477347E-2</v>
      </c>
      <c r="J2358" s="50">
        <v>1.2390378000000001E-2</v>
      </c>
      <c r="K2358" s="50">
        <v>1.2436311E-2</v>
      </c>
      <c r="L2358" s="9">
        <f t="shared" si="72"/>
        <v>1.2434678666666666E-2</v>
      </c>
      <c r="M2358" s="9">
        <f t="shared" si="73"/>
        <v>4.3507472051744172E-5</v>
      </c>
    </row>
    <row r="2359" spans="1:13">
      <c r="A2359" s="110"/>
      <c r="B2359" s="104"/>
      <c r="C2359" s="104"/>
      <c r="D2359" s="104"/>
      <c r="E2359" s="104"/>
      <c r="F2359" s="104"/>
      <c r="G2359" s="104"/>
      <c r="H2359" s="5" t="s">
        <v>2</v>
      </c>
      <c r="I2359" s="75">
        <v>2.3140655E-2</v>
      </c>
      <c r="J2359" s="50">
        <v>2.2995239000000001E-2</v>
      </c>
      <c r="K2359" s="50">
        <v>2.3151260999999999E-2</v>
      </c>
      <c r="L2359" s="9">
        <f t="shared" si="72"/>
        <v>2.3095718333333331E-2</v>
      </c>
      <c r="M2359" s="9">
        <f t="shared" si="73"/>
        <v>8.7179092271789642E-5</v>
      </c>
    </row>
    <row r="2360" spans="1:13">
      <c r="A2360" s="110"/>
      <c r="B2360" s="104"/>
      <c r="C2360" s="104"/>
      <c r="D2360" s="104"/>
      <c r="E2360" s="104"/>
      <c r="F2360" s="104"/>
      <c r="G2360" s="104"/>
      <c r="H2360" s="5" t="s">
        <v>3</v>
      </c>
      <c r="I2360" s="75">
        <v>0</v>
      </c>
      <c r="J2360" s="50">
        <v>0</v>
      </c>
      <c r="K2360" s="50">
        <v>0</v>
      </c>
      <c r="L2360" s="9">
        <f t="shared" si="72"/>
        <v>0</v>
      </c>
      <c r="M2360" s="9">
        <f t="shared" si="73"/>
        <v>0</v>
      </c>
    </row>
    <row r="2361" spans="1:13">
      <c r="A2361" s="110"/>
      <c r="B2361" s="104"/>
      <c r="C2361" s="104"/>
      <c r="D2361" s="104"/>
      <c r="E2361" s="104"/>
      <c r="F2361" s="104"/>
      <c r="G2361" s="104"/>
      <c r="H2361" s="5" t="s">
        <v>22</v>
      </c>
      <c r="I2361" s="75">
        <v>0.985316623</v>
      </c>
      <c r="J2361" s="50">
        <v>0.51320416300000005</v>
      </c>
      <c r="K2361" s="50">
        <v>0.50617306200000001</v>
      </c>
      <c r="L2361" s="9">
        <f t="shared" si="72"/>
        <v>0.66823128266666665</v>
      </c>
      <c r="M2361" s="9">
        <f t="shared" si="73"/>
        <v>0.27462646246501338</v>
      </c>
    </row>
    <row r="2362" spans="1:13">
      <c r="A2362" s="110"/>
      <c r="B2362" s="104"/>
      <c r="C2362" s="104"/>
      <c r="D2362" s="104"/>
      <c r="E2362" s="104"/>
      <c r="F2362" s="104"/>
      <c r="G2362" s="104"/>
      <c r="H2362" s="5" t="s">
        <v>4</v>
      </c>
      <c r="I2362" s="75">
        <v>1.4461656359999999</v>
      </c>
      <c r="J2362" s="50">
        <v>0.75392522100000003</v>
      </c>
      <c r="K2362" s="50">
        <v>0.74659321400000001</v>
      </c>
      <c r="L2362" s="9">
        <f t="shared" si="72"/>
        <v>0.98222802366666662</v>
      </c>
      <c r="M2362" s="9">
        <f t="shared" si="73"/>
        <v>0.40179848268109164</v>
      </c>
    </row>
    <row r="2363" spans="1:13">
      <c r="A2363" s="110"/>
      <c r="B2363" s="104"/>
      <c r="C2363" s="104"/>
      <c r="D2363" s="104"/>
      <c r="E2363" s="104"/>
      <c r="F2363" s="104"/>
      <c r="G2363" s="104"/>
      <c r="H2363" s="5" t="s">
        <v>5</v>
      </c>
      <c r="I2363" s="50">
        <v>0.764516101</v>
      </c>
      <c r="J2363" s="50">
        <v>8.9840290000000003E-2</v>
      </c>
      <c r="K2363" s="50">
        <v>0.201481784</v>
      </c>
      <c r="L2363" s="9">
        <f t="shared" si="72"/>
        <v>0.35194605833333337</v>
      </c>
      <c r="M2363" s="9">
        <f t="shared" si="73"/>
        <v>0.36163031658742245</v>
      </c>
    </row>
    <row r="2364" spans="1:13">
      <c r="A2364" s="110"/>
      <c r="B2364" s="104"/>
      <c r="C2364" s="104"/>
      <c r="D2364" s="104"/>
      <c r="E2364" s="104"/>
      <c r="F2364" s="104"/>
      <c r="G2364" s="104"/>
      <c r="H2364" s="5" t="s">
        <v>6</v>
      </c>
      <c r="I2364" s="50">
        <v>0.168791632</v>
      </c>
      <c r="J2364" s="50">
        <v>0.16366908399999999</v>
      </c>
      <c r="K2364" s="50">
        <v>0.16720235899999999</v>
      </c>
      <c r="L2364" s="9">
        <f t="shared" si="72"/>
        <v>0.16655435833333332</v>
      </c>
      <c r="M2364" s="9">
        <f t="shared" si="73"/>
        <v>2.622032255918364E-3</v>
      </c>
    </row>
    <row r="2365" spans="1:13">
      <c r="A2365" s="110"/>
      <c r="B2365" s="104"/>
      <c r="C2365" s="104"/>
      <c r="D2365" s="104"/>
      <c r="E2365" s="104"/>
      <c r="F2365" s="104"/>
      <c r="G2365" s="104"/>
      <c r="H2365" s="5" t="s">
        <v>7</v>
      </c>
      <c r="I2365" s="50">
        <v>4.7379972999999999E-2</v>
      </c>
      <c r="J2365" s="50">
        <v>4.4794250000000001E-2</v>
      </c>
      <c r="K2365" s="50">
        <v>5.1722786999999999E-2</v>
      </c>
      <c r="L2365" s="9">
        <f t="shared" si="72"/>
        <v>4.7965669999999995E-2</v>
      </c>
      <c r="M2365" s="9">
        <f t="shared" si="73"/>
        <v>3.5012050742492928E-3</v>
      </c>
    </row>
    <row r="2366" spans="1:13">
      <c r="A2366" s="110"/>
      <c r="B2366" s="104"/>
      <c r="C2366" s="104"/>
      <c r="D2366" s="104"/>
      <c r="E2366" s="104"/>
      <c r="F2366" s="104"/>
      <c r="G2366" s="104"/>
      <c r="H2366" s="5" t="s">
        <v>8</v>
      </c>
      <c r="I2366" s="50">
        <v>1.1158878000000001E-2</v>
      </c>
      <c r="J2366" s="50">
        <v>1.3933693E-2</v>
      </c>
      <c r="K2366" s="50">
        <v>1.0292984999999999E-2</v>
      </c>
      <c r="L2366" s="9">
        <f t="shared" si="72"/>
        <v>1.1795185333333333E-2</v>
      </c>
      <c r="M2366" s="9">
        <f t="shared" si="73"/>
        <v>1.9019342659924751E-3</v>
      </c>
    </row>
    <row r="2367" spans="1:13">
      <c r="A2367" s="110"/>
      <c r="B2367" s="104"/>
      <c r="C2367" s="104"/>
      <c r="D2367" s="104"/>
      <c r="E2367" s="104"/>
      <c r="F2367" s="104"/>
      <c r="G2367" s="104"/>
      <c r="H2367" s="5" t="s">
        <v>9</v>
      </c>
      <c r="I2367" s="50">
        <v>2.4386403209999998</v>
      </c>
      <c r="J2367" s="50">
        <v>1.066813003</v>
      </c>
      <c r="K2367" s="50">
        <v>1.1779123949999999</v>
      </c>
      <c r="L2367" s="9">
        <f t="shared" si="72"/>
        <v>1.561121906333333</v>
      </c>
      <c r="M2367" s="9">
        <f t="shared" si="73"/>
        <v>0.7619807706136803</v>
      </c>
    </row>
    <row r="2368" spans="1:13">
      <c r="A2368" s="111"/>
      <c r="B2368" s="105"/>
      <c r="C2368" s="104"/>
      <c r="D2368" s="104"/>
      <c r="E2368" s="105"/>
      <c r="F2368" s="105"/>
      <c r="G2368" s="105"/>
      <c r="H2368" s="5" t="s">
        <v>23</v>
      </c>
      <c r="I2368" s="50">
        <v>2.1680814E-2</v>
      </c>
      <c r="J2368" s="50">
        <v>2.1218721999999999E-2</v>
      </c>
      <c r="K2368" s="50">
        <v>2.0752011000000001E-2</v>
      </c>
      <c r="L2368" s="9">
        <f t="shared" si="72"/>
        <v>2.1217182333333334E-2</v>
      </c>
      <c r="M2368" s="9">
        <f t="shared" si="73"/>
        <v>4.6440341421261408E-4</v>
      </c>
    </row>
    <row r="2369" spans="1:13">
      <c r="A2369" s="109">
        <v>8</v>
      </c>
      <c r="B2369" s="103">
        <v>2</v>
      </c>
      <c r="C2369" s="104"/>
      <c r="D2369" s="104"/>
      <c r="E2369" s="103">
        <f xml:space="preserve"> A2369 * B2369</f>
        <v>16</v>
      </c>
      <c r="F2369" s="103">
        <f>24/B2369</f>
        <v>12</v>
      </c>
      <c r="G2369" s="103" t="b">
        <v>0</v>
      </c>
      <c r="H2369" s="5" t="s">
        <v>1</v>
      </c>
      <c r="I2369" s="50">
        <v>0</v>
      </c>
      <c r="J2369" s="50">
        <v>0</v>
      </c>
      <c r="K2369" s="50">
        <v>0</v>
      </c>
      <c r="L2369" s="9">
        <f t="shared" si="72"/>
        <v>0</v>
      </c>
      <c r="M2369" s="9">
        <f t="shared" si="73"/>
        <v>0</v>
      </c>
    </row>
    <row r="2370" spans="1:13">
      <c r="A2370" s="110"/>
      <c r="B2370" s="104"/>
      <c r="C2370" s="104"/>
      <c r="D2370" s="104"/>
      <c r="E2370" s="104"/>
      <c r="F2370" s="104"/>
      <c r="G2370" s="104"/>
      <c r="H2370" s="5" t="s">
        <v>2</v>
      </c>
      <c r="I2370" s="50">
        <v>0</v>
      </c>
      <c r="J2370" s="50">
        <v>0</v>
      </c>
      <c r="K2370" s="50">
        <v>0</v>
      </c>
      <c r="L2370" s="9">
        <f t="shared" si="72"/>
        <v>0</v>
      </c>
      <c r="M2370" s="9">
        <f t="shared" si="73"/>
        <v>0</v>
      </c>
    </row>
    <row r="2371" spans="1:13">
      <c r="A2371" s="110"/>
      <c r="B2371" s="104"/>
      <c r="C2371" s="104"/>
      <c r="D2371" s="104"/>
      <c r="E2371" s="104"/>
      <c r="F2371" s="104"/>
      <c r="G2371" s="104"/>
      <c r="H2371" s="5" t="s">
        <v>3</v>
      </c>
      <c r="I2371" s="50">
        <v>0</v>
      </c>
      <c r="J2371" s="50">
        <v>0</v>
      </c>
      <c r="K2371" s="50">
        <v>0</v>
      </c>
      <c r="L2371" s="9">
        <f t="shared" si="72"/>
        <v>0</v>
      </c>
      <c r="M2371" s="9">
        <f t="shared" si="73"/>
        <v>0</v>
      </c>
    </row>
    <row r="2372" spans="1:13">
      <c r="A2372" s="110"/>
      <c r="B2372" s="104"/>
      <c r="C2372" s="104"/>
      <c r="D2372" s="104"/>
      <c r="E2372" s="104"/>
      <c r="F2372" s="104"/>
      <c r="G2372" s="104"/>
      <c r="H2372" s="5" t="s">
        <v>22</v>
      </c>
      <c r="I2372" s="50">
        <v>0</v>
      </c>
      <c r="J2372" s="50">
        <v>0</v>
      </c>
      <c r="K2372" s="50">
        <v>0</v>
      </c>
      <c r="L2372" s="9">
        <f t="shared" si="72"/>
        <v>0</v>
      </c>
      <c r="M2372" s="9">
        <f t="shared" si="73"/>
        <v>0</v>
      </c>
    </row>
    <row r="2373" spans="1:13">
      <c r="A2373" s="110"/>
      <c r="B2373" s="104"/>
      <c r="C2373" s="104"/>
      <c r="D2373" s="104"/>
      <c r="E2373" s="104"/>
      <c r="F2373" s="104"/>
      <c r="G2373" s="104"/>
      <c r="H2373" s="5" t="s">
        <v>4</v>
      </c>
      <c r="I2373" s="50">
        <v>0.26843376600000002</v>
      </c>
      <c r="J2373" s="50">
        <v>0.26831490299999999</v>
      </c>
      <c r="K2373" s="9">
        <v>0.269853395</v>
      </c>
      <c r="L2373" s="9">
        <f t="shared" si="72"/>
        <v>0.26886735466666667</v>
      </c>
      <c r="M2373" s="9">
        <f t="shared" si="73"/>
        <v>8.5600161063652507E-4</v>
      </c>
    </row>
    <row r="2374" spans="1:13">
      <c r="A2374" s="110"/>
      <c r="B2374" s="104"/>
      <c r="C2374" s="104"/>
      <c r="D2374" s="104"/>
      <c r="E2374" s="104"/>
      <c r="F2374" s="104"/>
      <c r="G2374" s="104"/>
      <c r="H2374" s="5" t="s">
        <v>5</v>
      </c>
      <c r="I2374" s="50">
        <v>7.5251384000000004E-2</v>
      </c>
      <c r="J2374" s="50">
        <v>7.3870921000000006E-2</v>
      </c>
      <c r="K2374" s="50">
        <v>0.12758053899999999</v>
      </c>
      <c r="L2374" s="9">
        <f t="shared" si="72"/>
        <v>9.2234281333333334E-2</v>
      </c>
      <c r="M2374" s="9">
        <f t="shared" si="73"/>
        <v>3.0618537976238966E-2</v>
      </c>
    </row>
    <row r="2375" spans="1:13">
      <c r="A2375" s="110"/>
      <c r="B2375" s="104"/>
      <c r="C2375" s="104"/>
      <c r="D2375" s="104"/>
      <c r="E2375" s="104"/>
      <c r="F2375" s="104"/>
      <c r="G2375" s="104"/>
      <c r="H2375" s="5" t="s">
        <v>6</v>
      </c>
      <c r="I2375" s="50">
        <v>0.233161441</v>
      </c>
      <c r="J2375" s="50">
        <v>0.24600750099999999</v>
      </c>
      <c r="K2375" s="50">
        <v>0.254890909</v>
      </c>
      <c r="L2375" s="9">
        <f t="shared" si="72"/>
        <v>0.24468661700000002</v>
      </c>
      <c r="M2375" s="9">
        <f t="shared" si="73"/>
        <v>1.0924788135101202E-2</v>
      </c>
    </row>
    <row r="2376" spans="1:13">
      <c r="A2376" s="110"/>
      <c r="B2376" s="104"/>
      <c r="C2376" s="104"/>
      <c r="D2376" s="104"/>
      <c r="E2376" s="104"/>
      <c r="F2376" s="104"/>
      <c r="G2376" s="104"/>
      <c r="H2376" s="5" t="s">
        <v>7</v>
      </c>
      <c r="I2376" s="50">
        <v>3.6824318000000002E-2</v>
      </c>
      <c r="J2376" s="50">
        <v>2.8666243000000001E-2</v>
      </c>
      <c r="K2376" s="50">
        <v>4.7500108999999999E-2</v>
      </c>
      <c r="L2376" s="9">
        <f t="shared" si="72"/>
        <v>3.7663556666666667E-2</v>
      </c>
      <c r="M2376" s="9">
        <f t="shared" si="73"/>
        <v>9.4449387653499622E-3</v>
      </c>
    </row>
    <row r="2377" spans="1:13">
      <c r="A2377" s="110"/>
      <c r="B2377" s="104"/>
      <c r="C2377" s="104"/>
      <c r="D2377" s="104"/>
      <c r="E2377" s="104"/>
      <c r="F2377" s="104"/>
      <c r="G2377" s="104"/>
      <c r="H2377" s="5" t="s">
        <v>8</v>
      </c>
      <c r="I2377" s="50">
        <v>5.7057034E-2</v>
      </c>
      <c r="J2377" s="50">
        <v>5.2425105999999999E-2</v>
      </c>
      <c r="K2377" s="50">
        <v>5.6414687999999998E-2</v>
      </c>
      <c r="L2377" s="9">
        <f t="shared" si="72"/>
        <v>5.5298942666666663E-2</v>
      </c>
      <c r="M2377" s="9">
        <f t="shared" si="73"/>
        <v>2.5094531248734914E-3</v>
      </c>
    </row>
    <row r="2378" spans="1:13">
      <c r="A2378" s="110"/>
      <c r="B2378" s="104"/>
      <c r="C2378" s="104"/>
      <c r="D2378" s="104"/>
      <c r="E2378" s="104"/>
      <c r="F2378" s="104"/>
      <c r="G2378" s="104"/>
      <c r="H2378" s="5" t="s">
        <v>9</v>
      </c>
      <c r="I2378" s="50">
        <v>0.67123657400000003</v>
      </c>
      <c r="J2378" s="50">
        <v>0.66982667200000001</v>
      </c>
      <c r="K2378" s="50">
        <v>0.75674806299999997</v>
      </c>
      <c r="L2378" s="9">
        <f t="shared" si="72"/>
        <v>0.6992704363333333</v>
      </c>
      <c r="M2378" s="9">
        <f t="shared" si="73"/>
        <v>4.9782076406443027E-2</v>
      </c>
    </row>
    <row r="2379" spans="1:13">
      <c r="A2379" s="110"/>
      <c r="B2379" s="104"/>
      <c r="C2379" s="104"/>
      <c r="D2379" s="104"/>
      <c r="E2379" s="105"/>
      <c r="F2379" s="105"/>
      <c r="G2379" s="105"/>
      <c r="H2379" s="5" t="s">
        <v>23</v>
      </c>
      <c r="I2379" s="50">
        <v>1.9808026999999999E-2</v>
      </c>
      <c r="J2379" s="50">
        <v>2.0179923999999998E-2</v>
      </c>
      <c r="K2379" s="50">
        <v>1.9863643E-2</v>
      </c>
      <c r="L2379" s="9">
        <f t="shared" si="72"/>
        <v>1.995053133333333E-2</v>
      </c>
      <c r="M2379" s="9">
        <f t="shared" si="73"/>
        <v>2.0059668866741816E-4</v>
      </c>
    </row>
    <row r="2380" spans="1:13">
      <c r="A2380" s="110"/>
      <c r="B2380" s="104"/>
      <c r="C2380" s="104"/>
      <c r="D2380" s="104"/>
      <c r="E2380" s="103">
        <f xml:space="preserve"> (A2369*B2369)/2</f>
        <v>8</v>
      </c>
      <c r="F2380" s="103">
        <f>24/B2369</f>
        <v>12</v>
      </c>
      <c r="G2380" s="103" t="b">
        <v>0</v>
      </c>
      <c r="H2380" s="5" t="s">
        <v>1</v>
      </c>
      <c r="I2380" s="50">
        <v>0</v>
      </c>
      <c r="J2380" s="50">
        <v>0</v>
      </c>
      <c r="K2380" s="50">
        <v>0</v>
      </c>
      <c r="L2380" s="9">
        <f t="shared" si="72"/>
        <v>0</v>
      </c>
      <c r="M2380" s="9">
        <f t="shared" si="73"/>
        <v>0</v>
      </c>
    </row>
    <row r="2381" spans="1:13">
      <c r="A2381" s="110"/>
      <c r="B2381" s="104"/>
      <c r="C2381" s="104"/>
      <c r="D2381" s="104"/>
      <c r="E2381" s="104"/>
      <c r="F2381" s="104"/>
      <c r="G2381" s="104"/>
      <c r="H2381" s="5" t="s">
        <v>2</v>
      </c>
      <c r="I2381" s="50">
        <v>0</v>
      </c>
      <c r="J2381" s="50">
        <v>0</v>
      </c>
      <c r="K2381" s="50">
        <v>0</v>
      </c>
      <c r="L2381" s="9">
        <f t="shared" si="72"/>
        <v>0</v>
      </c>
      <c r="M2381" s="9">
        <f t="shared" si="73"/>
        <v>0</v>
      </c>
    </row>
    <row r="2382" spans="1:13">
      <c r="A2382" s="110"/>
      <c r="B2382" s="104"/>
      <c r="C2382" s="104"/>
      <c r="D2382" s="104"/>
      <c r="E2382" s="104"/>
      <c r="F2382" s="104"/>
      <c r="G2382" s="104"/>
      <c r="H2382" s="5" t="s">
        <v>3</v>
      </c>
      <c r="I2382" s="50">
        <v>0</v>
      </c>
      <c r="J2382" s="50">
        <v>0</v>
      </c>
      <c r="K2382" s="50">
        <v>0</v>
      </c>
      <c r="L2382" s="9">
        <f t="shared" ref="L2382:L2445" si="74">AVERAGE(I2382:K2382)</f>
        <v>0</v>
      </c>
      <c r="M2382" s="9">
        <f t="shared" ref="M2382:M2445" si="75">STDEV(I2382:K2382)</f>
        <v>0</v>
      </c>
    </row>
    <row r="2383" spans="1:13">
      <c r="A2383" s="110"/>
      <c r="B2383" s="104"/>
      <c r="C2383" s="104"/>
      <c r="D2383" s="104"/>
      <c r="E2383" s="104"/>
      <c r="F2383" s="104"/>
      <c r="G2383" s="104"/>
      <c r="H2383" s="5" t="s">
        <v>22</v>
      </c>
      <c r="I2383" s="50">
        <v>0</v>
      </c>
      <c r="J2383" s="50">
        <v>0</v>
      </c>
      <c r="K2383" s="50">
        <v>0</v>
      </c>
      <c r="L2383" s="9">
        <f t="shared" si="74"/>
        <v>0</v>
      </c>
      <c r="M2383" s="9">
        <f t="shared" si="75"/>
        <v>0</v>
      </c>
    </row>
    <row r="2384" spans="1:13">
      <c r="A2384" s="110"/>
      <c r="B2384" s="104"/>
      <c r="C2384" s="104"/>
      <c r="D2384" s="104"/>
      <c r="E2384" s="104"/>
      <c r="F2384" s="104"/>
      <c r="G2384" s="104"/>
      <c r="H2384" s="5" t="s">
        <v>4</v>
      </c>
      <c r="I2384" s="50">
        <v>0.26871253</v>
      </c>
      <c r="J2384" s="50">
        <v>0.27079112100000002</v>
      </c>
      <c r="K2384" s="50">
        <v>0.26921642200000001</v>
      </c>
      <c r="L2384" s="9">
        <f t="shared" si="74"/>
        <v>0.26957335766666662</v>
      </c>
      <c r="M2384" s="9">
        <f t="shared" si="75"/>
        <v>1.0842912149991598E-3</v>
      </c>
    </row>
    <row r="2385" spans="1:13">
      <c r="A2385" s="110"/>
      <c r="B2385" s="104"/>
      <c r="C2385" s="104"/>
      <c r="D2385" s="104"/>
      <c r="E2385" s="104"/>
      <c r="F2385" s="104"/>
      <c r="G2385" s="104"/>
      <c r="H2385" s="5" t="s">
        <v>5</v>
      </c>
      <c r="I2385" s="50">
        <v>7.2558434000000005E-2</v>
      </c>
      <c r="J2385" s="50">
        <v>7.2171089999999993E-2</v>
      </c>
      <c r="K2385" s="50">
        <v>9.8197312999999994E-2</v>
      </c>
      <c r="L2385" s="9">
        <f t="shared" si="74"/>
        <v>8.0975612333333336E-2</v>
      </c>
      <c r="M2385" s="9">
        <f t="shared" si="75"/>
        <v>1.491568768889933E-2</v>
      </c>
    </row>
    <row r="2386" spans="1:13">
      <c r="A2386" s="110"/>
      <c r="B2386" s="104"/>
      <c r="C2386" s="104"/>
      <c r="D2386" s="104"/>
      <c r="E2386" s="104"/>
      <c r="F2386" s="104"/>
      <c r="G2386" s="104"/>
      <c r="H2386" s="5" t="s">
        <v>6</v>
      </c>
      <c r="I2386" s="50">
        <v>0.16565202400000001</v>
      </c>
      <c r="J2386" s="50">
        <v>0.16423252699999999</v>
      </c>
      <c r="K2386" s="50">
        <v>0.17194389400000001</v>
      </c>
      <c r="L2386" s="9">
        <f t="shared" si="74"/>
        <v>0.16727614833333335</v>
      </c>
      <c r="M2386" s="9">
        <f t="shared" si="75"/>
        <v>4.1042210149754869E-3</v>
      </c>
    </row>
    <row r="2387" spans="1:13">
      <c r="A2387" s="110"/>
      <c r="B2387" s="104"/>
      <c r="C2387" s="104"/>
      <c r="D2387" s="104"/>
      <c r="E2387" s="104"/>
      <c r="F2387" s="104"/>
      <c r="G2387" s="104"/>
      <c r="H2387" s="5" t="s">
        <v>7</v>
      </c>
      <c r="I2387" s="50">
        <v>4.7934614E-2</v>
      </c>
      <c r="J2387" s="50">
        <v>4.3115530999999999E-2</v>
      </c>
      <c r="K2387" s="50">
        <v>4.4278903000000001E-2</v>
      </c>
      <c r="L2387" s="9">
        <f t="shared" si="74"/>
        <v>4.5109682666666671E-2</v>
      </c>
      <c r="M2387" s="9">
        <f t="shared" si="75"/>
        <v>2.514664268074833E-3</v>
      </c>
    </row>
    <row r="2388" spans="1:13">
      <c r="A2388" s="110"/>
      <c r="B2388" s="104"/>
      <c r="C2388" s="104"/>
      <c r="D2388" s="104"/>
      <c r="E2388" s="104"/>
      <c r="F2388" s="104"/>
      <c r="G2388" s="104"/>
      <c r="H2388" s="5" t="s">
        <v>8</v>
      </c>
      <c r="I2388" s="50">
        <v>1.4322167E-2</v>
      </c>
      <c r="J2388" s="50">
        <v>1.3677618000000001E-2</v>
      </c>
      <c r="K2388" s="50">
        <v>2.5424829999999999E-2</v>
      </c>
      <c r="L2388" s="9">
        <f t="shared" si="74"/>
        <v>1.7808204999999997E-2</v>
      </c>
      <c r="M2388" s="9">
        <f t="shared" si="75"/>
        <v>6.6040588387989872E-3</v>
      </c>
    </row>
    <row r="2389" spans="1:13">
      <c r="A2389" s="110"/>
      <c r="B2389" s="104"/>
      <c r="C2389" s="104"/>
      <c r="D2389" s="104"/>
      <c r="E2389" s="104"/>
      <c r="F2389" s="104"/>
      <c r="G2389" s="104"/>
      <c r="H2389" s="5" t="s">
        <v>9</v>
      </c>
      <c r="I2389" s="50">
        <v>0.56987812999999998</v>
      </c>
      <c r="J2389" s="50">
        <v>0.56465747399999999</v>
      </c>
      <c r="K2389" s="9">
        <v>0.60974450599999996</v>
      </c>
      <c r="L2389" s="9">
        <f t="shared" si="74"/>
        <v>0.58142670333333324</v>
      </c>
      <c r="M2389" s="9">
        <f t="shared" si="75"/>
        <v>2.4662466891387583E-2</v>
      </c>
    </row>
    <row r="2390" spans="1:13">
      <c r="A2390" s="111"/>
      <c r="B2390" s="105"/>
      <c r="C2390" s="104"/>
      <c r="D2390" s="105"/>
      <c r="E2390" s="105"/>
      <c r="F2390" s="105"/>
      <c r="G2390" s="105"/>
      <c r="H2390" s="5" t="s">
        <v>23</v>
      </c>
      <c r="I2390" s="50">
        <v>1.992702E-2</v>
      </c>
      <c r="J2390" s="50">
        <v>1.9659164999999999E-2</v>
      </c>
      <c r="K2390" s="9">
        <v>2.0244917000000001E-2</v>
      </c>
      <c r="L2390" s="9">
        <f t="shared" si="74"/>
        <v>1.9943700666666665E-2</v>
      </c>
      <c r="M2390" s="9">
        <f t="shared" si="75"/>
        <v>2.9323204950402999E-4</v>
      </c>
    </row>
    <row r="2391" spans="1:13">
      <c r="A2391" s="109">
        <v>8</v>
      </c>
      <c r="B2391" s="103">
        <v>2</v>
      </c>
      <c r="C2391" s="104"/>
      <c r="D2391" s="103" t="s">
        <v>12</v>
      </c>
      <c r="E2391" s="103" t="s">
        <v>13</v>
      </c>
      <c r="F2391" s="103">
        <f>24/B2391</f>
        <v>12</v>
      </c>
      <c r="G2391" s="103" t="s">
        <v>13</v>
      </c>
      <c r="H2391" s="3" t="s">
        <v>4</v>
      </c>
      <c r="I2391" s="50">
        <v>7.2800658000000004E-2</v>
      </c>
      <c r="J2391" s="50">
        <v>6.9366272000000007E-2</v>
      </c>
      <c r="K2391" s="50">
        <v>6.4507096E-2</v>
      </c>
      <c r="L2391" s="9">
        <f t="shared" si="74"/>
        <v>6.8891342000000008E-2</v>
      </c>
      <c r="M2391" s="9">
        <f t="shared" si="75"/>
        <v>4.1671286925935008E-3</v>
      </c>
    </row>
    <row r="2392" spans="1:13">
      <c r="A2392" s="110"/>
      <c r="B2392" s="104"/>
      <c r="C2392" s="104"/>
      <c r="D2392" s="104"/>
      <c r="E2392" s="104"/>
      <c r="F2392" s="104"/>
      <c r="G2392" s="104"/>
      <c r="H2392" s="3" t="s">
        <v>5</v>
      </c>
      <c r="I2392" s="50">
        <v>2.7699300000000001E-4</v>
      </c>
      <c r="J2392" s="50">
        <v>2.6156500000000001E-4</v>
      </c>
      <c r="K2392" s="50">
        <v>2.8642099999999997E-4</v>
      </c>
      <c r="L2392" s="9">
        <f t="shared" si="74"/>
        <v>2.7499300000000001E-4</v>
      </c>
      <c r="M2392" s="9">
        <f t="shared" si="75"/>
        <v>1.2548114758799413E-5</v>
      </c>
    </row>
    <row r="2393" spans="1:13">
      <c r="A2393" s="110"/>
      <c r="B2393" s="104"/>
      <c r="C2393" s="104"/>
      <c r="D2393" s="104"/>
      <c r="E2393" s="104"/>
      <c r="F2393" s="104"/>
      <c r="G2393" s="104"/>
      <c r="H2393" s="3" t="s">
        <v>6</v>
      </c>
      <c r="I2393" s="50">
        <v>0.20054842000000001</v>
      </c>
      <c r="J2393" s="50">
        <v>0.218074192</v>
      </c>
      <c r="K2393" s="50">
        <v>0.21958022899999999</v>
      </c>
      <c r="L2393" s="9">
        <f t="shared" si="74"/>
        <v>0.21273428033333333</v>
      </c>
      <c r="M2393" s="9">
        <f t="shared" si="75"/>
        <v>1.0580095978249545E-2</v>
      </c>
    </row>
    <row r="2394" spans="1:13">
      <c r="A2394" s="110"/>
      <c r="B2394" s="104"/>
      <c r="C2394" s="104"/>
      <c r="D2394" s="104"/>
      <c r="E2394" s="104"/>
      <c r="F2394" s="104"/>
      <c r="G2394" s="104"/>
      <c r="H2394" s="3" t="s">
        <v>7</v>
      </c>
      <c r="I2394" s="50">
        <v>7.2680756999999999E-2</v>
      </c>
      <c r="J2394" s="50">
        <v>7.2620475000000004E-2</v>
      </c>
      <c r="K2394" s="50">
        <v>7.1875337999999997E-2</v>
      </c>
      <c r="L2394" s="9">
        <f t="shared" si="74"/>
        <v>7.2392190000000009E-2</v>
      </c>
      <c r="M2394" s="9">
        <f t="shared" si="75"/>
        <v>4.4862063295060566E-4</v>
      </c>
    </row>
    <row r="2395" spans="1:13">
      <c r="A2395" s="110"/>
      <c r="B2395" s="104"/>
      <c r="C2395" s="104"/>
      <c r="D2395" s="104"/>
      <c r="E2395" s="104"/>
      <c r="F2395" s="104"/>
      <c r="G2395" s="104"/>
      <c r="H2395" s="5" t="s">
        <v>9</v>
      </c>
      <c r="I2395" s="50">
        <v>0.44731904500000003</v>
      </c>
      <c r="J2395" s="50">
        <v>0.37253156199999998</v>
      </c>
      <c r="K2395" s="50">
        <v>0.35753157400000002</v>
      </c>
      <c r="L2395" s="9">
        <f t="shared" si="74"/>
        <v>0.39246072700000001</v>
      </c>
      <c r="M2395" s="9">
        <f t="shared" si="75"/>
        <v>4.8097049809129461E-2</v>
      </c>
    </row>
    <row r="2396" spans="1:13">
      <c r="A2396" s="110"/>
      <c r="B2396" s="104"/>
      <c r="C2396" s="104"/>
      <c r="D2396" s="105"/>
      <c r="E2396" s="105"/>
      <c r="F2396" s="105"/>
      <c r="G2396" s="105"/>
      <c r="H2396" s="5" t="s">
        <v>23</v>
      </c>
      <c r="I2396" s="50">
        <v>1.9605747E-2</v>
      </c>
      <c r="J2396" s="50">
        <v>1.9824278000000001E-2</v>
      </c>
      <c r="K2396" s="50">
        <v>2.2233610000000001E-2</v>
      </c>
      <c r="L2396" s="9">
        <f t="shared" si="74"/>
        <v>2.0554545E-2</v>
      </c>
      <c r="M2396" s="9">
        <f t="shared" si="75"/>
        <v>1.4582124005641294E-3</v>
      </c>
    </row>
    <row r="2397" spans="1:13">
      <c r="A2397" s="110"/>
      <c r="B2397" s="104"/>
      <c r="C2397" s="104"/>
      <c r="D2397" s="103" t="s">
        <v>14</v>
      </c>
      <c r="E2397" s="103" t="s">
        <v>13</v>
      </c>
      <c r="F2397" s="103">
        <f>24/B2391</f>
        <v>12</v>
      </c>
      <c r="G2397" s="103" t="s">
        <v>13</v>
      </c>
      <c r="H2397" s="3" t="s">
        <v>4</v>
      </c>
      <c r="I2397" s="50">
        <v>6.3583849999999997E-2</v>
      </c>
      <c r="J2397" s="50">
        <v>9.4854087000000004E-2</v>
      </c>
      <c r="K2397" s="50">
        <v>6.4352448000000007E-2</v>
      </c>
      <c r="L2397" s="9">
        <f t="shared" si="74"/>
        <v>7.4263461666666669E-2</v>
      </c>
      <c r="M2397" s="9">
        <f t="shared" si="75"/>
        <v>1.7836145167459246E-2</v>
      </c>
    </row>
    <row r="2398" spans="1:13">
      <c r="A2398" s="110"/>
      <c r="B2398" s="104"/>
      <c r="C2398" s="104"/>
      <c r="D2398" s="104"/>
      <c r="E2398" s="104"/>
      <c r="F2398" s="104"/>
      <c r="G2398" s="104"/>
      <c r="H2398" s="3" t="s">
        <v>5</v>
      </c>
      <c r="I2398" s="50">
        <v>6.9443621999999997E-2</v>
      </c>
      <c r="J2398" s="50">
        <v>8.8843354999999999E-2</v>
      </c>
      <c r="K2398" s="50">
        <v>8.5987036000000003E-2</v>
      </c>
      <c r="L2398" s="9">
        <f t="shared" si="74"/>
        <v>8.1424671000000004E-2</v>
      </c>
      <c r="M2398" s="9">
        <f t="shared" si="75"/>
        <v>1.0473719058325852E-2</v>
      </c>
    </row>
    <row r="2399" spans="1:13">
      <c r="A2399" s="110"/>
      <c r="B2399" s="104"/>
      <c r="C2399" s="104"/>
      <c r="D2399" s="104"/>
      <c r="E2399" s="104"/>
      <c r="F2399" s="104"/>
      <c r="G2399" s="104"/>
      <c r="H2399" s="3" t="s">
        <v>6</v>
      </c>
      <c r="I2399" s="50">
        <v>7.6476722999999996E-2</v>
      </c>
      <c r="J2399" s="50">
        <v>8.8273300999999998E-2</v>
      </c>
      <c r="K2399" s="50">
        <v>8.2625505000000002E-2</v>
      </c>
      <c r="L2399" s="9">
        <f t="shared" si="74"/>
        <v>8.2458509666666666E-2</v>
      </c>
      <c r="M2399" s="9">
        <f t="shared" si="75"/>
        <v>5.9000617546376023E-3</v>
      </c>
    </row>
    <row r="2400" spans="1:13">
      <c r="A2400" s="110"/>
      <c r="B2400" s="104"/>
      <c r="C2400" s="104"/>
      <c r="D2400" s="104"/>
      <c r="E2400" s="104"/>
      <c r="F2400" s="104"/>
      <c r="G2400" s="104"/>
      <c r="H2400" s="3" t="s">
        <v>7</v>
      </c>
      <c r="I2400" s="50">
        <v>4.2212094999999998E-2</v>
      </c>
      <c r="J2400" s="50">
        <v>4.3287171999999999E-2</v>
      </c>
      <c r="K2400" s="50">
        <v>4.2947434E-2</v>
      </c>
      <c r="L2400" s="9">
        <f t="shared" si="74"/>
        <v>4.2815566999999999E-2</v>
      </c>
      <c r="M2400" s="9">
        <f t="shared" si="75"/>
        <v>5.4953554775737708E-4</v>
      </c>
    </row>
    <row r="2401" spans="1:13">
      <c r="A2401" s="110"/>
      <c r="B2401" s="104"/>
      <c r="C2401" s="104"/>
      <c r="D2401" s="104"/>
      <c r="E2401" s="104"/>
      <c r="F2401" s="104"/>
      <c r="G2401" s="104"/>
      <c r="H2401" s="3" t="s">
        <v>8</v>
      </c>
      <c r="I2401" s="50">
        <v>3.126955E-2</v>
      </c>
      <c r="J2401" s="50">
        <v>2.6124241999999999E-2</v>
      </c>
      <c r="K2401" s="50">
        <v>2.6287054000000001E-2</v>
      </c>
      <c r="L2401" s="9">
        <f t="shared" si="74"/>
        <v>2.7893615333333333E-2</v>
      </c>
      <c r="M2401" s="9">
        <f t="shared" si="75"/>
        <v>2.9247782979291499E-3</v>
      </c>
    </row>
    <row r="2402" spans="1:13">
      <c r="A2402" s="110"/>
      <c r="B2402" s="104"/>
      <c r="C2402" s="104"/>
      <c r="D2402" s="104"/>
      <c r="E2402" s="104"/>
      <c r="F2402" s="104"/>
      <c r="G2402" s="104"/>
      <c r="H2402" s="3" t="s">
        <v>9</v>
      </c>
      <c r="I2402" s="50">
        <v>0.28999290900000002</v>
      </c>
      <c r="J2402" s="50">
        <v>0.46487240400000002</v>
      </c>
      <c r="K2402" s="50">
        <v>0.30417231</v>
      </c>
      <c r="L2402" s="9">
        <f t="shared" si="74"/>
        <v>0.35301254100000001</v>
      </c>
      <c r="M2402" s="9">
        <f t="shared" si="75"/>
        <v>9.7132566968879064E-2</v>
      </c>
    </row>
    <row r="2403" spans="1:13">
      <c r="A2403" s="111"/>
      <c r="B2403" s="105"/>
      <c r="C2403" s="105"/>
      <c r="D2403" s="105"/>
      <c r="E2403" s="105"/>
      <c r="F2403" s="105"/>
      <c r="G2403" s="105"/>
      <c r="H2403" s="5" t="s">
        <v>23</v>
      </c>
      <c r="I2403" s="50">
        <v>1.9536446999999998E-2</v>
      </c>
      <c r="J2403" s="50">
        <v>1.9552638000000001E-2</v>
      </c>
      <c r="K2403" s="50">
        <v>2.0729376000000001E-2</v>
      </c>
      <c r="L2403" s="9">
        <f t="shared" si="74"/>
        <v>1.9939486999999999E-2</v>
      </c>
      <c r="M2403" s="9">
        <f t="shared" si="75"/>
        <v>6.8411184126647082E-4</v>
      </c>
    </row>
    <row r="2404" spans="1:13">
      <c r="A2404" s="109">
        <v>8</v>
      </c>
      <c r="B2404" s="103">
        <v>2</v>
      </c>
      <c r="C2404" s="103" t="s">
        <v>17</v>
      </c>
      <c r="D2404" s="103" t="s">
        <v>11</v>
      </c>
      <c r="E2404" s="103">
        <f xml:space="preserve"> A2404 * B2404</f>
        <v>16</v>
      </c>
      <c r="F2404" s="103">
        <f>24/B2404</f>
        <v>12</v>
      </c>
      <c r="G2404" s="103" t="b">
        <v>1</v>
      </c>
      <c r="H2404" s="5" t="s">
        <v>1</v>
      </c>
      <c r="I2404" s="50">
        <v>2.3242737999999999E-2</v>
      </c>
      <c r="J2404" s="50">
        <v>2.3241094E-2</v>
      </c>
      <c r="K2404" s="50">
        <v>2.3300676999999999E-2</v>
      </c>
      <c r="L2404" s="9">
        <f t="shared" si="74"/>
        <v>2.3261502999999999E-2</v>
      </c>
      <c r="M2404" s="9">
        <f t="shared" si="75"/>
        <v>3.393563600405873E-5</v>
      </c>
    </row>
    <row r="2405" spans="1:13">
      <c r="A2405" s="110"/>
      <c r="B2405" s="104"/>
      <c r="C2405" s="104"/>
      <c r="D2405" s="104"/>
      <c r="E2405" s="104"/>
      <c r="F2405" s="104"/>
      <c r="G2405" s="104"/>
      <c r="H2405" s="5" t="s">
        <v>2</v>
      </c>
      <c r="I2405" s="50">
        <v>4.6801007999999998E-2</v>
      </c>
      <c r="J2405" s="50">
        <v>4.6526050999999999E-2</v>
      </c>
      <c r="K2405" s="50">
        <v>4.6667040999999999E-2</v>
      </c>
      <c r="L2405" s="9">
        <f t="shared" si="74"/>
        <v>4.6664699999999996E-2</v>
      </c>
      <c r="M2405" s="9">
        <f t="shared" si="75"/>
        <v>1.3749344774570136E-4</v>
      </c>
    </row>
    <row r="2406" spans="1:13">
      <c r="A2406" s="110"/>
      <c r="B2406" s="104"/>
      <c r="C2406" s="104"/>
      <c r="D2406" s="104"/>
      <c r="E2406" s="104"/>
      <c r="F2406" s="104"/>
      <c r="G2406" s="104"/>
      <c r="H2406" s="5" t="s">
        <v>3</v>
      </c>
      <c r="I2406" s="50">
        <v>0</v>
      </c>
      <c r="J2406" s="50">
        <v>0</v>
      </c>
      <c r="K2406" s="50">
        <v>0</v>
      </c>
      <c r="L2406" s="9">
        <f t="shared" si="74"/>
        <v>0</v>
      </c>
      <c r="M2406" s="9">
        <f t="shared" si="75"/>
        <v>0</v>
      </c>
    </row>
    <row r="2407" spans="1:13">
      <c r="A2407" s="110"/>
      <c r="B2407" s="104"/>
      <c r="C2407" s="104"/>
      <c r="D2407" s="104"/>
      <c r="E2407" s="104"/>
      <c r="F2407" s="104"/>
      <c r="G2407" s="104"/>
      <c r="H2407" s="5" t="s">
        <v>22</v>
      </c>
      <c r="I2407" s="50">
        <v>0.51285640799999999</v>
      </c>
      <c r="J2407" s="50">
        <v>0.51316640499999999</v>
      </c>
      <c r="K2407" s="50">
        <v>0.51491191599999997</v>
      </c>
      <c r="L2407" s="9">
        <f t="shared" si="74"/>
        <v>0.51364490966666665</v>
      </c>
      <c r="M2407" s="9">
        <f t="shared" si="75"/>
        <v>1.10815311285594E-3</v>
      </c>
    </row>
    <row r="2408" spans="1:13">
      <c r="A2408" s="110"/>
      <c r="B2408" s="104"/>
      <c r="C2408" s="104"/>
      <c r="D2408" s="104"/>
      <c r="E2408" s="104"/>
      <c r="F2408" s="104"/>
      <c r="G2408" s="104"/>
      <c r="H2408" s="5" t="s">
        <v>4</v>
      </c>
      <c r="I2408" s="50">
        <v>0.78953001300000003</v>
      </c>
      <c r="J2408" s="50">
        <v>0.78996044700000001</v>
      </c>
      <c r="K2408" s="50">
        <v>0.79175790199999996</v>
      </c>
      <c r="L2408" s="9">
        <f t="shared" si="74"/>
        <v>0.79041612066666678</v>
      </c>
      <c r="M2408" s="9">
        <f t="shared" si="75"/>
        <v>1.1817788358869205E-3</v>
      </c>
    </row>
    <row r="2409" spans="1:13">
      <c r="A2409" s="110"/>
      <c r="B2409" s="104"/>
      <c r="C2409" s="104"/>
      <c r="D2409" s="104"/>
      <c r="E2409" s="104"/>
      <c r="F2409" s="104"/>
      <c r="G2409" s="104"/>
      <c r="H2409" s="5" t="s">
        <v>5</v>
      </c>
      <c r="I2409" s="50">
        <v>9.3099934999999995E-2</v>
      </c>
      <c r="J2409" s="50">
        <v>0.388712691</v>
      </c>
      <c r="K2409" s="50">
        <v>0.25225464600000003</v>
      </c>
      <c r="L2409" s="9">
        <f t="shared" si="74"/>
        <v>0.24468909066666666</v>
      </c>
      <c r="M2409" s="9">
        <f t="shared" si="75"/>
        <v>0.14795152448726306</v>
      </c>
    </row>
    <row r="2410" spans="1:13">
      <c r="A2410" s="110"/>
      <c r="B2410" s="104"/>
      <c r="C2410" s="104"/>
      <c r="D2410" s="104"/>
      <c r="E2410" s="104"/>
      <c r="F2410" s="104"/>
      <c r="G2410" s="104"/>
      <c r="H2410" s="5" t="s">
        <v>6</v>
      </c>
      <c r="I2410" s="50">
        <v>0.29137243899999998</v>
      </c>
      <c r="J2410" s="50">
        <v>0.30543385699999998</v>
      </c>
      <c r="K2410" s="50">
        <v>0.34631831800000001</v>
      </c>
      <c r="L2410" s="9">
        <f t="shared" si="74"/>
        <v>0.31437487133333336</v>
      </c>
      <c r="M2410" s="9">
        <f t="shared" si="75"/>
        <v>2.8543277803229176E-2</v>
      </c>
    </row>
    <row r="2411" spans="1:13">
      <c r="A2411" s="110"/>
      <c r="B2411" s="104"/>
      <c r="C2411" s="104"/>
      <c r="D2411" s="104"/>
      <c r="E2411" s="104"/>
      <c r="F2411" s="104"/>
      <c r="G2411" s="104"/>
      <c r="H2411" s="5" t="s">
        <v>7</v>
      </c>
      <c r="I2411" s="50">
        <v>5.7278205999999998E-2</v>
      </c>
      <c r="J2411" s="50">
        <v>6.8209931000000001E-2</v>
      </c>
      <c r="K2411" s="50">
        <v>6.1159876000000002E-2</v>
      </c>
      <c r="L2411" s="9">
        <f t="shared" si="74"/>
        <v>6.2216004333333332E-2</v>
      </c>
      <c r="M2411" s="9">
        <f t="shared" si="75"/>
        <v>5.5418596302377011E-3</v>
      </c>
    </row>
    <row r="2412" spans="1:13">
      <c r="A2412" s="110"/>
      <c r="B2412" s="104"/>
      <c r="C2412" s="104"/>
      <c r="D2412" s="104"/>
      <c r="E2412" s="104"/>
      <c r="F2412" s="104"/>
      <c r="G2412" s="104"/>
      <c r="H2412" s="5" t="s">
        <v>8</v>
      </c>
      <c r="I2412" s="50">
        <v>0.106436031</v>
      </c>
      <c r="J2412" s="50">
        <v>0.101189613</v>
      </c>
      <c r="K2412" s="50">
        <v>0.100233725</v>
      </c>
      <c r="L2412" s="9">
        <f t="shared" si="74"/>
        <v>0.10261978966666667</v>
      </c>
      <c r="M2412" s="9">
        <f t="shared" si="75"/>
        <v>3.3393418367722327E-3</v>
      </c>
    </row>
    <row r="2413" spans="1:13">
      <c r="A2413" s="110"/>
      <c r="B2413" s="104"/>
      <c r="C2413" s="104"/>
      <c r="D2413" s="104"/>
      <c r="E2413" s="104"/>
      <c r="F2413" s="104"/>
      <c r="G2413" s="104"/>
      <c r="H2413" s="5" t="s">
        <v>9</v>
      </c>
      <c r="I2413" s="50">
        <v>1.338350975</v>
      </c>
      <c r="J2413" s="50">
        <v>1.654129687</v>
      </c>
      <c r="K2413" s="50">
        <v>1.55232901</v>
      </c>
      <c r="L2413" s="9">
        <f t="shared" si="74"/>
        <v>1.5149365573333335</v>
      </c>
      <c r="M2413" s="9">
        <f t="shared" si="75"/>
        <v>0.16117597642147669</v>
      </c>
    </row>
    <row r="2414" spans="1:13">
      <c r="A2414" s="110"/>
      <c r="B2414" s="104"/>
      <c r="C2414" s="104"/>
      <c r="D2414" s="104"/>
      <c r="E2414" s="105"/>
      <c r="F2414" s="105"/>
      <c r="G2414" s="105"/>
      <c r="H2414" s="5" t="s">
        <v>23</v>
      </c>
      <c r="I2414" s="50">
        <v>4.0634831000000003E-2</v>
      </c>
      <c r="J2414" s="50">
        <v>4.0753497E-2</v>
      </c>
      <c r="K2414" s="50">
        <v>4.0480575999999997E-2</v>
      </c>
      <c r="L2414" s="9">
        <f t="shared" si="74"/>
        <v>4.0622968000000002E-2</v>
      </c>
      <c r="M2414" s="9">
        <f t="shared" si="75"/>
        <v>1.3684668844002174E-4</v>
      </c>
    </row>
    <row r="2415" spans="1:13">
      <c r="A2415" s="110"/>
      <c r="B2415" s="104"/>
      <c r="C2415" s="104"/>
      <c r="D2415" s="104"/>
      <c r="E2415" s="103">
        <f xml:space="preserve"> (A2404*B2404)/2</f>
        <v>8</v>
      </c>
      <c r="F2415" s="103">
        <f>24/B2404</f>
        <v>12</v>
      </c>
      <c r="G2415" s="103" t="b">
        <v>1</v>
      </c>
      <c r="H2415" s="5" t="s">
        <v>1</v>
      </c>
      <c r="I2415" s="50">
        <v>2.3288294000000001E-2</v>
      </c>
      <c r="J2415" s="50">
        <v>2.3217496000000001E-2</v>
      </c>
      <c r="K2415" s="50">
        <v>2.3243896999999999E-2</v>
      </c>
      <c r="L2415" s="9">
        <f t="shared" si="74"/>
        <v>2.3249895666666669E-2</v>
      </c>
      <c r="M2415" s="9">
        <f t="shared" si="75"/>
        <v>3.5778166559137083E-5</v>
      </c>
    </row>
    <row r="2416" spans="1:13">
      <c r="A2416" s="110"/>
      <c r="B2416" s="104"/>
      <c r="C2416" s="104"/>
      <c r="D2416" s="104"/>
      <c r="E2416" s="104"/>
      <c r="F2416" s="104"/>
      <c r="G2416" s="104"/>
      <c r="H2416" s="5" t="s">
        <v>2</v>
      </c>
      <c r="I2416" s="50">
        <v>4.6713314999999998E-2</v>
      </c>
      <c r="J2416" s="50">
        <v>4.6687164000000003E-2</v>
      </c>
      <c r="K2416" s="50">
        <v>4.6554130999999999E-2</v>
      </c>
      <c r="L2416" s="9">
        <f t="shared" si="74"/>
        <v>4.6651536666666667E-2</v>
      </c>
      <c r="M2416" s="9">
        <f t="shared" si="75"/>
        <v>8.5363145585981546E-5</v>
      </c>
    </row>
    <row r="2417" spans="1:13">
      <c r="A2417" s="110"/>
      <c r="B2417" s="104"/>
      <c r="C2417" s="104"/>
      <c r="D2417" s="104"/>
      <c r="E2417" s="104"/>
      <c r="F2417" s="104"/>
      <c r="G2417" s="104"/>
      <c r="H2417" s="5" t="s">
        <v>3</v>
      </c>
      <c r="I2417" s="50">
        <v>0</v>
      </c>
      <c r="J2417" s="50">
        <v>0</v>
      </c>
      <c r="K2417" s="50">
        <v>0</v>
      </c>
      <c r="L2417" s="9">
        <f t="shared" si="74"/>
        <v>0</v>
      </c>
      <c r="M2417" s="9">
        <f t="shared" si="75"/>
        <v>0</v>
      </c>
    </row>
    <row r="2418" spans="1:13">
      <c r="A2418" s="110"/>
      <c r="B2418" s="104"/>
      <c r="C2418" s="104"/>
      <c r="D2418" s="104"/>
      <c r="E2418" s="104"/>
      <c r="F2418" s="104"/>
      <c r="G2418" s="104"/>
      <c r="H2418" s="5" t="s">
        <v>22</v>
      </c>
      <c r="I2418" s="50">
        <v>0.51762364599999999</v>
      </c>
      <c r="J2418" s="50">
        <v>0.51467325799999997</v>
      </c>
      <c r="K2418" s="50">
        <v>0.51246257100000003</v>
      </c>
      <c r="L2418" s="9">
        <f t="shared" si="74"/>
        <v>0.51491982499999989</v>
      </c>
      <c r="M2418" s="9">
        <f t="shared" si="75"/>
        <v>2.5893571119146364E-3</v>
      </c>
    </row>
    <row r="2419" spans="1:13">
      <c r="A2419" s="110"/>
      <c r="B2419" s="104"/>
      <c r="C2419" s="104"/>
      <c r="D2419" s="104"/>
      <c r="E2419" s="104"/>
      <c r="F2419" s="104"/>
      <c r="G2419" s="104"/>
      <c r="H2419" s="5" t="s">
        <v>4</v>
      </c>
      <c r="I2419" s="50">
        <v>0.79368355099999999</v>
      </c>
      <c r="J2419" s="50">
        <v>0.791369463</v>
      </c>
      <c r="K2419" s="50">
        <v>0.78861202900000005</v>
      </c>
      <c r="L2419" s="9">
        <f t="shared" si="74"/>
        <v>0.79122168100000001</v>
      </c>
      <c r="M2419" s="9">
        <f t="shared" si="75"/>
        <v>2.5389886744063756E-3</v>
      </c>
    </row>
    <row r="2420" spans="1:13">
      <c r="A2420" s="110"/>
      <c r="B2420" s="104"/>
      <c r="C2420" s="104"/>
      <c r="D2420" s="104"/>
      <c r="E2420" s="104"/>
      <c r="F2420" s="104"/>
      <c r="G2420" s="104"/>
      <c r="H2420" s="5" t="s">
        <v>5</v>
      </c>
      <c r="I2420" s="50">
        <v>0.218064966</v>
      </c>
      <c r="J2420" s="50">
        <v>8.6922677000000004E-2</v>
      </c>
      <c r="K2420" s="50">
        <v>9.0709433000000006E-2</v>
      </c>
      <c r="L2420" s="9">
        <f t="shared" si="74"/>
        <v>0.13189902533333334</v>
      </c>
      <c r="M2420" s="9">
        <f t="shared" si="75"/>
        <v>7.464590999163663E-2</v>
      </c>
    </row>
    <row r="2421" spans="1:13">
      <c r="A2421" s="110"/>
      <c r="B2421" s="104"/>
      <c r="C2421" s="104"/>
      <c r="D2421" s="104"/>
      <c r="E2421" s="104"/>
      <c r="F2421" s="104"/>
      <c r="G2421" s="104"/>
      <c r="H2421" s="5" t="s">
        <v>6</v>
      </c>
      <c r="I2421" s="50">
        <v>0.27179578799999998</v>
      </c>
      <c r="J2421" s="50">
        <v>0.27038437700000001</v>
      </c>
      <c r="K2421" s="50">
        <v>0.26690185500000002</v>
      </c>
      <c r="L2421" s="9">
        <f t="shared" si="74"/>
        <v>0.26969400666666665</v>
      </c>
      <c r="M2421" s="9">
        <f t="shared" si="75"/>
        <v>2.5189488780009497E-3</v>
      </c>
    </row>
    <row r="2422" spans="1:13">
      <c r="A2422" s="110"/>
      <c r="B2422" s="104"/>
      <c r="C2422" s="104"/>
      <c r="D2422" s="104"/>
      <c r="E2422" s="104"/>
      <c r="F2422" s="104"/>
      <c r="G2422" s="104"/>
      <c r="H2422" s="5" t="s">
        <v>7</v>
      </c>
      <c r="I2422" s="50">
        <v>9.6809871000000006E-2</v>
      </c>
      <c r="J2422" s="50">
        <v>9.1361200000000004E-2</v>
      </c>
      <c r="K2422" s="50">
        <v>0.105912089</v>
      </c>
      <c r="L2422" s="9">
        <f t="shared" si="74"/>
        <v>9.8027719999999999E-2</v>
      </c>
      <c r="M2422" s="9">
        <f t="shared" si="75"/>
        <v>7.3514937130273721E-3</v>
      </c>
    </row>
    <row r="2423" spans="1:13">
      <c r="A2423" s="110"/>
      <c r="B2423" s="104"/>
      <c r="C2423" s="104"/>
      <c r="D2423" s="104"/>
      <c r="E2423" s="104"/>
      <c r="F2423" s="104"/>
      <c r="G2423" s="104"/>
      <c r="H2423" s="5" t="s">
        <v>8</v>
      </c>
      <c r="I2423" s="50">
        <v>3.2782426000000003E-2</v>
      </c>
      <c r="J2423" s="50">
        <v>2.5208422000000001E-2</v>
      </c>
      <c r="K2423" s="50">
        <v>2.6159208E-2</v>
      </c>
      <c r="L2423" s="9">
        <f t="shared" si="74"/>
        <v>2.8050018666666666E-2</v>
      </c>
      <c r="M2423" s="9">
        <f t="shared" si="75"/>
        <v>4.125864501033613E-3</v>
      </c>
    </row>
    <row r="2424" spans="1:13">
      <c r="A2424" s="110"/>
      <c r="B2424" s="104"/>
      <c r="C2424" s="104"/>
      <c r="D2424" s="104"/>
      <c r="E2424" s="104"/>
      <c r="F2424" s="104"/>
      <c r="G2424" s="104"/>
      <c r="H2424" s="5" t="s">
        <v>9</v>
      </c>
      <c r="I2424" s="50">
        <v>1.4138936529999999</v>
      </c>
      <c r="J2424" s="50">
        <v>1.2660549130000001</v>
      </c>
      <c r="K2424" s="9">
        <v>1.2790614119999999</v>
      </c>
      <c r="L2424" s="9">
        <f t="shared" si="74"/>
        <v>1.3196699926666666</v>
      </c>
      <c r="M2424" s="9">
        <f t="shared" si="75"/>
        <v>8.1858816745771334E-2</v>
      </c>
    </row>
    <row r="2425" spans="1:13">
      <c r="A2425" s="111"/>
      <c r="B2425" s="105"/>
      <c r="C2425" s="104"/>
      <c r="D2425" s="104"/>
      <c r="E2425" s="105"/>
      <c r="F2425" s="105"/>
      <c r="G2425" s="105"/>
      <c r="H2425" s="5" t="s">
        <v>23</v>
      </c>
      <c r="I2425" s="50">
        <v>4.0685421999999999E-2</v>
      </c>
      <c r="J2425" s="9">
        <v>4.0434069000000003E-2</v>
      </c>
      <c r="K2425" s="9">
        <v>4.0344518000000003E-2</v>
      </c>
      <c r="L2425" s="9">
        <f t="shared" si="74"/>
        <v>4.0488003000000002E-2</v>
      </c>
      <c r="M2425" s="9">
        <f t="shared" si="75"/>
        <v>1.767357959526004E-4</v>
      </c>
    </row>
    <row r="2426" spans="1:13">
      <c r="A2426" s="109">
        <v>8</v>
      </c>
      <c r="B2426" s="103">
        <v>2</v>
      </c>
      <c r="C2426" s="104"/>
      <c r="D2426" s="104"/>
      <c r="E2426" s="103">
        <f xml:space="preserve"> A2426 * B2426</f>
        <v>16</v>
      </c>
      <c r="F2426" s="103">
        <f>24/B2426</f>
        <v>12</v>
      </c>
      <c r="G2426" s="103" t="b">
        <v>0</v>
      </c>
      <c r="H2426" s="5" t="s">
        <v>1</v>
      </c>
      <c r="I2426" s="50">
        <v>0</v>
      </c>
      <c r="J2426" s="50">
        <v>0</v>
      </c>
      <c r="K2426" s="50">
        <v>0</v>
      </c>
      <c r="L2426" s="9">
        <f t="shared" si="74"/>
        <v>0</v>
      </c>
      <c r="M2426" s="9">
        <f t="shared" si="75"/>
        <v>0</v>
      </c>
    </row>
    <row r="2427" spans="1:13">
      <c r="A2427" s="110"/>
      <c r="B2427" s="104"/>
      <c r="C2427" s="104"/>
      <c r="D2427" s="104"/>
      <c r="E2427" s="104"/>
      <c r="F2427" s="104"/>
      <c r="G2427" s="104"/>
      <c r="H2427" s="5" t="s">
        <v>2</v>
      </c>
      <c r="I2427" s="50">
        <v>0</v>
      </c>
      <c r="J2427" s="50">
        <v>0</v>
      </c>
      <c r="K2427" s="50">
        <v>0</v>
      </c>
      <c r="L2427" s="9">
        <f t="shared" si="74"/>
        <v>0</v>
      </c>
      <c r="M2427" s="9">
        <f t="shared" si="75"/>
        <v>0</v>
      </c>
    </row>
    <row r="2428" spans="1:13">
      <c r="A2428" s="110"/>
      <c r="B2428" s="104"/>
      <c r="C2428" s="104"/>
      <c r="D2428" s="104"/>
      <c r="E2428" s="104"/>
      <c r="F2428" s="104"/>
      <c r="G2428" s="104"/>
      <c r="H2428" s="5" t="s">
        <v>3</v>
      </c>
      <c r="I2428" s="50">
        <v>0</v>
      </c>
      <c r="J2428" s="50">
        <v>0</v>
      </c>
      <c r="K2428" s="50">
        <v>0</v>
      </c>
      <c r="L2428" s="9">
        <f t="shared" si="74"/>
        <v>0</v>
      </c>
      <c r="M2428" s="9">
        <f t="shared" si="75"/>
        <v>0</v>
      </c>
    </row>
    <row r="2429" spans="1:13">
      <c r="A2429" s="110"/>
      <c r="B2429" s="104"/>
      <c r="C2429" s="104"/>
      <c r="D2429" s="104"/>
      <c r="E2429" s="104"/>
      <c r="F2429" s="104"/>
      <c r="G2429" s="104"/>
      <c r="H2429" s="5" t="s">
        <v>22</v>
      </c>
      <c r="I2429" s="50">
        <v>0</v>
      </c>
      <c r="J2429" s="50">
        <v>0</v>
      </c>
      <c r="K2429" s="50">
        <v>0</v>
      </c>
      <c r="L2429" s="9">
        <f t="shared" si="74"/>
        <v>0</v>
      </c>
      <c r="M2429" s="9">
        <f t="shared" si="75"/>
        <v>0</v>
      </c>
    </row>
    <row r="2430" spans="1:13">
      <c r="A2430" s="110"/>
      <c r="B2430" s="104"/>
      <c r="C2430" s="104"/>
      <c r="D2430" s="104"/>
      <c r="E2430" s="104"/>
      <c r="F2430" s="104"/>
      <c r="G2430" s="104"/>
      <c r="H2430" s="5" t="s">
        <v>4</v>
      </c>
      <c r="I2430" s="50">
        <v>0.33199349</v>
      </c>
      <c r="J2430" s="50">
        <v>0.3288375</v>
      </c>
      <c r="K2430" s="50">
        <v>0.32873529600000001</v>
      </c>
      <c r="L2430" s="9">
        <f t="shared" si="74"/>
        <v>0.32985542866666667</v>
      </c>
      <c r="M2430" s="9">
        <f t="shared" si="75"/>
        <v>1.8523204672046686E-3</v>
      </c>
    </row>
    <row r="2431" spans="1:13">
      <c r="A2431" s="110"/>
      <c r="B2431" s="104"/>
      <c r="C2431" s="104"/>
      <c r="D2431" s="104"/>
      <c r="E2431" s="104"/>
      <c r="F2431" s="104"/>
      <c r="G2431" s="104"/>
      <c r="H2431" s="5" t="s">
        <v>5</v>
      </c>
      <c r="I2431" s="50">
        <v>0.22326700199999999</v>
      </c>
      <c r="J2431" s="50">
        <v>8.1557116999999998E-2</v>
      </c>
      <c r="K2431" s="50">
        <v>7.5515218999999995E-2</v>
      </c>
      <c r="L2431" s="9">
        <f t="shared" si="74"/>
        <v>0.12677977933333331</v>
      </c>
      <c r="M2431" s="9">
        <f t="shared" si="75"/>
        <v>8.3614976148449552E-2</v>
      </c>
    </row>
    <row r="2432" spans="1:13">
      <c r="A2432" s="110"/>
      <c r="B2432" s="104"/>
      <c r="C2432" s="104"/>
      <c r="D2432" s="104"/>
      <c r="E2432" s="104"/>
      <c r="F2432" s="104"/>
      <c r="G2432" s="104"/>
      <c r="H2432" s="5" t="s">
        <v>6</v>
      </c>
      <c r="I2432" s="50">
        <v>0.31449909300000001</v>
      </c>
      <c r="J2432" s="50">
        <v>0.28251633799999998</v>
      </c>
      <c r="K2432" s="50">
        <v>0.28878745500000003</v>
      </c>
      <c r="L2432" s="9">
        <f t="shared" si="74"/>
        <v>0.29526762866666667</v>
      </c>
      <c r="M2432" s="9">
        <f t="shared" si="75"/>
        <v>1.6947526144252635E-2</v>
      </c>
    </row>
    <row r="2433" spans="1:13">
      <c r="A2433" s="110"/>
      <c r="B2433" s="104"/>
      <c r="C2433" s="104"/>
      <c r="D2433" s="104"/>
      <c r="E2433" s="104"/>
      <c r="F2433" s="104"/>
      <c r="G2433" s="104"/>
      <c r="H2433" s="5" t="s">
        <v>7</v>
      </c>
      <c r="I2433" s="50">
        <v>6.5065428999999994E-2</v>
      </c>
      <c r="J2433" s="50">
        <v>6.0760327000000003E-2</v>
      </c>
      <c r="K2433" s="50">
        <v>6.4280607000000003E-2</v>
      </c>
      <c r="L2433" s="9">
        <f t="shared" si="74"/>
        <v>6.3368787666666662E-2</v>
      </c>
      <c r="M2433" s="9">
        <f t="shared" si="75"/>
        <v>2.2928228627788322E-3</v>
      </c>
    </row>
    <row r="2434" spans="1:13">
      <c r="A2434" s="110"/>
      <c r="B2434" s="104"/>
      <c r="C2434" s="104"/>
      <c r="D2434" s="104"/>
      <c r="E2434" s="104"/>
      <c r="F2434" s="104"/>
      <c r="G2434" s="104"/>
      <c r="H2434" s="5" t="s">
        <v>8</v>
      </c>
      <c r="I2434" s="50">
        <v>9.9827516000000005E-2</v>
      </c>
      <c r="J2434" s="50">
        <v>0.10390872</v>
      </c>
      <c r="K2434" s="50">
        <v>0.100489511</v>
      </c>
      <c r="L2434" s="9">
        <f t="shared" si="74"/>
        <v>0.10140858233333334</v>
      </c>
      <c r="M2434" s="9">
        <f t="shared" si="75"/>
        <v>2.1903368711730879E-3</v>
      </c>
    </row>
    <row r="2435" spans="1:13">
      <c r="A2435" s="110"/>
      <c r="B2435" s="104"/>
      <c r="C2435" s="104"/>
      <c r="D2435" s="104"/>
      <c r="E2435" s="104"/>
      <c r="F2435" s="104"/>
      <c r="G2435" s="104"/>
      <c r="H2435" s="5" t="s">
        <v>9</v>
      </c>
      <c r="I2435" s="50">
        <v>1.0352934519999999</v>
      </c>
      <c r="J2435" s="50">
        <v>0.858193341</v>
      </c>
      <c r="K2435" s="50">
        <v>0.85842141999999999</v>
      </c>
      <c r="L2435" s="9">
        <f t="shared" si="74"/>
        <v>0.9173027376666667</v>
      </c>
      <c r="M2435" s="9">
        <f t="shared" si="75"/>
        <v>0.1021830196592137</v>
      </c>
    </row>
    <row r="2436" spans="1:13">
      <c r="A2436" s="110"/>
      <c r="B2436" s="104"/>
      <c r="C2436" s="104"/>
      <c r="D2436" s="104"/>
      <c r="E2436" s="105"/>
      <c r="F2436" s="105"/>
      <c r="G2436" s="105"/>
      <c r="H2436" s="5" t="s">
        <v>23</v>
      </c>
      <c r="I2436" s="50">
        <v>3.8276730000000002E-2</v>
      </c>
      <c r="J2436" s="50">
        <v>3.8476268000000001E-2</v>
      </c>
      <c r="K2436" s="50">
        <v>3.8382749000000001E-2</v>
      </c>
      <c r="L2436" s="9">
        <f t="shared" si="74"/>
        <v>3.8378582333333335E-2</v>
      </c>
      <c r="M2436" s="9">
        <f t="shared" si="75"/>
        <v>9.9834233579134773E-5</v>
      </c>
    </row>
    <row r="2437" spans="1:13">
      <c r="A2437" s="110"/>
      <c r="B2437" s="104"/>
      <c r="C2437" s="104"/>
      <c r="D2437" s="104"/>
      <c r="E2437" s="103">
        <f xml:space="preserve"> (A2426*B2426)/2</f>
        <v>8</v>
      </c>
      <c r="F2437" s="103">
        <f>24/B2426</f>
        <v>12</v>
      </c>
      <c r="G2437" s="103" t="b">
        <v>0</v>
      </c>
      <c r="H2437" s="5" t="s">
        <v>1</v>
      </c>
      <c r="I2437" s="50">
        <v>0</v>
      </c>
      <c r="J2437" s="50">
        <v>0</v>
      </c>
      <c r="K2437" s="50">
        <v>0</v>
      </c>
      <c r="L2437" s="9">
        <f t="shared" si="74"/>
        <v>0</v>
      </c>
      <c r="M2437" s="9">
        <f t="shared" si="75"/>
        <v>0</v>
      </c>
    </row>
    <row r="2438" spans="1:13">
      <c r="A2438" s="110"/>
      <c r="B2438" s="104"/>
      <c r="C2438" s="104"/>
      <c r="D2438" s="104"/>
      <c r="E2438" s="104"/>
      <c r="F2438" s="104"/>
      <c r="G2438" s="104"/>
      <c r="H2438" s="5" t="s">
        <v>2</v>
      </c>
      <c r="I2438" s="50">
        <v>0</v>
      </c>
      <c r="J2438" s="50">
        <v>0</v>
      </c>
      <c r="K2438" s="50">
        <v>0</v>
      </c>
      <c r="L2438" s="9">
        <f t="shared" si="74"/>
        <v>0</v>
      </c>
      <c r="M2438" s="9">
        <f t="shared" si="75"/>
        <v>0</v>
      </c>
    </row>
    <row r="2439" spans="1:13">
      <c r="A2439" s="110"/>
      <c r="B2439" s="104"/>
      <c r="C2439" s="104"/>
      <c r="D2439" s="104"/>
      <c r="E2439" s="104"/>
      <c r="F2439" s="104"/>
      <c r="G2439" s="104"/>
      <c r="H2439" s="5" t="s">
        <v>3</v>
      </c>
      <c r="I2439" s="50">
        <v>0</v>
      </c>
      <c r="J2439" s="50">
        <v>0</v>
      </c>
      <c r="K2439" s="50">
        <v>0</v>
      </c>
      <c r="L2439" s="9">
        <f t="shared" si="74"/>
        <v>0</v>
      </c>
      <c r="M2439" s="9">
        <f t="shared" si="75"/>
        <v>0</v>
      </c>
    </row>
    <row r="2440" spans="1:13">
      <c r="A2440" s="110"/>
      <c r="B2440" s="104"/>
      <c r="C2440" s="104"/>
      <c r="D2440" s="104"/>
      <c r="E2440" s="104"/>
      <c r="F2440" s="104"/>
      <c r="G2440" s="104"/>
      <c r="H2440" s="5" t="s">
        <v>22</v>
      </c>
      <c r="I2440" s="50">
        <v>0</v>
      </c>
      <c r="J2440" s="50">
        <v>0</v>
      </c>
      <c r="K2440" s="50">
        <v>0</v>
      </c>
      <c r="L2440" s="9">
        <f t="shared" si="74"/>
        <v>0</v>
      </c>
      <c r="M2440" s="9">
        <f t="shared" si="75"/>
        <v>0</v>
      </c>
    </row>
    <row r="2441" spans="1:13">
      <c r="A2441" s="110"/>
      <c r="B2441" s="104"/>
      <c r="C2441" s="104"/>
      <c r="D2441" s="104"/>
      <c r="E2441" s="104"/>
      <c r="F2441" s="104"/>
      <c r="G2441" s="104"/>
      <c r="H2441" s="5" t="s">
        <v>4</v>
      </c>
      <c r="I2441" s="9">
        <v>0.32788678700000001</v>
      </c>
      <c r="J2441" s="50">
        <v>0.32944242800000001</v>
      </c>
      <c r="K2441" s="50">
        <v>0.32702203899999999</v>
      </c>
      <c r="L2441" s="9">
        <f t="shared" si="74"/>
        <v>0.32811708466666673</v>
      </c>
      <c r="M2441" s="9">
        <f t="shared" si="75"/>
        <v>1.2265188499506875E-3</v>
      </c>
    </row>
    <row r="2442" spans="1:13">
      <c r="A2442" s="110"/>
      <c r="B2442" s="104"/>
      <c r="C2442" s="104"/>
      <c r="D2442" s="104"/>
      <c r="E2442" s="104"/>
      <c r="F2442" s="104"/>
      <c r="G2442" s="104"/>
      <c r="H2442" s="5" t="s">
        <v>5</v>
      </c>
      <c r="I2442" s="9">
        <v>7.1053890999999994E-2</v>
      </c>
      <c r="J2442" s="50">
        <v>0.11042616</v>
      </c>
      <c r="K2442" s="50">
        <v>0.119956382</v>
      </c>
      <c r="L2442" s="9">
        <f t="shared" si="74"/>
        <v>0.100478811</v>
      </c>
      <c r="M2442" s="9">
        <f t="shared" si="75"/>
        <v>2.592442324521646E-2</v>
      </c>
    </row>
    <row r="2443" spans="1:13">
      <c r="A2443" s="110"/>
      <c r="B2443" s="104"/>
      <c r="C2443" s="104"/>
      <c r="D2443" s="104"/>
      <c r="E2443" s="104"/>
      <c r="F2443" s="104"/>
      <c r="G2443" s="104"/>
      <c r="H2443" s="5" t="s">
        <v>6</v>
      </c>
      <c r="I2443" s="50">
        <v>0.27006060700000001</v>
      </c>
      <c r="J2443" s="50">
        <v>0.264572274</v>
      </c>
      <c r="K2443" s="50">
        <v>0.277009375</v>
      </c>
      <c r="L2443" s="9">
        <f t="shared" si="74"/>
        <v>0.27054741866666671</v>
      </c>
      <c r="M2443" s="9">
        <f t="shared" si="75"/>
        <v>6.2328251636117925E-3</v>
      </c>
    </row>
    <row r="2444" spans="1:13">
      <c r="A2444" s="110"/>
      <c r="B2444" s="104"/>
      <c r="C2444" s="104"/>
      <c r="D2444" s="104"/>
      <c r="E2444" s="104"/>
      <c r="F2444" s="104"/>
      <c r="G2444" s="104"/>
      <c r="H2444" s="5" t="s">
        <v>7</v>
      </c>
      <c r="I2444" s="50">
        <v>9.6212408999999999E-2</v>
      </c>
      <c r="J2444" s="50">
        <v>9.9855205000000002E-2</v>
      </c>
      <c r="K2444" s="50">
        <v>0.100078421</v>
      </c>
      <c r="L2444" s="9">
        <f t="shared" si="74"/>
        <v>9.871534500000001E-2</v>
      </c>
      <c r="M2444" s="9">
        <f t="shared" si="75"/>
        <v>2.1704775536125699E-3</v>
      </c>
    </row>
    <row r="2445" spans="1:13">
      <c r="A2445" s="110"/>
      <c r="B2445" s="104"/>
      <c r="C2445" s="104"/>
      <c r="D2445" s="104"/>
      <c r="E2445" s="104"/>
      <c r="F2445" s="104"/>
      <c r="G2445" s="104"/>
      <c r="H2445" s="5" t="s">
        <v>8</v>
      </c>
      <c r="I2445" s="50">
        <v>2.3292197000000001E-2</v>
      </c>
      <c r="J2445" s="50">
        <v>2.8113933000000001E-2</v>
      </c>
      <c r="K2445" s="50">
        <v>4.5735296000000002E-2</v>
      </c>
      <c r="L2445" s="9">
        <f t="shared" si="74"/>
        <v>3.2380475333333332E-2</v>
      </c>
      <c r="M2445" s="9">
        <f t="shared" si="75"/>
        <v>1.1814216469683635E-2</v>
      </c>
    </row>
    <row r="2446" spans="1:13">
      <c r="A2446" s="110"/>
      <c r="B2446" s="104"/>
      <c r="C2446" s="104"/>
      <c r="D2446" s="104"/>
      <c r="E2446" s="104"/>
      <c r="F2446" s="104"/>
      <c r="G2446" s="104"/>
      <c r="H2446" s="5" t="s">
        <v>9</v>
      </c>
      <c r="I2446" s="50">
        <v>0.78930482999999996</v>
      </c>
      <c r="J2446" s="50">
        <v>0.833229573</v>
      </c>
      <c r="K2446" s="9">
        <v>0.87061429199999996</v>
      </c>
      <c r="L2446" s="9">
        <f t="shared" ref="L2446:L2509" si="76">AVERAGE(I2446:K2446)</f>
        <v>0.83104956499999993</v>
      </c>
      <c r="M2446" s="9">
        <f t="shared" ref="M2446:M2509" si="77">STDEV(I2446:K2446)</f>
        <v>4.0698543940077381E-2</v>
      </c>
    </row>
    <row r="2447" spans="1:13">
      <c r="A2447" s="111"/>
      <c r="B2447" s="105"/>
      <c r="C2447" s="104"/>
      <c r="D2447" s="105"/>
      <c r="E2447" s="105"/>
      <c r="F2447" s="105"/>
      <c r="G2447" s="105"/>
      <c r="H2447" s="5" t="s">
        <v>23</v>
      </c>
      <c r="I2447" s="9">
        <v>3.8527622999999997E-2</v>
      </c>
      <c r="J2447" s="50">
        <v>3.8385387999999999E-2</v>
      </c>
      <c r="K2447" s="9">
        <v>3.8339868999999999E-2</v>
      </c>
      <c r="L2447" s="9">
        <f t="shared" si="76"/>
        <v>3.841762666666667E-2</v>
      </c>
      <c r="M2447" s="9">
        <f t="shared" si="77"/>
        <v>9.7940746629444903E-5</v>
      </c>
    </row>
    <row r="2448" spans="1:13">
      <c r="A2448" s="109">
        <v>8</v>
      </c>
      <c r="B2448" s="103">
        <v>2</v>
      </c>
      <c r="C2448" s="104"/>
      <c r="D2448" s="103" t="s">
        <v>12</v>
      </c>
      <c r="E2448" s="103" t="s">
        <v>13</v>
      </c>
      <c r="F2448" s="103">
        <f>24/B2448</f>
        <v>12</v>
      </c>
      <c r="G2448" s="103" t="s">
        <v>13</v>
      </c>
      <c r="H2448" s="3" t="s">
        <v>4</v>
      </c>
      <c r="I2448" s="50">
        <v>0.13284476000000001</v>
      </c>
      <c r="J2448" s="50">
        <v>0.16113814600000001</v>
      </c>
      <c r="K2448" s="50">
        <v>0.12822329299999999</v>
      </c>
      <c r="L2448" s="9">
        <f t="shared" si="76"/>
        <v>0.14073539966666668</v>
      </c>
      <c r="M2448" s="9">
        <f t="shared" si="77"/>
        <v>1.7819751198172876E-2</v>
      </c>
    </row>
    <row r="2449" spans="1:13">
      <c r="A2449" s="110"/>
      <c r="B2449" s="104"/>
      <c r="C2449" s="104"/>
      <c r="D2449" s="104"/>
      <c r="E2449" s="104"/>
      <c r="F2449" s="104"/>
      <c r="G2449" s="104"/>
      <c r="H2449" s="3" t="s">
        <v>5</v>
      </c>
      <c r="I2449" s="50">
        <v>2.5003500000000001E-4</v>
      </c>
      <c r="J2449" s="50">
        <v>1.0323105000000001E-2</v>
      </c>
      <c r="K2449" s="50">
        <v>4.8448099999999999E-4</v>
      </c>
      <c r="L2449" s="9">
        <f t="shared" si="76"/>
        <v>3.6858736666666673E-3</v>
      </c>
      <c r="M2449" s="9">
        <f t="shared" si="77"/>
        <v>5.7492061244023372E-3</v>
      </c>
    </row>
    <row r="2450" spans="1:13">
      <c r="A2450" s="110"/>
      <c r="B2450" s="104"/>
      <c r="C2450" s="104"/>
      <c r="D2450" s="104"/>
      <c r="E2450" s="104"/>
      <c r="F2450" s="104"/>
      <c r="G2450" s="104"/>
      <c r="H2450" s="3" t="s">
        <v>6</v>
      </c>
      <c r="I2450" s="50">
        <v>0.24041243400000001</v>
      </c>
      <c r="J2450" s="50">
        <v>0.31436312300000002</v>
      </c>
      <c r="K2450" s="50">
        <v>0.243000049</v>
      </c>
      <c r="L2450" s="9">
        <f t="shared" si="76"/>
        <v>0.26592520200000003</v>
      </c>
      <c r="M2450" s="9">
        <f t="shared" si="77"/>
        <v>4.1968417660768628E-2</v>
      </c>
    </row>
    <row r="2451" spans="1:13">
      <c r="A2451" s="110"/>
      <c r="B2451" s="104"/>
      <c r="C2451" s="104"/>
      <c r="D2451" s="104"/>
      <c r="E2451" s="104"/>
      <c r="F2451" s="104"/>
      <c r="G2451" s="104"/>
      <c r="H2451" s="3" t="s">
        <v>7</v>
      </c>
      <c r="I2451" s="50">
        <v>0.146150365</v>
      </c>
      <c r="J2451" s="50">
        <v>0.14445453999999999</v>
      </c>
      <c r="K2451" s="50">
        <v>0.14400743699999999</v>
      </c>
      <c r="L2451" s="9">
        <f t="shared" si="76"/>
        <v>0.14487078066666667</v>
      </c>
      <c r="M2451" s="9">
        <f t="shared" si="77"/>
        <v>1.1304765909722998E-3</v>
      </c>
    </row>
    <row r="2452" spans="1:13">
      <c r="A2452" s="110"/>
      <c r="B2452" s="104"/>
      <c r="C2452" s="104"/>
      <c r="D2452" s="104"/>
      <c r="E2452" s="104"/>
      <c r="F2452" s="104"/>
      <c r="G2452" s="104"/>
      <c r="H2452" s="5" t="s">
        <v>9</v>
      </c>
      <c r="I2452" s="50">
        <v>0.60677318700000005</v>
      </c>
      <c r="J2452" s="50">
        <v>1.1654771310000001</v>
      </c>
      <c r="K2452" s="50">
        <v>0.51880838799999995</v>
      </c>
      <c r="L2452" s="9">
        <f t="shared" si="76"/>
        <v>0.76368623533333346</v>
      </c>
      <c r="M2452" s="9">
        <f t="shared" si="77"/>
        <v>0.35072980247798174</v>
      </c>
    </row>
    <row r="2453" spans="1:13">
      <c r="A2453" s="110"/>
      <c r="B2453" s="104"/>
      <c r="C2453" s="104"/>
      <c r="D2453" s="105"/>
      <c r="E2453" s="105"/>
      <c r="F2453" s="105"/>
      <c r="G2453" s="105"/>
      <c r="H2453" s="5" t="s">
        <v>23</v>
      </c>
      <c r="I2453" s="50">
        <v>3.7939290000000001E-2</v>
      </c>
      <c r="J2453" s="50">
        <v>3.8110838000000001E-2</v>
      </c>
      <c r="K2453" s="50">
        <v>3.7935397000000003E-2</v>
      </c>
      <c r="L2453" s="9">
        <f t="shared" si="76"/>
        <v>3.7995174999999999E-2</v>
      </c>
      <c r="M2453" s="9">
        <f t="shared" si="77"/>
        <v>1.0018600720160443E-4</v>
      </c>
    </row>
    <row r="2454" spans="1:13">
      <c r="A2454" s="110"/>
      <c r="B2454" s="104"/>
      <c r="C2454" s="104"/>
      <c r="D2454" s="103" t="s">
        <v>14</v>
      </c>
      <c r="E2454" s="103" t="s">
        <v>13</v>
      </c>
      <c r="F2454" s="103">
        <f>24/B2448</f>
        <v>12</v>
      </c>
      <c r="G2454" s="103" t="s">
        <v>13</v>
      </c>
      <c r="H2454" s="3" t="s">
        <v>4</v>
      </c>
      <c r="I2454" s="50">
        <v>0.12591598400000001</v>
      </c>
      <c r="J2454" s="50">
        <v>0.12691709700000001</v>
      </c>
      <c r="K2454" s="50">
        <v>0.127910053</v>
      </c>
      <c r="L2454" s="9">
        <f t="shared" si="76"/>
        <v>0.12691437800000002</v>
      </c>
      <c r="M2454" s="9">
        <f t="shared" si="77"/>
        <v>9.970372806023791E-4</v>
      </c>
    </row>
    <row r="2455" spans="1:13">
      <c r="A2455" s="110"/>
      <c r="B2455" s="104"/>
      <c r="C2455" s="104"/>
      <c r="D2455" s="104"/>
      <c r="E2455" s="104"/>
      <c r="F2455" s="104"/>
      <c r="G2455" s="104"/>
      <c r="H2455" s="3" t="s">
        <v>5</v>
      </c>
      <c r="I2455" s="50">
        <v>8.9285136000000001E-2</v>
      </c>
      <c r="J2455" s="50">
        <v>8.9567794000000006E-2</v>
      </c>
      <c r="K2455" s="50">
        <v>8.3969815000000003E-2</v>
      </c>
      <c r="L2455" s="9">
        <f t="shared" si="76"/>
        <v>8.760758166666667E-2</v>
      </c>
      <c r="M2455" s="9">
        <f t="shared" si="77"/>
        <v>3.1535668103077085E-3</v>
      </c>
    </row>
    <row r="2456" spans="1:13">
      <c r="A2456" s="110"/>
      <c r="B2456" s="104"/>
      <c r="C2456" s="104"/>
      <c r="D2456" s="104"/>
      <c r="E2456" s="104"/>
      <c r="F2456" s="104"/>
      <c r="G2456" s="104"/>
      <c r="H2456" s="3" t="s">
        <v>6</v>
      </c>
      <c r="I2456" s="50">
        <v>0.14682356499999999</v>
      </c>
      <c r="J2456" s="50">
        <v>0.171047686</v>
      </c>
      <c r="K2456" s="50">
        <v>0.14771193199999999</v>
      </c>
      <c r="L2456" s="9">
        <f t="shared" si="76"/>
        <v>0.15519439433333335</v>
      </c>
      <c r="M2456" s="9">
        <f t="shared" si="77"/>
        <v>1.3736536735399305E-2</v>
      </c>
    </row>
    <row r="2457" spans="1:13">
      <c r="A2457" s="110"/>
      <c r="B2457" s="104"/>
      <c r="C2457" s="104"/>
      <c r="D2457" s="104"/>
      <c r="E2457" s="104"/>
      <c r="F2457" s="104"/>
      <c r="G2457" s="104"/>
      <c r="H2457" s="3" t="s">
        <v>7</v>
      </c>
      <c r="I2457" s="50">
        <v>8.3009945000000002E-2</v>
      </c>
      <c r="J2457" s="50">
        <v>8.2948464E-2</v>
      </c>
      <c r="K2457" s="50">
        <v>8.8039890999999995E-2</v>
      </c>
      <c r="L2457" s="9">
        <f t="shared" si="76"/>
        <v>8.4666100000000008E-2</v>
      </c>
      <c r="M2457" s="9">
        <f t="shared" si="77"/>
        <v>2.9219504208834518E-3</v>
      </c>
    </row>
    <row r="2458" spans="1:13">
      <c r="A2458" s="110"/>
      <c r="B2458" s="104"/>
      <c r="C2458" s="104"/>
      <c r="D2458" s="104"/>
      <c r="E2458" s="104"/>
      <c r="F2458" s="104"/>
      <c r="G2458" s="104"/>
      <c r="H2458" s="3" t="s">
        <v>8</v>
      </c>
      <c r="I2458" s="50">
        <v>5.1387532999999999E-2</v>
      </c>
      <c r="J2458" s="50">
        <v>4.9396159000000002E-2</v>
      </c>
      <c r="K2458" s="50">
        <v>6.1074704E-2</v>
      </c>
      <c r="L2458" s="9">
        <f t="shared" si="76"/>
        <v>5.395279866666667E-2</v>
      </c>
      <c r="M2458" s="9">
        <f t="shared" si="77"/>
        <v>6.2476030831583986E-3</v>
      </c>
    </row>
    <row r="2459" spans="1:13">
      <c r="A2459" s="110"/>
      <c r="B2459" s="104"/>
      <c r="C2459" s="104"/>
      <c r="D2459" s="104"/>
      <c r="E2459" s="104"/>
      <c r="F2459" s="104"/>
      <c r="G2459" s="104"/>
      <c r="H2459" s="3" t="s">
        <v>9</v>
      </c>
      <c r="I2459" s="50">
        <v>0.50035281899999995</v>
      </c>
      <c r="J2459" s="50">
        <v>0.54028302900000003</v>
      </c>
      <c r="K2459" s="50">
        <v>0.51265582200000004</v>
      </c>
      <c r="L2459" s="9">
        <f t="shared" si="76"/>
        <v>0.51776389</v>
      </c>
      <c r="M2459" s="9">
        <f t="shared" si="77"/>
        <v>2.0449319956431174E-2</v>
      </c>
    </row>
    <row r="2460" spans="1:13">
      <c r="A2460" s="111"/>
      <c r="B2460" s="105"/>
      <c r="C2460" s="105"/>
      <c r="D2460" s="105"/>
      <c r="E2460" s="105"/>
      <c r="F2460" s="105"/>
      <c r="G2460" s="105"/>
      <c r="H2460" s="5" t="s">
        <v>23</v>
      </c>
      <c r="I2460" s="50">
        <v>3.7995805000000001E-2</v>
      </c>
      <c r="J2460" s="50">
        <v>3.7999144999999998E-2</v>
      </c>
      <c r="K2460" s="50">
        <v>3.7992260999999999E-2</v>
      </c>
      <c r="L2460" s="9">
        <f t="shared" si="76"/>
        <v>3.7995737000000002E-2</v>
      </c>
      <c r="M2460" s="9">
        <f t="shared" si="77"/>
        <v>3.4425037400118454E-6</v>
      </c>
    </row>
    <row r="2461" spans="1:13">
      <c r="A2461" s="109">
        <v>8</v>
      </c>
      <c r="B2461" s="103">
        <v>2</v>
      </c>
      <c r="C2461" s="103" t="s">
        <v>18</v>
      </c>
      <c r="D2461" s="103" t="s">
        <v>11</v>
      </c>
      <c r="E2461" s="103">
        <f xml:space="preserve"> A2461 * B2461</f>
        <v>16</v>
      </c>
      <c r="F2461" s="103">
        <f>24/B2461</f>
        <v>12</v>
      </c>
      <c r="G2461" s="103" t="b">
        <v>1</v>
      </c>
      <c r="H2461" s="5" t="s">
        <v>1</v>
      </c>
      <c r="I2461" s="50">
        <v>4.4641172999999999E-2</v>
      </c>
      <c r="J2461" s="50">
        <v>4.4627120999999999E-2</v>
      </c>
      <c r="K2461" s="50">
        <v>4.4692219999999998E-2</v>
      </c>
      <c r="L2461" s="9">
        <f t="shared" si="76"/>
        <v>4.465350466666667E-2</v>
      </c>
      <c r="M2461" s="9">
        <f t="shared" si="77"/>
        <v>3.4256713974537734E-5</v>
      </c>
    </row>
    <row r="2462" spans="1:13">
      <c r="A2462" s="110"/>
      <c r="B2462" s="104"/>
      <c r="C2462" s="104"/>
      <c r="D2462" s="104"/>
      <c r="E2462" s="104"/>
      <c r="F2462" s="104"/>
      <c r="G2462" s="104"/>
      <c r="H2462" s="5" t="s">
        <v>2</v>
      </c>
      <c r="I2462" s="50">
        <v>9.3101774999999998E-2</v>
      </c>
      <c r="J2462" s="50">
        <v>9.3430660999999998E-2</v>
      </c>
      <c r="K2462" s="50">
        <v>9.3767869000000004E-2</v>
      </c>
      <c r="L2462" s="9">
        <f t="shared" si="76"/>
        <v>9.3433435000000009E-2</v>
      </c>
      <c r="M2462" s="9">
        <f t="shared" si="77"/>
        <v>3.3305566429052365E-4</v>
      </c>
    </row>
    <row r="2463" spans="1:13">
      <c r="A2463" s="110"/>
      <c r="B2463" s="104"/>
      <c r="C2463" s="104"/>
      <c r="D2463" s="104"/>
      <c r="E2463" s="104"/>
      <c r="F2463" s="104"/>
      <c r="G2463" s="104"/>
      <c r="H2463" s="5" t="s">
        <v>3</v>
      </c>
      <c r="I2463" s="50">
        <v>0</v>
      </c>
      <c r="J2463" s="50">
        <v>0</v>
      </c>
      <c r="K2463" s="50">
        <v>0</v>
      </c>
      <c r="L2463" s="9">
        <f t="shared" si="76"/>
        <v>0</v>
      </c>
      <c r="M2463" s="9">
        <f t="shared" si="77"/>
        <v>0</v>
      </c>
    </row>
    <row r="2464" spans="1:13">
      <c r="A2464" s="110"/>
      <c r="B2464" s="104"/>
      <c r="C2464" s="104"/>
      <c r="D2464" s="104"/>
      <c r="E2464" s="104"/>
      <c r="F2464" s="104"/>
      <c r="G2464" s="104"/>
      <c r="H2464" s="5" t="s">
        <v>22</v>
      </c>
      <c r="I2464" s="50">
        <v>0.52026250799999996</v>
      </c>
      <c r="J2464" s="50">
        <v>0.51396170500000005</v>
      </c>
      <c r="K2464" s="50">
        <v>0.51287687199999998</v>
      </c>
      <c r="L2464" s="9">
        <f t="shared" si="76"/>
        <v>0.51570036166666666</v>
      </c>
      <c r="M2464" s="9">
        <f t="shared" si="77"/>
        <v>3.9879944877760426E-3</v>
      </c>
    </row>
    <row r="2465" spans="1:13">
      <c r="A2465" s="110"/>
      <c r="B2465" s="104"/>
      <c r="C2465" s="104"/>
      <c r="D2465" s="104"/>
      <c r="E2465" s="104"/>
      <c r="F2465" s="104"/>
      <c r="G2465" s="104"/>
      <c r="H2465" s="5" t="s">
        <v>4</v>
      </c>
      <c r="I2465" s="50">
        <v>0.87903369499999995</v>
      </c>
      <c r="J2465" s="50">
        <v>0.85705457600000001</v>
      </c>
      <c r="K2465" s="50">
        <v>0.85800847599999996</v>
      </c>
      <c r="L2465" s="9">
        <f t="shared" si="76"/>
        <v>0.86469891566666668</v>
      </c>
      <c r="M2465" s="9">
        <f t="shared" si="77"/>
        <v>1.242344176160615E-2</v>
      </c>
    </row>
    <row r="2466" spans="1:13">
      <c r="A2466" s="110"/>
      <c r="B2466" s="104"/>
      <c r="C2466" s="104"/>
      <c r="D2466" s="104"/>
      <c r="E2466" s="104"/>
      <c r="F2466" s="104"/>
      <c r="G2466" s="104"/>
      <c r="H2466" s="5" t="s">
        <v>5</v>
      </c>
      <c r="I2466" s="50">
        <v>9.7492107999999994E-2</v>
      </c>
      <c r="J2466" s="50">
        <v>8.5479181000000001E-2</v>
      </c>
      <c r="K2466" s="50">
        <v>8.2458456999999999E-2</v>
      </c>
      <c r="L2466" s="9">
        <f t="shared" si="76"/>
        <v>8.8476581999999984E-2</v>
      </c>
      <c r="M2466" s="9">
        <f t="shared" si="77"/>
        <v>7.952419453446288E-3</v>
      </c>
    </row>
    <row r="2467" spans="1:13">
      <c r="A2467" s="110"/>
      <c r="B2467" s="104"/>
      <c r="C2467" s="104"/>
      <c r="D2467" s="104"/>
      <c r="E2467" s="104"/>
      <c r="F2467" s="104"/>
      <c r="G2467" s="104"/>
      <c r="H2467" s="5" t="s">
        <v>6</v>
      </c>
      <c r="I2467" s="50">
        <v>0.39688519799999999</v>
      </c>
      <c r="J2467" s="50">
        <v>0.404200316</v>
      </c>
      <c r="K2467" s="50">
        <v>0.397676688</v>
      </c>
      <c r="L2467" s="9">
        <f t="shared" si="76"/>
        <v>0.39958740066666665</v>
      </c>
      <c r="M2467" s="9">
        <f t="shared" si="77"/>
        <v>4.0144557550683456E-3</v>
      </c>
    </row>
    <row r="2468" spans="1:13">
      <c r="A2468" s="110"/>
      <c r="B2468" s="104"/>
      <c r="C2468" s="104"/>
      <c r="D2468" s="104"/>
      <c r="E2468" s="104"/>
      <c r="F2468" s="104"/>
      <c r="G2468" s="104"/>
      <c r="H2468" s="5" t="s">
        <v>7</v>
      </c>
      <c r="I2468" s="50">
        <v>0.14010905700000001</v>
      </c>
      <c r="J2468" s="50">
        <v>0.13763961899999999</v>
      </c>
      <c r="K2468" s="50">
        <v>0.13194936500000001</v>
      </c>
      <c r="L2468" s="9">
        <f t="shared" si="76"/>
        <v>0.13656601366666665</v>
      </c>
      <c r="M2468" s="9">
        <f t="shared" si="77"/>
        <v>4.184449150430352E-3</v>
      </c>
    </row>
    <row r="2469" spans="1:13">
      <c r="A2469" s="110"/>
      <c r="B2469" s="104"/>
      <c r="C2469" s="104"/>
      <c r="D2469" s="104"/>
      <c r="E2469" s="104"/>
      <c r="F2469" s="104"/>
      <c r="G2469" s="104"/>
      <c r="H2469" s="5" t="s">
        <v>8</v>
      </c>
      <c r="I2469" s="50">
        <v>0.19582733399999999</v>
      </c>
      <c r="J2469" s="50">
        <v>0.190559746</v>
      </c>
      <c r="K2469" s="50">
        <v>0.19847703999999999</v>
      </c>
      <c r="L2469" s="9">
        <f t="shared" si="76"/>
        <v>0.19495470666666667</v>
      </c>
      <c r="M2469" s="9">
        <f t="shared" si="77"/>
        <v>4.0301358435875703E-3</v>
      </c>
    </row>
    <row r="2470" spans="1:13">
      <c r="A2470" s="110"/>
      <c r="B2470" s="104"/>
      <c r="C2470" s="104"/>
      <c r="D2470" s="104"/>
      <c r="E2470" s="104"/>
      <c r="F2470" s="104"/>
      <c r="G2470" s="104"/>
      <c r="H2470" s="5" t="s">
        <v>9</v>
      </c>
      <c r="I2470" s="50">
        <v>1.7100413270000001</v>
      </c>
      <c r="J2470" s="50">
        <v>1.6756300909999999</v>
      </c>
      <c r="K2470" s="50">
        <v>1.6692412560000001</v>
      </c>
      <c r="L2470" s="9">
        <f t="shared" si="76"/>
        <v>1.6849708913333334</v>
      </c>
      <c r="M2470" s="9">
        <f t="shared" si="77"/>
        <v>2.1945372212647994E-2</v>
      </c>
    </row>
    <row r="2471" spans="1:13">
      <c r="A2471" s="110"/>
      <c r="B2471" s="104"/>
      <c r="C2471" s="104"/>
      <c r="D2471" s="104"/>
      <c r="E2471" s="105"/>
      <c r="F2471" s="105"/>
      <c r="G2471" s="105"/>
      <c r="H2471" s="5" t="s">
        <v>23</v>
      </c>
      <c r="I2471" s="50">
        <v>7.9450455000000003E-2</v>
      </c>
      <c r="J2471" s="50">
        <v>7.9252619999999996E-2</v>
      </c>
      <c r="K2471" s="50">
        <v>7.8902061999999995E-2</v>
      </c>
      <c r="L2471" s="9">
        <f t="shared" si="76"/>
        <v>7.9201712333333327E-2</v>
      </c>
      <c r="M2471" s="9">
        <f t="shared" si="77"/>
        <v>2.7771822681692211E-4</v>
      </c>
    </row>
    <row r="2472" spans="1:13">
      <c r="A2472" s="110"/>
      <c r="B2472" s="104"/>
      <c r="C2472" s="104"/>
      <c r="D2472" s="104"/>
      <c r="E2472" s="103">
        <f xml:space="preserve"> (A2461*B2461)/2</f>
        <v>8</v>
      </c>
      <c r="F2472" s="103">
        <f>24/B2461</f>
        <v>12</v>
      </c>
      <c r="G2472" s="103" t="b">
        <v>1</v>
      </c>
      <c r="H2472" s="5" t="s">
        <v>1</v>
      </c>
      <c r="I2472" s="50">
        <v>4.4773043999999998E-2</v>
      </c>
      <c r="J2472" s="50">
        <v>4.4678951000000001E-2</v>
      </c>
      <c r="K2472" s="50">
        <v>4.4955647000000001E-2</v>
      </c>
      <c r="L2472" s="9">
        <f t="shared" si="76"/>
        <v>4.4802547333333331E-2</v>
      </c>
      <c r="M2472" s="9">
        <f t="shared" si="77"/>
        <v>1.4068761179412143E-4</v>
      </c>
    </row>
    <row r="2473" spans="1:13">
      <c r="A2473" s="110"/>
      <c r="B2473" s="104"/>
      <c r="C2473" s="104"/>
      <c r="D2473" s="104"/>
      <c r="E2473" s="104"/>
      <c r="F2473" s="104"/>
      <c r="G2473" s="104"/>
      <c r="H2473" s="5" t="s">
        <v>2</v>
      </c>
      <c r="I2473" s="50">
        <v>9.3531040999999995E-2</v>
      </c>
      <c r="J2473" s="50">
        <v>9.3620918999999997E-2</v>
      </c>
      <c r="K2473" s="50">
        <v>9.3936015999999997E-2</v>
      </c>
      <c r="L2473" s="9">
        <f t="shared" si="76"/>
        <v>9.3695992000000006E-2</v>
      </c>
      <c r="M2473" s="9">
        <f t="shared" si="77"/>
        <v>2.1266911894537093E-4</v>
      </c>
    </row>
    <row r="2474" spans="1:13">
      <c r="A2474" s="110"/>
      <c r="B2474" s="104"/>
      <c r="C2474" s="104"/>
      <c r="D2474" s="104"/>
      <c r="E2474" s="104"/>
      <c r="F2474" s="104"/>
      <c r="G2474" s="104"/>
      <c r="H2474" s="5" t="s">
        <v>3</v>
      </c>
      <c r="I2474" s="50">
        <v>0</v>
      </c>
      <c r="J2474" s="50">
        <v>0</v>
      </c>
      <c r="K2474" s="50">
        <v>0</v>
      </c>
      <c r="L2474" s="9">
        <f t="shared" si="76"/>
        <v>0</v>
      </c>
      <c r="M2474" s="9">
        <f t="shared" si="77"/>
        <v>0</v>
      </c>
    </row>
    <row r="2475" spans="1:13">
      <c r="A2475" s="110"/>
      <c r="B2475" s="104"/>
      <c r="C2475" s="104"/>
      <c r="D2475" s="104"/>
      <c r="E2475" s="104"/>
      <c r="F2475" s="104"/>
      <c r="G2475" s="104"/>
      <c r="H2475" s="5" t="s">
        <v>22</v>
      </c>
      <c r="I2475" s="50">
        <v>0.51453918099999996</v>
      </c>
      <c r="J2475" s="50">
        <v>0.51229276499999998</v>
      </c>
      <c r="K2475" s="50">
        <v>0.51329728600000002</v>
      </c>
      <c r="L2475" s="9">
        <f t="shared" si="76"/>
        <v>0.51337641066666662</v>
      </c>
      <c r="M2475" s="9">
        <f t="shared" si="77"/>
        <v>1.1252962925026898E-3</v>
      </c>
    </row>
    <row r="2476" spans="1:13">
      <c r="A2476" s="110"/>
      <c r="B2476" s="104"/>
      <c r="C2476" s="104"/>
      <c r="D2476" s="104"/>
      <c r="E2476" s="104"/>
      <c r="F2476" s="104"/>
      <c r="G2476" s="104"/>
      <c r="H2476" s="5" t="s">
        <v>4</v>
      </c>
      <c r="I2476" s="50">
        <v>0.85937751600000001</v>
      </c>
      <c r="J2476" s="50">
        <v>0.85628575900000004</v>
      </c>
      <c r="K2476" s="50">
        <v>0.85881371799999995</v>
      </c>
      <c r="L2476" s="9">
        <f t="shared" si="76"/>
        <v>0.8581589976666667</v>
      </c>
      <c r="M2476" s="9">
        <f t="shared" si="77"/>
        <v>1.6465826347080922E-3</v>
      </c>
    </row>
    <row r="2477" spans="1:13">
      <c r="A2477" s="110"/>
      <c r="B2477" s="104"/>
      <c r="C2477" s="104"/>
      <c r="D2477" s="104"/>
      <c r="E2477" s="104"/>
      <c r="F2477" s="104"/>
      <c r="G2477" s="104"/>
      <c r="H2477" s="5" t="s">
        <v>5</v>
      </c>
      <c r="I2477" s="50">
        <v>0.368628232</v>
      </c>
      <c r="J2477" s="50">
        <v>0.15937295700000001</v>
      </c>
      <c r="K2477" s="50">
        <v>7.1404413E-2</v>
      </c>
      <c r="L2477" s="9">
        <f t="shared" si="76"/>
        <v>0.19980186733333336</v>
      </c>
      <c r="M2477" s="9">
        <f t="shared" si="77"/>
        <v>0.15268062168556856</v>
      </c>
    </row>
    <row r="2478" spans="1:13">
      <c r="A2478" s="110"/>
      <c r="B2478" s="104"/>
      <c r="C2478" s="104"/>
      <c r="D2478" s="104"/>
      <c r="E2478" s="104"/>
      <c r="F2478" s="104"/>
      <c r="G2478" s="104"/>
      <c r="H2478" s="5" t="s">
        <v>6</v>
      </c>
      <c r="I2478" s="50">
        <v>0.470184773</v>
      </c>
      <c r="J2478" s="50">
        <v>0.48175064200000001</v>
      </c>
      <c r="K2478" s="50">
        <v>0.46678234600000001</v>
      </c>
      <c r="L2478" s="9">
        <f t="shared" si="76"/>
        <v>0.47290592033333329</v>
      </c>
      <c r="M2478" s="9">
        <f t="shared" si="77"/>
        <v>7.8463974786639693E-3</v>
      </c>
    </row>
    <row r="2479" spans="1:13">
      <c r="A2479" s="110"/>
      <c r="B2479" s="104"/>
      <c r="C2479" s="104"/>
      <c r="D2479" s="104"/>
      <c r="E2479" s="104"/>
      <c r="F2479" s="104"/>
      <c r="G2479" s="104"/>
      <c r="H2479" s="5" t="s">
        <v>7</v>
      </c>
      <c r="I2479" s="50">
        <v>0.205567045</v>
      </c>
      <c r="J2479" s="50">
        <v>0.19434174800000001</v>
      </c>
      <c r="K2479" s="50">
        <v>0.21354209900000001</v>
      </c>
      <c r="L2479" s="9">
        <f t="shared" si="76"/>
        <v>0.20448363066666667</v>
      </c>
      <c r="M2479" s="9">
        <f t="shared" si="77"/>
        <v>9.6459167316566841E-3</v>
      </c>
    </row>
    <row r="2480" spans="1:13">
      <c r="A2480" s="110"/>
      <c r="B2480" s="104"/>
      <c r="C2480" s="104"/>
      <c r="D2480" s="104"/>
      <c r="E2480" s="104"/>
      <c r="F2480" s="104"/>
      <c r="G2480" s="104"/>
      <c r="H2480" s="5" t="s">
        <v>8</v>
      </c>
      <c r="I2480" s="50">
        <v>5.1898971000000002E-2</v>
      </c>
      <c r="J2480" s="50">
        <v>8.9316582000000005E-2</v>
      </c>
      <c r="K2480" s="50">
        <v>5.4223326000000002E-2</v>
      </c>
      <c r="L2480" s="9">
        <f t="shared" si="76"/>
        <v>6.5146293000000008E-2</v>
      </c>
      <c r="M2480" s="9">
        <f t="shared" si="77"/>
        <v>2.0964322295250699E-2</v>
      </c>
    </row>
    <row r="2481" spans="1:13">
      <c r="A2481" s="110"/>
      <c r="B2481" s="104"/>
      <c r="C2481" s="104"/>
      <c r="D2481" s="104"/>
      <c r="E2481" s="104"/>
      <c r="F2481" s="104"/>
      <c r="G2481" s="104"/>
      <c r="H2481" s="5" t="s">
        <v>9</v>
      </c>
      <c r="I2481" s="9">
        <v>1.9565564660000001</v>
      </c>
      <c r="J2481" s="50">
        <v>1.781971161</v>
      </c>
      <c r="K2481" s="50">
        <v>1.665631182</v>
      </c>
      <c r="L2481" s="9">
        <f t="shared" si="76"/>
        <v>1.8013862696666667</v>
      </c>
      <c r="M2481" s="9">
        <f t="shared" si="77"/>
        <v>0.14643117854823143</v>
      </c>
    </row>
    <row r="2482" spans="1:13">
      <c r="A2482" s="111"/>
      <c r="B2482" s="105"/>
      <c r="C2482" s="104"/>
      <c r="D2482" s="104"/>
      <c r="E2482" s="105"/>
      <c r="F2482" s="105"/>
      <c r="G2482" s="105"/>
      <c r="H2482" s="5" t="s">
        <v>23</v>
      </c>
      <c r="I2482" s="9">
        <v>7.9598858999999994E-2</v>
      </c>
      <c r="J2482" s="50">
        <v>7.9150020000000001E-2</v>
      </c>
      <c r="K2482" s="50">
        <v>7.8754510999999999E-2</v>
      </c>
      <c r="L2482" s="9">
        <f t="shared" si="76"/>
        <v>7.9167796666666665E-2</v>
      </c>
      <c r="M2482" s="9">
        <f t="shared" si="77"/>
        <v>4.2245460547179629E-4</v>
      </c>
    </row>
    <row r="2483" spans="1:13">
      <c r="A2483" s="109">
        <v>8</v>
      </c>
      <c r="B2483" s="103">
        <v>2</v>
      </c>
      <c r="C2483" s="104"/>
      <c r="D2483" s="104"/>
      <c r="E2483" s="103">
        <f xml:space="preserve"> A2483 * B2483</f>
        <v>16</v>
      </c>
      <c r="F2483" s="103">
        <f>24/B2483</f>
        <v>12</v>
      </c>
      <c r="G2483" s="103" t="b">
        <v>0</v>
      </c>
      <c r="H2483" s="5" t="s">
        <v>1</v>
      </c>
      <c r="I2483" s="50">
        <v>0</v>
      </c>
      <c r="J2483" s="50">
        <v>0</v>
      </c>
      <c r="K2483" s="50">
        <v>0</v>
      </c>
      <c r="L2483" s="9">
        <f t="shared" si="76"/>
        <v>0</v>
      </c>
      <c r="M2483" s="9">
        <f t="shared" si="77"/>
        <v>0</v>
      </c>
    </row>
    <row r="2484" spans="1:13">
      <c r="A2484" s="110"/>
      <c r="B2484" s="104"/>
      <c r="C2484" s="104"/>
      <c r="D2484" s="104"/>
      <c r="E2484" s="104"/>
      <c r="F2484" s="104"/>
      <c r="G2484" s="104"/>
      <c r="H2484" s="5" t="s">
        <v>2</v>
      </c>
      <c r="I2484" s="50">
        <v>0</v>
      </c>
      <c r="J2484" s="50">
        <v>0</v>
      </c>
      <c r="K2484" s="50">
        <v>0</v>
      </c>
      <c r="L2484" s="9">
        <f t="shared" si="76"/>
        <v>0</v>
      </c>
      <c r="M2484" s="9">
        <f t="shared" si="77"/>
        <v>0</v>
      </c>
    </row>
    <row r="2485" spans="1:13">
      <c r="A2485" s="110"/>
      <c r="B2485" s="104"/>
      <c r="C2485" s="104"/>
      <c r="D2485" s="104"/>
      <c r="E2485" s="104"/>
      <c r="F2485" s="104"/>
      <c r="G2485" s="104"/>
      <c r="H2485" s="5" t="s">
        <v>3</v>
      </c>
      <c r="I2485" s="50">
        <v>0</v>
      </c>
      <c r="J2485" s="50">
        <v>0</v>
      </c>
      <c r="K2485" s="50">
        <v>0</v>
      </c>
      <c r="L2485" s="9">
        <f t="shared" si="76"/>
        <v>0</v>
      </c>
      <c r="M2485" s="9">
        <f t="shared" si="77"/>
        <v>0</v>
      </c>
    </row>
    <row r="2486" spans="1:13">
      <c r="A2486" s="110"/>
      <c r="B2486" s="104"/>
      <c r="C2486" s="104"/>
      <c r="D2486" s="104"/>
      <c r="E2486" s="104"/>
      <c r="F2486" s="104"/>
      <c r="G2486" s="104"/>
      <c r="H2486" s="5" t="s">
        <v>22</v>
      </c>
      <c r="I2486" s="50">
        <v>0</v>
      </c>
      <c r="J2486" s="50">
        <v>0</v>
      </c>
      <c r="K2486" s="50">
        <v>0</v>
      </c>
      <c r="L2486" s="9">
        <f t="shared" si="76"/>
        <v>0</v>
      </c>
      <c r="M2486" s="9">
        <f t="shared" si="77"/>
        <v>0</v>
      </c>
    </row>
    <row r="2487" spans="1:13">
      <c r="A2487" s="110"/>
      <c r="B2487" s="104"/>
      <c r="C2487" s="104"/>
      <c r="D2487" s="104"/>
      <c r="E2487" s="104"/>
      <c r="F2487" s="104"/>
      <c r="G2487" s="104"/>
      <c r="H2487" s="5" t="s">
        <v>4</v>
      </c>
      <c r="I2487" s="50">
        <v>0.45450577399999997</v>
      </c>
      <c r="J2487" s="50">
        <v>0.45475386600000001</v>
      </c>
      <c r="K2487" s="50">
        <v>0.45898531999999997</v>
      </c>
      <c r="L2487" s="9">
        <f t="shared" si="76"/>
        <v>0.45608165333333334</v>
      </c>
      <c r="M2487" s="9">
        <f t="shared" si="77"/>
        <v>2.5177067925890996E-3</v>
      </c>
    </row>
    <row r="2488" spans="1:13">
      <c r="A2488" s="110"/>
      <c r="B2488" s="104"/>
      <c r="C2488" s="104"/>
      <c r="D2488" s="104"/>
      <c r="E2488" s="104"/>
      <c r="F2488" s="104"/>
      <c r="G2488" s="104"/>
      <c r="H2488" s="5" t="s">
        <v>5</v>
      </c>
      <c r="I2488" s="50">
        <v>8.2621449999999999E-2</v>
      </c>
      <c r="J2488" s="50">
        <v>7.6017691999999998E-2</v>
      </c>
      <c r="K2488" s="50">
        <v>8.4994122000000005E-2</v>
      </c>
      <c r="L2488" s="9">
        <f t="shared" si="76"/>
        <v>8.1211088000000001E-2</v>
      </c>
      <c r="M2488" s="9">
        <f t="shared" si="77"/>
        <v>4.6514422080154915E-3</v>
      </c>
    </row>
    <row r="2489" spans="1:13">
      <c r="A2489" s="110"/>
      <c r="B2489" s="104"/>
      <c r="C2489" s="104"/>
      <c r="D2489" s="104"/>
      <c r="E2489" s="104"/>
      <c r="F2489" s="104"/>
      <c r="G2489" s="104"/>
      <c r="H2489" s="5" t="s">
        <v>6</v>
      </c>
      <c r="I2489" s="50">
        <v>0.49981988500000002</v>
      </c>
      <c r="J2489" s="50">
        <v>0.39085190800000003</v>
      </c>
      <c r="K2489" s="50">
        <v>0.38363050500000001</v>
      </c>
      <c r="L2489" s="9">
        <f t="shared" si="76"/>
        <v>0.42476743266666667</v>
      </c>
      <c r="M2489" s="9">
        <f t="shared" si="77"/>
        <v>6.5097543089255833E-2</v>
      </c>
    </row>
    <row r="2490" spans="1:13">
      <c r="A2490" s="110"/>
      <c r="B2490" s="104"/>
      <c r="C2490" s="104"/>
      <c r="D2490" s="104"/>
      <c r="E2490" s="104"/>
      <c r="F2490" s="104"/>
      <c r="G2490" s="104"/>
      <c r="H2490" s="5" t="s">
        <v>7</v>
      </c>
      <c r="I2490" s="50">
        <v>0.13719667799999999</v>
      </c>
      <c r="J2490" s="50">
        <v>0.13069397199999999</v>
      </c>
      <c r="K2490" s="50">
        <v>0.12990380300000001</v>
      </c>
      <c r="L2490" s="9">
        <f t="shared" si="76"/>
        <v>0.13259815100000003</v>
      </c>
      <c r="M2490" s="9">
        <f t="shared" si="77"/>
        <v>4.0019907158109361E-3</v>
      </c>
    </row>
    <row r="2491" spans="1:13">
      <c r="A2491" s="110"/>
      <c r="B2491" s="104"/>
      <c r="C2491" s="104"/>
      <c r="D2491" s="104"/>
      <c r="E2491" s="104"/>
      <c r="F2491" s="104"/>
      <c r="G2491" s="104"/>
      <c r="H2491" s="5" t="s">
        <v>8</v>
      </c>
      <c r="I2491" s="50">
        <v>0.18942055099999999</v>
      </c>
      <c r="J2491" s="50">
        <v>0.190892809</v>
      </c>
      <c r="K2491" s="50">
        <v>0.19549534199999999</v>
      </c>
      <c r="L2491" s="9">
        <f t="shared" si="76"/>
        <v>0.19193623400000001</v>
      </c>
      <c r="M2491" s="9">
        <f t="shared" si="77"/>
        <v>3.1689624834303387E-3</v>
      </c>
    </row>
    <row r="2492" spans="1:13">
      <c r="A2492" s="110"/>
      <c r="B2492" s="104"/>
      <c r="C2492" s="104"/>
      <c r="D2492" s="104"/>
      <c r="E2492" s="104"/>
      <c r="F2492" s="104"/>
      <c r="G2492" s="104"/>
      <c r="H2492" s="5" t="s">
        <v>9</v>
      </c>
      <c r="I2492" s="50">
        <v>1.3642744840000001</v>
      </c>
      <c r="J2492" s="50">
        <v>1.2439222430000001</v>
      </c>
      <c r="K2492" s="50">
        <v>1.2536915870000001</v>
      </c>
      <c r="L2492" s="9">
        <f t="shared" si="76"/>
        <v>1.2872961046666667</v>
      </c>
      <c r="M2492" s="9">
        <f t="shared" si="77"/>
        <v>6.6843946503311005E-2</v>
      </c>
    </row>
    <row r="2493" spans="1:13">
      <c r="A2493" s="110"/>
      <c r="B2493" s="104"/>
      <c r="C2493" s="104"/>
      <c r="D2493" s="104"/>
      <c r="E2493" s="105"/>
      <c r="F2493" s="105"/>
      <c r="G2493" s="105"/>
      <c r="H2493" s="5" t="s">
        <v>23</v>
      </c>
      <c r="I2493" s="50">
        <v>7.7996215999999993E-2</v>
      </c>
      <c r="J2493" s="50">
        <v>7.5331245000000005E-2</v>
      </c>
      <c r="K2493" s="50">
        <v>7.4893062999999996E-2</v>
      </c>
      <c r="L2493" s="9">
        <f t="shared" si="76"/>
        <v>7.6073507999999998E-2</v>
      </c>
      <c r="M2493" s="9">
        <f t="shared" si="77"/>
        <v>1.6794658097826786E-3</v>
      </c>
    </row>
    <row r="2494" spans="1:13">
      <c r="A2494" s="110"/>
      <c r="B2494" s="104"/>
      <c r="C2494" s="104"/>
      <c r="D2494" s="104"/>
      <c r="E2494" s="103">
        <f xml:space="preserve"> (A2483*B2483)/2</f>
        <v>8</v>
      </c>
      <c r="F2494" s="103">
        <f>24/B2483</f>
        <v>12</v>
      </c>
      <c r="G2494" s="103" t="b">
        <v>0</v>
      </c>
      <c r="H2494" s="5" t="s">
        <v>1</v>
      </c>
      <c r="I2494" s="50">
        <v>0</v>
      </c>
      <c r="J2494" s="50">
        <v>0</v>
      </c>
      <c r="K2494" s="50">
        <v>0</v>
      </c>
      <c r="L2494" s="9">
        <f t="shared" si="76"/>
        <v>0</v>
      </c>
      <c r="M2494" s="9">
        <f t="shared" si="77"/>
        <v>0</v>
      </c>
    </row>
    <row r="2495" spans="1:13">
      <c r="A2495" s="110"/>
      <c r="B2495" s="104"/>
      <c r="C2495" s="104"/>
      <c r="D2495" s="104"/>
      <c r="E2495" s="104"/>
      <c r="F2495" s="104"/>
      <c r="G2495" s="104"/>
      <c r="H2495" s="5" t="s">
        <v>2</v>
      </c>
      <c r="I2495" s="50">
        <v>0</v>
      </c>
      <c r="J2495" s="50">
        <v>0</v>
      </c>
      <c r="K2495" s="50">
        <v>0</v>
      </c>
      <c r="L2495" s="9">
        <f t="shared" si="76"/>
        <v>0</v>
      </c>
      <c r="M2495" s="9">
        <f t="shared" si="77"/>
        <v>0</v>
      </c>
    </row>
    <row r="2496" spans="1:13">
      <c r="A2496" s="110"/>
      <c r="B2496" s="104"/>
      <c r="C2496" s="104"/>
      <c r="D2496" s="104"/>
      <c r="E2496" s="104"/>
      <c r="F2496" s="104"/>
      <c r="G2496" s="104"/>
      <c r="H2496" s="5" t="s">
        <v>3</v>
      </c>
      <c r="I2496" s="50">
        <v>0</v>
      </c>
      <c r="J2496" s="50">
        <v>0</v>
      </c>
      <c r="K2496" s="50">
        <v>0</v>
      </c>
      <c r="L2496" s="9">
        <f t="shared" si="76"/>
        <v>0</v>
      </c>
      <c r="M2496" s="9">
        <f t="shared" si="77"/>
        <v>0</v>
      </c>
    </row>
    <row r="2497" spans="1:13">
      <c r="A2497" s="110"/>
      <c r="B2497" s="104"/>
      <c r="C2497" s="104"/>
      <c r="D2497" s="104"/>
      <c r="E2497" s="104"/>
      <c r="F2497" s="104"/>
      <c r="G2497" s="104"/>
      <c r="H2497" s="5" t="s">
        <v>22</v>
      </c>
      <c r="I2497" s="50">
        <v>0</v>
      </c>
      <c r="J2497" s="50">
        <v>0</v>
      </c>
      <c r="K2497" s="50">
        <v>0</v>
      </c>
      <c r="L2497" s="9">
        <f t="shared" si="76"/>
        <v>0</v>
      </c>
      <c r="M2497" s="9">
        <f t="shared" si="77"/>
        <v>0</v>
      </c>
    </row>
    <row r="2498" spans="1:13">
      <c r="A2498" s="110"/>
      <c r="B2498" s="104"/>
      <c r="C2498" s="104"/>
      <c r="D2498" s="104"/>
      <c r="E2498" s="104"/>
      <c r="F2498" s="104"/>
      <c r="G2498" s="104"/>
      <c r="H2498" s="5" t="s">
        <v>4</v>
      </c>
      <c r="I2498" s="50">
        <v>0.45898217499999999</v>
      </c>
      <c r="J2498" s="50">
        <v>0.459915395</v>
      </c>
      <c r="K2498" s="9">
        <v>0.45875488399999997</v>
      </c>
      <c r="L2498" s="9">
        <f t="shared" si="76"/>
        <v>0.45921748466666662</v>
      </c>
      <c r="M2498" s="9">
        <f t="shared" si="77"/>
        <v>6.1499953227652979E-4</v>
      </c>
    </row>
    <row r="2499" spans="1:13">
      <c r="A2499" s="110"/>
      <c r="B2499" s="104"/>
      <c r="C2499" s="104"/>
      <c r="D2499" s="104"/>
      <c r="E2499" s="104"/>
      <c r="F2499" s="104"/>
      <c r="G2499" s="104"/>
      <c r="H2499" s="5" t="s">
        <v>5</v>
      </c>
      <c r="I2499" s="50">
        <v>7.2330803999999999E-2</v>
      </c>
      <c r="J2499" s="50">
        <v>8.7438048000000004E-2</v>
      </c>
      <c r="K2499" s="50">
        <v>7.7768838000000007E-2</v>
      </c>
      <c r="L2499" s="9">
        <f t="shared" si="76"/>
        <v>7.9179230000000003E-2</v>
      </c>
      <c r="M2499" s="9">
        <f t="shared" si="77"/>
        <v>7.6517389862783497E-3</v>
      </c>
    </row>
    <row r="2500" spans="1:13">
      <c r="A2500" s="110"/>
      <c r="B2500" s="104"/>
      <c r="C2500" s="104"/>
      <c r="D2500" s="104"/>
      <c r="E2500" s="104"/>
      <c r="F2500" s="104"/>
      <c r="G2500" s="104"/>
      <c r="H2500" s="5" t="s">
        <v>6</v>
      </c>
      <c r="I2500" s="50">
        <v>0.48876902900000002</v>
      </c>
      <c r="J2500" s="50">
        <v>0.456173314</v>
      </c>
      <c r="K2500" s="50">
        <v>0.45549826599999998</v>
      </c>
      <c r="L2500" s="9">
        <f t="shared" si="76"/>
        <v>0.46681353633333328</v>
      </c>
      <c r="M2500" s="9">
        <f t="shared" si="77"/>
        <v>1.9017009915536592E-2</v>
      </c>
    </row>
    <row r="2501" spans="1:13">
      <c r="A2501" s="110"/>
      <c r="B2501" s="104"/>
      <c r="C2501" s="104"/>
      <c r="D2501" s="104"/>
      <c r="E2501" s="104"/>
      <c r="F2501" s="104"/>
      <c r="G2501" s="104"/>
      <c r="H2501" s="5" t="s">
        <v>7</v>
      </c>
      <c r="I2501" s="50">
        <v>0.204329653</v>
      </c>
      <c r="J2501" s="50">
        <v>0.21304865200000001</v>
      </c>
      <c r="K2501" s="50">
        <v>0.21158363599999999</v>
      </c>
      <c r="L2501" s="9">
        <f t="shared" si="76"/>
        <v>0.20965398033333335</v>
      </c>
      <c r="M2501" s="9">
        <f t="shared" si="77"/>
        <v>4.6688236349667709E-3</v>
      </c>
    </row>
    <row r="2502" spans="1:13">
      <c r="A2502" s="110"/>
      <c r="B2502" s="104"/>
      <c r="C2502" s="104"/>
      <c r="D2502" s="104"/>
      <c r="E2502" s="104"/>
      <c r="F2502" s="104"/>
      <c r="G2502" s="104"/>
      <c r="H2502" s="5" t="s">
        <v>8</v>
      </c>
      <c r="I2502" s="50">
        <v>5.6280044000000001E-2</v>
      </c>
      <c r="J2502" s="50">
        <v>5.0260028999999998E-2</v>
      </c>
      <c r="K2502" s="50">
        <v>5.2056238999999997E-2</v>
      </c>
      <c r="L2502" s="9">
        <f t="shared" si="76"/>
        <v>5.2865437333333327E-2</v>
      </c>
      <c r="M2502" s="9">
        <f t="shared" si="77"/>
        <v>3.0905091177762839E-3</v>
      </c>
    </row>
    <row r="2503" spans="1:13">
      <c r="A2503" s="110"/>
      <c r="B2503" s="104"/>
      <c r="C2503" s="104"/>
      <c r="D2503" s="104"/>
      <c r="E2503" s="104"/>
      <c r="F2503" s="104"/>
      <c r="G2503" s="104"/>
      <c r="H2503" s="5" t="s">
        <v>9</v>
      </c>
      <c r="I2503" s="50">
        <v>1.2816096809999999</v>
      </c>
      <c r="J2503" s="50">
        <v>1.267833217</v>
      </c>
      <c r="K2503" s="50">
        <v>1.256580721</v>
      </c>
      <c r="L2503" s="9">
        <f t="shared" si="76"/>
        <v>1.2686745396666665</v>
      </c>
      <c r="M2503" s="9">
        <f t="shared" si="77"/>
        <v>1.2535672201461123E-2</v>
      </c>
    </row>
    <row r="2504" spans="1:13">
      <c r="A2504" s="111"/>
      <c r="B2504" s="105"/>
      <c r="C2504" s="104"/>
      <c r="D2504" s="105"/>
      <c r="E2504" s="105"/>
      <c r="F2504" s="105"/>
      <c r="G2504" s="105"/>
      <c r="H2504" s="5" t="s">
        <v>23</v>
      </c>
      <c r="I2504" s="50">
        <v>7.6999453999999995E-2</v>
      </c>
      <c r="J2504" s="50">
        <v>7.5245455000000003E-2</v>
      </c>
      <c r="K2504" s="50">
        <v>7.494249E-2</v>
      </c>
      <c r="L2504" s="9">
        <f t="shared" si="76"/>
        <v>7.572913299999999E-2</v>
      </c>
      <c r="M2504" s="9">
        <f t="shared" si="77"/>
        <v>1.1105104817546712E-3</v>
      </c>
    </row>
    <row r="2505" spans="1:13">
      <c r="A2505" s="109">
        <v>8</v>
      </c>
      <c r="B2505" s="103">
        <v>2</v>
      </c>
      <c r="C2505" s="104"/>
      <c r="D2505" s="103" t="s">
        <v>12</v>
      </c>
      <c r="E2505" s="103" t="s">
        <v>13</v>
      </c>
      <c r="F2505" s="103">
        <f>24/B2505</f>
        <v>12</v>
      </c>
      <c r="G2505" s="103" t="s">
        <v>13</v>
      </c>
      <c r="H2505" s="3" t="s">
        <v>4</v>
      </c>
      <c r="I2505" s="50">
        <v>0.25541041599999997</v>
      </c>
      <c r="J2505" s="50">
        <v>0.25565770300000001</v>
      </c>
      <c r="K2505" s="50">
        <v>0.26028720799999999</v>
      </c>
      <c r="L2505" s="9">
        <f t="shared" si="76"/>
        <v>0.25711844233333331</v>
      </c>
      <c r="M2505" s="9">
        <f t="shared" si="77"/>
        <v>2.747015581094569E-3</v>
      </c>
    </row>
    <row r="2506" spans="1:13">
      <c r="A2506" s="110"/>
      <c r="B2506" s="104"/>
      <c r="C2506" s="104"/>
      <c r="D2506" s="104"/>
      <c r="E2506" s="104"/>
      <c r="F2506" s="104"/>
      <c r="G2506" s="104"/>
      <c r="H2506" s="3" t="s">
        <v>5</v>
      </c>
      <c r="I2506" s="50">
        <v>3.7238199999999999E-4</v>
      </c>
      <c r="J2506" s="50">
        <v>3.6517899999999998E-4</v>
      </c>
      <c r="K2506" s="50">
        <v>2.8207999999999998E-4</v>
      </c>
      <c r="L2506" s="9">
        <f t="shared" si="76"/>
        <v>3.398803333333333E-4</v>
      </c>
      <c r="M2506" s="9">
        <f t="shared" si="77"/>
        <v>5.0185951244679354E-5</v>
      </c>
    </row>
    <row r="2507" spans="1:13">
      <c r="A2507" s="110"/>
      <c r="B2507" s="104"/>
      <c r="C2507" s="104"/>
      <c r="D2507" s="104"/>
      <c r="E2507" s="104"/>
      <c r="F2507" s="104"/>
      <c r="G2507" s="104"/>
      <c r="H2507" s="3" t="s">
        <v>6</v>
      </c>
      <c r="I2507" s="50">
        <v>0.35287068300000002</v>
      </c>
      <c r="J2507" s="50">
        <v>0.31976608200000001</v>
      </c>
      <c r="K2507" s="50">
        <v>0.31724840500000001</v>
      </c>
      <c r="L2507" s="9">
        <f t="shared" si="76"/>
        <v>0.32996172333333335</v>
      </c>
      <c r="M2507" s="9">
        <f t="shared" si="77"/>
        <v>1.9879637801675426E-2</v>
      </c>
    </row>
    <row r="2508" spans="1:13">
      <c r="A2508" s="110"/>
      <c r="B2508" s="104"/>
      <c r="C2508" s="104"/>
      <c r="D2508" s="104"/>
      <c r="E2508" s="104"/>
      <c r="F2508" s="104"/>
      <c r="G2508" s="104"/>
      <c r="H2508" s="3" t="s">
        <v>7</v>
      </c>
      <c r="I2508" s="50">
        <v>0.30195850400000002</v>
      </c>
      <c r="J2508" s="50">
        <v>0.30301763100000001</v>
      </c>
      <c r="K2508" s="50">
        <v>0.29421589399999998</v>
      </c>
      <c r="L2508" s="9">
        <f t="shared" si="76"/>
        <v>0.29973067633333333</v>
      </c>
      <c r="M2508" s="9">
        <f t="shared" si="77"/>
        <v>4.8052113000956083E-3</v>
      </c>
    </row>
    <row r="2509" spans="1:13">
      <c r="A2509" s="110"/>
      <c r="B2509" s="104"/>
      <c r="C2509" s="104"/>
      <c r="D2509" s="104"/>
      <c r="E2509" s="104"/>
      <c r="F2509" s="104"/>
      <c r="G2509" s="104"/>
      <c r="H2509" s="5" t="s">
        <v>9</v>
      </c>
      <c r="I2509" s="50">
        <v>0.91879636799999997</v>
      </c>
      <c r="J2509" s="50">
        <v>0.88140773299999997</v>
      </c>
      <c r="K2509" s="50">
        <v>0.87879726599999997</v>
      </c>
      <c r="L2509" s="9">
        <f t="shared" si="76"/>
        <v>0.89300045566666653</v>
      </c>
      <c r="M2509" s="9">
        <f t="shared" si="77"/>
        <v>2.2378012742897579E-2</v>
      </c>
    </row>
    <row r="2510" spans="1:13">
      <c r="A2510" s="110"/>
      <c r="B2510" s="104"/>
      <c r="C2510" s="104"/>
      <c r="D2510" s="105"/>
      <c r="E2510" s="105"/>
      <c r="F2510" s="105"/>
      <c r="G2510" s="105"/>
      <c r="H2510" s="5" t="s">
        <v>23</v>
      </c>
      <c r="I2510" s="50">
        <v>7.4823220999999995E-2</v>
      </c>
      <c r="J2510" s="50">
        <v>7.4693448999999995E-2</v>
      </c>
      <c r="K2510" s="50">
        <v>7.5879823999999998E-2</v>
      </c>
      <c r="L2510" s="9">
        <f t="shared" ref="L2510:L2573" si="78">AVERAGE(I2510:K2510)</f>
        <v>7.5132164666666668E-2</v>
      </c>
      <c r="M2510" s="9">
        <f t="shared" ref="M2510:M2573" si="79">STDEV(I2510:K2510)</f>
        <v>6.5073500907538069E-4</v>
      </c>
    </row>
    <row r="2511" spans="1:13">
      <c r="A2511" s="110"/>
      <c r="B2511" s="104"/>
      <c r="C2511" s="104"/>
      <c r="D2511" s="103" t="s">
        <v>14</v>
      </c>
      <c r="E2511" s="103" t="s">
        <v>13</v>
      </c>
      <c r="F2511" s="103">
        <f>24/B2505</f>
        <v>12</v>
      </c>
      <c r="G2511" s="103" t="s">
        <v>13</v>
      </c>
      <c r="H2511" s="3" t="s">
        <v>4</v>
      </c>
      <c r="I2511" s="50">
        <v>0.265128329</v>
      </c>
      <c r="J2511" s="50">
        <v>0.27021375399999997</v>
      </c>
      <c r="K2511" s="50">
        <v>0.26016130799999998</v>
      </c>
      <c r="L2511" s="9">
        <f t="shared" si="78"/>
        <v>0.26516779699999998</v>
      </c>
      <c r="M2511" s="9">
        <f t="shared" si="79"/>
        <v>5.0263392183573291E-3</v>
      </c>
    </row>
    <row r="2512" spans="1:13">
      <c r="A2512" s="110"/>
      <c r="B2512" s="104"/>
      <c r="C2512" s="104"/>
      <c r="D2512" s="104"/>
      <c r="E2512" s="104"/>
      <c r="F2512" s="104"/>
      <c r="G2512" s="104"/>
      <c r="H2512" s="3" t="s">
        <v>5</v>
      </c>
      <c r="I2512" s="50">
        <v>8.7940615E-2</v>
      </c>
      <c r="J2512" s="50">
        <v>8.2898746999999995E-2</v>
      </c>
      <c r="K2512" s="50">
        <v>0.101770531</v>
      </c>
      <c r="L2512" s="9">
        <f t="shared" si="78"/>
        <v>9.0869964333333331E-2</v>
      </c>
      <c r="M2512" s="9">
        <f t="shared" si="79"/>
        <v>9.7709709585685166E-3</v>
      </c>
    </row>
    <row r="2513" spans="1:13">
      <c r="A2513" s="110"/>
      <c r="B2513" s="104"/>
      <c r="C2513" s="104"/>
      <c r="D2513" s="104"/>
      <c r="E2513" s="104"/>
      <c r="F2513" s="104"/>
      <c r="G2513" s="104"/>
      <c r="H2513" s="3" t="s">
        <v>6</v>
      </c>
      <c r="I2513" s="50">
        <v>0.267612189</v>
      </c>
      <c r="J2513" s="50">
        <v>0.26084429399999998</v>
      </c>
      <c r="K2513" s="50">
        <v>0.30501192399999999</v>
      </c>
      <c r="L2513" s="9">
        <f t="shared" si="78"/>
        <v>0.27782280233333334</v>
      </c>
      <c r="M2513" s="9">
        <f t="shared" si="79"/>
        <v>2.3788386944817389E-2</v>
      </c>
    </row>
    <row r="2514" spans="1:13">
      <c r="A2514" s="110"/>
      <c r="B2514" s="104"/>
      <c r="C2514" s="104"/>
      <c r="D2514" s="104"/>
      <c r="E2514" s="104"/>
      <c r="F2514" s="104"/>
      <c r="G2514" s="104"/>
      <c r="H2514" s="3" t="s">
        <v>7</v>
      </c>
      <c r="I2514" s="50">
        <v>0.18304212</v>
      </c>
      <c r="J2514" s="50">
        <v>0.189455657</v>
      </c>
      <c r="K2514" s="50">
        <v>0.16673611699999999</v>
      </c>
      <c r="L2514" s="9">
        <f t="shared" si="78"/>
        <v>0.17974463133333332</v>
      </c>
      <c r="M2514" s="9">
        <f t="shared" si="79"/>
        <v>1.1713216811917915E-2</v>
      </c>
    </row>
    <row r="2515" spans="1:13">
      <c r="A2515" s="110"/>
      <c r="B2515" s="104"/>
      <c r="C2515" s="104"/>
      <c r="D2515" s="104"/>
      <c r="E2515" s="104"/>
      <c r="F2515" s="104"/>
      <c r="G2515" s="104"/>
      <c r="H2515" s="3" t="s">
        <v>8</v>
      </c>
      <c r="I2515" s="50">
        <v>7.5208895999999997E-2</v>
      </c>
      <c r="J2515" s="50">
        <v>9.4818996000000003E-2</v>
      </c>
      <c r="K2515" s="50">
        <v>8.3033049999999997E-2</v>
      </c>
      <c r="L2515" s="9">
        <f t="shared" si="78"/>
        <v>8.4353647333333337E-2</v>
      </c>
      <c r="M2515" s="9">
        <f t="shared" si="79"/>
        <v>9.8715241219431461E-3</v>
      </c>
    </row>
    <row r="2516" spans="1:13">
      <c r="A2516" s="110"/>
      <c r="B2516" s="104"/>
      <c r="C2516" s="104"/>
      <c r="D2516" s="104"/>
      <c r="E2516" s="104"/>
      <c r="F2516" s="104"/>
      <c r="G2516" s="104"/>
      <c r="H2516" s="3" t="s">
        <v>9</v>
      </c>
      <c r="I2516" s="50">
        <v>0.96328926299999995</v>
      </c>
      <c r="J2516" s="50">
        <v>1.03340901</v>
      </c>
      <c r="K2516" s="50">
        <v>0.92401957999999995</v>
      </c>
      <c r="L2516" s="9">
        <f t="shared" si="78"/>
        <v>0.97357261766666658</v>
      </c>
      <c r="M2516" s="9">
        <f t="shared" si="79"/>
        <v>5.5415001455666919E-2</v>
      </c>
    </row>
    <row r="2517" spans="1:13">
      <c r="A2517" s="111"/>
      <c r="B2517" s="105"/>
      <c r="C2517" s="105"/>
      <c r="D2517" s="105"/>
      <c r="E2517" s="105"/>
      <c r="F2517" s="105"/>
      <c r="G2517" s="105"/>
      <c r="H2517" s="5" t="s">
        <v>23</v>
      </c>
      <c r="I2517" s="50">
        <v>7.6166340999999999E-2</v>
      </c>
      <c r="J2517" s="50">
        <v>7.4819107999999995E-2</v>
      </c>
      <c r="K2517" s="50">
        <v>7.5186965999999994E-2</v>
      </c>
      <c r="L2517" s="9">
        <f t="shared" si="78"/>
        <v>7.5390804999999991E-2</v>
      </c>
      <c r="M2517" s="9">
        <f t="shared" si="79"/>
        <v>6.9636336959449756E-4</v>
      </c>
    </row>
    <row r="2518" spans="1:13">
      <c r="A2518" s="109">
        <v>8</v>
      </c>
      <c r="B2518" s="103">
        <v>2</v>
      </c>
      <c r="C2518" s="103" t="s">
        <v>19</v>
      </c>
      <c r="D2518" s="103" t="s">
        <v>11</v>
      </c>
      <c r="E2518" s="103">
        <f xml:space="preserve"> A2518 * B2518</f>
        <v>16</v>
      </c>
      <c r="F2518" s="103">
        <f>24/B2518</f>
        <v>12</v>
      </c>
      <c r="G2518" s="103" t="b">
        <v>1</v>
      </c>
      <c r="H2518" s="5" t="s">
        <v>1</v>
      </c>
      <c r="I2518" s="50">
        <v>9.0557377999999994E-2</v>
      </c>
      <c r="J2518" s="50">
        <v>9.0129055999999999E-2</v>
      </c>
      <c r="K2518" s="50">
        <v>9.0146187000000003E-2</v>
      </c>
      <c r="L2518" s="9">
        <f t="shared" si="78"/>
        <v>9.0277540333333336E-2</v>
      </c>
      <c r="M2518" s="9">
        <f t="shared" si="79"/>
        <v>2.4249785061796205E-4</v>
      </c>
    </row>
    <row r="2519" spans="1:13">
      <c r="A2519" s="110"/>
      <c r="B2519" s="104"/>
      <c r="C2519" s="104"/>
      <c r="D2519" s="104"/>
      <c r="E2519" s="104"/>
      <c r="F2519" s="104"/>
      <c r="G2519" s="104"/>
      <c r="H2519" s="5" t="s">
        <v>2</v>
      </c>
      <c r="I2519" s="50">
        <v>0.18810237699999999</v>
      </c>
      <c r="J2519" s="50">
        <v>0.188997625</v>
      </c>
      <c r="K2519" s="50">
        <v>0.18918172899999999</v>
      </c>
      <c r="L2519" s="9">
        <f t="shared" si="78"/>
        <v>0.18876057700000001</v>
      </c>
      <c r="M2519" s="9">
        <f t="shared" si="79"/>
        <v>5.774028062834523E-4</v>
      </c>
    </row>
    <row r="2520" spans="1:13">
      <c r="A2520" s="110"/>
      <c r="B2520" s="104"/>
      <c r="C2520" s="104"/>
      <c r="D2520" s="104"/>
      <c r="E2520" s="104"/>
      <c r="F2520" s="104"/>
      <c r="G2520" s="104"/>
      <c r="H2520" s="5" t="s">
        <v>3</v>
      </c>
      <c r="I2520" s="50">
        <v>0</v>
      </c>
      <c r="J2520" s="50">
        <v>0</v>
      </c>
      <c r="K2520" s="50">
        <v>0</v>
      </c>
      <c r="L2520" s="9">
        <f t="shared" si="78"/>
        <v>0</v>
      </c>
      <c r="M2520" s="9">
        <f t="shared" si="79"/>
        <v>0</v>
      </c>
    </row>
    <row r="2521" spans="1:13">
      <c r="A2521" s="110"/>
      <c r="B2521" s="104"/>
      <c r="C2521" s="104"/>
      <c r="D2521" s="104"/>
      <c r="E2521" s="104"/>
      <c r="F2521" s="104"/>
      <c r="G2521" s="104"/>
      <c r="H2521" s="5" t="s">
        <v>22</v>
      </c>
      <c r="I2521" s="50">
        <v>0.51224898100000005</v>
      </c>
      <c r="J2521" s="50">
        <v>0.52760873900000005</v>
      </c>
      <c r="K2521" s="50">
        <v>0.51456805900000002</v>
      </c>
      <c r="L2521" s="9">
        <f t="shared" si="78"/>
        <v>0.51814192633333345</v>
      </c>
      <c r="M2521" s="9">
        <f t="shared" si="79"/>
        <v>8.2800928280932599E-3</v>
      </c>
    </row>
    <row r="2522" spans="1:13">
      <c r="A2522" s="110"/>
      <c r="B2522" s="104"/>
      <c r="C2522" s="104"/>
      <c r="D2522" s="104"/>
      <c r="E2522" s="104"/>
      <c r="F2522" s="104"/>
      <c r="G2522" s="104"/>
      <c r="H2522" s="5" t="s">
        <v>4</v>
      </c>
      <c r="I2522" s="50">
        <v>0.99844079399999996</v>
      </c>
      <c r="J2522" s="50">
        <v>1.014686813</v>
      </c>
      <c r="K2522" s="50">
        <v>1.0008018139999999</v>
      </c>
      <c r="L2522" s="9">
        <f t="shared" si="78"/>
        <v>1.0046431403333334</v>
      </c>
      <c r="M2522" s="9">
        <f t="shared" si="79"/>
        <v>8.777820021876763E-3</v>
      </c>
    </row>
    <row r="2523" spans="1:13">
      <c r="A2523" s="110"/>
      <c r="B2523" s="104"/>
      <c r="C2523" s="104"/>
      <c r="D2523" s="104"/>
      <c r="E2523" s="104"/>
      <c r="F2523" s="104"/>
      <c r="G2523" s="104"/>
      <c r="H2523" s="5" t="s">
        <v>5</v>
      </c>
      <c r="I2523" s="50">
        <v>8.6135965999999994E-2</v>
      </c>
      <c r="J2523" s="50">
        <v>0.265813415</v>
      </c>
      <c r="K2523" s="50">
        <v>9.5161161999999994E-2</v>
      </c>
      <c r="L2523" s="9">
        <f t="shared" si="78"/>
        <v>0.14903684766666667</v>
      </c>
      <c r="M2523" s="9">
        <f t="shared" si="79"/>
        <v>0.1012321023654404</v>
      </c>
    </row>
    <row r="2524" spans="1:13">
      <c r="A2524" s="110"/>
      <c r="B2524" s="104"/>
      <c r="C2524" s="104"/>
      <c r="D2524" s="104"/>
      <c r="E2524" s="104"/>
      <c r="F2524" s="104"/>
      <c r="G2524" s="104"/>
      <c r="H2524" s="5" t="s">
        <v>6</v>
      </c>
      <c r="I2524" s="50">
        <v>0.59363470299999999</v>
      </c>
      <c r="J2524" s="50">
        <v>0.60576271500000001</v>
      </c>
      <c r="K2524" s="50">
        <v>0.603233303</v>
      </c>
      <c r="L2524" s="9">
        <f t="shared" si="78"/>
        <v>0.60087690699999996</v>
      </c>
      <c r="M2524" s="9">
        <f t="shared" si="79"/>
        <v>6.3981732040988178E-3</v>
      </c>
    </row>
    <row r="2525" spans="1:13">
      <c r="A2525" s="110"/>
      <c r="B2525" s="104"/>
      <c r="C2525" s="104"/>
      <c r="D2525" s="104"/>
      <c r="E2525" s="104"/>
      <c r="F2525" s="104"/>
      <c r="G2525" s="104"/>
      <c r="H2525" s="5" t="s">
        <v>7</v>
      </c>
      <c r="I2525" s="50">
        <v>0.28979448699999999</v>
      </c>
      <c r="J2525" s="50">
        <v>0.29630541500000002</v>
      </c>
      <c r="K2525" s="50">
        <v>0.28779516300000002</v>
      </c>
      <c r="L2525" s="9">
        <f t="shared" si="78"/>
        <v>0.29129835499999995</v>
      </c>
      <c r="M2525" s="9">
        <f t="shared" si="79"/>
        <v>4.4499788198309473E-3</v>
      </c>
    </row>
    <row r="2526" spans="1:13">
      <c r="A2526" s="110"/>
      <c r="B2526" s="104"/>
      <c r="C2526" s="104"/>
      <c r="D2526" s="104"/>
      <c r="E2526" s="104"/>
      <c r="F2526" s="104"/>
      <c r="G2526" s="104"/>
      <c r="H2526" s="5" t="s">
        <v>8</v>
      </c>
      <c r="I2526" s="50">
        <v>0.52923763800000001</v>
      </c>
      <c r="J2526" s="50">
        <v>0.382964376</v>
      </c>
      <c r="K2526" s="50">
        <v>0.37323518999999999</v>
      </c>
      <c r="L2526" s="9">
        <f t="shared" si="78"/>
        <v>0.42847906799999996</v>
      </c>
      <c r="M2526" s="9">
        <f t="shared" si="79"/>
        <v>8.7394973175746057E-2</v>
      </c>
    </row>
    <row r="2527" spans="1:13">
      <c r="A2527" s="110"/>
      <c r="B2527" s="104"/>
      <c r="C2527" s="104"/>
      <c r="D2527" s="104"/>
      <c r="E2527" s="104"/>
      <c r="F2527" s="104"/>
      <c r="G2527" s="104"/>
      <c r="H2527" s="5" t="s">
        <v>9</v>
      </c>
      <c r="I2527" s="50">
        <v>2.4982749910000002</v>
      </c>
      <c r="J2527" s="50">
        <v>2.5665993459999998</v>
      </c>
      <c r="K2527" s="50">
        <v>2.361265188</v>
      </c>
      <c r="L2527" s="9">
        <f t="shared" si="78"/>
        <v>2.4753798416666668</v>
      </c>
      <c r="M2527" s="9">
        <f t="shared" si="79"/>
        <v>0.10456419084772263</v>
      </c>
    </row>
    <row r="2528" spans="1:13">
      <c r="A2528" s="110"/>
      <c r="B2528" s="104"/>
      <c r="C2528" s="104"/>
      <c r="D2528" s="104"/>
      <c r="E2528" s="105"/>
      <c r="F2528" s="105"/>
      <c r="G2528" s="105"/>
      <c r="H2528" s="5" t="s">
        <v>23</v>
      </c>
      <c r="I2528" s="50">
        <v>0.156913409</v>
      </c>
      <c r="J2528" s="50">
        <v>0.159985351</v>
      </c>
      <c r="K2528" s="50">
        <v>0.15565198899999999</v>
      </c>
      <c r="L2528" s="9">
        <f t="shared" si="78"/>
        <v>0.15751691633333334</v>
      </c>
      <c r="M2528" s="9">
        <f t="shared" si="79"/>
        <v>2.2288275800970659E-3</v>
      </c>
    </row>
    <row r="2529" spans="1:13">
      <c r="A2529" s="110"/>
      <c r="B2529" s="104"/>
      <c r="C2529" s="104"/>
      <c r="D2529" s="104"/>
      <c r="E2529" s="103">
        <f xml:space="preserve"> (A2518*B2518)/2</f>
        <v>8</v>
      </c>
      <c r="F2529" s="103">
        <f>24/B2518</f>
        <v>12</v>
      </c>
      <c r="G2529" s="103" t="b">
        <v>1</v>
      </c>
      <c r="H2529" s="5" t="s">
        <v>1</v>
      </c>
      <c r="I2529" s="50">
        <v>9.0564908E-2</v>
      </c>
      <c r="J2529" s="50">
        <v>9.0305964000000002E-2</v>
      </c>
      <c r="K2529" s="50">
        <v>9.0245601999999994E-2</v>
      </c>
      <c r="L2529" s="9">
        <f t="shared" si="78"/>
        <v>9.0372157999999994E-2</v>
      </c>
      <c r="M2529" s="9">
        <f t="shared" si="79"/>
        <v>1.6963288194215317E-4</v>
      </c>
    </row>
    <row r="2530" spans="1:13">
      <c r="A2530" s="110"/>
      <c r="B2530" s="104"/>
      <c r="C2530" s="104"/>
      <c r="D2530" s="104"/>
      <c r="E2530" s="104"/>
      <c r="F2530" s="104"/>
      <c r="G2530" s="104"/>
      <c r="H2530" s="5" t="s">
        <v>2</v>
      </c>
      <c r="I2530" s="50">
        <v>0.18841818499999999</v>
      </c>
      <c r="J2530" s="50">
        <v>0.18831562600000001</v>
      </c>
      <c r="K2530" s="50">
        <v>0.188939573</v>
      </c>
      <c r="L2530" s="9">
        <f t="shared" si="78"/>
        <v>0.18855779466666667</v>
      </c>
      <c r="M2530" s="9">
        <f t="shared" si="79"/>
        <v>3.3458273860486514E-4</v>
      </c>
    </row>
    <row r="2531" spans="1:13">
      <c r="A2531" s="110"/>
      <c r="B2531" s="104"/>
      <c r="C2531" s="104"/>
      <c r="D2531" s="104"/>
      <c r="E2531" s="104"/>
      <c r="F2531" s="104"/>
      <c r="G2531" s="104"/>
      <c r="H2531" s="5" t="s">
        <v>3</v>
      </c>
      <c r="I2531" s="50">
        <v>0</v>
      </c>
      <c r="J2531" s="50">
        <v>0</v>
      </c>
      <c r="K2531" s="50">
        <v>0</v>
      </c>
      <c r="L2531" s="9">
        <f t="shared" si="78"/>
        <v>0</v>
      </c>
      <c r="M2531" s="9">
        <f t="shared" si="79"/>
        <v>0</v>
      </c>
    </row>
    <row r="2532" spans="1:13">
      <c r="A2532" s="110"/>
      <c r="B2532" s="104"/>
      <c r="C2532" s="104"/>
      <c r="D2532" s="104"/>
      <c r="E2532" s="104"/>
      <c r="F2532" s="104"/>
      <c r="G2532" s="104"/>
      <c r="H2532" s="5" t="s">
        <v>22</v>
      </c>
      <c r="I2532" s="50">
        <v>0.51506688099999998</v>
      </c>
      <c r="J2532" s="50">
        <v>0.51193540999999998</v>
      </c>
      <c r="K2532" s="50">
        <v>0.51663373700000004</v>
      </c>
      <c r="L2532" s="9">
        <f t="shared" si="78"/>
        <v>0.51454534266666674</v>
      </c>
      <c r="M2532" s="9">
        <f t="shared" si="79"/>
        <v>2.392189546123896E-3</v>
      </c>
    </row>
    <row r="2533" spans="1:13">
      <c r="A2533" s="110"/>
      <c r="B2533" s="104"/>
      <c r="C2533" s="104"/>
      <c r="D2533" s="104"/>
      <c r="E2533" s="104"/>
      <c r="F2533" s="104"/>
      <c r="G2533" s="104"/>
      <c r="H2533" s="5" t="s">
        <v>4</v>
      </c>
      <c r="I2533" s="50">
        <v>1.0028853209999999</v>
      </c>
      <c r="J2533" s="50">
        <v>0.997548459</v>
      </c>
      <c r="K2533" s="50">
        <v>1.004077278</v>
      </c>
      <c r="L2533" s="9">
        <f t="shared" si="78"/>
        <v>1.0015036859999999</v>
      </c>
      <c r="M2533" s="9">
        <f t="shared" si="79"/>
        <v>3.4767881498027698E-3</v>
      </c>
    </row>
    <row r="2534" spans="1:13">
      <c r="A2534" s="110"/>
      <c r="B2534" s="104"/>
      <c r="C2534" s="104"/>
      <c r="D2534" s="104"/>
      <c r="E2534" s="104"/>
      <c r="F2534" s="104"/>
      <c r="G2534" s="104"/>
      <c r="H2534" s="5" t="s">
        <v>5</v>
      </c>
      <c r="I2534" s="50">
        <v>0.21859838500000001</v>
      </c>
      <c r="J2534" s="50">
        <v>8.6248616E-2</v>
      </c>
      <c r="K2534" s="50">
        <v>0.152874486</v>
      </c>
      <c r="L2534" s="9">
        <f t="shared" si="78"/>
        <v>0.15257382900000002</v>
      </c>
      <c r="M2534" s="9">
        <f t="shared" si="79"/>
        <v>6.6175396746540716E-2</v>
      </c>
    </row>
    <row r="2535" spans="1:13">
      <c r="A2535" s="110"/>
      <c r="B2535" s="104"/>
      <c r="C2535" s="104"/>
      <c r="D2535" s="104"/>
      <c r="E2535" s="104"/>
      <c r="F2535" s="104"/>
      <c r="G2535" s="104"/>
      <c r="H2535" s="5" t="s">
        <v>6</v>
      </c>
      <c r="I2535" s="50">
        <v>0.83012421599999997</v>
      </c>
      <c r="J2535" s="50">
        <v>0.86236787999999998</v>
      </c>
      <c r="K2535" s="50">
        <v>0.84823787399999995</v>
      </c>
      <c r="L2535" s="9">
        <f t="shared" si="78"/>
        <v>0.84690999</v>
      </c>
      <c r="M2535" s="9">
        <f t="shared" si="79"/>
        <v>1.6162794435812023E-2</v>
      </c>
    </row>
    <row r="2536" spans="1:13">
      <c r="A2536" s="110"/>
      <c r="B2536" s="104"/>
      <c r="C2536" s="104"/>
      <c r="D2536" s="104"/>
      <c r="E2536" s="104"/>
      <c r="F2536" s="104"/>
      <c r="G2536" s="104"/>
      <c r="H2536" s="5" t="s">
        <v>7</v>
      </c>
      <c r="I2536" s="50">
        <v>0.46321405599999999</v>
      </c>
      <c r="J2536" s="50">
        <v>0.447722442</v>
      </c>
      <c r="K2536" s="50">
        <v>0.43488038299999998</v>
      </c>
      <c r="L2536" s="9">
        <f t="shared" si="78"/>
        <v>0.44860562700000001</v>
      </c>
      <c r="M2536" s="9">
        <f t="shared" si="79"/>
        <v>1.4187468703961995E-2</v>
      </c>
    </row>
    <row r="2537" spans="1:13">
      <c r="A2537" s="110"/>
      <c r="B2537" s="104"/>
      <c r="C2537" s="104"/>
      <c r="D2537" s="104"/>
      <c r="E2537" s="104"/>
      <c r="F2537" s="104"/>
      <c r="G2537" s="104"/>
      <c r="H2537" s="5" t="s">
        <v>8</v>
      </c>
      <c r="I2537" s="50">
        <v>0.103200125</v>
      </c>
      <c r="J2537" s="50">
        <v>0.283397595</v>
      </c>
      <c r="K2537" s="50">
        <v>0.11507338</v>
      </c>
      <c r="L2537" s="9">
        <f t="shared" si="78"/>
        <v>0.1672237</v>
      </c>
      <c r="M2537" s="9">
        <f t="shared" si="79"/>
        <v>0.10078454224570858</v>
      </c>
    </row>
    <row r="2538" spans="1:13">
      <c r="A2538" s="110"/>
      <c r="B2538" s="104"/>
      <c r="C2538" s="104"/>
      <c r="D2538" s="104"/>
      <c r="E2538" s="104"/>
      <c r="F2538" s="104"/>
      <c r="G2538" s="104"/>
      <c r="H2538" s="5" t="s">
        <v>9</v>
      </c>
      <c r="I2538" s="50">
        <v>2.6195056179999998</v>
      </c>
      <c r="J2538" s="50">
        <v>2.678677059</v>
      </c>
      <c r="K2538" s="50">
        <v>2.5565439190000001</v>
      </c>
      <c r="L2538" s="9">
        <f t="shared" si="78"/>
        <v>2.6182421986666666</v>
      </c>
      <c r="M2538" s="9">
        <f t="shared" si="79"/>
        <v>6.1076371395767867E-2</v>
      </c>
    </row>
    <row r="2539" spans="1:13">
      <c r="A2539" s="111"/>
      <c r="B2539" s="105"/>
      <c r="C2539" s="104"/>
      <c r="D2539" s="104"/>
      <c r="E2539" s="105"/>
      <c r="F2539" s="105"/>
      <c r="G2539" s="105"/>
      <c r="H2539" s="5" t="s">
        <v>23</v>
      </c>
      <c r="I2539" s="50">
        <v>0.16009525999999999</v>
      </c>
      <c r="J2539" s="50">
        <v>0.15610992700000001</v>
      </c>
      <c r="K2539" s="50">
        <v>0.158827146</v>
      </c>
      <c r="L2539" s="9">
        <f t="shared" si="78"/>
        <v>0.15834411100000001</v>
      </c>
      <c r="M2539" s="9">
        <f t="shared" si="79"/>
        <v>2.0361021311911054E-3</v>
      </c>
    </row>
    <row r="2540" spans="1:13">
      <c r="A2540" s="109">
        <v>8</v>
      </c>
      <c r="B2540" s="103">
        <v>2</v>
      </c>
      <c r="C2540" s="104"/>
      <c r="D2540" s="104"/>
      <c r="E2540" s="103">
        <f xml:space="preserve"> A2540 * B2540</f>
        <v>16</v>
      </c>
      <c r="F2540" s="103">
        <f>24/B2540</f>
        <v>12</v>
      </c>
      <c r="G2540" s="103" t="b">
        <v>0</v>
      </c>
      <c r="H2540" s="5" t="s">
        <v>1</v>
      </c>
      <c r="I2540" s="50">
        <v>0</v>
      </c>
      <c r="J2540" s="50">
        <v>0</v>
      </c>
      <c r="K2540" s="50">
        <v>0</v>
      </c>
      <c r="L2540" s="9">
        <f t="shared" si="78"/>
        <v>0</v>
      </c>
      <c r="M2540" s="9">
        <f t="shared" si="79"/>
        <v>0</v>
      </c>
    </row>
    <row r="2541" spans="1:13">
      <c r="A2541" s="110"/>
      <c r="B2541" s="104"/>
      <c r="C2541" s="104"/>
      <c r="D2541" s="104"/>
      <c r="E2541" s="104"/>
      <c r="F2541" s="104"/>
      <c r="G2541" s="104"/>
      <c r="H2541" s="5" t="s">
        <v>2</v>
      </c>
      <c r="I2541" s="50">
        <v>0</v>
      </c>
      <c r="J2541" s="50">
        <v>0</v>
      </c>
      <c r="K2541" s="50">
        <v>0</v>
      </c>
      <c r="L2541" s="9">
        <f t="shared" si="78"/>
        <v>0</v>
      </c>
      <c r="M2541" s="9">
        <f t="shared" si="79"/>
        <v>0</v>
      </c>
    </row>
    <row r="2542" spans="1:13">
      <c r="A2542" s="110"/>
      <c r="B2542" s="104"/>
      <c r="C2542" s="104"/>
      <c r="D2542" s="104"/>
      <c r="E2542" s="104"/>
      <c r="F2542" s="104"/>
      <c r="G2542" s="104"/>
      <c r="H2542" s="5" t="s">
        <v>3</v>
      </c>
      <c r="I2542" s="50">
        <v>0</v>
      </c>
      <c r="J2542" s="50">
        <v>0</v>
      </c>
      <c r="K2542" s="50">
        <v>0</v>
      </c>
      <c r="L2542" s="9">
        <f t="shared" si="78"/>
        <v>0</v>
      </c>
      <c r="M2542" s="9">
        <f t="shared" si="79"/>
        <v>0</v>
      </c>
    </row>
    <row r="2543" spans="1:13">
      <c r="A2543" s="110"/>
      <c r="B2543" s="104"/>
      <c r="C2543" s="104"/>
      <c r="D2543" s="104"/>
      <c r="E2543" s="104"/>
      <c r="F2543" s="104"/>
      <c r="G2543" s="104"/>
      <c r="H2543" s="5" t="s">
        <v>22</v>
      </c>
      <c r="I2543" s="50">
        <v>0</v>
      </c>
      <c r="J2543" s="50">
        <v>0</v>
      </c>
      <c r="K2543" s="50">
        <v>0</v>
      </c>
      <c r="L2543" s="9">
        <f t="shared" si="78"/>
        <v>0</v>
      </c>
      <c r="M2543" s="9">
        <f t="shared" si="79"/>
        <v>0</v>
      </c>
    </row>
    <row r="2544" spans="1:13">
      <c r="A2544" s="110"/>
      <c r="B2544" s="104"/>
      <c r="C2544" s="104"/>
      <c r="D2544" s="104"/>
      <c r="E2544" s="104"/>
      <c r="F2544" s="104"/>
      <c r="G2544" s="104"/>
      <c r="H2544" s="5" t="s">
        <v>4</v>
      </c>
      <c r="I2544" s="50">
        <v>0.72880484499999998</v>
      </c>
      <c r="J2544" s="50">
        <v>0.72954267299999997</v>
      </c>
      <c r="K2544" s="50">
        <v>0.741241013</v>
      </c>
      <c r="L2544" s="9">
        <f t="shared" si="78"/>
        <v>0.73319617699999995</v>
      </c>
      <c r="M2544" s="9">
        <f t="shared" si="79"/>
        <v>6.9767927616898743E-3</v>
      </c>
    </row>
    <row r="2545" spans="1:13">
      <c r="A2545" s="110"/>
      <c r="B2545" s="104"/>
      <c r="C2545" s="104"/>
      <c r="D2545" s="104"/>
      <c r="E2545" s="104"/>
      <c r="F2545" s="104"/>
      <c r="G2545" s="104"/>
      <c r="H2545" s="5" t="s">
        <v>5</v>
      </c>
      <c r="I2545" s="50">
        <v>8.1814590000000006E-2</v>
      </c>
      <c r="J2545" s="50">
        <v>8.4913144999999995E-2</v>
      </c>
      <c r="K2545" s="50">
        <v>0.113590499</v>
      </c>
      <c r="L2545" s="9">
        <f t="shared" si="78"/>
        <v>9.3439411333333333E-2</v>
      </c>
      <c r="M2545" s="9">
        <f t="shared" si="79"/>
        <v>1.7519988909364841E-2</v>
      </c>
    </row>
    <row r="2546" spans="1:13">
      <c r="A2546" s="110"/>
      <c r="B2546" s="104"/>
      <c r="C2546" s="104"/>
      <c r="D2546" s="104"/>
      <c r="E2546" s="104"/>
      <c r="F2546" s="104"/>
      <c r="G2546" s="104"/>
      <c r="H2546" s="5" t="s">
        <v>6</v>
      </c>
      <c r="I2546" s="50">
        <v>0.59030873399999995</v>
      </c>
      <c r="J2546" s="50">
        <v>0.59973553400000001</v>
      </c>
      <c r="K2546" s="50">
        <v>0.60594047799999995</v>
      </c>
      <c r="L2546" s="9">
        <f t="shared" si="78"/>
        <v>0.59866158199999997</v>
      </c>
      <c r="M2546" s="9">
        <f t="shared" si="79"/>
        <v>7.871015486842348E-3</v>
      </c>
    </row>
    <row r="2547" spans="1:13">
      <c r="A2547" s="110"/>
      <c r="B2547" s="104"/>
      <c r="C2547" s="104"/>
      <c r="D2547" s="104"/>
      <c r="E2547" s="104"/>
      <c r="F2547" s="104"/>
      <c r="G2547" s="104"/>
      <c r="H2547" s="5" t="s">
        <v>7</v>
      </c>
      <c r="I2547" s="50">
        <v>0.34211450399999999</v>
      </c>
      <c r="J2547" s="50">
        <v>0.28588105800000002</v>
      </c>
      <c r="K2547" s="50">
        <v>0.28630079899999999</v>
      </c>
      <c r="L2547" s="9">
        <f t="shared" si="78"/>
        <v>0.30476545366666663</v>
      </c>
      <c r="M2547" s="9">
        <f t="shared" si="79"/>
        <v>3.2345907256222842E-2</v>
      </c>
    </row>
    <row r="2548" spans="1:13">
      <c r="A2548" s="110"/>
      <c r="B2548" s="104"/>
      <c r="C2548" s="104"/>
      <c r="D2548" s="104"/>
      <c r="E2548" s="104"/>
      <c r="F2548" s="104"/>
      <c r="G2548" s="104"/>
      <c r="H2548" s="5" t="s">
        <v>8</v>
      </c>
      <c r="I2548" s="50">
        <v>0.77157495700000001</v>
      </c>
      <c r="J2548" s="50">
        <v>0.37593361600000003</v>
      </c>
      <c r="K2548" s="50">
        <v>0.38992796499999999</v>
      </c>
      <c r="L2548" s="9">
        <f t="shared" si="78"/>
        <v>0.51247884600000004</v>
      </c>
      <c r="M2548" s="9">
        <f t="shared" si="79"/>
        <v>0.22449288742068557</v>
      </c>
    </row>
    <row r="2549" spans="1:13">
      <c r="A2549" s="110"/>
      <c r="B2549" s="104"/>
      <c r="C2549" s="104"/>
      <c r="D2549" s="104"/>
      <c r="E2549" s="104"/>
      <c r="F2549" s="104"/>
      <c r="G2549" s="104"/>
      <c r="H2549" s="5" t="s">
        <v>9</v>
      </c>
      <c r="I2549" s="50">
        <v>2.5157055910000001</v>
      </c>
      <c r="J2549" s="50">
        <v>2.0770497529999998</v>
      </c>
      <c r="K2549" s="50">
        <v>2.1380692080000001</v>
      </c>
      <c r="L2549" s="9">
        <f t="shared" si="78"/>
        <v>2.2436081840000002</v>
      </c>
      <c r="M2549" s="9">
        <f t="shared" si="79"/>
        <v>0.23761016948821245</v>
      </c>
    </row>
    <row r="2550" spans="1:13">
      <c r="A2550" s="110"/>
      <c r="B2550" s="104"/>
      <c r="C2550" s="104"/>
      <c r="D2550" s="104"/>
      <c r="E2550" s="105"/>
      <c r="F2550" s="105"/>
      <c r="G2550" s="105"/>
      <c r="H2550" s="5" t="s">
        <v>23</v>
      </c>
      <c r="I2550" s="50">
        <v>0.14914797099999999</v>
      </c>
      <c r="J2550" s="50">
        <v>0.151017439</v>
      </c>
      <c r="K2550" s="50">
        <v>0.148715026</v>
      </c>
      <c r="L2550" s="9">
        <f t="shared" si="78"/>
        <v>0.14962681199999997</v>
      </c>
      <c r="M2550" s="9">
        <f t="shared" si="79"/>
        <v>1.2236187858573474E-3</v>
      </c>
    </row>
    <row r="2551" spans="1:13">
      <c r="A2551" s="110"/>
      <c r="B2551" s="104"/>
      <c r="C2551" s="104"/>
      <c r="D2551" s="104"/>
      <c r="E2551" s="103">
        <f xml:space="preserve"> (A2540*B2540)/2</f>
        <v>8</v>
      </c>
      <c r="F2551" s="103">
        <f>24/B2540</f>
        <v>12</v>
      </c>
      <c r="G2551" s="103" t="b">
        <v>0</v>
      </c>
      <c r="H2551" s="5" t="s">
        <v>1</v>
      </c>
      <c r="I2551" s="50">
        <v>0</v>
      </c>
      <c r="J2551" s="50">
        <v>0</v>
      </c>
      <c r="K2551" s="50">
        <v>0</v>
      </c>
      <c r="L2551" s="9">
        <f t="shared" si="78"/>
        <v>0</v>
      </c>
      <c r="M2551" s="9">
        <f t="shared" si="79"/>
        <v>0</v>
      </c>
    </row>
    <row r="2552" spans="1:13">
      <c r="A2552" s="110"/>
      <c r="B2552" s="104"/>
      <c r="C2552" s="104"/>
      <c r="D2552" s="104"/>
      <c r="E2552" s="104"/>
      <c r="F2552" s="104"/>
      <c r="G2552" s="104"/>
      <c r="H2552" s="5" t="s">
        <v>2</v>
      </c>
      <c r="I2552" s="50">
        <v>0</v>
      </c>
      <c r="J2552" s="50">
        <v>0</v>
      </c>
      <c r="K2552" s="50">
        <v>0</v>
      </c>
      <c r="L2552" s="9">
        <f t="shared" si="78"/>
        <v>0</v>
      </c>
      <c r="M2552" s="9">
        <f t="shared" si="79"/>
        <v>0</v>
      </c>
    </row>
    <row r="2553" spans="1:13">
      <c r="A2553" s="110"/>
      <c r="B2553" s="104"/>
      <c r="C2553" s="104"/>
      <c r="D2553" s="104"/>
      <c r="E2553" s="104"/>
      <c r="F2553" s="104"/>
      <c r="G2553" s="104"/>
      <c r="H2553" s="5" t="s">
        <v>3</v>
      </c>
      <c r="I2553" s="50">
        <v>0</v>
      </c>
      <c r="J2553" s="50">
        <v>0</v>
      </c>
      <c r="K2553" s="50">
        <v>0</v>
      </c>
      <c r="L2553" s="9">
        <f t="shared" si="78"/>
        <v>0</v>
      </c>
      <c r="M2553" s="9">
        <f t="shared" si="79"/>
        <v>0</v>
      </c>
    </row>
    <row r="2554" spans="1:13">
      <c r="A2554" s="110"/>
      <c r="B2554" s="104"/>
      <c r="C2554" s="104"/>
      <c r="D2554" s="104"/>
      <c r="E2554" s="104"/>
      <c r="F2554" s="104"/>
      <c r="G2554" s="104"/>
      <c r="H2554" s="5" t="s">
        <v>22</v>
      </c>
      <c r="I2554" s="50">
        <v>0</v>
      </c>
      <c r="J2554" s="50">
        <v>0</v>
      </c>
      <c r="K2554" s="50">
        <v>0</v>
      </c>
      <c r="L2554" s="9">
        <f t="shared" si="78"/>
        <v>0</v>
      </c>
      <c r="M2554" s="9">
        <f t="shared" si="79"/>
        <v>0</v>
      </c>
    </row>
    <row r="2555" spans="1:13">
      <c r="A2555" s="110"/>
      <c r="B2555" s="104"/>
      <c r="C2555" s="104"/>
      <c r="D2555" s="104"/>
      <c r="E2555" s="104"/>
      <c r="F2555" s="104"/>
      <c r="G2555" s="104"/>
      <c r="H2555" s="5" t="s">
        <v>4</v>
      </c>
      <c r="I2555" s="50">
        <v>0.73692316899999999</v>
      </c>
      <c r="J2555" s="9">
        <v>0.73800219300000003</v>
      </c>
      <c r="K2555" s="50">
        <v>0.73869169000000001</v>
      </c>
      <c r="L2555" s="9">
        <f t="shared" si="78"/>
        <v>0.73787235066666668</v>
      </c>
      <c r="M2555" s="9">
        <f t="shared" si="79"/>
        <v>8.9138145903106892E-4</v>
      </c>
    </row>
    <row r="2556" spans="1:13">
      <c r="A2556" s="110"/>
      <c r="B2556" s="104"/>
      <c r="C2556" s="104"/>
      <c r="D2556" s="104"/>
      <c r="E2556" s="104"/>
      <c r="F2556" s="104"/>
      <c r="G2556" s="104"/>
      <c r="H2556" s="5" t="s">
        <v>5</v>
      </c>
      <c r="I2556" s="50">
        <v>8.2065643999999993E-2</v>
      </c>
      <c r="J2556" s="50">
        <v>7.4980264000000005E-2</v>
      </c>
      <c r="K2556" s="50">
        <v>7.8404470000000004E-2</v>
      </c>
      <c r="L2556" s="9">
        <f t="shared" si="78"/>
        <v>7.8483459333333339E-2</v>
      </c>
      <c r="M2556" s="9">
        <f t="shared" si="79"/>
        <v>3.5433503809509572E-3</v>
      </c>
    </row>
    <row r="2557" spans="1:13">
      <c r="A2557" s="110"/>
      <c r="B2557" s="104"/>
      <c r="C2557" s="104"/>
      <c r="D2557" s="104"/>
      <c r="E2557" s="104"/>
      <c r="F2557" s="104"/>
      <c r="G2557" s="104"/>
      <c r="H2557" s="5" t="s">
        <v>6</v>
      </c>
      <c r="I2557" s="50">
        <v>0.84539295299999995</v>
      </c>
      <c r="J2557" s="50">
        <v>0.86949733399999996</v>
      </c>
      <c r="K2557" s="50">
        <v>0.85224361800000004</v>
      </c>
      <c r="L2557" s="9">
        <f t="shared" si="78"/>
        <v>0.85571130166666665</v>
      </c>
      <c r="M2557" s="9">
        <f t="shared" si="79"/>
        <v>1.2420705227858042E-2</v>
      </c>
    </row>
    <row r="2558" spans="1:13">
      <c r="A2558" s="110"/>
      <c r="B2558" s="104"/>
      <c r="C2558" s="104"/>
      <c r="D2558" s="104"/>
      <c r="E2558" s="104"/>
      <c r="F2558" s="104"/>
      <c r="G2558" s="104"/>
      <c r="H2558" s="5" t="s">
        <v>7</v>
      </c>
      <c r="I2558" s="50">
        <v>0.44335926199999998</v>
      </c>
      <c r="J2558" s="50">
        <v>0.42800233500000001</v>
      </c>
      <c r="K2558" s="50">
        <v>0.44705970699999997</v>
      </c>
      <c r="L2558" s="9">
        <f t="shared" si="78"/>
        <v>0.43947376799999999</v>
      </c>
      <c r="M2558" s="9">
        <f t="shared" si="79"/>
        <v>1.0105377509258254E-2</v>
      </c>
    </row>
    <row r="2559" spans="1:13">
      <c r="A2559" s="110"/>
      <c r="B2559" s="104"/>
      <c r="C2559" s="104"/>
      <c r="D2559" s="104"/>
      <c r="E2559" s="104"/>
      <c r="F2559" s="104"/>
      <c r="G2559" s="104"/>
      <c r="H2559" s="5" t="s">
        <v>8</v>
      </c>
      <c r="I2559" s="50">
        <v>0.113138826</v>
      </c>
      <c r="J2559" s="50">
        <v>9.4657427000000002E-2</v>
      </c>
      <c r="K2559" s="50">
        <v>0.108669264</v>
      </c>
      <c r="L2559" s="9">
        <f t="shared" si="78"/>
        <v>0.10548850566666666</v>
      </c>
      <c r="M2559" s="9">
        <f t="shared" si="79"/>
        <v>9.6425331179416894E-3</v>
      </c>
    </row>
    <row r="2560" spans="1:13">
      <c r="A2560" s="110"/>
      <c r="B2560" s="104"/>
      <c r="C2560" s="104"/>
      <c r="D2560" s="104"/>
      <c r="E2560" s="104"/>
      <c r="F2560" s="104"/>
      <c r="G2560" s="104"/>
      <c r="H2560" s="5" t="s">
        <v>9</v>
      </c>
      <c r="I2560" s="50">
        <v>2.222418234</v>
      </c>
      <c r="J2560" s="50">
        <v>2.2066175449999998</v>
      </c>
      <c r="K2560" s="50">
        <v>2.2265536460000002</v>
      </c>
      <c r="L2560" s="9">
        <f t="shared" si="78"/>
        <v>2.2185298083333334</v>
      </c>
      <c r="M2560" s="9">
        <f t="shared" si="79"/>
        <v>1.0521498058472837E-2</v>
      </c>
    </row>
    <row r="2561" spans="1:13">
      <c r="A2561" s="111"/>
      <c r="B2561" s="105"/>
      <c r="C2561" s="104"/>
      <c r="D2561" s="105"/>
      <c r="E2561" s="105"/>
      <c r="F2561" s="105"/>
      <c r="G2561" s="105"/>
      <c r="H2561" s="5" t="s">
        <v>23</v>
      </c>
      <c r="I2561" s="50">
        <v>0.14928766500000001</v>
      </c>
      <c r="J2561" s="9">
        <v>0.14892327399999999</v>
      </c>
      <c r="K2561" s="50">
        <v>0.15096222400000001</v>
      </c>
      <c r="L2561" s="9">
        <f t="shared" si="78"/>
        <v>0.14972438766666665</v>
      </c>
      <c r="M2561" s="9">
        <f t="shared" si="79"/>
        <v>1.0873703560932398E-3</v>
      </c>
    </row>
    <row r="2562" spans="1:13">
      <c r="A2562" s="109">
        <v>8</v>
      </c>
      <c r="B2562" s="103">
        <v>2</v>
      </c>
      <c r="C2562" s="104"/>
      <c r="D2562" s="103" t="s">
        <v>12</v>
      </c>
      <c r="E2562" s="103" t="s">
        <v>13</v>
      </c>
      <c r="F2562" s="103">
        <f>24/B2562</f>
        <v>12</v>
      </c>
      <c r="G2562" s="103" t="s">
        <v>13</v>
      </c>
      <c r="H2562" s="3" t="s">
        <v>4</v>
      </c>
      <c r="I2562" s="50">
        <v>0.52902034200000003</v>
      </c>
      <c r="J2562" s="50">
        <v>0.53032465699999998</v>
      </c>
      <c r="K2562" s="50">
        <v>0.54317917999999998</v>
      </c>
      <c r="L2562" s="9">
        <f t="shared" si="78"/>
        <v>0.53417472633333329</v>
      </c>
      <c r="M2562" s="9">
        <f t="shared" si="79"/>
        <v>7.8253082227581362E-3</v>
      </c>
    </row>
    <row r="2563" spans="1:13">
      <c r="A2563" s="110"/>
      <c r="B2563" s="104"/>
      <c r="C2563" s="104"/>
      <c r="D2563" s="104"/>
      <c r="E2563" s="104"/>
      <c r="F2563" s="104"/>
      <c r="G2563" s="104"/>
      <c r="H2563" s="3" t="s">
        <v>5</v>
      </c>
      <c r="I2563" s="50">
        <v>5.41528E-4</v>
      </c>
      <c r="J2563" s="50">
        <v>2.3878300000000001E-4</v>
      </c>
      <c r="K2563" s="50">
        <v>2.59564E-4</v>
      </c>
      <c r="L2563" s="9">
        <f t="shared" si="78"/>
        <v>3.4662499999999998E-4</v>
      </c>
      <c r="M2563" s="9">
        <f t="shared" si="79"/>
        <v>1.6911045812426857E-4</v>
      </c>
    </row>
    <row r="2564" spans="1:13">
      <c r="A2564" s="110"/>
      <c r="B2564" s="104"/>
      <c r="C2564" s="104"/>
      <c r="D2564" s="104"/>
      <c r="E2564" s="104"/>
      <c r="F2564" s="104"/>
      <c r="G2564" s="104"/>
      <c r="H2564" s="3" t="s">
        <v>6</v>
      </c>
      <c r="I2564" s="50">
        <v>0.52396583100000005</v>
      </c>
      <c r="J2564" s="50">
        <v>0.47095718399999997</v>
      </c>
      <c r="K2564" s="50">
        <v>0.47724752999999998</v>
      </c>
      <c r="L2564" s="9">
        <f t="shared" si="78"/>
        <v>0.490723515</v>
      </c>
      <c r="M2564" s="9">
        <f t="shared" si="79"/>
        <v>2.8959986066689043E-2</v>
      </c>
    </row>
    <row r="2565" spans="1:13">
      <c r="A2565" s="110"/>
      <c r="B2565" s="104"/>
      <c r="C2565" s="104"/>
      <c r="D2565" s="104"/>
      <c r="E2565" s="104"/>
      <c r="F2565" s="104"/>
      <c r="G2565" s="104"/>
      <c r="H2565" s="3" t="s">
        <v>7</v>
      </c>
      <c r="I2565" s="50">
        <v>0.62185127200000001</v>
      </c>
      <c r="J2565" s="50">
        <v>0.62014929900000004</v>
      </c>
      <c r="K2565" s="50">
        <v>0.61407579800000001</v>
      </c>
      <c r="L2565" s="9">
        <f t="shared" si="78"/>
        <v>0.61869212300000009</v>
      </c>
      <c r="M2565" s="9">
        <f t="shared" si="79"/>
        <v>4.0874222197371619E-3</v>
      </c>
    </row>
    <row r="2566" spans="1:13">
      <c r="A2566" s="110"/>
      <c r="B2566" s="104"/>
      <c r="C2566" s="104"/>
      <c r="D2566" s="104"/>
      <c r="E2566" s="104"/>
      <c r="F2566" s="104"/>
      <c r="G2566" s="104"/>
      <c r="H2566" s="5" t="s">
        <v>9</v>
      </c>
      <c r="I2566" s="50">
        <v>1.689820222</v>
      </c>
      <c r="J2566" s="50">
        <v>1.643286493</v>
      </c>
      <c r="K2566" s="50">
        <v>1.6725397479999999</v>
      </c>
      <c r="L2566" s="9">
        <f t="shared" si="78"/>
        <v>1.6685488209999999</v>
      </c>
      <c r="M2566" s="9">
        <f t="shared" si="79"/>
        <v>2.3522172676027579E-2</v>
      </c>
    </row>
    <row r="2567" spans="1:13">
      <c r="A2567" s="110"/>
      <c r="B2567" s="104"/>
      <c r="C2567" s="104"/>
      <c r="D2567" s="105"/>
      <c r="E2567" s="105"/>
      <c r="F2567" s="105"/>
      <c r="G2567" s="105"/>
      <c r="H2567" s="5" t="s">
        <v>23</v>
      </c>
      <c r="I2567" s="50">
        <v>0.49364008799999998</v>
      </c>
      <c r="J2567" s="50">
        <v>0.150699683</v>
      </c>
      <c r="K2567" s="50">
        <v>0.147953319</v>
      </c>
      <c r="L2567" s="9">
        <f t="shared" si="78"/>
        <v>0.26409769666666666</v>
      </c>
      <c r="M2567" s="9">
        <f t="shared" si="79"/>
        <v>0.19879428486018907</v>
      </c>
    </row>
    <row r="2568" spans="1:13">
      <c r="A2568" s="110"/>
      <c r="B2568" s="104"/>
      <c r="C2568" s="104"/>
      <c r="D2568" s="103" t="s">
        <v>14</v>
      </c>
      <c r="E2568" s="103" t="s">
        <v>13</v>
      </c>
      <c r="F2568" s="103">
        <f>24/B2562</f>
        <v>12</v>
      </c>
      <c r="G2568" s="103" t="s">
        <v>13</v>
      </c>
      <c r="H2568" s="3" t="s">
        <v>4</v>
      </c>
      <c r="I2568" s="50">
        <v>0.52896442799999999</v>
      </c>
      <c r="J2568" s="50">
        <v>0.53680249300000005</v>
      </c>
      <c r="K2568" s="50">
        <v>0.544194179</v>
      </c>
      <c r="L2568" s="9">
        <f t="shared" si="78"/>
        <v>0.53665370000000001</v>
      </c>
      <c r="M2568" s="9">
        <f t="shared" si="79"/>
        <v>7.6159656904516782E-3</v>
      </c>
    </row>
    <row r="2569" spans="1:13">
      <c r="A2569" s="110"/>
      <c r="B2569" s="104"/>
      <c r="C2569" s="104"/>
      <c r="D2569" s="104"/>
      <c r="E2569" s="104"/>
      <c r="F2569" s="104"/>
      <c r="G2569" s="104"/>
      <c r="H2569" s="3" t="s">
        <v>5</v>
      </c>
      <c r="I2569" s="50">
        <v>9.0102168999999996E-2</v>
      </c>
      <c r="J2569" s="50">
        <v>9.3329068000000001E-2</v>
      </c>
      <c r="K2569" s="50">
        <v>8.7125982000000005E-2</v>
      </c>
      <c r="L2569" s="9">
        <f t="shared" si="78"/>
        <v>9.0185739666666667E-2</v>
      </c>
      <c r="M2569" s="9">
        <f t="shared" si="79"/>
        <v>3.1023873102973979E-3</v>
      </c>
    </row>
    <row r="2570" spans="1:13">
      <c r="A2570" s="110"/>
      <c r="B2570" s="104"/>
      <c r="C2570" s="104"/>
      <c r="D2570" s="104"/>
      <c r="E2570" s="104"/>
      <c r="F2570" s="104"/>
      <c r="G2570" s="104"/>
      <c r="H2570" s="3" t="s">
        <v>6</v>
      </c>
      <c r="I2570" s="50">
        <v>0.58828270999999999</v>
      </c>
      <c r="J2570" s="50">
        <v>0.55643705099999996</v>
      </c>
      <c r="K2570" s="50">
        <v>0.59962345399999994</v>
      </c>
      <c r="L2570" s="9">
        <f t="shared" si="78"/>
        <v>0.5814477383333333</v>
      </c>
      <c r="M2570" s="9">
        <f t="shared" si="79"/>
        <v>2.2389818652296053E-2</v>
      </c>
    </row>
    <row r="2571" spans="1:13">
      <c r="A2571" s="110"/>
      <c r="B2571" s="104"/>
      <c r="C2571" s="104"/>
      <c r="D2571" s="104"/>
      <c r="E2571" s="104"/>
      <c r="F2571" s="104"/>
      <c r="G2571" s="104"/>
      <c r="H2571" s="3" t="s">
        <v>7</v>
      </c>
      <c r="I2571" s="50">
        <v>0.36682637699999998</v>
      </c>
      <c r="J2571" s="50">
        <v>0.34351287600000002</v>
      </c>
      <c r="K2571" s="50">
        <v>0.34893703799999998</v>
      </c>
      <c r="L2571" s="9">
        <f t="shared" si="78"/>
        <v>0.35309209699999999</v>
      </c>
      <c r="M2571" s="9">
        <f t="shared" si="79"/>
        <v>1.2199517149844933E-2</v>
      </c>
    </row>
    <row r="2572" spans="1:13">
      <c r="A2572" s="110"/>
      <c r="B2572" s="104"/>
      <c r="C2572" s="104"/>
      <c r="D2572" s="104"/>
      <c r="E2572" s="104"/>
      <c r="F2572" s="104"/>
      <c r="G2572" s="104"/>
      <c r="H2572" s="3" t="s">
        <v>8</v>
      </c>
      <c r="I2572" s="50">
        <v>0.17795809500000001</v>
      </c>
      <c r="J2572" s="50">
        <v>0.17141620599999999</v>
      </c>
      <c r="K2572" s="50">
        <v>0.18590029499999999</v>
      </c>
      <c r="L2572" s="9">
        <f t="shared" si="78"/>
        <v>0.17842486533333335</v>
      </c>
      <c r="M2572" s="9">
        <f t="shared" si="79"/>
        <v>7.2533174787844743E-3</v>
      </c>
    </row>
    <row r="2573" spans="1:13">
      <c r="A2573" s="110"/>
      <c r="B2573" s="104"/>
      <c r="C2573" s="104"/>
      <c r="D2573" s="104"/>
      <c r="E2573" s="104"/>
      <c r="F2573" s="104"/>
      <c r="G2573" s="104"/>
      <c r="H2573" s="3" t="s">
        <v>9</v>
      </c>
      <c r="I2573" s="50">
        <v>1.7679420530000001</v>
      </c>
      <c r="J2573" s="50">
        <v>1.798290459</v>
      </c>
      <c r="K2573" s="50">
        <v>1.8023228630000001</v>
      </c>
      <c r="L2573" s="9">
        <f t="shared" si="78"/>
        <v>1.7895184583333332</v>
      </c>
      <c r="M2573" s="9">
        <f t="shared" si="79"/>
        <v>1.8794175183711171E-2</v>
      </c>
    </row>
    <row r="2574" spans="1:13">
      <c r="A2574" s="111"/>
      <c r="B2574" s="105"/>
      <c r="C2574" s="105"/>
      <c r="D2574" s="105"/>
      <c r="E2574" s="105"/>
      <c r="F2574" s="105"/>
      <c r="G2574" s="105"/>
      <c r="H2574" s="5" t="s">
        <v>23</v>
      </c>
      <c r="I2574" s="50">
        <v>0.15058269799999999</v>
      </c>
      <c r="J2574" s="50">
        <v>0.15035853199999999</v>
      </c>
      <c r="K2574" s="50">
        <v>0.150766713</v>
      </c>
      <c r="L2574" s="9">
        <f t="shared" ref="L2574:L2637" si="80">AVERAGE(I2574:K2574)</f>
        <v>0.15056931433333332</v>
      </c>
      <c r="M2574" s="9">
        <f t="shared" ref="M2574:M2637" si="81">STDEV(I2574:K2574)</f>
        <v>2.0441935840407772E-4</v>
      </c>
    </row>
    <row r="2575" spans="1:13">
      <c r="A2575" s="109">
        <v>8</v>
      </c>
      <c r="B2575" s="103">
        <v>2</v>
      </c>
      <c r="C2575" s="103" t="s">
        <v>20</v>
      </c>
      <c r="D2575" s="103" t="s">
        <v>11</v>
      </c>
      <c r="E2575" s="103">
        <f xml:space="preserve"> A2575 * B2575</f>
        <v>16</v>
      </c>
      <c r="F2575" s="103">
        <f>24/B2575</f>
        <v>12</v>
      </c>
      <c r="G2575" s="103" t="b">
        <v>1</v>
      </c>
      <c r="H2575" s="5" t="s">
        <v>1</v>
      </c>
      <c r="I2575" s="50">
        <v>0.17768415900000001</v>
      </c>
      <c r="J2575" s="50">
        <v>0.17652458500000001</v>
      </c>
      <c r="K2575" s="50">
        <v>0.17759612999999999</v>
      </c>
      <c r="L2575" s="9">
        <f t="shared" si="80"/>
        <v>0.17726829133333333</v>
      </c>
      <c r="M2575" s="9">
        <f t="shared" si="81"/>
        <v>6.4557076210925563E-4</v>
      </c>
    </row>
    <row r="2576" spans="1:13">
      <c r="A2576" s="110"/>
      <c r="B2576" s="104"/>
      <c r="C2576" s="104"/>
      <c r="D2576" s="104"/>
      <c r="E2576" s="104"/>
      <c r="F2576" s="104"/>
      <c r="G2576" s="104"/>
      <c r="H2576" s="5" t="s">
        <v>2</v>
      </c>
      <c r="I2576" s="50">
        <v>0.37547265600000002</v>
      </c>
      <c r="J2576" s="50">
        <v>0.375524209</v>
      </c>
      <c r="K2576" s="50">
        <v>0.37545645100000002</v>
      </c>
      <c r="L2576" s="9">
        <f t="shared" si="80"/>
        <v>0.3754844386666667</v>
      </c>
      <c r="M2576" s="9">
        <f t="shared" si="81"/>
        <v>3.5382341165224992E-5</v>
      </c>
    </row>
    <row r="2577" spans="1:13">
      <c r="A2577" s="110"/>
      <c r="B2577" s="104"/>
      <c r="C2577" s="104"/>
      <c r="D2577" s="104"/>
      <c r="E2577" s="104"/>
      <c r="F2577" s="104"/>
      <c r="G2577" s="104"/>
      <c r="H2577" s="5" t="s">
        <v>3</v>
      </c>
      <c r="I2577" s="50">
        <v>0</v>
      </c>
      <c r="J2577" s="50">
        <v>0</v>
      </c>
      <c r="K2577" s="50">
        <v>0</v>
      </c>
      <c r="L2577" s="9">
        <f t="shared" si="80"/>
        <v>0</v>
      </c>
      <c r="M2577" s="9">
        <f t="shared" si="81"/>
        <v>0</v>
      </c>
    </row>
    <row r="2578" spans="1:13">
      <c r="A2578" s="110"/>
      <c r="B2578" s="104"/>
      <c r="C2578" s="104"/>
      <c r="D2578" s="104"/>
      <c r="E2578" s="104"/>
      <c r="F2578" s="104"/>
      <c r="G2578" s="104"/>
      <c r="H2578" s="5" t="s">
        <v>22</v>
      </c>
      <c r="I2578" s="50">
        <v>0.51402617900000003</v>
      </c>
      <c r="J2578" s="50">
        <v>0.51291555700000002</v>
      </c>
      <c r="K2578" s="50">
        <v>0.51138773800000004</v>
      </c>
      <c r="L2578" s="9">
        <f t="shared" si="80"/>
        <v>0.51277649133333336</v>
      </c>
      <c r="M2578" s="9">
        <f t="shared" si="81"/>
        <v>1.3247064476155919E-3</v>
      </c>
    </row>
    <row r="2579" spans="1:13">
      <c r="A2579" s="110"/>
      <c r="B2579" s="104"/>
      <c r="C2579" s="104"/>
      <c r="D2579" s="104"/>
      <c r="E2579" s="104"/>
      <c r="F2579" s="104"/>
      <c r="G2579" s="104"/>
      <c r="H2579" s="5" t="s">
        <v>4</v>
      </c>
      <c r="I2579" s="50">
        <v>1.2741544849999999</v>
      </c>
      <c r="J2579" s="50">
        <v>1.2715996430000001</v>
      </c>
      <c r="K2579" s="50">
        <v>1.2717089189999999</v>
      </c>
      <c r="L2579" s="9">
        <f t="shared" si="80"/>
        <v>1.2724876823333333</v>
      </c>
      <c r="M2579" s="9">
        <f t="shared" si="81"/>
        <v>1.4445271400182289E-3</v>
      </c>
    </row>
    <row r="2580" spans="1:13">
      <c r="A2580" s="110"/>
      <c r="B2580" s="104"/>
      <c r="C2580" s="104"/>
      <c r="D2580" s="104"/>
      <c r="E2580" s="104"/>
      <c r="F2580" s="104"/>
      <c r="G2580" s="104"/>
      <c r="H2580" s="5" t="s">
        <v>5</v>
      </c>
      <c r="I2580" s="50">
        <v>0.100242782</v>
      </c>
      <c r="J2580" s="50">
        <v>9.5040677000000004E-2</v>
      </c>
      <c r="K2580" s="50">
        <v>9.0501063000000007E-2</v>
      </c>
      <c r="L2580" s="9">
        <f t="shared" si="80"/>
        <v>9.5261507333333328E-2</v>
      </c>
      <c r="M2580" s="9">
        <f t="shared" si="81"/>
        <v>4.874612476477521E-3</v>
      </c>
    </row>
    <row r="2581" spans="1:13">
      <c r="A2581" s="110"/>
      <c r="B2581" s="104"/>
      <c r="C2581" s="104"/>
      <c r="D2581" s="104"/>
      <c r="E2581" s="104"/>
      <c r="F2581" s="104"/>
      <c r="G2581" s="104"/>
      <c r="H2581" s="5" t="s">
        <v>6</v>
      </c>
      <c r="I2581" s="50">
        <v>1.0932718969999999</v>
      </c>
      <c r="J2581" s="50">
        <v>1.009682814</v>
      </c>
      <c r="K2581" s="50">
        <v>1.0587774379999999</v>
      </c>
      <c r="L2581" s="9">
        <f t="shared" si="80"/>
        <v>1.0539107163333332</v>
      </c>
      <c r="M2581" s="9">
        <f t="shared" si="81"/>
        <v>4.2006516566252192E-2</v>
      </c>
    </row>
    <row r="2582" spans="1:13">
      <c r="A2582" s="110"/>
      <c r="B2582" s="104"/>
      <c r="C2582" s="104"/>
      <c r="D2582" s="104"/>
      <c r="E2582" s="104"/>
      <c r="F2582" s="104"/>
      <c r="G2582" s="104"/>
      <c r="H2582" s="5" t="s">
        <v>7</v>
      </c>
      <c r="I2582" s="50">
        <v>0.66720647200000005</v>
      </c>
      <c r="J2582" s="50">
        <v>0.602715691</v>
      </c>
      <c r="K2582" s="50">
        <v>0.67088451500000001</v>
      </c>
      <c r="L2582" s="9">
        <f t="shared" si="80"/>
        <v>0.64693555933333335</v>
      </c>
      <c r="M2582" s="9">
        <f t="shared" si="81"/>
        <v>3.8339660491982265E-2</v>
      </c>
    </row>
    <row r="2583" spans="1:13">
      <c r="A2583" s="110"/>
      <c r="B2583" s="104"/>
      <c r="C2583" s="104"/>
      <c r="D2583" s="104"/>
      <c r="E2583" s="104"/>
      <c r="F2583" s="104"/>
      <c r="G2583" s="104"/>
      <c r="H2583" s="5" t="s">
        <v>8</v>
      </c>
      <c r="I2583" s="50">
        <v>0.77704693800000002</v>
      </c>
      <c r="J2583" s="50">
        <v>0.76273796500000002</v>
      </c>
      <c r="K2583" s="50">
        <v>0.709376428</v>
      </c>
      <c r="L2583" s="9">
        <f t="shared" si="80"/>
        <v>0.74972044366666679</v>
      </c>
      <c r="M2583" s="9">
        <f t="shared" si="81"/>
        <v>3.5663936647022956E-2</v>
      </c>
    </row>
    <row r="2584" spans="1:13">
      <c r="A2584" s="110"/>
      <c r="B2584" s="104"/>
      <c r="C2584" s="104"/>
      <c r="D2584" s="104"/>
      <c r="E2584" s="104"/>
      <c r="F2584" s="104"/>
      <c r="G2584" s="104"/>
      <c r="H2584" s="5" t="s">
        <v>9</v>
      </c>
      <c r="I2584" s="50">
        <v>3.9138427029999998</v>
      </c>
      <c r="J2584" s="50">
        <v>3.7435802210000002</v>
      </c>
      <c r="K2584" s="50">
        <v>3.8031577159999999</v>
      </c>
      <c r="L2584" s="9">
        <f t="shared" si="80"/>
        <v>3.8201935466666668</v>
      </c>
      <c r="M2584" s="9">
        <f t="shared" si="81"/>
        <v>8.6400190040749072E-2</v>
      </c>
    </row>
    <row r="2585" spans="1:13">
      <c r="A2585" s="110"/>
      <c r="B2585" s="104"/>
      <c r="C2585" s="104"/>
      <c r="D2585" s="104"/>
      <c r="E2585" s="105"/>
      <c r="F2585" s="105"/>
      <c r="G2585" s="105"/>
      <c r="H2585" s="5" t="s">
        <v>23</v>
      </c>
      <c r="I2585" s="50">
        <v>0.92807909899999996</v>
      </c>
      <c r="J2585" s="50">
        <v>0.59590632200000004</v>
      </c>
      <c r="K2585" s="50">
        <v>0.310452224</v>
      </c>
      <c r="L2585" s="9">
        <f t="shared" si="80"/>
        <v>0.61147921500000002</v>
      </c>
      <c r="M2585" s="9">
        <f t="shared" si="81"/>
        <v>0.3091077893354654</v>
      </c>
    </row>
    <row r="2586" spans="1:13">
      <c r="A2586" s="110"/>
      <c r="B2586" s="104"/>
      <c r="C2586" s="104"/>
      <c r="D2586" s="104"/>
      <c r="E2586" s="103">
        <f xml:space="preserve"> (A2575*B2575)/2</f>
        <v>8</v>
      </c>
      <c r="F2586" s="103">
        <f>24/B2575</f>
        <v>12</v>
      </c>
      <c r="G2586" s="103" t="b">
        <v>1</v>
      </c>
      <c r="H2586" s="5" t="s">
        <v>1</v>
      </c>
      <c r="I2586" s="50">
        <v>0.17721996700000001</v>
      </c>
      <c r="J2586" s="50">
        <v>0.17776044199999999</v>
      </c>
      <c r="K2586" s="50">
        <v>0.17736342399999999</v>
      </c>
      <c r="L2586" s="9">
        <f t="shared" si="80"/>
        <v>0.17744794433333333</v>
      </c>
      <c r="M2586" s="9">
        <f t="shared" si="81"/>
        <v>2.7997512651364186E-4</v>
      </c>
    </row>
    <row r="2587" spans="1:13">
      <c r="A2587" s="110"/>
      <c r="B2587" s="104"/>
      <c r="C2587" s="104"/>
      <c r="D2587" s="104"/>
      <c r="E2587" s="104"/>
      <c r="F2587" s="104"/>
      <c r="G2587" s="104"/>
      <c r="H2587" s="5" t="s">
        <v>2</v>
      </c>
      <c r="I2587" s="50">
        <v>0.375910992</v>
      </c>
      <c r="J2587" s="50">
        <v>0.37601261899999999</v>
      </c>
      <c r="K2587" s="50">
        <v>0.37517654900000003</v>
      </c>
      <c r="L2587" s="9">
        <f t="shared" si="80"/>
        <v>0.37570005333333339</v>
      </c>
      <c r="M2587" s="9">
        <f t="shared" si="81"/>
        <v>4.5620675361760844E-4</v>
      </c>
    </row>
    <row r="2588" spans="1:13">
      <c r="A2588" s="110"/>
      <c r="B2588" s="104"/>
      <c r="C2588" s="104"/>
      <c r="D2588" s="104"/>
      <c r="E2588" s="104"/>
      <c r="F2588" s="104"/>
      <c r="G2588" s="104"/>
      <c r="H2588" s="5" t="s">
        <v>3</v>
      </c>
      <c r="I2588" s="50">
        <v>0</v>
      </c>
      <c r="J2588" s="50">
        <v>0</v>
      </c>
      <c r="K2588" s="50">
        <v>0</v>
      </c>
      <c r="L2588" s="9">
        <f t="shared" si="80"/>
        <v>0</v>
      </c>
      <c r="M2588" s="9">
        <f t="shared" si="81"/>
        <v>0</v>
      </c>
    </row>
    <row r="2589" spans="1:13">
      <c r="A2589" s="110"/>
      <c r="B2589" s="104"/>
      <c r="C2589" s="104"/>
      <c r="D2589" s="104"/>
      <c r="E2589" s="104"/>
      <c r="F2589" s="104"/>
      <c r="G2589" s="104"/>
      <c r="H2589" s="5" t="s">
        <v>22</v>
      </c>
      <c r="I2589" s="50">
        <v>0.51619758500000001</v>
      </c>
      <c r="J2589" s="50">
        <v>0.51299791500000003</v>
      </c>
      <c r="K2589" s="50">
        <v>0.51560849600000003</v>
      </c>
      <c r="L2589" s="9">
        <f t="shared" si="80"/>
        <v>0.51493466533333343</v>
      </c>
      <c r="M2589" s="9">
        <f t="shared" si="81"/>
        <v>1.7029409422320899E-3</v>
      </c>
    </row>
    <row r="2590" spans="1:13">
      <c r="A2590" s="110"/>
      <c r="B2590" s="104"/>
      <c r="C2590" s="104"/>
      <c r="D2590" s="104"/>
      <c r="E2590" s="104"/>
      <c r="F2590" s="104"/>
      <c r="G2590" s="104"/>
      <c r="H2590" s="5" t="s">
        <v>4</v>
      </c>
      <c r="I2590" s="50">
        <v>1.277562206</v>
      </c>
      <c r="J2590" s="50">
        <v>1.2744208619999999</v>
      </c>
      <c r="K2590" s="50">
        <v>1.275184369</v>
      </c>
      <c r="L2590" s="9">
        <f t="shared" si="80"/>
        <v>1.2757224789999999</v>
      </c>
      <c r="M2590" s="9">
        <f t="shared" si="81"/>
        <v>1.6383474328295444E-3</v>
      </c>
    </row>
    <row r="2591" spans="1:13">
      <c r="A2591" s="110"/>
      <c r="B2591" s="104"/>
      <c r="C2591" s="104"/>
      <c r="D2591" s="104"/>
      <c r="E2591" s="104"/>
      <c r="F2591" s="104"/>
      <c r="G2591" s="104"/>
      <c r="H2591" s="5" t="s">
        <v>5</v>
      </c>
      <c r="I2591" s="50">
        <v>0.21856958800000001</v>
      </c>
      <c r="J2591" s="50">
        <v>8.2413478999999998E-2</v>
      </c>
      <c r="K2591" s="50">
        <v>9.3729949000000007E-2</v>
      </c>
      <c r="L2591" s="9">
        <f t="shared" si="80"/>
        <v>0.13157100533333332</v>
      </c>
      <c r="M2591" s="9">
        <f t="shared" si="81"/>
        <v>7.5555149810068237E-2</v>
      </c>
    </row>
    <row r="2592" spans="1:13">
      <c r="A2592" s="110"/>
      <c r="B2592" s="104"/>
      <c r="C2592" s="104"/>
      <c r="D2592" s="104"/>
      <c r="E2592" s="104"/>
      <c r="F2592" s="104"/>
      <c r="G2592" s="104"/>
      <c r="H2592" s="5" t="s">
        <v>6</v>
      </c>
      <c r="I2592" s="50">
        <v>1.6639885679999999</v>
      </c>
      <c r="J2592" s="50">
        <v>1.590473322</v>
      </c>
      <c r="K2592" s="50">
        <v>1.667093607</v>
      </c>
      <c r="L2592" s="9">
        <f t="shared" si="80"/>
        <v>1.6405184989999999</v>
      </c>
      <c r="M2592" s="9">
        <f t="shared" si="81"/>
        <v>4.3368192520773494E-2</v>
      </c>
    </row>
    <row r="2593" spans="1:13">
      <c r="A2593" s="110"/>
      <c r="B2593" s="104"/>
      <c r="C2593" s="104"/>
      <c r="D2593" s="104"/>
      <c r="E2593" s="104"/>
      <c r="F2593" s="104"/>
      <c r="G2593" s="104"/>
      <c r="H2593" s="5" t="s">
        <v>7</v>
      </c>
      <c r="I2593" s="50">
        <v>0.87700745300000005</v>
      </c>
      <c r="J2593" s="50">
        <v>0.92734565199999996</v>
      </c>
      <c r="K2593" s="50">
        <v>0.84772132</v>
      </c>
      <c r="L2593" s="9">
        <f t="shared" si="80"/>
        <v>0.88402480833333341</v>
      </c>
      <c r="M2593" s="9">
        <f t="shared" si="81"/>
        <v>4.0273328873055063E-2</v>
      </c>
    </row>
    <row r="2594" spans="1:13">
      <c r="A2594" s="110"/>
      <c r="B2594" s="104"/>
      <c r="C2594" s="104"/>
      <c r="D2594" s="104"/>
      <c r="E2594" s="104"/>
      <c r="F2594" s="104"/>
      <c r="G2594" s="104"/>
      <c r="H2594" s="5" t="s">
        <v>8</v>
      </c>
      <c r="I2594" s="50">
        <v>0.485556614</v>
      </c>
      <c r="J2594" s="50">
        <v>0.180386935</v>
      </c>
      <c r="K2594" s="9">
        <v>0.205794433</v>
      </c>
      <c r="L2594" s="9">
        <f t="shared" si="80"/>
        <v>0.2905793273333333</v>
      </c>
      <c r="M2594" s="9">
        <f t="shared" si="81"/>
        <v>0.16933248942709322</v>
      </c>
    </row>
    <row r="2595" spans="1:13">
      <c r="A2595" s="110"/>
      <c r="B2595" s="104"/>
      <c r="C2595" s="104"/>
      <c r="D2595" s="104"/>
      <c r="E2595" s="104"/>
      <c r="F2595" s="104"/>
      <c r="G2595" s="104"/>
      <c r="H2595" s="5" t="s">
        <v>9</v>
      </c>
      <c r="I2595" s="50">
        <v>4.5251421269999996</v>
      </c>
      <c r="J2595" s="9">
        <v>4.0575135490000003</v>
      </c>
      <c r="K2595" s="9">
        <v>4.0919495440000002</v>
      </c>
      <c r="L2595" s="9">
        <f t="shared" si="80"/>
        <v>4.2248684066666664</v>
      </c>
      <c r="M2595" s="9">
        <f t="shared" si="81"/>
        <v>0.26061406289765998</v>
      </c>
    </row>
    <row r="2596" spans="1:13">
      <c r="A2596" s="111"/>
      <c r="B2596" s="105"/>
      <c r="C2596" s="104"/>
      <c r="D2596" s="104"/>
      <c r="E2596" s="105"/>
      <c r="F2596" s="105"/>
      <c r="G2596" s="105"/>
      <c r="H2596" s="5" t="s">
        <v>23</v>
      </c>
      <c r="I2596" s="50">
        <v>0.317263825</v>
      </c>
      <c r="J2596" s="9">
        <v>0.31092723799999999</v>
      </c>
      <c r="K2596" s="9">
        <v>0.309408446</v>
      </c>
      <c r="L2596" s="9">
        <f t="shared" si="80"/>
        <v>0.31253316966666667</v>
      </c>
      <c r="M2596" s="9">
        <f t="shared" si="81"/>
        <v>4.1666541969441534E-3</v>
      </c>
    </row>
    <row r="2597" spans="1:13">
      <c r="A2597" s="109">
        <v>8</v>
      </c>
      <c r="B2597" s="103">
        <v>2</v>
      </c>
      <c r="C2597" s="104"/>
      <c r="D2597" s="104"/>
      <c r="E2597" s="103">
        <f xml:space="preserve"> A2597 * B2597</f>
        <v>16</v>
      </c>
      <c r="F2597" s="103">
        <f>24/B2597</f>
        <v>12</v>
      </c>
      <c r="G2597" s="103" t="b">
        <v>0</v>
      </c>
      <c r="H2597" s="5" t="s">
        <v>1</v>
      </c>
      <c r="I2597" s="50">
        <v>0</v>
      </c>
      <c r="J2597" s="50">
        <v>0</v>
      </c>
      <c r="K2597" s="50">
        <v>0</v>
      </c>
      <c r="L2597" s="9">
        <f t="shared" si="80"/>
        <v>0</v>
      </c>
      <c r="M2597" s="9">
        <f t="shared" si="81"/>
        <v>0</v>
      </c>
    </row>
    <row r="2598" spans="1:13">
      <c r="A2598" s="110"/>
      <c r="B2598" s="104"/>
      <c r="C2598" s="104"/>
      <c r="D2598" s="104"/>
      <c r="E2598" s="104"/>
      <c r="F2598" s="104"/>
      <c r="G2598" s="104"/>
      <c r="H2598" s="5" t="s">
        <v>2</v>
      </c>
      <c r="I2598" s="50">
        <v>0</v>
      </c>
      <c r="J2598" s="50">
        <v>0</v>
      </c>
      <c r="K2598" s="50">
        <v>0</v>
      </c>
      <c r="L2598" s="9">
        <f t="shared" si="80"/>
        <v>0</v>
      </c>
      <c r="M2598" s="9">
        <f t="shared" si="81"/>
        <v>0</v>
      </c>
    </row>
    <row r="2599" spans="1:13">
      <c r="A2599" s="110"/>
      <c r="B2599" s="104"/>
      <c r="C2599" s="104"/>
      <c r="D2599" s="104"/>
      <c r="E2599" s="104"/>
      <c r="F2599" s="104"/>
      <c r="G2599" s="104"/>
      <c r="H2599" s="5" t="s">
        <v>3</v>
      </c>
      <c r="I2599" s="50">
        <v>0</v>
      </c>
      <c r="J2599" s="50">
        <v>0</v>
      </c>
      <c r="K2599" s="50">
        <v>0</v>
      </c>
      <c r="L2599" s="9">
        <f t="shared" si="80"/>
        <v>0</v>
      </c>
      <c r="M2599" s="9">
        <f t="shared" si="81"/>
        <v>0</v>
      </c>
    </row>
    <row r="2600" spans="1:13">
      <c r="A2600" s="110"/>
      <c r="B2600" s="104"/>
      <c r="C2600" s="104"/>
      <c r="D2600" s="104"/>
      <c r="E2600" s="104"/>
      <c r="F2600" s="104"/>
      <c r="G2600" s="104"/>
      <c r="H2600" s="5" t="s">
        <v>22</v>
      </c>
      <c r="I2600" s="50">
        <v>0</v>
      </c>
      <c r="J2600" s="50">
        <v>0</v>
      </c>
      <c r="K2600" s="50">
        <v>0</v>
      </c>
      <c r="L2600" s="9">
        <f t="shared" si="80"/>
        <v>0</v>
      </c>
      <c r="M2600" s="9">
        <f t="shared" si="81"/>
        <v>0</v>
      </c>
    </row>
    <row r="2601" spans="1:13">
      <c r="A2601" s="110"/>
      <c r="B2601" s="104"/>
      <c r="C2601" s="104"/>
      <c r="D2601" s="104"/>
      <c r="E2601" s="104"/>
      <c r="F2601" s="104"/>
      <c r="G2601" s="104"/>
      <c r="H2601" s="5" t="s">
        <v>4</v>
      </c>
      <c r="I2601" s="50">
        <v>1.309137652</v>
      </c>
      <c r="J2601" s="50">
        <v>1.297210704</v>
      </c>
      <c r="K2601" s="50">
        <v>1.3307482470000001</v>
      </c>
      <c r="L2601" s="9">
        <f t="shared" si="80"/>
        <v>1.3123655343333331</v>
      </c>
      <c r="M2601" s="9">
        <f t="shared" si="81"/>
        <v>1.7000179878095305E-2</v>
      </c>
    </row>
    <row r="2602" spans="1:13">
      <c r="A2602" s="110"/>
      <c r="B2602" s="104"/>
      <c r="C2602" s="104"/>
      <c r="D2602" s="104"/>
      <c r="E2602" s="104"/>
      <c r="F2602" s="104"/>
      <c r="G2602" s="104"/>
      <c r="H2602" s="5" t="s">
        <v>5</v>
      </c>
      <c r="I2602" s="50">
        <v>0.18242118099999999</v>
      </c>
      <c r="J2602" s="50">
        <v>8.0093467000000002E-2</v>
      </c>
      <c r="K2602" s="50">
        <v>0.11516581100000001</v>
      </c>
      <c r="L2602" s="9">
        <f t="shared" si="80"/>
        <v>0.12589348633333333</v>
      </c>
      <c r="M2602" s="9">
        <f t="shared" si="81"/>
        <v>5.2000505061580951E-2</v>
      </c>
    </row>
    <row r="2603" spans="1:13">
      <c r="A2603" s="110"/>
      <c r="B2603" s="104"/>
      <c r="C2603" s="104"/>
      <c r="D2603" s="104"/>
      <c r="E2603" s="104"/>
      <c r="F2603" s="104"/>
      <c r="G2603" s="104"/>
      <c r="H2603" s="5" t="s">
        <v>6</v>
      </c>
      <c r="I2603" s="50">
        <v>1.0679159439999999</v>
      </c>
      <c r="J2603" s="50">
        <v>0.99198281099999996</v>
      </c>
      <c r="K2603" s="50">
        <v>1.0508561729999999</v>
      </c>
      <c r="L2603" s="9">
        <f t="shared" si="80"/>
        <v>1.0369183093333332</v>
      </c>
      <c r="M2603" s="9">
        <f t="shared" si="81"/>
        <v>3.9839154163860697E-2</v>
      </c>
    </row>
    <row r="2604" spans="1:13">
      <c r="A2604" s="110"/>
      <c r="B2604" s="104"/>
      <c r="C2604" s="104"/>
      <c r="D2604" s="104"/>
      <c r="E2604" s="104"/>
      <c r="F2604" s="104"/>
      <c r="G2604" s="104"/>
      <c r="H2604" s="5" t="s">
        <v>7</v>
      </c>
      <c r="I2604" s="50">
        <v>0.59963358499999997</v>
      </c>
      <c r="J2604" s="50">
        <v>0.595564231</v>
      </c>
      <c r="K2604" s="50">
        <v>0.59830003899999995</v>
      </c>
      <c r="L2604" s="9">
        <f t="shared" si="80"/>
        <v>0.59783261833333323</v>
      </c>
      <c r="M2604" s="9">
        <f t="shared" si="81"/>
        <v>2.0745534589518911E-3</v>
      </c>
    </row>
    <row r="2605" spans="1:13">
      <c r="A2605" s="110"/>
      <c r="B2605" s="104"/>
      <c r="C2605" s="104"/>
      <c r="D2605" s="104"/>
      <c r="E2605" s="104"/>
      <c r="F2605" s="104"/>
      <c r="G2605" s="104"/>
      <c r="H2605" s="5" t="s">
        <v>8</v>
      </c>
      <c r="I2605" s="50">
        <v>0.74389157800000005</v>
      </c>
      <c r="J2605" s="50">
        <v>0.66225505399999995</v>
      </c>
      <c r="K2605" s="50">
        <v>0.68814127300000005</v>
      </c>
      <c r="L2605" s="9">
        <f t="shared" si="80"/>
        <v>0.69809596833333332</v>
      </c>
      <c r="M2605" s="9">
        <f t="shared" si="81"/>
        <v>4.1718730590530481E-2</v>
      </c>
    </row>
    <row r="2606" spans="1:13">
      <c r="A2606" s="110"/>
      <c r="B2606" s="104"/>
      <c r="C2606" s="104"/>
      <c r="D2606" s="104"/>
      <c r="E2606" s="104"/>
      <c r="F2606" s="104"/>
      <c r="G2606" s="104"/>
      <c r="H2606" s="5" t="s">
        <v>9</v>
      </c>
      <c r="I2606" s="50">
        <v>3.9049621600000002</v>
      </c>
      <c r="J2606" s="50">
        <v>3.628974522</v>
      </c>
      <c r="K2606" s="50">
        <v>3.7851646720000001</v>
      </c>
      <c r="L2606" s="9">
        <f t="shared" si="80"/>
        <v>3.7730337846666671</v>
      </c>
      <c r="M2606" s="9">
        <f t="shared" si="81"/>
        <v>0.13839314615552789</v>
      </c>
    </row>
    <row r="2607" spans="1:13">
      <c r="A2607" s="110"/>
      <c r="B2607" s="104"/>
      <c r="C2607" s="104"/>
      <c r="D2607" s="104"/>
      <c r="E2607" s="105"/>
      <c r="F2607" s="105"/>
      <c r="G2607" s="105"/>
      <c r="H2607" s="5" t="s">
        <v>23</v>
      </c>
      <c r="I2607" s="9">
        <v>0.298699516</v>
      </c>
      <c r="J2607" s="50">
        <v>0.297138864</v>
      </c>
      <c r="K2607" s="50">
        <v>0.29656969799999999</v>
      </c>
      <c r="L2607" s="9">
        <f t="shared" si="80"/>
        <v>0.29746935933333335</v>
      </c>
      <c r="M2607" s="9">
        <f t="shared" si="81"/>
        <v>1.1027019326623748E-3</v>
      </c>
    </row>
    <row r="2608" spans="1:13">
      <c r="A2608" s="110"/>
      <c r="B2608" s="104"/>
      <c r="C2608" s="104"/>
      <c r="D2608" s="104"/>
      <c r="E2608" s="103">
        <f xml:space="preserve"> (A2597*B2597)/2</f>
        <v>8</v>
      </c>
      <c r="F2608" s="103">
        <f>24/B2597</f>
        <v>12</v>
      </c>
      <c r="G2608" s="103" t="b">
        <v>0</v>
      </c>
      <c r="H2608" s="5" t="s">
        <v>1</v>
      </c>
      <c r="I2608" s="50">
        <v>0</v>
      </c>
      <c r="J2608" s="50">
        <v>0</v>
      </c>
      <c r="K2608" s="50">
        <v>0</v>
      </c>
      <c r="L2608" s="9">
        <f t="shared" si="80"/>
        <v>0</v>
      </c>
      <c r="M2608" s="9">
        <f t="shared" si="81"/>
        <v>0</v>
      </c>
    </row>
    <row r="2609" spans="1:13">
      <c r="A2609" s="110"/>
      <c r="B2609" s="104"/>
      <c r="C2609" s="104"/>
      <c r="D2609" s="104"/>
      <c r="E2609" s="104"/>
      <c r="F2609" s="104"/>
      <c r="G2609" s="104"/>
      <c r="H2609" s="5" t="s">
        <v>2</v>
      </c>
      <c r="I2609" s="50">
        <v>0</v>
      </c>
      <c r="J2609" s="50">
        <v>0</v>
      </c>
      <c r="K2609" s="50">
        <v>0</v>
      </c>
      <c r="L2609" s="9">
        <f t="shared" si="80"/>
        <v>0</v>
      </c>
      <c r="M2609" s="9">
        <f t="shared" si="81"/>
        <v>0</v>
      </c>
    </row>
    <row r="2610" spans="1:13">
      <c r="A2610" s="110"/>
      <c r="B2610" s="104"/>
      <c r="C2610" s="104"/>
      <c r="D2610" s="104"/>
      <c r="E2610" s="104"/>
      <c r="F2610" s="104"/>
      <c r="G2610" s="104"/>
      <c r="H2610" s="5" t="s">
        <v>3</v>
      </c>
      <c r="I2610" s="50">
        <v>0</v>
      </c>
      <c r="J2610" s="50">
        <v>0</v>
      </c>
      <c r="K2610" s="50">
        <v>0</v>
      </c>
      <c r="L2610" s="9">
        <f t="shared" si="80"/>
        <v>0</v>
      </c>
      <c r="M2610" s="9">
        <f t="shared" si="81"/>
        <v>0</v>
      </c>
    </row>
    <row r="2611" spans="1:13">
      <c r="A2611" s="110"/>
      <c r="B2611" s="104"/>
      <c r="C2611" s="104"/>
      <c r="D2611" s="104"/>
      <c r="E2611" s="104"/>
      <c r="F2611" s="104"/>
      <c r="G2611" s="104"/>
      <c r="H2611" s="5" t="s">
        <v>22</v>
      </c>
      <c r="I2611" s="50">
        <v>0</v>
      </c>
      <c r="J2611" s="50">
        <v>0</v>
      </c>
      <c r="K2611" s="50">
        <v>0</v>
      </c>
      <c r="L2611" s="9">
        <f t="shared" si="80"/>
        <v>0</v>
      </c>
      <c r="M2611" s="9">
        <f t="shared" si="81"/>
        <v>0</v>
      </c>
    </row>
    <row r="2612" spans="1:13">
      <c r="A2612" s="110"/>
      <c r="B2612" s="104"/>
      <c r="C2612" s="104"/>
      <c r="D2612" s="104"/>
      <c r="E2612" s="104"/>
      <c r="F2612" s="104"/>
      <c r="G2612" s="104"/>
      <c r="H2612" s="5" t="s">
        <v>4</v>
      </c>
      <c r="I2612" s="50">
        <v>1.325725024</v>
      </c>
      <c r="J2612" s="50">
        <v>1.323620837</v>
      </c>
      <c r="K2612" s="50">
        <v>1.3637506829999999</v>
      </c>
      <c r="L2612" s="9">
        <f t="shared" si="80"/>
        <v>1.3376988479999998</v>
      </c>
      <c r="M2612" s="9">
        <f t="shared" si="81"/>
        <v>2.2586068291828888E-2</v>
      </c>
    </row>
    <row r="2613" spans="1:13">
      <c r="A2613" s="110"/>
      <c r="B2613" s="104"/>
      <c r="C2613" s="104"/>
      <c r="D2613" s="104"/>
      <c r="E2613" s="104"/>
      <c r="F2613" s="104"/>
      <c r="G2613" s="104"/>
      <c r="H2613" s="5" t="s">
        <v>5</v>
      </c>
      <c r="I2613" s="50">
        <v>9.5495765999999996E-2</v>
      </c>
      <c r="J2613" s="50">
        <v>0.14941109699999999</v>
      </c>
      <c r="K2613" s="50">
        <v>0.696520578</v>
      </c>
      <c r="L2613" s="9">
        <f t="shared" si="80"/>
        <v>0.31380914700000001</v>
      </c>
      <c r="M2613" s="9">
        <f t="shared" si="81"/>
        <v>0.33253232217750012</v>
      </c>
    </row>
    <row r="2614" spans="1:13">
      <c r="A2614" s="110"/>
      <c r="B2614" s="104"/>
      <c r="C2614" s="104"/>
      <c r="D2614" s="104"/>
      <c r="E2614" s="104"/>
      <c r="F2614" s="104"/>
      <c r="G2614" s="104"/>
      <c r="H2614" s="5" t="s">
        <v>6</v>
      </c>
      <c r="I2614" s="50">
        <v>1.661884331</v>
      </c>
      <c r="J2614" s="50">
        <v>1.659243856</v>
      </c>
      <c r="K2614" s="50">
        <v>1.6351408119999999</v>
      </c>
      <c r="L2614" s="9">
        <f t="shared" si="80"/>
        <v>1.6520896663333335</v>
      </c>
      <c r="M2614" s="9">
        <f t="shared" si="81"/>
        <v>1.4737393747397175E-2</v>
      </c>
    </row>
    <row r="2615" spans="1:13">
      <c r="A2615" s="110"/>
      <c r="B2615" s="104"/>
      <c r="C2615" s="104"/>
      <c r="D2615" s="104"/>
      <c r="E2615" s="104"/>
      <c r="F2615" s="104"/>
      <c r="G2615" s="104"/>
      <c r="H2615" s="5" t="s">
        <v>7</v>
      </c>
      <c r="I2615" s="50">
        <v>0.88774726299999995</v>
      </c>
      <c r="J2615" s="50">
        <v>0.87932362200000003</v>
      </c>
      <c r="K2615" s="50">
        <v>0.88052511700000002</v>
      </c>
      <c r="L2615" s="9">
        <f t="shared" si="80"/>
        <v>0.88253200066666659</v>
      </c>
      <c r="M2615" s="9">
        <f t="shared" si="81"/>
        <v>4.5563272997964002E-3</v>
      </c>
    </row>
    <row r="2616" spans="1:13">
      <c r="A2616" s="110"/>
      <c r="B2616" s="104"/>
      <c r="C2616" s="104"/>
      <c r="D2616" s="104"/>
      <c r="E2616" s="104"/>
      <c r="F2616" s="104"/>
      <c r="G2616" s="104"/>
      <c r="H2616" s="5" t="s">
        <v>8</v>
      </c>
      <c r="I2616" s="50">
        <v>0.52708888300000001</v>
      </c>
      <c r="J2616" s="50">
        <v>0.47317117400000003</v>
      </c>
      <c r="K2616" s="9">
        <v>0.201498126</v>
      </c>
      <c r="L2616" s="9">
        <f t="shared" si="80"/>
        <v>0.40058606099999999</v>
      </c>
      <c r="M2616" s="9">
        <f t="shared" si="81"/>
        <v>0.17451012644793826</v>
      </c>
    </row>
    <row r="2617" spans="1:13">
      <c r="A2617" s="110"/>
      <c r="B2617" s="104"/>
      <c r="C2617" s="104"/>
      <c r="D2617" s="104"/>
      <c r="E2617" s="104"/>
      <c r="F2617" s="104"/>
      <c r="G2617" s="104"/>
      <c r="H2617" s="5" t="s">
        <v>9</v>
      </c>
      <c r="I2617" s="50">
        <v>4.5004483759999996</v>
      </c>
      <c r="J2617" s="50">
        <v>4.487318159</v>
      </c>
      <c r="K2617" s="9">
        <v>4.7799335599999999</v>
      </c>
      <c r="L2617" s="9">
        <f t="shared" si="80"/>
        <v>4.5892333649999992</v>
      </c>
      <c r="M2617" s="9">
        <f t="shared" si="81"/>
        <v>0.16528165031059955</v>
      </c>
    </row>
    <row r="2618" spans="1:13">
      <c r="A2618" s="111"/>
      <c r="B2618" s="105"/>
      <c r="C2618" s="104"/>
      <c r="D2618" s="105"/>
      <c r="E2618" s="105"/>
      <c r="F2618" s="105"/>
      <c r="G2618" s="105"/>
      <c r="H2618" s="5" t="s">
        <v>23</v>
      </c>
      <c r="I2618" s="50">
        <v>0.29694527300000001</v>
      </c>
      <c r="J2618" s="50">
        <v>0.29866611900000001</v>
      </c>
      <c r="K2618" s="9">
        <v>0.299491222</v>
      </c>
      <c r="L2618" s="9">
        <f t="shared" si="80"/>
        <v>0.29836753799999999</v>
      </c>
      <c r="M2618" s="9">
        <f t="shared" si="81"/>
        <v>1.2989715307969571E-3</v>
      </c>
    </row>
    <row r="2619" spans="1:13">
      <c r="A2619" s="109">
        <v>8</v>
      </c>
      <c r="B2619" s="103">
        <v>2</v>
      </c>
      <c r="C2619" s="104"/>
      <c r="D2619" s="103" t="s">
        <v>12</v>
      </c>
      <c r="E2619" s="103" t="s">
        <v>13</v>
      </c>
      <c r="F2619" s="103">
        <f>24/B2619</f>
        <v>12</v>
      </c>
      <c r="G2619" s="103" t="s">
        <v>13</v>
      </c>
      <c r="H2619" s="3" t="s">
        <v>4</v>
      </c>
      <c r="I2619" s="50">
        <v>1.11224912</v>
      </c>
      <c r="J2619" s="50">
        <v>1.1046703600000001</v>
      </c>
      <c r="K2619" s="50">
        <v>1.1222157129999999</v>
      </c>
      <c r="L2619" s="9">
        <f t="shared" si="80"/>
        <v>1.1130450643333332</v>
      </c>
      <c r="M2619" s="9">
        <f t="shared" si="81"/>
        <v>8.7997158198418399E-3</v>
      </c>
    </row>
    <row r="2620" spans="1:13">
      <c r="A2620" s="110"/>
      <c r="B2620" s="104"/>
      <c r="C2620" s="104"/>
      <c r="D2620" s="104"/>
      <c r="E2620" s="104"/>
      <c r="F2620" s="104"/>
      <c r="G2620" s="104"/>
      <c r="H2620" s="3" t="s">
        <v>5</v>
      </c>
      <c r="I2620" s="50">
        <v>2.8726899999999999E-4</v>
      </c>
      <c r="J2620" s="50">
        <v>2.5700700000000001E-4</v>
      </c>
      <c r="K2620" s="50">
        <v>2.7365100000000003E-4</v>
      </c>
      <c r="L2620" s="9">
        <f t="shared" si="80"/>
        <v>2.7264233333333334E-4</v>
      </c>
      <c r="M2620" s="9">
        <f t="shared" si="81"/>
        <v>1.5156194025326179E-5</v>
      </c>
    </row>
    <row r="2621" spans="1:13">
      <c r="A2621" s="110"/>
      <c r="B2621" s="104"/>
      <c r="C2621" s="104"/>
      <c r="D2621" s="104"/>
      <c r="E2621" s="104"/>
      <c r="F2621" s="104"/>
      <c r="G2621" s="104"/>
      <c r="H2621" s="3" t="s">
        <v>6</v>
      </c>
      <c r="I2621" s="50">
        <v>1.0698706950000001</v>
      </c>
      <c r="J2621" s="50">
        <v>1.314602373</v>
      </c>
      <c r="K2621" s="50">
        <v>1.4285543590000001</v>
      </c>
      <c r="L2621" s="9">
        <f t="shared" si="80"/>
        <v>1.2710091423333334</v>
      </c>
      <c r="M2621" s="9">
        <f t="shared" si="81"/>
        <v>0.18327239297036554</v>
      </c>
    </row>
    <row r="2622" spans="1:13">
      <c r="A2622" s="110"/>
      <c r="B2622" s="104"/>
      <c r="C2622" s="104"/>
      <c r="D2622" s="104"/>
      <c r="E2622" s="104"/>
      <c r="F2622" s="104"/>
      <c r="G2622" s="104"/>
      <c r="H2622" s="3" t="s">
        <v>7</v>
      </c>
      <c r="I2622" s="50">
        <v>1.3372314489999999</v>
      </c>
      <c r="J2622" s="50">
        <v>1.4047087009999999</v>
      </c>
      <c r="K2622" s="50">
        <v>1.3887119400000001</v>
      </c>
      <c r="L2622" s="9">
        <f t="shared" si="80"/>
        <v>1.37688403</v>
      </c>
      <c r="M2622" s="9">
        <f t="shared" si="81"/>
        <v>3.5259317571302379E-2</v>
      </c>
    </row>
    <row r="2623" spans="1:13">
      <c r="A2623" s="110"/>
      <c r="B2623" s="104"/>
      <c r="C2623" s="104"/>
      <c r="D2623" s="104"/>
      <c r="E2623" s="104"/>
      <c r="F2623" s="104"/>
      <c r="G2623" s="104"/>
      <c r="H2623" s="5" t="s">
        <v>9</v>
      </c>
      <c r="I2623" s="50">
        <v>3.6250503940000001</v>
      </c>
      <c r="J2623" s="50">
        <v>3.9340996690000001</v>
      </c>
      <c r="K2623" s="50">
        <v>3.991579604</v>
      </c>
      <c r="L2623" s="9">
        <f t="shared" si="80"/>
        <v>3.8502432223333334</v>
      </c>
      <c r="M2623" s="9">
        <f t="shared" si="81"/>
        <v>0.19712900137086795</v>
      </c>
    </row>
    <row r="2624" spans="1:13">
      <c r="A2624" s="110"/>
      <c r="B2624" s="104"/>
      <c r="C2624" s="104"/>
      <c r="D2624" s="105"/>
      <c r="E2624" s="105"/>
      <c r="F2624" s="105"/>
      <c r="G2624" s="105"/>
      <c r="H2624" s="5" t="s">
        <v>23</v>
      </c>
      <c r="I2624" s="50">
        <v>0.29570020600000002</v>
      </c>
      <c r="J2624" s="50">
        <v>0.29547510500000002</v>
      </c>
      <c r="K2624" s="50">
        <v>0.29575495299999999</v>
      </c>
      <c r="L2624" s="9">
        <f t="shared" si="80"/>
        <v>0.29564342133333332</v>
      </c>
      <c r="M2624" s="9">
        <f t="shared" si="81"/>
        <v>1.483141920125328E-4</v>
      </c>
    </row>
    <row r="2625" spans="1:13">
      <c r="A2625" s="110"/>
      <c r="B2625" s="104"/>
      <c r="C2625" s="104"/>
      <c r="D2625" s="103" t="s">
        <v>14</v>
      </c>
      <c r="E2625" s="103" t="s">
        <v>13</v>
      </c>
      <c r="F2625" s="103">
        <f>24/B2619</f>
        <v>12</v>
      </c>
      <c r="G2625" s="103" t="s">
        <v>13</v>
      </c>
      <c r="H2625" s="3" t="s">
        <v>4</v>
      </c>
      <c r="I2625" s="50">
        <v>1.1063726679999999</v>
      </c>
      <c r="J2625" s="50">
        <v>1.098136547</v>
      </c>
      <c r="K2625" s="50">
        <v>1.12399183</v>
      </c>
      <c r="L2625" s="9">
        <f t="shared" si="80"/>
        <v>1.1095003483333332</v>
      </c>
      <c r="M2625" s="9">
        <f t="shared" si="81"/>
        <v>1.3208357314714175E-2</v>
      </c>
    </row>
    <row r="2626" spans="1:13">
      <c r="A2626" s="110"/>
      <c r="B2626" s="104"/>
      <c r="C2626" s="104"/>
      <c r="D2626" s="104"/>
      <c r="E2626" s="104"/>
      <c r="F2626" s="104"/>
      <c r="G2626" s="104"/>
      <c r="H2626" s="3" t="s">
        <v>5</v>
      </c>
      <c r="I2626" s="50">
        <v>0.116000226</v>
      </c>
      <c r="J2626" s="50">
        <v>0.10432646800000001</v>
      </c>
      <c r="K2626" s="50">
        <v>0.110741064</v>
      </c>
      <c r="L2626" s="9">
        <f t="shared" si="80"/>
        <v>0.11035591933333333</v>
      </c>
      <c r="M2626" s="9">
        <f t="shared" si="81"/>
        <v>5.8464013522283335E-3</v>
      </c>
    </row>
    <row r="2627" spans="1:13">
      <c r="A2627" s="110"/>
      <c r="B2627" s="104"/>
      <c r="C2627" s="104"/>
      <c r="D2627" s="104"/>
      <c r="E2627" s="104"/>
      <c r="F2627" s="104"/>
      <c r="G2627" s="104"/>
      <c r="H2627" s="3" t="s">
        <v>6</v>
      </c>
      <c r="I2627" s="50">
        <v>1.064563776</v>
      </c>
      <c r="J2627" s="50">
        <v>1.0057906590000001</v>
      </c>
      <c r="K2627" s="50">
        <v>1.2872666880000001</v>
      </c>
      <c r="L2627" s="9">
        <f t="shared" si="80"/>
        <v>1.1192070410000001</v>
      </c>
      <c r="M2627" s="9">
        <f t="shared" si="81"/>
        <v>0.14848098710877869</v>
      </c>
    </row>
    <row r="2628" spans="1:13">
      <c r="A2628" s="110"/>
      <c r="B2628" s="104"/>
      <c r="C2628" s="104"/>
      <c r="D2628" s="104"/>
      <c r="E2628" s="104"/>
      <c r="F2628" s="104"/>
      <c r="G2628" s="104"/>
      <c r="H2628" s="3" t="s">
        <v>7</v>
      </c>
      <c r="I2628" s="50">
        <v>0.70497953800000002</v>
      </c>
      <c r="J2628" s="50">
        <v>0.67450362600000002</v>
      </c>
      <c r="K2628" s="50">
        <v>0.73648456299999998</v>
      </c>
      <c r="L2628" s="9">
        <f t="shared" si="80"/>
        <v>0.70532257566666667</v>
      </c>
      <c r="M2628" s="9">
        <f t="shared" si="81"/>
        <v>3.0991892391076331E-2</v>
      </c>
    </row>
    <row r="2629" spans="1:13">
      <c r="A2629" s="110"/>
      <c r="B2629" s="104"/>
      <c r="C2629" s="104"/>
      <c r="D2629" s="104"/>
      <c r="E2629" s="104"/>
      <c r="F2629" s="104"/>
      <c r="G2629" s="104"/>
      <c r="H2629" s="3" t="s">
        <v>8</v>
      </c>
      <c r="I2629" s="50">
        <v>0.42836596399999999</v>
      </c>
      <c r="J2629" s="50">
        <v>0.39831761799999998</v>
      </c>
      <c r="K2629" s="50">
        <v>0.59121806799999999</v>
      </c>
      <c r="L2629" s="9">
        <f t="shared" si="80"/>
        <v>0.47263388333333339</v>
      </c>
      <c r="M2629" s="9">
        <f t="shared" si="81"/>
        <v>0.10379008822680238</v>
      </c>
    </row>
    <row r="2630" spans="1:13">
      <c r="A2630" s="110"/>
      <c r="B2630" s="104"/>
      <c r="C2630" s="104"/>
      <c r="D2630" s="104"/>
      <c r="E2630" s="104"/>
      <c r="F2630" s="104"/>
      <c r="G2630" s="104"/>
      <c r="H2630" s="3" t="s">
        <v>9</v>
      </c>
      <c r="I2630" s="50">
        <v>3.4817111070000002</v>
      </c>
      <c r="J2630" s="50">
        <v>3.30849137</v>
      </c>
      <c r="K2630" s="50">
        <v>3.9013143810000002</v>
      </c>
      <c r="L2630" s="9">
        <f t="shared" si="80"/>
        <v>3.5638389526666665</v>
      </c>
      <c r="M2630" s="9">
        <f t="shared" si="81"/>
        <v>0.30482538914624946</v>
      </c>
    </row>
    <row r="2631" spans="1:13">
      <c r="A2631" s="111"/>
      <c r="B2631" s="105"/>
      <c r="C2631" s="105"/>
      <c r="D2631" s="105"/>
      <c r="E2631" s="105"/>
      <c r="F2631" s="105"/>
      <c r="G2631" s="105"/>
      <c r="H2631" s="5" t="s">
        <v>23</v>
      </c>
      <c r="I2631" s="50">
        <v>0.295419341</v>
      </c>
      <c r="J2631" s="50">
        <v>0.29521408500000001</v>
      </c>
      <c r="K2631" s="50">
        <v>0.29582033000000002</v>
      </c>
      <c r="L2631" s="9">
        <f t="shared" si="80"/>
        <v>0.29548458533333338</v>
      </c>
      <c r="M2631" s="9">
        <f t="shared" si="81"/>
        <v>3.083437485669783E-4</v>
      </c>
    </row>
    <row r="2632" spans="1:13">
      <c r="A2632" s="109">
        <v>8</v>
      </c>
      <c r="B2632" s="103">
        <v>2</v>
      </c>
      <c r="C2632" s="103" t="s">
        <v>21</v>
      </c>
      <c r="D2632" s="103" t="s">
        <v>11</v>
      </c>
      <c r="E2632" s="103">
        <f xml:space="preserve"> A2632 * B2632</f>
        <v>16</v>
      </c>
      <c r="F2632" s="103">
        <f>24/B2632</f>
        <v>12</v>
      </c>
      <c r="G2632" s="103" t="b">
        <v>1</v>
      </c>
      <c r="H2632" s="5" t="s">
        <v>1</v>
      </c>
      <c r="I2632" s="50">
        <v>0.33918295799999998</v>
      </c>
      <c r="J2632" s="50">
        <v>0.34156079700000003</v>
      </c>
      <c r="K2632" s="50">
        <v>0.33880253399999999</v>
      </c>
      <c r="L2632" s="9">
        <f t="shared" si="80"/>
        <v>0.339848763</v>
      </c>
      <c r="M2632" s="9">
        <f t="shared" si="81"/>
        <v>1.4948163491917902E-3</v>
      </c>
    </row>
    <row r="2633" spans="1:13">
      <c r="A2633" s="110"/>
      <c r="B2633" s="104"/>
      <c r="C2633" s="104"/>
      <c r="D2633" s="104"/>
      <c r="E2633" s="104"/>
      <c r="F2633" s="104"/>
      <c r="G2633" s="104"/>
      <c r="H2633" s="5" t="s">
        <v>2</v>
      </c>
      <c r="I2633" s="50">
        <v>0.75226021600000004</v>
      </c>
      <c r="J2633" s="50">
        <v>0.75154317100000001</v>
      </c>
      <c r="K2633" s="50">
        <v>0.75126304799999999</v>
      </c>
      <c r="L2633" s="9">
        <f t="shared" si="80"/>
        <v>0.75168881166666657</v>
      </c>
      <c r="M2633" s="9">
        <f t="shared" si="81"/>
        <v>5.1429019813365861E-4</v>
      </c>
    </row>
    <row r="2634" spans="1:13">
      <c r="A2634" s="110"/>
      <c r="B2634" s="104"/>
      <c r="C2634" s="104"/>
      <c r="D2634" s="104"/>
      <c r="E2634" s="104"/>
      <c r="F2634" s="104"/>
      <c r="G2634" s="104"/>
      <c r="H2634" s="5" t="s">
        <v>3</v>
      </c>
      <c r="I2634" s="50">
        <v>0</v>
      </c>
      <c r="J2634" s="50">
        <v>0</v>
      </c>
      <c r="K2634" s="50">
        <v>0</v>
      </c>
      <c r="L2634" s="9">
        <f t="shared" si="80"/>
        <v>0</v>
      </c>
      <c r="M2634" s="9">
        <f t="shared" si="81"/>
        <v>0</v>
      </c>
    </row>
    <row r="2635" spans="1:13">
      <c r="A2635" s="110"/>
      <c r="B2635" s="104"/>
      <c r="C2635" s="104"/>
      <c r="D2635" s="104"/>
      <c r="E2635" s="104"/>
      <c r="F2635" s="104"/>
      <c r="G2635" s="104"/>
      <c r="H2635" s="5" t="s">
        <v>22</v>
      </c>
      <c r="I2635" s="50">
        <v>0.51348392899999995</v>
      </c>
      <c r="J2635" s="50">
        <v>0.51291206499999997</v>
      </c>
      <c r="K2635" s="50">
        <v>0.51251667999999995</v>
      </c>
      <c r="L2635" s="9">
        <f t="shared" si="80"/>
        <v>0.5129708913333334</v>
      </c>
      <c r="M2635" s="9">
        <f t="shared" si="81"/>
        <v>4.863003805471815E-4</v>
      </c>
    </row>
    <row r="2636" spans="1:13">
      <c r="A2636" s="110"/>
      <c r="B2636" s="104"/>
      <c r="C2636" s="104"/>
      <c r="D2636" s="104"/>
      <c r="E2636" s="104"/>
      <c r="F2636" s="104"/>
      <c r="G2636" s="104"/>
      <c r="H2636" s="5" t="s">
        <v>4</v>
      </c>
      <c r="I2636" s="50">
        <v>1.8119396480000001</v>
      </c>
      <c r="J2636" s="50">
        <v>1.8132401629999999</v>
      </c>
      <c r="K2636" s="50">
        <v>1.810245909</v>
      </c>
      <c r="L2636" s="9">
        <f t="shared" si="80"/>
        <v>1.8118085733333331</v>
      </c>
      <c r="M2636" s="9">
        <f t="shared" si="81"/>
        <v>1.5014242173050695E-3</v>
      </c>
    </row>
    <row r="2637" spans="1:13">
      <c r="A2637" s="110"/>
      <c r="B2637" s="104"/>
      <c r="C2637" s="104"/>
      <c r="D2637" s="104"/>
      <c r="E2637" s="104"/>
      <c r="F2637" s="104"/>
      <c r="G2637" s="104"/>
      <c r="H2637" s="5" t="s">
        <v>5</v>
      </c>
      <c r="I2637" s="50">
        <v>0.107442411</v>
      </c>
      <c r="J2637" s="50">
        <v>0.106026417</v>
      </c>
      <c r="K2637" s="50">
        <v>0.12004326799999999</v>
      </c>
      <c r="L2637" s="9">
        <f t="shared" si="80"/>
        <v>0.11117069866666666</v>
      </c>
      <c r="M2637" s="9">
        <f t="shared" si="81"/>
        <v>7.716419161963293E-3</v>
      </c>
    </row>
    <row r="2638" spans="1:13">
      <c r="A2638" s="110"/>
      <c r="B2638" s="104"/>
      <c r="C2638" s="104"/>
      <c r="D2638" s="104"/>
      <c r="E2638" s="104"/>
      <c r="F2638" s="104"/>
      <c r="G2638" s="104"/>
      <c r="H2638" s="5" t="s">
        <v>6</v>
      </c>
      <c r="I2638" s="50">
        <v>1.8216665489999999</v>
      </c>
      <c r="J2638" s="50">
        <v>1.8490235260000001</v>
      </c>
      <c r="K2638" s="50">
        <v>1.8430197930000001</v>
      </c>
      <c r="L2638" s="9">
        <f t="shared" ref="L2638:L2701" si="82">AVERAGE(I2638:K2638)</f>
        <v>1.8379032893333334</v>
      </c>
      <c r="M2638" s="9">
        <f t="shared" ref="M2638:M2701" si="83">STDEV(I2638:K2638)</f>
        <v>1.4378282406911302E-2</v>
      </c>
    </row>
    <row r="2639" spans="1:13">
      <c r="A2639" s="110"/>
      <c r="B2639" s="104"/>
      <c r="C2639" s="104"/>
      <c r="D2639" s="104"/>
      <c r="E2639" s="104"/>
      <c r="F2639" s="104"/>
      <c r="G2639" s="104"/>
      <c r="H2639" s="5" t="s">
        <v>7</v>
      </c>
      <c r="I2639" s="50">
        <v>1.2544276379999999</v>
      </c>
      <c r="J2639" s="50">
        <v>1.1906146200000001</v>
      </c>
      <c r="K2639" s="50">
        <v>1.2987636380000001</v>
      </c>
      <c r="L2639" s="9">
        <f t="shared" si="82"/>
        <v>1.2479352986666667</v>
      </c>
      <c r="M2639" s="9">
        <f t="shared" si="83"/>
        <v>5.4366031454442576E-2</v>
      </c>
    </row>
    <row r="2640" spans="1:13">
      <c r="A2640" s="110"/>
      <c r="B2640" s="104"/>
      <c r="C2640" s="104"/>
      <c r="D2640" s="104"/>
      <c r="E2640" s="104"/>
      <c r="F2640" s="104"/>
      <c r="G2640" s="104"/>
      <c r="H2640" s="5" t="s">
        <v>8</v>
      </c>
      <c r="I2640" s="50">
        <v>1.4548890219999999</v>
      </c>
      <c r="J2640" s="50">
        <v>1.3896190900000001</v>
      </c>
      <c r="K2640" s="50">
        <v>1.2657985469999999</v>
      </c>
      <c r="L2640" s="9">
        <f t="shared" si="82"/>
        <v>1.3701022196666666</v>
      </c>
      <c r="M2640" s="9">
        <f t="shared" si="83"/>
        <v>9.6044172674022849E-2</v>
      </c>
    </row>
    <row r="2641" spans="1:13">
      <c r="A2641" s="110"/>
      <c r="B2641" s="104"/>
      <c r="C2641" s="104"/>
      <c r="D2641" s="104"/>
      <c r="E2641" s="104"/>
      <c r="F2641" s="104"/>
      <c r="G2641" s="104"/>
      <c r="H2641" s="5" t="s">
        <v>9</v>
      </c>
      <c r="I2641" s="50">
        <v>6.4537454240000001</v>
      </c>
      <c r="J2641" s="50">
        <v>6.3519518000000001</v>
      </c>
      <c r="K2641" s="50">
        <v>6.3413187049999999</v>
      </c>
      <c r="L2641" s="9">
        <f t="shared" si="82"/>
        <v>6.3823386429999998</v>
      </c>
      <c r="M2641" s="9">
        <f t="shared" si="83"/>
        <v>6.2068204073472508E-2</v>
      </c>
    </row>
    <row r="2642" spans="1:13">
      <c r="A2642" s="110"/>
      <c r="B2642" s="104"/>
      <c r="C2642" s="104"/>
      <c r="D2642" s="104"/>
      <c r="E2642" s="105"/>
      <c r="F2642" s="105"/>
      <c r="G2642" s="105"/>
      <c r="H2642" s="5" t="s">
        <v>23</v>
      </c>
      <c r="I2642" s="50">
        <v>1.830691316</v>
      </c>
      <c r="J2642" s="50">
        <v>3.4643634539999999</v>
      </c>
      <c r="K2642" s="9">
        <v>4.091924723</v>
      </c>
      <c r="L2642" s="9">
        <f t="shared" si="82"/>
        <v>3.1289931643333335</v>
      </c>
      <c r="M2642" s="9">
        <f t="shared" si="83"/>
        <v>1.1673255988054627</v>
      </c>
    </row>
    <row r="2643" spans="1:13">
      <c r="A2643" s="110"/>
      <c r="B2643" s="104"/>
      <c r="C2643" s="104"/>
      <c r="D2643" s="104"/>
      <c r="E2643" s="103">
        <f xml:space="preserve"> (A2632*B2632)/2</f>
        <v>8</v>
      </c>
      <c r="F2643" s="103">
        <f>24/B2632</f>
        <v>12</v>
      </c>
      <c r="G2643" s="103" t="b">
        <v>1</v>
      </c>
      <c r="H2643" s="5" t="s">
        <v>1</v>
      </c>
      <c r="I2643" s="50">
        <v>0.33925142899999999</v>
      </c>
      <c r="J2643" s="50">
        <v>0.33944908000000001</v>
      </c>
      <c r="K2643" s="50">
        <v>0.33575234799999998</v>
      </c>
      <c r="L2643" s="9">
        <f t="shared" si="82"/>
        <v>0.33815095233333331</v>
      </c>
      <c r="M2643" s="9">
        <f t="shared" si="83"/>
        <v>2.0796017744665433E-3</v>
      </c>
    </row>
    <row r="2644" spans="1:13">
      <c r="A2644" s="110"/>
      <c r="B2644" s="104"/>
      <c r="C2644" s="104"/>
      <c r="D2644" s="104"/>
      <c r="E2644" s="104"/>
      <c r="F2644" s="104"/>
      <c r="G2644" s="104"/>
      <c r="H2644" s="5" t="s">
        <v>2</v>
      </c>
      <c r="I2644" s="50">
        <v>0.75079549899999998</v>
      </c>
      <c r="J2644" s="50">
        <v>0.75154204499999999</v>
      </c>
      <c r="K2644" s="50">
        <v>0.75202344899999995</v>
      </c>
      <c r="L2644" s="9">
        <f t="shared" si="82"/>
        <v>0.75145366433333327</v>
      </c>
      <c r="M2644" s="9">
        <f t="shared" si="83"/>
        <v>6.1872744993682143E-4</v>
      </c>
    </row>
    <row r="2645" spans="1:13">
      <c r="A2645" s="110"/>
      <c r="B2645" s="104"/>
      <c r="C2645" s="104"/>
      <c r="D2645" s="104"/>
      <c r="E2645" s="104"/>
      <c r="F2645" s="104"/>
      <c r="G2645" s="104"/>
      <c r="H2645" s="5" t="s">
        <v>3</v>
      </c>
      <c r="I2645" s="50">
        <v>0</v>
      </c>
      <c r="J2645" s="50">
        <v>0</v>
      </c>
      <c r="K2645" s="50">
        <v>0</v>
      </c>
      <c r="L2645" s="9">
        <f t="shared" si="82"/>
        <v>0</v>
      </c>
      <c r="M2645" s="9">
        <f t="shared" si="83"/>
        <v>0</v>
      </c>
    </row>
    <row r="2646" spans="1:13">
      <c r="A2646" s="110"/>
      <c r="B2646" s="104"/>
      <c r="C2646" s="104"/>
      <c r="D2646" s="104"/>
      <c r="E2646" s="104"/>
      <c r="F2646" s="104"/>
      <c r="G2646" s="104"/>
      <c r="H2646" s="5" t="s">
        <v>22</v>
      </c>
      <c r="I2646" s="50">
        <v>0.51325908499999995</v>
      </c>
      <c r="J2646" s="50">
        <v>0.51607958600000003</v>
      </c>
      <c r="K2646" s="50">
        <v>0.51468506300000005</v>
      </c>
      <c r="L2646" s="9">
        <f t="shared" si="82"/>
        <v>0.51467457800000005</v>
      </c>
      <c r="M2646" s="9">
        <f t="shared" si="83"/>
        <v>1.4102797325953181E-3</v>
      </c>
    </row>
    <row r="2647" spans="1:13">
      <c r="A2647" s="110"/>
      <c r="B2647" s="104"/>
      <c r="C2647" s="104"/>
      <c r="D2647" s="104"/>
      <c r="E2647" s="104"/>
      <c r="F2647" s="104"/>
      <c r="G2647" s="104"/>
      <c r="H2647" s="5" t="s">
        <v>4</v>
      </c>
      <c r="I2647" s="50">
        <v>1.8104283299999999</v>
      </c>
      <c r="J2647" s="50">
        <v>1.8266907480000001</v>
      </c>
      <c r="K2647" s="50">
        <v>1.810514994</v>
      </c>
      <c r="L2647" s="9">
        <f t="shared" si="82"/>
        <v>1.8158780239999999</v>
      </c>
      <c r="M2647" s="9">
        <f t="shared" si="83"/>
        <v>9.3641939261933874E-3</v>
      </c>
    </row>
    <row r="2648" spans="1:13">
      <c r="A2648" s="110"/>
      <c r="B2648" s="104"/>
      <c r="C2648" s="104"/>
      <c r="D2648" s="104"/>
      <c r="E2648" s="104"/>
      <c r="F2648" s="104"/>
      <c r="G2648" s="104"/>
      <c r="H2648" s="5" t="s">
        <v>5</v>
      </c>
      <c r="I2648" s="50">
        <v>0.108384244</v>
      </c>
      <c r="J2648" s="50">
        <v>0.13315919900000001</v>
      </c>
      <c r="K2648" s="50">
        <v>0.12326867699999999</v>
      </c>
      <c r="L2648" s="9">
        <f t="shared" si="82"/>
        <v>0.12160404000000001</v>
      </c>
      <c r="M2648" s="9">
        <f t="shared" si="83"/>
        <v>1.2471080990408692E-2</v>
      </c>
    </row>
    <row r="2649" spans="1:13">
      <c r="A2649" s="110"/>
      <c r="B2649" s="104"/>
      <c r="C2649" s="104"/>
      <c r="D2649" s="104"/>
      <c r="E2649" s="104"/>
      <c r="F2649" s="104"/>
      <c r="G2649" s="104"/>
      <c r="H2649" s="5" t="s">
        <v>6</v>
      </c>
      <c r="I2649" s="50">
        <v>3.2255303789999998</v>
      </c>
      <c r="J2649" s="50">
        <v>3.3041201079999998</v>
      </c>
      <c r="K2649" s="50">
        <v>3.316434396</v>
      </c>
      <c r="L2649" s="9">
        <f t="shared" si="82"/>
        <v>3.2820282943333332</v>
      </c>
      <c r="M2649" s="9">
        <f t="shared" si="83"/>
        <v>4.9314513583691738E-2</v>
      </c>
    </row>
    <row r="2650" spans="1:13">
      <c r="A2650" s="110"/>
      <c r="B2650" s="104"/>
      <c r="C2650" s="104"/>
      <c r="D2650" s="104"/>
      <c r="E2650" s="104"/>
      <c r="F2650" s="104"/>
      <c r="G2650" s="104"/>
      <c r="H2650" s="5" t="s">
        <v>7</v>
      </c>
      <c r="I2650" s="50">
        <v>1.707587695</v>
      </c>
      <c r="J2650" s="50">
        <v>1.64585922</v>
      </c>
      <c r="K2650" s="50">
        <v>1.8332157229999999</v>
      </c>
      <c r="L2650" s="9">
        <f t="shared" si="82"/>
        <v>1.7288875459999999</v>
      </c>
      <c r="M2650" s="9">
        <f t="shared" si="83"/>
        <v>9.5477104813478181E-2</v>
      </c>
    </row>
    <row r="2651" spans="1:13">
      <c r="A2651" s="110"/>
      <c r="B2651" s="104"/>
      <c r="C2651" s="104"/>
      <c r="D2651" s="104"/>
      <c r="E2651" s="104"/>
      <c r="F2651" s="104"/>
      <c r="G2651" s="104"/>
      <c r="H2651" s="5" t="s">
        <v>8</v>
      </c>
      <c r="I2651" s="50">
        <v>0.69518817899999996</v>
      </c>
      <c r="J2651" s="50">
        <v>0.57268143599999999</v>
      </c>
      <c r="K2651" s="9">
        <v>0.51189485300000004</v>
      </c>
      <c r="L2651" s="9">
        <f t="shared" si="82"/>
        <v>0.59325482266666663</v>
      </c>
      <c r="M2651" s="9">
        <f t="shared" si="83"/>
        <v>9.3362513988418536E-2</v>
      </c>
    </row>
    <row r="2652" spans="1:13">
      <c r="A2652" s="110"/>
      <c r="B2652" s="104"/>
      <c r="C2652" s="104"/>
      <c r="D2652" s="104"/>
      <c r="E2652" s="104"/>
      <c r="F2652" s="104"/>
      <c r="G2652" s="104"/>
      <c r="H2652" s="5" t="s">
        <v>9</v>
      </c>
      <c r="I2652" s="50">
        <v>7.5516504189999996</v>
      </c>
      <c r="J2652" s="50">
        <v>7.4873851550000001</v>
      </c>
      <c r="K2652" s="9">
        <v>7.5998586980000002</v>
      </c>
      <c r="L2652" s="9">
        <f t="shared" si="82"/>
        <v>7.5462980906666672</v>
      </c>
      <c r="M2652" s="9">
        <f t="shared" si="83"/>
        <v>5.6427475866673925E-2</v>
      </c>
    </row>
    <row r="2653" spans="1:13">
      <c r="A2653" s="111"/>
      <c r="B2653" s="105"/>
      <c r="C2653" s="104"/>
      <c r="D2653" s="104"/>
      <c r="E2653" s="105"/>
      <c r="F2653" s="105"/>
      <c r="G2653" s="105"/>
      <c r="H2653" s="5" t="s">
        <v>23</v>
      </c>
      <c r="I2653" s="50">
        <v>3.566378125</v>
      </c>
      <c r="J2653" s="50">
        <v>18.869323039000001</v>
      </c>
      <c r="K2653" s="9">
        <v>5.4305963119999996</v>
      </c>
      <c r="L2653" s="9">
        <f t="shared" si="82"/>
        <v>9.2887658253333338</v>
      </c>
      <c r="M2653" s="9">
        <f t="shared" si="83"/>
        <v>8.3491996475974108</v>
      </c>
    </row>
    <row r="2654" spans="1:13">
      <c r="A2654" s="109">
        <v>8</v>
      </c>
      <c r="B2654" s="103">
        <v>2</v>
      </c>
      <c r="C2654" s="104"/>
      <c r="D2654" s="104"/>
      <c r="E2654" s="103">
        <f xml:space="preserve"> A2654 * B2654</f>
        <v>16</v>
      </c>
      <c r="F2654" s="103">
        <f>24/B2654</f>
        <v>12</v>
      </c>
      <c r="G2654" s="103" t="b">
        <v>0</v>
      </c>
      <c r="H2654" s="5" t="s">
        <v>1</v>
      </c>
      <c r="I2654" s="50">
        <v>0</v>
      </c>
      <c r="J2654" s="50">
        <v>0</v>
      </c>
      <c r="K2654" s="50">
        <v>0</v>
      </c>
      <c r="L2654" s="9">
        <f t="shared" si="82"/>
        <v>0</v>
      </c>
      <c r="M2654" s="9">
        <f t="shared" si="83"/>
        <v>0</v>
      </c>
    </row>
    <row r="2655" spans="1:13">
      <c r="A2655" s="110"/>
      <c r="B2655" s="104"/>
      <c r="C2655" s="104"/>
      <c r="D2655" s="104"/>
      <c r="E2655" s="104"/>
      <c r="F2655" s="104"/>
      <c r="G2655" s="104"/>
      <c r="H2655" s="5" t="s">
        <v>2</v>
      </c>
      <c r="I2655" s="50">
        <v>0</v>
      </c>
      <c r="J2655" s="50">
        <v>0</v>
      </c>
      <c r="K2655" s="50">
        <v>0</v>
      </c>
      <c r="L2655" s="9">
        <f t="shared" si="82"/>
        <v>0</v>
      </c>
      <c r="M2655" s="9">
        <f t="shared" si="83"/>
        <v>0</v>
      </c>
    </row>
    <row r="2656" spans="1:13">
      <c r="A2656" s="110"/>
      <c r="B2656" s="104"/>
      <c r="C2656" s="104"/>
      <c r="D2656" s="104"/>
      <c r="E2656" s="104"/>
      <c r="F2656" s="104"/>
      <c r="G2656" s="104"/>
      <c r="H2656" s="5" t="s">
        <v>3</v>
      </c>
      <c r="I2656" s="50">
        <v>0</v>
      </c>
      <c r="J2656" s="50">
        <v>0</v>
      </c>
      <c r="K2656" s="50">
        <v>0</v>
      </c>
      <c r="L2656" s="9">
        <f t="shared" si="82"/>
        <v>0</v>
      </c>
      <c r="M2656" s="9">
        <f t="shared" si="83"/>
        <v>0</v>
      </c>
    </row>
    <row r="2657" spans="1:13">
      <c r="A2657" s="110"/>
      <c r="B2657" s="104"/>
      <c r="C2657" s="104"/>
      <c r="D2657" s="104"/>
      <c r="E2657" s="104"/>
      <c r="F2657" s="104"/>
      <c r="G2657" s="104"/>
      <c r="H2657" s="5" t="s">
        <v>22</v>
      </c>
      <c r="I2657" s="50">
        <v>0</v>
      </c>
      <c r="J2657" s="50">
        <v>0</v>
      </c>
      <c r="K2657" s="50">
        <v>0</v>
      </c>
      <c r="L2657" s="9">
        <f t="shared" si="82"/>
        <v>0</v>
      </c>
      <c r="M2657" s="9">
        <f t="shared" si="83"/>
        <v>0</v>
      </c>
    </row>
    <row r="2658" spans="1:13">
      <c r="A2658" s="110"/>
      <c r="B2658" s="104"/>
      <c r="C2658" s="104"/>
      <c r="D2658" s="104"/>
      <c r="E2658" s="104"/>
      <c r="F2658" s="104"/>
      <c r="G2658" s="104"/>
      <c r="H2658" s="5" t="s">
        <v>4</v>
      </c>
      <c r="I2658" s="50">
        <v>2.5482909509999998</v>
      </c>
      <c r="J2658" s="50">
        <v>2.523898574</v>
      </c>
      <c r="K2658" s="50">
        <v>2.558630618</v>
      </c>
      <c r="L2658" s="9">
        <f t="shared" si="82"/>
        <v>2.543606714333333</v>
      </c>
      <c r="M2658" s="9">
        <f t="shared" si="83"/>
        <v>1.7833543533647283E-2</v>
      </c>
    </row>
    <row r="2659" spans="1:13">
      <c r="A2659" s="110"/>
      <c r="B2659" s="104"/>
      <c r="C2659" s="104"/>
      <c r="D2659" s="104"/>
      <c r="E2659" s="104"/>
      <c r="F2659" s="104"/>
      <c r="G2659" s="104"/>
      <c r="H2659" s="5" t="s">
        <v>5</v>
      </c>
      <c r="I2659" s="50">
        <v>0.72227313100000001</v>
      </c>
      <c r="J2659" s="50">
        <v>0.71260287899999997</v>
      </c>
      <c r="K2659" s="50">
        <v>0.69872820400000002</v>
      </c>
      <c r="L2659" s="9">
        <f t="shared" si="82"/>
        <v>0.7112014046666667</v>
      </c>
      <c r="M2659" s="9">
        <f t="shared" si="83"/>
        <v>1.1834863522198986E-2</v>
      </c>
    </row>
    <row r="2660" spans="1:13">
      <c r="A2660" s="110"/>
      <c r="B2660" s="104"/>
      <c r="C2660" s="104"/>
      <c r="D2660" s="104"/>
      <c r="E2660" s="104"/>
      <c r="F2660" s="104"/>
      <c r="G2660" s="104"/>
      <c r="H2660" s="5" t="s">
        <v>6</v>
      </c>
      <c r="I2660" s="50">
        <v>1.8220187699999999</v>
      </c>
      <c r="J2660" s="50">
        <v>1.839739008</v>
      </c>
      <c r="K2660" s="50">
        <v>1.833710975</v>
      </c>
      <c r="L2660" s="9">
        <f t="shared" si="82"/>
        <v>1.8318229176666667</v>
      </c>
      <c r="M2660" s="9">
        <f t="shared" si="83"/>
        <v>9.0097324635433785E-3</v>
      </c>
    </row>
    <row r="2661" spans="1:13">
      <c r="A2661" s="110"/>
      <c r="B2661" s="104"/>
      <c r="C2661" s="104"/>
      <c r="D2661" s="104"/>
      <c r="E2661" s="104"/>
      <c r="F2661" s="104"/>
      <c r="G2661" s="104"/>
      <c r="H2661" s="5" t="s">
        <v>7</v>
      </c>
      <c r="I2661" s="50">
        <v>1.2511353169999999</v>
      </c>
      <c r="J2661" s="50">
        <v>1.1994444849999999</v>
      </c>
      <c r="K2661" s="50">
        <v>1.161613478</v>
      </c>
      <c r="L2661" s="9">
        <f t="shared" si="82"/>
        <v>1.2040644266666667</v>
      </c>
      <c r="M2661" s="9">
        <f t="shared" si="83"/>
        <v>4.4939379281850649E-2</v>
      </c>
    </row>
    <row r="2662" spans="1:13">
      <c r="A2662" s="110"/>
      <c r="B2662" s="104"/>
      <c r="C2662" s="104"/>
      <c r="D2662" s="104"/>
      <c r="E2662" s="104"/>
      <c r="F2662" s="104"/>
      <c r="G2662" s="104"/>
      <c r="H2662" s="5" t="s">
        <v>8</v>
      </c>
      <c r="I2662" s="50">
        <v>1.3779483939999999</v>
      </c>
      <c r="J2662" s="50">
        <v>1.5576177769999999</v>
      </c>
      <c r="K2662" s="50">
        <v>1.393555155</v>
      </c>
      <c r="L2662" s="9">
        <f t="shared" si="82"/>
        <v>1.4430404419999998</v>
      </c>
      <c r="M2662" s="9">
        <f t="shared" si="83"/>
        <v>9.9533245797594913E-2</v>
      </c>
    </row>
    <row r="2663" spans="1:13">
      <c r="A2663" s="110"/>
      <c r="B2663" s="104"/>
      <c r="C2663" s="104"/>
      <c r="D2663" s="104"/>
      <c r="E2663" s="104"/>
      <c r="F2663" s="104"/>
      <c r="G2663" s="104"/>
      <c r="H2663" s="5" t="s">
        <v>9</v>
      </c>
      <c r="I2663" s="50">
        <v>7.7251151350000002</v>
      </c>
      <c r="J2663" s="50">
        <v>7.8368052490000002</v>
      </c>
      <c r="K2663" s="9">
        <v>7.6497963960000002</v>
      </c>
      <c r="L2663" s="9">
        <f t="shared" si="82"/>
        <v>7.7372389266666666</v>
      </c>
      <c r="M2663" s="9">
        <f t="shared" si="83"/>
        <v>9.4092069370252746E-2</v>
      </c>
    </row>
    <row r="2664" spans="1:13">
      <c r="A2664" s="110"/>
      <c r="B2664" s="104"/>
      <c r="C2664" s="104"/>
      <c r="D2664" s="104"/>
      <c r="E2664" s="105"/>
      <c r="F2664" s="105"/>
      <c r="G2664" s="105"/>
      <c r="H2664" s="5" t="s">
        <v>23</v>
      </c>
      <c r="I2664" s="50">
        <v>0.60057331000000003</v>
      </c>
      <c r="J2664" s="50">
        <v>0.60083951899999999</v>
      </c>
      <c r="K2664" s="9">
        <v>0.606128271</v>
      </c>
      <c r="L2664" s="9">
        <f t="shared" si="82"/>
        <v>0.60251370000000004</v>
      </c>
      <c r="M2664" s="9">
        <f t="shared" si="83"/>
        <v>3.1331389122493361E-3</v>
      </c>
    </row>
    <row r="2665" spans="1:13">
      <c r="A2665" s="110"/>
      <c r="B2665" s="104"/>
      <c r="C2665" s="104"/>
      <c r="D2665" s="104"/>
      <c r="E2665" s="103">
        <f xml:space="preserve"> (A2654*B2654)/2</f>
        <v>8</v>
      </c>
      <c r="F2665" s="103">
        <f>24/B2654</f>
        <v>12</v>
      </c>
      <c r="G2665" s="103" t="b">
        <v>0</v>
      </c>
      <c r="H2665" s="5" t="s">
        <v>1</v>
      </c>
      <c r="I2665" s="50">
        <v>0</v>
      </c>
      <c r="J2665" s="50">
        <v>0</v>
      </c>
      <c r="K2665" s="50">
        <v>0</v>
      </c>
      <c r="L2665" s="9">
        <f t="shared" si="82"/>
        <v>0</v>
      </c>
      <c r="M2665" s="9">
        <f t="shared" si="83"/>
        <v>0</v>
      </c>
    </row>
    <row r="2666" spans="1:13">
      <c r="A2666" s="110"/>
      <c r="B2666" s="104"/>
      <c r="C2666" s="104"/>
      <c r="D2666" s="104"/>
      <c r="E2666" s="104"/>
      <c r="F2666" s="104"/>
      <c r="G2666" s="104"/>
      <c r="H2666" s="5" t="s">
        <v>2</v>
      </c>
      <c r="I2666" s="50">
        <v>0</v>
      </c>
      <c r="J2666" s="50">
        <v>0</v>
      </c>
      <c r="K2666" s="50">
        <v>0</v>
      </c>
      <c r="L2666" s="9">
        <f t="shared" si="82"/>
        <v>0</v>
      </c>
      <c r="M2666" s="9">
        <f t="shared" si="83"/>
        <v>0</v>
      </c>
    </row>
    <row r="2667" spans="1:13">
      <c r="A2667" s="110"/>
      <c r="B2667" s="104"/>
      <c r="C2667" s="104"/>
      <c r="D2667" s="104"/>
      <c r="E2667" s="104"/>
      <c r="F2667" s="104"/>
      <c r="G2667" s="104"/>
      <c r="H2667" s="5" t="s">
        <v>3</v>
      </c>
      <c r="I2667" s="50">
        <v>0</v>
      </c>
      <c r="J2667" s="50">
        <v>0</v>
      </c>
      <c r="K2667" s="50">
        <v>0</v>
      </c>
      <c r="L2667" s="9">
        <f t="shared" si="82"/>
        <v>0</v>
      </c>
      <c r="M2667" s="9">
        <f t="shared" si="83"/>
        <v>0</v>
      </c>
    </row>
    <row r="2668" spans="1:13">
      <c r="A2668" s="110"/>
      <c r="B2668" s="104"/>
      <c r="C2668" s="104"/>
      <c r="D2668" s="104"/>
      <c r="E2668" s="104"/>
      <c r="F2668" s="104"/>
      <c r="G2668" s="104"/>
      <c r="H2668" s="5" t="s">
        <v>22</v>
      </c>
      <c r="I2668" s="50">
        <v>0</v>
      </c>
      <c r="J2668" s="50">
        <v>0</v>
      </c>
      <c r="K2668" s="50">
        <v>0</v>
      </c>
      <c r="L2668" s="9">
        <f t="shared" si="82"/>
        <v>0</v>
      </c>
      <c r="M2668" s="9">
        <f t="shared" si="83"/>
        <v>0</v>
      </c>
    </row>
    <row r="2669" spans="1:13">
      <c r="A2669" s="110"/>
      <c r="B2669" s="104"/>
      <c r="C2669" s="104"/>
      <c r="D2669" s="104"/>
      <c r="E2669" s="104"/>
      <c r="F2669" s="104"/>
      <c r="G2669" s="104"/>
      <c r="H2669" s="5" t="s">
        <v>4</v>
      </c>
      <c r="I2669" s="50">
        <v>2.5420774220000002</v>
      </c>
      <c r="J2669" s="50">
        <v>2.5559288119999999</v>
      </c>
      <c r="K2669" s="9">
        <v>2.5162350880000002</v>
      </c>
      <c r="L2669" s="9">
        <f t="shared" si="82"/>
        <v>2.5380804406666666</v>
      </c>
      <c r="M2669" s="9">
        <f t="shared" si="83"/>
        <v>2.0146459393186194E-2</v>
      </c>
    </row>
    <row r="2670" spans="1:13">
      <c r="A2670" s="110"/>
      <c r="B2670" s="104"/>
      <c r="C2670" s="104"/>
      <c r="D2670" s="104"/>
      <c r="E2670" s="104"/>
      <c r="F2670" s="104"/>
      <c r="G2670" s="104"/>
      <c r="H2670" s="5" t="s">
        <v>5</v>
      </c>
      <c r="I2670" s="50">
        <v>0.46782848999999999</v>
      </c>
      <c r="J2670" s="50">
        <v>0.62697165899999996</v>
      </c>
      <c r="K2670" s="50">
        <v>9.4334634000000001E-2</v>
      </c>
      <c r="L2670" s="9">
        <f t="shared" si="82"/>
        <v>0.39637826099999995</v>
      </c>
      <c r="M2670" s="9">
        <f t="shared" si="83"/>
        <v>0.27341251163457569</v>
      </c>
    </row>
    <row r="2671" spans="1:13">
      <c r="A2671" s="110"/>
      <c r="B2671" s="104"/>
      <c r="C2671" s="104"/>
      <c r="D2671" s="104"/>
      <c r="E2671" s="104"/>
      <c r="F2671" s="104"/>
      <c r="G2671" s="104"/>
      <c r="H2671" s="5" t="s">
        <v>6</v>
      </c>
      <c r="I2671" s="50">
        <v>3.2289272260000002</v>
      </c>
      <c r="J2671" s="50">
        <v>3.13821277</v>
      </c>
      <c r="K2671" s="50">
        <v>3.438696695</v>
      </c>
      <c r="L2671" s="9">
        <f t="shared" si="82"/>
        <v>3.2686122303333334</v>
      </c>
      <c r="M2671" s="9">
        <f t="shared" si="83"/>
        <v>0.15412274969177625</v>
      </c>
    </row>
    <row r="2672" spans="1:13">
      <c r="A2672" s="110"/>
      <c r="B2672" s="104"/>
      <c r="C2672" s="104"/>
      <c r="D2672" s="104"/>
      <c r="E2672" s="104"/>
      <c r="F2672" s="104"/>
      <c r="G2672" s="104"/>
      <c r="H2672" s="5" t="s">
        <v>7</v>
      </c>
      <c r="I2672" s="50">
        <v>1.6518527949999999</v>
      </c>
      <c r="J2672" s="50">
        <v>1.7684797720000001</v>
      </c>
      <c r="K2672" s="50">
        <v>1.693176936</v>
      </c>
      <c r="L2672" s="9">
        <f t="shared" si="82"/>
        <v>1.7045031676666664</v>
      </c>
      <c r="M2672" s="9">
        <f t="shared" si="83"/>
        <v>5.913269471168122E-2</v>
      </c>
    </row>
    <row r="2673" spans="1:13">
      <c r="A2673" s="110"/>
      <c r="B2673" s="104"/>
      <c r="C2673" s="104"/>
      <c r="D2673" s="104"/>
      <c r="E2673" s="104"/>
      <c r="F2673" s="104"/>
      <c r="G2673" s="104"/>
      <c r="H2673" s="5" t="s">
        <v>8</v>
      </c>
      <c r="I2673" s="50">
        <v>0.417165542</v>
      </c>
      <c r="J2673" s="50">
        <v>0.53924715599999995</v>
      </c>
      <c r="K2673" s="50">
        <v>0.41182534999999998</v>
      </c>
      <c r="L2673" s="9">
        <f t="shared" si="82"/>
        <v>0.45607934933333327</v>
      </c>
      <c r="M2673" s="9">
        <f t="shared" si="83"/>
        <v>7.2074908685043154E-2</v>
      </c>
    </row>
    <row r="2674" spans="1:13">
      <c r="A2674" s="110"/>
      <c r="B2674" s="104"/>
      <c r="C2674" s="104"/>
      <c r="D2674" s="104"/>
      <c r="E2674" s="104"/>
      <c r="F2674" s="104"/>
      <c r="G2674" s="104"/>
      <c r="H2674" s="5" t="s">
        <v>9</v>
      </c>
      <c r="I2674" s="50">
        <v>8.3124716630000002</v>
      </c>
      <c r="J2674" s="50">
        <v>8.6335712719999993</v>
      </c>
      <c r="K2674" s="50">
        <v>8.1588626350000002</v>
      </c>
      <c r="L2674" s="9">
        <f t="shared" si="82"/>
        <v>8.3683018566666671</v>
      </c>
      <c r="M2674" s="9">
        <f t="shared" si="83"/>
        <v>0.24222888020267594</v>
      </c>
    </row>
    <row r="2675" spans="1:13">
      <c r="A2675" s="111"/>
      <c r="B2675" s="105"/>
      <c r="C2675" s="104"/>
      <c r="D2675" s="105"/>
      <c r="E2675" s="105"/>
      <c r="F2675" s="105"/>
      <c r="G2675" s="105"/>
      <c r="H2675" s="5" t="s">
        <v>23</v>
      </c>
      <c r="I2675" s="50">
        <v>0.60240262</v>
      </c>
      <c r="J2675" s="50">
        <v>0.60959827799999999</v>
      </c>
      <c r="K2675" s="50">
        <v>0.60256536599999999</v>
      </c>
      <c r="L2675" s="9">
        <f t="shared" si="82"/>
        <v>0.60485542133333325</v>
      </c>
      <c r="M2675" s="9">
        <f t="shared" si="83"/>
        <v>4.1082403271397502E-3</v>
      </c>
    </row>
    <row r="2676" spans="1:13">
      <c r="A2676" s="109">
        <v>8</v>
      </c>
      <c r="B2676" s="103">
        <v>2</v>
      </c>
      <c r="C2676" s="104"/>
      <c r="D2676" s="103" t="s">
        <v>12</v>
      </c>
      <c r="E2676" s="103" t="s">
        <v>13</v>
      </c>
      <c r="F2676" s="103">
        <f>24/B2676</f>
        <v>12</v>
      </c>
      <c r="G2676" s="103" t="s">
        <v>13</v>
      </c>
      <c r="H2676" s="3" t="s">
        <v>4</v>
      </c>
      <c r="I2676" s="50">
        <v>2.3611993029999998</v>
      </c>
      <c r="J2676" s="50">
        <v>2.3896349689999998</v>
      </c>
      <c r="K2676" s="50">
        <v>2.4218212879999998</v>
      </c>
      <c r="L2676" s="9">
        <f t="shared" si="82"/>
        <v>2.3908851866666665</v>
      </c>
      <c r="M2676" s="9">
        <f t="shared" si="83"/>
        <v>3.0330323926651224E-2</v>
      </c>
    </row>
    <row r="2677" spans="1:13">
      <c r="A2677" s="110"/>
      <c r="B2677" s="104"/>
      <c r="C2677" s="104"/>
      <c r="D2677" s="104"/>
      <c r="E2677" s="104"/>
      <c r="F2677" s="104"/>
      <c r="G2677" s="104"/>
      <c r="H2677" s="3" t="s">
        <v>5</v>
      </c>
      <c r="I2677" s="50">
        <v>1.0657798E-2</v>
      </c>
      <c r="J2677" s="50">
        <v>1.7636945000000001E-2</v>
      </c>
      <c r="K2677" s="50">
        <v>2.5195270000000001E-3</v>
      </c>
      <c r="L2677" s="9">
        <f t="shared" si="82"/>
        <v>1.0271423333333333E-2</v>
      </c>
      <c r="M2677" s="9">
        <f t="shared" si="83"/>
        <v>7.56611166874785E-3</v>
      </c>
    </row>
    <row r="2678" spans="1:13">
      <c r="A2678" s="110"/>
      <c r="B2678" s="104"/>
      <c r="C2678" s="104"/>
      <c r="D2678" s="104"/>
      <c r="E2678" s="104"/>
      <c r="F2678" s="104"/>
      <c r="G2678" s="104"/>
      <c r="H2678" s="3" t="s">
        <v>6</v>
      </c>
      <c r="I2678" s="50">
        <v>2.044342919</v>
      </c>
      <c r="J2678" s="50">
        <v>2.0292898589999999</v>
      </c>
      <c r="K2678" s="50">
        <v>2.0853335099999999</v>
      </c>
      <c r="L2678" s="9">
        <f t="shared" si="82"/>
        <v>2.0529887626666667</v>
      </c>
      <c r="M2678" s="9">
        <f t="shared" si="83"/>
        <v>2.9004924821205431E-2</v>
      </c>
    </row>
    <row r="2679" spans="1:13">
      <c r="A2679" s="110"/>
      <c r="B2679" s="104"/>
      <c r="C2679" s="104"/>
      <c r="D2679" s="104"/>
      <c r="E2679" s="104"/>
      <c r="F2679" s="104"/>
      <c r="G2679" s="104"/>
      <c r="H2679" s="3" t="s">
        <v>7</v>
      </c>
      <c r="I2679" s="50">
        <v>2.8134296449999998</v>
      </c>
      <c r="J2679" s="50">
        <v>3.0606385939999998</v>
      </c>
      <c r="K2679" s="50">
        <v>2.9363992589999999</v>
      </c>
      <c r="L2679" s="9">
        <f t="shared" si="82"/>
        <v>2.9368224993333332</v>
      </c>
      <c r="M2679" s="9">
        <f t="shared" si="83"/>
        <v>0.12360501796329294</v>
      </c>
    </row>
    <row r="2680" spans="1:13">
      <c r="A2680" s="110"/>
      <c r="B2680" s="104"/>
      <c r="C2680" s="104"/>
      <c r="D2680" s="104"/>
      <c r="E2680" s="104"/>
      <c r="F2680" s="104"/>
      <c r="G2680" s="104"/>
      <c r="H2680" s="5" t="s">
        <v>9</v>
      </c>
      <c r="I2680" s="50">
        <v>7.8770083880000001</v>
      </c>
      <c r="J2680" s="50">
        <v>8.1049026550000001</v>
      </c>
      <c r="K2680" s="9">
        <v>7.8023947270000003</v>
      </c>
      <c r="L2680" s="9">
        <f t="shared" si="82"/>
        <v>7.9281019233333332</v>
      </c>
      <c r="M2680" s="9">
        <f t="shared" si="83"/>
        <v>0.15759338069968931</v>
      </c>
    </row>
    <row r="2681" spans="1:13">
      <c r="A2681" s="110"/>
      <c r="B2681" s="104"/>
      <c r="C2681" s="104"/>
      <c r="D2681" s="105"/>
      <c r="E2681" s="105"/>
      <c r="F2681" s="105"/>
      <c r="G2681" s="105"/>
      <c r="H2681" s="5" t="s">
        <v>23</v>
      </c>
      <c r="I2681" s="50">
        <v>0.59388254399999996</v>
      </c>
      <c r="J2681" s="50">
        <v>0.59477469500000002</v>
      </c>
      <c r="K2681" s="9">
        <v>0.595650338</v>
      </c>
      <c r="L2681" s="9">
        <f t="shared" si="82"/>
        <v>0.59476919233333325</v>
      </c>
      <c r="M2681" s="9">
        <f t="shared" si="83"/>
        <v>8.8390984614629853E-4</v>
      </c>
    </row>
    <row r="2682" spans="1:13">
      <c r="A2682" s="110"/>
      <c r="B2682" s="104"/>
      <c r="C2682" s="104"/>
      <c r="D2682" s="103" t="s">
        <v>14</v>
      </c>
      <c r="E2682" s="103" t="s">
        <v>13</v>
      </c>
      <c r="F2682" s="103">
        <f>24/B2676</f>
        <v>12</v>
      </c>
      <c r="G2682" s="103" t="s">
        <v>13</v>
      </c>
      <c r="H2682" s="3" t="s">
        <v>4</v>
      </c>
      <c r="I2682" s="50">
        <v>2.317602559</v>
      </c>
      <c r="J2682" s="50">
        <v>2.322335834</v>
      </c>
      <c r="K2682" s="50">
        <v>2.385254378</v>
      </c>
      <c r="L2682" s="9">
        <f t="shared" si="82"/>
        <v>2.3417309236666664</v>
      </c>
      <c r="M2682" s="9">
        <f t="shared" si="83"/>
        <v>3.7766642435960847E-2</v>
      </c>
    </row>
    <row r="2683" spans="1:13">
      <c r="A2683" s="110"/>
      <c r="B2683" s="104"/>
      <c r="C2683" s="104"/>
      <c r="D2683" s="104"/>
      <c r="E2683" s="104"/>
      <c r="F2683" s="104"/>
      <c r="G2683" s="104"/>
      <c r="H2683" s="3" t="s">
        <v>5</v>
      </c>
      <c r="I2683" s="50">
        <v>0.12821133300000001</v>
      </c>
      <c r="J2683" s="50">
        <v>0.135546521</v>
      </c>
      <c r="K2683" s="50">
        <v>0.14883136899999999</v>
      </c>
      <c r="L2683" s="9">
        <f t="shared" si="82"/>
        <v>0.13752974100000001</v>
      </c>
      <c r="M2683" s="9">
        <f t="shared" si="83"/>
        <v>1.0452097508951196E-2</v>
      </c>
    </row>
    <row r="2684" spans="1:13">
      <c r="A2684" s="110"/>
      <c r="B2684" s="104"/>
      <c r="C2684" s="104"/>
      <c r="D2684" s="104"/>
      <c r="E2684" s="104"/>
      <c r="F2684" s="104"/>
      <c r="G2684" s="104"/>
      <c r="H2684" s="3" t="s">
        <v>6</v>
      </c>
      <c r="I2684" s="50">
        <v>2.329027113</v>
      </c>
      <c r="J2684" s="50">
        <v>2.0039638950000001</v>
      </c>
      <c r="K2684" s="50">
        <v>2.060097485</v>
      </c>
      <c r="L2684" s="9">
        <f t="shared" si="82"/>
        <v>2.1310294976666668</v>
      </c>
      <c r="M2684" s="9">
        <f t="shared" si="83"/>
        <v>0.17375280354525793</v>
      </c>
    </row>
    <row r="2685" spans="1:13">
      <c r="A2685" s="110"/>
      <c r="B2685" s="104"/>
      <c r="C2685" s="104"/>
      <c r="D2685" s="104"/>
      <c r="E2685" s="104"/>
      <c r="F2685" s="104"/>
      <c r="G2685" s="104"/>
      <c r="H2685" s="3" t="s">
        <v>7</v>
      </c>
      <c r="I2685" s="50">
        <v>1.520309226</v>
      </c>
      <c r="J2685" s="50">
        <v>1.3633874349999999</v>
      </c>
      <c r="K2685" s="50">
        <v>1.449033845</v>
      </c>
      <c r="L2685" s="9">
        <f t="shared" si="82"/>
        <v>1.444243502</v>
      </c>
      <c r="M2685" s="9">
        <f t="shared" si="83"/>
        <v>7.8570494857835543E-2</v>
      </c>
    </row>
    <row r="2686" spans="1:13">
      <c r="A2686" s="110"/>
      <c r="B2686" s="104"/>
      <c r="C2686" s="104"/>
      <c r="D2686" s="104"/>
      <c r="E2686" s="104"/>
      <c r="F2686" s="104"/>
      <c r="G2686" s="104"/>
      <c r="H2686" s="3" t="s">
        <v>8</v>
      </c>
      <c r="I2686" s="50">
        <v>1.007156776</v>
      </c>
      <c r="J2686" s="50">
        <v>0.79998685000000003</v>
      </c>
      <c r="K2686" s="50">
        <v>0.87279075500000003</v>
      </c>
      <c r="L2686" s="9">
        <f t="shared" si="82"/>
        <v>0.89331146033333331</v>
      </c>
      <c r="M2686" s="9">
        <f t="shared" si="83"/>
        <v>0.10509837805715408</v>
      </c>
    </row>
    <row r="2687" spans="1:13">
      <c r="A2687" s="110"/>
      <c r="B2687" s="104"/>
      <c r="C2687" s="104"/>
      <c r="D2687" s="104"/>
      <c r="E2687" s="104"/>
      <c r="F2687" s="104"/>
      <c r="G2687" s="104"/>
      <c r="H2687" s="3" t="s">
        <v>9</v>
      </c>
      <c r="I2687" s="50">
        <v>7.8141931580000001</v>
      </c>
      <c r="J2687" s="50">
        <v>7.2655423539999999</v>
      </c>
      <c r="K2687" s="50">
        <v>7.5134181030000002</v>
      </c>
      <c r="L2687" s="9">
        <f t="shared" si="82"/>
        <v>7.5310512049999998</v>
      </c>
      <c r="M2687" s="9">
        <f t="shared" si="83"/>
        <v>0.27475010627307944</v>
      </c>
    </row>
    <row r="2688" spans="1:13">
      <c r="A2688" s="111"/>
      <c r="B2688" s="105"/>
      <c r="C2688" s="105"/>
      <c r="D2688" s="105"/>
      <c r="E2688" s="105"/>
      <c r="F2688" s="105"/>
      <c r="G2688" s="105"/>
      <c r="H2688" s="5" t="s">
        <v>23</v>
      </c>
      <c r="I2688" s="50">
        <v>0.594937143</v>
      </c>
      <c r="J2688" s="50">
        <v>0.59122507199999996</v>
      </c>
      <c r="K2688" s="50">
        <v>0.59500141200000001</v>
      </c>
      <c r="L2688" s="9">
        <f t="shared" si="82"/>
        <v>0.59372120900000003</v>
      </c>
      <c r="M2688" s="9">
        <f t="shared" si="83"/>
        <v>2.161956883975049E-3</v>
      </c>
    </row>
    <row r="2689" spans="1:13">
      <c r="A2689" s="109">
        <v>8</v>
      </c>
      <c r="B2689" s="103">
        <v>4</v>
      </c>
      <c r="C2689" s="103" t="s">
        <v>10</v>
      </c>
      <c r="D2689" s="103" t="s">
        <v>11</v>
      </c>
      <c r="E2689" s="103">
        <f xml:space="preserve"> A2689 * B2689</f>
        <v>32</v>
      </c>
      <c r="F2689" s="103">
        <f>24/B2689</f>
        <v>6</v>
      </c>
      <c r="G2689" s="103" t="b">
        <v>1</v>
      </c>
      <c r="H2689" s="5" t="s">
        <v>1</v>
      </c>
      <c r="I2689" s="50">
        <v>7.271825E-3</v>
      </c>
      <c r="J2689" s="50">
        <v>7.171195E-3</v>
      </c>
      <c r="K2689" s="50">
        <v>7.2709860000000001E-3</v>
      </c>
      <c r="L2689" s="9">
        <f t="shared" si="82"/>
        <v>7.2380020000000003E-3</v>
      </c>
      <c r="M2689" s="9">
        <f t="shared" si="83"/>
        <v>5.7858079962957663E-5</v>
      </c>
    </row>
    <row r="2690" spans="1:13">
      <c r="A2690" s="110"/>
      <c r="B2690" s="104"/>
      <c r="C2690" s="104"/>
      <c r="D2690" s="104"/>
      <c r="E2690" s="104"/>
      <c r="F2690" s="104"/>
      <c r="G2690" s="104"/>
      <c r="H2690" s="5" t="s">
        <v>2</v>
      </c>
      <c r="I2690" s="50">
        <v>1.2220276E-2</v>
      </c>
      <c r="J2690" s="50">
        <v>1.2086741E-2</v>
      </c>
      <c r="K2690" s="50">
        <v>1.2274561E-2</v>
      </c>
      <c r="L2690" s="9">
        <f t="shared" si="82"/>
        <v>1.2193859333333334E-2</v>
      </c>
      <c r="M2690" s="9">
        <f t="shared" si="83"/>
        <v>9.6656444732533736E-5</v>
      </c>
    </row>
    <row r="2691" spans="1:13">
      <c r="A2691" s="110"/>
      <c r="B2691" s="104"/>
      <c r="C2691" s="104"/>
      <c r="D2691" s="104"/>
      <c r="E2691" s="104"/>
      <c r="F2691" s="104"/>
      <c r="G2691" s="104"/>
      <c r="H2691" s="5" t="s">
        <v>3</v>
      </c>
      <c r="I2691" s="50">
        <v>0</v>
      </c>
      <c r="J2691" s="50">
        <v>0</v>
      </c>
      <c r="K2691" s="50">
        <v>0</v>
      </c>
      <c r="L2691" s="9">
        <f t="shared" si="82"/>
        <v>0</v>
      </c>
      <c r="M2691" s="9">
        <f t="shared" si="83"/>
        <v>0</v>
      </c>
    </row>
    <row r="2692" spans="1:13">
      <c r="A2692" s="110"/>
      <c r="B2692" s="104"/>
      <c r="C2692" s="104"/>
      <c r="D2692" s="104"/>
      <c r="E2692" s="104"/>
      <c r="F2692" s="104"/>
      <c r="G2692" s="104"/>
      <c r="H2692" s="5" t="s">
        <v>22</v>
      </c>
      <c r="I2692" s="50">
        <v>0.93919365300000002</v>
      </c>
      <c r="J2692" s="50">
        <v>0.93703281299999996</v>
      </c>
      <c r="K2692" s="50">
        <v>0.92991786799999998</v>
      </c>
      <c r="L2692" s="9">
        <f t="shared" si="82"/>
        <v>0.93538144466666662</v>
      </c>
      <c r="M2692" s="9">
        <f t="shared" si="83"/>
        <v>4.8533812822411189E-3</v>
      </c>
    </row>
    <row r="2693" spans="1:13">
      <c r="A2693" s="110"/>
      <c r="B2693" s="104"/>
      <c r="C2693" s="104"/>
      <c r="D2693" s="104"/>
      <c r="E2693" s="104"/>
      <c r="F2693" s="104"/>
      <c r="G2693" s="104"/>
      <c r="H2693" s="5" t="s">
        <v>4</v>
      </c>
      <c r="I2693" s="50">
        <v>1.3569177290000001</v>
      </c>
      <c r="J2693" s="50">
        <v>1.357556172</v>
      </c>
      <c r="K2693" s="50">
        <v>1.3477502619999999</v>
      </c>
      <c r="L2693" s="9">
        <f t="shared" si="82"/>
        <v>1.3540747209999999</v>
      </c>
      <c r="M2693" s="9">
        <f t="shared" si="83"/>
        <v>5.4864367852071093E-3</v>
      </c>
    </row>
    <row r="2694" spans="1:13">
      <c r="A2694" s="110"/>
      <c r="B2694" s="104"/>
      <c r="C2694" s="104"/>
      <c r="D2694" s="104"/>
      <c r="E2694" s="104"/>
      <c r="F2694" s="104"/>
      <c r="G2694" s="104"/>
      <c r="H2694" s="5" t="s">
        <v>5</v>
      </c>
      <c r="I2694" s="50">
        <v>0.139511675</v>
      </c>
      <c r="J2694" s="50">
        <v>0.43165025299999998</v>
      </c>
      <c r="K2694" s="50">
        <v>0.13382920100000001</v>
      </c>
      <c r="L2694" s="9">
        <f t="shared" si="82"/>
        <v>0.23499704299999999</v>
      </c>
      <c r="M2694" s="9">
        <f t="shared" si="83"/>
        <v>0.1703303742148424</v>
      </c>
    </row>
    <row r="2695" spans="1:13">
      <c r="A2695" s="110"/>
      <c r="B2695" s="104"/>
      <c r="C2695" s="104"/>
      <c r="D2695" s="104"/>
      <c r="E2695" s="104"/>
      <c r="F2695" s="104"/>
      <c r="G2695" s="104"/>
      <c r="H2695" s="5" t="s">
        <v>6</v>
      </c>
      <c r="I2695" s="50">
        <v>0.61599178200000004</v>
      </c>
      <c r="J2695" s="50">
        <v>0.61012534200000001</v>
      </c>
      <c r="K2695" s="50">
        <v>0.63994309599999999</v>
      </c>
      <c r="L2695" s="9">
        <f t="shared" si="82"/>
        <v>0.62202007333333331</v>
      </c>
      <c r="M2695" s="9">
        <f t="shared" si="83"/>
        <v>1.579651340330469E-2</v>
      </c>
    </row>
    <row r="2696" spans="1:13">
      <c r="A2696" s="110"/>
      <c r="B2696" s="104"/>
      <c r="C2696" s="104"/>
      <c r="D2696" s="104"/>
      <c r="E2696" s="104"/>
      <c r="F2696" s="104"/>
      <c r="G2696" s="104"/>
      <c r="H2696" s="5" t="s">
        <v>7</v>
      </c>
      <c r="I2696" s="50">
        <v>0.15117148699999999</v>
      </c>
      <c r="J2696" s="50">
        <v>0.144822058</v>
      </c>
      <c r="K2696" s="50">
        <v>0.13935778099999999</v>
      </c>
      <c r="L2696" s="9">
        <f t="shared" si="82"/>
        <v>0.14511710866666663</v>
      </c>
      <c r="M2696" s="9">
        <f t="shared" si="83"/>
        <v>5.9123771476060601E-3</v>
      </c>
    </row>
    <row r="2697" spans="1:13">
      <c r="A2697" s="110"/>
      <c r="B2697" s="104"/>
      <c r="C2697" s="104"/>
      <c r="D2697" s="104"/>
      <c r="E2697" s="104"/>
      <c r="F2697" s="104"/>
      <c r="G2697" s="104"/>
      <c r="H2697" s="5" t="s">
        <v>8</v>
      </c>
      <c r="I2697" s="50">
        <v>5.7471414999999998E-2</v>
      </c>
      <c r="J2697" s="50">
        <v>0.47193923100000001</v>
      </c>
      <c r="K2697" s="50">
        <v>0.177169506</v>
      </c>
      <c r="L2697" s="9">
        <f t="shared" si="82"/>
        <v>0.23552671733333333</v>
      </c>
      <c r="M2697" s="9">
        <f t="shared" si="83"/>
        <v>0.2133074441056968</v>
      </c>
    </row>
    <row r="2698" spans="1:13">
      <c r="A2698" s="110"/>
      <c r="B2698" s="104"/>
      <c r="C2698" s="104"/>
      <c r="D2698" s="104"/>
      <c r="E2698" s="104"/>
      <c r="F2698" s="104"/>
      <c r="G2698" s="104"/>
      <c r="H2698" s="5" t="s">
        <v>9</v>
      </c>
      <c r="I2698" s="50">
        <v>2.321446704</v>
      </c>
      <c r="J2698" s="50">
        <v>3.0163718199999998</v>
      </c>
      <c r="K2698" s="50">
        <v>2.4383851939999999</v>
      </c>
      <c r="L2698" s="9">
        <f t="shared" si="82"/>
        <v>2.592067906</v>
      </c>
      <c r="M2698" s="9">
        <f t="shared" si="83"/>
        <v>0.37208065145564689</v>
      </c>
    </row>
    <row r="2699" spans="1:13">
      <c r="A2699" s="110"/>
      <c r="B2699" s="104"/>
      <c r="C2699" s="104"/>
      <c r="D2699" s="104"/>
      <c r="E2699" s="105"/>
      <c r="F2699" s="105"/>
      <c r="G2699" s="105"/>
      <c r="H2699" s="5" t="s">
        <v>23</v>
      </c>
      <c r="I2699" s="50">
        <v>1.8607733000000001E-2</v>
      </c>
      <c r="J2699" s="9">
        <v>1.4081826E-2</v>
      </c>
      <c r="K2699" s="50">
        <v>1.6493984E-2</v>
      </c>
      <c r="L2699" s="9">
        <f t="shared" si="82"/>
        <v>1.6394514333333332E-2</v>
      </c>
      <c r="M2699" s="9">
        <f t="shared" si="83"/>
        <v>2.2645925028804484E-3</v>
      </c>
    </row>
    <row r="2700" spans="1:13">
      <c r="A2700" s="110"/>
      <c r="B2700" s="104"/>
      <c r="C2700" s="104"/>
      <c r="D2700" s="104"/>
      <c r="E2700" s="103">
        <f xml:space="preserve"> (A2689*B2689)/2</f>
        <v>16</v>
      </c>
      <c r="F2700" s="103">
        <f>24/B2689</f>
        <v>6</v>
      </c>
      <c r="G2700" s="103" t="b">
        <v>1</v>
      </c>
      <c r="H2700" s="5" t="s">
        <v>1</v>
      </c>
      <c r="I2700" s="50">
        <v>7.3090999999999998E-3</v>
      </c>
      <c r="J2700" s="50">
        <v>7.3711059999999997E-3</v>
      </c>
      <c r="K2700" s="50">
        <v>7.2746879999999996E-3</v>
      </c>
      <c r="L2700" s="9">
        <f t="shared" si="82"/>
        <v>7.318298E-3</v>
      </c>
      <c r="M2700" s="9">
        <f t="shared" si="83"/>
        <v>4.8862665543336866E-5</v>
      </c>
    </row>
    <row r="2701" spans="1:13">
      <c r="A2701" s="110"/>
      <c r="B2701" s="104"/>
      <c r="C2701" s="104"/>
      <c r="D2701" s="104"/>
      <c r="E2701" s="104"/>
      <c r="F2701" s="104"/>
      <c r="G2701" s="104"/>
      <c r="H2701" s="5" t="s">
        <v>2</v>
      </c>
      <c r="I2701" s="50">
        <v>1.2322422E-2</v>
      </c>
      <c r="J2701" s="50">
        <v>1.2677525E-2</v>
      </c>
      <c r="K2701" s="50">
        <v>1.3121786E-2</v>
      </c>
      <c r="L2701" s="9">
        <f t="shared" si="82"/>
        <v>1.2707244333333334E-2</v>
      </c>
      <c r="M2701" s="9">
        <f t="shared" si="83"/>
        <v>4.0050983783714158E-4</v>
      </c>
    </row>
    <row r="2702" spans="1:13">
      <c r="A2702" s="110"/>
      <c r="B2702" s="104"/>
      <c r="C2702" s="104"/>
      <c r="D2702" s="104"/>
      <c r="E2702" s="104"/>
      <c r="F2702" s="104"/>
      <c r="G2702" s="104"/>
      <c r="H2702" s="5" t="s">
        <v>3</v>
      </c>
      <c r="I2702" s="50">
        <v>0</v>
      </c>
      <c r="J2702" s="50">
        <v>0</v>
      </c>
      <c r="K2702" s="50">
        <v>0</v>
      </c>
      <c r="L2702" s="9">
        <f t="shared" ref="L2702:L2765" si="84">AVERAGE(I2702:K2702)</f>
        <v>0</v>
      </c>
      <c r="M2702" s="9">
        <f t="shared" ref="M2702:M2765" si="85">STDEV(I2702:K2702)</f>
        <v>0</v>
      </c>
    </row>
    <row r="2703" spans="1:13">
      <c r="A2703" s="110"/>
      <c r="B2703" s="104"/>
      <c r="C2703" s="104"/>
      <c r="D2703" s="104"/>
      <c r="E2703" s="104"/>
      <c r="F2703" s="104"/>
      <c r="G2703" s="104"/>
      <c r="H2703" s="5" t="s">
        <v>22</v>
      </c>
      <c r="I2703" s="50">
        <v>0.93650837200000003</v>
      </c>
      <c r="J2703" s="50">
        <v>0.935070285</v>
      </c>
      <c r="K2703" s="50">
        <v>0.94797386900000002</v>
      </c>
      <c r="L2703" s="9">
        <f t="shared" si="84"/>
        <v>0.93985084200000013</v>
      </c>
      <c r="M2703" s="9">
        <f t="shared" si="85"/>
        <v>7.0714000938243539E-3</v>
      </c>
    </row>
    <row r="2704" spans="1:13">
      <c r="A2704" s="110"/>
      <c r="B2704" s="104"/>
      <c r="C2704" s="104"/>
      <c r="D2704" s="104"/>
      <c r="E2704" s="104"/>
      <c r="F2704" s="104"/>
      <c r="G2704" s="104"/>
      <c r="H2704" s="5" t="s">
        <v>4</v>
      </c>
      <c r="I2704" s="50">
        <v>1.360930105</v>
      </c>
      <c r="J2704" s="50">
        <v>1.3519120410000001</v>
      </c>
      <c r="K2704" s="50">
        <v>1.3699548699999999</v>
      </c>
      <c r="L2704" s="9">
        <f t="shared" si="84"/>
        <v>1.3609323386666665</v>
      </c>
      <c r="M2704" s="9">
        <f t="shared" si="85"/>
        <v>9.0214147073925804E-3</v>
      </c>
    </row>
    <row r="2705" spans="1:13">
      <c r="A2705" s="110"/>
      <c r="B2705" s="104"/>
      <c r="C2705" s="104"/>
      <c r="D2705" s="104"/>
      <c r="E2705" s="104"/>
      <c r="F2705" s="104"/>
      <c r="G2705" s="104"/>
      <c r="H2705" s="5" t="s">
        <v>5</v>
      </c>
      <c r="I2705" s="50">
        <v>0.134421396</v>
      </c>
      <c r="J2705" s="50">
        <v>0.15677788200000001</v>
      </c>
      <c r="K2705" s="50">
        <v>0.45164078499999999</v>
      </c>
      <c r="L2705" s="9">
        <f t="shared" si="84"/>
        <v>0.24761335433333334</v>
      </c>
      <c r="M2705" s="9">
        <f t="shared" si="85"/>
        <v>0.17704617325686012</v>
      </c>
    </row>
    <row r="2706" spans="1:13">
      <c r="A2706" s="110"/>
      <c r="B2706" s="104"/>
      <c r="C2706" s="104"/>
      <c r="D2706" s="104"/>
      <c r="E2706" s="104"/>
      <c r="F2706" s="104"/>
      <c r="G2706" s="104"/>
      <c r="H2706" s="5" t="s">
        <v>6</v>
      </c>
      <c r="I2706" s="50">
        <v>0.41917789599999999</v>
      </c>
      <c r="J2706" s="50">
        <v>0.30552642899999999</v>
      </c>
      <c r="K2706" s="50">
        <v>0.33917573699999998</v>
      </c>
      <c r="L2706" s="9">
        <f t="shared" si="84"/>
        <v>0.3546266873333333</v>
      </c>
      <c r="M2706" s="9">
        <f t="shared" si="85"/>
        <v>5.8379901399928491E-2</v>
      </c>
    </row>
    <row r="2707" spans="1:13">
      <c r="A2707" s="110"/>
      <c r="B2707" s="104"/>
      <c r="C2707" s="104"/>
      <c r="D2707" s="104"/>
      <c r="E2707" s="104"/>
      <c r="F2707" s="104"/>
      <c r="G2707" s="104"/>
      <c r="H2707" s="5" t="s">
        <v>7</v>
      </c>
      <c r="I2707" s="50">
        <v>8.8991244999999997E-2</v>
      </c>
      <c r="J2707" s="50">
        <v>6.5870636999999996E-2</v>
      </c>
      <c r="K2707" s="50">
        <v>5.2865812999999998E-2</v>
      </c>
      <c r="L2707" s="9">
        <f t="shared" si="84"/>
        <v>6.9242564999999992E-2</v>
      </c>
      <c r="M2707" s="9">
        <f t="shared" si="85"/>
        <v>1.8297243866892732E-2</v>
      </c>
    </row>
    <row r="2708" spans="1:13">
      <c r="A2708" s="110"/>
      <c r="B2708" s="104"/>
      <c r="C2708" s="104"/>
      <c r="D2708" s="104"/>
      <c r="E2708" s="104"/>
      <c r="F2708" s="104"/>
      <c r="G2708" s="104"/>
      <c r="H2708" s="5" t="s">
        <v>8</v>
      </c>
      <c r="I2708" s="50">
        <v>0.22090272</v>
      </c>
      <c r="J2708" s="50">
        <v>0.19491362100000001</v>
      </c>
      <c r="K2708" s="50">
        <v>0.134358378</v>
      </c>
      <c r="L2708" s="9">
        <f t="shared" si="84"/>
        <v>0.18339157299999997</v>
      </c>
      <c r="M2708" s="9">
        <f t="shared" si="85"/>
        <v>4.4407758056886751E-2</v>
      </c>
    </row>
    <row r="2709" spans="1:13">
      <c r="A2709" s="110"/>
      <c r="B2709" s="104"/>
      <c r="C2709" s="104"/>
      <c r="D2709" s="104"/>
      <c r="E2709" s="104"/>
      <c r="F2709" s="104"/>
      <c r="G2709" s="104"/>
      <c r="H2709" s="5" t="s">
        <v>9</v>
      </c>
      <c r="I2709" s="50">
        <v>2.2249220329999999</v>
      </c>
      <c r="J2709" s="50">
        <v>2.075464507</v>
      </c>
      <c r="K2709" s="50">
        <v>2.3484632109999999</v>
      </c>
      <c r="L2709" s="9">
        <f t="shared" si="84"/>
        <v>2.2162832503333334</v>
      </c>
      <c r="M2709" s="9">
        <f t="shared" si="85"/>
        <v>0.13670422276173957</v>
      </c>
    </row>
    <row r="2710" spans="1:13">
      <c r="A2710" s="111"/>
      <c r="B2710" s="105"/>
      <c r="C2710" s="104"/>
      <c r="D2710" s="104"/>
      <c r="E2710" s="105"/>
      <c r="F2710" s="105"/>
      <c r="G2710" s="105"/>
      <c r="H2710" s="5" t="s">
        <v>23</v>
      </c>
      <c r="I2710" s="50">
        <v>1.3605552999999999E-2</v>
      </c>
      <c r="J2710" s="50">
        <v>1.3540958000000001E-2</v>
      </c>
      <c r="K2710" s="50">
        <v>1.4209552E-2</v>
      </c>
      <c r="L2710" s="9">
        <f t="shared" si="84"/>
        <v>1.3785354333333333E-2</v>
      </c>
      <c r="M2710" s="9">
        <f t="shared" si="85"/>
        <v>3.6878296301528552E-4</v>
      </c>
    </row>
    <row r="2711" spans="1:13">
      <c r="A2711" s="109">
        <v>8</v>
      </c>
      <c r="B2711" s="103">
        <v>4</v>
      </c>
      <c r="C2711" s="104"/>
      <c r="D2711" s="104"/>
      <c r="E2711" s="103">
        <f xml:space="preserve"> A2711 * B2711</f>
        <v>32</v>
      </c>
      <c r="F2711" s="103">
        <f>24/B2711</f>
        <v>6</v>
      </c>
      <c r="G2711" s="103" t="b">
        <v>0</v>
      </c>
      <c r="H2711" s="5" t="s">
        <v>1</v>
      </c>
      <c r="I2711" s="50">
        <v>0</v>
      </c>
      <c r="J2711" s="50">
        <v>0</v>
      </c>
      <c r="K2711" s="50">
        <v>0</v>
      </c>
      <c r="L2711" s="9">
        <f t="shared" si="84"/>
        <v>0</v>
      </c>
      <c r="M2711" s="9">
        <f t="shared" si="85"/>
        <v>0</v>
      </c>
    </row>
    <row r="2712" spans="1:13">
      <c r="A2712" s="110"/>
      <c r="B2712" s="104"/>
      <c r="C2712" s="104"/>
      <c r="D2712" s="104"/>
      <c r="E2712" s="104"/>
      <c r="F2712" s="104"/>
      <c r="G2712" s="104"/>
      <c r="H2712" s="5" t="s">
        <v>2</v>
      </c>
      <c r="I2712" s="50">
        <v>0</v>
      </c>
      <c r="J2712" s="50">
        <v>0</v>
      </c>
      <c r="K2712" s="50">
        <v>0</v>
      </c>
      <c r="L2712" s="9">
        <f t="shared" si="84"/>
        <v>0</v>
      </c>
      <c r="M2712" s="9">
        <f t="shared" si="85"/>
        <v>0</v>
      </c>
    </row>
    <row r="2713" spans="1:13">
      <c r="A2713" s="110"/>
      <c r="B2713" s="104"/>
      <c r="C2713" s="104"/>
      <c r="D2713" s="104"/>
      <c r="E2713" s="104"/>
      <c r="F2713" s="104"/>
      <c r="G2713" s="104"/>
      <c r="H2713" s="5" t="s">
        <v>3</v>
      </c>
      <c r="I2713" s="50">
        <v>0</v>
      </c>
      <c r="J2713" s="50">
        <v>0</v>
      </c>
      <c r="K2713" s="50">
        <v>0</v>
      </c>
      <c r="L2713" s="9">
        <f t="shared" si="84"/>
        <v>0</v>
      </c>
      <c r="M2713" s="9">
        <f t="shared" si="85"/>
        <v>0</v>
      </c>
    </row>
    <row r="2714" spans="1:13">
      <c r="A2714" s="110"/>
      <c r="B2714" s="104"/>
      <c r="C2714" s="104"/>
      <c r="D2714" s="104"/>
      <c r="E2714" s="104"/>
      <c r="F2714" s="104"/>
      <c r="G2714" s="104"/>
      <c r="H2714" s="5" t="s">
        <v>22</v>
      </c>
      <c r="I2714" s="50">
        <v>0</v>
      </c>
      <c r="J2714" s="50">
        <v>0</v>
      </c>
      <c r="K2714" s="50">
        <v>0</v>
      </c>
      <c r="L2714" s="9">
        <f t="shared" si="84"/>
        <v>0</v>
      </c>
      <c r="M2714" s="9">
        <f t="shared" si="85"/>
        <v>0</v>
      </c>
    </row>
    <row r="2715" spans="1:13">
      <c r="A2715" s="110"/>
      <c r="B2715" s="104"/>
      <c r="C2715" s="104"/>
      <c r="D2715" s="104"/>
      <c r="E2715" s="104"/>
      <c r="F2715" s="104"/>
      <c r="G2715" s="104"/>
      <c r="H2715" s="5" t="s">
        <v>4</v>
      </c>
      <c r="I2715" s="50">
        <v>0.46486417000000002</v>
      </c>
      <c r="J2715" s="50">
        <v>0.45325485100000001</v>
      </c>
      <c r="K2715" s="50">
        <v>0.457952845</v>
      </c>
      <c r="L2715" s="9">
        <f t="shared" si="84"/>
        <v>0.45869062200000005</v>
      </c>
      <c r="M2715" s="9">
        <f t="shared" si="85"/>
        <v>5.8397181513526021E-3</v>
      </c>
    </row>
    <row r="2716" spans="1:13">
      <c r="A2716" s="110"/>
      <c r="B2716" s="104"/>
      <c r="C2716" s="104"/>
      <c r="D2716" s="104"/>
      <c r="E2716" s="104"/>
      <c r="F2716" s="104"/>
      <c r="G2716" s="104"/>
      <c r="H2716" s="5" t="s">
        <v>5</v>
      </c>
      <c r="I2716" s="50">
        <v>0.314588912</v>
      </c>
      <c r="J2716" s="50">
        <v>0.14882706600000001</v>
      </c>
      <c r="K2716" s="50">
        <v>0.122530746</v>
      </c>
      <c r="L2716" s="9">
        <f t="shared" si="84"/>
        <v>0.19531557466666669</v>
      </c>
      <c r="M2716" s="9">
        <f t="shared" si="85"/>
        <v>0.10412718598117854</v>
      </c>
    </row>
    <row r="2717" spans="1:13">
      <c r="A2717" s="110"/>
      <c r="B2717" s="104"/>
      <c r="C2717" s="104"/>
      <c r="D2717" s="104"/>
      <c r="E2717" s="104"/>
      <c r="F2717" s="104"/>
      <c r="G2717" s="104"/>
      <c r="H2717" s="5" t="s">
        <v>6</v>
      </c>
      <c r="I2717" s="50">
        <v>0.65919078499999995</v>
      </c>
      <c r="J2717" s="50">
        <v>0.63500624100000003</v>
      </c>
      <c r="K2717" s="50">
        <v>0.63107275100000004</v>
      </c>
      <c r="L2717" s="9">
        <f t="shared" si="84"/>
        <v>0.64175659233333338</v>
      </c>
      <c r="M2717" s="9">
        <f t="shared" si="85"/>
        <v>1.5226010355600832E-2</v>
      </c>
    </row>
    <row r="2718" spans="1:13">
      <c r="A2718" s="110"/>
      <c r="B2718" s="104"/>
      <c r="C2718" s="104"/>
      <c r="D2718" s="104"/>
      <c r="E2718" s="104"/>
      <c r="F2718" s="104"/>
      <c r="G2718" s="104"/>
      <c r="H2718" s="5" t="s">
        <v>7</v>
      </c>
      <c r="I2718" s="50">
        <v>6.5252782999999995E-2</v>
      </c>
      <c r="J2718" s="50">
        <v>5.0514779000000003E-2</v>
      </c>
      <c r="K2718" s="50">
        <v>4.3340513999999997E-2</v>
      </c>
      <c r="L2718" s="9">
        <f t="shared" si="84"/>
        <v>5.3036025333333327E-2</v>
      </c>
      <c r="M2718" s="9">
        <f t="shared" si="85"/>
        <v>1.1171588762888679E-2</v>
      </c>
    </row>
    <row r="2719" spans="1:13">
      <c r="A2719" s="110"/>
      <c r="B2719" s="104"/>
      <c r="C2719" s="104"/>
      <c r="D2719" s="104"/>
      <c r="E2719" s="104"/>
      <c r="F2719" s="104"/>
      <c r="G2719" s="104"/>
      <c r="H2719" s="5" t="s">
        <v>8</v>
      </c>
      <c r="I2719" s="50">
        <v>0.18459388099999999</v>
      </c>
      <c r="J2719" s="50">
        <v>8.3162968000000004E-2</v>
      </c>
      <c r="K2719" s="50">
        <v>4.1497991999999997E-2</v>
      </c>
      <c r="L2719" s="9">
        <f t="shared" si="84"/>
        <v>0.10308494699999998</v>
      </c>
      <c r="M2719" s="9">
        <f t="shared" si="85"/>
        <v>7.3598724836999835E-2</v>
      </c>
    </row>
    <row r="2720" spans="1:13">
      <c r="A2720" s="110"/>
      <c r="B2720" s="104"/>
      <c r="C2720" s="104"/>
      <c r="D2720" s="104"/>
      <c r="E2720" s="104"/>
      <c r="F2720" s="104"/>
      <c r="G2720" s="104"/>
      <c r="H2720" s="5" t="s">
        <v>9</v>
      </c>
      <c r="I2720" s="50">
        <v>1.688822212</v>
      </c>
      <c r="J2720" s="50">
        <v>1.3710955570000001</v>
      </c>
      <c r="K2720" s="50">
        <v>1.2967494100000001</v>
      </c>
      <c r="L2720" s="9">
        <f t="shared" si="84"/>
        <v>1.4522223930000002</v>
      </c>
      <c r="M2720" s="9">
        <f t="shared" si="85"/>
        <v>0.20824611198425907</v>
      </c>
    </row>
    <row r="2721" spans="1:13">
      <c r="A2721" s="110"/>
      <c r="B2721" s="104"/>
      <c r="C2721" s="104"/>
      <c r="D2721" s="104"/>
      <c r="E2721" s="105"/>
      <c r="F2721" s="105"/>
      <c r="G2721" s="105"/>
      <c r="H2721" s="5" t="s">
        <v>23</v>
      </c>
      <c r="I2721" s="50">
        <v>1.3806809999999999E-2</v>
      </c>
      <c r="J2721" s="50">
        <v>1.1690663E-2</v>
      </c>
      <c r="K2721" s="50">
        <v>1.3705793000000001E-2</v>
      </c>
      <c r="L2721" s="9">
        <f t="shared" si="84"/>
        <v>1.3067755333333334E-2</v>
      </c>
      <c r="M2721" s="9">
        <f t="shared" si="85"/>
        <v>1.1936660250950987E-3</v>
      </c>
    </row>
    <row r="2722" spans="1:13">
      <c r="A2722" s="110"/>
      <c r="B2722" s="104"/>
      <c r="C2722" s="104"/>
      <c r="D2722" s="104"/>
      <c r="E2722" s="103">
        <f xml:space="preserve"> (A2711*B2711)/2</f>
        <v>16</v>
      </c>
      <c r="F2722" s="103">
        <f>24/B2711</f>
        <v>6</v>
      </c>
      <c r="G2722" s="103" t="b">
        <v>0</v>
      </c>
      <c r="H2722" s="5" t="s">
        <v>1</v>
      </c>
      <c r="I2722" s="50">
        <v>0</v>
      </c>
      <c r="J2722" s="50">
        <v>0</v>
      </c>
      <c r="K2722" s="50">
        <v>0</v>
      </c>
      <c r="L2722" s="9">
        <f t="shared" si="84"/>
        <v>0</v>
      </c>
      <c r="M2722" s="9">
        <f t="shared" si="85"/>
        <v>0</v>
      </c>
    </row>
    <row r="2723" spans="1:13">
      <c r="A2723" s="110"/>
      <c r="B2723" s="104"/>
      <c r="C2723" s="104"/>
      <c r="D2723" s="104"/>
      <c r="E2723" s="104"/>
      <c r="F2723" s="104"/>
      <c r="G2723" s="104"/>
      <c r="H2723" s="5" t="s">
        <v>2</v>
      </c>
      <c r="I2723" s="50">
        <v>0</v>
      </c>
      <c r="J2723" s="50">
        <v>0</v>
      </c>
      <c r="K2723" s="50">
        <v>0</v>
      </c>
      <c r="L2723" s="9">
        <f t="shared" si="84"/>
        <v>0</v>
      </c>
      <c r="M2723" s="9">
        <f t="shared" si="85"/>
        <v>0</v>
      </c>
    </row>
    <row r="2724" spans="1:13">
      <c r="A2724" s="110"/>
      <c r="B2724" s="104"/>
      <c r="C2724" s="104"/>
      <c r="D2724" s="104"/>
      <c r="E2724" s="104"/>
      <c r="F2724" s="104"/>
      <c r="G2724" s="104"/>
      <c r="H2724" s="5" t="s">
        <v>3</v>
      </c>
      <c r="I2724" s="50">
        <v>0</v>
      </c>
      <c r="J2724" s="50">
        <v>0</v>
      </c>
      <c r="K2724" s="50">
        <v>0</v>
      </c>
      <c r="L2724" s="9">
        <f t="shared" si="84"/>
        <v>0</v>
      </c>
      <c r="M2724" s="9">
        <f t="shared" si="85"/>
        <v>0</v>
      </c>
    </row>
    <row r="2725" spans="1:13">
      <c r="A2725" s="110"/>
      <c r="B2725" s="104"/>
      <c r="C2725" s="104"/>
      <c r="D2725" s="104"/>
      <c r="E2725" s="104"/>
      <c r="F2725" s="104"/>
      <c r="G2725" s="104"/>
      <c r="H2725" s="5" t="s">
        <v>22</v>
      </c>
      <c r="I2725" s="50">
        <v>0</v>
      </c>
      <c r="J2725" s="50">
        <v>0</v>
      </c>
      <c r="K2725" s="50">
        <v>0</v>
      </c>
      <c r="L2725" s="9">
        <f t="shared" si="84"/>
        <v>0</v>
      </c>
      <c r="M2725" s="9">
        <f t="shared" si="85"/>
        <v>0</v>
      </c>
    </row>
    <row r="2726" spans="1:13">
      <c r="A2726" s="110"/>
      <c r="B2726" s="104"/>
      <c r="C2726" s="104"/>
      <c r="D2726" s="104"/>
      <c r="E2726" s="104"/>
      <c r="F2726" s="104"/>
      <c r="G2726" s="104"/>
      <c r="H2726" s="5" t="s">
        <v>4</v>
      </c>
      <c r="I2726" s="50">
        <v>0.45703532699999999</v>
      </c>
      <c r="J2726" s="50">
        <v>0.45473713500000001</v>
      </c>
      <c r="K2726" s="50">
        <v>0.458743658</v>
      </c>
      <c r="L2726" s="9">
        <f t="shared" si="84"/>
        <v>0.45683870666666665</v>
      </c>
      <c r="M2726" s="9">
        <f t="shared" si="85"/>
        <v>2.0104853404072109E-3</v>
      </c>
    </row>
    <row r="2727" spans="1:13">
      <c r="A2727" s="110"/>
      <c r="B2727" s="104"/>
      <c r="C2727" s="104"/>
      <c r="D2727" s="104"/>
      <c r="E2727" s="104"/>
      <c r="F2727" s="104"/>
      <c r="G2727" s="104"/>
      <c r="H2727" s="5" t="s">
        <v>5</v>
      </c>
      <c r="I2727" s="50">
        <v>0.13956258999999999</v>
      </c>
      <c r="J2727" s="50">
        <v>0.135317047</v>
      </c>
      <c r="K2727" s="50">
        <v>0.132147018</v>
      </c>
      <c r="L2727" s="9">
        <f t="shared" si="84"/>
        <v>0.13567555166666664</v>
      </c>
      <c r="M2727" s="9">
        <f t="shared" si="85"/>
        <v>3.7207621825121077E-3</v>
      </c>
    </row>
    <row r="2728" spans="1:13">
      <c r="A2728" s="110"/>
      <c r="B2728" s="104"/>
      <c r="C2728" s="104"/>
      <c r="D2728" s="104"/>
      <c r="E2728" s="104"/>
      <c r="F2728" s="104"/>
      <c r="G2728" s="104"/>
      <c r="H2728" s="5" t="s">
        <v>6</v>
      </c>
      <c r="I2728" s="50">
        <v>0.40482973700000002</v>
      </c>
      <c r="J2728" s="50">
        <v>0.29000076299999999</v>
      </c>
      <c r="K2728" s="50">
        <v>0.33655144100000001</v>
      </c>
      <c r="L2728" s="9">
        <f t="shared" si="84"/>
        <v>0.34379398033333336</v>
      </c>
      <c r="M2728" s="9">
        <f t="shared" si="85"/>
        <v>5.7756074134841545E-2</v>
      </c>
    </row>
    <row r="2729" spans="1:13">
      <c r="A2729" s="110"/>
      <c r="B2729" s="104"/>
      <c r="C2729" s="104"/>
      <c r="D2729" s="104"/>
      <c r="E2729" s="104"/>
      <c r="F2729" s="104"/>
      <c r="G2729" s="104"/>
      <c r="H2729" s="5" t="s">
        <v>7</v>
      </c>
      <c r="I2729" s="50">
        <v>0.117503909</v>
      </c>
      <c r="J2729" s="50">
        <v>4.7354463999999999E-2</v>
      </c>
      <c r="K2729" s="50">
        <v>5.4423966999999997E-2</v>
      </c>
      <c r="L2729" s="9">
        <f t="shared" si="84"/>
        <v>7.3094113333333335E-2</v>
      </c>
      <c r="M2729" s="9">
        <f t="shared" si="85"/>
        <v>3.8622104183136718E-2</v>
      </c>
    </row>
    <row r="2730" spans="1:13">
      <c r="A2730" s="110"/>
      <c r="B2730" s="104"/>
      <c r="C2730" s="104"/>
      <c r="D2730" s="104"/>
      <c r="E2730" s="104"/>
      <c r="F2730" s="104"/>
      <c r="G2730" s="104"/>
      <c r="H2730" s="5" t="s">
        <v>8</v>
      </c>
      <c r="I2730" s="50">
        <v>0.27155410400000002</v>
      </c>
      <c r="J2730" s="50">
        <v>3.3083363999999997E-2</v>
      </c>
      <c r="K2730" s="50">
        <v>7.7969047E-2</v>
      </c>
      <c r="L2730" s="9">
        <f t="shared" si="84"/>
        <v>0.12753550500000002</v>
      </c>
      <c r="M2730" s="9">
        <f t="shared" si="85"/>
        <v>0.12672686683586959</v>
      </c>
    </row>
    <row r="2731" spans="1:13">
      <c r="A2731" s="110"/>
      <c r="B2731" s="104"/>
      <c r="C2731" s="104"/>
      <c r="D2731" s="104"/>
      <c r="E2731" s="104"/>
      <c r="F2731" s="104"/>
      <c r="G2731" s="104"/>
      <c r="H2731" s="5" t="s">
        <v>9</v>
      </c>
      <c r="I2731" s="50">
        <v>1.3909257850000001</v>
      </c>
      <c r="J2731" s="50">
        <v>0.96110667599999999</v>
      </c>
      <c r="K2731" s="50">
        <v>1.0602980500000001</v>
      </c>
      <c r="L2731" s="9">
        <f t="shared" si="84"/>
        <v>1.1374435036666668</v>
      </c>
      <c r="M2731" s="9">
        <f t="shared" si="85"/>
        <v>0.22505484305267695</v>
      </c>
    </row>
    <row r="2732" spans="1:13">
      <c r="A2732" s="111"/>
      <c r="B2732" s="105"/>
      <c r="C2732" s="104"/>
      <c r="D2732" s="105"/>
      <c r="E2732" s="105"/>
      <c r="F2732" s="105"/>
      <c r="G2732" s="105"/>
      <c r="H2732" s="5" t="s">
        <v>23</v>
      </c>
      <c r="I2732" s="50">
        <v>1.1710961000000001E-2</v>
      </c>
      <c r="J2732" s="50">
        <v>1.1690750999999999E-2</v>
      </c>
      <c r="K2732" s="50">
        <v>1.3121292E-2</v>
      </c>
      <c r="L2732" s="9">
        <f t="shared" si="84"/>
        <v>1.2174334666666667E-2</v>
      </c>
      <c r="M2732" s="9">
        <f t="shared" si="85"/>
        <v>8.201513606587099E-4</v>
      </c>
    </row>
    <row r="2733" spans="1:13">
      <c r="A2733" s="109">
        <v>8</v>
      </c>
      <c r="B2733" s="103">
        <v>4</v>
      </c>
      <c r="C2733" s="104"/>
      <c r="D2733" s="103" t="s">
        <v>12</v>
      </c>
      <c r="E2733" s="103" t="s">
        <v>13</v>
      </c>
      <c r="F2733" s="103">
        <f>24/B2733</f>
        <v>6</v>
      </c>
      <c r="G2733" s="103" t="s">
        <v>13</v>
      </c>
      <c r="H2733" s="3" t="s">
        <v>4</v>
      </c>
      <c r="I2733" s="50">
        <v>6.3070833000000007E-2</v>
      </c>
      <c r="J2733" s="50">
        <v>7.2996645999999998E-2</v>
      </c>
      <c r="K2733" s="50">
        <v>6.7500858999999996E-2</v>
      </c>
      <c r="L2733" s="9">
        <f t="shared" si="84"/>
        <v>6.7856112666666663E-2</v>
      </c>
      <c r="M2733" s="9">
        <f t="shared" si="85"/>
        <v>4.9724334890978977E-3</v>
      </c>
    </row>
    <row r="2734" spans="1:13">
      <c r="A2734" s="110"/>
      <c r="B2734" s="104"/>
      <c r="C2734" s="104"/>
      <c r="D2734" s="104"/>
      <c r="E2734" s="104"/>
      <c r="F2734" s="104"/>
      <c r="G2734" s="104"/>
      <c r="H2734" s="3" t="s">
        <v>5</v>
      </c>
      <c r="I2734" s="50">
        <v>5.2872624999999999E-2</v>
      </c>
      <c r="J2734" s="50">
        <v>4.2769886999999999E-2</v>
      </c>
      <c r="K2734" s="50">
        <v>8.7420090000000002E-3</v>
      </c>
      <c r="L2734" s="9">
        <f t="shared" si="84"/>
        <v>3.4794840333333334E-2</v>
      </c>
      <c r="M2734" s="9">
        <f t="shared" si="85"/>
        <v>2.3120961142143237E-2</v>
      </c>
    </row>
    <row r="2735" spans="1:13">
      <c r="A2735" s="110"/>
      <c r="B2735" s="104"/>
      <c r="C2735" s="104"/>
      <c r="D2735" s="104"/>
      <c r="E2735" s="104"/>
      <c r="F2735" s="104"/>
      <c r="G2735" s="104"/>
      <c r="H2735" s="3" t="s">
        <v>6</v>
      </c>
      <c r="I2735" s="50">
        <v>0.57888454300000003</v>
      </c>
      <c r="J2735" s="50">
        <v>0.49649340800000002</v>
      </c>
      <c r="K2735" s="50">
        <v>0.55732964500000004</v>
      </c>
      <c r="L2735" s="9">
        <f t="shared" si="84"/>
        <v>0.54423586533333335</v>
      </c>
      <c r="M2735" s="9">
        <f t="shared" si="85"/>
        <v>4.2727743693254695E-2</v>
      </c>
    </row>
    <row r="2736" spans="1:13">
      <c r="A2736" s="110"/>
      <c r="B2736" s="104"/>
      <c r="C2736" s="104"/>
      <c r="D2736" s="104"/>
      <c r="E2736" s="104"/>
      <c r="F2736" s="104"/>
      <c r="G2736" s="104"/>
      <c r="H2736" s="3" t="s">
        <v>7</v>
      </c>
      <c r="I2736" s="50">
        <v>5.4410833999999998E-2</v>
      </c>
      <c r="J2736" s="50">
        <v>5.4872601999999999E-2</v>
      </c>
      <c r="K2736" s="50">
        <v>6.1658782000000002E-2</v>
      </c>
      <c r="L2736" s="9">
        <f t="shared" si="84"/>
        <v>5.6980739333333336E-2</v>
      </c>
      <c r="M2736" s="9">
        <f t="shared" si="85"/>
        <v>4.0578775012093879E-3</v>
      </c>
    </row>
    <row r="2737" spans="1:13">
      <c r="A2737" s="110"/>
      <c r="B2737" s="104"/>
      <c r="C2737" s="104"/>
      <c r="D2737" s="104"/>
      <c r="E2737" s="104"/>
      <c r="F2737" s="104"/>
      <c r="G2737" s="104"/>
      <c r="H2737" s="5" t="s">
        <v>9</v>
      </c>
      <c r="I2737" s="50">
        <v>0.948800961</v>
      </c>
      <c r="J2737" s="50">
        <v>0.82670454599999998</v>
      </c>
      <c r="K2737" s="50">
        <v>0.76723006299999996</v>
      </c>
      <c r="L2737" s="9">
        <f t="shared" si="84"/>
        <v>0.84757852333333339</v>
      </c>
      <c r="M2737" s="9">
        <f t="shared" si="85"/>
        <v>9.2567758682037829E-2</v>
      </c>
    </row>
    <row r="2738" spans="1:13">
      <c r="A2738" s="110"/>
      <c r="B2738" s="104"/>
      <c r="C2738" s="104"/>
      <c r="D2738" s="105"/>
      <c r="E2738" s="105"/>
      <c r="F2738" s="105"/>
      <c r="G2738" s="105"/>
      <c r="H2738" s="5" t="s">
        <v>23</v>
      </c>
      <c r="I2738" s="50">
        <v>1.3236512000000001E-2</v>
      </c>
      <c r="J2738" s="50">
        <v>1.2545751000000001E-2</v>
      </c>
      <c r="K2738" s="50">
        <v>1.3178873000000001E-2</v>
      </c>
      <c r="L2738" s="9">
        <f t="shared" si="84"/>
        <v>1.2987045333333334E-2</v>
      </c>
      <c r="M2738" s="9">
        <f t="shared" si="85"/>
        <v>3.832571983072637E-4</v>
      </c>
    </row>
    <row r="2739" spans="1:13">
      <c r="A2739" s="110"/>
      <c r="B2739" s="104"/>
      <c r="C2739" s="104"/>
      <c r="D2739" s="103" t="s">
        <v>14</v>
      </c>
      <c r="E2739" s="103" t="s">
        <v>13</v>
      </c>
      <c r="F2739" s="103">
        <f>24/B2733</f>
        <v>6</v>
      </c>
      <c r="G2739" s="103" t="s">
        <v>13</v>
      </c>
      <c r="H2739" s="3" t="s">
        <v>4</v>
      </c>
      <c r="I2739" s="50">
        <v>6.9484624999999994E-2</v>
      </c>
      <c r="J2739" s="50">
        <v>6.8775771999999999E-2</v>
      </c>
      <c r="K2739" s="50">
        <v>7.0967708000000004E-2</v>
      </c>
      <c r="L2739" s="9">
        <f t="shared" si="84"/>
        <v>6.974270166666667E-2</v>
      </c>
      <c r="M2739" s="9">
        <f t="shared" si="85"/>
        <v>1.1185251590520176E-3</v>
      </c>
    </row>
    <row r="2740" spans="1:13">
      <c r="A2740" s="110"/>
      <c r="B2740" s="104"/>
      <c r="C2740" s="104"/>
      <c r="D2740" s="104"/>
      <c r="E2740" s="104"/>
      <c r="F2740" s="104"/>
      <c r="G2740" s="104"/>
      <c r="H2740" s="3" t="s">
        <v>5</v>
      </c>
      <c r="I2740" s="50">
        <v>0.13086748100000001</v>
      </c>
      <c r="J2740" s="50">
        <v>0.17209227699999999</v>
      </c>
      <c r="K2740" s="50">
        <v>0.12595774000000001</v>
      </c>
      <c r="L2740" s="9">
        <f t="shared" si="84"/>
        <v>0.14297249933333334</v>
      </c>
      <c r="M2740" s="9">
        <f t="shared" si="85"/>
        <v>2.5337669144750503E-2</v>
      </c>
    </row>
    <row r="2741" spans="1:13">
      <c r="A2741" s="110"/>
      <c r="B2741" s="104"/>
      <c r="C2741" s="104"/>
      <c r="D2741" s="104"/>
      <c r="E2741" s="104"/>
      <c r="F2741" s="104"/>
      <c r="G2741" s="104"/>
      <c r="H2741" s="3" t="s">
        <v>6</v>
      </c>
      <c r="I2741" s="50">
        <v>6.2870917999999998E-2</v>
      </c>
      <c r="J2741" s="50">
        <v>8.2301176000000004E-2</v>
      </c>
      <c r="K2741" s="50">
        <v>0.12462011000000001</v>
      </c>
      <c r="L2741" s="9">
        <f t="shared" si="84"/>
        <v>8.9930734666666678E-2</v>
      </c>
      <c r="M2741" s="9">
        <f t="shared" si="85"/>
        <v>3.1573696366584844E-2</v>
      </c>
    </row>
    <row r="2742" spans="1:13">
      <c r="A2742" s="110"/>
      <c r="B2742" s="104"/>
      <c r="C2742" s="104"/>
      <c r="D2742" s="104"/>
      <c r="E2742" s="104"/>
      <c r="F2742" s="104"/>
      <c r="G2742" s="104"/>
      <c r="H2742" s="3" t="s">
        <v>7</v>
      </c>
      <c r="I2742" s="50">
        <v>3.7596971999999999E-2</v>
      </c>
      <c r="J2742" s="50">
        <v>3.8904041E-2</v>
      </c>
      <c r="K2742" s="50">
        <v>3.8014839000000002E-2</v>
      </c>
      <c r="L2742" s="9">
        <f t="shared" si="84"/>
        <v>3.8171950666666669E-2</v>
      </c>
      <c r="M2742" s="9">
        <f t="shared" si="85"/>
        <v>6.6754805036216953E-4</v>
      </c>
    </row>
    <row r="2743" spans="1:13">
      <c r="A2743" s="110"/>
      <c r="B2743" s="104"/>
      <c r="C2743" s="104"/>
      <c r="D2743" s="104"/>
      <c r="E2743" s="104"/>
      <c r="F2743" s="104"/>
      <c r="G2743" s="104"/>
      <c r="H2743" s="3" t="s">
        <v>8</v>
      </c>
      <c r="I2743" s="50">
        <v>2.9852693E-2</v>
      </c>
      <c r="J2743" s="50">
        <v>6.0665701000000002E-2</v>
      </c>
      <c r="K2743" s="50">
        <v>5.3355916000000003E-2</v>
      </c>
      <c r="L2743" s="9">
        <f t="shared" si="84"/>
        <v>4.7958103333333335E-2</v>
      </c>
      <c r="M2743" s="9">
        <f t="shared" si="85"/>
        <v>1.6100082350420965E-2</v>
      </c>
    </row>
    <row r="2744" spans="1:13">
      <c r="A2744" s="110"/>
      <c r="B2744" s="104"/>
      <c r="C2744" s="104"/>
      <c r="D2744" s="104"/>
      <c r="E2744" s="104"/>
      <c r="F2744" s="104"/>
      <c r="G2744" s="104"/>
      <c r="H2744" s="3" t="s">
        <v>9</v>
      </c>
      <c r="I2744" s="50">
        <v>0.37227009999999999</v>
      </c>
      <c r="J2744" s="50">
        <v>0.56788288799999997</v>
      </c>
      <c r="K2744" s="50">
        <v>0.45048845999999998</v>
      </c>
      <c r="L2744" s="9">
        <f t="shared" si="84"/>
        <v>0.46354714933333324</v>
      </c>
      <c r="M2744" s="9">
        <f t="shared" si="85"/>
        <v>9.8458050623662613E-2</v>
      </c>
    </row>
    <row r="2745" spans="1:13">
      <c r="A2745" s="111"/>
      <c r="B2745" s="105"/>
      <c r="C2745" s="105"/>
      <c r="D2745" s="105"/>
      <c r="E2745" s="105"/>
      <c r="F2745" s="105"/>
      <c r="G2745" s="105"/>
      <c r="H2745" s="5" t="s">
        <v>23</v>
      </c>
      <c r="I2745" s="50">
        <v>1.4658575E-2</v>
      </c>
      <c r="J2745" s="50">
        <v>1.2401179E-2</v>
      </c>
      <c r="K2745" s="50">
        <v>1.1280745E-2</v>
      </c>
      <c r="L2745" s="9">
        <f t="shared" si="84"/>
        <v>1.2780166333333334E-2</v>
      </c>
      <c r="M2745" s="9">
        <f t="shared" si="85"/>
        <v>1.7205108039025309E-3</v>
      </c>
    </row>
    <row r="2746" spans="1:13">
      <c r="A2746" s="109">
        <v>8</v>
      </c>
      <c r="B2746" s="103">
        <v>4</v>
      </c>
      <c r="C2746" s="103" t="s">
        <v>16</v>
      </c>
      <c r="D2746" s="103" t="s">
        <v>11</v>
      </c>
      <c r="E2746" s="103">
        <f xml:space="preserve"> A2746 * B2746</f>
        <v>32</v>
      </c>
      <c r="F2746" s="103">
        <f>24/B2746</f>
        <v>6</v>
      </c>
      <c r="G2746" s="103" t="b">
        <v>1</v>
      </c>
      <c r="H2746" s="5" t="s">
        <v>1</v>
      </c>
      <c r="I2746" s="50">
        <v>1.2688774E-2</v>
      </c>
      <c r="J2746" s="50">
        <v>1.2604817000000001E-2</v>
      </c>
      <c r="K2746" s="50">
        <v>1.2683392E-2</v>
      </c>
      <c r="L2746" s="9">
        <f t="shared" si="84"/>
        <v>1.2658994333333333E-2</v>
      </c>
      <c r="M2746" s="9">
        <f t="shared" si="85"/>
        <v>4.6996053731492016E-5</v>
      </c>
    </row>
    <row r="2747" spans="1:13">
      <c r="A2747" s="110"/>
      <c r="B2747" s="104"/>
      <c r="C2747" s="104"/>
      <c r="D2747" s="104"/>
      <c r="E2747" s="104"/>
      <c r="F2747" s="104"/>
      <c r="G2747" s="104"/>
      <c r="H2747" s="5" t="s">
        <v>2</v>
      </c>
      <c r="I2747" s="50">
        <v>2.6993745E-2</v>
      </c>
      <c r="J2747" s="50">
        <v>2.5438635000000001E-2</v>
      </c>
      <c r="K2747" s="50">
        <v>2.4270771E-2</v>
      </c>
      <c r="L2747" s="9">
        <f t="shared" si="84"/>
        <v>2.5567717E-2</v>
      </c>
      <c r="M2747" s="9">
        <f t="shared" si="85"/>
        <v>1.3660686195107474E-3</v>
      </c>
    </row>
    <row r="2748" spans="1:13">
      <c r="A2748" s="110"/>
      <c r="B2748" s="104"/>
      <c r="C2748" s="104"/>
      <c r="D2748" s="104"/>
      <c r="E2748" s="104"/>
      <c r="F2748" s="104"/>
      <c r="G2748" s="104"/>
      <c r="H2748" s="5" t="s">
        <v>3</v>
      </c>
      <c r="I2748" s="50">
        <v>0</v>
      </c>
      <c r="J2748" s="50">
        <v>0</v>
      </c>
      <c r="K2748" s="50">
        <v>0</v>
      </c>
      <c r="L2748" s="9">
        <f t="shared" si="84"/>
        <v>0</v>
      </c>
      <c r="M2748" s="9">
        <f t="shared" si="85"/>
        <v>0</v>
      </c>
    </row>
    <row r="2749" spans="1:13">
      <c r="A2749" s="110"/>
      <c r="B2749" s="104"/>
      <c r="C2749" s="104"/>
      <c r="D2749" s="104"/>
      <c r="E2749" s="104"/>
      <c r="F2749" s="104"/>
      <c r="G2749" s="104"/>
      <c r="H2749" s="5" t="s">
        <v>22</v>
      </c>
      <c r="I2749" s="50">
        <v>0.94304291399999995</v>
      </c>
      <c r="J2749" s="50">
        <v>0.94078162600000004</v>
      </c>
      <c r="K2749" s="50">
        <v>0.93487489199999996</v>
      </c>
      <c r="L2749" s="9">
        <f t="shared" si="84"/>
        <v>0.93956647733333332</v>
      </c>
      <c r="M2749" s="9">
        <f t="shared" si="85"/>
        <v>4.2174145586718666E-3</v>
      </c>
    </row>
    <row r="2750" spans="1:13">
      <c r="A2750" s="110"/>
      <c r="B2750" s="104"/>
      <c r="C2750" s="104"/>
      <c r="D2750" s="104"/>
      <c r="E2750" s="104"/>
      <c r="F2750" s="104"/>
      <c r="G2750" s="104"/>
      <c r="H2750" s="5" t="s">
        <v>4</v>
      </c>
      <c r="I2750" s="50">
        <v>1.3839150499999999</v>
      </c>
      <c r="J2750" s="50">
        <v>1.3801217830000001</v>
      </c>
      <c r="K2750" s="50">
        <v>1.373804874</v>
      </c>
      <c r="L2750" s="9">
        <f t="shared" si="84"/>
        <v>1.3792805689999998</v>
      </c>
      <c r="M2750" s="9">
        <f t="shared" si="85"/>
        <v>5.1073129366713951E-3</v>
      </c>
    </row>
    <row r="2751" spans="1:13">
      <c r="A2751" s="110"/>
      <c r="B2751" s="104"/>
      <c r="C2751" s="104"/>
      <c r="D2751" s="104"/>
      <c r="E2751" s="104"/>
      <c r="F2751" s="104"/>
      <c r="G2751" s="104"/>
      <c r="H2751" s="5" t="s">
        <v>5</v>
      </c>
      <c r="I2751" s="50">
        <v>0.14038315100000001</v>
      </c>
      <c r="J2751" s="50">
        <v>0.28810137099999999</v>
      </c>
      <c r="K2751" s="50">
        <v>0.28068255199999997</v>
      </c>
      <c r="L2751" s="9">
        <f t="shared" si="84"/>
        <v>0.23638902466666667</v>
      </c>
      <c r="M2751" s="9">
        <f t="shared" si="85"/>
        <v>8.322623115769244E-2</v>
      </c>
    </row>
    <row r="2752" spans="1:13">
      <c r="A2752" s="110"/>
      <c r="B2752" s="104"/>
      <c r="C2752" s="104"/>
      <c r="D2752" s="104"/>
      <c r="E2752" s="104"/>
      <c r="F2752" s="104"/>
      <c r="G2752" s="104"/>
      <c r="H2752" s="5" t="s">
        <v>6</v>
      </c>
      <c r="I2752" s="50">
        <v>0.67557735799999996</v>
      </c>
      <c r="J2752" s="50">
        <v>0.64974041599999999</v>
      </c>
      <c r="K2752" s="50">
        <v>0.648522708</v>
      </c>
      <c r="L2752" s="9">
        <f t="shared" si="84"/>
        <v>0.65794682733333332</v>
      </c>
      <c r="M2752" s="9">
        <f t="shared" si="85"/>
        <v>1.5280622103976026E-2</v>
      </c>
    </row>
    <row r="2753" spans="1:13">
      <c r="A2753" s="110"/>
      <c r="B2753" s="104"/>
      <c r="C2753" s="104"/>
      <c r="D2753" s="104"/>
      <c r="E2753" s="104"/>
      <c r="F2753" s="104"/>
      <c r="G2753" s="104"/>
      <c r="H2753" s="5" t="s">
        <v>7</v>
      </c>
      <c r="I2753" s="50">
        <v>9.8742335000000001E-2</v>
      </c>
      <c r="J2753" s="50">
        <v>0.113563858</v>
      </c>
      <c r="K2753" s="50">
        <v>7.391035E-2</v>
      </c>
      <c r="L2753" s="9">
        <f t="shared" si="84"/>
        <v>9.540551433333333E-2</v>
      </c>
      <c r="M2753" s="9">
        <f t="shared" si="85"/>
        <v>2.003624099719397E-2</v>
      </c>
    </row>
    <row r="2754" spans="1:13">
      <c r="A2754" s="110"/>
      <c r="B2754" s="104"/>
      <c r="C2754" s="104"/>
      <c r="D2754" s="104"/>
      <c r="E2754" s="104"/>
      <c r="F2754" s="104"/>
      <c r="G2754" s="104"/>
      <c r="H2754" s="5" t="s">
        <v>8</v>
      </c>
      <c r="I2754" s="50">
        <v>9.3103221E-2</v>
      </c>
      <c r="J2754" s="50">
        <v>6.5494186999999995E-2</v>
      </c>
      <c r="K2754" s="50">
        <v>0.13731571200000001</v>
      </c>
      <c r="L2754" s="9">
        <f t="shared" si="84"/>
        <v>9.8637706666666672E-2</v>
      </c>
      <c r="M2754" s="9">
        <f t="shared" si="85"/>
        <v>3.6229211446391012E-2</v>
      </c>
    </row>
    <row r="2755" spans="1:13">
      <c r="A2755" s="110"/>
      <c r="B2755" s="104"/>
      <c r="C2755" s="104"/>
      <c r="D2755" s="104"/>
      <c r="E2755" s="104"/>
      <c r="F2755" s="104"/>
      <c r="G2755" s="104"/>
      <c r="H2755" s="5" t="s">
        <v>9</v>
      </c>
      <c r="I2755" s="50">
        <v>2.3921308639999999</v>
      </c>
      <c r="J2755" s="50">
        <v>2.4973934889999998</v>
      </c>
      <c r="K2755" s="50">
        <v>2.5146068079999999</v>
      </c>
      <c r="L2755" s="9">
        <f t="shared" si="84"/>
        <v>2.4680437203333332</v>
      </c>
      <c r="M2755" s="9">
        <f t="shared" si="85"/>
        <v>6.6303438110424717E-2</v>
      </c>
    </row>
    <row r="2756" spans="1:13">
      <c r="A2756" s="110"/>
      <c r="B2756" s="104"/>
      <c r="C2756" s="104"/>
      <c r="D2756" s="104"/>
      <c r="E2756" s="105"/>
      <c r="F2756" s="105"/>
      <c r="G2756" s="105"/>
      <c r="H2756" s="5" t="s">
        <v>23</v>
      </c>
      <c r="I2756" s="9">
        <v>2.5783312999999999E-2</v>
      </c>
      <c r="J2756" s="50">
        <v>2.7783591999999999E-2</v>
      </c>
      <c r="K2756" s="50">
        <v>2.5002522999999999E-2</v>
      </c>
      <c r="L2756" s="9">
        <f t="shared" si="84"/>
        <v>2.6189809333333331E-2</v>
      </c>
      <c r="M2756" s="9">
        <f t="shared" si="85"/>
        <v>1.4344042831260419E-3</v>
      </c>
    </row>
    <row r="2757" spans="1:13">
      <c r="A2757" s="110"/>
      <c r="B2757" s="104"/>
      <c r="C2757" s="104"/>
      <c r="D2757" s="104"/>
      <c r="E2757" s="103">
        <f xml:space="preserve"> (A2746*B2746)/2</f>
        <v>16</v>
      </c>
      <c r="F2757" s="103">
        <f>24/B2746</f>
        <v>6</v>
      </c>
      <c r="G2757" s="103" t="b">
        <v>1</v>
      </c>
      <c r="H2757" s="5" t="s">
        <v>1</v>
      </c>
      <c r="I2757" s="50">
        <v>1.2630851E-2</v>
      </c>
      <c r="J2757" s="50">
        <v>1.2606819999999999E-2</v>
      </c>
      <c r="K2757" s="50">
        <v>1.2805316000000001E-2</v>
      </c>
      <c r="L2757" s="9">
        <f t="shared" si="84"/>
        <v>1.2680995666666667E-2</v>
      </c>
      <c r="M2757" s="9">
        <f t="shared" si="85"/>
        <v>1.0833296451373162E-4</v>
      </c>
    </row>
    <row r="2758" spans="1:13">
      <c r="A2758" s="110"/>
      <c r="B2758" s="104"/>
      <c r="C2758" s="104"/>
      <c r="D2758" s="104"/>
      <c r="E2758" s="104"/>
      <c r="F2758" s="104"/>
      <c r="G2758" s="104"/>
      <c r="H2758" s="5" t="s">
        <v>2</v>
      </c>
      <c r="I2758" s="50">
        <v>2.4623702000000001E-2</v>
      </c>
      <c r="J2758" s="50">
        <v>2.4291443999999999E-2</v>
      </c>
      <c r="K2758" s="50">
        <v>2.4596746999999999E-2</v>
      </c>
      <c r="L2758" s="9">
        <f t="shared" si="84"/>
        <v>2.4503964333333333E-2</v>
      </c>
      <c r="M2758" s="9">
        <f t="shared" si="85"/>
        <v>1.8454081409361331E-4</v>
      </c>
    </row>
    <row r="2759" spans="1:13">
      <c r="A2759" s="110"/>
      <c r="B2759" s="104"/>
      <c r="C2759" s="104"/>
      <c r="D2759" s="104"/>
      <c r="E2759" s="104"/>
      <c r="F2759" s="104"/>
      <c r="G2759" s="104"/>
      <c r="H2759" s="5" t="s">
        <v>3</v>
      </c>
      <c r="I2759" s="50">
        <v>0</v>
      </c>
      <c r="J2759" s="50">
        <v>0</v>
      </c>
      <c r="K2759" s="50">
        <v>0</v>
      </c>
      <c r="L2759" s="9">
        <f t="shared" si="84"/>
        <v>0</v>
      </c>
      <c r="M2759" s="9">
        <f t="shared" si="85"/>
        <v>0</v>
      </c>
    </row>
    <row r="2760" spans="1:13">
      <c r="A2760" s="110"/>
      <c r="B2760" s="104"/>
      <c r="C2760" s="104"/>
      <c r="D2760" s="104"/>
      <c r="E2760" s="104"/>
      <c r="F2760" s="104"/>
      <c r="G2760" s="104"/>
      <c r="H2760" s="5" t="s">
        <v>22</v>
      </c>
      <c r="I2760" s="50">
        <v>0.94702923100000003</v>
      </c>
      <c r="J2760" s="50">
        <v>0.94138935400000001</v>
      </c>
      <c r="K2760" s="50">
        <v>0.93576444999999997</v>
      </c>
      <c r="L2760" s="9">
        <f t="shared" si="84"/>
        <v>0.94139434499999997</v>
      </c>
      <c r="M2760" s="9">
        <f t="shared" si="85"/>
        <v>5.6323921584928126E-3</v>
      </c>
    </row>
    <row r="2761" spans="1:13">
      <c r="A2761" s="110"/>
      <c r="B2761" s="104"/>
      <c r="C2761" s="104"/>
      <c r="D2761" s="104"/>
      <c r="E2761" s="104"/>
      <c r="F2761" s="104"/>
      <c r="G2761" s="104"/>
      <c r="H2761" s="5" t="s">
        <v>4</v>
      </c>
      <c r="I2761" s="50">
        <v>1.3890106440000001</v>
      </c>
      <c r="J2761" s="50">
        <v>1.3783588680000001</v>
      </c>
      <c r="K2761" s="50">
        <v>1.3766442750000001</v>
      </c>
      <c r="L2761" s="9">
        <f t="shared" si="84"/>
        <v>1.3813379290000001</v>
      </c>
      <c r="M2761" s="9">
        <f t="shared" si="85"/>
        <v>6.6998413333698402E-3</v>
      </c>
    </row>
    <row r="2762" spans="1:13">
      <c r="A2762" s="110"/>
      <c r="B2762" s="104"/>
      <c r="C2762" s="104"/>
      <c r="D2762" s="104"/>
      <c r="E2762" s="104"/>
      <c r="F2762" s="104"/>
      <c r="G2762" s="104"/>
      <c r="H2762" s="5" t="s">
        <v>5</v>
      </c>
      <c r="I2762" s="50">
        <v>0.27856049300000002</v>
      </c>
      <c r="J2762" s="50">
        <v>0.12640173599999999</v>
      </c>
      <c r="K2762" s="50">
        <v>0.18457298999999999</v>
      </c>
      <c r="L2762" s="9">
        <f t="shared" si="84"/>
        <v>0.19651173966666668</v>
      </c>
      <c r="M2762" s="9">
        <f t="shared" si="85"/>
        <v>7.6778721926382409E-2</v>
      </c>
    </row>
    <row r="2763" spans="1:13">
      <c r="A2763" s="110"/>
      <c r="B2763" s="104"/>
      <c r="C2763" s="104"/>
      <c r="D2763" s="104"/>
      <c r="E2763" s="104"/>
      <c r="F2763" s="104"/>
      <c r="G2763" s="104"/>
      <c r="H2763" s="5" t="s">
        <v>6</v>
      </c>
      <c r="I2763" s="50">
        <v>0.40101661999999999</v>
      </c>
      <c r="J2763" s="50">
        <v>0.36866199599999999</v>
      </c>
      <c r="K2763" s="50">
        <v>0.51397671700000003</v>
      </c>
      <c r="L2763" s="9">
        <f t="shared" si="84"/>
        <v>0.42788511099999998</v>
      </c>
      <c r="M2763" s="9">
        <f t="shared" si="85"/>
        <v>7.6292390782369351E-2</v>
      </c>
    </row>
    <row r="2764" spans="1:13">
      <c r="A2764" s="110"/>
      <c r="B2764" s="104"/>
      <c r="C2764" s="104"/>
      <c r="D2764" s="104"/>
      <c r="E2764" s="104"/>
      <c r="F2764" s="104"/>
      <c r="G2764" s="104"/>
      <c r="H2764" s="5" t="s">
        <v>7</v>
      </c>
      <c r="I2764" s="50">
        <v>0.10075883300000001</v>
      </c>
      <c r="J2764" s="50">
        <v>8.6080562999999999E-2</v>
      </c>
      <c r="K2764" s="50">
        <v>8.0594287000000001E-2</v>
      </c>
      <c r="L2764" s="9">
        <f t="shared" si="84"/>
        <v>8.9144560999999997E-2</v>
      </c>
      <c r="M2764" s="9">
        <f t="shared" si="85"/>
        <v>1.0425607495706524E-2</v>
      </c>
    </row>
    <row r="2765" spans="1:13">
      <c r="A2765" s="110"/>
      <c r="B2765" s="104"/>
      <c r="C2765" s="104"/>
      <c r="D2765" s="104"/>
      <c r="E2765" s="104"/>
      <c r="F2765" s="104"/>
      <c r="G2765" s="104"/>
      <c r="H2765" s="5" t="s">
        <v>8</v>
      </c>
      <c r="I2765" s="50">
        <v>0.187289702</v>
      </c>
      <c r="J2765" s="50">
        <v>0.232479299</v>
      </c>
      <c r="K2765" s="50">
        <v>0.17551096099999999</v>
      </c>
      <c r="L2765" s="9">
        <f t="shared" si="84"/>
        <v>0.19842665400000001</v>
      </c>
      <c r="M2765" s="9">
        <f t="shared" si="85"/>
        <v>3.0072772710681064E-2</v>
      </c>
    </row>
    <row r="2766" spans="1:13">
      <c r="A2766" s="110"/>
      <c r="B2766" s="104"/>
      <c r="C2766" s="104"/>
      <c r="D2766" s="104"/>
      <c r="E2766" s="104"/>
      <c r="F2766" s="104"/>
      <c r="G2766" s="104"/>
      <c r="H2766" s="5" t="s">
        <v>9</v>
      </c>
      <c r="I2766" s="50">
        <v>2.3571479239999999</v>
      </c>
      <c r="J2766" s="50">
        <v>2.1924866500000002</v>
      </c>
      <c r="K2766" s="50">
        <v>2.331724661</v>
      </c>
      <c r="L2766" s="9">
        <f t="shared" ref="L2766:L2829" si="86">AVERAGE(I2766:K2766)</f>
        <v>2.2937864116666669</v>
      </c>
      <c r="M2766" s="9">
        <f t="shared" ref="M2766:M2829" si="87">STDEV(I2766:K2766)</f>
        <v>8.8644327853982685E-2</v>
      </c>
    </row>
    <row r="2767" spans="1:13">
      <c r="A2767" s="111"/>
      <c r="B2767" s="105"/>
      <c r="C2767" s="104"/>
      <c r="D2767" s="104"/>
      <c r="E2767" s="105"/>
      <c r="F2767" s="105"/>
      <c r="G2767" s="105"/>
      <c r="H2767" s="5" t="s">
        <v>23</v>
      </c>
      <c r="I2767" s="50">
        <v>3.0154218999999999E-2</v>
      </c>
      <c r="J2767" s="9">
        <v>2.5462815999999999E-2</v>
      </c>
      <c r="K2767" s="50">
        <v>2.5510337000000001E-2</v>
      </c>
      <c r="L2767" s="9">
        <f t="shared" si="86"/>
        <v>2.7042457333333336E-2</v>
      </c>
      <c r="M2767" s="9">
        <f t="shared" si="87"/>
        <v>2.694969399448226E-3</v>
      </c>
    </row>
    <row r="2768" spans="1:13">
      <c r="A2768" s="109">
        <v>8</v>
      </c>
      <c r="B2768" s="103">
        <v>4</v>
      </c>
      <c r="C2768" s="104"/>
      <c r="D2768" s="104"/>
      <c r="E2768" s="103">
        <f xml:space="preserve"> A2768 * B2768</f>
        <v>32</v>
      </c>
      <c r="F2768" s="103">
        <f>24/B2768</f>
        <v>6</v>
      </c>
      <c r="G2768" s="103" t="b">
        <v>0</v>
      </c>
      <c r="H2768" s="5" t="s">
        <v>1</v>
      </c>
      <c r="I2768" s="50">
        <v>0</v>
      </c>
      <c r="J2768" s="50">
        <v>0</v>
      </c>
      <c r="K2768" s="50">
        <v>0</v>
      </c>
      <c r="L2768" s="9">
        <f t="shared" si="86"/>
        <v>0</v>
      </c>
      <c r="M2768" s="9">
        <f t="shared" si="87"/>
        <v>0</v>
      </c>
    </row>
    <row r="2769" spans="1:13">
      <c r="A2769" s="110"/>
      <c r="B2769" s="104"/>
      <c r="C2769" s="104"/>
      <c r="D2769" s="104"/>
      <c r="E2769" s="104"/>
      <c r="F2769" s="104"/>
      <c r="G2769" s="104"/>
      <c r="H2769" s="5" t="s">
        <v>2</v>
      </c>
      <c r="I2769" s="50">
        <v>0</v>
      </c>
      <c r="J2769" s="50">
        <v>0</v>
      </c>
      <c r="K2769" s="50">
        <v>0</v>
      </c>
      <c r="L2769" s="9">
        <f t="shared" si="86"/>
        <v>0</v>
      </c>
      <c r="M2769" s="9">
        <f t="shared" si="87"/>
        <v>0</v>
      </c>
    </row>
    <row r="2770" spans="1:13">
      <c r="A2770" s="110"/>
      <c r="B2770" s="104"/>
      <c r="C2770" s="104"/>
      <c r="D2770" s="104"/>
      <c r="E2770" s="104"/>
      <c r="F2770" s="104"/>
      <c r="G2770" s="104"/>
      <c r="H2770" s="5" t="s">
        <v>3</v>
      </c>
      <c r="I2770" s="50">
        <v>0</v>
      </c>
      <c r="J2770" s="50">
        <v>0</v>
      </c>
      <c r="K2770" s="50">
        <v>0</v>
      </c>
      <c r="L2770" s="9">
        <f t="shared" si="86"/>
        <v>0</v>
      </c>
      <c r="M2770" s="9">
        <f t="shared" si="87"/>
        <v>0</v>
      </c>
    </row>
    <row r="2771" spans="1:13">
      <c r="A2771" s="110"/>
      <c r="B2771" s="104"/>
      <c r="C2771" s="104"/>
      <c r="D2771" s="104"/>
      <c r="E2771" s="104"/>
      <c r="F2771" s="104"/>
      <c r="G2771" s="104"/>
      <c r="H2771" s="5" t="s">
        <v>22</v>
      </c>
      <c r="I2771" s="50">
        <v>0</v>
      </c>
      <c r="J2771" s="50">
        <v>0</v>
      </c>
      <c r="K2771" s="50">
        <v>0</v>
      </c>
      <c r="L2771" s="9">
        <f t="shared" si="86"/>
        <v>0</v>
      </c>
      <c r="M2771" s="9">
        <f t="shared" si="87"/>
        <v>0</v>
      </c>
    </row>
    <row r="2772" spans="1:13">
      <c r="A2772" s="110"/>
      <c r="B2772" s="104"/>
      <c r="C2772" s="104"/>
      <c r="D2772" s="104"/>
      <c r="E2772" s="104"/>
      <c r="F2772" s="104"/>
      <c r="G2772" s="104"/>
      <c r="H2772" s="5" t="s">
        <v>4</v>
      </c>
      <c r="I2772" s="50">
        <v>0.53833981500000005</v>
      </c>
      <c r="J2772" s="50">
        <v>0.52419284099999996</v>
      </c>
      <c r="K2772" s="50">
        <v>0.51968905300000001</v>
      </c>
      <c r="L2772" s="9">
        <f t="shared" si="86"/>
        <v>0.52740723633333342</v>
      </c>
      <c r="M2772" s="9">
        <f t="shared" si="87"/>
        <v>9.7320082107640021E-3</v>
      </c>
    </row>
    <row r="2773" spans="1:13">
      <c r="A2773" s="110"/>
      <c r="B2773" s="104"/>
      <c r="C2773" s="104"/>
      <c r="D2773" s="104"/>
      <c r="E2773" s="104"/>
      <c r="F2773" s="104"/>
      <c r="G2773" s="104"/>
      <c r="H2773" s="5" t="s">
        <v>5</v>
      </c>
      <c r="I2773" s="50">
        <v>0.20692170800000001</v>
      </c>
      <c r="J2773" s="50">
        <v>0.34522061999999998</v>
      </c>
      <c r="K2773" s="50">
        <v>0.207820068</v>
      </c>
      <c r="L2773" s="9">
        <f t="shared" si="86"/>
        <v>0.25332079866666662</v>
      </c>
      <c r="M2773" s="9">
        <f t="shared" si="87"/>
        <v>7.958884741907217E-2</v>
      </c>
    </row>
    <row r="2774" spans="1:13">
      <c r="A2774" s="110"/>
      <c r="B2774" s="104"/>
      <c r="C2774" s="104"/>
      <c r="D2774" s="104"/>
      <c r="E2774" s="104"/>
      <c r="F2774" s="104"/>
      <c r="G2774" s="104"/>
      <c r="H2774" s="5" t="s">
        <v>6</v>
      </c>
      <c r="I2774" s="50">
        <v>0.66095131299999998</v>
      </c>
      <c r="J2774" s="50">
        <v>0.65424966699999998</v>
      </c>
      <c r="K2774" s="50">
        <v>0.67624184899999995</v>
      </c>
      <c r="L2774" s="9">
        <f t="shared" si="86"/>
        <v>0.66381427633333334</v>
      </c>
      <c r="M2774" s="9">
        <f t="shared" si="87"/>
        <v>1.1272153146861027E-2</v>
      </c>
    </row>
    <row r="2775" spans="1:13">
      <c r="A2775" s="110"/>
      <c r="B2775" s="104"/>
      <c r="C2775" s="104"/>
      <c r="D2775" s="104"/>
      <c r="E2775" s="104"/>
      <c r="F2775" s="104"/>
      <c r="G2775" s="104"/>
      <c r="H2775" s="5" t="s">
        <v>7</v>
      </c>
      <c r="I2775" s="50">
        <v>9.2931607999999999E-2</v>
      </c>
      <c r="J2775" s="50">
        <v>8.4708786999999994E-2</v>
      </c>
      <c r="K2775" s="50">
        <v>9.2779789000000001E-2</v>
      </c>
      <c r="L2775" s="9">
        <f t="shared" si="86"/>
        <v>9.0140061333333341E-2</v>
      </c>
      <c r="M2775" s="9">
        <f t="shared" si="87"/>
        <v>4.704234041279661E-3</v>
      </c>
    </row>
    <row r="2776" spans="1:13">
      <c r="A2776" s="110"/>
      <c r="B2776" s="104"/>
      <c r="C2776" s="104"/>
      <c r="D2776" s="104"/>
      <c r="E2776" s="104"/>
      <c r="F2776" s="104"/>
      <c r="G2776" s="104"/>
      <c r="H2776" s="5" t="s">
        <v>8</v>
      </c>
      <c r="I2776" s="50">
        <v>0.240900893</v>
      </c>
      <c r="J2776" s="50">
        <v>0.19341518299999999</v>
      </c>
      <c r="K2776" s="50">
        <v>0.25740025500000002</v>
      </c>
      <c r="L2776" s="9">
        <f t="shared" si="86"/>
        <v>0.23057211033333336</v>
      </c>
      <c r="M2776" s="9">
        <f t="shared" si="87"/>
        <v>3.3219499894530539E-2</v>
      </c>
    </row>
    <row r="2777" spans="1:13">
      <c r="A2777" s="110"/>
      <c r="B2777" s="104"/>
      <c r="C2777" s="104"/>
      <c r="D2777" s="104"/>
      <c r="E2777" s="104"/>
      <c r="F2777" s="104"/>
      <c r="G2777" s="104"/>
      <c r="H2777" s="5" t="s">
        <v>9</v>
      </c>
      <c r="I2777" s="50">
        <v>1.740421665</v>
      </c>
      <c r="J2777" s="50">
        <v>1.802116834</v>
      </c>
      <c r="K2777" s="9">
        <v>1.7542733070000001</v>
      </c>
      <c r="L2777" s="9">
        <f t="shared" si="86"/>
        <v>1.7656039353333333</v>
      </c>
      <c r="M2777" s="9">
        <f t="shared" si="87"/>
        <v>3.237067844988336E-2</v>
      </c>
    </row>
    <row r="2778" spans="1:13">
      <c r="A2778" s="110"/>
      <c r="B2778" s="104"/>
      <c r="C2778" s="104"/>
      <c r="D2778" s="104"/>
      <c r="E2778" s="105"/>
      <c r="F2778" s="105"/>
      <c r="G2778" s="105"/>
      <c r="H2778" s="5" t="s">
        <v>23</v>
      </c>
      <c r="I2778" s="50">
        <v>2.1151903E-2</v>
      </c>
      <c r="J2778" s="50">
        <v>2.4112172000000001E-2</v>
      </c>
      <c r="K2778" s="9">
        <v>2.105367E-2</v>
      </c>
      <c r="L2778" s="9">
        <f t="shared" si="86"/>
        <v>2.2105915E-2</v>
      </c>
      <c r="M2778" s="9">
        <f t="shared" si="87"/>
        <v>1.7381636266787437E-3</v>
      </c>
    </row>
    <row r="2779" spans="1:13">
      <c r="A2779" s="110"/>
      <c r="B2779" s="104"/>
      <c r="C2779" s="104"/>
      <c r="D2779" s="104"/>
      <c r="E2779" s="103">
        <f xml:space="preserve"> (A2768*B2768)/2</f>
        <v>16</v>
      </c>
      <c r="F2779" s="103">
        <f>24/B2768</f>
        <v>6</v>
      </c>
      <c r="G2779" s="103" t="b">
        <v>0</v>
      </c>
      <c r="H2779" s="5" t="s">
        <v>1</v>
      </c>
      <c r="I2779" s="50">
        <v>0</v>
      </c>
      <c r="J2779" s="50">
        <v>0</v>
      </c>
      <c r="K2779" s="50">
        <v>0</v>
      </c>
      <c r="L2779" s="9">
        <f t="shared" si="86"/>
        <v>0</v>
      </c>
      <c r="M2779" s="9">
        <f t="shared" si="87"/>
        <v>0</v>
      </c>
    </row>
    <row r="2780" spans="1:13">
      <c r="A2780" s="110"/>
      <c r="B2780" s="104"/>
      <c r="C2780" s="104"/>
      <c r="D2780" s="104"/>
      <c r="E2780" s="104"/>
      <c r="F2780" s="104"/>
      <c r="G2780" s="104"/>
      <c r="H2780" s="5" t="s">
        <v>2</v>
      </c>
      <c r="I2780" s="50">
        <v>0</v>
      </c>
      <c r="J2780" s="50">
        <v>0</v>
      </c>
      <c r="K2780" s="50">
        <v>0</v>
      </c>
      <c r="L2780" s="9">
        <f t="shared" si="86"/>
        <v>0</v>
      </c>
      <c r="M2780" s="9">
        <f t="shared" si="87"/>
        <v>0</v>
      </c>
    </row>
    <row r="2781" spans="1:13">
      <c r="A2781" s="110"/>
      <c r="B2781" s="104"/>
      <c r="C2781" s="104"/>
      <c r="D2781" s="104"/>
      <c r="E2781" s="104"/>
      <c r="F2781" s="104"/>
      <c r="G2781" s="104"/>
      <c r="H2781" s="5" t="s">
        <v>3</v>
      </c>
      <c r="I2781" s="50">
        <v>0</v>
      </c>
      <c r="J2781" s="50">
        <v>0</v>
      </c>
      <c r="K2781" s="50">
        <v>0</v>
      </c>
      <c r="L2781" s="9">
        <f t="shared" si="86"/>
        <v>0</v>
      </c>
      <c r="M2781" s="9">
        <f t="shared" si="87"/>
        <v>0</v>
      </c>
    </row>
    <row r="2782" spans="1:13">
      <c r="A2782" s="110"/>
      <c r="B2782" s="104"/>
      <c r="C2782" s="104"/>
      <c r="D2782" s="104"/>
      <c r="E2782" s="104"/>
      <c r="F2782" s="104"/>
      <c r="G2782" s="104"/>
      <c r="H2782" s="5" t="s">
        <v>22</v>
      </c>
      <c r="I2782" s="50">
        <v>0</v>
      </c>
      <c r="J2782" s="50">
        <v>0</v>
      </c>
      <c r="K2782" s="50">
        <v>0</v>
      </c>
      <c r="L2782" s="9">
        <f t="shared" si="86"/>
        <v>0</v>
      </c>
      <c r="M2782" s="9">
        <f t="shared" si="87"/>
        <v>0</v>
      </c>
    </row>
    <row r="2783" spans="1:13">
      <c r="A2783" s="110"/>
      <c r="B2783" s="104"/>
      <c r="C2783" s="104"/>
      <c r="D2783" s="104"/>
      <c r="E2783" s="104"/>
      <c r="F2783" s="104"/>
      <c r="G2783" s="104"/>
      <c r="H2783" s="5" t="s">
        <v>4</v>
      </c>
      <c r="I2783" s="50">
        <v>0.51918881900000002</v>
      </c>
      <c r="J2783" s="9">
        <v>0.51535430599999998</v>
      </c>
      <c r="K2783" s="50">
        <v>0.51239523899999995</v>
      </c>
      <c r="L2783" s="9">
        <f t="shared" si="86"/>
        <v>0.51564612133333332</v>
      </c>
      <c r="M2783" s="9">
        <f t="shared" si="87"/>
        <v>3.4061781288823689E-3</v>
      </c>
    </row>
    <row r="2784" spans="1:13">
      <c r="A2784" s="110"/>
      <c r="B2784" s="104"/>
      <c r="C2784" s="104"/>
      <c r="D2784" s="104"/>
      <c r="E2784" s="104"/>
      <c r="F2784" s="104"/>
      <c r="G2784" s="104"/>
      <c r="H2784" s="5" t="s">
        <v>5</v>
      </c>
      <c r="I2784" s="50">
        <v>0.136819416</v>
      </c>
      <c r="J2784" s="50">
        <v>0.130504747</v>
      </c>
      <c r="K2784" s="50">
        <v>0.15159942100000001</v>
      </c>
      <c r="L2784" s="9">
        <f t="shared" si="86"/>
        <v>0.13964119466666666</v>
      </c>
      <c r="M2784" s="9">
        <f t="shared" si="87"/>
        <v>1.0826732837024771E-2</v>
      </c>
    </row>
    <row r="2785" spans="1:13">
      <c r="A2785" s="110"/>
      <c r="B2785" s="104"/>
      <c r="C2785" s="104"/>
      <c r="D2785" s="104"/>
      <c r="E2785" s="104"/>
      <c r="F2785" s="104"/>
      <c r="G2785" s="104"/>
      <c r="H2785" s="5" t="s">
        <v>6</v>
      </c>
      <c r="I2785" s="50">
        <v>0.33934079900000003</v>
      </c>
      <c r="J2785" s="50">
        <v>0.34633992400000002</v>
      </c>
      <c r="K2785" s="50">
        <v>0.40277170899999998</v>
      </c>
      <c r="L2785" s="9">
        <f t="shared" si="86"/>
        <v>0.3628174773333333</v>
      </c>
      <c r="M2785" s="9">
        <f t="shared" si="87"/>
        <v>3.477790115499578E-2</v>
      </c>
    </row>
    <row r="2786" spans="1:13">
      <c r="A2786" s="110"/>
      <c r="B2786" s="104"/>
      <c r="C2786" s="104"/>
      <c r="D2786" s="104"/>
      <c r="E2786" s="104"/>
      <c r="F2786" s="104"/>
      <c r="G2786" s="104"/>
      <c r="H2786" s="5" t="s">
        <v>7</v>
      </c>
      <c r="I2786" s="50">
        <v>9.4231597E-2</v>
      </c>
      <c r="J2786" s="50">
        <v>9.1380745999999999E-2</v>
      </c>
      <c r="K2786" s="50">
        <v>0.113655886</v>
      </c>
      <c r="L2786" s="9">
        <f t="shared" si="86"/>
        <v>9.9756076333333332E-2</v>
      </c>
      <c r="M2786" s="9">
        <f t="shared" si="87"/>
        <v>1.2121690040304623E-2</v>
      </c>
    </row>
    <row r="2787" spans="1:13">
      <c r="A2787" s="110"/>
      <c r="B2787" s="104"/>
      <c r="C2787" s="104"/>
      <c r="D2787" s="104"/>
      <c r="E2787" s="104"/>
      <c r="F2787" s="104"/>
      <c r="G2787" s="104"/>
      <c r="H2787" s="5" t="s">
        <v>8</v>
      </c>
      <c r="I2787" s="50">
        <v>0.10957568299999999</v>
      </c>
      <c r="J2787" s="50">
        <v>2.4013013E-2</v>
      </c>
      <c r="K2787" s="50">
        <v>0.124049331</v>
      </c>
      <c r="L2787" s="9">
        <f t="shared" si="86"/>
        <v>8.5879342333333331E-2</v>
      </c>
      <c r="M2787" s="9">
        <f t="shared" si="87"/>
        <v>5.4064347314032382E-2</v>
      </c>
    </row>
    <row r="2788" spans="1:13">
      <c r="A2788" s="110"/>
      <c r="B2788" s="104"/>
      <c r="C2788" s="104"/>
      <c r="D2788" s="104"/>
      <c r="E2788" s="104"/>
      <c r="F2788" s="104"/>
      <c r="G2788" s="104"/>
      <c r="H2788" s="5" t="s">
        <v>9</v>
      </c>
      <c r="I2788" s="50">
        <v>1.1997371109999999</v>
      </c>
      <c r="J2788" s="50">
        <v>1.1081933049999999</v>
      </c>
      <c r="K2788" s="50">
        <v>1.305015584</v>
      </c>
      <c r="L2788" s="9">
        <f t="shared" si="86"/>
        <v>1.2043153333333332</v>
      </c>
      <c r="M2788" s="9">
        <f t="shared" si="87"/>
        <v>9.8490976579017328E-2</v>
      </c>
    </row>
    <row r="2789" spans="1:13">
      <c r="A2789" s="111"/>
      <c r="B2789" s="105"/>
      <c r="C2789" s="104"/>
      <c r="D2789" s="105"/>
      <c r="E2789" s="105"/>
      <c r="F2789" s="105"/>
      <c r="G2789" s="105"/>
      <c r="H2789" s="5" t="s">
        <v>23</v>
      </c>
      <c r="I2789" s="9">
        <v>2.2309064999999999E-2</v>
      </c>
      <c r="J2789" s="50">
        <v>2.1578393000000001E-2</v>
      </c>
      <c r="K2789" s="9">
        <v>2.3032938999999999E-2</v>
      </c>
      <c r="L2789" s="9">
        <f t="shared" si="86"/>
        <v>2.2306799000000002E-2</v>
      </c>
      <c r="M2789" s="9">
        <f t="shared" si="87"/>
        <v>7.272756476027492E-4</v>
      </c>
    </row>
    <row r="2790" spans="1:13">
      <c r="A2790" s="109">
        <v>8</v>
      </c>
      <c r="B2790" s="103">
        <v>4</v>
      </c>
      <c r="C2790" s="104"/>
      <c r="D2790" s="103" t="s">
        <v>12</v>
      </c>
      <c r="E2790" s="103" t="s">
        <v>13</v>
      </c>
      <c r="F2790" s="103">
        <f>24/B2790</f>
        <v>6</v>
      </c>
      <c r="G2790" s="103" t="s">
        <v>13</v>
      </c>
      <c r="H2790" s="3" t="s">
        <v>4</v>
      </c>
      <c r="I2790" s="50">
        <v>0.16484708300000001</v>
      </c>
      <c r="J2790" s="50">
        <v>0.139479248</v>
      </c>
      <c r="K2790" s="50">
        <v>0.15882249900000001</v>
      </c>
      <c r="L2790" s="9">
        <f t="shared" si="86"/>
        <v>0.15438294333333333</v>
      </c>
      <c r="M2790" s="9">
        <f t="shared" si="87"/>
        <v>1.3253829787456923E-2</v>
      </c>
    </row>
    <row r="2791" spans="1:13">
      <c r="A2791" s="110"/>
      <c r="B2791" s="104"/>
      <c r="C2791" s="104"/>
      <c r="D2791" s="104"/>
      <c r="E2791" s="104"/>
      <c r="F2791" s="104"/>
      <c r="G2791" s="104"/>
      <c r="H2791" s="3" t="s">
        <v>5</v>
      </c>
      <c r="I2791" s="50">
        <v>0.29273132899999998</v>
      </c>
      <c r="J2791" s="50">
        <v>7.8312106000000006E-2</v>
      </c>
      <c r="K2791" s="50">
        <v>6.5603830000000004E-3</v>
      </c>
      <c r="L2791" s="9">
        <f t="shared" si="86"/>
        <v>0.12586793933333332</v>
      </c>
      <c r="M2791" s="9">
        <f t="shared" si="87"/>
        <v>0.14889466258618728</v>
      </c>
    </row>
    <row r="2792" spans="1:13">
      <c r="A2792" s="110"/>
      <c r="B2792" s="104"/>
      <c r="C2792" s="104"/>
      <c r="D2792" s="104"/>
      <c r="E2792" s="104"/>
      <c r="F2792" s="104"/>
      <c r="G2792" s="104"/>
      <c r="H2792" s="3" t="s">
        <v>6</v>
      </c>
      <c r="I2792" s="50">
        <v>0.65724190100000002</v>
      </c>
      <c r="J2792" s="50">
        <v>0.56267222699999997</v>
      </c>
      <c r="K2792" s="50">
        <v>0.56818808099999996</v>
      </c>
      <c r="L2792" s="9">
        <f t="shared" si="86"/>
        <v>0.59603406966666672</v>
      </c>
      <c r="M2792" s="9">
        <f t="shared" si="87"/>
        <v>5.307923439288352E-2</v>
      </c>
    </row>
    <row r="2793" spans="1:13">
      <c r="A2793" s="110"/>
      <c r="B2793" s="104"/>
      <c r="C2793" s="104"/>
      <c r="D2793" s="104"/>
      <c r="E2793" s="104"/>
      <c r="F2793" s="104"/>
      <c r="G2793" s="104"/>
      <c r="H2793" s="3" t="s">
        <v>7</v>
      </c>
      <c r="I2793" s="50">
        <v>0.110309748</v>
      </c>
      <c r="J2793" s="50">
        <v>0.107029817</v>
      </c>
      <c r="K2793" s="50">
        <v>0.108979535</v>
      </c>
      <c r="L2793" s="9">
        <f t="shared" si="86"/>
        <v>0.10877303333333334</v>
      </c>
      <c r="M2793" s="9">
        <f t="shared" si="87"/>
        <v>1.6496875597949855E-3</v>
      </c>
    </row>
    <row r="2794" spans="1:13">
      <c r="A2794" s="110"/>
      <c r="B2794" s="104"/>
      <c r="C2794" s="104"/>
      <c r="D2794" s="104"/>
      <c r="E2794" s="104"/>
      <c r="F2794" s="104"/>
      <c r="G2794" s="104"/>
      <c r="H2794" s="5" t="s">
        <v>9</v>
      </c>
      <c r="I2794" s="50">
        <v>1.4738250420000001</v>
      </c>
      <c r="J2794" s="50">
        <v>1.065651712</v>
      </c>
      <c r="K2794" s="50">
        <v>0.99635916499999999</v>
      </c>
      <c r="L2794" s="9">
        <f t="shared" si="86"/>
        <v>1.178611973</v>
      </c>
      <c r="M2794" s="9">
        <f t="shared" si="87"/>
        <v>0.25799889796031428</v>
      </c>
    </row>
    <row r="2795" spans="1:13">
      <c r="A2795" s="110"/>
      <c r="B2795" s="104"/>
      <c r="C2795" s="104"/>
      <c r="D2795" s="105"/>
      <c r="E2795" s="105"/>
      <c r="F2795" s="105"/>
      <c r="G2795" s="105"/>
      <c r="H2795" s="5" t="s">
        <v>23</v>
      </c>
      <c r="I2795" s="50">
        <v>2.2871598999999999E-2</v>
      </c>
      <c r="J2795" s="9">
        <v>2.1602080999999999E-2</v>
      </c>
      <c r="K2795" s="50">
        <v>2.1686372999999998E-2</v>
      </c>
      <c r="L2795" s="9">
        <f t="shared" si="86"/>
        <v>2.2053350999999999E-2</v>
      </c>
      <c r="M2795" s="9">
        <f t="shared" si="87"/>
        <v>7.098757831085666E-4</v>
      </c>
    </row>
    <row r="2796" spans="1:13">
      <c r="A2796" s="110"/>
      <c r="B2796" s="104"/>
      <c r="C2796" s="104"/>
      <c r="D2796" s="103" t="s">
        <v>14</v>
      </c>
      <c r="E2796" s="103" t="s">
        <v>13</v>
      </c>
      <c r="F2796" s="103">
        <f>24/B2790</f>
        <v>6</v>
      </c>
      <c r="G2796" s="103" t="s">
        <v>13</v>
      </c>
      <c r="H2796" s="3" t="s">
        <v>4</v>
      </c>
      <c r="I2796" s="50">
        <v>0.12788340500000001</v>
      </c>
      <c r="J2796" s="50">
        <v>0.13260870599999999</v>
      </c>
      <c r="K2796" s="50">
        <v>0.146917351</v>
      </c>
      <c r="L2796" s="9">
        <f t="shared" si="86"/>
        <v>0.13580315400000001</v>
      </c>
      <c r="M2796" s="9">
        <f t="shared" si="87"/>
        <v>9.9109105838594367E-3</v>
      </c>
    </row>
    <row r="2797" spans="1:13">
      <c r="A2797" s="110"/>
      <c r="B2797" s="104"/>
      <c r="C2797" s="104"/>
      <c r="D2797" s="104"/>
      <c r="E2797" s="104"/>
      <c r="F2797" s="104"/>
      <c r="G2797" s="104"/>
      <c r="H2797" s="3" t="s">
        <v>5</v>
      </c>
      <c r="I2797" s="50">
        <v>0.13176010099999999</v>
      </c>
      <c r="J2797" s="50">
        <v>0.13855762299999999</v>
      </c>
      <c r="K2797" s="50">
        <v>0.16288266500000001</v>
      </c>
      <c r="L2797" s="9">
        <f t="shared" si="86"/>
        <v>0.14440012966666668</v>
      </c>
      <c r="M2797" s="9">
        <f t="shared" si="87"/>
        <v>1.6363210583380566E-2</v>
      </c>
    </row>
    <row r="2798" spans="1:13">
      <c r="A2798" s="110"/>
      <c r="B2798" s="104"/>
      <c r="C2798" s="104"/>
      <c r="D2798" s="104"/>
      <c r="E2798" s="104"/>
      <c r="F2798" s="104"/>
      <c r="G2798" s="104"/>
      <c r="H2798" s="3" t="s">
        <v>6</v>
      </c>
      <c r="I2798" s="50">
        <v>9.4537872999999994E-2</v>
      </c>
      <c r="J2798" s="50">
        <v>0.10021472300000001</v>
      </c>
      <c r="K2798" s="50">
        <v>0.27834972400000002</v>
      </c>
      <c r="L2798" s="9">
        <f t="shared" si="86"/>
        <v>0.15770077333333335</v>
      </c>
      <c r="M2798" s="9">
        <f t="shared" si="87"/>
        <v>0.10452360321576393</v>
      </c>
    </row>
    <row r="2799" spans="1:13">
      <c r="A2799" s="110"/>
      <c r="B2799" s="104"/>
      <c r="C2799" s="104"/>
      <c r="D2799" s="104"/>
      <c r="E2799" s="104"/>
      <c r="F2799" s="104"/>
      <c r="G2799" s="104"/>
      <c r="H2799" s="3" t="s">
        <v>7</v>
      </c>
      <c r="I2799" s="50">
        <v>6.7577883000000005E-2</v>
      </c>
      <c r="J2799" s="50">
        <v>7.2256198999999993E-2</v>
      </c>
      <c r="K2799" s="50">
        <v>8.1700923999999994E-2</v>
      </c>
      <c r="L2799" s="9">
        <f t="shared" si="86"/>
        <v>7.3845001999999993E-2</v>
      </c>
      <c r="M2799" s="9">
        <f t="shared" si="87"/>
        <v>7.194323665329975E-3</v>
      </c>
    </row>
    <row r="2800" spans="1:13">
      <c r="A2800" s="110"/>
      <c r="B2800" s="104"/>
      <c r="C2800" s="104"/>
      <c r="D2800" s="104"/>
      <c r="E2800" s="104"/>
      <c r="F2800" s="104"/>
      <c r="G2800" s="104"/>
      <c r="H2800" s="3" t="s">
        <v>8</v>
      </c>
      <c r="I2800" s="50">
        <v>3.7796813999999998E-2</v>
      </c>
      <c r="J2800" s="50">
        <v>5.2161717000000003E-2</v>
      </c>
      <c r="K2800" s="50">
        <v>0.16863429299999999</v>
      </c>
      <c r="L2800" s="9">
        <f t="shared" si="86"/>
        <v>8.6197607999999995E-2</v>
      </c>
      <c r="M2800" s="9">
        <f t="shared" si="87"/>
        <v>7.1752650716832567E-2</v>
      </c>
    </row>
    <row r="2801" spans="1:13">
      <c r="A2801" s="110"/>
      <c r="B2801" s="104"/>
      <c r="C2801" s="104"/>
      <c r="D2801" s="104"/>
      <c r="E2801" s="104"/>
      <c r="F2801" s="104"/>
      <c r="G2801" s="104"/>
      <c r="H2801" s="3" t="s">
        <v>9</v>
      </c>
      <c r="I2801" s="50">
        <v>0.57203501999999995</v>
      </c>
      <c r="J2801" s="50">
        <v>0.57570623399999998</v>
      </c>
      <c r="K2801" s="50">
        <v>1.012874896</v>
      </c>
      <c r="L2801" s="9">
        <f t="shared" si="86"/>
        <v>0.72020538333333339</v>
      </c>
      <c r="M2801" s="9">
        <f t="shared" si="87"/>
        <v>0.2534658797283505</v>
      </c>
    </row>
    <row r="2802" spans="1:13">
      <c r="A2802" s="111"/>
      <c r="B2802" s="105"/>
      <c r="C2802" s="105"/>
      <c r="D2802" s="105"/>
      <c r="E2802" s="105"/>
      <c r="F2802" s="105"/>
      <c r="G2802" s="105"/>
      <c r="H2802" s="5" t="s">
        <v>23</v>
      </c>
      <c r="I2802" s="50">
        <v>2.1317938000000002E-2</v>
      </c>
      <c r="J2802" s="50">
        <v>2.0888542E-2</v>
      </c>
      <c r="K2802" s="50">
        <v>2.2004513999999999E-2</v>
      </c>
      <c r="L2802" s="9">
        <f t="shared" si="86"/>
        <v>2.1403664666666669E-2</v>
      </c>
      <c r="M2802" s="9">
        <f t="shared" si="87"/>
        <v>5.6290334181752113E-4</v>
      </c>
    </row>
    <row r="2803" spans="1:13">
      <c r="A2803" s="109">
        <v>8</v>
      </c>
      <c r="B2803" s="103">
        <v>4</v>
      </c>
      <c r="C2803" s="103" t="s">
        <v>17</v>
      </c>
      <c r="D2803" s="103" t="s">
        <v>11</v>
      </c>
      <c r="E2803" s="103">
        <f xml:space="preserve"> A2803 * B2803</f>
        <v>32</v>
      </c>
      <c r="F2803" s="103">
        <f>24/B2803</f>
        <v>6</v>
      </c>
      <c r="G2803" s="103" t="b">
        <v>1</v>
      </c>
      <c r="H2803" s="5" t="s">
        <v>1</v>
      </c>
      <c r="I2803" s="50">
        <v>2.3614708000000002E-2</v>
      </c>
      <c r="J2803" s="50">
        <v>2.3595448000000002E-2</v>
      </c>
      <c r="K2803" s="50">
        <v>2.3582494999999998E-2</v>
      </c>
      <c r="L2803" s="9">
        <f t="shared" si="86"/>
        <v>2.3597550333333332E-2</v>
      </c>
      <c r="M2803" s="9">
        <f t="shared" si="87"/>
        <v>1.6209077590454712E-5</v>
      </c>
    </row>
    <row r="2804" spans="1:13">
      <c r="A2804" s="110"/>
      <c r="B2804" s="104"/>
      <c r="C2804" s="104"/>
      <c r="D2804" s="104"/>
      <c r="E2804" s="104"/>
      <c r="F2804" s="104"/>
      <c r="G2804" s="104"/>
      <c r="H2804" s="5" t="s">
        <v>2</v>
      </c>
      <c r="I2804" s="50">
        <v>4.9992547999999998E-2</v>
      </c>
      <c r="J2804" s="50">
        <v>5.1049222999999998E-2</v>
      </c>
      <c r="K2804" s="50">
        <v>5.3998831999999997E-2</v>
      </c>
      <c r="L2804" s="9">
        <f t="shared" si="86"/>
        <v>5.1680201000000002E-2</v>
      </c>
      <c r="M2804" s="9">
        <f t="shared" si="87"/>
        <v>2.076337592860804E-3</v>
      </c>
    </row>
    <row r="2805" spans="1:13">
      <c r="A2805" s="110"/>
      <c r="B2805" s="104"/>
      <c r="C2805" s="104"/>
      <c r="D2805" s="104"/>
      <c r="E2805" s="104"/>
      <c r="F2805" s="104"/>
      <c r="G2805" s="104"/>
      <c r="H2805" s="5" t="s">
        <v>3</v>
      </c>
      <c r="I2805" s="50">
        <v>0</v>
      </c>
      <c r="J2805" s="50">
        <v>0</v>
      </c>
      <c r="K2805" s="50">
        <v>0</v>
      </c>
      <c r="L2805" s="9">
        <f t="shared" si="86"/>
        <v>0</v>
      </c>
      <c r="M2805" s="9">
        <f t="shared" si="87"/>
        <v>0</v>
      </c>
    </row>
    <row r="2806" spans="1:13">
      <c r="A2806" s="110"/>
      <c r="B2806" s="104"/>
      <c r="C2806" s="104"/>
      <c r="D2806" s="104"/>
      <c r="E2806" s="104"/>
      <c r="F2806" s="104"/>
      <c r="G2806" s="104"/>
      <c r="H2806" s="5" t="s">
        <v>22</v>
      </c>
      <c r="I2806" s="50">
        <v>1.00726168</v>
      </c>
      <c r="J2806" s="50">
        <v>0.94767476500000003</v>
      </c>
      <c r="K2806" s="50">
        <v>0.95365266000000004</v>
      </c>
      <c r="L2806" s="9">
        <f t="shared" si="86"/>
        <v>0.96952970166666663</v>
      </c>
      <c r="M2806" s="9">
        <f t="shared" si="87"/>
        <v>3.2813266354755191E-2</v>
      </c>
    </row>
    <row r="2807" spans="1:13">
      <c r="A2807" s="110"/>
      <c r="B2807" s="104"/>
      <c r="C2807" s="104"/>
      <c r="D2807" s="104"/>
      <c r="E2807" s="104"/>
      <c r="F2807" s="104"/>
      <c r="G2807" s="104"/>
      <c r="H2807" s="5" t="s">
        <v>4</v>
      </c>
      <c r="I2807" s="50">
        <v>1.483668218</v>
      </c>
      <c r="J2807" s="50">
        <v>1.4227878</v>
      </c>
      <c r="K2807" s="50">
        <v>1.4342829399999999</v>
      </c>
      <c r="L2807" s="9">
        <f t="shared" si="86"/>
        <v>1.4469129860000001</v>
      </c>
      <c r="M2807" s="9">
        <f t="shared" si="87"/>
        <v>3.2345708686551754E-2</v>
      </c>
    </row>
    <row r="2808" spans="1:13">
      <c r="A2808" s="110"/>
      <c r="B2808" s="104"/>
      <c r="C2808" s="104"/>
      <c r="D2808" s="104"/>
      <c r="E2808" s="104"/>
      <c r="F2808" s="104"/>
      <c r="G2808" s="104"/>
      <c r="H2808" s="5" t="s">
        <v>5</v>
      </c>
      <c r="I2808" s="50">
        <v>0.41841384799999998</v>
      </c>
      <c r="J2808" s="50">
        <v>0.16444060699999999</v>
      </c>
      <c r="K2808" s="50">
        <v>0.52044569500000004</v>
      </c>
      <c r="L2808" s="9">
        <f t="shared" si="86"/>
        <v>0.36776671666666666</v>
      </c>
      <c r="M2808" s="9">
        <f t="shared" si="87"/>
        <v>0.18332690638499835</v>
      </c>
    </row>
    <row r="2809" spans="1:13">
      <c r="A2809" s="110"/>
      <c r="B2809" s="104"/>
      <c r="C2809" s="104"/>
      <c r="D2809" s="104"/>
      <c r="E2809" s="104"/>
      <c r="F2809" s="104"/>
      <c r="G2809" s="104"/>
      <c r="H2809" s="5" t="s">
        <v>6</v>
      </c>
      <c r="I2809" s="50">
        <v>0.701503773</v>
      </c>
      <c r="J2809" s="50">
        <v>0.684586111</v>
      </c>
      <c r="K2809" s="50">
        <v>0.71727136300000005</v>
      </c>
      <c r="L2809" s="9">
        <f t="shared" si="86"/>
        <v>0.70112041566666672</v>
      </c>
      <c r="M2809" s="9">
        <f t="shared" si="87"/>
        <v>1.6345997880510145E-2</v>
      </c>
    </row>
    <row r="2810" spans="1:13">
      <c r="A2810" s="110"/>
      <c r="B2810" s="104"/>
      <c r="C2810" s="104"/>
      <c r="D2810" s="104"/>
      <c r="E2810" s="104"/>
      <c r="F2810" s="104"/>
      <c r="G2810" s="104"/>
      <c r="H2810" s="5" t="s">
        <v>7</v>
      </c>
      <c r="I2810" s="50">
        <v>0.154175695</v>
      </c>
      <c r="J2810" s="50">
        <v>0.164465101</v>
      </c>
      <c r="K2810" s="50">
        <v>0.162344458</v>
      </c>
      <c r="L2810" s="9">
        <f t="shared" si="86"/>
        <v>0.160328418</v>
      </c>
      <c r="M2810" s="9">
        <f t="shared" si="87"/>
        <v>5.4328889110130899E-3</v>
      </c>
    </row>
    <row r="2811" spans="1:13">
      <c r="A2811" s="110"/>
      <c r="B2811" s="104"/>
      <c r="C2811" s="104"/>
      <c r="D2811" s="104"/>
      <c r="E2811" s="104"/>
      <c r="F2811" s="104"/>
      <c r="G2811" s="104"/>
      <c r="H2811" s="5" t="s">
        <v>8</v>
      </c>
      <c r="I2811" s="50">
        <v>0.39045819100000001</v>
      </c>
      <c r="J2811" s="50">
        <v>0.50098108799999996</v>
      </c>
      <c r="K2811" s="50">
        <v>0.47463614999999998</v>
      </c>
      <c r="L2811" s="9">
        <f t="shared" si="86"/>
        <v>0.45535847633333332</v>
      </c>
      <c r="M2811" s="9">
        <f t="shared" si="87"/>
        <v>5.7728235871340135E-2</v>
      </c>
    </row>
    <row r="2812" spans="1:13">
      <c r="A2812" s="110"/>
      <c r="B2812" s="104"/>
      <c r="C2812" s="104"/>
      <c r="D2812" s="104"/>
      <c r="E2812" s="104"/>
      <c r="F2812" s="104"/>
      <c r="G2812" s="104"/>
      <c r="H2812" s="5" t="s">
        <v>9</v>
      </c>
      <c r="I2812" s="50">
        <v>3.1485809759999999</v>
      </c>
      <c r="J2812" s="50">
        <v>2.9375795</v>
      </c>
      <c r="K2812" s="50">
        <v>3.3093144080000001</v>
      </c>
      <c r="L2812" s="9">
        <f t="shared" si="86"/>
        <v>3.1318249613333333</v>
      </c>
      <c r="M2812" s="9">
        <f t="shared" si="87"/>
        <v>0.18643305360658097</v>
      </c>
    </row>
    <row r="2813" spans="1:13">
      <c r="A2813" s="110"/>
      <c r="B2813" s="104"/>
      <c r="C2813" s="104"/>
      <c r="D2813" s="104"/>
      <c r="E2813" s="105"/>
      <c r="F2813" s="105"/>
      <c r="G2813" s="105"/>
      <c r="H2813" s="5" t="s">
        <v>23</v>
      </c>
      <c r="I2813" s="50">
        <v>5.7733132E-2</v>
      </c>
      <c r="J2813" s="50">
        <v>4.8056766000000001E-2</v>
      </c>
      <c r="K2813" s="50">
        <v>5.1073494999999997E-2</v>
      </c>
      <c r="L2813" s="9">
        <f t="shared" si="86"/>
        <v>5.2287797666666663E-2</v>
      </c>
      <c r="M2813" s="9">
        <f t="shared" si="87"/>
        <v>4.9511526906564221E-3</v>
      </c>
    </row>
    <row r="2814" spans="1:13">
      <c r="A2814" s="110"/>
      <c r="B2814" s="104"/>
      <c r="C2814" s="104"/>
      <c r="D2814" s="104"/>
      <c r="E2814" s="103">
        <f xml:space="preserve"> (A2803*B2803)/2</f>
        <v>16</v>
      </c>
      <c r="F2814" s="103">
        <f>24/B2803</f>
        <v>6</v>
      </c>
      <c r="G2814" s="103" t="b">
        <v>1</v>
      </c>
      <c r="H2814" s="5" t="s">
        <v>1</v>
      </c>
      <c r="I2814" s="50">
        <v>2.3520584000000001E-2</v>
      </c>
      <c r="J2814" s="50">
        <v>2.3596961999999999E-2</v>
      </c>
      <c r="K2814" s="50">
        <v>2.3625108999999998E-2</v>
      </c>
      <c r="L2814" s="9">
        <f t="shared" si="86"/>
        <v>2.3580884999999996E-2</v>
      </c>
      <c r="M2814" s="9">
        <f t="shared" si="87"/>
        <v>5.4085315502452907E-5</v>
      </c>
    </row>
    <row r="2815" spans="1:13">
      <c r="A2815" s="110"/>
      <c r="B2815" s="104"/>
      <c r="C2815" s="104"/>
      <c r="D2815" s="104"/>
      <c r="E2815" s="104"/>
      <c r="F2815" s="104"/>
      <c r="G2815" s="104"/>
      <c r="H2815" s="5" t="s">
        <v>2</v>
      </c>
      <c r="I2815" s="50">
        <v>4.8573136000000003E-2</v>
      </c>
      <c r="J2815" s="50">
        <v>4.8556057E-2</v>
      </c>
      <c r="K2815" s="50">
        <v>4.8545285000000001E-2</v>
      </c>
      <c r="L2815" s="9">
        <f t="shared" si="86"/>
        <v>4.855815933333333E-2</v>
      </c>
      <c r="M2815" s="9">
        <f t="shared" si="87"/>
        <v>1.404401667377856E-5</v>
      </c>
    </row>
    <row r="2816" spans="1:13">
      <c r="A2816" s="110"/>
      <c r="B2816" s="104"/>
      <c r="C2816" s="104"/>
      <c r="D2816" s="104"/>
      <c r="E2816" s="104"/>
      <c r="F2816" s="104"/>
      <c r="G2816" s="104"/>
      <c r="H2816" s="5" t="s">
        <v>3</v>
      </c>
      <c r="I2816" s="50">
        <v>0</v>
      </c>
      <c r="J2816" s="50">
        <v>0</v>
      </c>
      <c r="K2816" s="50">
        <v>0</v>
      </c>
      <c r="L2816" s="9">
        <f t="shared" si="86"/>
        <v>0</v>
      </c>
      <c r="M2816" s="9">
        <f t="shared" si="87"/>
        <v>0</v>
      </c>
    </row>
    <row r="2817" spans="1:13">
      <c r="A2817" s="110"/>
      <c r="B2817" s="104"/>
      <c r="C2817" s="104"/>
      <c r="D2817" s="104"/>
      <c r="E2817" s="104"/>
      <c r="F2817" s="104"/>
      <c r="G2817" s="104"/>
      <c r="H2817" s="5" t="s">
        <v>22</v>
      </c>
      <c r="I2817" s="50">
        <v>0.93922881700000005</v>
      </c>
      <c r="J2817" s="50">
        <v>0.93314318399999996</v>
      </c>
      <c r="K2817" s="50">
        <v>0.936196476</v>
      </c>
      <c r="L2817" s="9">
        <f t="shared" si="86"/>
        <v>0.93618949233333337</v>
      </c>
      <c r="M2817" s="9">
        <f t="shared" si="87"/>
        <v>3.0428225106589124E-3</v>
      </c>
    </row>
    <row r="2818" spans="1:13">
      <c r="A2818" s="110"/>
      <c r="B2818" s="104"/>
      <c r="C2818" s="104"/>
      <c r="D2818" s="104"/>
      <c r="E2818" s="104"/>
      <c r="F2818" s="104"/>
      <c r="G2818" s="104"/>
      <c r="H2818" s="5" t="s">
        <v>4</v>
      </c>
      <c r="I2818" s="50">
        <v>1.410991798</v>
      </c>
      <c r="J2818" s="50">
        <v>1.4044699270000001</v>
      </c>
      <c r="K2818" s="50">
        <v>1.4058132409999999</v>
      </c>
      <c r="L2818" s="9">
        <f t="shared" si="86"/>
        <v>1.4070916553333335</v>
      </c>
      <c r="M2818" s="9">
        <f t="shared" si="87"/>
        <v>3.44375634168768E-3</v>
      </c>
    </row>
    <row r="2819" spans="1:13">
      <c r="A2819" s="110"/>
      <c r="B2819" s="104"/>
      <c r="C2819" s="104"/>
      <c r="D2819" s="104"/>
      <c r="E2819" s="104"/>
      <c r="F2819" s="104"/>
      <c r="G2819" s="104"/>
      <c r="H2819" s="5" t="s">
        <v>5</v>
      </c>
      <c r="I2819" s="50">
        <v>0.13833789399999999</v>
      </c>
      <c r="J2819" s="50">
        <v>0.29176748499999999</v>
      </c>
      <c r="K2819" s="50">
        <v>0.14309788600000001</v>
      </c>
      <c r="L2819" s="9">
        <f t="shared" si="86"/>
        <v>0.19106775500000003</v>
      </c>
      <c r="M2819" s="9">
        <f t="shared" si="87"/>
        <v>8.7240994363399368E-2</v>
      </c>
    </row>
    <row r="2820" spans="1:13">
      <c r="A2820" s="110"/>
      <c r="B2820" s="104"/>
      <c r="C2820" s="104"/>
      <c r="D2820" s="104"/>
      <c r="E2820" s="104"/>
      <c r="F2820" s="104"/>
      <c r="G2820" s="104"/>
      <c r="H2820" s="5" t="s">
        <v>6</v>
      </c>
      <c r="I2820" s="50">
        <v>0.471300263</v>
      </c>
      <c r="J2820" s="50">
        <v>0.49878467399999998</v>
      </c>
      <c r="K2820" s="50">
        <v>0.46749295600000002</v>
      </c>
      <c r="L2820" s="9">
        <f t="shared" si="86"/>
        <v>0.47919263100000004</v>
      </c>
      <c r="M2820" s="9">
        <f t="shared" si="87"/>
        <v>1.7073664174202575E-2</v>
      </c>
    </row>
    <row r="2821" spans="1:13">
      <c r="A2821" s="110"/>
      <c r="B2821" s="104"/>
      <c r="C2821" s="104"/>
      <c r="D2821" s="104"/>
      <c r="E2821" s="104"/>
      <c r="F2821" s="104"/>
      <c r="G2821" s="104"/>
      <c r="H2821" s="5" t="s">
        <v>7</v>
      </c>
      <c r="I2821" s="50">
        <v>0.16659806299999999</v>
      </c>
      <c r="J2821" s="50">
        <v>0.161747902</v>
      </c>
      <c r="K2821" s="50">
        <v>0.16777266599999999</v>
      </c>
      <c r="L2821" s="9">
        <f t="shared" si="86"/>
        <v>0.165372877</v>
      </c>
      <c r="M2821" s="9">
        <f t="shared" si="87"/>
        <v>3.1937839414824167E-3</v>
      </c>
    </row>
    <row r="2822" spans="1:13">
      <c r="A2822" s="110"/>
      <c r="B2822" s="104"/>
      <c r="C2822" s="104"/>
      <c r="D2822" s="104"/>
      <c r="E2822" s="104"/>
      <c r="F2822" s="104"/>
      <c r="G2822" s="104"/>
      <c r="H2822" s="5" t="s">
        <v>8</v>
      </c>
      <c r="I2822" s="50">
        <v>0.191044143</v>
      </c>
      <c r="J2822" s="50">
        <v>0.20857856899999999</v>
      </c>
      <c r="K2822" s="50">
        <v>0.25322473299999998</v>
      </c>
      <c r="L2822" s="9">
        <f t="shared" si="86"/>
        <v>0.21761581499999996</v>
      </c>
      <c r="M2822" s="9">
        <f t="shared" si="87"/>
        <v>3.2060260520392431E-2</v>
      </c>
    </row>
    <row r="2823" spans="1:13">
      <c r="A2823" s="110"/>
      <c r="B2823" s="104"/>
      <c r="C2823" s="104"/>
      <c r="D2823" s="104"/>
      <c r="E2823" s="104"/>
      <c r="F2823" s="104"/>
      <c r="G2823" s="104"/>
      <c r="H2823" s="5" t="s">
        <v>9</v>
      </c>
      <c r="I2823" s="50">
        <v>2.3791195530000002</v>
      </c>
      <c r="J2823" s="50">
        <v>2.5659278419999998</v>
      </c>
      <c r="K2823" s="50">
        <v>2.438020447</v>
      </c>
      <c r="L2823" s="9">
        <f t="shared" si="86"/>
        <v>2.4610226139999996</v>
      </c>
      <c r="M2823" s="9">
        <f t="shared" si="87"/>
        <v>9.5504758911788043E-2</v>
      </c>
    </row>
    <row r="2824" spans="1:13">
      <c r="A2824" s="111"/>
      <c r="B2824" s="105"/>
      <c r="C2824" s="104"/>
      <c r="D2824" s="104"/>
      <c r="E2824" s="105"/>
      <c r="F2824" s="105"/>
      <c r="G2824" s="105"/>
      <c r="H2824" s="5" t="s">
        <v>23</v>
      </c>
      <c r="I2824" s="50">
        <v>5.1218448E-2</v>
      </c>
      <c r="J2824" s="50">
        <v>5.2454484000000003E-2</v>
      </c>
      <c r="K2824" s="9">
        <v>4.9145274000000003E-2</v>
      </c>
      <c r="L2824" s="9">
        <f t="shared" si="86"/>
        <v>5.0939402000000002E-2</v>
      </c>
      <c r="M2824" s="9">
        <f t="shared" si="87"/>
        <v>1.6721595942409322E-3</v>
      </c>
    </row>
    <row r="2825" spans="1:13">
      <c r="A2825" s="109">
        <v>8</v>
      </c>
      <c r="B2825" s="103">
        <v>4</v>
      </c>
      <c r="C2825" s="104"/>
      <c r="D2825" s="104"/>
      <c r="E2825" s="103">
        <f xml:space="preserve"> A2825 * B2825</f>
        <v>32</v>
      </c>
      <c r="F2825" s="103">
        <f>24/B2825</f>
        <v>6</v>
      </c>
      <c r="G2825" s="103" t="b">
        <v>0</v>
      </c>
      <c r="H2825" s="5" t="s">
        <v>1</v>
      </c>
      <c r="I2825" s="50">
        <v>0</v>
      </c>
      <c r="J2825" s="50">
        <v>0</v>
      </c>
      <c r="K2825" s="50">
        <v>0</v>
      </c>
      <c r="L2825" s="9">
        <f t="shared" si="86"/>
        <v>0</v>
      </c>
      <c r="M2825" s="9">
        <f t="shared" si="87"/>
        <v>0</v>
      </c>
    </row>
    <row r="2826" spans="1:13">
      <c r="A2826" s="110"/>
      <c r="B2826" s="104"/>
      <c r="C2826" s="104"/>
      <c r="D2826" s="104"/>
      <c r="E2826" s="104"/>
      <c r="F2826" s="104"/>
      <c r="G2826" s="104"/>
      <c r="H2826" s="5" t="s">
        <v>2</v>
      </c>
      <c r="I2826" s="50">
        <v>0</v>
      </c>
      <c r="J2826" s="50">
        <v>0</v>
      </c>
      <c r="K2826" s="50">
        <v>0</v>
      </c>
      <c r="L2826" s="9">
        <f t="shared" si="86"/>
        <v>0</v>
      </c>
      <c r="M2826" s="9">
        <f t="shared" si="87"/>
        <v>0</v>
      </c>
    </row>
    <row r="2827" spans="1:13">
      <c r="A2827" s="110"/>
      <c r="B2827" s="104"/>
      <c r="C2827" s="104"/>
      <c r="D2827" s="104"/>
      <c r="E2827" s="104"/>
      <c r="F2827" s="104"/>
      <c r="G2827" s="104"/>
      <c r="H2827" s="5" t="s">
        <v>3</v>
      </c>
      <c r="I2827" s="50">
        <v>0</v>
      </c>
      <c r="J2827" s="50">
        <v>0</v>
      </c>
      <c r="K2827" s="50">
        <v>0</v>
      </c>
      <c r="L2827" s="9">
        <f t="shared" si="86"/>
        <v>0</v>
      </c>
      <c r="M2827" s="9">
        <f t="shared" si="87"/>
        <v>0</v>
      </c>
    </row>
    <row r="2828" spans="1:13">
      <c r="A2828" s="110"/>
      <c r="B2828" s="104"/>
      <c r="C2828" s="104"/>
      <c r="D2828" s="104"/>
      <c r="E2828" s="104"/>
      <c r="F2828" s="104"/>
      <c r="G2828" s="104"/>
      <c r="H2828" s="5" t="s">
        <v>22</v>
      </c>
      <c r="I2828" s="50">
        <v>0</v>
      </c>
      <c r="J2828" s="50">
        <v>0</v>
      </c>
      <c r="K2828" s="50">
        <v>0</v>
      </c>
      <c r="L2828" s="9">
        <f t="shared" si="86"/>
        <v>0</v>
      </c>
      <c r="M2828" s="9">
        <f t="shared" si="87"/>
        <v>0</v>
      </c>
    </row>
    <row r="2829" spans="1:13">
      <c r="A2829" s="110"/>
      <c r="B2829" s="104"/>
      <c r="C2829" s="104"/>
      <c r="D2829" s="104"/>
      <c r="E2829" s="104"/>
      <c r="F2829" s="104"/>
      <c r="G2829" s="104"/>
      <c r="H2829" s="5" t="s">
        <v>4</v>
      </c>
      <c r="I2829" s="50">
        <v>0.63737281099999998</v>
      </c>
      <c r="J2829" s="50">
        <v>0.64288564400000003</v>
      </c>
      <c r="K2829" s="9">
        <v>0.64632786099999995</v>
      </c>
      <c r="L2829" s="9">
        <f t="shared" si="86"/>
        <v>0.64219543866666662</v>
      </c>
      <c r="M2829" s="9">
        <f t="shared" si="87"/>
        <v>4.5172466920953324E-3</v>
      </c>
    </row>
    <row r="2830" spans="1:13">
      <c r="A2830" s="110"/>
      <c r="B2830" s="104"/>
      <c r="C2830" s="104"/>
      <c r="D2830" s="104"/>
      <c r="E2830" s="104"/>
      <c r="F2830" s="104"/>
      <c r="G2830" s="104"/>
      <c r="H2830" s="5" t="s">
        <v>5</v>
      </c>
      <c r="I2830" s="50">
        <v>0.19760599000000001</v>
      </c>
      <c r="J2830" s="50">
        <v>0.27460249399999997</v>
      </c>
      <c r="K2830" s="50">
        <v>0.16055166500000001</v>
      </c>
      <c r="L2830" s="9">
        <f t="shared" ref="L2830:L2893" si="88">AVERAGE(I2830:K2830)</f>
        <v>0.21092004966666666</v>
      </c>
      <c r="M2830" s="9">
        <f t="shared" ref="M2830:M2893" si="89">STDEV(I2830:K2830)</f>
        <v>5.8179429676669094E-2</v>
      </c>
    </row>
    <row r="2831" spans="1:13">
      <c r="A2831" s="110"/>
      <c r="B2831" s="104"/>
      <c r="C2831" s="104"/>
      <c r="D2831" s="104"/>
      <c r="E2831" s="104"/>
      <c r="F2831" s="104"/>
      <c r="G2831" s="104"/>
      <c r="H2831" s="5" t="s">
        <v>6</v>
      </c>
      <c r="I2831" s="50">
        <v>0.70454644899999996</v>
      </c>
      <c r="J2831" s="50">
        <v>0.73811606200000002</v>
      </c>
      <c r="K2831" s="50">
        <v>0.707083401</v>
      </c>
      <c r="L2831" s="9">
        <f t="shared" si="88"/>
        <v>0.71658197066666673</v>
      </c>
      <c r="M2831" s="9">
        <f t="shared" si="89"/>
        <v>1.8692160081885484E-2</v>
      </c>
    </row>
    <row r="2832" spans="1:13">
      <c r="A2832" s="110"/>
      <c r="B2832" s="104"/>
      <c r="C2832" s="104"/>
      <c r="D2832" s="104"/>
      <c r="E2832" s="104"/>
      <c r="F2832" s="104"/>
      <c r="G2832" s="104"/>
      <c r="H2832" s="5" t="s">
        <v>7</v>
      </c>
      <c r="I2832" s="50">
        <v>0.18378765399999999</v>
      </c>
      <c r="J2832" s="50">
        <v>0.13724283400000001</v>
      </c>
      <c r="K2832" s="50">
        <v>0.13964400799999999</v>
      </c>
      <c r="L2832" s="9">
        <f t="shared" si="88"/>
        <v>0.15355816533333333</v>
      </c>
      <c r="M2832" s="9">
        <f t="shared" si="89"/>
        <v>2.6207020012406445E-2</v>
      </c>
    </row>
    <row r="2833" spans="1:13">
      <c r="A2833" s="110"/>
      <c r="B2833" s="104"/>
      <c r="C2833" s="104"/>
      <c r="D2833" s="104"/>
      <c r="E2833" s="104"/>
      <c r="F2833" s="104"/>
      <c r="G2833" s="104"/>
      <c r="H2833" s="5" t="s">
        <v>8</v>
      </c>
      <c r="I2833" s="50">
        <v>0.267466062</v>
      </c>
      <c r="J2833" s="50">
        <v>0.122239009</v>
      </c>
      <c r="K2833" s="50">
        <v>0.16635034700000001</v>
      </c>
      <c r="L2833" s="9">
        <f t="shared" si="88"/>
        <v>0.18535180600000001</v>
      </c>
      <c r="M2833" s="9">
        <f t="shared" si="89"/>
        <v>7.4454790402382467E-2</v>
      </c>
    </row>
    <row r="2834" spans="1:13">
      <c r="A2834" s="110"/>
      <c r="B2834" s="104"/>
      <c r="C2834" s="104"/>
      <c r="D2834" s="104"/>
      <c r="E2834" s="104"/>
      <c r="F2834" s="104"/>
      <c r="G2834" s="104"/>
      <c r="H2834" s="5" t="s">
        <v>9</v>
      </c>
      <c r="I2834" s="50">
        <v>1.9912291209999999</v>
      </c>
      <c r="J2834" s="50">
        <v>1.91552875</v>
      </c>
      <c r="K2834" s="50">
        <v>1.8204060550000001</v>
      </c>
      <c r="L2834" s="9">
        <f t="shared" si="88"/>
        <v>1.9090546420000001</v>
      </c>
      <c r="M2834" s="9">
        <f t="shared" si="89"/>
        <v>8.5595359250410438E-2</v>
      </c>
    </row>
    <row r="2835" spans="1:13">
      <c r="A2835" s="110"/>
      <c r="B2835" s="104"/>
      <c r="C2835" s="104"/>
      <c r="D2835" s="104"/>
      <c r="E2835" s="105"/>
      <c r="F2835" s="105"/>
      <c r="G2835" s="105"/>
      <c r="H2835" s="5" t="s">
        <v>23</v>
      </c>
      <c r="I2835" s="50">
        <v>4.0343604999999998E-2</v>
      </c>
      <c r="J2835" s="50">
        <v>4.4768997999999997E-2</v>
      </c>
      <c r="K2835" s="50">
        <v>4.1778991000000001E-2</v>
      </c>
      <c r="L2835" s="9">
        <f t="shared" si="88"/>
        <v>4.2297198000000001E-2</v>
      </c>
      <c r="M2835" s="9">
        <f t="shared" si="89"/>
        <v>2.257748806277837E-3</v>
      </c>
    </row>
    <row r="2836" spans="1:13">
      <c r="A2836" s="110"/>
      <c r="B2836" s="104"/>
      <c r="C2836" s="104"/>
      <c r="D2836" s="104"/>
      <c r="E2836" s="103">
        <f xml:space="preserve"> (A2825*B2825)/2</f>
        <v>16</v>
      </c>
      <c r="F2836" s="103">
        <f>24/B2825</f>
        <v>6</v>
      </c>
      <c r="G2836" s="103" t="b">
        <v>0</v>
      </c>
      <c r="H2836" s="5" t="s">
        <v>1</v>
      </c>
      <c r="I2836" s="50">
        <v>0</v>
      </c>
      <c r="J2836" s="50">
        <v>0</v>
      </c>
      <c r="K2836" s="50">
        <v>0</v>
      </c>
      <c r="L2836" s="9">
        <f t="shared" si="88"/>
        <v>0</v>
      </c>
      <c r="M2836" s="9">
        <f t="shared" si="89"/>
        <v>0</v>
      </c>
    </row>
    <row r="2837" spans="1:13">
      <c r="A2837" s="110"/>
      <c r="B2837" s="104"/>
      <c r="C2837" s="104"/>
      <c r="D2837" s="104"/>
      <c r="E2837" s="104"/>
      <c r="F2837" s="104"/>
      <c r="G2837" s="104"/>
      <c r="H2837" s="5" t="s">
        <v>2</v>
      </c>
      <c r="I2837" s="50">
        <v>0</v>
      </c>
      <c r="J2837" s="50">
        <v>0</v>
      </c>
      <c r="K2837" s="50">
        <v>0</v>
      </c>
      <c r="L2837" s="9">
        <f t="shared" si="88"/>
        <v>0</v>
      </c>
      <c r="M2837" s="9">
        <f t="shared" si="89"/>
        <v>0</v>
      </c>
    </row>
    <row r="2838" spans="1:13">
      <c r="A2838" s="110"/>
      <c r="B2838" s="104"/>
      <c r="C2838" s="104"/>
      <c r="D2838" s="104"/>
      <c r="E2838" s="104"/>
      <c r="F2838" s="104"/>
      <c r="G2838" s="104"/>
      <c r="H2838" s="5" t="s">
        <v>3</v>
      </c>
      <c r="I2838" s="50">
        <v>0</v>
      </c>
      <c r="J2838" s="50">
        <v>0</v>
      </c>
      <c r="K2838" s="50">
        <v>0</v>
      </c>
      <c r="L2838" s="9">
        <f t="shared" si="88"/>
        <v>0</v>
      </c>
      <c r="M2838" s="9">
        <f t="shared" si="89"/>
        <v>0</v>
      </c>
    </row>
    <row r="2839" spans="1:13">
      <c r="A2839" s="110"/>
      <c r="B2839" s="104"/>
      <c r="C2839" s="104"/>
      <c r="D2839" s="104"/>
      <c r="E2839" s="104"/>
      <c r="F2839" s="104"/>
      <c r="G2839" s="104"/>
      <c r="H2839" s="5" t="s">
        <v>22</v>
      </c>
      <c r="I2839" s="50">
        <v>0</v>
      </c>
      <c r="J2839" s="50">
        <v>0</v>
      </c>
      <c r="K2839" s="50">
        <v>0</v>
      </c>
      <c r="L2839" s="9">
        <f t="shared" si="88"/>
        <v>0</v>
      </c>
      <c r="M2839" s="9">
        <f t="shared" si="89"/>
        <v>0</v>
      </c>
    </row>
    <row r="2840" spans="1:13">
      <c r="A2840" s="110"/>
      <c r="B2840" s="104"/>
      <c r="C2840" s="104"/>
      <c r="D2840" s="104"/>
      <c r="E2840" s="104"/>
      <c r="F2840" s="104"/>
      <c r="G2840" s="104"/>
      <c r="H2840" s="5" t="s">
        <v>4</v>
      </c>
      <c r="I2840" s="50">
        <v>0.63272649700000005</v>
      </c>
      <c r="J2840" s="9">
        <v>0.64130796599999995</v>
      </c>
      <c r="K2840" s="50">
        <v>0.64495615399999995</v>
      </c>
      <c r="L2840" s="9">
        <f t="shared" si="88"/>
        <v>0.63966353899999995</v>
      </c>
      <c r="M2840" s="9">
        <f t="shared" si="89"/>
        <v>6.278473755870791E-3</v>
      </c>
    </row>
    <row r="2841" spans="1:13">
      <c r="A2841" s="110"/>
      <c r="B2841" s="104"/>
      <c r="C2841" s="104"/>
      <c r="D2841" s="104"/>
      <c r="E2841" s="104"/>
      <c r="F2841" s="104"/>
      <c r="G2841" s="104"/>
      <c r="H2841" s="5" t="s">
        <v>5</v>
      </c>
      <c r="I2841" s="50">
        <v>0.26575674399999999</v>
      </c>
      <c r="J2841" s="9">
        <v>0.13108985400000001</v>
      </c>
      <c r="K2841" s="50">
        <v>0.26832609000000002</v>
      </c>
      <c r="L2841" s="9">
        <f t="shared" si="88"/>
        <v>0.22172422933333333</v>
      </c>
      <c r="M2841" s="9">
        <f t="shared" si="89"/>
        <v>7.850218391079701E-2</v>
      </c>
    </row>
    <row r="2842" spans="1:13">
      <c r="A2842" s="110"/>
      <c r="B2842" s="104"/>
      <c r="C2842" s="104"/>
      <c r="D2842" s="104"/>
      <c r="E2842" s="104"/>
      <c r="F2842" s="104"/>
      <c r="G2842" s="104"/>
      <c r="H2842" s="5" t="s">
        <v>6</v>
      </c>
      <c r="I2842" s="50">
        <v>0.492726412</v>
      </c>
      <c r="J2842" s="50">
        <v>0.48090042799999999</v>
      </c>
      <c r="K2842" s="50">
        <v>0.43732660200000001</v>
      </c>
      <c r="L2842" s="9">
        <f t="shared" si="88"/>
        <v>0.470317814</v>
      </c>
      <c r="M2842" s="9">
        <f t="shared" si="89"/>
        <v>2.9176677780613947E-2</v>
      </c>
    </row>
    <row r="2843" spans="1:13">
      <c r="A2843" s="110"/>
      <c r="B2843" s="104"/>
      <c r="C2843" s="104"/>
      <c r="D2843" s="104"/>
      <c r="E2843" s="104"/>
      <c r="F2843" s="104"/>
      <c r="G2843" s="104"/>
      <c r="H2843" s="5" t="s">
        <v>7</v>
      </c>
      <c r="I2843" s="50">
        <v>0.169572958</v>
      </c>
      <c r="J2843" s="50">
        <v>0.18340700400000001</v>
      </c>
      <c r="K2843" s="50">
        <v>0.165385861</v>
      </c>
      <c r="L2843" s="9">
        <f t="shared" si="88"/>
        <v>0.17278860766666668</v>
      </c>
      <c r="M2843" s="9">
        <f t="shared" si="89"/>
        <v>9.4311028432873378E-3</v>
      </c>
    </row>
    <row r="2844" spans="1:13">
      <c r="A2844" s="110"/>
      <c r="B2844" s="104"/>
      <c r="C2844" s="104"/>
      <c r="D2844" s="104"/>
      <c r="E2844" s="104"/>
      <c r="F2844" s="104"/>
      <c r="G2844" s="104"/>
      <c r="H2844" s="5" t="s">
        <v>8</v>
      </c>
      <c r="I2844" s="50">
        <v>0.21337901100000001</v>
      </c>
      <c r="J2844" s="50">
        <v>0.27941848899999999</v>
      </c>
      <c r="K2844" s="50">
        <v>0.16761380300000001</v>
      </c>
      <c r="L2844" s="9">
        <f t="shared" si="88"/>
        <v>0.22013710100000003</v>
      </c>
      <c r="M2844" s="9">
        <f t="shared" si="89"/>
        <v>5.6207880125705788E-2</v>
      </c>
    </row>
    <row r="2845" spans="1:13">
      <c r="A2845" s="110"/>
      <c r="B2845" s="104"/>
      <c r="C2845" s="104"/>
      <c r="D2845" s="104"/>
      <c r="E2845" s="104"/>
      <c r="F2845" s="104"/>
      <c r="G2845" s="104"/>
      <c r="H2845" s="5" t="s">
        <v>9</v>
      </c>
      <c r="I2845" s="50">
        <v>1.774806661</v>
      </c>
      <c r="J2845" s="50">
        <v>1.7167299300000001</v>
      </c>
      <c r="K2845" s="50">
        <v>1.68419238</v>
      </c>
      <c r="L2845" s="9">
        <f t="shared" si="88"/>
        <v>1.7252429903333333</v>
      </c>
      <c r="M2845" s="9">
        <f t="shared" si="89"/>
        <v>4.5903062288544162E-2</v>
      </c>
    </row>
    <row r="2846" spans="1:13">
      <c r="A2846" s="111"/>
      <c r="B2846" s="105"/>
      <c r="C2846" s="104"/>
      <c r="D2846" s="105"/>
      <c r="E2846" s="105"/>
      <c r="F2846" s="105"/>
      <c r="G2846" s="105"/>
      <c r="H2846" s="5" t="s">
        <v>23</v>
      </c>
      <c r="I2846" s="50">
        <v>4.34878E-2</v>
      </c>
      <c r="J2846" s="50">
        <v>4.2718609999999997E-2</v>
      </c>
      <c r="K2846" s="50">
        <v>4.3202500999999997E-2</v>
      </c>
      <c r="L2846" s="9">
        <f t="shared" si="88"/>
        <v>4.313630366666666E-2</v>
      </c>
      <c r="M2846" s="9">
        <f t="shared" si="89"/>
        <v>3.8884428661140741E-4</v>
      </c>
    </row>
    <row r="2847" spans="1:13">
      <c r="A2847" s="109">
        <v>8</v>
      </c>
      <c r="B2847" s="103">
        <v>4</v>
      </c>
      <c r="C2847" s="104"/>
      <c r="D2847" s="103" t="s">
        <v>12</v>
      </c>
      <c r="E2847" s="103" t="s">
        <v>13</v>
      </c>
      <c r="F2847" s="103">
        <f>24/B2847</f>
        <v>6</v>
      </c>
      <c r="G2847" s="103" t="s">
        <v>13</v>
      </c>
      <c r="H2847" s="3" t="s">
        <v>4</v>
      </c>
      <c r="I2847" s="50">
        <v>0.24858606</v>
      </c>
      <c r="J2847" s="50">
        <v>0.26736553299999999</v>
      </c>
      <c r="K2847" s="50">
        <v>0.32295940299999998</v>
      </c>
      <c r="L2847" s="9">
        <f t="shared" si="88"/>
        <v>0.27963699866666669</v>
      </c>
      <c r="M2847" s="9">
        <f t="shared" si="89"/>
        <v>3.8675446855272633E-2</v>
      </c>
    </row>
    <row r="2848" spans="1:13">
      <c r="A2848" s="110"/>
      <c r="B2848" s="104"/>
      <c r="C2848" s="104"/>
      <c r="D2848" s="104"/>
      <c r="E2848" s="104"/>
      <c r="F2848" s="104"/>
      <c r="G2848" s="104"/>
      <c r="H2848" s="3" t="s">
        <v>5</v>
      </c>
      <c r="I2848" s="50">
        <v>3.7672959999999998E-3</v>
      </c>
      <c r="J2848" s="50">
        <v>7.1739969999999997E-3</v>
      </c>
      <c r="K2848" s="50">
        <v>5.5758651999999999E-2</v>
      </c>
      <c r="L2848" s="9">
        <f t="shared" si="88"/>
        <v>2.2233315E-2</v>
      </c>
      <c r="M2848" s="9">
        <f t="shared" si="89"/>
        <v>2.9083716554947497E-2</v>
      </c>
    </row>
    <row r="2849" spans="1:13">
      <c r="A2849" s="110"/>
      <c r="B2849" s="104"/>
      <c r="C2849" s="104"/>
      <c r="D2849" s="104"/>
      <c r="E2849" s="104"/>
      <c r="F2849" s="104"/>
      <c r="G2849" s="104"/>
      <c r="H2849" s="3" t="s">
        <v>6</v>
      </c>
      <c r="I2849" s="50">
        <v>0.68510374699999999</v>
      </c>
      <c r="J2849" s="50">
        <v>0.72229271799999994</v>
      </c>
      <c r="K2849" s="50">
        <v>0.72921444899999999</v>
      </c>
      <c r="L2849" s="9">
        <f t="shared" si="88"/>
        <v>0.71220363799999997</v>
      </c>
      <c r="M2849" s="9">
        <f t="shared" si="89"/>
        <v>2.372299852817937E-2</v>
      </c>
    </row>
    <row r="2850" spans="1:13">
      <c r="A2850" s="110"/>
      <c r="B2850" s="104"/>
      <c r="C2850" s="104"/>
      <c r="D2850" s="104"/>
      <c r="E2850" s="104"/>
      <c r="F2850" s="104"/>
      <c r="G2850" s="104"/>
      <c r="H2850" s="3" t="s">
        <v>7</v>
      </c>
      <c r="I2850" s="50">
        <v>0.21681642500000001</v>
      </c>
      <c r="J2850" s="50">
        <v>0.200848529</v>
      </c>
      <c r="K2850" s="50">
        <v>0.20869293899999999</v>
      </c>
      <c r="L2850" s="9">
        <f t="shared" si="88"/>
        <v>0.20878596433333332</v>
      </c>
      <c r="M2850" s="9">
        <f t="shared" si="89"/>
        <v>7.9843544479929873E-3</v>
      </c>
    </row>
    <row r="2851" spans="1:13">
      <c r="A2851" s="110"/>
      <c r="B2851" s="104"/>
      <c r="C2851" s="104"/>
      <c r="D2851" s="104"/>
      <c r="E2851" s="104"/>
      <c r="F2851" s="104"/>
      <c r="G2851" s="104"/>
      <c r="H2851" s="5" t="s">
        <v>9</v>
      </c>
      <c r="I2851" s="50">
        <v>1.229664657</v>
      </c>
      <c r="J2851" s="50">
        <v>1.3096018739999999</v>
      </c>
      <c r="K2851" s="50">
        <v>1.641856392</v>
      </c>
      <c r="L2851" s="9">
        <f t="shared" si="88"/>
        <v>1.393707641</v>
      </c>
      <c r="M2851" s="9">
        <f t="shared" si="89"/>
        <v>0.2185882925331801</v>
      </c>
    </row>
    <row r="2852" spans="1:13">
      <c r="A2852" s="110"/>
      <c r="B2852" s="104"/>
      <c r="C2852" s="104"/>
      <c r="D2852" s="105"/>
      <c r="E2852" s="105"/>
      <c r="F2852" s="105"/>
      <c r="G2852" s="105"/>
      <c r="H2852" s="5" t="s">
        <v>23</v>
      </c>
      <c r="I2852" s="50">
        <v>4.2627748E-2</v>
      </c>
      <c r="J2852" s="50">
        <v>4.1115203000000003E-2</v>
      </c>
      <c r="K2852" s="50">
        <v>4.3788388999999997E-2</v>
      </c>
      <c r="L2852" s="9">
        <f t="shared" si="88"/>
        <v>4.2510446666666667E-2</v>
      </c>
      <c r="M2852" s="9">
        <f t="shared" si="89"/>
        <v>1.3404478914714759E-3</v>
      </c>
    </row>
    <row r="2853" spans="1:13">
      <c r="A2853" s="110"/>
      <c r="B2853" s="104"/>
      <c r="C2853" s="104"/>
      <c r="D2853" s="103" t="s">
        <v>14</v>
      </c>
      <c r="E2853" s="103" t="s">
        <v>13</v>
      </c>
      <c r="F2853" s="103">
        <f>24/B2847</f>
        <v>6</v>
      </c>
      <c r="G2853" s="103" t="s">
        <v>13</v>
      </c>
      <c r="H2853" s="3" t="s">
        <v>4</v>
      </c>
      <c r="I2853" s="50">
        <v>0.269016068</v>
      </c>
      <c r="J2853" s="50">
        <v>0.26580123900000002</v>
      </c>
      <c r="K2853" s="50">
        <v>0.27399850599999998</v>
      </c>
      <c r="L2853" s="9">
        <f t="shared" si="88"/>
        <v>0.26960527099999998</v>
      </c>
      <c r="M2853" s="9">
        <f t="shared" si="89"/>
        <v>4.1302744096160015E-3</v>
      </c>
    </row>
    <row r="2854" spans="1:13">
      <c r="A2854" s="110"/>
      <c r="B2854" s="104"/>
      <c r="C2854" s="104"/>
      <c r="D2854" s="104"/>
      <c r="E2854" s="104"/>
      <c r="F2854" s="104"/>
      <c r="G2854" s="104"/>
      <c r="H2854" s="3" t="s">
        <v>5</v>
      </c>
      <c r="I2854" s="50">
        <v>0.143107185</v>
      </c>
      <c r="J2854" s="50">
        <v>0.171024606</v>
      </c>
      <c r="K2854" s="50">
        <v>0.14998498399999999</v>
      </c>
      <c r="L2854" s="9">
        <f t="shared" si="88"/>
        <v>0.15470559166666667</v>
      </c>
      <c r="M2854" s="9">
        <f t="shared" si="89"/>
        <v>1.4545057627240751E-2</v>
      </c>
    </row>
    <row r="2855" spans="1:13">
      <c r="A2855" s="110"/>
      <c r="B2855" s="104"/>
      <c r="C2855" s="104"/>
      <c r="D2855" s="104"/>
      <c r="E2855" s="104"/>
      <c r="F2855" s="104"/>
      <c r="G2855" s="104"/>
      <c r="H2855" s="3" t="s">
        <v>6</v>
      </c>
      <c r="I2855" s="50">
        <v>0.18741429300000001</v>
      </c>
      <c r="J2855" s="50">
        <v>0.27508326</v>
      </c>
      <c r="K2855" s="50">
        <v>0.304428333</v>
      </c>
      <c r="L2855" s="9">
        <f t="shared" si="88"/>
        <v>0.255641962</v>
      </c>
      <c r="M2855" s="9">
        <f t="shared" si="89"/>
        <v>6.0881396503562696E-2</v>
      </c>
    </row>
    <row r="2856" spans="1:13">
      <c r="A2856" s="110"/>
      <c r="B2856" s="104"/>
      <c r="C2856" s="104"/>
      <c r="D2856" s="104"/>
      <c r="E2856" s="104"/>
      <c r="F2856" s="104"/>
      <c r="G2856" s="104"/>
      <c r="H2856" s="3" t="s">
        <v>7</v>
      </c>
      <c r="I2856" s="50">
        <v>0.138639971</v>
      </c>
      <c r="J2856" s="50">
        <v>0.14783492300000001</v>
      </c>
      <c r="K2856" s="50">
        <v>0.15162874500000001</v>
      </c>
      <c r="L2856" s="9">
        <f t="shared" si="88"/>
        <v>0.14603454633333335</v>
      </c>
      <c r="M2856" s="9">
        <f t="shared" si="89"/>
        <v>6.6789280286717713E-3</v>
      </c>
    </row>
    <row r="2857" spans="1:13">
      <c r="A2857" s="110"/>
      <c r="B2857" s="104"/>
      <c r="C2857" s="104"/>
      <c r="D2857" s="104"/>
      <c r="E2857" s="104"/>
      <c r="F2857" s="104"/>
      <c r="G2857" s="104"/>
      <c r="H2857" s="3" t="s">
        <v>8</v>
      </c>
      <c r="I2857" s="50">
        <v>8.8615716999999997E-2</v>
      </c>
      <c r="J2857" s="50">
        <v>0.18676694099999999</v>
      </c>
      <c r="K2857" s="50">
        <v>0.200229302</v>
      </c>
      <c r="L2857" s="9">
        <f t="shared" si="88"/>
        <v>0.15853732000000001</v>
      </c>
      <c r="M2857" s="9">
        <f t="shared" si="89"/>
        <v>6.0926855453820886E-2</v>
      </c>
    </row>
    <row r="2858" spans="1:13">
      <c r="A2858" s="110"/>
      <c r="B2858" s="104"/>
      <c r="C2858" s="104"/>
      <c r="D2858" s="104"/>
      <c r="E2858" s="104"/>
      <c r="F2858" s="104"/>
      <c r="G2858" s="104"/>
      <c r="H2858" s="3" t="s">
        <v>9</v>
      </c>
      <c r="I2858" s="50">
        <v>0.92176185300000002</v>
      </c>
      <c r="J2858" s="50">
        <v>1.1409935389999999</v>
      </c>
      <c r="K2858" s="50">
        <v>1.1556886260000001</v>
      </c>
      <c r="L2858" s="9">
        <f t="shared" si="88"/>
        <v>1.0728146726666665</v>
      </c>
      <c r="M2858" s="9">
        <f t="shared" si="89"/>
        <v>0.13102176209478439</v>
      </c>
    </row>
    <row r="2859" spans="1:13">
      <c r="A2859" s="111"/>
      <c r="B2859" s="105"/>
      <c r="C2859" s="105"/>
      <c r="D2859" s="105"/>
      <c r="E2859" s="105"/>
      <c r="F2859" s="105"/>
      <c r="G2859" s="105"/>
      <c r="H2859" s="5" t="s">
        <v>23</v>
      </c>
      <c r="I2859" s="50">
        <v>4.4648209000000001E-2</v>
      </c>
      <c r="J2859" s="50">
        <v>4.5310291000000003E-2</v>
      </c>
      <c r="K2859" s="9">
        <v>4.5238158000000001E-2</v>
      </c>
      <c r="L2859" s="9">
        <f t="shared" si="88"/>
        <v>4.5065552666666668E-2</v>
      </c>
      <c r="M2859" s="9">
        <f t="shared" si="89"/>
        <v>3.6322526688314726E-4</v>
      </c>
    </row>
    <row r="2860" spans="1:13">
      <c r="A2860" s="109">
        <v>8</v>
      </c>
      <c r="B2860" s="103">
        <v>4</v>
      </c>
      <c r="C2860" s="103" t="s">
        <v>18</v>
      </c>
      <c r="D2860" s="103" t="s">
        <v>11</v>
      </c>
      <c r="E2860" s="103">
        <f xml:space="preserve"> A2860 * B2860</f>
        <v>32</v>
      </c>
      <c r="F2860" s="103">
        <f>24/B2860</f>
        <v>6</v>
      </c>
      <c r="G2860" s="103" t="b">
        <v>1</v>
      </c>
      <c r="H2860" s="5" t="s">
        <v>1</v>
      </c>
      <c r="I2860" s="50">
        <v>4.5364793E-2</v>
      </c>
      <c r="J2860" s="50">
        <v>4.5286684000000001E-2</v>
      </c>
      <c r="K2860" s="50">
        <v>4.5451811000000002E-2</v>
      </c>
      <c r="L2860" s="9">
        <f t="shared" si="88"/>
        <v>4.5367762666666672E-2</v>
      </c>
      <c r="M2860" s="9">
        <f t="shared" si="89"/>
        <v>8.2603545458614672E-5</v>
      </c>
    </row>
    <row r="2861" spans="1:13">
      <c r="A2861" s="110"/>
      <c r="B2861" s="104"/>
      <c r="C2861" s="104"/>
      <c r="D2861" s="104"/>
      <c r="E2861" s="104"/>
      <c r="F2861" s="104"/>
      <c r="G2861" s="104"/>
      <c r="H2861" s="5" t="s">
        <v>2</v>
      </c>
      <c r="I2861" s="50">
        <v>0.102988496</v>
      </c>
      <c r="J2861" s="50">
        <v>0.10072215299999999</v>
      </c>
      <c r="K2861" s="50">
        <v>0.102677902</v>
      </c>
      <c r="L2861" s="9">
        <f t="shared" si="88"/>
        <v>0.102129517</v>
      </c>
      <c r="M2861" s="9">
        <f t="shared" si="89"/>
        <v>1.2286668505258076E-3</v>
      </c>
    </row>
    <row r="2862" spans="1:13">
      <c r="A2862" s="110"/>
      <c r="B2862" s="104"/>
      <c r="C2862" s="104"/>
      <c r="D2862" s="104"/>
      <c r="E2862" s="104"/>
      <c r="F2862" s="104"/>
      <c r="G2862" s="104"/>
      <c r="H2862" s="5" t="s">
        <v>3</v>
      </c>
      <c r="I2862" s="50">
        <v>0</v>
      </c>
      <c r="J2862" s="50">
        <v>0</v>
      </c>
      <c r="K2862" s="50">
        <v>0</v>
      </c>
      <c r="L2862" s="9">
        <f t="shared" si="88"/>
        <v>0</v>
      </c>
      <c r="M2862" s="9">
        <f t="shared" si="89"/>
        <v>0</v>
      </c>
    </row>
    <row r="2863" spans="1:13">
      <c r="A2863" s="110"/>
      <c r="B2863" s="104"/>
      <c r="C2863" s="104"/>
      <c r="D2863" s="104"/>
      <c r="E2863" s="104"/>
      <c r="F2863" s="104"/>
      <c r="G2863" s="104"/>
      <c r="H2863" s="5" t="s">
        <v>22</v>
      </c>
      <c r="I2863" s="50">
        <v>0.94386587899999996</v>
      </c>
      <c r="J2863" s="50">
        <v>0.94078540600000005</v>
      </c>
      <c r="K2863" s="50">
        <v>0.94258699899999998</v>
      </c>
      <c r="L2863" s="9">
        <f t="shared" si="88"/>
        <v>0.94241276133333329</v>
      </c>
      <c r="M2863" s="9">
        <f t="shared" si="89"/>
        <v>1.5476102704803302E-3</v>
      </c>
    </row>
    <row r="2864" spans="1:13">
      <c r="A2864" s="110"/>
      <c r="B2864" s="104"/>
      <c r="C2864" s="104"/>
      <c r="D2864" s="104"/>
      <c r="E2864" s="104"/>
      <c r="F2864" s="104"/>
      <c r="G2864" s="104"/>
      <c r="H2864" s="5" t="s">
        <v>4</v>
      </c>
      <c r="I2864" s="50">
        <v>1.492187511</v>
      </c>
      <c r="J2864" s="50">
        <v>1.484615657</v>
      </c>
      <c r="K2864" s="50">
        <v>1.4950172580000001</v>
      </c>
      <c r="L2864" s="9">
        <f t="shared" si="88"/>
        <v>1.4906068086666666</v>
      </c>
      <c r="M2864" s="9">
        <f t="shared" si="89"/>
        <v>5.3779448435954435E-3</v>
      </c>
    </row>
    <row r="2865" spans="1:13">
      <c r="A2865" s="110"/>
      <c r="B2865" s="104"/>
      <c r="C2865" s="104"/>
      <c r="D2865" s="104"/>
      <c r="E2865" s="104"/>
      <c r="F2865" s="104"/>
      <c r="G2865" s="104"/>
      <c r="H2865" s="5" t="s">
        <v>5</v>
      </c>
      <c r="I2865" s="50">
        <v>0.211615785</v>
      </c>
      <c r="J2865" s="50">
        <v>0.220855042</v>
      </c>
      <c r="K2865" s="50">
        <v>0.19870284299999999</v>
      </c>
      <c r="L2865" s="9">
        <f t="shared" si="88"/>
        <v>0.21039122333333335</v>
      </c>
      <c r="M2865" s="9">
        <f t="shared" si="89"/>
        <v>1.1126753506324406E-2</v>
      </c>
    </row>
    <row r="2866" spans="1:13">
      <c r="A2866" s="110"/>
      <c r="B2866" s="104"/>
      <c r="C2866" s="104"/>
      <c r="D2866" s="104"/>
      <c r="E2866" s="104"/>
      <c r="F2866" s="104"/>
      <c r="G2866" s="104"/>
      <c r="H2866" s="5" t="s">
        <v>6</v>
      </c>
      <c r="I2866" s="50">
        <v>0.81129397999999997</v>
      </c>
      <c r="J2866" s="50">
        <v>0.81406500599999998</v>
      </c>
      <c r="K2866" s="50">
        <v>0.79922106800000003</v>
      </c>
      <c r="L2866" s="9">
        <f t="shared" si="88"/>
        <v>0.80819335133333325</v>
      </c>
      <c r="M2866" s="9">
        <f t="shared" si="89"/>
        <v>7.8927845171002115E-3</v>
      </c>
    </row>
    <row r="2867" spans="1:13">
      <c r="A2867" s="110"/>
      <c r="B2867" s="104"/>
      <c r="C2867" s="104"/>
      <c r="D2867" s="104"/>
      <c r="E2867" s="104"/>
      <c r="F2867" s="104"/>
      <c r="G2867" s="104"/>
      <c r="H2867" s="5" t="s">
        <v>7</v>
      </c>
      <c r="I2867" s="50">
        <v>0.24609104700000001</v>
      </c>
      <c r="J2867" s="50">
        <v>0.26065058499999999</v>
      </c>
      <c r="K2867" s="50">
        <v>0.268182009</v>
      </c>
      <c r="L2867" s="9">
        <f t="shared" si="88"/>
        <v>0.25830788033333335</v>
      </c>
      <c r="M2867" s="9">
        <f t="shared" si="89"/>
        <v>1.1230264885022847E-2</v>
      </c>
    </row>
    <row r="2868" spans="1:13">
      <c r="A2868" s="110"/>
      <c r="B2868" s="104"/>
      <c r="C2868" s="104"/>
      <c r="D2868" s="104"/>
      <c r="E2868" s="104"/>
      <c r="F2868" s="104"/>
      <c r="G2868" s="104"/>
      <c r="H2868" s="5" t="s">
        <v>8</v>
      </c>
      <c r="I2868" s="50">
        <v>0.28374443199999999</v>
      </c>
      <c r="J2868" s="50">
        <v>0.36936393200000001</v>
      </c>
      <c r="K2868" s="50">
        <v>0.34920409000000002</v>
      </c>
      <c r="L2868" s="9">
        <f t="shared" si="88"/>
        <v>0.33410415133333332</v>
      </c>
      <c r="M2868" s="9">
        <f t="shared" si="89"/>
        <v>4.4762493293664447E-2</v>
      </c>
    </row>
    <row r="2869" spans="1:13">
      <c r="A2869" s="110"/>
      <c r="B2869" s="104"/>
      <c r="C2869" s="104"/>
      <c r="D2869" s="104"/>
      <c r="E2869" s="104"/>
      <c r="F2869" s="104"/>
      <c r="G2869" s="104"/>
      <c r="H2869" s="5" t="s">
        <v>9</v>
      </c>
      <c r="I2869" s="50">
        <v>3.0453595949999999</v>
      </c>
      <c r="J2869" s="50">
        <v>3.149983293</v>
      </c>
      <c r="K2869" s="50">
        <v>3.1108085249999999</v>
      </c>
      <c r="L2869" s="9">
        <f t="shared" si="88"/>
        <v>3.1020504710000001</v>
      </c>
      <c r="M2869" s="9">
        <f t="shared" si="89"/>
        <v>5.2858842005846063E-2</v>
      </c>
    </row>
    <row r="2870" spans="1:13">
      <c r="A2870" s="110"/>
      <c r="B2870" s="104"/>
      <c r="C2870" s="104"/>
      <c r="D2870" s="104"/>
      <c r="E2870" s="105"/>
      <c r="F2870" s="105"/>
      <c r="G2870" s="105"/>
      <c r="H2870" s="5" t="s">
        <v>23</v>
      </c>
      <c r="I2870" s="50">
        <v>9.8219830999999994E-2</v>
      </c>
      <c r="J2870" s="50">
        <v>9.6014948000000003E-2</v>
      </c>
      <c r="K2870" s="50">
        <v>0.103708009</v>
      </c>
      <c r="L2870" s="9">
        <f t="shared" si="88"/>
        <v>9.9314262666666667E-2</v>
      </c>
      <c r="M2870" s="9">
        <f t="shared" si="89"/>
        <v>3.961582056727129E-3</v>
      </c>
    </row>
    <row r="2871" spans="1:13">
      <c r="A2871" s="110"/>
      <c r="B2871" s="104"/>
      <c r="C2871" s="104"/>
      <c r="D2871" s="104"/>
      <c r="E2871" s="103">
        <f xml:space="preserve"> (A2860*B2860)/2</f>
        <v>16</v>
      </c>
      <c r="F2871" s="103">
        <f>24/B2860</f>
        <v>6</v>
      </c>
      <c r="G2871" s="103" t="b">
        <v>1</v>
      </c>
      <c r="H2871" s="5" t="s">
        <v>1</v>
      </c>
      <c r="I2871" s="9">
        <v>4.5364772999999997E-2</v>
      </c>
      <c r="J2871" s="50">
        <v>4.5399655999999997E-2</v>
      </c>
      <c r="K2871" s="50">
        <v>4.5439859999999999E-2</v>
      </c>
      <c r="L2871" s="9">
        <f t="shared" si="88"/>
        <v>4.5401429666666659E-2</v>
      </c>
      <c r="M2871" s="9">
        <f t="shared" si="89"/>
        <v>3.757490934564434E-5</v>
      </c>
    </row>
    <row r="2872" spans="1:13">
      <c r="A2872" s="110"/>
      <c r="B2872" s="104"/>
      <c r="C2872" s="104"/>
      <c r="D2872" s="104"/>
      <c r="E2872" s="104"/>
      <c r="F2872" s="104"/>
      <c r="G2872" s="104"/>
      <c r="H2872" s="5" t="s">
        <v>2</v>
      </c>
      <c r="I2872" s="9">
        <v>0.102528365</v>
      </c>
      <c r="J2872" s="50">
        <v>0.104410431</v>
      </c>
      <c r="K2872" s="50">
        <v>0.112254733</v>
      </c>
      <c r="L2872" s="9">
        <f t="shared" si="88"/>
        <v>0.10639784299999999</v>
      </c>
      <c r="M2872" s="9">
        <f t="shared" si="89"/>
        <v>5.1587705377506366E-3</v>
      </c>
    </row>
    <row r="2873" spans="1:13">
      <c r="A2873" s="110"/>
      <c r="B2873" s="104"/>
      <c r="C2873" s="104"/>
      <c r="D2873" s="104"/>
      <c r="E2873" s="104"/>
      <c r="F2873" s="104"/>
      <c r="G2873" s="104"/>
      <c r="H2873" s="5" t="s">
        <v>3</v>
      </c>
      <c r="I2873" s="50">
        <v>0</v>
      </c>
      <c r="J2873" s="50">
        <v>0</v>
      </c>
      <c r="K2873" s="50">
        <v>0</v>
      </c>
      <c r="L2873" s="9">
        <f t="shared" si="88"/>
        <v>0</v>
      </c>
      <c r="M2873" s="9">
        <f t="shared" si="89"/>
        <v>0</v>
      </c>
    </row>
    <row r="2874" spans="1:13">
      <c r="A2874" s="110"/>
      <c r="B2874" s="104"/>
      <c r="C2874" s="104"/>
      <c r="D2874" s="104"/>
      <c r="E2874" s="104"/>
      <c r="F2874" s="104"/>
      <c r="G2874" s="104"/>
      <c r="H2874" s="5" t="s">
        <v>22</v>
      </c>
      <c r="I2874" s="9">
        <v>0.94994694599999996</v>
      </c>
      <c r="J2874" s="50">
        <v>0.95033749000000001</v>
      </c>
      <c r="K2874" s="50">
        <v>0.95497215099999999</v>
      </c>
      <c r="L2874" s="9">
        <f t="shared" si="88"/>
        <v>0.95175219566666669</v>
      </c>
      <c r="M2874" s="9">
        <f t="shared" si="89"/>
        <v>2.7953918178817744E-3</v>
      </c>
    </row>
    <row r="2875" spans="1:13">
      <c r="A2875" s="110"/>
      <c r="B2875" s="104"/>
      <c r="C2875" s="104"/>
      <c r="D2875" s="104"/>
      <c r="E2875" s="104"/>
      <c r="F2875" s="104"/>
      <c r="G2875" s="104"/>
      <c r="H2875" s="5" t="s">
        <v>4</v>
      </c>
      <c r="I2875" s="9">
        <v>1.4994928940000001</v>
      </c>
      <c r="J2875" s="50">
        <v>1.4998169159999999</v>
      </c>
      <c r="K2875" s="50">
        <v>1.5128529020000001</v>
      </c>
      <c r="L2875" s="9">
        <f t="shared" si="88"/>
        <v>1.5040542373333334</v>
      </c>
      <c r="M2875" s="9">
        <f t="shared" si="89"/>
        <v>7.6215892372561269E-3</v>
      </c>
    </row>
    <row r="2876" spans="1:13">
      <c r="A2876" s="110"/>
      <c r="B2876" s="104"/>
      <c r="C2876" s="104"/>
      <c r="D2876" s="104"/>
      <c r="E2876" s="104"/>
      <c r="F2876" s="104"/>
      <c r="G2876" s="104"/>
      <c r="H2876" s="5" t="s">
        <v>5</v>
      </c>
      <c r="I2876" s="9">
        <v>0.203056555</v>
      </c>
      <c r="J2876" s="50">
        <v>0.183265391</v>
      </c>
      <c r="K2876" s="50">
        <v>0.374746103</v>
      </c>
      <c r="L2876" s="9">
        <f t="shared" si="88"/>
        <v>0.25368934966666667</v>
      </c>
      <c r="M2876" s="9">
        <f t="shared" si="89"/>
        <v>0.10530420546599431</v>
      </c>
    </row>
    <row r="2877" spans="1:13">
      <c r="A2877" s="110"/>
      <c r="B2877" s="104"/>
      <c r="C2877" s="104"/>
      <c r="D2877" s="104"/>
      <c r="E2877" s="104"/>
      <c r="F2877" s="104"/>
      <c r="G2877" s="104"/>
      <c r="H2877" s="5" t="s">
        <v>6</v>
      </c>
      <c r="I2877" s="9">
        <v>0.76256251500000005</v>
      </c>
      <c r="J2877" s="50">
        <v>0.63562199799999997</v>
      </c>
      <c r="K2877" s="50">
        <v>0.715713763</v>
      </c>
      <c r="L2877" s="9">
        <f t="shared" si="88"/>
        <v>0.70463275866666664</v>
      </c>
      <c r="M2877" s="9">
        <f t="shared" si="89"/>
        <v>6.419162879093615E-2</v>
      </c>
    </row>
    <row r="2878" spans="1:13">
      <c r="A2878" s="110"/>
      <c r="B2878" s="104"/>
      <c r="C2878" s="104"/>
      <c r="D2878" s="104"/>
      <c r="E2878" s="104"/>
      <c r="F2878" s="104"/>
      <c r="G2878" s="104"/>
      <c r="H2878" s="5" t="s">
        <v>7</v>
      </c>
      <c r="I2878" s="9">
        <v>0.36972755699999998</v>
      </c>
      <c r="J2878" s="50">
        <v>0.36346266500000002</v>
      </c>
      <c r="K2878" s="50">
        <v>0.39065800699999997</v>
      </c>
      <c r="L2878" s="9">
        <f t="shared" si="88"/>
        <v>0.37461607633333333</v>
      </c>
      <c r="M2878" s="9">
        <f t="shared" si="89"/>
        <v>1.4241484212627586E-2</v>
      </c>
    </row>
    <row r="2879" spans="1:13">
      <c r="A2879" s="110"/>
      <c r="B2879" s="104"/>
      <c r="C2879" s="104"/>
      <c r="D2879" s="104"/>
      <c r="E2879" s="104"/>
      <c r="F2879" s="104"/>
      <c r="G2879" s="104"/>
      <c r="H2879" s="5" t="s">
        <v>8</v>
      </c>
      <c r="I2879" s="50">
        <v>0.24250217199999999</v>
      </c>
      <c r="J2879" s="50">
        <v>0.25492514300000002</v>
      </c>
      <c r="K2879" s="50">
        <v>0.283433398</v>
      </c>
      <c r="L2879" s="9">
        <f t="shared" si="88"/>
        <v>0.26028690433333335</v>
      </c>
      <c r="M2879" s="9">
        <f t="shared" si="89"/>
        <v>2.0985773250287693E-2</v>
      </c>
    </row>
    <row r="2880" spans="1:13">
      <c r="A2880" s="110"/>
      <c r="B2880" s="104"/>
      <c r="C2880" s="104"/>
      <c r="D2880" s="104"/>
      <c r="E2880" s="104"/>
      <c r="F2880" s="104"/>
      <c r="G2880" s="104"/>
      <c r="H2880" s="5" t="s">
        <v>9</v>
      </c>
      <c r="I2880" s="50">
        <v>3.077950462</v>
      </c>
      <c r="J2880" s="9">
        <v>2.9377418400000002</v>
      </c>
      <c r="K2880" s="50">
        <v>3.2781079819999999</v>
      </c>
      <c r="L2880" s="9">
        <f t="shared" si="88"/>
        <v>3.0979334279999997</v>
      </c>
      <c r="M2880" s="9">
        <f t="shared" si="89"/>
        <v>0.1710607110139814</v>
      </c>
    </row>
    <row r="2881" spans="1:13">
      <c r="A2881" s="111"/>
      <c r="B2881" s="105"/>
      <c r="C2881" s="104"/>
      <c r="D2881" s="104"/>
      <c r="E2881" s="105"/>
      <c r="F2881" s="105"/>
      <c r="G2881" s="105"/>
      <c r="H2881" s="5" t="s">
        <v>23</v>
      </c>
      <c r="I2881" s="50">
        <v>0.123862058</v>
      </c>
      <c r="J2881" s="9">
        <v>9.8514365000000007E-2</v>
      </c>
      <c r="K2881" s="50">
        <v>0.101366778</v>
      </c>
      <c r="L2881" s="9">
        <f t="shared" si="88"/>
        <v>0.10791440033333333</v>
      </c>
      <c r="M2881" s="9">
        <f t="shared" si="89"/>
        <v>1.3884520293137179E-2</v>
      </c>
    </row>
    <row r="2882" spans="1:13">
      <c r="A2882" s="109">
        <v>8</v>
      </c>
      <c r="B2882" s="103">
        <v>4</v>
      </c>
      <c r="C2882" s="104"/>
      <c r="D2882" s="104"/>
      <c r="E2882" s="103">
        <f xml:space="preserve"> A2882 * B2882</f>
        <v>32</v>
      </c>
      <c r="F2882" s="103">
        <f>24/B2882</f>
        <v>6</v>
      </c>
      <c r="G2882" s="103" t="b">
        <v>0</v>
      </c>
      <c r="H2882" s="5" t="s">
        <v>1</v>
      </c>
      <c r="I2882" s="50">
        <v>0</v>
      </c>
      <c r="J2882" s="50">
        <v>0</v>
      </c>
      <c r="K2882" s="50">
        <v>0</v>
      </c>
      <c r="L2882" s="9">
        <f t="shared" si="88"/>
        <v>0</v>
      </c>
      <c r="M2882" s="9">
        <f t="shared" si="89"/>
        <v>0</v>
      </c>
    </row>
    <row r="2883" spans="1:13">
      <c r="A2883" s="110"/>
      <c r="B2883" s="104"/>
      <c r="C2883" s="104"/>
      <c r="D2883" s="104"/>
      <c r="E2883" s="104"/>
      <c r="F2883" s="104"/>
      <c r="G2883" s="104"/>
      <c r="H2883" s="5" t="s">
        <v>2</v>
      </c>
      <c r="I2883" s="50">
        <v>0</v>
      </c>
      <c r="J2883" s="50">
        <v>0</v>
      </c>
      <c r="K2883" s="50">
        <v>0</v>
      </c>
      <c r="L2883" s="9">
        <f t="shared" si="88"/>
        <v>0</v>
      </c>
      <c r="M2883" s="9">
        <f t="shared" si="89"/>
        <v>0</v>
      </c>
    </row>
    <row r="2884" spans="1:13">
      <c r="A2884" s="110"/>
      <c r="B2884" s="104"/>
      <c r="C2884" s="104"/>
      <c r="D2884" s="104"/>
      <c r="E2884" s="104"/>
      <c r="F2884" s="104"/>
      <c r="G2884" s="104"/>
      <c r="H2884" s="5" t="s">
        <v>3</v>
      </c>
      <c r="I2884" s="50">
        <v>0</v>
      </c>
      <c r="J2884" s="50">
        <v>0</v>
      </c>
      <c r="K2884" s="50">
        <v>0</v>
      </c>
      <c r="L2884" s="9">
        <f t="shared" si="88"/>
        <v>0</v>
      </c>
      <c r="M2884" s="9">
        <f t="shared" si="89"/>
        <v>0</v>
      </c>
    </row>
    <row r="2885" spans="1:13">
      <c r="A2885" s="110"/>
      <c r="B2885" s="104"/>
      <c r="C2885" s="104"/>
      <c r="D2885" s="104"/>
      <c r="E2885" s="104"/>
      <c r="F2885" s="104"/>
      <c r="G2885" s="104"/>
      <c r="H2885" s="5" t="s">
        <v>22</v>
      </c>
      <c r="I2885" s="50">
        <v>0</v>
      </c>
      <c r="J2885" s="50">
        <v>0</v>
      </c>
      <c r="K2885" s="50">
        <v>0</v>
      </c>
      <c r="L2885" s="9">
        <f t="shared" si="88"/>
        <v>0</v>
      </c>
      <c r="M2885" s="9">
        <f t="shared" si="89"/>
        <v>0</v>
      </c>
    </row>
    <row r="2886" spans="1:13">
      <c r="A2886" s="110"/>
      <c r="B2886" s="104"/>
      <c r="C2886" s="104"/>
      <c r="D2886" s="104"/>
      <c r="E2886" s="104"/>
      <c r="F2886" s="104"/>
      <c r="G2886" s="104"/>
      <c r="H2886" s="5" t="s">
        <v>4</v>
      </c>
      <c r="I2886" s="50">
        <v>0.88035017100000001</v>
      </c>
      <c r="J2886" s="50">
        <v>0.88277493299999998</v>
      </c>
      <c r="K2886" s="50">
        <v>0.88387632800000004</v>
      </c>
      <c r="L2886" s="9">
        <f t="shared" si="88"/>
        <v>0.88233381066666672</v>
      </c>
      <c r="M2886" s="9">
        <f t="shared" si="89"/>
        <v>1.8039920958491933E-3</v>
      </c>
    </row>
    <row r="2887" spans="1:13">
      <c r="A2887" s="110"/>
      <c r="B2887" s="104"/>
      <c r="C2887" s="104"/>
      <c r="D2887" s="104"/>
      <c r="E2887" s="104"/>
      <c r="F2887" s="104"/>
      <c r="G2887" s="104"/>
      <c r="H2887" s="5" t="s">
        <v>5</v>
      </c>
      <c r="I2887" s="50">
        <v>0.170157751</v>
      </c>
      <c r="J2887" s="50">
        <v>0.32798711899999999</v>
      </c>
      <c r="K2887" s="50">
        <v>0.149506588</v>
      </c>
      <c r="L2887" s="9">
        <f t="shared" si="88"/>
        <v>0.21588381933333331</v>
      </c>
      <c r="M2887" s="9">
        <f t="shared" si="89"/>
        <v>9.7631859453915004E-2</v>
      </c>
    </row>
    <row r="2888" spans="1:13">
      <c r="A2888" s="110"/>
      <c r="B2888" s="104"/>
      <c r="C2888" s="104"/>
      <c r="D2888" s="104"/>
      <c r="E2888" s="104"/>
      <c r="F2888" s="104"/>
      <c r="G2888" s="104"/>
      <c r="H2888" s="5" t="s">
        <v>6</v>
      </c>
      <c r="I2888" s="50">
        <v>0.78324566299999998</v>
      </c>
      <c r="J2888" s="50">
        <v>0.775010796</v>
      </c>
      <c r="K2888" s="50">
        <v>0.79014195300000001</v>
      </c>
      <c r="L2888" s="9">
        <f t="shared" si="88"/>
        <v>0.78279947066666666</v>
      </c>
      <c r="M2888" s="9">
        <f t="shared" si="89"/>
        <v>7.5754401679642598E-3</v>
      </c>
    </row>
    <row r="2889" spans="1:13">
      <c r="A2889" s="110"/>
      <c r="B2889" s="104"/>
      <c r="C2889" s="104"/>
      <c r="D2889" s="104"/>
      <c r="E2889" s="104"/>
      <c r="F2889" s="104"/>
      <c r="G2889" s="104"/>
      <c r="H2889" s="5" t="s">
        <v>7</v>
      </c>
      <c r="I2889" s="50">
        <v>0.25683218800000002</v>
      </c>
      <c r="J2889" s="50">
        <v>0.27271915200000002</v>
      </c>
      <c r="K2889" s="50">
        <v>0.27959099399999998</v>
      </c>
      <c r="L2889" s="9">
        <f t="shared" si="88"/>
        <v>0.26971411133333334</v>
      </c>
      <c r="M2889" s="9">
        <f t="shared" si="89"/>
        <v>1.1673196421402708E-2</v>
      </c>
    </row>
    <row r="2890" spans="1:13">
      <c r="A2890" s="110"/>
      <c r="B2890" s="104"/>
      <c r="C2890" s="104"/>
      <c r="D2890" s="104"/>
      <c r="E2890" s="104"/>
      <c r="F2890" s="104"/>
      <c r="G2890" s="104"/>
      <c r="H2890" s="5" t="s">
        <v>8</v>
      </c>
      <c r="I2890" s="50">
        <v>0.26608358500000001</v>
      </c>
      <c r="J2890" s="50">
        <v>0.85282033899999998</v>
      </c>
      <c r="K2890" s="50">
        <v>0.40011280100000002</v>
      </c>
      <c r="L2890" s="9">
        <f t="shared" si="88"/>
        <v>0.50633890833333339</v>
      </c>
      <c r="M2890" s="9">
        <f t="shared" si="89"/>
        <v>0.30745405190533526</v>
      </c>
    </row>
    <row r="2891" spans="1:13">
      <c r="A2891" s="110"/>
      <c r="B2891" s="104"/>
      <c r="C2891" s="104"/>
      <c r="D2891" s="104"/>
      <c r="E2891" s="104"/>
      <c r="F2891" s="104"/>
      <c r="G2891" s="104"/>
      <c r="H2891" s="5" t="s">
        <v>9</v>
      </c>
      <c r="I2891" s="50">
        <v>2.3571064750000001</v>
      </c>
      <c r="J2891" s="50">
        <v>3.1117759230000002</v>
      </c>
      <c r="K2891" s="50">
        <v>2.5036558640000002</v>
      </c>
      <c r="L2891" s="9">
        <f t="shared" si="88"/>
        <v>2.6575127540000003</v>
      </c>
      <c r="M2891" s="9">
        <f t="shared" si="89"/>
        <v>0.4001692777894259</v>
      </c>
    </row>
    <row r="2892" spans="1:13">
      <c r="A2892" s="110"/>
      <c r="B2892" s="104"/>
      <c r="C2892" s="104"/>
      <c r="D2892" s="104"/>
      <c r="E2892" s="105"/>
      <c r="F2892" s="105"/>
      <c r="G2892" s="105"/>
      <c r="H2892" s="5" t="s">
        <v>23</v>
      </c>
      <c r="I2892" s="50">
        <v>8.1170489999999998E-2</v>
      </c>
      <c r="J2892" s="50">
        <v>8.1369604999999998E-2</v>
      </c>
      <c r="K2892" s="50">
        <v>8.2088816999999994E-2</v>
      </c>
      <c r="L2892" s="9">
        <f t="shared" si="88"/>
        <v>8.1542970666666659E-2</v>
      </c>
      <c r="M2892" s="9">
        <f t="shared" si="89"/>
        <v>4.8308680432850937E-4</v>
      </c>
    </row>
    <row r="2893" spans="1:13">
      <c r="A2893" s="110"/>
      <c r="B2893" s="104"/>
      <c r="C2893" s="104"/>
      <c r="D2893" s="104"/>
      <c r="E2893" s="103">
        <f xml:space="preserve"> (A2882*B2882)/2</f>
        <v>16</v>
      </c>
      <c r="F2893" s="103">
        <f>24/B2882</f>
        <v>6</v>
      </c>
      <c r="G2893" s="103" t="b">
        <v>0</v>
      </c>
      <c r="H2893" s="5" t="s">
        <v>1</v>
      </c>
      <c r="I2893" s="50">
        <v>0</v>
      </c>
      <c r="J2893" s="50">
        <v>0</v>
      </c>
      <c r="K2893" s="50">
        <v>0</v>
      </c>
      <c r="L2893" s="9">
        <f t="shared" si="88"/>
        <v>0</v>
      </c>
      <c r="M2893" s="9">
        <f t="shared" si="89"/>
        <v>0</v>
      </c>
    </row>
    <row r="2894" spans="1:13">
      <c r="A2894" s="110"/>
      <c r="B2894" s="104"/>
      <c r="C2894" s="104"/>
      <c r="D2894" s="104"/>
      <c r="E2894" s="104"/>
      <c r="F2894" s="104"/>
      <c r="G2894" s="104"/>
      <c r="H2894" s="5" t="s">
        <v>2</v>
      </c>
      <c r="I2894" s="50">
        <v>0</v>
      </c>
      <c r="J2894" s="50">
        <v>0</v>
      </c>
      <c r="K2894" s="50">
        <v>0</v>
      </c>
      <c r="L2894" s="9">
        <f t="shared" ref="L2894:L2957" si="90">AVERAGE(I2894:K2894)</f>
        <v>0</v>
      </c>
      <c r="M2894" s="9">
        <f t="shared" ref="M2894:M2957" si="91">STDEV(I2894:K2894)</f>
        <v>0</v>
      </c>
    </row>
    <row r="2895" spans="1:13">
      <c r="A2895" s="110"/>
      <c r="B2895" s="104"/>
      <c r="C2895" s="104"/>
      <c r="D2895" s="104"/>
      <c r="E2895" s="104"/>
      <c r="F2895" s="104"/>
      <c r="G2895" s="104"/>
      <c r="H2895" s="5" t="s">
        <v>3</v>
      </c>
      <c r="I2895" s="50">
        <v>0</v>
      </c>
      <c r="J2895" s="50">
        <v>0</v>
      </c>
      <c r="K2895" s="50">
        <v>0</v>
      </c>
      <c r="L2895" s="9">
        <f t="shared" si="90"/>
        <v>0</v>
      </c>
      <c r="M2895" s="9">
        <f t="shared" si="91"/>
        <v>0</v>
      </c>
    </row>
    <row r="2896" spans="1:13">
      <c r="A2896" s="110"/>
      <c r="B2896" s="104"/>
      <c r="C2896" s="104"/>
      <c r="D2896" s="104"/>
      <c r="E2896" s="104"/>
      <c r="F2896" s="104"/>
      <c r="G2896" s="104"/>
      <c r="H2896" s="5" t="s">
        <v>22</v>
      </c>
      <c r="I2896" s="50">
        <v>0</v>
      </c>
      <c r="J2896" s="50">
        <v>0</v>
      </c>
      <c r="K2896" s="50">
        <v>0</v>
      </c>
      <c r="L2896" s="9">
        <f t="shared" si="90"/>
        <v>0</v>
      </c>
      <c r="M2896" s="9">
        <f t="shared" si="91"/>
        <v>0</v>
      </c>
    </row>
    <row r="2897" spans="1:13">
      <c r="A2897" s="110"/>
      <c r="B2897" s="104"/>
      <c r="C2897" s="104"/>
      <c r="D2897" s="104"/>
      <c r="E2897" s="104"/>
      <c r="F2897" s="104"/>
      <c r="G2897" s="104"/>
      <c r="H2897" s="5" t="s">
        <v>4</v>
      </c>
      <c r="I2897" s="50">
        <v>0.88553658999999996</v>
      </c>
      <c r="J2897" s="9">
        <v>0.88911676100000003</v>
      </c>
      <c r="K2897" s="50">
        <v>0.88424390399999997</v>
      </c>
      <c r="L2897" s="9">
        <f t="shared" si="90"/>
        <v>0.88629908499999999</v>
      </c>
      <c r="M2897" s="9">
        <f t="shared" si="91"/>
        <v>2.5243281887229302E-3</v>
      </c>
    </row>
    <row r="2898" spans="1:13">
      <c r="A2898" s="110"/>
      <c r="B2898" s="104"/>
      <c r="C2898" s="104"/>
      <c r="D2898" s="104"/>
      <c r="E2898" s="104"/>
      <c r="F2898" s="104"/>
      <c r="G2898" s="104"/>
      <c r="H2898" s="5" t="s">
        <v>5</v>
      </c>
      <c r="I2898" s="50">
        <v>0.116515295</v>
      </c>
      <c r="J2898" s="50">
        <v>0.15903904699999999</v>
      </c>
      <c r="K2898" s="50">
        <v>0.14744510699999999</v>
      </c>
      <c r="L2898" s="9">
        <f t="shared" si="90"/>
        <v>0.14099981633333333</v>
      </c>
      <c r="M2898" s="9">
        <f t="shared" si="91"/>
        <v>2.1982349735020241E-2</v>
      </c>
    </row>
    <row r="2899" spans="1:13">
      <c r="A2899" s="110"/>
      <c r="B2899" s="104"/>
      <c r="C2899" s="104"/>
      <c r="D2899" s="104"/>
      <c r="E2899" s="104"/>
      <c r="F2899" s="104"/>
      <c r="G2899" s="104"/>
      <c r="H2899" s="5" t="s">
        <v>6</v>
      </c>
      <c r="I2899" s="9">
        <v>0.66394925900000001</v>
      </c>
      <c r="J2899" s="50">
        <v>0.63879712200000005</v>
      </c>
      <c r="K2899" s="50">
        <v>0.59284997100000003</v>
      </c>
      <c r="L2899" s="9">
        <f t="shared" si="90"/>
        <v>0.63186545066666666</v>
      </c>
      <c r="M2899" s="9">
        <f t="shared" si="91"/>
        <v>3.6052922754358653E-2</v>
      </c>
    </row>
    <row r="2900" spans="1:13">
      <c r="A2900" s="110"/>
      <c r="B2900" s="104"/>
      <c r="C2900" s="104"/>
      <c r="D2900" s="104"/>
      <c r="E2900" s="104"/>
      <c r="F2900" s="104"/>
      <c r="G2900" s="104"/>
      <c r="H2900" s="5" t="s">
        <v>7</v>
      </c>
      <c r="I2900" s="9">
        <v>0.37477455100000001</v>
      </c>
      <c r="J2900" s="50">
        <v>0.37644783100000001</v>
      </c>
      <c r="K2900" s="50">
        <v>0.38240354599999998</v>
      </c>
      <c r="L2900" s="9">
        <f t="shared" si="90"/>
        <v>0.37787530933333335</v>
      </c>
      <c r="M2900" s="9">
        <f t="shared" si="91"/>
        <v>4.0098206907052845E-3</v>
      </c>
    </row>
    <row r="2901" spans="1:13">
      <c r="A2901" s="110"/>
      <c r="B2901" s="104"/>
      <c r="C2901" s="104"/>
      <c r="D2901" s="104"/>
      <c r="E2901" s="104"/>
      <c r="F2901" s="104"/>
      <c r="G2901" s="104"/>
      <c r="H2901" s="5" t="s">
        <v>8</v>
      </c>
      <c r="I2901" s="9">
        <v>0.21785507700000001</v>
      </c>
      <c r="J2901" s="50">
        <v>0.23668215300000001</v>
      </c>
      <c r="K2901" s="50">
        <v>0.26582674099999998</v>
      </c>
      <c r="L2901" s="9">
        <f t="shared" si="90"/>
        <v>0.24012132366666669</v>
      </c>
      <c r="M2901" s="9">
        <f t="shared" si="91"/>
        <v>2.4170044639761603E-2</v>
      </c>
    </row>
    <row r="2902" spans="1:13">
      <c r="A2902" s="110"/>
      <c r="B2902" s="104"/>
      <c r="C2902" s="104"/>
      <c r="D2902" s="104"/>
      <c r="E2902" s="104"/>
      <c r="F2902" s="104"/>
      <c r="G2902" s="104"/>
      <c r="H2902" s="5" t="s">
        <v>9</v>
      </c>
      <c r="I2902" s="9">
        <v>2.2593132229999999</v>
      </c>
      <c r="J2902" s="50">
        <v>2.3007895660000002</v>
      </c>
      <c r="K2902" s="50">
        <v>2.2736122220000001</v>
      </c>
      <c r="L2902" s="9">
        <f t="shared" si="90"/>
        <v>2.277905003666667</v>
      </c>
      <c r="M2902" s="9">
        <f t="shared" si="91"/>
        <v>2.1068762137146764E-2</v>
      </c>
    </row>
    <row r="2903" spans="1:13">
      <c r="A2903" s="111"/>
      <c r="B2903" s="105"/>
      <c r="C2903" s="104"/>
      <c r="D2903" s="105"/>
      <c r="E2903" s="105"/>
      <c r="F2903" s="105"/>
      <c r="G2903" s="105"/>
      <c r="H2903" s="5" t="s">
        <v>23</v>
      </c>
      <c r="I2903" s="9">
        <v>7.8876022000000004E-2</v>
      </c>
      <c r="J2903" s="9">
        <v>8.0078972999999998E-2</v>
      </c>
      <c r="K2903" s="50">
        <v>9.4155906999999997E-2</v>
      </c>
      <c r="L2903" s="9">
        <f t="shared" si="90"/>
        <v>8.4370300666666662E-2</v>
      </c>
      <c r="M2903" s="9">
        <f t="shared" si="91"/>
        <v>8.4959014389486831E-3</v>
      </c>
    </row>
    <row r="2904" spans="1:13">
      <c r="A2904" s="109">
        <v>8</v>
      </c>
      <c r="B2904" s="103">
        <v>4</v>
      </c>
      <c r="C2904" s="104"/>
      <c r="D2904" s="103" t="s">
        <v>12</v>
      </c>
      <c r="E2904" s="103" t="s">
        <v>13</v>
      </c>
      <c r="F2904" s="103">
        <f>24/B2904</f>
        <v>6</v>
      </c>
      <c r="G2904" s="103" t="s">
        <v>13</v>
      </c>
      <c r="H2904" s="3" t="s">
        <v>4</v>
      </c>
      <c r="I2904" s="50">
        <v>0.51761831800000002</v>
      </c>
      <c r="J2904" s="50">
        <v>0.54931141500000003</v>
      </c>
      <c r="K2904" s="50">
        <v>0.56206521700000001</v>
      </c>
      <c r="L2904" s="9">
        <f t="shared" si="90"/>
        <v>0.54299831666666665</v>
      </c>
      <c r="M2904" s="9">
        <f t="shared" si="91"/>
        <v>2.2886090002527781E-2</v>
      </c>
    </row>
    <row r="2905" spans="1:13">
      <c r="A2905" s="110"/>
      <c r="B2905" s="104"/>
      <c r="C2905" s="104"/>
      <c r="D2905" s="104"/>
      <c r="E2905" s="104"/>
      <c r="F2905" s="104"/>
      <c r="G2905" s="104"/>
      <c r="H2905" s="3" t="s">
        <v>5</v>
      </c>
      <c r="I2905" s="50">
        <v>4.2147199999999999E-4</v>
      </c>
      <c r="J2905" s="50">
        <v>1.5028033999999999E-2</v>
      </c>
      <c r="K2905" s="50">
        <v>1.3971852999999999E-2</v>
      </c>
      <c r="L2905" s="9">
        <f t="shared" si="90"/>
        <v>9.8071196666666659E-3</v>
      </c>
      <c r="M2905" s="9">
        <f t="shared" si="91"/>
        <v>8.1453462890348823E-3</v>
      </c>
    </row>
    <row r="2906" spans="1:13">
      <c r="A2906" s="110"/>
      <c r="B2906" s="104"/>
      <c r="C2906" s="104"/>
      <c r="D2906" s="104"/>
      <c r="E2906" s="104"/>
      <c r="F2906" s="104"/>
      <c r="G2906" s="104"/>
      <c r="H2906" s="3" t="s">
        <v>6</v>
      </c>
      <c r="I2906" s="50">
        <v>0.66215703400000003</v>
      </c>
      <c r="J2906" s="50">
        <v>0.72253077600000004</v>
      </c>
      <c r="K2906" s="50">
        <v>0.69166007699999998</v>
      </c>
      <c r="L2906" s="9">
        <f t="shared" si="90"/>
        <v>0.69211596233333328</v>
      </c>
      <c r="M2906" s="9">
        <f t="shared" si="91"/>
        <v>3.0189452700380353E-2</v>
      </c>
    </row>
    <row r="2907" spans="1:13">
      <c r="A2907" s="110"/>
      <c r="B2907" s="104"/>
      <c r="C2907" s="104"/>
      <c r="D2907" s="104"/>
      <c r="E2907" s="104"/>
      <c r="F2907" s="104"/>
      <c r="G2907" s="104"/>
      <c r="H2907" s="3" t="s">
        <v>7</v>
      </c>
      <c r="I2907" s="50">
        <v>0.373291396</v>
      </c>
      <c r="J2907" s="50">
        <v>0.40828966</v>
      </c>
      <c r="K2907" s="50">
        <v>0.409412414</v>
      </c>
      <c r="L2907" s="9">
        <f t="shared" si="90"/>
        <v>0.39699782333333333</v>
      </c>
      <c r="M2907" s="9">
        <f t="shared" si="91"/>
        <v>2.053804194218839E-2</v>
      </c>
    </row>
    <row r="2908" spans="1:13">
      <c r="A2908" s="110"/>
      <c r="B2908" s="104"/>
      <c r="C2908" s="104"/>
      <c r="D2908" s="104"/>
      <c r="E2908" s="104"/>
      <c r="F2908" s="104"/>
      <c r="G2908" s="104"/>
      <c r="H2908" s="5" t="s">
        <v>9</v>
      </c>
      <c r="I2908" s="50">
        <v>1.6189409589999999</v>
      </c>
      <c r="J2908" s="50">
        <v>1.8399917800000001</v>
      </c>
      <c r="K2908" s="50">
        <v>2.023267492</v>
      </c>
      <c r="L2908" s="9">
        <f t="shared" si="90"/>
        <v>1.8274000770000001</v>
      </c>
      <c r="M2908" s="9">
        <f t="shared" si="91"/>
        <v>0.20245715487549507</v>
      </c>
    </row>
    <row r="2909" spans="1:13">
      <c r="A2909" s="110"/>
      <c r="B2909" s="104"/>
      <c r="C2909" s="104"/>
      <c r="D2909" s="105"/>
      <c r="E2909" s="105"/>
      <c r="F2909" s="105"/>
      <c r="G2909" s="105"/>
      <c r="H2909" s="5" t="s">
        <v>23</v>
      </c>
      <c r="I2909" s="50">
        <v>7.8294192999999998E-2</v>
      </c>
      <c r="J2909" s="50">
        <v>8.4540136000000002E-2</v>
      </c>
      <c r="K2909" s="50">
        <v>8.0622740999999998E-2</v>
      </c>
      <c r="L2909" s="9">
        <f t="shared" si="90"/>
        <v>8.1152356666666661E-2</v>
      </c>
      <c r="M2909" s="9">
        <f t="shared" si="91"/>
        <v>3.1564728029235965E-3</v>
      </c>
    </row>
    <row r="2910" spans="1:13">
      <c r="A2910" s="110"/>
      <c r="B2910" s="104"/>
      <c r="C2910" s="104"/>
      <c r="D2910" s="103" t="s">
        <v>14</v>
      </c>
      <c r="E2910" s="103" t="s">
        <v>13</v>
      </c>
      <c r="F2910" s="103">
        <f>24/B2904</f>
        <v>6</v>
      </c>
      <c r="G2910" s="103" t="s">
        <v>13</v>
      </c>
      <c r="H2910" s="3" t="s">
        <v>4</v>
      </c>
      <c r="I2910" s="50">
        <v>0.51886961200000004</v>
      </c>
      <c r="J2910" s="50">
        <v>0.53909428100000001</v>
      </c>
      <c r="K2910" s="50">
        <v>0.51609027500000004</v>
      </c>
      <c r="L2910" s="9">
        <f t="shared" si="90"/>
        <v>0.52468472266666677</v>
      </c>
      <c r="M2910" s="9">
        <f t="shared" si="91"/>
        <v>1.2556182025647521E-2</v>
      </c>
    </row>
    <row r="2911" spans="1:13">
      <c r="A2911" s="110"/>
      <c r="B2911" s="104"/>
      <c r="C2911" s="104"/>
      <c r="D2911" s="104"/>
      <c r="E2911" s="104"/>
      <c r="F2911" s="104"/>
      <c r="G2911" s="104"/>
      <c r="H2911" s="3" t="s">
        <v>5</v>
      </c>
      <c r="I2911" s="50">
        <v>0.152816327</v>
      </c>
      <c r="J2911" s="50">
        <v>0.145522551</v>
      </c>
      <c r="K2911" s="50">
        <v>0.14728812899999999</v>
      </c>
      <c r="L2911" s="9">
        <f t="shared" si="90"/>
        <v>0.14854233566666666</v>
      </c>
      <c r="M2911" s="9">
        <f t="shared" si="91"/>
        <v>3.8052027352793376E-3</v>
      </c>
    </row>
    <row r="2912" spans="1:13">
      <c r="A2912" s="110"/>
      <c r="B2912" s="104"/>
      <c r="C2912" s="104"/>
      <c r="D2912" s="104"/>
      <c r="E2912" s="104"/>
      <c r="F2912" s="104"/>
      <c r="G2912" s="104"/>
      <c r="H2912" s="3" t="s">
        <v>6</v>
      </c>
      <c r="I2912" s="50">
        <v>0.36957444499999997</v>
      </c>
      <c r="J2912" s="50">
        <v>0.373751581</v>
      </c>
      <c r="K2912" s="50">
        <v>0.38395124400000002</v>
      </c>
      <c r="L2912" s="9">
        <f t="shared" si="90"/>
        <v>0.37575909000000002</v>
      </c>
      <c r="M2912" s="9">
        <f t="shared" si="91"/>
        <v>7.3956511992123702E-3</v>
      </c>
    </row>
    <row r="2913" spans="1:13">
      <c r="A2913" s="110"/>
      <c r="B2913" s="104"/>
      <c r="C2913" s="104"/>
      <c r="D2913" s="104"/>
      <c r="E2913" s="104"/>
      <c r="F2913" s="104"/>
      <c r="G2913" s="104"/>
      <c r="H2913" s="3" t="s">
        <v>7</v>
      </c>
      <c r="I2913" s="50">
        <v>0.291939962</v>
      </c>
      <c r="J2913" s="50">
        <v>0.28081118199999999</v>
      </c>
      <c r="K2913" s="50">
        <v>0.259263313</v>
      </c>
      <c r="L2913" s="9">
        <f t="shared" si="90"/>
        <v>0.27733815233333331</v>
      </c>
      <c r="M2913" s="9">
        <f t="shared" si="91"/>
        <v>1.6612865459229492E-2</v>
      </c>
    </row>
    <row r="2914" spans="1:13">
      <c r="A2914" s="110"/>
      <c r="B2914" s="104"/>
      <c r="C2914" s="104"/>
      <c r="D2914" s="104"/>
      <c r="E2914" s="104"/>
      <c r="F2914" s="104"/>
      <c r="G2914" s="104"/>
      <c r="H2914" s="3" t="s">
        <v>8</v>
      </c>
      <c r="I2914" s="50">
        <v>0.197751963</v>
      </c>
      <c r="J2914" s="50">
        <v>0.18583224300000001</v>
      </c>
      <c r="K2914" s="50">
        <v>0.122713312</v>
      </c>
      <c r="L2914" s="9">
        <f t="shared" si="90"/>
        <v>0.16876583933333333</v>
      </c>
      <c r="M2914" s="9">
        <f t="shared" si="91"/>
        <v>4.0325505409854044E-2</v>
      </c>
    </row>
    <row r="2915" spans="1:13">
      <c r="A2915" s="110"/>
      <c r="B2915" s="104"/>
      <c r="C2915" s="104"/>
      <c r="D2915" s="104"/>
      <c r="E2915" s="104"/>
      <c r="F2915" s="104"/>
      <c r="G2915" s="104"/>
      <c r="H2915" s="3" t="s">
        <v>9</v>
      </c>
      <c r="I2915" s="50">
        <v>1.7214597149999999</v>
      </c>
      <c r="J2915" s="50">
        <v>1.752170537</v>
      </c>
      <c r="K2915" s="50">
        <v>1.534583907</v>
      </c>
      <c r="L2915" s="9">
        <f t="shared" si="90"/>
        <v>1.6694047196666666</v>
      </c>
      <c r="M2915" s="9">
        <f t="shared" si="91"/>
        <v>0.11776365013472635</v>
      </c>
    </row>
    <row r="2916" spans="1:13">
      <c r="A2916" s="111"/>
      <c r="B2916" s="105"/>
      <c r="C2916" s="105"/>
      <c r="D2916" s="105"/>
      <c r="E2916" s="105"/>
      <c r="F2916" s="105"/>
      <c r="G2916" s="105"/>
      <c r="H2916" s="5" t="s">
        <v>23</v>
      </c>
      <c r="I2916" s="50">
        <v>7.8019454000000002E-2</v>
      </c>
      <c r="J2916" s="50">
        <v>7.7233202000000001E-2</v>
      </c>
      <c r="K2916" s="50">
        <v>7.9473818000000002E-2</v>
      </c>
      <c r="L2916" s="9">
        <f t="shared" si="90"/>
        <v>7.8242157999999992E-2</v>
      </c>
      <c r="M2916" s="9">
        <f t="shared" si="91"/>
        <v>1.136788378976492E-3</v>
      </c>
    </row>
    <row r="2917" spans="1:13">
      <c r="A2917" s="109">
        <v>8</v>
      </c>
      <c r="B2917" s="103">
        <v>4</v>
      </c>
      <c r="C2917" s="103" t="s">
        <v>19</v>
      </c>
      <c r="D2917" s="103" t="s">
        <v>11</v>
      </c>
      <c r="E2917" s="103">
        <f xml:space="preserve"> A2917 * B2917</f>
        <v>32</v>
      </c>
      <c r="F2917" s="103">
        <f>24/B2917</f>
        <v>6</v>
      </c>
      <c r="G2917" s="103" t="b">
        <v>1</v>
      </c>
      <c r="H2917" s="5" t="s">
        <v>1</v>
      </c>
      <c r="I2917" s="50">
        <v>9.1678590000000004E-2</v>
      </c>
      <c r="J2917" s="50">
        <v>9.1715414999999995E-2</v>
      </c>
      <c r="K2917" s="50">
        <v>9.1893107000000002E-2</v>
      </c>
      <c r="L2917" s="9">
        <f t="shared" si="90"/>
        <v>9.1762370666666662E-2</v>
      </c>
      <c r="M2917" s="9">
        <f t="shared" si="91"/>
        <v>1.1470837718463917E-4</v>
      </c>
    </row>
    <row r="2918" spans="1:13">
      <c r="A2918" s="110"/>
      <c r="B2918" s="104"/>
      <c r="C2918" s="104"/>
      <c r="D2918" s="104"/>
      <c r="E2918" s="104"/>
      <c r="F2918" s="104"/>
      <c r="G2918" s="104"/>
      <c r="H2918" s="5" t="s">
        <v>2</v>
      </c>
      <c r="I2918" s="50">
        <v>0.194800948</v>
      </c>
      <c r="J2918" s="50">
        <v>0.21523973499999999</v>
      </c>
      <c r="K2918" s="50">
        <v>0.209787526</v>
      </c>
      <c r="L2918" s="9">
        <f t="shared" si="90"/>
        <v>0.206609403</v>
      </c>
      <c r="M2918" s="9">
        <f t="shared" si="91"/>
        <v>1.0583541602894037E-2</v>
      </c>
    </row>
    <row r="2919" spans="1:13">
      <c r="A2919" s="110"/>
      <c r="B2919" s="104"/>
      <c r="C2919" s="104"/>
      <c r="D2919" s="104"/>
      <c r="E2919" s="104"/>
      <c r="F2919" s="104"/>
      <c r="G2919" s="104"/>
      <c r="H2919" s="5" t="s">
        <v>3</v>
      </c>
      <c r="I2919" s="50">
        <v>0</v>
      </c>
      <c r="J2919" s="50">
        <v>0</v>
      </c>
      <c r="K2919" s="50">
        <v>0</v>
      </c>
      <c r="L2919" s="9">
        <f t="shared" si="90"/>
        <v>0</v>
      </c>
      <c r="M2919" s="9">
        <f t="shared" si="91"/>
        <v>0</v>
      </c>
    </row>
    <row r="2920" spans="1:13">
      <c r="A2920" s="110"/>
      <c r="B2920" s="104"/>
      <c r="C2920" s="104"/>
      <c r="D2920" s="104"/>
      <c r="E2920" s="104"/>
      <c r="F2920" s="104"/>
      <c r="G2920" s="104"/>
      <c r="H2920" s="5" t="s">
        <v>22</v>
      </c>
      <c r="I2920" s="50">
        <v>0.92998892099999997</v>
      </c>
      <c r="J2920" s="50">
        <v>0.95064441499999996</v>
      </c>
      <c r="K2920" s="50">
        <v>0.94720933500000004</v>
      </c>
      <c r="L2920" s="9">
        <f t="shared" si="90"/>
        <v>0.9426142236666667</v>
      </c>
      <c r="M2920" s="9">
        <f t="shared" si="91"/>
        <v>1.1067910562536438E-2</v>
      </c>
    </row>
    <row r="2921" spans="1:13">
      <c r="A2921" s="110"/>
      <c r="B2921" s="104"/>
      <c r="C2921" s="104"/>
      <c r="D2921" s="104"/>
      <c r="E2921" s="104"/>
      <c r="F2921" s="104"/>
      <c r="G2921" s="104"/>
      <c r="H2921" s="5" t="s">
        <v>4</v>
      </c>
      <c r="I2921" s="50">
        <v>1.6119305159999999</v>
      </c>
      <c r="J2921" s="50">
        <v>1.6594986709999999</v>
      </c>
      <c r="K2921" s="50">
        <v>1.651333347</v>
      </c>
      <c r="L2921" s="9">
        <f t="shared" si="90"/>
        <v>1.6409208446666668</v>
      </c>
      <c r="M2921" s="9">
        <f t="shared" si="91"/>
        <v>2.5436145465798494E-2</v>
      </c>
    </row>
    <row r="2922" spans="1:13">
      <c r="A2922" s="110"/>
      <c r="B2922" s="104"/>
      <c r="C2922" s="104"/>
      <c r="D2922" s="104"/>
      <c r="E2922" s="104"/>
      <c r="F2922" s="104"/>
      <c r="G2922" s="104"/>
      <c r="H2922" s="5" t="s">
        <v>5</v>
      </c>
      <c r="I2922" s="50">
        <v>0.315207931</v>
      </c>
      <c r="J2922" s="50">
        <v>0.24699345</v>
      </c>
      <c r="K2922" s="50">
        <v>0.351537141</v>
      </c>
      <c r="L2922" s="9">
        <f t="shared" si="90"/>
        <v>0.30457950733333333</v>
      </c>
      <c r="M2922" s="9">
        <f t="shared" si="91"/>
        <v>5.3076062158043585E-2</v>
      </c>
    </row>
    <row r="2923" spans="1:13">
      <c r="A2923" s="110"/>
      <c r="B2923" s="104"/>
      <c r="C2923" s="104"/>
      <c r="D2923" s="104"/>
      <c r="E2923" s="104"/>
      <c r="F2923" s="104"/>
      <c r="G2923" s="104"/>
      <c r="H2923" s="5" t="s">
        <v>6</v>
      </c>
      <c r="I2923" s="50">
        <v>1.01679948</v>
      </c>
      <c r="J2923" s="50">
        <v>1.0011881890000001</v>
      </c>
      <c r="K2923" s="50">
        <v>1.0188226389999999</v>
      </c>
      <c r="L2923" s="9">
        <f t="shared" si="90"/>
        <v>1.0122701026666665</v>
      </c>
      <c r="M2923" s="9">
        <f t="shared" si="91"/>
        <v>9.6503834624023632E-3</v>
      </c>
    </row>
    <row r="2924" spans="1:13">
      <c r="A2924" s="110"/>
      <c r="B2924" s="104"/>
      <c r="C2924" s="104"/>
      <c r="D2924" s="104"/>
      <c r="E2924" s="104"/>
      <c r="F2924" s="104"/>
      <c r="G2924" s="104"/>
      <c r="H2924" s="5" t="s">
        <v>7</v>
      </c>
      <c r="I2924" s="50">
        <v>0.56218527799999995</v>
      </c>
      <c r="J2924" s="50">
        <v>0.50141059399999999</v>
      </c>
      <c r="K2924" s="50">
        <v>0.51644932700000001</v>
      </c>
      <c r="L2924" s="9">
        <f t="shared" si="90"/>
        <v>0.5266817330000001</v>
      </c>
      <c r="M2924" s="9">
        <f t="shared" si="91"/>
        <v>3.1653074941253176E-2</v>
      </c>
    </row>
    <row r="2925" spans="1:13">
      <c r="A2925" s="110"/>
      <c r="B2925" s="104"/>
      <c r="C2925" s="104"/>
      <c r="D2925" s="104"/>
      <c r="E2925" s="104"/>
      <c r="F2925" s="104"/>
      <c r="G2925" s="104"/>
      <c r="H2925" s="5" t="s">
        <v>8</v>
      </c>
      <c r="I2925" s="50">
        <v>0.29723838899999999</v>
      </c>
      <c r="J2925" s="50">
        <v>0.50787323699999998</v>
      </c>
      <c r="K2925" s="50">
        <v>0.27184703999999998</v>
      </c>
      <c r="L2925" s="9">
        <f t="shared" si="90"/>
        <v>0.35898622199999997</v>
      </c>
      <c r="M2925" s="9">
        <f t="shared" si="91"/>
        <v>0.12956345000700487</v>
      </c>
    </row>
    <row r="2926" spans="1:13">
      <c r="A2926" s="110"/>
      <c r="B2926" s="104"/>
      <c r="C2926" s="104"/>
      <c r="D2926" s="104"/>
      <c r="E2926" s="104"/>
      <c r="F2926" s="104"/>
      <c r="G2926" s="104"/>
      <c r="H2926" s="5" t="s">
        <v>9</v>
      </c>
      <c r="I2926" s="50">
        <v>3.8039566969999998</v>
      </c>
      <c r="J2926" s="50">
        <v>3.917538559</v>
      </c>
      <c r="K2926" s="50">
        <v>3.8105655540000001</v>
      </c>
      <c r="L2926" s="9">
        <f t="shared" si="90"/>
        <v>3.8440202700000001</v>
      </c>
      <c r="M2926" s="9">
        <f t="shared" si="91"/>
        <v>6.3754398756691769E-2</v>
      </c>
    </row>
    <row r="2927" spans="1:13">
      <c r="A2927" s="110"/>
      <c r="B2927" s="104"/>
      <c r="C2927" s="104"/>
      <c r="D2927" s="104"/>
      <c r="E2927" s="105"/>
      <c r="F2927" s="105"/>
      <c r="G2927" s="105"/>
      <c r="H2927" s="5" t="s">
        <v>23</v>
      </c>
      <c r="I2927" s="50">
        <v>0.184854353</v>
      </c>
      <c r="J2927" s="50">
        <v>0.19154858499999999</v>
      </c>
      <c r="K2927" s="50">
        <v>0.57278959299999999</v>
      </c>
      <c r="L2927" s="9">
        <f t="shared" si="90"/>
        <v>0.31639751033333335</v>
      </c>
      <c r="M2927" s="9">
        <f t="shared" si="91"/>
        <v>0.22206728310611307</v>
      </c>
    </row>
    <row r="2928" spans="1:13">
      <c r="A2928" s="110"/>
      <c r="B2928" s="104"/>
      <c r="C2928" s="104"/>
      <c r="D2928" s="104"/>
      <c r="E2928" s="103">
        <f xml:space="preserve"> (A2917*B2917)/2</f>
        <v>16</v>
      </c>
      <c r="F2928" s="103">
        <f>24/B2917</f>
        <v>6</v>
      </c>
      <c r="G2928" s="103" t="b">
        <v>1</v>
      </c>
      <c r="H2928" s="5" t="s">
        <v>1</v>
      </c>
      <c r="I2928" s="50">
        <v>9.1384619E-2</v>
      </c>
      <c r="J2928" s="50">
        <v>9.1352897000000002E-2</v>
      </c>
      <c r="K2928" s="50">
        <v>9.1633697E-2</v>
      </c>
      <c r="L2928" s="9">
        <f t="shared" si="90"/>
        <v>9.1457071000000001E-2</v>
      </c>
      <c r="M2928" s="9">
        <f t="shared" si="91"/>
        <v>1.5378273384226119E-4</v>
      </c>
    </row>
    <row r="2929" spans="1:13">
      <c r="A2929" s="110"/>
      <c r="B2929" s="104"/>
      <c r="C2929" s="104"/>
      <c r="D2929" s="104"/>
      <c r="E2929" s="104"/>
      <c r="F2929" s="104"/>
      <c r="G2929" s="104"/>
      <c r="H2929" s="5" t="s">
        <v>2</v>
      </c>
      <c r="I2929" s="50">
        <v>0.205613982</v>
      </c>
      <c r="J2929" s="50">
        <v>0.21146831499999999</v>
      </c>
      <c r="K2929" s="50">
        <v>0.23574467599999999</v>
      </c>
      <c r="L2929" s="9">
        <f t="shared" si="90"/>
        <v>0.217608991</v>
      </c>
      <c r="M2929" s="9">
        <f t="shared" si="91"/>
        <v>1.5976407810679497E-2</v>
      </c>
    </row>
    <row r="2930" spans="1:13">
      <c r="A2930" s="110"/>
      <c r="B2930" s="104"/>
      <c r="C2930" s="104"/>
      <c r="D2930" s="104"/>
      <c r="E2930" s="104"/>
      <c r="F2930" s="104"/>
      <c r="G2930" s="104"/>
      <c r="H2930" s="5" t="s">
        <v>3</v>
      </c>
      <c r="I2930" s="50">
        <v>0</v>
      </c>
      <c r="J2930" s="50">
        <v>0</v>
      </c>
      <c r="K2930" s="50">
        <v>0</v>
      </c>
      <c r="L2930" s="9">
        <f t="shared" si="90"/>
        <v>0</v>
      </c>
      <c r="M2930" s="9">
        <f t="shared" si="91"/>
        <v>0</v>
      </c>
    </row>
    <row r="2931" spans="1:13">
      <c r="A2931" s="110"/>
      <c r="B2931" s="104"/>
      <c r="C2931" s="104"/>
      <c r="D2931" s="104"/>
      <c r="E2931" s="104"/>
      <c r="F2931" s="104"/>
      <c r="G2931" s="104"/>
      <c r="H2931" s="5" t="s">
        <v>22</v>
      </c>
      <c r="I2931" s="50">
        <v>0.94814747300000002</v>
      </c>
      <c r="J2931" s="50">
        <v>0.95217269699999996</v>
      </c>
      <c r="K2931" s="50">
        <v>0.96101790799999998</v>
      </c>
      <c r="L2931" s="9">
        <f t="shared" si="90"/>
        <v>0.95377935933333335</v>
      </c>
      <c r="M2931" s="9">
        <f t="shared" si="91"/>
        <v>6.583923386729233E-3</v>
      </c>
    </row>
    <row r="2932" spans="1:13">
      <c r="A2932" s="110"/>
      <c r="B2932" s="104"/>
      <c r="C2932" s="104"/>
      <c r="D2932" s="104"/>
      <c r="E2932" s="104"/>
      <c r="F2932" s="104"/>
      <c r="G2932" s="104"/>
      <c r="H2932" s="5" t="s">
        <v>4</v>
      </c>
      <c r="I2932" s="50">
        <v>1.6466214619999999</v>
      </c>
      <c r="J2932" s="50">
        <v>1.6540532640000001</v>
      </c>
      <c r="K2932" s="50">
        <v>1.6882635500000001</v>
      </c>
      <c r="L2932" s="9">
        <f t="shared" si="90"/>
        <v>1.6629794253333332</v>
      </c>
      <c r="M2932" s="9">
        <f t="shared" si="91"/>
        <v>2.2209753271062227E-2</v>
      </c>
    </row>
    <row r="2933" spans="1:13">
      <c r="A2933" s="110"/>
      <c r="B2933" s="104"/>
      <c r="C2933" s="104"/>
      <c r="D2933" s="104"/>
      <c r="E2933" s="104"/>
      <c r="F2933" s="104"/>
      <c r="G2933" s="104"/>
      <c r="H2933" s="5" t="s">
        <v>5</v>
      </c>
      <c r="I2933" s="50">
        <v>0.23067668399999999</v>
      </c>
      <c r="J2933" s="50">
        <v>0.52060939900000003</v>
      </c>
      <c r="K2933" s="50">
        <v>0.22497365799999999</v>
      </c>
      <c r="L2933" s="9">
        <f t="shared" si="90"/>
        <v>0.32541991366666667</v>
      </c>
      <c r="M2933" s="9">
        <f t="shared" si="91"/>
        <v>0.16906310216871046</v>
      </c>
    </row>
    <row r="2934" spans="1:13">
      <c r="A2934" s="110"/>
      <c r="B2934" s="104"/>
      <c r="C2934" s="104"/>
      <c r="D2934" s="104"/>
      <c r="E2934" s="104"/>
      <c r="F2934" s="104"/>
      <c r="G2934" s="104"/>
      <c r="H2934" s="5" t="s">
        <v>6</v>
      </c>
      <c r="I2934" s="50">
        <v>0.98244060099999997</v>
      </c>
      <c r="J2934" s="50">
        <v>1.1027387829999999</v>
      </c>
      <c r="K2934" s="50">
        <v>1.185635185</v>
      </c>
      <c r="L2934" s="9">
        <f t="shared" si="90"/>
        <v>1.090271523</v>
      </c>
      <c r="M2934" s="9">
        <f t="shared" si="91"/>
        <v>0.10216938959719768</v>
      </c>
    </row>
    <row r="2935" spans="1:13">
      <c r="A2935" s="110"/>
      <c r="B2935" s="104"/>
      <c r="C2935" s="104"/>
      <c r="D2935" s="104"/>
      <c r="E2935" s="104"/>
      <c r="F2935" s="104"/>
      <c r="G2935" s="104"/>
      <c r="H2935" s="5" t="s">
        <v>7</v>
      </c>
      <c r="I2935" s="50">
        <v>0.67928772599999998</v>
      </c>
      <c r="J2935" s="50">
        <v>0.72420759400000001</v>
      </c>
      <c r="K2935" s="50">
        <v>0.77968994700000005</v>
      </c>
      <c r="L2935" s="9">
        <f t="shared" si="90"/>
        <v>0.72772842233333324</v>
      </c>
      <c r="M2935" s="9">
        <f t="shared" si="91"/>
        <v>5.02936245417629E-2</v>
      </c>
    </row>
    <row r="2936" spans="1:13">
      <c r="A2936" s="110"/>
      <c r="B2936" s="104"/>
      <c r="C2936" s="104"/>
      <c r="D2936" s="104"/>
      <c r="E2936" s="104"/>
      <c r="F2936" s="104"/>
      <c r="G2936" s="104"/>
      <c r="H2936" s="5" t="s">
        <v>8</v>
      </c>
      <c r="I2936" s="50">
        <v>0.24307543100000001</v>
      </c>
      <c r="J2936" s="50">
        <v>0.28372367799999998</v>
      </c>
      <c r="K2936" s="50">
        <v>0.33748595399999998</v>
      </c>
      <c r="L2936" s="9">
        <f t="shared" si="90"/>
        <v>0.28809502099999995</v>
      </c>
      <c r="M2936" s="9">
        <f t="shared" si="91"/>
        <v>4.7356817809066649E-2</v>
      </c>
    </row>
    <row r="2937" spans="1:13">
      <c r="A2937" s="110"/>
      <c r="B2937" s="104"/>
      <c r="C2937" s="104"/>
      <c r="D2937" s="104"/>
      <c r="E2937" s="104"/>
      <c r="F2937" s="104"/>
      <c r="G2937" s="104"/>
      <c r="H2937" s="5" t="s">
        <v>9</v>
      </c>
      <c r="I2937" s="50">
        <v>3.7829999540000001</v>
      </c>
      <c r="J2937" s="50">
        <v>4.2862083870000003</v>
      </c>
      <c r="K2937" s="50">
        <v>4.2169697209999999</v>
      </c>
      <c r="L2937" s="9">
        <f t="shared" si="90"/>
        <v>4.0953926873333328</v>
      </c>
      <c r="M2937" s="9">
        <f t="shared" si="91"/>
        <v>0.27274605972766724</v>
      </c>
    </row>
    <row r="2938" spans="1:13">
      <c r="A2938" s="111"/>
      <c r="B2938" s="105"/>
      <c r="C2938" s="104"/>
      <c r="D2938" s="104"/>
      <c r="E2938" s="105"/>
      <c r="F2938" s="105"/>
      <c r="G2938" s="105"/>
      <c r="H2938" s="5" t="s">
        <v>23</v>
      </c>
      <c r="I2938" s="50">
        <v>0.19041432999999999</v>
      </c>
      <c r="J2938" s="50">
        <v>0.19588122299999999</v>
      </c>
      <c r="K2938" s="50">
        <v>0.18934754300000001</v>
      </c>
      <c r="L2938" s="9">
        <f t="shared" si="90"/>
        <v>0.19188103199999998</v>
      </c>
      <c r="M2938" s="9">
        <f t="shared" si="91"/>
        <v>3.5050898209893233E-3</v>
      </c>
    </row>
    <row r="2939" spans="1:13">
      <c r="A2939" s="109">
        <v>8</v>
      </c>
      <c r="B2939" s="103">
        <v>4</v>
      </c>
      <c r="C2939" s="104"/>
      <c r="D2939" s="104"/>
      <c r="E2939" s="103">
        <f xml:space="preserve"> A2939 * B2939</f>
        <v>32</v>
      </c>
      <c r="F2939" s="103">
        <f>24/B2939</f>
        <v>6</v>
      </c>
      <c r="G2939" s="103" t="b">
        <v>0</v>
      </c>
      <c r="H2939" s="5" t="s">
        <v>1</v>
      </c>
      <c r="I2939" s="50">
        <v>0</v>
      </c>
      <c r="J2939" s="50">
        <v>0</v>
      </c>
      <c r="K2939" s="50">
        <v>0</v>
      </c>
      <c r="L2939" s="9">
        <f t="shared" si="90"/>
        <v>0</v>
      </c>
      <c r="M2939" s="9">
        <f t="shared" si="91"/>
        <v>0</v>
      </c>
    </row>
    <row r="2940" spans="1:13">
      <c r="A2940" s="110"/>
      <c r="B2940" s="104"/>
      <c r="C2940" s="104"/>
      <c r="D2940" s="104"/>
      <c r="E2940" s="104"/>
      <c r="F2940" s="104"/>
      <c r="G2940" s="104"/>
      <c r="H2940" s="5" t="s">
        <v>2</v>
      </c>
      <c r="I2940" s="50">
        <v>0</v>
      </c>
      <c r="J2940" s="50">
        <v>0</v>
      </c>
      <c r="K2940" s="50">
        <v>0</v>
      </c>
      <c r="L2940" s="9">
        <f t="shared" si="90"/>
        <v>0</v>
      </c>
      <c r="M2940" s="9">
        <f t="shared" si="91"/>
        <v>0</v>
      </c>
    </row>
    <row r="2941" spans="1:13">
      <c r="A2941" s="110"/>
      <c r="B2941" s="104"/>
      <c r="C2941" s="104"/>
      <c r="D2941" s="104"/>
      <c r="E2941" s="104"/>
      <c r="F2941" s="104"/>
      <c r="G2941" s="104"/>
      <c r="H2941" s="5" t="s">
        <v>3</v>
      </c>
      <c r="I2941" s="50">
        <v>0</v>
      </c>
      <c r="J2941" s="50">
        <v>0</v>
      </c>
      <c r="K2941" s="50">
        <v>0</v>
      </c>
      <c r="L2941" s="9">
        <f t="shared" si="90"/>
        <v>0</v>
      </c>
      <c r="M2941" s="9">
        <f t="shared" si="91"/>
        <v>0</v>
      </c>
    </row>
    <row r="2942" spans="1:13">
      <c r="A2942" s="110"/>
      <c r="B2942" s="104"/>
      <c r="C2942" s="104"/>
      <c r="D2942" s="104"/>
      <c r="E2942" s="104"/>
      <c r="F2942" s="104"/>
      <c r="G2942" s="104"/>
      <c r="H2942" s="5" t="s">
        <v>22</v>
      </c>
      <c r="I2942" s="50">
        <v>0</v>
      </c>
      <c r="J2942" s="50">
        <v>0</v>
      </c>
      <c r="K2942" s="50">
        <v>0</v>
      </c>
      <c r="L2942" s="9">
        <f t="shared" si="90"/>
        <v>0</v>
      </c>
      <c r="M2942" s="9">
        <f t="shared" si="91"/>
        <v>0</v>
      </c>
    </row>
    <row r="2943" spans="1:13">
      <c r="A2943" s="110"/>
      <c r="B2943" s="104"/>
      <c r="C2943" s="104"/>
      <c r="D2943" s="104"/>
      <c r="E2943" s="104"/>
      <c r="F2943" s="104"/>
      <c r="G2943" s="104"/>
      <c r="H2943" s="5" t="s">
        <v>4</v>
      </c>
      <c r="I2943" s="50">
        <v>1.434737572</v>
      </c>
      <c r="J2943" s="50">
        <v>1.4521718610000001</v>
      </c>
      <c r="K2943" s="50">
        <v>1.447122383</v>
      </c>
      <c r="L2943" s="9">
        <f t="shared" si="90"/>
        <v>1.4446772719999998</v>
      </c>
      <c r="M2943" s="9">
        <f t="shared" si="91"/>
        <v>8.9706484763155091E-3</v>
      </c>
    </row>
    <row r="2944" spans="1:13">
      <c r="A2944" s="110"/>
      <c r="B2944" s="104"/>
      <c r="C2944" s="104"/>
      <c r="D2944" s="104"/>
      <c r="E2944" s="104"/>
      <c r="F2944" s="104"/>
      <c r="G2944" s="104"/>
      <c r="H2944" s="5" t="s">
        <v>5</v>
      </c>
      <c r="I2944" s="50">
        <v>0.28673758599999999</v>
      </c>
      <c r="J2944" s="50">
        <v>0.40684503399999999</v>
      </c>
      <c r="K2944" s="50">
        <v>0.14597063399999999</v>
      </c>
      <c r="L2944" s="9">
        <f t="shared" si="90"/>
        <v>0.27985108466666664</v>
      </c>
      <c r="M2944" s="9">
        <f t="shared" si="91"/>
        <v>0.13057347000558925</v>
      </c>
    </row>
    <row r="2945" spans="1:13">
      <c r="A2945" s="110"/>
      <c r="B2945" s="104"/>
      <c r="C2945" s="104"/>
      <c r="D2945" s="104"/>
      <c r="E2945" s="104"/>
      <c r="F2945" s="104"/>
      <c r="G2945" s="104"/>
      <c r="H2945" s="5" t="s">
        <v>6</v>
      </c>
      <c r="I2945" s="50">
        <v>1.0087332630000001</v>
      </c>
      <c r="J2945" s="50">
        <v>1.05269591</v>
      </c>
      <c r="K2945" s="50">
        <v>1.0059861699999999</v>
      </c>
      <c r="L2945" s="9">
        <f t="shared" si="90"/>
        <v>1.0224717809999999</v>
      </c>
      <c r="M2945" s="9">
        <f t="shared" si="91"/>
        <v>2.6210877710296961E-2</v>
      </c>
    </row>
    <row r="2946" spans="1:13">
      <c r="A2946" s="110"/>
      <c r="B2946" s="104"/>
      <c r="C2946" s="104"/>
      <c r="D2946" s="104"/>
      <c r="E2946" s="104"/>
      <c r="F2946" s="104"/>
      <c r="G2946" s="104"/>
      <c r="H2946" s="5" t="s">
        <v>7</v>
      </c>
      <c r="I2946" s="50">
        <v>0.56117733599999997</v>
      </c>
      <c r="J2946" s="50">
        <v>0.48004881399999999</v>
      </c>
      <c r="K2946" s="50">
        <v>0.50889731999999999</v>
      </c>
      <c r="L2946" s="9">
        <f t="shared" si="90"/>
        <v>0.51670782333333332</v>
      </c>
      <c r="M2946" s="9">
        <f t="shared" si="91"/>
        <v>4.11243509640715E-2</v>
      </c>
    </row>
    <row r="2947" spans="1:13">
      <c r="A2947" s="110"/>
      <c r="B2947" s="104"/>
      <c r="C2947" s="104"/>
      <c r="D2947" s="104"/>
      <c r="E2947" s="104"/>
      <c r="F2947" s="104"/>
      <c r="G2947" s="104"/>
      <c r="H2947" s="5" t="s">
        <v>8</v>
      </c>
      <c r="I2947" s="50">
        <v>0.29233209100000002</v>
      </c>
      <c r="J2947" s="50">
        <v>0.358610345</v>
      </c>
      <c r="K2947" s="50">
        <v>0.69945074699999998</v>
      </c>
      <c r="L2947" s="9">
        <f t="shared" si="90"/>
        <v>0.450131061</v>
      </c>
      <c r="M2947" s="9">
        <f t="shared" si="91"/>
        <v>0.21844548772789077</v>
      </c>
    </row>
    <row r="2948" spans="1:13">
      <c r="A2948" s="110"/>
      <c r="B2948" s="104"/>
      <c r="C2948" s="104"/>
      <c r="D2948" s="104"/>
      <c r="E2948" s="104"/>
      <c r="F2948" s="104"/>
      <c r="G2948" s="104"/>
      <c r="H2948" s="5" t="s">
        <v>9</v>
      </c>
      <c r="I2948" s="50">
        <v>3.5843150970000002</v>
      </c>
      <c r="J2948" s="50">
        <v>3.751047335</v>
      </c>
      <c r="K2948" s="50">
        <v>3.8080766850000001</v>
      </c>
      <c r="L2948" s="9">
        <f t="shared" si="90"/>
        <v>3.7144797056666667</v>
      </c>
      <c r="M2948" s="9">
        <f t="shared" si="91"/>
        <v>0.1162764193736867</v>
      </c>
    </row>
    <row r="2949" spans="1:13">
      <c r="A2949" s="110"/>
      <c r="B2949" s="104"/>
      <c r="C2949" s="104"/>
      <c r="D2949" s="104"/>
      <c r="E2949" s="105"/>
      <c r="F2949" s="105"/>
      <c r="G2949" s="105"/>
      <c r="H2949" s="5" t="s">
        <v>23</v>
      </c>
      <c r="I2949" s="50">
        <v>0.18073038699999999</v>
      </c>
      <c r="J2949" s="50">
        <v>0.16999756799999999</v>
      </c>
      <c r="K2949" s="50">
        <v>0.15960870899999999</v>
      </c>
      <c r="L2949" s="9">
        <f t="shared" si="90"/>
        <v>0.17011222133333334</v>
      </c>
      <c r="M2949" s="9">
        <f t="shared" si="91"/>
        <v>1.0561305763211971E-2</v>
      </c>
    </row>
    <row r="2950" spans="1:13">
      <c r="A2950" s="110"/>
      <c r="B2950" s="104"/>
      <c r="C2950" s="104"/>
      <c r="D2950" s="104"/>
      <c r="E2950" s="103">
        <f xml:space="preserve"> (A2939*B2939)/2</f>
        <v>16</v>
      </c>
      <c r="F2950" s="103">
        <f>24/B2939</f>
        <v>6</v>
      </c>
      <c r="G2950" s="103" t="b">
        <v>0</v>
      </c>
      <c r="H2950" s="5" t="s">
        <v>1</v>
      </c>
      <c r="I2950" s="50">
        <v>0</v>
      </c>
      <c r="J2950" s="50">
        <v>0</v>
      </c>
      <c r="K2950" s="50">
        <v>0</v>
      </c>
      <c r="L2950" s="9">
        <f t="shared" si="90"/>
        <v>0</v>
      </c>
      <c r="M2950" s="9">
        <f t="shared" si="91"/>
        <v>0</v>
      </c>
    </row>
    <row r="2951" spans="1:13">
      <c r="A2951" s="110"/>
      <c r="B2951" s="104"/>
      <c r="C2951" s="104"/>
      <c r="D2951" s="104"/>
      <c r="E2951" s="104"/>
      <c r="F2951" s="104"/>
      <c r="G2951" s="104"/>
      <c r="H2951" s="5" t="s">
        <v>2</v>
      </c>
      <c r="I2951" s="50">
        <v>0</v>
      </c>
      <c r="J2951" s="50">
        <v>0</v>
      </c>
      <c r="K2951" s="50">
        <v>0</v>
      </c>
      <c r="L2951" s="9">
        <f t="shared" si="90"/>
        <v>0</v>
      </c>
      <c r="M2951" s="9">
        <f t="shared" si="91"/>
        <v>0</v>
      </c>
    </row>
    <row r="2952" spans="1:13">
      <c r="A2952" s="110"/>
      <c r="B2952" s="104"/>
      <c r="C2952" s="104"/>
      <c r="D2952" s="104"/>
      <c r="E2952" s="104"/>
      <c r="F2952" s="104"/>
      <c r="G2952" s="104"/>
      <c r="H2952" s="5" t="s">
        <v>3</v>
      </c>
      <c r="I2952" s="50">
        <v>0</v>
      </c>
      <c r="J2952" s="50">
        <v>0</v>
      </c>
      <c r="K2952" s="50">
        <v>0</v>
      </c>
      <c r="L2952" s="9">
        <f t="shared" si="90"/>
        <v>0</v>
      </c>
      <c r="M2952" s="9">
        <f t="shared" si="91"/>
        <v>0</v>
      </c>
    </row>
    <row r="2953" spans="1:13">
      <c r="A2953" s="110"/>
      <c r="B2953" s="104"/>
      <c r="C2953" s="104"/>
      <c r="D2953" s="104"/>
      <c r="E2953" s="104"/>
      <c r="F2953" s="104"/>
      <c r="G2953" s="104"/>
      <c r="H2953" s="5" t="s">
        <v>22</v>
      </c>
      <c r="I2953" s="50">
        <v>0</v>
      </c>
      <c r="J2953" s="50">
        <v>0</v>
      </c>
      <c r="K2953" s="50">
        <v>0</v>
      </c>
      <c r="L2953" s="9">
        <f t="shared" si="90"/>
        <v>0</v>
      </c>
      <c r="M2953" s="9">
        <f t="shared" si="91"/>
        <v>0</v>
      </c>
    </row>
    <row r="2954" spans="1:13">
      <c r="A2954" s="110"/>
      <c r="B2954" s="104"/>
      <c r="C2954" s="104"/>
      <c r="D2954" s="104"/>
      <c r="E2954" s="104"/>
      <c r="F2954" s="104"/>
      <c r="G2954" s="104"/>
      <c r="H2954" s="5" t="s">
        <v>4</v>
      </c>
      <c r="I2954" s="50">
        <v>1.435115798</v>
      </c>
      <c r="J2954" s="9">
        <v>1.447404643</v>
      </c>
      <c r="K2954" s="9">
        <v>1.4509033440000001</v>
      </c>
      <c r="L2954" s="9">
        <f t="shared" si="90"/>
        <v>1.444474595</v>
      </c>
      <c r="M2954" s="9">
        <f t="shared" si="91"/>
        <v>8.2915944267226288E-3</v>
      </c>
    </row>
    <row r="2955" spans="1:13">
      <c r="A2955" s="110"/>
      <c r="B2955" s="104"/>
      <c r="C2955" s="104"/>
      <c r="D2955" s="104"/>
      <c r="E2955" s="104"/>
      <c r="F2955" s="104"/>
      <c r="G2955" s="104"/>
      <c r="H2955" s="5" t="s">
        <v>5</v>
      </c>
      <c r="I2955" s="50">
        <v>0.12752023300000001</v>
      </c>
      <c r="J2955" s="9">
        <v>0.130285551</v>
      </c>
      <c r="K2955" s="50">
        <v>0.17214300900000001</v>
      </c>
      <c r="L2955" s="9">
        <f t="shared" si="90"/>
        <v>0.14331626433333333</v>
      </c>
      <c r="M2955" s="9">
        <f t="shared" si="91"/>
        <v>2.5002952864975444E-2</v>
      </c>
    </row>
    <row r="2956" spans="1:13">
      <c r="A2956" s="110"/>
      <c r="B2956" s="104"/>
      <c r="C2956" s="104"/>
      <c r="D2956" s="104"/>
      <c r="E2956" s="104"/>
      <c r="F2956" s="104"/>
      <c r="G2956" s="104"/>
      <c r="H2956" s="5" t="s">
        <v>6</v>
      </c>
      <c r="I2956" s="50">
        <v>0.98524238399999997</v>
      </c>
      <c r="J2956" s="9">
        <v>1.088272387</v>
      </c>
      <c r="K2956" s="50">
        <v>0.982363133</v>
      </c>
      <c r="L2956" s="9">
        <f t="shared" si="90"/>
        <v>1.018625968</v>
      </c>
      <c r="M2956" s="9">
        <f t="shared" si="91"/>
        <v>6.0332746342454183E-2</v>
      </c>
    </row>
    <row r="2957" spans="1:13">
      <c r="A2957" s="110"/>
      <c r="B2957" s="104"/>
      <c r="C2957" s="104"/>
      <c r="D2957" s="104"/>
      <c r="E2957" s="104"/>
      <c r="F2957" s="104"/>
      <c r="G2957" s="104"/>
      <c r="H2957" s="5" t="s">
        <v>7</v>
      </c>
      <c r="I2957" s="50">
        <v>0.75616380999999999</v>
      </c>
      <c r="J2957" s="9">
        <v>0.73514902000000004</v>
      </c>
      <c r="K2957" s="50">
        <v>0.79162237000000002</v>
      </c>
      <c r="L2957" s="9">
        <f t="shared" si="90"/>
        <v>0.76097839999999994</v>
      </c>
      <c r="M2957" s="9">
        <f t="shared" si="91"/>
        <v>2.8542862903126933E-2</v>
      </c>
    </row>
    <row r="2958" spans="1:13">
      <c r="A2958" s="110"/>
      <c r="B2958" s="104"/>
      <c r="C2958" s="104"/>
      <c r="D2958" s="104"/>
      <c r="E2958" s="104"/>
      <c r="F2958" s="104"/>
      <c r="G2958" s="104"/>
      <c r="H2958" s="5" t="s">
        <v>8</v>
      </c>
      <c r="I2958" s="9">
        <v>0.311310684</v>
      </c>
      <c r="J2958" s="50">
        <v>0.29846592900000002</v>
      </c>
      <c r="K2958" s="50">
        <v>0.469879818</v>
      </c>
      <c r="L2958" s="9">
        <f t="shared" ref="L2958:L3021" si="92">AVERAGE(I2958:K2958)</f>
        <v>0.35988547700000001</v>
      </c>
      <c r="M2958" s="9">
        <f t="shared" ref="M2958:M3021" si="93">STDEV(I2958:K2958)</f>
        <v>9.547414949488002E-2</v>
      </c>
    </row>
    <row r="2959" spans="1:13">
      <c r="A2959" s="110"/>
      <c r="B2959" s="104"/>
      <c r="C2959" s="104"/>
      <c r="D2959" s="104"/>
      <c r="E2959" s="104"/>
      <c r="F2959" s="104"/>
      <c r="G2959" s="104"/>
      <c r="H2959" s="5" t="s">
        <v>9</v>
      </c>
      <c r="I2959" s="9">
        <v>3.6163600950000001</v>
      </c>
      <c r="J2959" s="50">
        <v>3.7005120929999999</v>
      </c>
      <c r="K2959" s="50">
        <v>3.8678942049999998</v>
      </c>
      <c r="L2959" s="9">
        <f t="shared" si="92"/>
        <v>3.7282554643333334</v>
      </c>
      <c r="M2959" s="9">
        <f t="shared" si="93"/>
        <v>0.12804148981122254</v>
      </c>
    </row>
    <row r="2960" spans="1:13">
      <c r="A2960" s="111"/>
      <c r="B2960" s="105"/>
      <c r="C2960" s="104"/>
      <c r="D2960" s="105"/>
      <c r="E2960" s="105"/>
      <c r="F2960" s="105"/>
      <c r="G2960" s="105"/>
      <c r="H2960" s="5" t="s">
        <v>23</v>
      </c>
      <c r="I2960" s="9">
        <v>0.15357241999999999</v>
      </c>
      <c r="J2960" s="50">
        <v>0.15591697600000001</v>
      </c>
      <c r="K2960" s="50">
        <v>0.15423347900000001</v>
      </c>
      <c r="L2960" s="9">
        <f t="shared" si="92"/>
        <v>0.15457429166666667</v>
      </c>
      <c r="M2960" s="9">
        <f t="shared" si="93"/>
        <v>1.2088633771458049E-3</v>
      </c>
    </row>
    <row r="2961" spans="1:13">
      <c r="A2961" s="109">
        <v>8</v>
      </c>
      <c r="B2961" s="103">
        <v>4</v>
      </c>
      <c r="C2961" s="104"/>
      <c r="D2961" s="103" t="s">
        <v>12</v>
      </c>
      <c r="E2961" s="103" t="s">
        <v>13</v>
      </c>
      <c r="F2961" s="103">
        <f>24/B2961</f>
        <v>6</v>
      </c>
      <c r="G2961" s="103" t="s">
        <v>13</v>
      </c>
      <c r="H2961" s="3" t="s">
        <v>4</v>
      </c>
      <c r="I2961" s="50">
        <v>1.090018017</v>
      </c>
      <c r="J2961" s="50">
        <v>1.0501095279999999</v>
      </c>
      <c r="K2961" s="50">
        <v>1.054446373</v>
      </c>
      <c r="L2961" s="9">
        <f t="shared" si="92"/>
        <v>1.0648579726666665</v>
      </c>
      <c r="M2961" s="9">
        <f t="shared" si="93"/>
        <v>2.1896870307876924E-2</v>
      </c>
    </row>
    <row r="2962" spans="1:13">
      <c r="A2962" s="110"/>
      <c r="B2962" s="104"/>
      <c r="C2962" s="104"/>
      <c r="D2962" s="104"/>
      <c r="E2962" s="104"/>
      <c r="F2962" s="104"/>
      <c r="G2962" s="104"/>
      <c r="H2962" s="3" t="s">
        <v>5</v>
      </c>
      <c r="I2962" s="50">
        <v>2.5716503000000002E-2</v>
      </c>
      <c r="J2962" s="50">
        <v>4.0002000000000001E-4</v>
      </c>
      <c r="K2962" s="50">
        <v>3.8555700000000002E-4</v>
      </c>
      <c r="L2962" s="9">
        <f t="shared" si="92"/>
        <v>8.8340266666666681E-3</v>
      </c>
      <c r="M2962" s="9">
        <f t="shared" si="93"/>
        <v>1.4620655171836944E-2</v>
      </c>
    </row>
    <row r="2963" spans="1:13">
      <c r="A2963" s="110"/>
      <c r="B2963" s="104"/>
      <c r="C2963" s="104"/>
      <c r="D2963" s="104"/>
      <c r="E2963" s="104"/>
      <c r="F2963" s="104"/>
      <c r="G2963" s="104"/>
      <c r="H2963" s="3" t="s">
        <v>6</v>
      </c>
      <c r="I2963" s="50">
        <v>0.85262143700000004</v>
      </c>
      <c r="J2963" s="50">
        <v>0.89336395700000004</v>
      </c>
      <c r="K2963" s="50">
        <v>0.79111161200000002</v>
      </c>
      <c r="L2963" s="9">
        <f t="shared" si="92"/>
        <v>0.84569900200000003</v>
      </c>
      <c r="M2963" s="9">
        <f t="shared" si="93"/>
        <v>5.1476456698637249E-2</v>
      </c>
    </row>
    <row r="2964" spans="1:13">
      <c r="A2964" s="110"/>
      <c r="B2964" s="104"/>
      <c r="C2964" s="104"/>
      <c r="D2964" s="104"/>
      <c r="E2964" s="104"/>
      <c r="F2964" s="104"/>
      <c r="G2964" s="104"/>
      <c r="H2964" s="3" t="s">
        <v>7</v>
      </c>
      <c r="I2964" s="50">
        <v>0.79546835999999999</v>
      </c>
      <c r="J2964" s="50">
        <v>0.78668512499999999</v>
      </c>
      <c r="K2964" s="50">
        <v>0.78428309200000001</v>
      </c>
      <c r="L2964" s="9">
        <f t="shared" si="92"/>
        <v>0.78881219233333333</v>
      </c>
      <c r="M2964" s="9">
        <f t="shared" si="93"/>
        <v>5.8881972316114041E-3</v>
      </c>
    </row>
    <row r="2965" spans="1:13">
      <c r="A2965" s="110"/>
      <c r="B2965" s="104"/>
      <c r="C2965" s="104"/>
      <c r="D2965" s="104"/>
      <c r="E2965" s="104"/>
      <c r="F2965" s="104"/>
      <c r="G2965" s="104"/>
      <c r="H2965" s="5" t="s">
        <v>9</v>
      </c>
      <c r="I2965" s="50">
        <v>2.99305763</v>
      </c>
      <c r="J2965" s="50">
        <v>2.952386926</v>
      </c>
      <c r="K2965" s="50">
        <v>2.6608832919999998</v>
      </c>
      <c r="L2965" s="9">
        <f t="shared" si="92"/>
        <v>2.8687759493333331</v>
      </c>
      <c r="M2965" s="9">
        <f t="shared" si="93"/>
        <v>0.18118511051077019</v>
      </c>
    </row>
    <row r="2966" spans="1:13">
      <c r="A2966" s="110"/>
      <c r="B2966" s="104"/>
      <c r="C2966" s="104"/>
      <c r="D2966" s="105"/>
      <c r="E2966" s="105"/>
      <c r="F2966" s="105"/>
      <c r="G2966" s="105"/>
      <c r="H2966" s="5" t="s">
        <v>23</v>
      </c>
      <c r="I2966" s="50">
        <v>0.16478509899999999</v>
      </c>
      <c r="J2966" s="50">
        <v>0.156503217</v>
      </c>
      <c r="K2966" s="50">
        <v>0.16408357300000001</v>
      </c>
      <c r="L2966" s="9">
        <f t="shared" si="92"/>
        <v>0.16179062966666666</v>
      </c>
      <c r="M2966" s="9">
        <f t="shared" si="93"/>
        <v>4.5924486075392644E-3</v>
      </c>
    </row>
    <row r="2967" spans="1:13">
      <c r="A2967" s="110"/>
      <c r="B2967" s="104"/>
      <c r="C2967" s="104"/>
      <c r="D2967" s="103" t="s">
        <v>14</v>
      </c>
      <c r="E2967" s="103" t="s">
        <v>13</v>
      </c>
      <c r="F2967" s="103">
        <f>24/B2961</f>
        <v>6</v>
      </c>
      <c r="G2967" s="103" t="s">
        <v>13</v>
      </c>
      <c r="H2967" s="3" t="s">
        <v>4</v>
      </c>
      <c r="I2967" s="50">
        <v>1.088287303</v>
      </c>
      <c r="J2967" s="50">
        <v>1.061394943</v>
      </c>
      <c r="K2967" s="50">
        <v>1.071848124</v>
      </c>
      <c r="L2967" s="9">
        <f t="shared" si="92"/>
        <v>1.0738434566666666</v>
      </c>
      <c r="M2967" s="9">
        <f t="shared" si="93"/>
        <v>1.3556761078163167E-2</v>
      </c>
    </row>
    <row r="2968" spans="1:13">
      <c r="A2968" s="110"/>
      <c r="B2968" s="104"/>
      <c r="C2968" s="104"/>
      <c r="D2968" s="104"/>
      <c r="E2968" s="104"/>
      <c r="F2968" s="104"/>
      <c r="G2968" s="104"/>
      <c r="H2968" s="3" t="s">
        <v>5</v>
      </c>
      <c r="I2968" s="50">
        <v>0.201211473</v>
      </c>
      <c r="J2968" s="50">
        <v>0.160092069</v>
      </c>
      <c r="K2968" s="50">
        <v>0.18254863900000001</v>
      </c>
      <c r="L2968" s="9">
        <f t="shared" si="92"/>
        <v>0.18128406033333336</v>
      </c>
      <c r="M2968" s="9">
        <f t="shared" si="93"/>
        <v>2.0588849305678676E-2</v>
      </c>
    </row>
    <row r="2969" spans="1:13">
      <c r="A2969" s="110"/>
      <c r="B2969" s="104"/>
      <c r="C2969" s="104"/>
      <c r="D2969" s="104"/>
      <c r="E2969" s="104"/>
      <c r="F2969" s="104"/>
      <c r="G2969" s="104"/>
      <c r="H2969" s="3" t="s">
        <v>6</v>
      </c>
      <c r="I2969" s="50">
        <v>0.85054627000000005</v>
      </c>
      <c r="J2969" s="50">
        <v>0.87214450499999996</v>
      </c>
      <c r="K2969" s="50">
        <v>0.88420209699999996</v>
      </c>
      <c r="L2969" s="9">
        <f t="shared" si="92"/>
        <v>0.86896429066666669</v>
      </c>
      <c r="M2969" s="9">
        <f t="shared" si="93"/>
        <v>1.7051803281997326E-2</v>
      </c>
    </row>
    <row r="2970" spans="1:13">
      <c r="A2970" s="110"/>
      <c r="B2970" s="104"/>
      <c r="C2970" s="104"/>
      <c r="D2970" s="104"/>
      <c r="E2970" s="104"/>
      <c r="F2970" s="104"/>
      <c r="G2970" s="104"/>
      <c r="H2970" s="3" t="s">
        <v>7</v>
      </c>
      <c r="I2970" s="50">
        <v>0.58432207999999997</v>
      </c>
      <c r="J2970" s="50">
        <v>0.54602625999999999</v>
      </c>
      <c r="K2970" s="50">
        <v>0.54203656099999997</v>
      </c>
      <c r="L2970" s="9">
        <f t="shared" si="92"/>
        <v>0.55746163366666657</v>
      </c>
      <c r="M2970" s="9">
        <f t="shared" si="93"/>
        <v>2.3347207701287537E-2</v>
      </c>
    </row>
    <row r="2971" spans="1:13">
      <c r="A2971" s="110"/>
      <c r="B2971" s="104"/>
      <c r="C2971" s="104"/>
      <c r="D2971" s="104"/>
      <c r="E2971" s="104"/>
      <c r="F2971" s="104"/>
      <c r="G2971" s="104"/>
      <c r="H2971" s="3" t="s">
        <v>8</v>
      </c>
      <c r="I2971" s="50">
        <v>0.465258493</v>
      </c>
      <c r="J2971" s="50">
        <v>0.37116257400000002</v>
      </c>
      <c r="K2971" s="50">
        <v>0.44358638500000003</v>
      </c>
      <c r="L2971" s="9">
        <f t="shared" si="92"/>
        <v>0.42666915066666666</v>
      </c>
      <c r="M2971" s="9">
        <f t="shared" si="93"/>
        <v>4.9276313845805504E-2</v>
      </c>
    </row>
    <row r="2972" spans="1:13">
      <c r="A2972" s="110"/>
      <c r="B2972" s="104"/>
      <c r="C2972" s="104"/>
      <c r="D2972" s="104"/>
      <c r="E2972" s="104"/>
      <c r="F2972" s="104"/>
      <c r="G2972" s="104"/>
      <c r="H2972" s="3" t="s">
        <v>9</v>
      </c>
      <c r="I2972" s="50">
        <v>3.5216406459999998</v>
      </c>
      <c r="J2972" s="50">
        <v>3.1969436670000002</v>
      </c>
      <c r="K2972" s="50">
        <v>3.3240328840000002</v>
      </c>
      <c r="L2972" s="9">
        <f t="shared" si="92"/>
        <v>3.3475390656666666</v>
      </c>
      <c r="M2972" s="9">
        <f t="shared" si="93"/>
        <v>0.16361979548740824</v>
      </c>
    </row>
    <row r="2973" spans="1:13">
      <c r="A2973" s="111"/>
      <c r="B2973" s="105"/>
      <c r="C2973" s="105"/>
      <c r="D2973" s="105"/>
      <c r="E2973" s="105"/>
      <c r="F2973" s="105"/>
      <c r="G2973" s="105"/>
      <c r="H2973" s="5" t="s">
        <v>23</v>
      </c>
      <c r="I2973" s="50">
        <v>0.166140761</v>
      </c>
      <c r="J2973" s="50">
        <v>0.178761753</v>
      </c>
      <c r="K2973" s="50">
        <v>0.15385795899999999</v>
      </c>
      <c r="L2973" s="9">
        <f t="shared" si="92"/>
        <v>0.166253491</v>
      </c>
      <c r="M2973" s="9">
        <f t="shared" si="93"/>
        <v>1.2452279708482462E-2</v>
      </c>
    </row>
    <row r="2974" spans="1:13">
      <c r="A2974" s="109">
        <v>8</v>
      </c>
      <c r="B2974" s="103">
        <v>4</v>
      </c>
      <c r="C2974" s="103" t="s">
        <v>20</v>
      </c>
      <c r="D2974" s="103" t="s">
        <v>11</v>
      </c>
      <c r="E2974" s="103">
        <f xml:space="preserve"> A2974 * B2974</f>
        <v>32</v>
      </c>
      <c r="F2974" s="103">
        <f>24/B2974</f>
        <v>6</v>
      </c>
      <c r="G2974" s="103" t="b">
        <v>1</v>
      </c>
      <c r="H2974" s="5" t="s">
        <v>1</v>
      </c>
      <c r="I2974" s="50">
        <v>0.17868652700000001</v>
      </c>
      <c r="J2974" s="50">
        <v>0.17905811399999999</v>
      </c>
      <c r="K2974" s="50">
        <v>0.17940592999999999</v>
      </c>
      <c r="L2974" s="9">
        <f t="shared" si="92"/>
        <v>0.17905019033333333</v>
      </c>
      <c r="M2974" s="9">
        <f t="shared" si="93"/>
        <v>3.5976694883261011E-4</v>
      </c>
    </row>
    <row r="2975" spans="1:13">
      <c r="A2975" s="110"/>
      <c r="B2975" s="104"/>
      <c r="C2975" s="104"/>
      <c r="D2975" s="104"/>
      <c r="E2975" s="104"/>
      <c r="F2975" s="104"/>
      <c r="G2975" s="104"/>
      <c r="H2975" s="5" t="s">
        <v>2</v>
      </c>
      <c r="I2975" s="50">
        <v>0.39565660600000002</v>
      </c>
      <c r="J2975" s="50">
        <v>0.38826856100000001</v>
      </c>
      <c r="K2975" s="50">
        <v>0.413405778</v>
      </c>
      <c r="L2975" s="9">
        <f t="shared" si="92"/>
        <v>0.39911031499999999</v>
      </c>
      <c r="M2975" s="9">
        <f t="shared" si="93"/>
        <v>1.2919597478976766E-2</v>
      </c>
    </row>
    <row r="2976" spans="1:13">
      <c r="A2976" s="110"/>
      <c r="B2976" s="104"/>
      <c r="C2976" s="104"/>
      <c r="D2976" s="104"/>
      <c r="E2976" s="104"/>
      <c r="F2976" s="104"/>
      <c r="G2976" s="104"/>
      <c r="H2976" s="5" t="s">
        <v>3</v>
      </c>
      <c r="I2976" s="50">
        <v>0</v>
      </c>
      <c r="J2976" s="50">
        <v>0</v>
      </c>
      <c r="K2976" s="50">
        <v>0</v>
      </c>
      <c r="L2976" s="9">
        <f t="shared" si="92"/>
        <v>0</v>
      </c>
      <c r="M2976" s="9">
        <f t="shared" si="93"/>
        <v>0</v>
      </c>
    </row>
    <row r="2977" spans="1:13">
      <c r="A2977" s="110"/>
      <c r="B2977" s="104"/>
      <c r="C2977" s="104"/>
      <c r="D2977" s="104"/>
      <c r="E2977" s="104"/>
      <c r="F2977" s="104"/>
      <c r="G2977" s="104"/>
      <c r="H2977" s="5" t="s">
        <v>22</v>
      </c>
      <c r="I2977" s="50">
        <v>0.95803231799999999</v>
      </c>
      <c r="J2977" s="50">
        <v>0.93262029800000001</v>
      </c>
      <c r="K2977" s="50">
        <v>0.94931069400000001</v>
      </c>
      <c r="L2977" s="9">
        <f t="shared" si="92"/>
        <v>0.9466544366666666</v>
      </c>
      <c r="M2977" s="9">
        <f t="shared" si="93"/>
        <v>1.2912570130913717E-2</v>
      </c>
    </row>
    <row r="2978" spans="1:13">
      <c r="A2978" s="110"/>
      <c r="B2978" s="104"/>
      <c r="C2978" s="104"/>
      <c r="D2978" s="104"/>
      <c r="E2978" s="104"/>
      <c r="F2978" s="104"/>
      <c r="G2978" s="104"/>
      <c r="H2978" s="5" t="s">
        <v>4</v>
      </c>
      <c r="I2978" s="50">
        <v>1.9362108039999999</v>
      </c>
      <c r="J2978" s="50">
        <v>1.9051249910000001</v>
      </c>
      <c r="K2978" s="50">
        <v>1.9381122879999999</v>
      </c>
      <c r="L2978" s="9">
        <f t="shared" si="92"/>
        <v>1.9264826943333333</v>
      </c>
      <c r="M2978" s="9">
        <f t="shared" si="93"/>
        <v>1.8520732412800743E-2</v>
      </c>
    </row>
    <row r="2979" spans="1:13">
      <c r="A2979" s="110"/>
      <c r="B2979" s="104"/>
      <c r="C2979" s="104"/>
      <c r="D2979" s="104"/>
      <c r="E2979" s="104"/>
      <c r="F2979" s="104"/>
      <c r="G2979" s="104"/>
      <c r="H2979" s="5" t="s">
        <v>5</v>
      </c>
      <c r="I2979" s="50">
        <v>0.234989907</v>
      </c>
      <c r="J2979" s="50">
        <v>0.16614285200000001</v>
      </c>
      <c r="K2979" s="50">
        <v>0.381809905</v>
      </c>
      <c r="L2979" s="9">
        <f t="shared" si="92"/>
        <v>0.26098088800000002</v>
      </c>
      <c r="M2979" s="9">
        <f t="shared" si="93"/>
        <v>0.11015769495333942</v>
      </c>
    </row>
    <row r="2980" spans="1:13">
      <c r="A2980" s="110"/>
      <c r="B2980" s="104"/>
      <c r="C2980" s="104"/>
      <c r="D2980" s="104"/>
      <c r="E2980" s="104"/>
      <c r="F2980" s="104"/>
      <c r="G2980" s="104"/>
      <c r="H2980" s="5" t="s">
        <v>6</v>
      </c>
      <c r="I2980" s="50">
        <v>1.847332934</v>
      </c>
      <c r="J2980" s="50">
        <v>1.657699818</v>
      </c>
      <c r="K2980" s="50">
        <v>1.783052211</v>
      </c>
      <c r="L2980" s="9">
        <f t="shared" si="92"/>
        <v>1.7626949876666667</v>
      </c>
      <c r="M2980" s="9">
        <f t="shared" si="93"/>
        <v>9.6441651154207067E-2</v>
      </c>
    </row>
    <row r="2981" spans="1:13">
      <c r="A2981" s="110"/>
      <c r="B2981" s="104"/>
      <c r="C2981" s="104"/>
      <c r="D2981" s="104"/>
      <c r="E2981" s="104"/>
      <c r="F2981" s="104"/>
      <c r="G2981" s="104"/>
      <c r="H2981" s="5" t="s">
        <v>7</v>
      </c>
      <c r="I2981" s="50">
        <v>2.6526674639999999</v>
      </c>
      <c r="J2981" s="50">
        <v>2.7765244550000001</v>
      </c>
      <c r="K2981" s="50">
        <v>1.305895142</v>
      </c>
      <c r="L2981" s="9">
        <f t="shared" si="92"/>
        <v>2.2450290203333334</v>
      </c>
      <c r="M2981" s="9">
        <f t="shared" si="93"/>
        <v>0.81566811242683057</v>
      </c>
    </row>
    <row r="2982" spans="1:13">
      <c r="A2982" s="110"/>
      <c r="B2982" s="104"/>
      <c r="C2982" s="104"/>
      <c r="D2982" s="104"/>
      <c r="E2982" s="104"/>
      <c r="F2982" s="104"/>
      <c r="G2982" s="104"/>
      <c r="H2982" s="5" t="s">
        <v>8</v>
      </c>
      <c r="I2982" s="50">
        <v>1.2081866999999999</v>
      </c>
      <c r="J2982" s="50">
        <v>1.1109756719999999</v>
      </c>
      <c r="K2982" s="50">
        <v>0.60952965400000003</v>
      </c>
      <c r="L2982" s="9">
        <f t="shared" si="92"/>
        <v>0.97623067533333341</v>
      </c>
      <c r="M2982" s="9">
        <f t="shared" si="93"/>
        <v>0.3212704861582934</v>
      </c>
    </row>
    <row r="2983" spans="1:13">
      <c r="A2983" s="110"/>
      <c r="B2983" s="104"/>
      <c r="C2983" s="104"/>
      <c r="D2983" s="104"/>
      <c r="E2983" s="104"/>
      <c r="F2983" s="104"/>
      <c r="G2983" s="104"/>
      <c r="H2983" s="5" t="s">
        <v>9</v>
      </c>
      <c r="I2983" s="50">
        <v>7.8808443720000003</v>
      </c>
      <c r="J2983" s="50">
        <v>7.6173346439999996</v>
      </c>
      <c r="K2983" s="9">
        <v>6.0201001070000002</v>
      </c>
      <c r="L2983" s="9">
        <f t="shared" si="92"/>
        <v>7.1727597076666667</v>
      </c>
      <c r="M2983" s="9">
        <f t="shared" si="93"/>
        <v>1.0068899942121017</v>
      </c>
    </row>
    <row r="2984" spans="1:13">
      <c r="A2984" s="110"/>
      <c r="B2984" s="104"/>
      <c r="C2984" s="104"/>
      <c r="D2984" s="104"/>
      <c r="E2984" s="105"/>
      <c r="F2984" s="105"/>
      <c r="G2984" s="105"/>
      <c r="H2984" s="5" t="s">
        <v>23</v>
      </c>
      <c r="I2984" s="50">
        <v>3.0159800410000002</v>
      </c>
      <c r="J2984" s="50">
        <v>1.4331166799999999</v>
      </c>
      <c r="K2984" s="9">
        <v>3.0130597429999999</v>
      </c>
      <c r="L2984" s="9">
        <f t="shared" si="92"/>
        <v>2.4873854879999997</v>
      </c>
      <c r="M2984" s="9">
        <f t="shared" si="93"/>
        <v>0.91302473771328185</v>
      </c>
    </row>
    <row r="2985" spans="1:13">
      <c r="A2985" s="110"/>
      <c r="B2985" s="104"/>
      <c r="C2985" s="104"/>
      <c r="D2985" s="104"/>
      <c r="E2985" s="103">
        <f xml:space="preserve"> (A2974*B2974)/2</f>
        <v>16</v>
      </c>
      <c r="F2985" s="103">
        <f>24/B2974</f>
        <v>6</v>
      </c>
      <c r="G2985" s="103" t="b">
        <v>1</v>
      </c>
      <c r="H2985" s="5" t="s">
        <v>1</v>
      </c>
      <c r="I2985" s="50">
        <v>0.17995260499999999</v>
      </c>
      <c r="J2985" s="50">
        <v>0.17966153600000001</v>
      </c>
      <c r="K2985" s="50">
        <v>0.180111889</v>
      </c>
      <c r="L2985" s="9">
        <f t="shared" si="92"/>
        <v>0.17990867666666666</v>
      </c>
      <c r="M2985" s="9">
        <f t="shared" si="93"/>
        <v>2.2836753272812145E-4</v>
      </c>
    </row>
    <row r="2986" spans="1:13">
      <c r="A2986" s="110"/>
      <c r="B2986" s="104"/>
      <c r="C2986" s="104"/>
      <c r="D2986" s="104"/>
      <c r="E2986" s="104"/>
      <c r="F2986" s="104"/>
      <c r="G2986" s="104"/>
      <c r="H2986" s="5" t="s">
        <v>2</v>
      </c>
      <c r="I2986" s="50">
        <v>0.38823262600000003</v>
      </c>
      <c r="J2986" s="50">
        <v>0.38885261999999998</v>
      </c>
      <c r="K2986" s="50">
        <v>0.38923057100000003</v>
      </c>
      <c r="L2986" s="9">
        <f t="shared" si="92"/>
        <v>0.38877193900000001</v>
      </c>
      <c r="M2986" s="9">
        <f t="shared" si="93"/>
        <v>5.0384087128477043E-4</v>
      </c>
    </row>
    <row r="2987" spans="1:13">
      <c r="A2987" s="110"/>
      <c r="B2987" s="104"/>
      <c r="C2987" s="104"/>
      <c r="D2987" s="104"/>
      <c r="E2987" s="104"/>
      <c r="F2987" s="104"/>
      <c r="G2987" s="104"/>
      <c r="H2987" s="5" t="s">
        <v>3</v>
      </c>
      <c r="I2987" s="50">
        <v>0</v>
      </c>
      <c r="J2987" s="50">
        <v>0</v>
      </c>
      <c r="K2987" s="50">
        <v>0</v>
      </c>
      <c r="L2987" s="9">
        <f t="shared" si="92"/>
        <v>0</v>
      </c>
      <c r="M2987" s="9">
        <f t="shared" si="93"/>
        <v>0</v>
      </c>
    </row>
    <row r="2988" spans="1:13">
      <c r="A2988" s="110"/>
      <c r="B2988" s="104"/>
      <c r="C2988" s="104"/>
      <c r="D2988" s="104"/>
      <c r="E2988" s="104"/>
      <c r="F2988" s="104"/>
      <c r="G2988" s="104"/>
      <c r="H2988" s="5" t="s">
        <v>22</v>
      </c>
      <c r="I2988" s="50">
        <v>0.94142996599999995</v>
      </c>
      <c r="J2988" s="50">
        <v>0.93861925700000004</v>
      </c>
      <c r="K2988" s="50">
        <v>0.93544288499999995</v>
      </c>
      <c r="L2988" s="9">
        <f t="shared" si="92"/>
        <v>0.93849736933333328</v>
      </c>
      <c r="M2988" s="9">
        <f t="shared" si="93"/>
        <v>2.9954010044740856E-3</v>
      </c>
    </row>
    <row r="2989" spans="1:13">
      <c r="A2989" s="110"/>
      <c r="B2989" s="104"/>
      <c r="C2989" s="104"/>
      <c r="D2989" s="104"/>
      <c r="E2989" s="104"/>
      <c r="F2989" s="104"/>
      <c r="G2989" s="104"/>
      <c r="H2989" s="5" t="s">
        <v>4</v>
      </c>
      <c r="I2989" s="50">
        <v>1.9192991930000001</v>
      </c>
      <c r="J2989" s="50">
        <v>1.9135445360000001</v>
      </c>
      <c r="K2989" s="50">
        <v>1.9027427429999999</v>
      </c>
      <c r="L2989" s="9">
        <f t="shared" si="92"/>
        <v>1.9118621573333334</v>
      </c>
      <c r="M2989" s="9">
        <f t="shared" si="93"/>
        <v>8.4054629637021101E-3</v>
      </c>
    </row>
    <row r="2990" spans="1:13">
      <c r="A2990" s="110"/>
      <c r="B2990" s="104"/>
      <c r="C2990" s="104"/>
      <c r="D2990" s="104"/>
      <c r="E2990" s="104"/>
      <c r="F2990" s="104"/>
      <c r="G2990" s="104"/>
      <c r="H2990" s="5" t="s">
        <v>5</v>
      </c>
      <c r="I2990" s="50">
        <v>0.147414513</v>
      </c>
      <c r="J2990" s="50">
        <v>0.30064929699999998</v>
      </c>
      <c r="K2990" s="50">
        <v>0.14316073700000001</v>
      </c>
      <c r="L2990" s="9">
        <f t="shared" si="92"/>
        <v>0.19707484899999997</v>
      </c>
      <c r="M2990" s="9">
        <f t="shared" si="93"/>
        <v>8.9723315595463149E-2</v>
      </c>
    </row>
    <row r="2991" spans="1:13">
      <c r="A2991" s="110"/>
      <c r="B2991" s="104"/>
      <c r="C2991" s="104"/>
      <c r="D2991" s="104"/>
      <c r="E2991" s="104"/>
      <c r="F2991" s="104"/>
      <c r="G2991" s="104"/>
      <c r="H2991" s="5" t="s">
        <v>6</v>
      </c>
      <c r="I2991" s="50">
        <v>4.3004528569999998</v>
      </c>
      <c r="J2991" s="50">
        <v>2.3245810599999999</v>
      </c>
      <c r="K2991" s="50">
        <v>3.1579312590000002</v>
      </c>
      <c r="L2991" s="9">
        <f t="shared" si="92"/>
        <v>3.2609883919999998</v>
      </c>
      <c r="M2991" s="9">
        <f t="shared" si="93"/>
        <v>0.99195913173963068</v>
      </c>
    </row>
    <row r="2992" spans="1:13">
      <c r="A2992" s="110"/>
      <c r="B2992" s="104"/>
      <c r="C2992" s="104"/>
      <c r="D2992" s="104"/>
      <c r="E2992" s="104"/>
      <c r="F2992" s="104"/>
      <c r="G2992" s="104"/>
      <c r="H2992" s="5" t="s">
        <v>7</v>
      </c>
      <c r="I2992" s="50">
        <v>1.4195830730000001</v>
      </c>
      <c r="J2992" s="50">
        <v>1.4912972040000001</v>
      </c>
      <c r="K2992" s="50">
        <v>1.6340204899999999</v>
      </c>
      <c r="L2992" s="9">
        <f t="shared" si="92"/>
        <v>1.5149669223333335</v>
      </c>
      <c r="M2992" s="9">
        <f t="shared" si="93"/>
        <v>0.10916062993081552</v>
      </c>
    </row>
    <row r="2993" spans="1:13">
      <c r="A2993" s="110"/>
      <c r="B2993" s="104"/>
      <c r="C2993" s="104"/>
      <c r="D2993" s="104"/>
      <c r="E2993" s="104"/>
      <c r="F2993" s="104"/>
      <c r="G2993" s="104"/>
      <c r="H2993" s="5" t="s">
        <v>8</v>
      </c>
      <c r="I2993" s="50">
        <v>0.48101433399999999</v>
      </c>
      <c r="J2993" s="50">
        <v>0.47364734600000002</v>
      </c>
      <c r="K2993" s="50">
        <v>0.45929875799999997</v>
      </c>
      <c r="L2993" s="9">
        <f t="shared" si="92"/>
        <v>0.47132014600000005</v>
      </c>
      <c r="M2993" s="9">
        <f t="shared" si="93"/>
        <v>1.1043253829055287E-2</v>
      </c>
    </row>
    <row r="2994" spans="1:13">
      <c r="A2994" s="110"/>
      <c r="B2994" s="104"/>
      <c r="C2994" s="104"/>
      <c r="D2994" s="104"/>
      <c r="E2994" s="104"/>
      <c r="F2994" s="104"/>
      <c r="G2994" s="104"/>
      <c r="H2994" s="5" t="s">
        <v>9</v>
      </c>
      <c r="I2994" s="50">
        <v>8.2693006360000005</v>
      </c>
      <c r="J2994" s="50">
        <v>6.5051967880000001</v>
      </c>
      <c r="K2994" s="50">
        <v>7.2987026530000003</v>
      </c>
      <c r="L2994" s="9">
        <f t="shared" si="92"/>
        <v>7.357733359</v>
      </c>
      <c r="M2994" s="9">
        <f t="shared" si="93"/>
        <v>0.88353215268050433</v>
      </c>
    </row>
    <row r="2995" spans="1:13">
      <c r="A2995" s="111"/>
      <c r="B2995" s="105"/>
      <c r="C2995" s="104"/>
      <c r="D2995" s="104"/>
      <c r="E2995" s="105"/>
      <c r="F2995" s="105"/>
      <c r="G2995" s="105"/>
      <c r="H2995" s="5" t="s">
        <v>23</v>
      </c>
      <c r="I2995" s="50">
        <v>4.5759989790000004</v>
      </c>
      <c r="J2995" s="50">
        <v>0.67821224999999996</v>
      </c>
      <c r="K2995" s="50">
        <v>1.5978003540000001</v>
      </c>
      <c r="L2995" s="9">
        <f t="shared" si="92"/>
        <v>2.284003861</v>
      </c>
      <c r="M2995" s="9">
        <f t="shared" si="93"/>
        <v>2.0374841805413988</v>
      </c>
    </row>
    <row r="2996" spans="1:13">
      <c r="A2996" s="109">
        <v>8</v>
      </c>
      <c r="B2996" s="103">
        <v>4</v>
      </c>
      <c r="C2996" s="104"/>
      <c r="D2996" s="104"/>
      <c r="E2996" s="103">
        <f xml:space="preserve"> A2996 * B2996</f>
        <v>32</v>
      </c>
      <c r="F2996" s="103">
        <f>24/B2996</f>
        <v>6</v>
      </c>
      <c r="G2996" s="103" t="b">
        <v>0</v>
      </c>
      <c r="H2996" s="5" t="s">
        <v>1</v>
      </c>
      <c r="I2996" s="50">
        <v>0</v>
      </c>
      <c r="J2996" s="50">
        <v>0</v>
      </c>
      <c r="K2996" s="50">
        <v>0</v>
      </c>
      <c r="L2996" s="9">
        <f t="shared" si="92"/>
        <v>0</v>
      </c>
      <c r="M2996" s="9">
        <f t="shared" si="93"/>
        <v>0</v>
      </c>
    </row>
    <row r="2997" spans="1:13">
      <c r="A2997" s="110"/>
      <c r="B2997" s="104"/>
      <c r="C2997" s="104"/>
      <c r="D2997" s="104"/>
      <c r="E2997" s="104"/>
      <c r="F2997" s="104"/>
      <c r="G2997" s="104"/>
      <c r="H2997" s="5" t="s">
        <v>2</v>
      </c>
      <c r="I2997" s="50">
        <v>0</v>
      </c>
      <c r="J2997" s="50">
        <v>0</v>
      </c>
      <c r="K2997" s="50">
        <v>0</v>
      </c>
      <c r="L2997" s="9">
        <f t="shared" si="92"/>
        <v>0</v>
      </c>
      <c r="M2997" s="9">
        <f t="shared" si="93"/>
        <v>0</v>
      </c>
    </row>
    <row r="2998" spans="1:13">
      <c r="A2998" s="110"/>
      <c r="B2998" s="104"/>
      <c r="C2998" s="104"/>
      <c r="D2998" s="104"/>
      <c r="E2998" s="104"/>
      <c r="F2998" s="104"/>
      <c r="G2998" s="104"/>
      <c r="H2998" s="5" t="s">
        <v>3</v>
      </c>
      <c r="I2998" s="50">
        <v>0</v>
      </c>
      <c r="J2998" s="50">
        <v>0</v>
      </c>
      <c r="K2998" s="50">
        <v>0</v>
      </c>
      <c r="L2998" s="9">
        <f t="shared" si="92"/>
        <v>0</v>
      </c>
      <c r="M2998" s="9">
        <f t="shared" si="93"/>
        <v>0</v>
      </c>
    </row>
    <row r="2999" spans="1:13">
      <c r="A2999" s="110"/>
      <c r="B2999" s="104"/>
      <c r="C2999" s="104"/>
      <c r="D2999" s="104"/>
      <c r="E2999" s="104"/>
      <c r="F2999" s="104"/>
      <c r="G2999" s="104"/>
      <c r="H2999" s="5" t="s">
        <v>22</v>
      </c>
      <c r="I2999" s="50">
        <v>0</v>
      </c>
      <c r="J2999" s="50">
        <v>0</v>
      </c>
      <c r="K2999" s="50">
        <v>0</v>
      </c>
      <c r="L2999" s="9">
        <f t="shared" si="92"/>
        <v>0</v>
      </c>
      <c r="M2999" s="9">
        <f t="shared" si="93"/>
        <v>0</v>
      </c>
    </row>
    <row r="3000" spans="1:13">
      <c r="A3000" s="110"/>
      <c r="B3000" s="104"/>
      <c r="C3000" s="104"/>
      <c r="D3000" s="104"/>
      <c r="E3000" s="104"/>
      <c r="F3000" s="104"/>
      <c r="G3000" s="104"/>
      <c r="H3000" s="5" t="s">
        <v>4</v>
      </c>
      <c r="I3000" s="50">
        <v>2.5561157049999998</v>
      </c>
      <c r="J3000" s="50">
        <v>2.5586583620000001</v>
      </c>
      <c r="K3000" s="50">
        <v>2.586738859</v>
      </c>
      <c r="L3000" s="9">
        <f t="shared" si="92"/>
        <v>2.5671709753333332</v>
      </c>
      <c r="M3000" s="9">
        <f t="shared" si="93"/>
        <v>1.6993905659060938E-2</v>
      </c>
    </row>
    <row r="3001" spans="1:13">
      <c r="A3001" s="110"/>
      <c r="B3001" s="104"/>
      <c r="C3001" s="104"/>
      <c r="D3001" s="104"/>
      <c r="E3001" s="104"/>
      <c r="F3001" s="104"/>
      <c r="G3001" s="104"/>
      <c r="H3001" s="5" t="s">
        <v>5</v>
      </c>
      <c r="I3001" s="50">
        <v>0.17861016699999999</v>
      </c>
      <c r="J3001" s="50">
        <v>0.161163052</v>
      </c>
      <c r="K3001" s="50">
        <v>0.14554194000000001</v>
      </c>
      <c r="L3001" s="9">
        <f t="shared" si="92"/>
        <v>0.16177171966666667</v>
      </c>
      <c r="M3001" s="9">
        <f t="shared" si="93"/>
        <v>1.6542513910443479E-2</v>
      </c>
    </row>
    <row r="3002" spans="1:13">
      <c r="A3002" s="110"/>
      <c r="B3002" s="104"/>
      <c r="C3002" s="104"/>
      <c r="D3002" s="104"/>
      <c r="E3002" s="104"/>
      <c r="F3002" s="104"/>
      <c r="G3002" s="104"/>
      <c r="H3002" s="5" t="s">
        <v>6</v>
      </c>
      <c r="I3002" s="50">
        <v>1.5008332120000001</v>
      </c>
      <c r="J3002" s="50">
        <v>1.477291811</v>
      </c>
      <c r="K3002" s="50">
        <v>1.462110797</v>
      </c>
      <c r="L3002" s="9">
        <f t="shared" si="92"/>
        <v>1.4800786066666667</v>
      </c>
      <c r="M3002" s="9">
        <f t="shared" si="93"/>
        <v>1.9511048880669433E-2</v>
      </c>
    </row>
    <row r="3003" spans="1:13">
      <c r="A3003" s="110"/>
      <c r="B3003" s="104"/>
      <c r="C3003" s="104"/>
      <c r="D3003" s="104"/>
      <c r="E3003" s="104"/>
      <c r="F3003" s="104"/>
      <c r="G3003" s="104"/>
      <c r="H3003" s="5" t="s">
        <v>7</v>
      </c>
      <c r="I3003" s="50">
        <v>1.1442581629999999</v>
      </c>
      <c r="J3003" s="50">
        <v>1.182573055</v>
      </c>
      <c r="K3003" s="50">
        <v>1.1117476900000001</v>
      </c>
      <c r="L3003" s="9">
        <f t="shared" si="92"/>
        <v>1.1461929693333333</v>
      </c>
      <c r="M3003" s="9">
        <f t="shared" si="93"/>
        <v>3.5452301596743105E-2</v>
      </c>
    </row>
    <row r="3004" spans="1:13">
      <c r="A3004" s="110"/>
      <c r="B3004" s="104"/>
      <c r="C3004" s="104"/>
      <c r="D3004" s="104"/>
      <c r="E3004" s="104"/>
      <c r="F3004" s="104"/>
      <c r="G3004" s="104"/>
      <c r="H3004" s="5" t="s">
        <v>8</v>
      </c>
      <c r="I3004" s="50">
        <v>1.311059242</v>
      </c>
      <c r="J3004" s="50">
        <v>0.63030857500000004</v>
      </c>
      <c r="K3004" s="50">
        <v>0.78241723399999996</v>
      </c>
      <c r="L3004" s="9">
        <f t="shared" si="92"/>
        <v>0.90792835033333341</v>
      </c>
      <c r="M3004" s="9">
        <f t="shared" si="93"/>
        <v>0.35730959670524642</v>
      </c>
    </row>
    <row r="3005" spans="1:13">
      <c r="A3005" s="110"/>
      <c r="B3005" s="104"/>
      <c r="C3005" s="104"/>
      <c r="D3005" s="104"/>
      <c r="E3005" s="104"/>
      <c r="F3005" s="104"/>
      <c r="G3005" s="104"/>
      <c r="H3005" s="5" t="s">
        <v>9</v>
      </c>
      <c r="I3005" s="50">
        <v>6.6918585940000002</v>
      </c>
      <c r="J3005" s="50">
        <v>6.0109742370000001</v>
      </c>
      <c r="K3005" s="50">
        <v>6.0895313040000003</v>
      </c>
      <c r="L3005" s="9">
        <f t="shared" si="92"/>
        <v>6.2641213783333329</v>
      </c>
      <c r="M3005" s="9">
        <f t="shared" si="93"/>
        <v>0.37250791594758759</v>
      </c>
    </row>
    <row r="3006" spans="1:13">
      <c r="A3006" s="110"/>
      <c r="B3006" s="104"/>
      <c r="C3006" s="104"/>
      <c r="D3006" s="104"/>
      <c r="E3006" s="105"/>
      <c r="F3006" s="105"/>
      <c r="G3006" s="105"/>
      <c r="H3006" s="5" t="s">
        <v>23</v>
      </c>
      <c r="I3006" s="50">
        <v>0.31583176200000002</v>
      </c>
      <c r="J3006" s="9">
        <v>0.33849762500000002</v>
      </c>
      <c r="K3006" s="50">
        <v>0.33824704100000003</v>
      </c>
      <c r="L3006" s="9">
        <f t="shared" si="92"/>
        <v>0.33085880933333334</v>
      </c>
      <c r="M3006" s="9">
        <f t="shared" si="93"/>
        <v>1.3014407852604914E-2</v>
      </c>
    </row>
    <row r="3007" spans="1:13">
      <c r="A3007" s="110"/>
      <c r="B3007" s="104"/>
      <c r="C3007" s="104"/>
      <c r="D3007" s="104"/>
      <c r="E3007" s="103">
        <f xml:space="preserve"> (A2996*B2996)/2</f>
        <v>16</v>
      </c>
      <c r="F3007" s="103">
        <f>24/B2996</f>
        <v>6</v>
      </c>
      <c r="G3007" s="103" t="b">
        <v>0</v>
      </c>
      <c r="H3007" s="5" t="s">
        <v>1</v>
      </c>
      <c r="I3007" s="50">
        <v>0</v>
      </c>
      <c r="J3007" s="50">
        <v>0</v>
      </c>
      <c r="K3007" s="50">
        <v>0</v>
      </c>
      <c r="L3007" s="9">
        <f t="shared" si="92"/>
        <v>0</v>
      </c>
      <c r="M3007" s="9">
        <f t="shared" si="93"/>
        <v>0</v>
      </c>
    </row>
    <row r="3008" spans="1:13">
      <c r="A3008" s="110"/>
      <c r="B3008" s="104"/>
      <c r="C3008" s="104"/>
      <c r="D3008" s="104"/>
      <c r="E3008" s="104"/>
      <c r="F3008" s="104"/>
      <c r="G3008" s="104"/>
      <c r="H3008" s="5" t="s">
        <v>2</v>
      </c>
      <c r="I3008" s="50">
        <v>0</v>
      </c>
      <c r="J3008" s="50">
        <v>0</v>
      </c>
      <c r="K3008" s="50">
        <v>0</v>
      </c>
      <c r="L3008" s="9">
        <f t="shared" si="92"/>
        <v>0</v>
      </c>
      <c r="M3008" s="9">
        <f t="shared" si="93"/>
        <v>0</v>
      </c>
    </row>
    <row r="3009" spans="1:13">
      <c r="A3009" s="110"/>
      <c r="B3009" s="104"/>
      <c r="C3009" s="104"/>
      <c r="D3009" s="104"/>
      <c r="E3009" s="104"/>
      <c r="F3009" s="104"/>
      <c r="G3009" s="104"/>
      <c r="H3009" s="5" t="s">
        <v>3</v>
      </c>
      <c r="I3009" s="50">
        <v>0</v>
      </c>
      <c r="J3009" s="50">
        <v>0</v>
      </c>
      <c r="K3009" s="50">
        <v>0</v>
      </c>
      <c r="L3009" s="9">
        <f t="shared" si="92"/>
        <v>0</v>
      </c>
      <c r="M3009" s="9">
        <f t="shared" si="93"/>
        <v>0</v>
      </c>
    </row>
    <row r="3010" spans="1:13">
      <c r="A3010" s="110"/>
      <c r="B3010" s="104"/>
      <c r="C3010" s="104"/>
      <c r="D3010" s="104"/>
      <c r="E3010" s="104"/>
      <c r="F3010" s="104"/>
      <c r="G3010" s="104"/>
      <c r="H3010" s="5" t="s">
        <v>22</v>
      </c>
      <c r="I3010" s="50">
        <v>0</v>
      </c>
      <c r="J3010" s="50">
        <v>0</v>
      </c>
      <c r="K3010" s="50">
        <v>0</v>
      </c>
      <c r="L3010" s="9">
        <f t="shared" si="92"/>
        <v>0</v>
      </c>
      <c r="M3010" s="9">
        <f t="shared" si="93"/>
        <v>0</v>
      </c>
    </row>
    <row r="3011" spans="1:13">
      <c r="A3011" s="110"/>
      <c r="B3011" s="104"/>
      <c r="C3011" s="104"/>
      <c r="D3011" s="104"/>
      <c r="E3011" s="104"/>
      <c r="F3011" s="104"/>
      <c r="G3011" s="104"/>
      <c r="H3011" s="5" t="s">
        <v>4</v>
      </c>
      <c r="I3011" s="50">
        <v>2.589381929</v>
      </c>
      <c r="J3011" s="50">
        <v>2.6015144370000001</v>
      </c>
      <c r="K3011" s="50">
        <v>2.5905600600000001</v>
      </c>
      <c r="L3011" s="9">
        <f t="shared" si="92"/>
        <v>2.5938188086666667</v>
      </c>
      <c r="M3011" s="9">
        <f t="shared" si="93"/>
        <v>6.6905918831515069E-3</v>
      </c>
    </row>
    <row r="3012" spans="1:13">
      <c r="A3012" s="110"/>
      <c r="B3012" s="104"/>
      <c r="C3012" s="104"/>
      <c r="D3012" s="104"/>
      <c r="E3012" s="104"/>
      <c r="F3012" s="104"/>
      <c r="G3012" s="104"/>
      <c r="H3012" s="5" t="s">
        <v>5</v>
      </c>
      <c r="I3012" s="50">
        <v>0.12994473400000001</v>
      </c>
      <c r="J3012" s="50">
        <v>0.206800601</v>
      </c>
      <c r="K3012" s="50">
        <v>0.14447634500000001</v>
      </c>
      <c r="L3012" s="9">
        <f t="shared" si="92"/>
        <v>0.16040722666666668</v>
      </c>
      <c r="M3012" s="9">
        <f t="shared" si="93"/>
        <v>4.0829533625654058E-2</v>
      </c>
    </row>
    <row r="3013" spans="1:13">
      <c r="A3013" s="110"/>
      <c r="B3013" s="104"/>
      <c r="C3013" s="104"/>
      <c r="D3013" s="104"/>
      <c r="E3013" s="104"/>
      <c r="F3013" s="104"/>
      <c r="G3013" s="104"/>
      <c r="H3013" s="5" t="s">
        <v>6</v>
      </c>
      <c r="I3013" s="50">
        <v>2.2873134930000001</v>
      </c>
      <c r="J3013" s="50">
        <v>2.181289069</v>
      </c>
      <c r="K3013" s="50">
        <v>1.9074534030000001</v>
      </c>
      <c r="L3013" s="9">
        <f t="shared" si="92"/>
        <v>2.1253519883333332</v>
      </c>
      <c r="M3013" s="9">
        <f t="shared" si="93"/>
        <v>0.19601056027376151</v>
      </c>
    </row>
    <row r="3014" spans="1:13">
      <c r="A3014" s="110"/>
      <c r="B3014" s="104"/>
      <c r="C3014" s="104"/>
      <c r="D3014" s="104"/>
      <c r="E3014" s="104"/>
      <c r="F3014" s="104"/>
      <c r="G3014" s="104"/>
      <c r="H3014" s="5" t="s">
        <v>7</v>
      </c>
      <c r="I3014" s="50">
        <v>1.4452670889999999</v>
      </c>
      <c r="J3014" s="50">
        <v>1.4986246649999999</v>
      </c>
      <c r="K3014" s="50">
        <v>1.3747992659999999</v>
      </c>
      <c r="L3014" s="9">
        <f t="shared" si="92"/>
        <v>1.4395636733333335</v>
      </c>
      <c r="M3014" s="9">
        <f t="shared" si="93"/>
        <v>6.2109412105391761E-2</v>
      </c>
    </row>
    <row r="3015" spans="1:13">
      <c r="A3015" s="110"/>
      <c r="B3015" s="104"/>
      <c r="C3015" s="104"/>
      <c r="D3015" s="104"/>
      <c r="E3015" s="104"/>
      <c r="F3015" s="104"/>
      <c r="G3015" s="104"/>
      <c r="H3015" s="5" t="s">
        <v>8</v>
      </c>
      <c r="I3015" s="50">
        <v>0.49974420000000003</v>
      </c>
      <c r="J3015" s="50">
        <v>0.42345912800000002</v>
      </c>
      <c r="K3015" s="50">
        <v>0.58533526800000002</v>
      </c>
      <c r="L3015" s="9">
        <f t="shared" si="92"/>
        <v>0.50284619866666669</v>
      </c>
      <c r="M3015" s="9">
        <f t="shared" si="93"/>
        <v>8.0982639942896881E-2</v>
      </c>
    </row>
    <row r="3016" spans="1:13">
      <c r="A3016" s="110"/>
      <c r="B3016" s="104"/>
      <c r="C3016" s="104"/>
      <c r="D3016" s="104"/>
      <c r="E3016" s="104"/>
      <c r="F3016" s="104"/>
      <c r="G3016" s="104"/>
      <c r="H3016" s="5" t="s">
        <v>9</v>
      </c>
      <c r="I3016" s="50">
        <v>6.9531942109999996</v>
      </c>
      <c r="J3016" s="50">
        <v>6.9132684500000003</v>
      </c>
      <c r="K3016" s="50">
        <v>6.6041838090000002</v>
      </c>
      <c r="L3016" s="9">
        <f t="shared" si="92"/>
        <v>6.8235488233333328</v>
      </c>
      <c r="M3016" s="9">
        <f t="shared" si="93"/>
        <v>0.19102165775889093</v>
      </c>
    </row>
    <row r="3017" spans="1:13">
      <c r="A3017" s="111"/>
      <c r="B3017" s="105"/>
      <c r="C3017" s="104"/>
      <c r="D3017" s="105"/>
      <c r="E3017" s="105"/>
      <c r="F3017" s="105"/>
      <c r="G3017" s="105"/>
      <c r="H3017" s="5" t="s">
        <v>23</v>
      </c>
      <c r="I3017" s="50">
        <v>0.44465115300000002</v>
      </c>
      <c r="J3017" s="50">
        <v>0.32439893199999997</v>
      </c>
      <c r="K3017" s="50">
        <v>0.31324109999999999</v>
      </c>
      <c r="L3017" s="9">
        <f t="shared" si="92"/>
        <v>0.36076372833333331</v>
      </c>
      <c r="M3017" s="9">
        <f t="shared" si="93"/>
        <v>7.286253712738365E-2</v>
      </c>
    </row>
    <row r="3018" spans="1:13">
      <c r="A3018" s="109">
        <v>8</v>
      </c>
      <c r="B3018" s="103">
        <v>4</v>
      </c>
      <c r="C3018" s="104"/>
      <c r="D3018" s="103" t="s">
        <v>12</v>
      </c>
      <c r="E3018" s="103" t="s">
        <v>13</v>
      </c>
      <c r="F3018" s="103">
        <f>24/B3018</f>
        <v>6</v>
      </c>
      <c r="G3018" s="103" t="s">
        <v>13</v>
      </c>
      <c r="H3018" s="3" t="s">
        <v>4</v>
      </c>
      <c r="I3018" s="50">
        <v>2.2265843319999998</v>
      </c>
      <c r="J3018" s="50">
        <v>2.1598233119999999</v>
      </c>
      <c r="K3018" s="50">
        <v>2.2110643699999999</v>
      </c>
      <c r="L3018" s="9">
        <f t="shared" si="92"/>
        <v>2.199157338</v>
      </c>
      <c r="M3018" s="9">
        <f t="shared" si="93"/>
        <v>3.4936964752921316E-2</v>
      </c>
    </row>
    <row r="3019" spans="1:13">
      <c r="A3019" s="110"/>
      <c r="B3019" s="104"/>
      <c r="C3019" s="104"/>
      <c r="D3019" s="104"/>
      <c r="E3019" s="104"/>
      <c r="F3019" s="104"/>
      <c r="G3019" s="104"/>
      <c r="H3019" s="3" t="s">
        <v>5</v>
      </c>
      <c r="I3019" s="50">
        <v>4.4003800000000002E-4</v>
      </c>
      <c r="J3019" s="50">
        <v>3.9834499999999998E-4</v>
      </c>
      <c r="K3019" s="50">
        <v>0.20629983499999999</v>
      </c>
      <c r="L3019" s="9">
        <f t="shared" si="92"/>
        <v>6.9046072666666666E-2</v>
      </c>
      <c r="M3019" s="9">
        <f t="shared" si="93"/>
        <v>0.11886524677368034</v>
      </c>
    </row>
    <row r="3020" spans="1:13">
      <c r="A3020" s="110"/>
      <c r="B3020" s="104"/>
      <c r="C3020" s="104"/>
      <c r="D3020" s="104"/>
      <c r="E3020" s="104"/>
      <c r="F3020" s="104"/>
      <c r="G3020" s="104"/>
      <c r="H3020" s="3" t="s">
        <v>6</v>
      </c>
      <c r="I3020" s="50">
        <v>1.409866032</v>
      </c>
      <c r="J3020" s="50">
        <v>1.59523711</v>
      </c>
      <c r="K3020" s="50">
        <v>1.583711249</v>
      </c>
      <c r="L3020" s="9">
        <f t="shared" si="92"/>
        <v>1.5296047970000002</v>
      </c>
      <c r="M3020" s="9">
        <f t="shared" si="93"/>
        <v>0.10385682573014519</v>
      </c>
    </row>
    <row r="3021" spans="1:13">
      <c r="A3021" s="110"/>
      <c r="B3021" s="104"/>
      <c r="C3021" s="104"/>
      <c r="D3021" s="104"/>
      <c r="E3021" s="104"/>
      <c r="F3021" s="104"/>
      <c r="G3021" s="104"/>
      <c r="H3021" s="3" t="s">
        <v>7</v>
      </c>
      <c r="I3021" s="50">
        <v>1.6394097249999999</v>
      </c>
      <c r="J3021" s="50">
        <v>1.6365276289999999</v>
      </c>
      <c r="K3021" s="50">
        <v>1.6270022260000001</v>
      </c>
      <c r="L3021" s="9">
        <f t="shared" si="92"/>
        <v>1.6343131933333332</v>
      </c>
      <c r="M3021" s="9">
        <f t="shared" si="93"/>
        <v>6.4934044884099916E-3</v>
      </c>
    </row>
    <row r="3022" spans="1:13">
      <c r="A3022" s="110"/>
      <c r="B3022" s="104"/>
      <c r="C3022" s="104"/>
      <c r="D3022" s="104"/>
      <c r="E3022" s="104"/>
      <c r="F3022" s="104"/>
      <c r="G3022" s="104"/>
      <c r="H3022" s="5" t="s">
        <v>9</v>
      </c>
      <c r="I3022" s="50">
        <v>5.7658947109999996</v>
      </c>
      <c r="J3022" s="50">
        <v>5.4840547500000003</v>
      </c>
      <c r="K3022" s="50">
        <v>5.8720117890000001</v>
      </c>
      <c r="L3022" s="9">
        <f t="shared" ref="L3022:L3085" si="94">AVERAGE(I3022:K3022)</f>
        <v>5.7073204166666658</v>
      </c>
      <c r="M3022" s="9">
        <f t="shared" ref="M3022:M3085" si="95">STDEV(I3022:K3022)</f>
        <v>0.20050156357220203</v>
      </c>
    </row>
    <row r="3023" spans="1:13">
      <c r="A3023" s="110"/>
      <c r="B3023" s="104"/>
      <c r="C3023" s="104"/>
      <c r="D3023" s="105"/>
      <c r="E3023" s="105"/>
      <c r="F3023" s="105"/>
      <c r="G3023" s="105"/>
      <c r="H3023" s="5" t="s">
        <v>23</v>
      </c>
      <c r="I3023" s="50">
        <v>0.31794850699999999</v>
      </c>
      <c r="J3023" s="50">
        <v>0.31521199100000002</v>
      </c>
      <c r="K3023" s="50">
        <v>0.30576762499999999</v>
      </c>
      <c r="L3023" s="9">
        <f t="shared" si="94"/>
        <v>0.31297604100000004</v>
      </c>
      <c r="M3023" s="9">
        <f t="shared" si="95"/>
        <v>6.3908587745588703E-3</v>
      </c>
    </row>
    <row r="3024" spans="1:13">
      <c r="A3024" s="110"/>
      <c r="B3024" s="104"/>
      <c r="C3024" s="104"/>
      <c r="D3024" s="103" t="s">
        <v>14</v>
      </c>
      <c r="E3024" s="103" t="s">
        <v>13</v>
      </c>
      <c r="F3024" s="103">
        <f>24/B3018</f>
        <v>6</v>
      </c>
      <c r="G3024" s="103" t="s">
        <v>13</v>
      </c>
      <c r="H3024" s="3" t="s">
        <v>4</v>
      </c>
      <c r="I3024" s="50">
        <v>2.1809303870000001</v>
      </c>
      <c r="J3024" s="50">
        <v>2.2043685260000001</v>
      </c>
      <c r="K3024" s="50">
        <v>2.2469268840000001</v>
      </c>
      <c r="L3024" s="9">
        <f t="shared" si="94"/>
        <v>2.2107419323333333</v>
      </c>
      <c r="M3024" s="9">
        <f t="shared" si="95"/>
        <v>3.3456682968953773E-2</v>
      </c>
    </row>
    <row r="3025" spans="1:13">
      <c r="A3025" s="110"/>
      <c r="B3025" s="104"/>
      <c r="C3025" s="104"/>
      <c r="D3025" s="104"/>
      <c r="E3025" s="104"/>
      <c r="F3025" s="104"/>
      <c r="G3025" s="104"/>
      <c r="H3025" s="3" t="s">
        <v>5</v>
      </c>
      <c r="I3025" s="50">
        <v>0.19657417799999999</v>
      </c>
      <c r="J3025" s="50">
        <v>0.19416745999999999</v>
      </c>
      <c r="K3025" s="50">
        <v>0.18928639999999999</v>
      </c>
      <c r="L3025" s="9">
        <f t="shared" si="94"/>
        <v>0.19334267933333329</v>
      </c>
      <c r="M3025" s="9">
        <f t="shared" si="95"/>
        <v>3.7132363788750793E-3</v>
      </c>
    </row>
    <row r="3026" spans="1:13">
      <c r="A3026" s="110"/>
      <c r="B3026" s="104"/>
      <c r="C3026" s="104"/>
      <c r="D3026" s="104"/>
      <c r="E3026" s="104"/>
      <c r="F3026" s="104"/>
      <c r="G3026" s="104"/>
      <c r="H3026" s="3" t="s">
        <v>6</v>
      </c>
      <c r="I3026" s="50">
        <v>1.622164403</v>
      </c>
      <c r="J3026" s="50">
        <v>1.763179815</v>
      </c>
      <c r="K3026" s="50">
        <v>1.9614210910000001</v>
      </c>
      <c r="L3026" s="9">
        <f t="shared" si="94"/>
        <v>1.782255103</v>
      </c>
      <c r="M3026" s="9">
        <f t="shared" si="95"/>
        <v>0.17043085121947421</v>
      </c>
    </row>
    <row r="3027" spans="1:13">
      <c r="A3027" s="110"/>
      <c r="B3027" s="104"/>
      <c r="C3027" s="104"/>
      <c r="D3027" s="104"/>
      <c r="E3027" s="104"/>
      <c r="F3027" s="104"/>
      <c r="G3027" s="104"/>
      <c r="H3027" s="3" t="s">
        <v>7</v>
      </c>
      <c r="I3027" s="50">
        <v>1.2111905709999999</v>
      </c>
      <c r="J3027" s="50">
        <v>1.1685669999999999</v>
      </c>
      <c r="K3027" s="50">
        <v>1.209557193</v>
      </c>
      <c r="L3027" s="9">
        <f t="shared" si="94"/>
        <v>1.1964382546666668</v>
      </c>
      <c r="M3027" s="9">
        <f t="shared" si="95"/>
        <v>2.4151027068084776E-2</v>
      </c>
    </row>
    <row r="3028" spans="1:13">
      <c r="A3028" s="110"/>
      <c r="B3028" s="104"/>
      <c r="C3028" s="104"/>
      <c r="D3028" s="104"/>
      <c r="E3028" s="104"/>
      <c r="F3028" s="104"/>
      <c r="G3028" s="104"/>
      <c r="H3028" s="3" t="s">
        <v>8</v>
      </c>
      <c r="I3028" s="50">
        <v>0.97849842499999995</v>
      </c>
      <c r="J3028" s="50">
        <v>1.0400182250000001</v>
      </c>
      <c r="K3028" s="50">
        <v>0.94110139199999998</v>
      </c>
      <c r="L3028" s="9">
        <f t="shared" si="94"/>
        <v>0.98653934733333326</v>
      </c>
      <c r="M3028" s="9">
        <f t="shared" si="95"/>
        <v>4.9946243969546916E-2</v>
      </c>
    </row>
    <row r="3029" spans="1:13">
      <c r="A3029" s="110"/>
      <c r="B3029" s="104"/>
      <c r="C3029" s="104"/>
      <c r="D3029" s="104"/>
      <c r="E3029" s="104"/>
      <c r="F3029" s="104"/>
      <c r="G3029" s="104"/>
      <c r="H3029" s="3" t="s">
        <v>9</v>
      </c>
      <c r="I3029" s="50">
        <v>6.4690724929999996</v>
      </c>
      <c r="J3029" s="50">
        <v>6.7336883729999997</v>
      </c>
      <c r="K3029" s="50">
        <v>6.9254228270000002</v>
      </c>
      <c r="L3029" s="9">
        <f t="shared" si="94"/>
        <v>6.7093945643333326</v>
      </c>
      <c r="M3029" s="9">
        <f t="shared" si="95"/>
        <v>0.22914307471561837</v>
      </c>
    </row>
    <row r="3030" spans="1:13">
      <c r="A3030" s="111"/>
      <c r="B3030" s="105"/>
      <c r="C3030" s="105"/>
      <c r="D3030" s="105"/>
      <c r="E3030" s="105"/>
      <c r="F3030" s="105"/>
      <c r="G3030" s="105"/>
      <c r="H3030" s="5" t="s">
        <v>23</v>
      </c>
      <c r="I3030" s="50">
        <v>0.30640657300000002</v>
      </c>
      <c r="J3030" s="50">
        <v>0.32148228400000001</v>
      </c>
      <c r="K3030" s="50">
        <v>0.30766694999999999</v>
      </c>
      <c r="L3030" s="9">
        <f t="shared" si="94"/>
        <v>0.31185193566666669</v>
      </c>
      <c r="M3030" s="9">
        <f t="shared" si="95"/>
        <v>8.3639012614649122E-3</v>
      </c>
    </row>
    <row r="3031" spans="1:13">
      <c r="A3031" s="109">
        <v>8</v>
      </c>
      <c r="B3031" s="103">
        <v>4</v>
      </c>
      <c r="C3031" s="103" t="s">
        <v>21</v>
      </c>
      <c r="D3031" s="103" t="s">
        <v>11</v>
      </c>
      <c r="E3031" s="103">
        <f xml:space="preserve"> A3031 * B3031</f>
        <v>32</v>
      </c>
      <c r="F3031" s="103">
        <f>24/B3031</f>
        <v>6</v>
      </c>
      <c r="G3031" s="103" t="b">
        <v>1</v>
      </c>
      <c r="H3031" s="5" t="s">
        <v>1</v>
      </c>
      <c r="I3031" s="50">
        <v>0.34267690200000001</v>
      </c>
      <c r="J3031" s="50">
        <v>0.34389929800000002</v>
      </c>
      <c r="K3031" s="50">
        <v>0.34166779200000003</v>
      </c>
      <c r="L3031" s="9">
        <f t="shared" si="94"/>
        <v>0.34274799733333333</v>
      </c>
      <c r="M3031" s="9">
        <f t="shared" si="95"/>
        <v>1.1174505209741181E-3</v>
      </c>
    </row>
    <row r="3032" spans="1:13">
      <c r="A3032" s="110"/>
      <c r="B3032" s="104"/>
      <c r="C3032" s="104"/>
      <c r="D3032" s="104"/>
      <c r="E3032" s="104"/>
      <c r="F3032" s="104"/>
      <c r="G3032" s="104"/>
      <c r="H3032" s="5" t="s">
        <v>2</v>
      </c>
      <c r="I3032" s="50">
        <v>0.777369113</v>
      </c>
      <c r="J3032" s="50">
        <v>0.80332138099999995</v>
      </c>
      <c r="K3032" s="50">
        <v>0.78701323899999998</v>
      </c>
      <c r="L3032" s="9">
        <f t="shared" si="94"/>
        <v>0.7892345776666666</v>
      </c>
      <c r="M3032" s="9">
        <f t="shared" si="95"/>
        <v>1.3117957641720628E-2</v>
      </c>
    </row>
    <row r="3033" spans="1:13">
      <c r="A3033" s="110"/>
      <c r="B3033" s="104"/>
      <c r="C3033" s="104"/>
      <c r="D3033" s="104"/>
      <c r="E3033" s="104"/>
      <c r="F3033" s="104"/>
      <c r="G3033" s="104"/>
      <c r="H3033" s="5" t="s">
        <v>3</v>
      </c>
      <c r="I3033" s="50">
        <v>0</v>
      </c>
      <c r="J3033" s="50">
        <v>0</v>
      </c>
      <c r="K3033" s="50">
        <v>0</v>
      </c>
      <c r="L3033" s="9">
        <f t="shared" si="94"/>
        <v>0</v>
      </c>
      <c r="M3033" s="9">
        <f t="shared" si="95"/>
        <v>0</v>
      </c>
    </row>
    <row r="3034" spans="1:13">
      <c r="A3034" s="110"/>
      <c r="B3034" s="104"/>
      <c r="C3034" s="104"/>
      <c r="D3034" s="104"/>
      <c r="E3034" s="104"/>
      <c r="F3034" s="104"/>
      <c r="G3034" s="104"/>
      <c r="H3034" s="5" t="s">
        <v>22</v>
      </c>
      <c r="I3034" s="50">
        <v>0.93980053200000002</v>
      </c>
      <c r="J3034" s="50">
        <v>0.94994921200000004</v>
      </c>
      <c r="K3034" s="50">
        <v>0.95342823499999996</v>
      </c>
      <c r="L3034" s="9">
        <f t="shared" si="94"/>
        <v>0.94772599300000004</v>
      </c>
      <c r="M3034" s="9">
        <f t="shared" si="95"/>
        <v>7.0806496386647093E-3</v>
      </c>
    </row>
    <row r="3035" spans="1:13">
      <c r="A3035" s="110"/>
      <c r="B3035" s="104"/>
      <c r="C3035" s="104"/>
      <c r="D3035" s="104"/>
      <c r="E3035" s="104"/>
      <c r="F3035" s="104"/>
      <c r="G3035" s="104"/>
      <c r="H3035" s="5" t="s">
        <v>4</v>
      </c>
      <c r="I3035" s="50">
        <v>2.463354093</v>
      </c>
      <c r="J3035" s="50">
        <v>2.4946082440000001</v>
      </c>
      <c r="K3035" s="50">
        <v>2.4876338320000002</v>
      </c>
      <c r="L3035" s="9">
        <f t="shared" si="94"/>
        <v>2.4818653896666665</v>
      </c>
      <c r="M3035" s="9">
        <f t="shared" si="95"/>
        <v>1.6406147747032144E-2</v>
      </c>
    </row>
    <row r="3036" spans="1:13">
      <c r="A3036" s="110"/>
      <c r="B3036" s="104"/>
      <c r="C3036" s="104"/>
      <c r="D3036" s="104"/>
      <c r="E3036" s="104"/>
      <c r="F3036" s="104"/>
      <c r="G3036" s="104"/>
      <c r="H3036" s="5" t="s">
        <v>5</v>
      </c>
      <c r="I3036" s="50">
        <v>0.147219403</v>
      </c>
      <c r="J3036" s="50">
        <v>0.56938783699999995</v>
      </c>
      <c r="K3036" s="50">
        <v>0.51488348399999995</v>
      </c>
      <c r="L3036" s="9">
        <f t="shared" si="94"/>
        <v>0.41049690799999999</v>
      </c>
      <c r="M3036" s="9">
        <f t="shared" si="95"/>
        <v>0.22962788289590602</v>
      </c>
    </row>
    <row r="3037" spans="1:13">
      <c r="A3037" s="110"/>
      <c r="B3037" s="104"/>
      <c r="C3037" s="104"/>
      <c r="D3037" s="104"/>
      <c r="E3037" s="104"/>
      <c r="F3037" s="104"/>
      <c r="G3037" s="104"/>
      <c r="H3037" s="5" t="s">
        <v>6</v>
      </c>
      <c r="I3037" s="50">
        <v>3.3777914240000002</v>
      </c>
      <c r="J3037" s="50">
        <v>2.799729293</v>
      </c>
      <c r="K3037" s="50">
        <v>4.4699024610000002</v>
      </c>
      <c r="L3037" s="9">
        <f t="shared" si="94"/>
        <v>3.5491410593333335</v>
      </c>
      <c r="M3037" s="9">
        <f t="shared" si="95"/>
        <v>0.84816868954438507</v>
      </c>
    </row>
    <row r="3038" spans="1:13">
      <c r="A3038" s="110"/>
      <c r="B3038" s="104"/>
      <c r="C3038" s="104"/>
      <c r="D3038" s="104"/>
      <c r="E3038" s="104"/>
      <c r="F3038" s="104"/>
      <c r="G3038" s="104"/>
      <c r="H3038" s="5" t="s">
        <v>7</v>
      </c>
      <c r="I3038" s="50">
        <v>3.8287349169999998</v>
      </c>
      <c r="J3038" s="50">
        <v>3.2971094939999999</v>
      </c>
      <c r="K3038" s="50">
        <v>4.3942600570000003</v>
      </c>
      <c r="L3038" s="9">
        <f t="shared" si="94"/>
        <v>3.8400348226666665</v>
      </c>
      <c r="M3038" s="9">
        <f t="shared" si="95"/>
        <v>0.54866256057240126</v>
      </c>
    </row>
    <row r="3039" spans="1:13">
      <c r="A3039" s="110"/>
      <c r="B3039" s="104"/>
      <c r="C3039" s="104"/>
      <c r="D3039" s="104"/>
      <c r="E3039" s="104"/>
      <c r="F3039" s="104"/>
      <c r="G3039" s="104"/>
      <c r="H3039" s="5" t="s">
        <v>8</v>
      </c>
      <c r="I3039" s="50">
        <v>0.97473262599999999</v>
      </c>
      <c r="J3039" s="50">
        <v>0.98432450400000004</v>
      </c>
      <c r="K3039" s="50">
        <v>1.345007667</v>
      </c>
      <c r="L3039" s="9">
        <f t="shared" si="94"/>
        <v>1.1013549323333334</v>
      </c>
      <c r="M3039" s="9">
        <f t="shared" si="95"/>
        <v>0.21106395325540636</v>
      </c>
    </row>
    <row r="3040" spans="1:13">
      <c r="A3040" s="110"/>
      <c r="B3040" s="104"/>
      <c r="C3040" s="104"/>
      <c r="D3040" s="104"/>
      <c r="E3040" s="104"/>
      <c r="F3040" s="104"/>
      <c r="G3040" s="104"/>
      <c r="H3040" s="5" t="s">
        <v>9</v>
      </c>
      <c r="I3040" s="50">
        <v>10.794663507999999</v>
      </c>
      <c r="J3040" s="50">
        <v>10.147300818</v>
      </c>
      <c r="K3040" s="50">
        <v>13.214438485000001</v>
      </c>
      <c r="L3040" s="9">
        <f t="shared" si="94"/>
        <v>11.385467603666667</v>
      </c>
      <c r="M3040" s="9">
        <f t="shared" si="95"/>
        <v>1.6166695632302084</v>
      </c>
    </row>
    <row r="3041" spans="1:13">
      <c r="A3041" s="110"/>
      <c r="B3041" s="104"/>
      <c r="C3041" s="104"/>
      <c r="D3041" s="104"/>
      <c r="E3041" s="105"/>
      <c r="F3041" s="105"/>
      <c r="G3041" s="105"/>
      <c r="H3041" s="5" t="s">
        <v>23</v>
      </c>
      <c r="I3041" s="50">
        <v>9.0898749159999994</v>
      </c>
      <c r="J3041" s="50">
        <v>8.3929753470000001</v>
      </c>
      <c r="K3041" s="50">
        <v>2.7152128680000001</v>
      </c>
      <c r="L3041" s="9">
        <f t="shared" si="94"/>
        <v>6.7326877103333329</v>
      </c>
      <c r="M3041" s="9">
        <f t="shared" si="95"/>
        <v>3.4966405783128507</v>
      </c>
    </row>
    <row r="3042" spans="1:13">
      <c r="A3042" s="110"/>
      <c r="B3042" s="104"/>
      <c r="C3042" s="104"/>
      <c r="D3042" s="104"/>
      <c r="E3042" s="103">
        <f xml:space="preserve"> (A3031*B3031)/2</f>
        <v>16</v>
      </c>
      <c r="F3042" s="103">
        <f>24/B3031</f>
        <v>6</v>
      </c>
      <c r="G3042" s="103" t="b">
        <v>1</v>
      </c>
      <c r="H3042" s="5" t="s">
        <v>1</v>
      </c>
      <c r="I3042" s="50">
        <v>0.34130091899999998</v>
      </c>
      <c r="J3042" s="50">
        <v>0.344471413</v>
      </c>
      <c r="K3042" s="50">
        <v>0.342662207</v>
      </c>
      <c r="L3042" s="9">
        <f t="shared" si="94"/>
        <v>0.34281151300000001</v>
      </c>
      <c r="M3042" s="9">
        <f t="shared" si="95"/>
        <v>1.590511635366443E-3</v>
      </c>
    </row>
    <row r="3043" spans="1:13">
      <c r="A3043" s="110"/>
      <c r="B3043" s="104"/>
      <c r="C3043" s="104"/>
      <c r="D3043" s="104"/>
      <c r="E3043" s="104"/>
      <c r="F3043" s="104"/>
      <c r="G3043" s="104"/>
      <c r="H3043" s="5" t="s">
        <v>2</v>
      </c>
      <c r="I3043" s="50">
        <v>0.79098870099999996</v>
      </c>
      <c r="J3043" s="50">
        <v>0.83031669799999996</v>
      </c>
      <c r="K3043" s="50">
        <v>0.78198473899999998</v>
      </c>
      <c r="L3043" s="9">
        <f t="shared" si="94"/>
        <v>0.80109671266666671</v>
      </c>
      <c r="M3043" s="9">
        <f t="shared" si="95"/>
        <v>2.5702596952147112E-2</v>
      </c>
    </row>
    <row r="3044" spans="1:13">
      <c r="A3044" s="110"/>
      <c r="B3044" s="104"/>
      <c r="C3044" s="104"/>
      <c r="D3044" s="104"/>
      <c r="E3044" s="104"/>
      <c r="F3044" s="104"/>
      <c r="G3044" s="104"/>
      <c r="H3044" s="5" t="s">
        <v>3</v>
      </c>
      <c r="I3044" s="50">
        <v>0</v>
      </c>
      <c r="J3044" s="50">
        <v>0</v>
      </c>
      <c r="K3044" s="50">
        <v>0</v>
      </c>
      <c r="L3044" s="9">
        <f t="shared" si="94"/>
        <v>0</v>
      </c>
      <c r="M3044" s="9">
        <f t="shared" si="95"/>
        <v>0</v>
      </c>
    </row>
    <row r="3045" spans="1:13">
      <c r="A3045" s="110"/>
      <c r="B3045" s="104"/>
      <c r="C3045" s="104"/>
      <c r="D3045" s="104"/>
      <c r="E3045" s="104"/>
      <c r="F3045" s="104"/>
      <c r="G3045" s="104"/>
      <c r="H3045" s="5" t="s">
        <v>22</v>
      </c>
      <c r="I3045" s="50">
        <v>0.94398404700000005</v>
      </c>
      <c r="J3045" s="50">
        <v>0.94944022299999997</v>
      </c>
      <c r="K3045" s="50">
        <v>0.95151666099999999</v>
      </c>
      <c r="L3045" s="9">
        <f t="shared" si="94"/>
        <v>0.94831364366666671</v>
      </c>
      <c r="M3045" s="9">
        <f t="shared" si="95"/>
        <v>3.8906238785018843E-3</v>
      </c>
    </row>
    <row r="3046" spans="1:13">
      <c r="A3046" s="110"/>
      <c r="B3046" s="104"/>
      <c r="C3046" s="104"/>
      <c r="D3046" s="104"/>
      <c r="E3046" s="104"/>
      <c r="F3046" s="104"/>
      <c r="G3046" s="104"/>
      <c r="H3046" s="5" t="s">
        <v>4</v>
      </c>
      <c r="I3046" s="50">
        <v>2.4841677889999998</v>
      </c>
      <c r="J3046" s="50">
        <v>2.5327977220000002</v>
      </c>
      <c r="K3046" s="50">
        <v>2.4767442860000002</v>
      </c>
      <c r="L3046" s="9">
        <f t="shared" si="94"/>
        <v>2.4979032656666669</v>
      </c>
      <c r="M3046" s="9">
        <f t="shared" si="95"/>
        <v>3.0446582916592434E-2</v>
      </c>
    </row>
    <row r="3047" spans="1:13">
      <c r="A3047" s="110"/>
      <c r="B3047" s="104"/>
      <c r="C3047" s="104"/>
      <c r="D3047" s="104"/>
      <c r="E3047" s="104"/>
      <c r="F3047" s="104"/>
      <c r="G3047" s="104"/>
      <c r="H3047" s="5" t="s">
        <v>5</v>
      </c>
      <c r="I3047" s="50">
        <v>0.451224244</v>
      </c>
      <c r="J3047" s="50">
        <v>0.79309495200000002</v>
      </c>
      <c r="K3047" s="50">
        <v>0.175795485</v>
      </c>
      <c r="L3047" s="9">
        <f t="shared" si="94"/>
        <v>0.47337156033333333</v>
      </c>
      <c r="M3047" s="9">
        <f t="shared" si="95"/>
        <v>0.30924510619441908</v>
      </c>
    </row>
    <row r="3048" spans="1:13">
      <c r="A3048" s="110"/>
      <c r="B3048" s="104"/>
      <c r="C3048" s="104"/>
      <c r="D3048" s="104"/>
      <c r="E3048" s="104"/>
      <c r="F3048" s="104"/>
      <c r="G3048" s="104"/>
      <c r="H3048" s="5" t="s">
        <v>6</v>
      </c>
      <c r="I3048" s="50">
        <v>7.7113368739999997</v>
      </c>
      <c r="J3048" s="50">
        <v>6.6160592989999998</v>
      </c>
      <c r="K3048" s="50">
        <v>9.0005788219999996</v>
      </c>
      <c r="L3048" s="9">
        <f t="shared" si="94"/>
        <v>7.7759916649999994</v>
      </c>
      <c r="M3048" s="9">
        <f t="shared" si="95"/>
        <v>1.1935738437111783</v>
      </c>
    </row>
    <row r="3049" spans="1:13">
      <c r="A3049" s="110"/>
      <c r="B3049" s="104"/>
      <c r="C3049" s="104"/>
      <c r="D3049" s="104"/>
      <c r="E3049" s="104"/>
      <c r="F3049" s="104"/>
      <c r="G3049" s="104"/>
      <c r="H3049" s="5" t="s">
        <v>7</v>
      </c>
      <c r="I3049" s="50">
        <v>5.2684766630000004</v>
      </c>
      <c r="J3049" s="50">
        <v>4.7316554679999996</v>
      </c>
      <c r="K3049" s="50">
        <v>4.4820682300000003</v>
      </c>
      <c r="L3049" s="9">
        <f t="shared" si="94"/>
        <v>4.8274001203333334</v>
      </c>
      <c r="M3049" s="9">
        <f t="shared" si="95"/>
        <v>0.40185175713340127</v>
      </c>
    </row>
    <row r="3050" spans="1:13">
      <c r="A3050" s="110"/>
      <c r="B3050" s="104"/>
      <c r="C3050" s="104"/>
      <c r="D3050" s="104"/>
      <c r="E3050" s="104"/>
      <c r="F3050" s="104"/>
      <c r="G3050" s="104"/>
      <c r="H3050" s="5" t="s">
        <v>8</v>
      </c>
      <c r="I3050" s="50">
        <v>1.118046959</v>
      </c>
      <c r="J3050" s="50">
        <v>1.981137618</v>
      </c>
      <c r="K3050" s="50">
        <v>1.1161268609999999</v>
      </c>
      <c r="L3050" s="9">
        <f t="shared" si="94"/>
        <v>1.4051038126666666</v>
      </c>
      <c r="M3050" s="9">
        <f t="shared" si="95"/>
        <v>0.49886083265694786</v>
      </c>
    </row>
    <row r="3051" spans="1:13">
      <c r="A3051" s="110"/>
      <c r="B3051" s="104"/>
      <c r="C3051" s="104"/>
      <c r="D3051" s="104"/>
      <c r="E3051" s="104"/>
      <c r="F3051" s="104"/>
      <c r="G3051" s="104"/>
      <c r="H3051" s="5" t="s">
        <v>9</v>
      </c>
      <c r="I3051" s="50">
        <v>17.039236989999999</v>
      </c>
      <c r="J3051" s="9">
        <v>16.659050066999999</v>
      </c>
      <c r="K3051" s="50">
        <v>17.255703514</v>
      </c>
      <c r="L3051" s="9">
        <f t="shared" si="94"/>
        <v>16.984663523666669</v>
      </c>
      <c r="M3051" s="9">
        <f t="shared" si="95"/>
        <v>0.30204723368203923</v>
      </c>
    </row>
    <row r="3052" spans="1:13">
      <c r="A3052" s="111"/>
      <c r="B3052" s="105"/>
      <c r="C3052" s="104"/>
      <c r="D3052" s="104"/>
      <c r="E3052" s="105"/>
      <c r="F3052" s="105"/>
      <c r="G3052" s="105"/>
      <c r="H3052" s="5" t="s">
        <v>23</v>
      </c>
      <c r="I3052" s="50">
        <v>15.598692642</v>
      </c>
      <c r="J3052" s="9">
        <v>8.2641656969999993</v>
      </c>
      <c r="K3052" s="50">
        <v>6.4013109310000003</v>
      </c>
      <c r="L3052" s="9">
        <f t="shared" si="94"/>
        <v>10.088056423333333</v>
      </c>
      <c r="M3052" s="9">
        <f t="shared" si="95"/>
        <v>4.8623955639851903</v>
      </c>
    </row>
    <row r="3053" spans="1:13">
      <c r="A3053" s="109">
        <v>8</v>
      </c>
      <c r="B3053" s="103">
        <v>4</v>
      </c>
      <c r="C3053" s="104"/>
      <c r="D3053" s="104"/>
      <c r="E3053" s="103">
        <f xml:space="preserve"> A3053 * B3053</f>
        <v>32</v>
      </c>
      <c r="F3053" s="103">
        <f>24/B3053</f>
        <v>6</v>
      </c>
      <c r="G3053" s="103" t="b">
        <v>0</v>
      </c>
      <c r="H3053" s="5" t="s">
        <v>1</v>
      </c>
      <c r="I3053" s="50">
        <v>0</v>
      </c>
      <c r="J3053" s="50">
        <v>0</v>
      </c>
      <c r="K3053" s="50">
        <v>0</v>
      </c>
      <c r="L3053" s="9">
        <f t="shared" si="94"/>
        <v>0</v>
      </c>
      <c r="M3053" s="9">
        <f t="shared" si="95"/>
        <v>0</v>
      </c>
    </row>
    <row r="3054" spans="1:13">
      <c r="A3054" s="110"/>
      <c r="B3054" s="104"/>
      <c r="C3054" s="104"/>
      <c r="D3054" s="104"/>
      <c r="E3054" s="104"/>
      <c r="F3054" s="104"/>
      <c r="G3054" s="104"/>
      <c r="H3054" s="5" t="s">
        <v>2</v>
      </c>
      <c r="I3054" s="50">
        <v>0</v>
      </c>
      <c r="J3054" s="50">
        <v>0</v>
      </c>
      <c r="K3054" s="50">
        <v>0</v>
      </c>
      <c r="L3054" s="9">
        <f t="shared" si="94"/>
        <v>0</v>
      </c>
      <c r="M3054" s="9">
        <f t="shared" si="95"/>
        <v>0</v>
      </c>
    </row>
    <row r="3055" spans="1:13">
      <c r="A3055" s="110"/>
      <c r="B3055" s="104"/>
      <c r="C3055" s="104"/>
      <c r="D3055" s="104"/>
      <c r="E3055" s="104"/>
      <c r="F3055" s="104"/>
      <c r="G3055" s="104"/>
      <c r="H3055" s="5" t="s">
        <v>3</v>
      </c>
      <c r="I3055" s="50">
        <v>0</v>
      </c>
      <c r="J3055" s="50">
        <v>0</v>
      </c>
      <c r="K3055" s="50">
        <v>0</v>
      </c>
      <c r="L3055" s="9">
        <f t="shared" si="94"/>
        <v>0</v>
      </c>
      <c r="M3055" s="9">
        <f t="shared" si="95"/>
        <v>0</v>
      </c>
    </row>
    <row r="3056" spans="1:13">
      <c r="A3056" s="110"/>
      <c r="B3056" s="104"/>
      <c r="C3056" s="104"/>
      <c r="D3056" s="104"/>
      <c r="E3056" s="104"/>
      <c r="F3056" s="104"/>
      <c r="G3056" s="104"/>
      <c r="H3056" s="5" t="s">
        <v>22</v>
      </c>
      <c r="I3056" s="50">
        <v>0</v>
      </c>
      <c r="J3056" s="50">
        <v>0</v>
      </c>
      <c r="K3056" s="50">
        <v>0</v>
      </c>
      <c r="L3056" s="9">
        <f t="shared" si="94"/>
        <v>0</v>
      </c>
      <c r="M3056" s="9">
        <f t="shared" si="95"/>
        <v>0</v>
      </c>
    </row>
    <row r="3057" spans="1:13">
      <c r="A3057" s="110"/>
      <c r="B3057" s="104"/>
      <c r="C3057" s="104"/>
      <c r="D3057" s="104"/>
      <c r="E3057" s="104"/>
      <c r="F3057" s="104"/>
      <c r="G3057" s="104"/>
      <c r="H3057" s="5" t="s">
        <v>4</v>
      </c>
      <c r="I3057" s="50">
        <v>4.8580639540000004</v>
      </c>
      <c r="J3057" s="50">
        <v>4.8963090149999999</v>
      </c>
      <c r="K3057" s="50">
        <v>4.9824924399999997</v>
      </c>
      <c r="L3057" s="9">
        <f t="shared" si="94"/>
        <v>4.9122884696666667</v>
      </c>
      <c r="M3057" s="9">
        <f t="shared" si="95"/>
        <v>6.3734757084702623E-2</v>
      </c>
    </row>
    <row r="3058" spans="1:13">
      <c r="A3058" s="110"/>
      <c r="B3058" s="104"/>
      <c r="C3058" s="104"/>
      <c r="D3058" s="104"/>
      <c r="E3058" s="104"/>
      <c r="F3058" s="104"/>
      <c r="G3058" s="104"/>
      <c r="H3058" s="5" t="s">
        <v>5</v>
      </c>
      <c r="I3058" s="50">
        <v>0.16422769100000001</v>
      </c>
      <c r="J3058" s="50">
        <v>0.55664214499999998</v>
      </c>
      <c r="K3058" s="50">
        <v>0.68818427900000001</v>
      </c>
      <c r="L3058" s="9">
        <f t="shared" si="94"/>
        <v>0.46968470499999998</v>
      </c>
      <c r="M3058" s="9">
        <f t="shared" si="95"/>
        <v>0.27258727740976035</v>
      </c>
    </row>
    <row r="3059" spans="1:13">
      <c r="A3059" s="110"/>
      <c r="B3059" s="104"/>
      <c r="C3059" s="104"/>
      <c r="D3059" s="104"/>
      <c r="E3059" s="104"/>
      <c r="F3059" s="104"/>
      <c r="G3059" s="104"/>
      <c r="H3059" s="5" t="s">
        <v>6</v>
      </c>
      <c r="I3059" s="50">
        <v>2.3996798639999999</v>
      </c>
      <c r="J3059" s="50">
        <v>2.2949735470000001</v>
      </c>
      <c r="K3059" s="50">
        <v>2.3259011749999998</v>
      </c>
      <c r="L3059" s="9">
        <f t="shared" si="94"/>
        <v>2.3401848619999996</v>
      </c>
      <c r="M3059" s="9">
        <f t="shared" si="95"/>
        <v>5.3794711549199604E-2</v>
      </c>
    </row>
    <row r="3060" spans="1:13">
      <c r="A3060" s="110"/>
      <c r="B3060" s="104"/>
      <c r="C3060" s="104"/>
      <c r="D3060" s="104"/>
      <c r="E3060" s="104"/>
      <c r="F3060" s="104"/>
      <c r="G3060" s="104"/>
      <c r="H3060" s="5" t="s">
        <v>7</v>
      </c>
      <c r="I3060" s="9">
        <v>2.258545341</v>
      </c>
      <c r="J3060" s="50">
        <v>2.323868917</v>
      </c>
      <c r="K3060" s="50">
        <v>2.343824943</v>
      </c>
      <c r="L3060" s="9">
        <f t="shared" si="94"/>
        <v>2.3087464003333333</v>
      </c>
      <c r="M3060" s="9">
        <f t="shared" si="95"/>
        <v>4.4605722862316739E-2</v>
      </c>
    </row>
    <row r="3061" spans="1:13">
      <c r="A3061" s="110"/>
      <c r="B3061" s="104"/>
      <c r="C3061" s="104"/>
      <c r="D3061" s="104"/>
      <c r="E3061" s="104"/>
      <c r="F3061" s="104"/>
      <c r="G3061" s="104"/>
      <c r="H3061" s="5" t="s">
        <v>8</v>
      </c>
      <c r="I3061" s="50">
        <v>2.083932093</v>
      </c>
      <c r="J3061" s="50">
        <v>1.581193522</v>
      </c>
      <c r="K3061" s="50">
        <v>1.621857713</v>
      </c>
      <c r="L3061" s="9">
        <f t="shared" si="94"/>
        <v>1.762327776</v>
      </c>
      <c r="M3061" s="9">
        <f t="shared" si="95"/>
        <v>0.27925865544723616</v>
      </c>
    </row>
    <row r="3062" spans="1:13">
      <c r="A3062" s="110"/>
      <c r="B3062" s="104"/>
      <c r="C3062" s="104"/>
      <c r="D3062" s="104"/>
      <c r="E3062" s="104"/>
      <c r="F3062" s="104"/>
      <c r="G3062" s="104"/>
      <c r="H3062" s="5" t="s">
        <v>9</v>
      </c>
      <c r="I3062" s="50">
        <v>11.765969387</v>
      </c>
      <c r="J3062" s="50">
        <v>11.654574979</v>
      </c>
      <c r="K3062" s="50">
        <v>11.963872469</v>
      </c>
      <c r="L3062" s="9">
        <f t="shared" si="94"/>
        <v>11.794805611666668</v>
      </c>
      <c r="M3062" s="9">
        <f t="shared" si="95"/>
        <v>0.15665209931515425</v>
      </c>
    </row>
    <row r="3063" spans="1:13">
      <c r="A3063" s="110"/>
      <c r="B3063" s="104"/>
      <c r="C3063" s="104"/>
      <c r="D3063" s="104"/>
      <c r="E3063" s="105"/>
      <c r="F3063" s="105"/>
      <c r="G3063" s="105"/>
      <c r="H3063" s="5" t="s">
        <v>23</v>
      </c>
      <c r="I3063" s="50">
        <v>0.64122518900000003</v>
      </c>
      <c r="J3063" s="50">
        <v>0.67810369299999995</v>
      </c>
      <c r="K3063" s="50">
        <v>0.749205601</v>
      </c>
      <c r="L3063" s="9">
        <f t="shared" si="94"/>
        <v>0.68951149433333336</v>
      </c>
      <c r="M3063" s="9">
        <f t="shared" si="95"/>
        <v>5.4886663155706929E-2</v>
      </c>
    </row>
    <row r="3064" spans="1:13">
      <c r="A3064" s="110"/>
      <c r="B3064" s="104"/>
      <c r="C3064" s="104"/>
      <c r="D3064" s="104"/>
      <c r="E3064" s="103">
        <f xml:space="preserve"> (A3053*B3053)/2</f>
        <v>16</v>
      </c>
      <c r="F3064" s="103">
        <f>24/B3053</f>
        <v>6</v>
      </c>
      <c r="G3064" s="103" t="b">
        <v>0</v>
      </c>
      <c r="H3064" s="5" t="s">
        <v>1</v>
      </c>
      <c r="I3064" s="50">
        <v>0</v>
      </c>
      <c r="J3064" s="50">
        <v>0</v>
      </c>
      <c r="K3064" s="50">
        <v>0</v>
      </c>
      <c r="L3064" s="9">
        <f t="shared" si="94"/>
        <v>0</v>
      </c>
      <c r="M3064" s="9">
        <f t="shared" si="95"/>
        <v>0</v>
      </c>
    </row>
    <row r="3065" spans="1:13">
      <c r="A3065" s="110"/>
      <c r="B3065" s="104"/>
      <c r="C3065" s="104"/>
      <c r="D3065" s="104"/>
      <c r="E3065" s="104"/>
      <c r="F3065" s="104"/>
      <c r="G3065" s="104"/>
      <c r="H3065" s="5" t="s">
        <v>2</v>
      </c>
      <c r="I3065" s="50">
        <v>0</v>
      </c>
      <c r="J3065" s="50">
        <v>0</v>
      </c>
      <c r="K3065" s="50">
        <v>0</v>
      </c>
      <c r="L3065" s="9">
        <f t="shared" si="94"/>
        <v>0</v>
      </c>
      <c r="M3065" s="9">
        <f t="shared" si="95"/>
        <v>0</v>
      </c>
    </row>
    <row r="3066" spans="1:13">
      <c r="A3066" s="110"/>
      <c r="B3066" s="104"/>
      <c r="C3066" s="104"/>
      <c r="D3066" s="104"/>
      <c r="E3066" s="104"/>
      <c r="F3066" s="104"/>
      <c r="G3066" s="104"/>
      <c r="H3066" s="5" t="s">
        <v>3</v>
      </c>
      <c r="I3066" s="50">
        <v>0</v>
      </c>
      <c r="J3066" s="50">
        <v>0</v>
      </c>
      <c r="K3066" s="50">
        <v>0</v>
      </c>
      <c r="L3066" s="9">
        <f t="shared" si="94"/>
        <v>0</v>
      </c>
      <c r="M3066" s="9">
        <f t="shared" si="95"/>
        <v>0</v>
      </c>
    </row>
    <row r="3067" spans="1:13">
      <c r="A3067" s="110"/>
      <c r="B3067" s="104"/>
      <c r="C3067" s="104"/>
      <c r="D3067" s="104"/>
      <c r="E3067" s="104"/>
      <c r="F3067" s="104"/>
      <c r="G3067" s="104"/>
      <c r="H3067" s="5" t="s">
        <v>22</v>
      </c>
      <c r="I3067" s="50">
        <v>0</v>
      </c>
      <c r="J3067" s="50">
        <v>0</v>
      </c>
      <c r="K3067" s="50">
        <v>0</v>
      </c>
      <c r="L3067" s="9">
        <f t="shared" si="94"/>
        <v>0</v>
      </c>
      <c r="M3067" s="9">
        <f t="shared" si="95"/>
        <v>0</v>
      </c>
    </row>
    <row r="3068" spans="1:13">
      <c r="A3068" s="110"/>
      <c r="B3068" s="104"/>
      <c r="C3068" s="104"/>
      <c r="D3068" s="104"/>
      <c r="E3068" s="104"/>
      <c r="F3068" s="104"/>
      <c r="G3068" s="104"/>
      <c r="H3068" s="5" t="s">
        <v>4</v>
      </c>
      <c r="I3068" s="50">
        <v>4.9431554799999997</v>
      </c>
      <c r="J3068" s="50">
        <v>4.982644681</v>
      </c>
      <c r="K3068" s="50">
        <v>4.9671856160000001</v>
      </c>
      <c r="L3068" s="9">
        <f t="shared" si="94"/>
        <v>4.9643285923333336</v>
      </c>
      <c r="M3068" s="9">
        <f t="shared" si="95"/>
        <v>1.989902477707204E-2</v>
      </c>
    </row>
    <row r="3069" spans="1:13">
      <c r="A3069" s="110"/>
      <c r="B3069" s="104"/>
      <c r="C3069" s="104"/>
      <c r="D3069" s="104"/>
      <c r="E3069" s="104"/>
      <c r="F3069" s="104"/>
      <c r="G3069" s="104"/>
      <c r="H3069" s="5" t="s">
        <v>5</v>
      </c>
      <c r="I3069" s="50">
        <v>0.29906105700000002</v>
      </c>
      <c r="J3069" s="50">
        <v>0.58534904399999999</v>
      </c>
      <c r="K3069" s="50">
        <v>0.269430365</v>
      </c>
      <c r="L3069" s="9">
        <f t="shared" si="94"/>
        <v>0.38461348866666673</v>
      </c>
      <c r="M3069" s="9">
        <f t="shared" si="95"/>
        <v>0.17447225240231179</v>
      </c>
    </row>
    <row r="3070" spans="1:13">
      <c r="A3070" s="110"/>
      <c r="B3070" s="104"/>
      <c r="C3070" s="104"/>
      <c r="D3070" s="104"/>
      <c r="E3070" s="104"/>
      <c r="F3070" s="104"/>
      <c r="G3070" s="104"/>
      <c r="H3070" s="5" t="s">
        <v>6</v>
      </c>
      <c r="I3070" s="50">
        <v>3.667460921</v>
      </c>
      <c r="J3070" s="50">
        <v>3.7159178559999999</v>
      </c>
      <c r="K3070" s="50">
        <v>3.4481517890000002</v>
      </c>
      <c r="L3070" s="9">
        <f t="shared" si="94"/>
        <v>3.6105101886666664</v>
      </c>
      <c r="M3070" s="9">
        <f t="shared" si="95"/>
        <v>0.14267868128819847</v>
      </c>
    </row>
    <row r="3071" spans="1:13">
      <c r="A3071" s="110"/>
      <c r="B3071" s="104"/>
      <c r="C3071" s="104"/>
      <c r="D3071" s="104"/>
      <c r="E3071" s="104"/>
      <c r="F3071" s="104"/>
      <c r="G3071" s="104"/>
      <c r="H3071" s="5" t="s">
        <v>7</v>
      </c>
      <c r="I3071" s="50">
        <v>3.0610518999999998</v>
      </c>
      <c r="J3071" s="50">
        <v>3.1124969619999998</v>
      </c>
      <c r="K3071" s="50">
        <v>2.9938032469999998</v>
      </c>
      <c r="L3071" s="9">
        <f t="shared" si="94"/>
        <v>3.0557840363333333</v>
      </c>
      <c r="M3071" s="9">
        <f t="shared" si="95"/>
        <v>5.9521947933793701E-2</v>
      </c>
    </row>
    <row r="3072" spans="1:13">
      <c r="A3072" s="110"/>
      <c r="B3072" s="104"/>
      <c r="C3072" s="104"/>
      <c r="D3072" s="104"/>
      <c r="E3072" s="104"/>
      <c r="F3072" s="104"/>
      <c r="G3072" s="104"/>
      <c r="H3072" s="5" t="s">
        <v>8</v>
      </c>
      <c r="I3072" s="50">
        <v>0.75958325900000001</v>
      </c>
      <c r="J3072" s="50">
        <v>0.69708045699999999</v>
      </c>
      <c r="K3072" s="50">
        <v>0.44631158100000001</v>
      </c>
      <c r="L3072" s="9">
        <f t="shared" si="94"/>
        <v>0.634325099</v>
      </c>
      <c r="M3072" s="9">
        <f t="shared" si="95"/>
        <v>0.16579644832599702</v>
      </c>
    </row>
    <row r="3073" spans="1:13">
      <c r="A3073" s="110"/>
      <c r="B3073" s="104"/>
      <c r="C3073" s="104"/>
      <c r="D3073" s="104"/>
      <c r="E3073" s="104"/>
      <c r="F3073" s="104"/>
      <c r="G3073" s="104"/>
      <c r="H3073" s="5" t="s">
        <v>9</v>
      </c>
      <c r="I3073" s="50">
        <v>12.733053773</v>
      </c>
      <c r="J3073" s="50">
        <v>13.096152736000001</v>
      </c>
      <c r="K3073" s="50">
        <v>12.127607101000001</v>
      </c>
      <c r="L3073" s="9">
        <f t="shared" si="94"/>
        <v>12.652271203333335</v>
      </c>
      <c r="M3073" s="9">
        <f t="shared" si="95"/>
        <v>0.48930004030334046</v>
      </c>
    </row>
    <row r="3074" spans="1:13">
      <c r="A3074" s="111"/>
      <c r="B3074" s="105"/>
      <c r="C3074" s="104"/>
      <c r="D3074" s="105"/>
      <c r="E3074" s="105"/>
      <c r="F3074" s="105"/>
      <c r="G3074" s="105"/>
      <c r="H3074" s="5" t="s">
        <v>23</v>
      </c>
      <c r="I3074" s="50">
        <v>2.097284937</v>
      </c>
      <c r="J3074" s="50">
        <v>3.137169858</v>
      </c>
      <c r="K3074" s="50">
        <v>1.594222791</v>
      </c>
      <c r="L3074" s="9">
        <f t="shared" si="94"/>
        <v>2.276225862</v>
      </c>
      <c r="M3074" s="9">
        <f t="shared" si="95"/>
        <v>0.78688392020098363</v>
      </c>
    </row>
    <row r="3075" spans="1:13">
      <c r="A3075" s="109">
        <v>8</v>
      </c>
      <c r="B3075" s="103">
        <v>4</v>
      </c>
      <c r="C3075" s="104"/>
      <c r="D3075" s="103" t="s">
        <v>12</v>
      </c>
      <c r="E3075" s="103" t="s">
        <v>13</v>
      </c>
      <c r="F3075" s="103">
        <f>24/B3075</f>
        <v>6</v>
      </c>
      <c r="G3075" s="103" t="s">
        <v>13</v>
      </c>
      <c r="H3075" s="3" t="s">
        <v>4</v>
      </c>
      <c r="I3075" s="50">
        <v>4.5113176829999997</v>
      </c>
      <c r="J3075" s="50">
        <v>4.4852368040000004</v>
      </c>
      <c r="K3075" s="50">
        <v>4.5755438100000001</v>
      </c>
      <c r="L3075" s="9">
        <f t="shared" si="94"/>
        <v>4.524032765666667</v>
      </c>
      <c r="M3075" s="9">
        <f t="shared" si="95"/>
        <v>4.6476809578392203E-2</v>
      </c>
    </row>
    <row r="3076" spans="1:13">
      <c r="A3076" s="110"/>
      <c r="B3076" s="104"/>
      <c r="C3076" s="104"/>
      <c r="D3076" s="104"/>
      <c r="E3076" s="104"/>
      <c r="F3076" s="104"/>
      <c r="G3076" s="104"/>
      <c r="H3076" s="3" t="s">
        <v>5</v>
      </c>
      <c r="I3076" s="50">
        <v>4.1169340999999998E-2</v>
      </c>
      <c r="J3076" s="50">
        <v>4.0208099999999999E-4</v>
      </c>
      <c r="K3076" s="50">
        <v>2.4941279E-2</v>
      </c>
      <c r="L3076" s="9">
        <f t="shared" si="94"/>
        <v>2.217090033333333E-2</v>
      </c>
      <c r="M3076" s="9">
        <f t="shared" si="95"/>
        <v>2.0524342144011373E-2</v>
      </c>
    </row>
    <row r="3077" spans="1:13">
      <c r="A3077" s="110"/>
      <c r="B3077" s="104"/>
      <c r="C3077" s="104"/>
      <c r="D3077" s="104"/>
      <c r="E3077" s="104"/>
      <c r="F3077" s="104"/>
      <c r="G3077" s="104"/>
      <c r="H3077" s="3" t="s">
        <v>6</v>
      </c>
      <c r="I3077" s="50">
        <v>2.7208411309999998</v>
      </c>
      <c r="J3077" s="50">
        <v>2.487970528</v>
      </c>
      <c r="K3077" s="50">
        <v>2.3239985139999999</v>
      </c>
      <c r="L3077" s="9">
        <f t="shared" si="94"/>
        <v>2.5109367243333334</v>
      </c>
      <c r="M3077" s="9">
        <f t="shared" si="95"/>
        <v>0.19941564707256063</v>
      </c>
    </row>
    <row r="3078" spans="1:13">
      <c r="A3078" s="110"/>
      <c r="B3078" s="104"/>
      <c r="C3078" s="104"/>
      <c r="D3078" s="104"/>
      <c r="E3078" s="104"/>
      <c r="F3078" s="104"/>
      <c r="G3078" s="104"/>
      <c r="H3078" s="3" t="s">
        <v>7</v>
      </c>
      <c r="I3078" s="50">
        <v>3.3921438400000001</v>
      </c>
      <c r="J3078" s="50">
        <v>3.3806601939999998</v>
      </c>
      <c r="K3078" s="50">
        <v>3.3179937960000001</v>
      </c>
      <c r="L3078" s="9">
        <f t="shared" si="94"/>
        <v>3.3635992766666667</v>
      </c>
      <c r="M3078" s="9">
        <f t="shared" si="95"/>
        <v>3.9910693197332536E-2</v>
      </c>
    </row>
    <row r="3079" spans="1:13">
      <c r="A3079" s="110"/>
      <c r="B3079" s="104"/>
      <c r="C3079" s="104"/>
      <c r="D3079" s="104"/>
      <c r="E3079" s="104"/>
      <c r="F3079" s="104"/>
      <c r="G3079" s="104"/>
      <c r="H3079" s="5" t="s">
        <v>9</v>
      </c>
      <c r="I3079" s="50">
        <v>10.85006611</v>
      </c>
      <c r="J3079" s="50">
        <v>10.571644878000001</v>
      </c>
      <c r="K3079" s="50">
        <v>10.451864820999999</v>
      </c>
      <c r="L3079" s="9">
        <f t="shared" si="94"/>
        <v>10.624525269666668</v>
      </c>
      <c r="M3079" s="9">
        <f t="shared" si="95"/>
        <v>0.20429958029186107</v>
      </c>
    </row>
    <row r="3080" spans="1:13">
      <c r="A3080" s="110"/>
      <c r="B3080" s="104"/>
      <c r="C3080" s="104"/>
      <c r="D3080" s="105"/>
      <c r="E3080" s="105"/>
      <c r="F3080" s="105"/>
      <c r="G3080" s="105"/>
      <c r="H3080" s="5" t="s">
        <v>23</v>
      </c>
      <c r="I3080" s="50">
        <v>0.61235888500000002</v>
      </c>
      <c r="J3080" s="50">
        <v>0.61086399599999996</v>
      </c>
      <c r="K3080" s="9">
        <v>0.61394975200000002</v>
      </c>
      <c r="L3080" s="9">
        <f t="shared" si="94"/>
        <v>0.61239087766666656</v>
      </c>
      <c r="M3080" s="9">
        <f t="shared" si="95"/>
        <v>1.5431267514123426E-3</v>
      </c>
    </row>
    <row r="3081" spans="1:13">
      <c r="A3081" s="110"/>
      <c r="B3081" s="104"/>
      <c r="C3081" s="104"/>
      <c r="D3081" s="103" t="s">
        <v>14</v>
      </c>
      <c r="E3081" s="103" t="s">
        <v>13</v>
      </c>
      <c r="F3081" s="103">
        <f>24/B3075</f>
        <v>6</v>
      </c>
      <c r="G3081" s="103" t="s">
        <v>13</v>
      </c>
      <c r="H3081" s="3" t="s">
        <v>4</v>
      </c>
      <c r="I3081" s="50">
        <v>4.4913118499999998</v>
      </c>
      <c r="J3081" s="50">
        <v>4.4798442920000001</v>
      </c>
      <c r="K3081" s="9">
        <v>4.658031942</v>
      </c>
      <c r="L3081" s="9">
        <f t="shared" si="94"/>
        <v>4.5430626946666663</v>
      </c>
      <c r="M3081" s="9">
        <f t="shared" si="95"/>
        <v>9.9731249345005851E-2</v>
      </c>
    </row>
    <row r="3082" spans="1:13">
      <c r="A3082" s="110"/>
      <c r="B3082" s="104"/>
      <c r="C3082" s="104"/>
      <c r="D3082" s="104"/>
      <c r="E3082" s="104"/>
      <c r="F3082" s="104"/>
      <c r="G3082" s="104"/>
      <c r="H3082" s="3" t="s">
        <v>5</v>
      </c>
      <c r="I3082" s="50">
        <v>0.19330541100000001</v>
      </c>
      <c r="J3082" s="50">
        <v>0.215028264</v>
      </c>
      <c r="K3082" s="9">
        <v>0.22528258800000001</v>
      </c>
      <c r="L3082" s="9">
        <f t="shared" si="94"/>
        <v>0.21120542099999998</v>
      </c>
      <c r="M3082" s="9">
        <f t="shared" si="95"/>
        <v>1.6327754244669378E-2</v>
      </c>
    </row>
    <row r="3083" spans="1:13">
      <c r="A3083" s="110"/>
      <c r="B3083" s="104"/>
      <c r="C3083" s="104"/>
      <c r="D3083" s="104"/>
      <c r="E3083" s="104"/>
      <c r="F3083" s="104"/>
      <c r="G3083" s="104"/>
      <c r="H3083" s="3" t="s">
        <v>6</v>
      </c>
      <c r="I3083" s="50">
        <v>3.0243243180000001</v>
      </c>
      <c r="J3083" s="50">
        <v>3.7120309420000002</v>
      </c>
      <c r="K3083" s="9">
        <v>3.6825510129999999</v>
      </c>
      <c r="L3083" s="9">
        <f t="shared" si="94"/>
        <v>3.4729687576666666</v>
      </c>
      <c r="M3083" s="9">
        <f t="shared" si="95"/>
        <v>0.38881697684942229</v>
      </c>
    </row>
    <row r="3084" spans="1:13">
      <c r="A3084" s="110"/>
      <c r="B3084" s="104"/>
      <c r="C3084" s="104"/>
      <c r="D3084" s="104"/>
      <c r="E3084" s="104"/>
      <c r="F3084" s="104"/>
      <c r="G3084" s="104"/>
      <c r="H3084" s="3" t="s">
        <v>7</v>
      </c>
      <c r="I3084" s="50">
        <v>2.3180122779999999</v>
      </c>
      <c r="J3084" s="50">
        <v>2.2146718660000002</v>
      </c>
      <c r="K3084" s="50">
        <v>2.2301004799999999</v>
      </c>
      <c r="L3084" s="9">
        <f t="shared" si="94"/>
        <v>2.2542615413333333</v>
      </c>
      <c r="M3084" s="9">
        <f t="shared" si="95"/>
        <v>5.5746101672199844E-2</v>
      </c>
    </row>
    <row r="3085" spans="1:13">
      <c r="A3085" s="110"/>
      <c r="B3085" s="104"/>
      <c r="C3085" s="104"/>
      <c r="D3085" s="104"/>
      <c r="E3085" s="104"/>
      <c r="F3085" s="104"/>
      <c r="G3085" s="104"/>
      <c r="H3085" s="3" t="s">
        <v>8</v>
      </c>
      <c r="I3085" s="50">
        <v>1.449165786</v>
      </c>
      <c r="J3085" s="50">
        <v>1.3971177939999999</v>
      </c>
      <c r="K3085" s="50">
        <v>1.5386226569999999</v>
      </c>
      <c r="L3085" s="9">
        <f t="shared" si="94"/>
        <v>1.4616354123333331</v>
      </c>
      <c r="M3085" s="9">
        <f t="shared" si="95"/>
        <v>7.157181881740822E-2</v>
      </c>
    </row>
    <row r="3086" spans="1:13">
      <c r="A3086" s="110"/>
      <c r="B3086" s="104"/>
      <c r="C3086" s="104"/>
      <c r="D3086" s="104"/>
      <c r="E3086" s="104"/>
      <c r="F3086" s="104"/>
      <c r="G3086" s="104"/>
      <c r="H3086" s="3" t="s">
        <v>9</v>
      </c>
      <c r="I3086" s="50">
        <v>11.759805408</v>
      </c>
      <c r="J3086" s="50">
        <v>12.195301978</v>
      </c>
      <c r="K3086" s="50">
        <v>12.83266602</v>
      </c>
      <c r="L3086" s="9">
        <f t="shared" ref="L3086:L3149" si="96">AVERAGE(I3086:K3086)</f>
        <v>12.262591135333333</v>
      </c>
      <c r="M3086" s="9">
        <f t="shared" ref="M3086:M3149" si="97">STDEV(I3086:K3086)</f>
        <v>0.539586273191068</v>
      </c>
    </row>
    <row r="3087" spans="1:13">
      <c r="A3087" s="111"/>
      <c r="B3087" s="105"/>
      <c r="C3087" s="105"/>
      <c r="D3087" s="105"/>
      <c r="E3087" s="105"/>
      <c r="F3087" s="105"/>
      <c r="G3087" s="105"/>
      <c r="H3087" s="5" t="s">
        <v>23</v>
      </c>
      <c r="I3087" s="50">
        <v>0.61172719099999995</v>
      </c>
      <c r="J3087" s="50">
        <v>0.610242285</v>
      </c>
      <c r="K3087" s="9">
        <v>0.62089381399999999</v>
      </c>
      <c r="L3087" s="9">
        <f t="shared" si="96"/>
        <v>0.61428776333333335</v>
      </c>
      <c r="M3087" s="9">
        <f t="shared" si="97"/>
        <v>5.7689830572757285E-3</v>
      </c>
    </row>
    <row r="3088" spans="1:13">
      <c r="A3088" s="109">
        <v>8</v>
      </c>
      <c r="B3088" s="103">
        <v>8</v>
      </c>
      <c r="C3088" s="103" t="s">
        <v>10</v>
      </c>
      <c r="D3088" s="103" t="s">
        <v>11</v>
      </c>
      <c r="E3088" s="103">
        <f xml:space="preserve"> A3088 * B3088</f>
        <v>64</v>
      </c>
      <c r="F3088" s="103">
        <f>24/B3088</f>
        <v>3</v>
      </c>
      <c r="G3088" s="103" t="b">
        <v>1</v>
      </c>
      <c r="H3088" s="5" t="s">
        <v>1</v>
      </c>
      <c r="I3088" s="50">
        <v>2.6133015999999998E-2</v>
      </c>
      <c r="J3088" s="50">
        <v>7.4769459999999999E-3</v>
      </c>
      <c r="K3088" s="50">
        <v>7.3926460000000001E-3</v>
      </c>
      <c r="L3088" s="9">
        <f t="shared" si="96"/>
        <v>1.3667536000000001E-2</v>
      </c>
      <c r="M3088" s="9">
        <f t="shared" si="97"/>
        <v>1.0795504635972324E-2</v>
      </c>
    </row>
    <row r="3089" spans="1:13">
      <c r="A3089" s="110"/>
      <c r="B3089" s="104"/>
      <c r="C3089" s="104"/>
      <c r="D3089" s="104"/>
      <c r="E3089" s="104"/>
      <c r="F3089" s="104"/>
      <c r="G3089" s="104"/>
      <c r="H3089" s="5" t="s">
        <v>2</v>
      </c>
      <c r="I3089" s="50">
        <v>2.0072192999999999E-2</v>
      </c>
      <c r="J3089" s="50">
        <v>1.3779094E-2</v>
      </c>
      <c r="K3089" s="50">
        <v>1.3398983E-2</v>
      </c>
      <c r="L3089" s="9">
        <f t="shared" si="96"/>
        <v>1.5750089999999998E-2</v>
      </c>
      <c r="M3089" s="9">
        <f t="shared" si="97"/>
        <v>3.747872976774559E-3</v>
      </c>
    </row>
    <row r="3090" spans="1:13">
      <c r="A3090" s="110"/>
      <c r="B3090" s="104"/>
      <c r="C3090" s="104"/>
      <c r="D3090" s="104"/>
      <c r="E3090" s="104"/>
      <c r="F3090" s="104"/>
      <c r="G3090" s="104"/>
      <c r="H3090" s="5" t="s">
        <v>3</v>
      </c>
      <c r="I3090" s="50">
        <v>0</v>
      </c>
      <c r="J3090" s="50">
        <v>0</v>
      </c>
      <c r="K3090" s="50">
        <v>0</v>
      </c>
      <c r="L3090" s="9">
        <f t="shared" si="96"/>
        <v>0</v>
      </c>
      <c r="M3090" s="9">
        <f t="shared" si="97"/>
        <v>0</v>
      </c>
    </row>
    <row r="3091" spans="1:13">
      <c r="A3091" s="110"/>
      <c r="B3091" s="104"/>
      <c r="C3091" s="104"/>
      <c r="D3091" s="104"/>
      <c r="E3091" s="104"/>
      <c r="F3091" s="104"/>
      <c r="G3091" s="104"/>
      <c r="H3091" s="5" t="s">
        <v>22</v>
      </c>
      <c r="I3091" s="50">
        <v>2.4046996690000002</v>
      </c>
      <c r="J3091" s="50">
        <v>1.78958537</v>
      </c>
      <c r="K3091" s="50">
        <v>1.788991306</v>
      </c>
      <c r="L3091" s="9">
        <f t="shared" si="96"/>
        <v>1.9944254483333335</v>
      </c>
      <c r="M3091" s="9">
        <f t="shared" si="97"/>
        <v>0.35530802177229215</v>
      </c>
    </row>
    <row r="3092" spans="1:13">
      <c r="A3092" s="110"/>
      <c r="B3092" s="104"/>
      <c r="C3092" s="104"/>
      <c r="D3092" s="104"/>
      <c r="E3092" s="104"/>
      <c r="F3092" s="104"/>
      <c r="G3092" s="104"/>
      <c r="H3092" s="5" t="s">
        <v>4</v>
      </c>
      <c r="I3092" s="50">
        <v>3.286960712</v>
      </c>
      <c r="J3092" s="50">
        <v>2.6476013219999999</v>
      </c>
      <c r="K3092" s="50">
        <v>2.6205507539999999</v>
      </c>
      <c r="L3092" s="9">
        <f t="shared" si="96"/>
        <v>2.8517042626666664</v>
      </c>
      <c r="M3092" s="9">
        <f t="shared" si="97"/>
        <v>0.3771857179453928</v>
      </c>
    </row>
    <row r="3093" spans="1:13">
      <c r="A3093" s="110"/>
      <c r="B3093" s="104"/>
      <c r="C3093" s="104"/>
      <c r="D3093" s="104"/>
      <c r="E3093" s="104"/>
      <c r="F3093" s="104"/>
      <c r="G3093" s="104"/>
      <c r="H3093" s="5" t="s">
        <v>5</v>
      </c>
      <c r="I3093" s="50">
        <v>4.177582535</v>
      </c>
      <c r="J3093" s="50">
        <v>0.42848660599999999</v>
      </c>
      <c r="K3093" s="50">
        <v>0.34705757199999998</v>
      </c>
      <c r="L3093" s="9">
        <f t="shared" si="96"/>
        <v>1.6510422376666665</v>
      </c>
      <c r="M3093" s="9">
        <f t="shared" si="97"/>
        <v>2.1884268499155848</v>
      </c>
    </row>
    <row r="3094" spans="1:13">
      <c r="A3094" s="110"/>
      <c r="B3094" s="104"/>
      <c r="C3094" s="104"/>
      <c r="D3094" s="104"/>
      <c r="E3094" s="104"/>
      <c r="F3094" s="104"/>
      <c r="G3094" s="104"/>
      <c r="H3094" s="5" t="s">
        <v>6</v>
      </c>
      <c r="I3094" s="50">
        <v>1.840490298</v>
      </c>
      <c r="J3094" s="50">
        <v>1.8562759179999999</v>
      </c>
      <c r="K3094" s="50">
        <v>1.7792761930000001</v>
      </c>
      <c r="L3094" s="9">
        <f t="shared" si="96"/>
        <v>1.8253474696666665</v>
      </c>
      <c r="M3094" s="9">
        <f t="shared" si="97"/>
        <v>4.0672083177143784E-2</v>
      </c>
    </row>
    <row r="3095" spans="1:13">
      <c r="A3095" s="110"/>
      <c r="B3095" s="104"/>
      <c r="C3095" s="104"/>
      <c r="D3095" s="104"/>
      <c r="E3095" s="104"/>
      <c r="F3095" s="104"/>
      <c r="G3095" s="104"/>
      <c r="H3095" s="5" t="s">
        <v>7</v>
      </c>
      <c r="I3095" s="50">
        <v>0.145375743</v>
      </c>
      <c r="J3095" s="50">
        <v>0.17006594999999999</v>
      </c>
      <c r="K3095" s="50">
        <v>0.138026553</v>
      </c>
      <c r="L3095" s="9">
        <f t="shared" si="96"/>
        <v>0.151156082</v>
      </c>
      <c r="M3095" s="9">
        <f t="shared" si="97"/>
        <v>1.6783622351777727E-2</v>
      </c>
    </row>
    <row r="3096" spans="1:13">
      <c r="A3096" s="110"/>
      <c r="B3096" s="104"/>
      <c r="C3096" s="104"/>
      <c r="D3096" s="104"/>
      <c r="E3096" s="104"/>
      <c r="F3096" s="104"/>
      <c r="G3096" s="104"/>
      <c r="H3096" s="5" t="s">
        <v>8</v>
      </c>
      <c r="I3096" s="50">
        <v>0.469859111</v>
      </c>
      <c r="J3096" s="50">
        <v>9.9983013999999995E-2</v>
      </c>
      <c r="K3096" s="50">
        <v>6.1777769000000003E-2</v>
      </c>
      <c r="L3096" s="9">
        <f t="shared" si="96"/>
        <v>0.21053996466666666</v>
      </c>
      <c r="M3096" s="9">
        <f t="shared" si="97"/>
        <v>0.2253879431727972</v>
      </c>
    </row>
    <row r="3097" spans="1:13">
      <c r="A3097" s="110"/>
      <c r="B3097" s="104"/>
      <c r="C3097" s="104"/>
      <c r="D3097" s="104"/>
      <c r="E3097" s="104"/>
      <c r="F3097" s="104"/>
      <c r="G3097" s="104"/>
      <c r="H3097" s="5" t="s">
        <v>9</v>
      </c>
      <c r="I3097" s="50">
        <v>9.9447606159999999</v>
      </c>
      <c r="J3097" s="50">
        <v>5.202852085</v>
      </c>
      <c r="K3097" s="9">
        <v>4.947132281</v>
      </c>
      <c r="L3097" s="9">
        <f t="shared" si="96"/>
        <v>6.6982483273333342</v>
      </c>
      <c r="M3097" s="9">
        <f t="shared" si="97"/>
        <v>2.8144679221634759</v>
      </c>
    </row>
    <row r="3098" spans="1:13">
      <c r="A3098" s="110"/>
      <c r="B3098" s="104"/>
      <c r="C3098" s="104"/>
      <c r="D3098" s="104"/>
      <c r="E3098" s="105"/>
      <c r="F3098" s="105"/>
      <c r="G3098" s="105"/>
      <c r="H3098" s="5" t="s">
        <v>23</v>
      </c>
      <c r="I3098" s="50">
        <v>2.0167332E-2</v>
      </c>
      <c r="J3098" s="9">
        <v>1.6039599000000002E-2</v>
      </c>
      <c r="K3098" s="9">
        <v>1.9952959999999999E-2</v>
      </c>
      <c r="L3098" s="9">
        <f t="shared" si="96"/>
        <v>1.8719963666666666E-2</v>
      </c>
      <c r="M3098" s="9">
        <f t="shared" si="97"/>
        <v>2.3237372696439519E-3</v>
      </c>
    </row>
    <row r="3099" spans="1:13">
      <c r="A3099" s="110"/>
      <c r="B3099" s="104"/>
      <c r="C3099" s="104"/>
      <c r="D3099" s="104"/>
      <c r="E3099" s="103">
        <f xml:space="preserve"> (A3088*B3088)/2</f>
        <v>32</v>
      </c>
      <c r="F3099" s="103">
        <f>24/B3088</f>
        <v>3</v>
      </c>
      <c r="G3099" s="103" t="b">
        <v>1</v>
      </c>
      <c r="H3099" s="5" t="s">
        <v>1</v>
      </c>
      <c r="I3099" s="50">
        <v>7.4243989999999999E-3</v>
      </c>
      <c r="J3099" s="50">
        <v>7.437122E-3</v>
      </c>
      <c r="K3099" s="50">
        <v>8.0636389999999992E-3</v>
      </c>
      <c r="L3099" s="9">
        <f t="shared" si="96"/>
        <v>7.6417200000000003E-3</v>
      </c>
      <c r="M3099" s="9">
        <f t="shared" si="97"/>
        <v>3.6544794513446052E-4</v>
      </c>
    </row>
    <row r="3100" spans="1:13">
      <c r="A3100" s="110"/>
      <c r="B3100" s="104"/>
      <c r="C3100" s="104"/>
      <c r="D3100" s="104"/>
      <c r="E3100" s="104"/>
      <c r="F3100" s="104"/>
      <c r="G3100" s="104"/>
      <c r="H3100" s="5" t="s">
        <v>2</v>
      </c>
      <c r="I3100" s="50">
        <v>1.2841362E-2</v>
      </c>
      <c r="J3100" s="50">
        <v>1.3604425E-2</v>
      </c>
      <c r="K3100" s="50">
        <v>1.457541E-2</v>
      </c>
      <c r="L3100" s="9">
        <f t="shared" si="96"/>
        <v>1.3673732333333332E-2</v>
      </c>
      <c r="M3100" s="9">
        <f t="shared" si="97"/>
        <v>8.6909910045767139E-4</v>
      </c>
    </row>
    <row r="3101" spans="1:13">
      <c r="A3101" s="110"/>
      <c r="B3101" s="104"/>
      <c r="C3101" s="104"/>
      <c r="D3101" s="104"/>
      <c r="E3101" s="104"/>
      <c r="F3101" s="104"/>
      <c r="G3101" s="104"/>
      <c r="H3101" s="5" t="s">
        <v>3</v>
      </c>
      <c r="I3101" s="50">
        <v>0</v>
      </c>
      <c r="J3101" s="50">
        <v>0</v>
      </c>
      <c r="K3101" s="50">
        <v>0</v>
      </c>
      <c r="L3101" s="9">
        <f t="shared" si="96"/>
        <v>0</v>
      </c>
      <c r="M3101" s="9">
        <f t="shared" si="97"/>
        <v>0</v>
      </c>
    </row>
    <row r="3102" spans="1:13">
      <c r="A3102" s="110"/>
      <c r="B3102" s="104"/>
      <c r="C3102" s="104"/>
      <c r="D3102" s="104"/>
      <c r="E3102" s="104"/>
      <c r="F3102" s="104"/>
      <c r="G3102" s="104"/>
      <c r="H3102" s="5" t="s">
        <v>22</v>
      </c>
      <c r="I3102" s="50">
        <v>1.784061758</v>
      </c>
      <c r="J3102" s="50">
        <v>1.790291219</v>
      </c>
      <c r="K3102" s="50">
        <v>1.804248219</v>
      </c>
      <c r="L3102" s="9">
        <f t="shared" si="96"/>
        <v>1.7928670653333334</v>
      </c>
      <c r="M3102" s="9">
        <f t="shared" si="97"/>
        <v>1.0336805124207394E-2</v>
      </c>
    </row>
    <row r="3103" spans="1:13">
      <c r="A3103" s="110"/>
      <c r="B3103" s="104"/>
      <c r="C3103" s="104"/>
      <c r="D3103" s="104"/>
      <c r="E3103" s="104"/>
      <c r="F3103" s="104"/>
      <c r="G3103" s="104"/>
      <c r="H3103" s="5" t="s">
        <v>4</v>
      </c>
      <c r="I3103" s="50">
        <v>2.636646442</v>
      </c>
      <c r="J3103" s="50">
        <v>2.6232664059999999</v>
      </c>
      <c r="K3103" s="50">
        <v>2.6656065099999999</v>
      </c>
      <c r="L3103" s="9">
        <f t="shared" si="96"/>
        <v>2.6418397859999998</v>
      </c>
      <c r="M3103" s="9">
        <f t="shared" si="97"/>
        <v>2.1642532617728812E-2</v>
      </c>
    </row>
    <row r="3104" spans="1:13">
      <c r="A3104" s="110"/>
      <c r="B3104" s="104"/>
      <c r="C3104" s="104"/>
      <c r="D3104" s="104"/>
      <c r="E3104" s="104"/>
      <c r="F3104" s="104"/>
      <c r="G3104" s="104"/>
      <c r="H3104" s="5" t="s">
        <v>5</v>
      </c>
      <c r="I3104" s="50">
        <v>0.23465580699999999</v>
      </c>
      <c r="J3104" s="50">
        <v>0.304896047</v>
      </c>
      <c r="K3104" s="50">
        <v>0.48662530799999998</v>
      </c>
      <c r="L3104" s="9">
        <f t="shared" si="96"/>
        <v>0.34205905399999997</v>
      </c>
      <c r="M3104" s="9">
        <f t="shared" si="97"/>
        <v>0.13003066628879828</v>
      </c>
    </row>
    <row r="3105" spans="1:13">
      <c r="A3105" s="110"/>
      <c r="B3105" s="104"/>
      <c r="C3105" s="104"/>
      <c r="D3105" s="104"/>
      <c r="E3105" s="104"/>
      <c r="F3105" s="104"/>
      <c r="G3105" s="104"/>
      <c r="H3105" s="5" t="s">
        <v>6</v>
      </c>
      <c r="I3105" s="50">
        <v>1.006574984</v>
      </c>
      <c r="J3105" s="50">
        <v>1.091635361</v>
      </c>
      <c r="K3105" s="50">
        <v>1.0029375460000001</v>
      </c>
      <c r="L3105" s="9">
        <f t="shared" si="96"/>
        <v>1.0337159636666666</v>
      </c>
      <c r="M3105" s="9">
        <f t="shared" si="97"/>
        <v>5.0192630727960111E-2</v>
      </c>
    </row>
    <row r="3106" spans="1:13">
      <c r="A3106" s="110"/>
      <c r="B3106" s="104"/>
      <c r="C3106" s="104"/>
      <c r="D3106" s="104"/>
      <c r="E3106" s="104"/>
      <c r="F3106" s="104"/>
      <c r="G3106" s="104"/>
      <c r="H3106" s="5" t="s">
        <v>7</v>
      </c>
      <c r="I3106" s="50">
        <v>9.2524185999999994E-2</v>
      </c>
      <c r="J3106" s="50">
        <v>0.114300581</v>
      </c>
      <c r="K3106" s="50">
        <v>0.116014808</v>
      </c>
      <c r="L3106" s="9">
        <f t="shared" si="96"/>
        <v>0.10761319166666666</v>
      </c>
      <c r="M3106" s="9">
        <f t="shared" si="97"/>
        <v>1.3095541705420452E-2</v>
      </c>
    </row>
    <row r="3107" spans="1:13">
      <c r="A3107" s="110"/>
      <c r="B3107" s="104"/>
      <c r="C3107" s="104"/>
      <c r="D3107" s="104"/>
      <c r="E3107" s="104"/>
      <c r="F3107" s="104"/>
      <c r="G3107" s="104"/>
      <c r="H3107" s="5" t="s">
        <v>8</v>
      </c>
      <c r="I3107" s="50">
        <v>0.12708956199999999</v>
      </c>
      <c r="J3107" s="50">
        <v>0.24583686299999999</v>
      </c>
      <c r="K3107" s="50">
        <v>0.23501290499999999</v>
      </c>
      <c r="L3107" s="9">
        <f t="shared" si="96"/>
        <v>0.20264644333333334</v>
      </c>
      <c r="M3107" s="9">
        <f t="shared" si="97"/>
        <v>6.5657606218251605E-2</v>
      </c>
    </row>
    <row r="3108" spans="1:13">
      <c r="A3108" s="110"/>
      <c r="B3108" s="104"/>
      <c r="C3108" s="104"/>
      <c r="D3108" s="104"/>
      <c r="E3108" s="104"/>
      <c r="F3108" s="104"/>
      <c r="G3108" s="104"/>
      <c r="H3108" s="5" t="s">
        <v>9</v>
      </c>
      <c r="I3108" s="50">
        <v>4.0990088489999996</v>
      </c>
      <c r="J3108" s="50">
        <v>4.381734067</v>
      </c>
      <c r="K3108" s="9">
        <v>4.5075932620000003</v>
      </c>
      <c r="L3108" s="9">
        <f t="shared" si="96"/>
        <v>4.3294453926666669</v>
      </c>
      <c r="M3108" s="9">
        <f t="shared" si="97"/>
        <v>0.20925076997299635</v>
      </c>
    </row>
    <row r="3109" spans="1:13">
      <c r="A3109" s="111"/>
      <c r="B3109" s="105"/>
      <c r="C3109" s="104"/>
      <c r="D3109" s="104"/>
      <c r="E3109" s="105"/>
      <c r="F3109" s="105"/>
      <c r="G3109" s="105"/>
      <c r="H3109" s="5" t="s">
        <v>23</v>
      </c>
      <c r="I3109" s="50">
        <v>1.7959444000000001E-2</v>
      </c>
      <c r="J3109" s="50">
        <v>1.3073573999999999E-2</v>
      </c>
      <c r="K3109" s="9">
        <v>1.2831377999999999E-2</v>
      </c>
      <c r="L3109" s="9">
        <f t="shared" si="96"/>
        <v>1.4621465333333333E-2</v>
      </c>
      <c r="M3109" s="9">
        <f t="shared" si="97"/>
        <v>2.8933096809614662E-3</v>
      </c>
    </row>
    <row r="3110" spans="1:13">
      <c r="A3110" s="109">
        <v>8</v>
      </c>
      <c r="B3110" s="103">
        <v>8</v>
      </c>
      <c r="C3110" s="104"/>
      <c r="D3110" s="104"/>
      <c r="E3110" s="103">
        <f xml:space="preserve"> A3110 * B3110</f>
        <v>64</v>
      </c>
      <c r="F3110" s="103">
        <f>24/B3110</f>
        <v>3</v>
      </c>
      <c r="G3110" s="103" t="b">
        <v>0</v>
      </c>
      <c r="H3110" s="5" t="s">
        <v>1</v>
      </c>
      <c r="I3110" s="50">
        <v>0</v>
      </c>
      <c r="J3110" s="50">
        <v>0</v>
      </c>
      <c r="K3110" s="50">
        <v>0</v>
      </c>
      <c r="L3110" s="9">
        <f t="shared" si="96"/>
        <v>0</v>
      </c>
      <c r="M3110" s="9">
        <f t="shared" si="97"/>
        <v>0</v>
      </c>
    </row>
    <row r="3111" spans="1:13">
      <c r="A3111" s="110"/>
      <c r="B3111" s="104"/>
      <c r="C3111" s="104"/>
      <c r="D3111" s="104"/>
      <c r="E3111" s="104"/>
      <c r="F3111" s="104"/>
      <c r="G3111" s="104"/>
      <c r="H3111" s="5" t="s">
        <v>2</v>
      </c>
      <c r="I3111" s="50">
        <v>0</v>
      </c>
      <c r="J3111" s="50">
        <v>0</v>
      </c>
      <c r="K3111" s="50">
        <v>0</v>
      </c>
      <c r="L3111" s="9">
        <f t="shared" si="96"/>
        <v>0</v>
      </c>
      <c r="M3111" s="9">
        <f t="shared" si="97"/>
        <v>0</v>
      </c>
    </row>
    <row r="3112" spans="1:13">
      <c r="A3112" s="110"/>
      <c r="B3112" s="104"/>
      <c r="C3112" s="104"/>
      <c r="D3112" s="104"/>
      <c r="E3112" s="104"/>
      <c r="F3112" s="104"/>
      <c r="G3112" s="104"/>
      <c r="H3112" s="5" t="s">
        <v>3</v>
      </c>
      <c r="I3112" s="50">
        <v>0</v>
      </c>
      <c r="J3112" s="50">
        <v>0</v>
      </c>
      <c r="K3112" s="50">
        <v>0</v>
      </c>
      <c r="L3112" s="9">
        <f t="shared" si="96"/>
        <v>0</v>
      </c>
      <c r="M3112" s="9">
        <f t="shared" si="97"/>
        <v>0</v>
      </c>
    </row>
    <row r="3113" spans="1:13">
      <c r="A3113" s="110"/>
      <c r="B3113" s="104"/>
      <c r="C3113" s="104"/>
      <c r="D3113" s="104"/>
      <c r="E3113" s="104"/>
      <c r="F3113" s="104"/>
      <c r="G3113" s="104"/>
      <c r="H3113" s="5" t="s">
        <v>22</v>
      </c>
      <c r="I3113" s="50">
        <v>0</v>
      </c>
      <c r="J3113" s="50">
        <v>0</v>
      </c>
      <c r="K3113" s="50">
        <v>0</v>
      </c>
      <c r="L3113" s="9">
        <f t="shared" si="96"/>
        <v>0</v>
      </c>
      <c r="M3113" s="9">
        <f t="shared" si="97"/>
        <v>0</v>
      </c>
    </row>
    <row r="3114" spans="1:13">
      <c r="A3114" s="110"/>
      <c r="B3114" s="104"/>
      <c r="C3114" s="104"/>
      <c r="D3114" s="104"/>
      <c r="E3114" s="104"/>
      <c r="F3114" s="104"/>
      <c r="G3114" s="104"/>
      <c r="H3114" s="5" t="s">
        <v>4</v>
      </c>
      <c r="I3114" s="50">
        <v>0.91894604300000005</v>
      </c>
      <c r="J3114" s="50">
        <v>0.93684233800000005</v>
      </c>
      <c r="K3114" s="50">
        <v>0.935596655</v>
      </c>
      <c r="L3114" s="9">
        <f t="shared" si="96"/>
        <v>0.93046167866666663</v>
      </c>
      <c r="M3114" s="9">
        <f t="shared" si="97"/>
        <v>9.9922635143232744E-3</v>
      </c>
    </row>
    <row r="3115" spans="1:13">
      <c r="A3115" s="110"/>
      <c r="B3115" s="104"/>
      <c r="C3115" s="104"/>
      <c r="D3115" s="104"/>
      <c r="E3115" s="104"/>
      <c r="F3115" s="104"/>
      <c r="G3115" s="104"/>
      <c r="H3115" s="5" t="s">
        <v>5</v>
      </c>
      <c r="I3115" s="50">
        <v>0.31843943699999999</v>
      </c>
      <c r="J3115" s="50">
        <v>0.29049612299999999</v>
      </c>
      <c r="K3115" s="50">
        <v>0.25807695600000002</v>
      </c>
      <c r="L3115" s="9">
        <f t="shared" si="96"/>
        <v>0.289004172</v>
      </c>
      <c r="M3115" s="9">
        <f t="shared" si="97"/>
        <v>3.0208884727156677E-2</v>
      </c>
    </row>
    <row r="3116" spans="1:13">
      <c r="A3116" s="110"/>
      <c r="B3116" s="104"/>
      <c r="C3116" s="104"/>
      <c r="D3116" s="104"/>
      <c r="E3116" s="104"/>
      <c r="F3116" s="104"/>
      <c r="G3116" s="104"/>
      <c r="H3116" s="5" t="s">
        <v>6</v>
      </c>
      <c r="I3116" s="50">
        <v>1.947166569</v>
      </c>
      <c r="J3116" s="50">
        <v>1.9747358230000001</v>
      </c>
      <c r="K3116" s="50">
        <v>1.9268813970000001</v>
      </c>
      <c r="L3116" s="9">
        <f t="shared" si="96"/>
        <v>1.9495945963333332</v>
      </c>
      <c r="M3116" s="9">
        <f t="shared" si="97"/>
        <v>2.4019429832865091E-2</v>
      </c>
    </row>
    <row r="3117" spans="1:13">
      <c r="A3117" s="110"/>
      <c r="B3117" s="104"/>
      <c r="C3117" s="104"/>
      <c r="D3117" s="104"/>
      <c r="E3117" s="104"/>
      <c r="F3117" s="104"/>
      <c r="G3117" s="104"/>
      <c r="H3117" s="5" t="s">
        <v>7</v>
      </c>
      <c r="I3117" s="50">
        <v>0.15519968000000001</v>
      </c>
      <c r="J3117" s="50">
        <v>0.168971503</v>
      </c>
      <c r="K3117" s="50">
        <v>0.14751697499999999</v>
      </c>
      <c r="L3117" s="9">
        <f t="shared" si="96"/>
        <v>0.157229386</v>
      </c>
      <c r="M3117" s="9">
        <f t="shared" si="97"/>
        <v>1.0870325329102298E-2</v>
      </c>
    </row>
    <row r="3118" spans="1:13">
      <c r="A3118" s="110"/>
      <c r="B3118" s="104"/>
      <c r="C3118" s="104"/>
      <c r="D3118" s="104"/>
      <c r="E3118" s="104"/>
      <c r="F3118" s="104"/>
      <c r="G3118" s="104"/>
      <c r="H3118" s="5" t="s">
        <v>8</v>
      </c>
      <c r="I3118" s="50">
        <v>0.104214327</v>
      </c>
      <c r="J3118" s="50">
        <v>0.122646883</v>
      </c>
      <c r="K3118" s="50">
        <v>3.8883745999999997E-2</v>
      </c>
      <c r="L3118" s="9">
        <f t="shared" si="96"/>
        <v>8.8581651999999997E-2</v>
      </c>
      <c r="M3118" s="9">
        <f t="shared" si="97"/>
        <v>4.4015351591937903E-2</v>
      </c>
    </row>
    <row r="3119" spans="1:13">
      <c r="A3119" s="110"/>
      <c r="B3119" s="104"/>
      <c r="C3119" s="104"/>
      <c r="D3119" s="104"/>
      <c r="E3119" s="104"/>
      <c r="F3119" s="104"/>
      <c r="G3119" s="104"/>
      <c r="H3119" s="5" t="s">
        <v>9</v>
      </c>
      <c r="I3119" s="50">
        <v>3.4444276330000001</v>
      </c>
      <c r="J3119" s="50">
        <v>3.4941237890000001</v>
      </c>
      <c r="K3119" s="50">
        <v>3.3074179350000001</v>
      </c>
      <c r="L3119" s="9">
        <f t="shared" si="96"/>
        <v>3.415323119</v>
      </c>
      <c r="M3119" s="9">
        <f t="shared" si="97"/>
        <v>9.6695778247292016E-2</v>
      </c>
    </row>
    <row r="3120" spans="1:13">
      <c r="A3120" s="110"/>
      <c r="B3120" s="104"/>
      <c r="C3120" s="104"/>
      <c r="D3120" s="104"/>
      <c r="E3120" s="105"/>
      <c r="F3120" s="105"/>
      <c r="G3120" s="105"/>
      <c r="H3120" s="5" t="s">
        <v>23</v>
      </c>
      <c r="I3120" s="50">
        <v>2.3377093000000002E-2</v>
      </c>
      <c r="J3120" s="50">
        <v>1.2471385E-2</v>
      </c>
      <c r="K3120" s="50">
        <v>1.2898843E-2</v>
      </c>
      <c r="L3120" s="9">
        <f t="shared" si="96"/>
        <v>1.6249107000000002E-2</v>
      </c>
      <c r="M3120" s="9">
        <f t="shared" si="97"/>
        <v>6.1767158261966347E-3</v>
      </c>
    </row>
    <row r="3121" spans="1:13">
      <c r="A3121" s="110"/>
      <c r="B3121" s="104"/>
      <c r="C3121" s="104"/>
      <c r="D3121" s="104"/>
      <c r="E3121" s="103">
        <f xml:space="preserve"> (A3110*B3110)/2</f>
        <v>32</v>
      </c>
      <c r="F3121" s="103">
        <f>24/B3110</f>
        <v>3</v>
      </c>
      <c r="G3121" s="103" t="b">
        <v>0</v>
      </c>
      <c r="H3121" s="5" t="s">
        <v>1</v>
      </c>
      <c r="I3121" s="50">
        <v>0</v>
      </c>
      <c r="J3121" s="50">
        <v>0</v>
      </c>
      <c r="K3121" s="50">
        <v>0</v>
      </c>
      <c r="L3121" s="9">
        <f t="shared" si="96"/>
        <v>0</v>
      </c>
      <c r="M3121" s="9">
        <f t="shared" si="97"/>
        <v>0</v>
      </c>
    </row>
    <row r="3122" spans="1:13">
      <c r="A3122" s="110"/>
      <c r="B3122" s="104"/>
      <c r="C3122" s="104"/>
      <c r="D3122" s="104"/>
      <c r="E3122" s="104"/>
      <c r="F3122" s="104"/>
      <c r="G3122" s="104"/>
      <c r="H3122" s="5" t="s">
        <v>2</v>
      </c>
      <c r="I3122" s="50">
        <v>0</v>
      </c>
      <c r="J3122" s="50">
        <v>0</v>
      </c>
      <c r="K3122" s="50">
        <v>0</v>
      </c>
      <c r="L3122" s="9">
        <f t="shared" si="96"/>
        <v>0</v>
      </c>
      <c r="M3122" s="9">
        <f t="shared" si="97"/>
        <v>0</v>
      </c>
    </row>
    <row r="3123" spans="1:13">
      <c r="A3123" s="110"/>
      <c r="B3123" s="104"/>
      <c r="C3123" s="104"/>
      <c r="D3123" s="104"/>
      <c r="E3123" s="104"/>
      <c r="F3123" s="104"/>
      <c r="G3123" s="104"/>
      <c r="H3123" s="5" t="s">
        <v>3</v>
      </c>
      <c r="I3123" s="50">
        <v>0</v>
      </c>
      <c r="J3123" s="50">
        <v>0</v>
      </c>
      <c r="K3123" s="50">
        <v>0</v>
      </c>
      <c r="L3123" s="9">
        <f t="shared" si="96"/>
        <v>0</v>
      </c>
      <c r="M3123" s="9">
        <f t="shared" si="97"/>
        <v>0</v>
      </c>
    </row>
    <row r="3124" spans="1:13">
      <c r="A3124" s="110"/>
      <c r="B3124" s="104"/>
      <c r="C3124" s="104"/>
      <c r="D3124" s="104"/>
      <c r="E3124" s="104"/>
      <c r="F3124" s="104"/>
      <c r="G3124" s="104"/>
      <c r="H3124" s="5" t="s">
        <v>22</v>
      </c>
      <c r="I3124" s="50">
        <v>0</v>
      </c>
      <c r="J3124" s="50">
        <v>0</v>
      </c>
      <c r="K3124" s="50">
        <v>0</v>
      </c>
      <c r="L3124" s="9">
        <f t="shared" si="96"/>
        <v>0</v>
      </c>
      <c r="M3124" s="9">
        <f t="shared" si="97"/>
        <v>0</v>
      </c>
    </row>
    <row r="3125" spans="1:13">
      <c r="A3125" s="110"/>
      <c r="B3125" s="104"/>
      <c r="C3125" s="104"/>
      <c r="D3125" s="104"/>
      <c r="E3125" s="104"/>
      <c r="F3125" s="104"/>
      <c r="G3125" s="104"/>
      <c r="H3125" s="5" t="s">
        <v>4</v>
      </c>
      <c r="I3125" s="50">
        <v>0.93860010699999996</v>
      </c>
      <c r="J3125" s="50">
        <v>0.92744560099999995</v>
      </c>
      <c r="K3125" s="50">
        <v>0.94335881499999996</v>
      </c>
      <c r="L3125" s="9">
        <f t="shared" si="96"/>
        <v>0.93646817433333329</v>
      </c>
      <c r="M3125" s="9">
        <f t="shared" si="97"/>
        <v>8.168013689009674E-3</v>
      </c>
    </row>
    <row r="3126" spans="1:13">
      <c r="A3126" s="110"/>
      <c r="B3126" s="104"/>
      <c r="C3126" s="104"/>
      <c r="D3126" s="104"/>
      <c r="E3126" s="104"/>
      <c r="F3126" s="104"/>
      <c r="G3126" s="104"/>
      <c r="H3126" s="5" t="s">
        <v>5</v>
      </c>
      <c r="I3126" s="50">
        <v>0.272159551</v>
      </c>
      <c r="J3126" s="50">
        <v>0.28662524299999997</v>
      </c>
      <c r="K3126" s="50">
        <v>0.30731388300000001</v>
      </c>
      <c r="L3126" s="9">
        <f t="shared" si="96"/>
        <v>0.28869955899999994</v>
      </c>
      <c r="M3126" s="9">
        <f t="shared" si="97"/>
        <v>1.7668725328739712E-2</v>
      </c>
    </row>
    <row r="3127" spans="1:13">
      <c r="A3127" s="110"/>
      <c r="B3127" s="104"/>
      <c r="C3127" s="104"/>
      <c r="D3127" s="104"/>
      <c r="E3127" s="104"/>
      <c r="F3127" s="104"/>
      <c r="G3127" s="104"/>
      <c r="H3127" s="5" t="s">
        <v>6</v>
      </c>
      <c r="I3127" s="50">
        <v>0.95509378599999994</v>
      </c>
      <c r="J3127" s="50">
        <v>0.91210316800000002</v>
      </c>
      <c r="K3127" s="50">
        <v>0.92449869699999998</v>
      </c>
      <c r="L3127" s="9">
        <f t="shared" si="96"/>
        <v>0.93056521699999994</v>
      </c>
      <c r="M3127" s="9">
        <f t="shared" si="97"/>
        <v>2.2128043467244892E-2</v>
      </c>
    </row>
    <row r="3128" spans="1:13">
      <c r="A3128" s="110"/>
      <c r="B3128" s="104"/>
      <c r="C3128" s="104"/>
      <c r="D3128" s="104"/>
      <c r="E3128" s="104"/>
      <c r="F3128" s="104"/>
      <c r="G3128" s="104"/>
      <c r="H3128" s="5" t="s">
        <v>7</v>
      </c>
      <c r="I3128" s="50">
        <v>0.12316585300000001</v>
      </c>
      <c r="J3128" s="50">
        <v>9.7994106999999997E-2</v>
      </c>
      <c r="K3128" s="50">
        <v>0.122132888</v>
      </c>
      <c r="L3128" s="9">
        <f t="shared" si="96"/>
        <v>0.11443094933333332</v>
      </c>
      <c r="M3128" s="9">
        <f t="shared" si="97"/>
        <v>1.4244089777551707E-2</v>
      </c>
    </row>
    <row r="3129" spans="1:13">
      <c r="A3129" s="110"/>
      <c r="B3129" s="104"/>
      <c r="C3129" s="104"/>
      <c r="D3129" s="104"/>
      <c r="E3129" s="104"/>
      <c r="F3129" s="104"/>
      <c r="G3129" s="104"/>
      <c r="H3129" s="5" t="s">
        <v>8</v>
      </c>
      <c r="I3129" s="50">
        <v>0.13323241699999999</v>
      </c>
      <c r="J3129" s="50">
        <v>6.0009842000000001E-2</v>
      </c>
      <c r="K3129" s="50">
        <v>0.15282063500000001</v>
      </c>
      <c r="L3129" s="9">
        <f t="shared" si="96"/>
        <v>0.11535429800000001</v>
      </c>
      <c r="M3129" s="9">
        <f t="shared" si="97"/>
        <v>4.8920151047966223E-2</v>
      </c>
    </row>
    <row r="3130" spans="1:13">
      <c r="A3130" s="110"/>
      <c r="B3130" s="104"/>
      <c r="C3130" s="104"/>
      <c r="D3130" s="104"/>
      <c r="E3130" s="104"/>
      <c r="F3130" s="104"/>
      <c r="G3130" s="104"/>
      <c r="H3130" s="5" t="s">
        <v>9</v>
      </c>
      <c r="I3130" s="50">
        <v>2.4244987569999998</v>
      </c>
      <c r="J3130" s="50">
        <v>2.2858739400000001</v>
      </c>
      <c r="K3130" s="50">
        <v>2.4529547360000001</v>
      </c>
      <c r="L3130" s="9">
        <f t="shared" si="96"/>
        <v>2.3877758110000005</v>
      </c>
      <c r="M3130" s="9">
        <f t="shared" si="97"/>
        <v>8.9389200523259979E-2</v>
      </c>
    </row>
    <row r="3131" spans="1:13">
      <c r="A3131" s="111"/>
      <c r="B3131" s="105"/>
      <c r="C3131" s="104"/>
      <c r="D3131" s="105"/>
      <c r="E3131" s="105"/>
      <c r="F3131" s="105"/>
      <c r="G3131" s="105"/>
      <c r="H3131" s="5" t="s">
        <v>23</v>
      </c>
      <c r="I3131" s="50">
        <v>2.3552232999999999E-2</v>
      </c>
      <c r="J3131" s="50">
        <v>1.2877041000000001E-2</v>
      </c>
      <c r="K3131" s="9">
        <v>1.2986045999999999E-2</v>
      </c>
      <c r="L3131" s="9">
        <f t="shared" si="96"/>
        <v>1.6471773333333332E-2</v>
      </c>
      <c r="M3131" s="9">
        <f t="shared" si="97"/>
        <v>6.1321001574482087E-3</v>
      </c>
    </row>
    <row r="3132" spans="1:13">
      <c r="A3132" s="109">
        <v>8</v>
      </c>
      <c r="B3132" s="103">
        <v>8</v>
      </c>
      <c r="C3132" s="104"/>
      <c r="D3132" s="103" t="s">
        <v>12</v>
      </c>
      <c r="E3132" s="103" t="s">
        <v>13</v>
      </c>
      <c r="F3132" s="103">
        <f>24/B3132</f>
        <v>3</v>
      </c>
      <c r="G3132" s="103" t="s">
        <v>13</v>
      </c>
      <c r="H3132" s="3" t="s">
        <v>4</v>
      </c>
      <c r="I3132" s="50">
        <v>0.11012523</v>
      </c>
      <c r="J3132" s="50">
        <v>0.128394921</v>
      </c>
      <c r="K3132" s="50">
        <v>0.13123172</v>
      </c>
      <c r="L3132" s="9">
        <f t="shared" si="96"/>
        <v>0.12325062366666667</v>
      </c>
      <c r="M3132" s="9">
        <f t="shared" si="97"/>
        <v>1.1455078625672117E-2</v>
      </c>
    </row>
    <row r="3133" spans="1:13">
      <c r="A3133" s="110"/>
      <c r="B3133" s="104"/>
      <c r="C3133" s="104"/>
      <c r="D3133" s="104"/>
      <c r="E3133" s="104"/>
      <c r="F3133" s="104"/>
      <c r="G3133" s="104"/>
      <c r="H3133" s="3" t="s">
        <v>5</v>
      </c>
      <c r="I3133" s="50">
        <v>2.7130050000000001E-3</v>
      </c>
      <c r="J3133" s="50">
        <v>6.1047931E-2</v>
      </c>
      <c r="K3133" s="50">
        <v>0.183794444</v>
      </c>
      <c r="L3133" s="9">
        <f t="shared" si="96"/>
        <v>8.2518460000000002E-2</v>
      </c>
      <c r="M3133" s="9">
        <f t="shared" si="97"/>
        <v>9.2430295894974604E-2</v>
      </c>
    </row>
    <row r="3134" spans="1:13">
      <c r="A3134" s="110"/>
      <c r="B3134" s="104"/>
      <c r="C3134" s="104"/>
      <c r="D3134" s="104"/>
      <c r="E3134" s="104"/>
      <c r="F3134" s="104"/>
      <c r="G3134" s="104"/>
      <c r="H3134" s="3" t="s">
        <v>6</v>
      </c>
      <c r="I3134" s="50">
        <v>0.97849915600000004</v>
      </c>
      <c r="J3134" s="50">
        <v>1.042717772</v>
      </c>
      <c r="K3134" s="50">
        <v>0.96726832500000004</v>
      </c>
      <c r="L3134" s="9">
        <f t="shared" si="96"/>
        <v>0.99616175100000015</v>
      </c>
      <c r="M3134" s="9">
        <f t="shared" si="97"/>
        <v>4.0707864224888674E-2</v>
      </c>
    </row>
    <row r="3135" spans="1:13">
      <c r="A3135" s="110"/>
      <c r="B3135" s="104"/>
      <c r="C3135" s="104"/>
      <c r="D3135" s="104"/>
      <c r="E3135" s="104"/>
      <c r="F3135" s="104"/>
      <c r="G3135" s="104"/>
      <c r="H3135" s="3" t="s">
        <v>7</v>
      </c>
      <c r="I3135" s="50">
        <v>9.6797718000000005E-2</v>
      </c>
      <c r="J3135" s="50">
        <v>9.1428353000000004E-2</v>
      </c>
      <c r="K3135" s="50">
        <v>9.4215591000000001E-2</v>
      </c>
      <c r="L3135" s="9">
        <f t="shared" si="96"/>
        <v>9.4147220666666656E-2</v>
      </c>
      <c r="M3135" s="9">
        <f t="shared" si="97"/>
        <v>2.6853353613033766E-3</v>
      </c>
    </row>
    <row r="3136" spans="1:13">
      <c r="A3136" s="110"/>
      <c r="B3136" s="104"/>
      <c r="C3136" s="104"/>
      <c r="D3136" s="104"/>
      <c r="E3136" s="104"/>
      <c r="F3136" s="104"/>
      <c r="G3136" s="104"/>
      <c r="H3136" s="5" t="s">
        <v>9</v>
      </c>
      <c r="I3136" s="50">
        <v>1.2734207930000001</v>
      </c>
      <c r="J3136" s="50">
        <v>1.43481758</v>
      </c>
      <c r="K3136" s="50">
        <v>1.465045795</v>
      </c>
      <c r="L3136" s="9">
        <f t="shared" si="96"/>
        <v>1.3910947226666668</v>
      </c>
      <c r="M3136" s="9">
        <f t="shared" si="97"/>
        <v>0.10302330579979588</v>
      </c>
    </row>
    <row r="3137" spans="1:13">
      <c r="A3137" s="110"/>
      <c r="B3137" s="104"/>
      <c r="C3137" s="104"/>
      <c r="D3137" s="105"/>
      <c r="E3137" s="105"/>
      <c r="F3137" s="105"/>
      <c r="G3137" s="105"/>
      <c r="H3137" s="5" t="s">
        <v>23</v>
      </c>
      <c r="I3137" s="50">
        <v>1.3155286E-2</v>
      </c>
      <c r="J3137" s="50">
        <v>1.2571353E-2</v>
      </c>
      <c r="K3137" s="50">
        <v>1.2723686E-2</v>
      </c>
      <c r="L3137" s="9">
        <f t="shared" si="96"/>
        <v>1.2816775000000001E-2</v>
      </c>
      <c r="M3137" s="9">
        <f t="shared" si="97"/>
        <v>3.0289207411716816E-4</v>
      </c>
    </row>
    <row r="3138" spans="1:13">
      <c r="A3138" s="110"/>
      <c r="B3138" s="104"/>
      <c r="C3138" s="104"/>
      <c r="D3138" s="103" t="s">
        <v>14</v>
      </c>
      <c r="E3138" s="103" t="s">
        <v>13</v>
      </c>
      <c r="F3138" s="103">
        <f>24/B3132</f>
        <v>3</v>
      </c>
      <c r="G3138" s="103" t="s">
        <v>13</v>
      </c>
      <c r="H3138" s="3" t="s">
        <v>4</v>
      </c>
      <c r="I3138" s="50">
        <v>0.13101871500000001</v>
      </c>
      <c r="J3138" s="50">
        <v>0.143734309</v>
      </c>
      <c r="K3138" s="9">
        <v>0.117259821</v>
      </c>
      <c r="L3138" s="9">
        <f t="shared" si="96"/>
        <v>0.13067094833333334</v>
      </c>
      <c r="M3138" s="9">
        <f t="shared" si="97"/>
        <v>1.3240669732168739E-2</v>
      </c>
    </row>
    <row r="3139" spans="1:13">
      <c r="A3139" s="110"/>
      <c r="B3139" s="104"/>
      <c r="C3139" s="104"/>
      <c r="D3139" s="104"/>
      <c r="E3139" s="104"/>
      <c r="F3139" s="104"/>
      <c r="G3139" s="104"/>
      <c r="H3139" s="3" t="s">
        <v>5</v>
      </c>
      <c r="I3139" s="50">
        <v>0.23349872299999999</v>
      </c>
      <c r="J3139" s="50">
        <v>0.21322180600000001</v>
      </c>
      <c r="K3139" s="9">
        <v>0.21648583800000001</v>
      </c>
      <c r="L3139" s="9">
        <f t="shared" si="96"/>
        <v>0.22106878900000002</v>
      </c>
      <c r="M3139" s="9">
        <f t="shared" si="97"/>
        <v>1.0887649914353544E-2</v>
      </c>
    </row>
    <row r="3140" spans="1:13">
      <c r="A3140" s="110"/>
      <c r="B3140" s="104"/>
      <c r="C3140" s="104"/>
      <c r="D3140" s="104"/>
      <c r="E3140" s="104"/>
      <c r="F3140" s="104"/>
      <c r="G3140" s="104"/>
      <c r="H3140" s="3" t="s">
        <v>6</v>
      </c>
      <c r="I3140" s="50">
        <v>0.26956577399999998</v>
      </c>
      <c r="J3140" s="50">
        <v>0.198508032</v>
      </c>
      <c r="K3140" s="50">
        <v>9.5672070999999997E-2</v>
      </c>
      <c r="L3140" s="9">
        <f t="shared" si="96"/>
        <v>0.18791529233333334</v>
      </c>
      <c r="M3140" s="9">
        <f t="shared" si="97"/>
        <v>8.7429454910787241E-2</v>
      </c>
    </row>
    <row r="3141" spans="1:13">
      <c r="A3141" s="110"/>
      <c r="B3141" s="104"/>
      <c r="C3141" s="104"/>
      <c r="D3141" s="104"/>
      <c r="E3141" s="104"/>
      <c r="F3141" s="104"/>
      <c r="G3141" s="104"/>
      <c r="H3141" s="3" t="s">
        <v>7</v>
      </c>
      <c r="I3141" s="50">
        <v>6.5933906E-2</v>
      </c>
      <c r="J3141" s="50">
        <v>6.2608993000000002E-2</v>
      </c>
      <c r="K3141" s="50">
        <v>5.7042859000000001E-2</v>
      </c>
      <c r="L3141" s="9">
        <f t="shared" si="96"/>
        <v>6.1861919333333328E-2</v>
      </c>
      <c r="M3141" s="9">
        <f t="shared" si="97"/>
        <v>4.4923566740211456E-3</v>
      </c>
    </row>
    <row r="3142" spans="1:13">
      <c r="A3142" s="110"/>
      <c r="B3142" s="104"/>
      <c r="C3142" s="104"/>
      <c r="D3142" s="104"/>
      <c r="E3142" s="104"/>
      <c r="F3142" s="104"/>
      <c r="G3142" s="104"/>
      <c r="H3142" s="3" t="s">
        <v>8</v>
      </c>
      <c r="I3142" s="50">
        <v>0.10030754</v>
      </c>
      <c r="J3142" s="50">
        <v>0.113137483</v>
      </c>
      <c r="K3142" s="50">
        <v>5.5078156000000003E-2</v>
      </c>
      <c r="L3142" s="9">
        <f t="shared" si="96"/>
        <v>8.9507726333333329E-2</v>
      </c>
      <c r="M3142" s="9">
        <f t="shared" si="97"/>
        <v>3.0499153174297668E-2</v>
      </c>
    </row>
    <row r="3143" spans="1:13">
      <c r="A3143" s="110"/>
      <c r="B3143" s="104"/>
      <c r="C3143" s="104"/>
      <c r="D3143" s="104"/>
      <c r="E3143" s="104"/>
      <c r="F3143" s="104"/>
      <c r="G3143" s="104"/>
      <c r="H3143" s="3" t="s">
        <v>9</v>
      </c>
      <c r="I3143" s="50">
        <v>0.95610530599999999</v>
      </c>
      <c r="J3143" s="50">
        <v>0.846193537</v>
      </c>
      <c r="K3143" s="50">
        <v>0.616664608</v>
      </c>
      <c r="L3143" s="9">
        <f t="shared" si="96"/>
        <v>0.80632115033333329</v>
      </c>
      <c r="M3143" s="9">
        <f t="shared" si="97"/>
        <v>0.17319743727478842</v>
      </c>
    </row>
    <row r="3144" spans="1:13">
      <c r="A3144" s="111"/>
      <c r="B3144" s="105"/>
      <c r="C3144" s="105"/>
      <c r="D3144" s="105"/>
      <c r="E3144" s="105"/>
      <c r="F3144" s="105"/>
      <c r="G3144" s="105"/>
      <c r="H3144" s="5" t="s">
        <v>23</v>
      </c>
      <c r="I3144" s="50">
        <v>2.7509395999999998E-2</v>
      </c>
      <c r="J3144" s="50">
        <v>1.3805389E-2</v>
      </c>
      <c r="K3144" s="50">
        <v>1.2962810999999999E-2</v>
      </c>
      <c r="L3144" s="9">
        <f t="shared" si="96"/>
        <v>1.8092531999999998E-2</v>
      </c>
      <c r="M3144" s="9">
        <f t="shared" si="97"/>
        <v>8.1661178118732185E-3</v>
      </c>
    </row>
    <row r="3145" spans="1:13">
      <c r="A3145" s="109">
        <v>8</v>
      </c>
      <c r="B3145" s="103">
        <v>8</v>
      </c>
      <c r="C3145" s="103" t="s">
        <v>16</v>
      </c>
      <c r="D3145" s="103" t="s">
        <v>11</v>
      </c>
      <c r="E3145" s="103">
        <f xml:space="preserve"> A3145 * B3145</f>
        <v>64</v>
      </c>
      <c r="F3145" s="103">
        <f>24/B3145</f>
        <v>3</v>
      </c>
      <c r="G3145" s="103" t="b">
        <v>1</v>
      </c>
      <c r="H3145" s="5" t="s">
        <v>1</v>
      </c>
      <c r="I3145" s="50">
        <v>1.2815233000000001E-2</v>
      </c>
      <c r="J3145" s="50">
        <v>1.2822469E-2</v>
      </c>
      <c r="K3145" s="50">
        <v>1.2809788000000001E-2</v>
      </c>
      <c r="L3145" s="9">
        <f t="shared" si="96"/>
        <v>1.281583E-2</v>
      </c>
      <c r="M3145" s="9">
        <f t="shared" si="97"/>
        <v>6.3615443879605161E-6</v>
      </c>
    </row>
    <row r="3146" spans="1:13">
      <c r="A3146" s="110"/>
      <c r="B3146" s="104"/>
      <c r="C3146" s="104"/>
      <c r="D3146" s="104"/>
      <c r="E3146" s="104"/>
      <c r="F3146" s="104"/>
      <c r="G3146" s="104"/>
      <c r="H3146" s="5" t="s">
        <v>2</v>
      </c>
      <c r="I3146" s="50">
        <v>2.539303E-2</v>
      </c>
      <c r="J3146" s="50">
        <v>2.6080209E-2</v>
      </c>
      <c r="K3146" s="50">
        <v>2.6612508999999999E-2</v>
      </c>
      <c r="L3146" s="9">
        <f t="shared" si="96"/>
        <v>2.6028582666666671E-2</v>
      </c>
      <c r="M3146" s="9">
        <f t="shared" si="97"/>
        <v>6.113764933167882E-4</v>
      </c>
    </row>
    <row r="3147" spans="1:13">
      <c r="A3147" s="110"/>
      <c r="B3147" s="104"/>
      <c r="C3147" s="104"/>
      <c r="D3147" s="104"/>
      <c r="E3147" s="104"/>
      <c r="F3147" s="104"/>
      <c r="G3147" s="104"/>
      <c r="H3147" s="5" t="s">
        <v>3</v>
      </c>
      <c r="I3147" s="50">
        <v>0</v>
      </c>
      <c r="J3147" s="50">
        <v>0</v>
      </c>
      <c r="K3147" s="50">
        <v>0</v>
      </c>
      <c r="L3147" s="9">
        <f t="shared" si="96"/>
        <v>0</v>
      </c>
      <c r="M3147" s="9">
        <f t="shared" si="97"/>
        <v>0</v>
      </c>
    </row>
    <row r="3148" spans="1:13">
      <c r="A3148" s="110"/>
      <c r="B3148" s="104"/>
      <c r="C3148" s="104"/>
      <c r="D3148" s="104"/>
      <c r="E3148" s="104"/>
      <c r="F3148" s="104"/>
      <c r="G3148" s="104"/>
      <c r="H3148" s="5" t="s">
        <v>22</v>
      </c>
      <c r="I3148" s="50">
        <v>1.772990581</v>
      </c>
      <c r="J3148" s="50">
        <v>1.7724057719999999</v>
      </c>
      <c r="K3148" s="50">
        <v>1.776161713</v>
      </c>
      <c r="L3148" s="9">
        <f t="shared" si="96"/>
        <v>1.7738526886666666</v>
      </c>
      <c r="M3148" s="9">
        <f t="shared" si="97"/>
        <v>2.0209392421754145E-3</v>
      </c>
    </row>
    <row r="3149" spans="1:13">
      <c r="A3149" s="110"/>
      <c r="B3149" s="104"/>
      <c r="C3149" s="104"/>
      <c r="D3149" s="104"/>
      <c r="E3149" s="104"/>
      <c r="F3149" s="104"/>
      <c r="G3149" s="104"/>
      <c r="H3149" s="5" t="s">
        <v>4</v>
      </c>
      <c r="I3149" s="50">
        <v>2.6334225309999999</v>
      </c>
      <c r="J3149" s="50">
        <v>2.637181424</v>
      </c>
      <c r="K3149" s="50">
        <v>2.6466317840000002</v>
      </c>
      <c r="L3149" s="9">
        <f t="shared" si="96"/>
        <v>2.6390785796666667</v>
      </c>
      <c r="M3149" s="9">
        <f t="shared" si="97"/>
        <v>6.8059158768073594E-3</v>
      </c>
    </row>
    <row r="3150" spans="1:13">
      <c r="A3150" s="110"/>
      <c r="B3150" s="104"/>
      <c r="C3150" s="104"/>
      <c r="D3150" s="104"/>
      <c r="E3150" s="104"/>
      <c r="F3150" s="104"/>
      <c r="G3150" s="104"/>
      <c r="H3150" s="5" t="s">
        <v>5</v>
      </c>
      <c r="I3150" s="50">
        <v>0.39869279800000001</v>
      </c>
      <c r="J3150" s="50">
        <v>0.28641198099999998</v>
      </c>
      <c r="K3150" s="50">
        <v>0.38858598799999999</v>
      </c>
      <c r="L3150" s="9">
        <f t="shared" ref="L3150:L3213" si="98">AVERAGE(I3150:K3150)</f>
        <v>0.35789692233333331</v>
      </c>
      <c r="M3150" s="9">
        <f t="shared" ref="M3150:M3213" si="99">STDEV(I3150:K3150)</f>
        <v>6.2113682310474906E-2</v>
      </c>
    </row>
    <row r="3151" spans="1:13">
      <c r="A3151" s="110"/>
      <c r="B3151" s="104"/>
      <c r="C3151" s="104"/>
      <c r="D3151" s="104"/>
      <c r="E3151" s="104"/>
      <c r="F3151" s="104"/>
      <c r="G3151" s="104"/>
      <c r="H3151" s="5" t="s">
        <v>6</v>
      </c>
      <c r="I3151" s="50">
        <v>1.836674291</v>
      </c>
      <c r="J3151" s="50">
        <v>1.8277177819999999</v>
      </c>
      <c r="K3151" s="50">
        <v>1.8209547699999999</v>
      </c>
      <c r="L3151" s="9">
        <f t="shared" si="98"/>
        <v>1.8284489476666668</v>
      </c>
      <c r="M3151" s="9">
        <f t="shared" si="99"/>
        <v>7.8852259030065177E-3</v>
      </c>
    </row>
    <row r="3152" spans="1:13">
      <c r="A3152" s="110"/>
      <c r="B3152" s="104"/>
      <c r="C3152" s="104"/>
      <c r="D3152" s="104"/>
      <c r="E3152" s="104"/>
      <c r="F3152" s="104"/>
      <c r="G3152" s="104"/>
      <c r="H3152" s="5" t="s">
        <v>7</v>
      </c>
      <c r="I3152" s="50">
        <v>0.17468349799999999</v>
      </c>
      <c r="J3152" s="50">
        <v>0.24305908700000001</v>
      </c>
      <c r="K3152" s="50">
        <v>0.172089926</v>
      </c>
      <c r="L3152" s="9">
        <f t="shared" si="98"/>
        <v>0.19661083700000001</v>
      </c>
      <c r="M3152" s="9">
        <f t="shared" si="99"/>
        <v>4.0246261937932445E-2</v>
      </c>
    </row>
    <row r="3153" spans="1:13">
      <c r="A3153" s="110"/>
      <c r="B3153" s="104"/>
      <c r="C3153" s="104"/>
      <c r="D3153" s="104"/>
      <c r="E3153" s="104"/>
      <c r="F3153" s="104"/>
      <c r="G3153" s="104"/>
      <c r="H3153" s="5" t="s">
        <v>8</v>
      </c>
      <c r="I3153" s="50">
        <v>0.122579234</v>
      </c>
      <c r="J3153" s="50">
        <v>0.43899455599999998</v>
      </c>
      <c r="K3153" s="50">
        <v>0.216799772</v>
      </c>
      <c r="L3153" s="9">
        <f t="shared" si="98"/>
        <v>0.25945785399999999</v>
      </c>
      <c r="M3153" s="9">
        <f t="shared" si="99"/>
        <v>0.16246368200010103</v>
      </c>
    </row>
    <row r="3154" spans="1:13">
      <c r="A3154" s="110"/>
      <c r="B3154" s="104"/>
      <c r="C3154" s="104"/>
      <c r="D3154" s="104"/>
      <c r="E3154" s="104"/>
      <c r="F3154" s="104"/>
      <c r="G3154" s="104"/>
      <c r="H3154" s="5" t="s">
        <v>9</v>
      </c>
      <c r="I3154" s="50">
        <v>5.1665303890000001</v>
      </c>
      <c r="J3154" s="50">
        <v>5.4338052709999998</v>
      </c>
      <c r="K3154" s="50">
        <v>5.2455088099999996</v>
      </c>
      <c r="L3154" s="9">
        <f t="shared" si="98"/>
        <v>5.2819481566666662</v>
      </c>
      <c r="M3154" s="9">
        <f t="shared" si="99"/>
        <v>0.1373129095393022</v>
      </c>
    </row>
    <row r="3155" spans="1:13">
      <c r="A3155" s="110"/>
      <c r="B3155" s="104"/>
      <c r="C3155" s="104"/>
      <c r="D3155" s="104"/>
      <c r="E3155" s="105"/>
      <c r="F3155" s="105"/>
      <c r="G3155" s="105"/>
      <c r="H3155" s="5" t="s">
        <v>23</v>
      </c>
      <c r="I3155" s="50">
        <v>3.0714691999999998E-2</v>
      </c>
      <c r="J3155" s="50">
        <v>3.0636307000000002E-2</v>
      </c>
      <c r="K3155" s="9">
        <v>3.1485781999999997E-2</v>
      </c>
      <c r="L3155" s="9">
        <f t="shared" si="98"/>
        <v>3.094559366666667E-2</v>
      </c>
      <c r="M3155" s="9">
        <f t="shared" si="99"/>
        <v>4.6945567272995179E-4</v>
      </c>
    </row>
    <row r="3156" spans="1:13">
      <c r="A3156" s="110"/>
      <c r="B3156" s="104"/>
      <c r="C3156" s="104"/>
      <c r="D3156" s="104"/>
      <c r="E3156" s="103">
        <f xml:space="preserve"> (A3145*B3145)/2</f>
        <v>32</v>
      </c>
      <c r="F3156" s="103">
        <f>24/B3145</f>
        <v>3</v>
      </c>
      <c r="G3156" s="103" t="b">
        <v>1</v>
      </c>
      <c r="H3156" s="5" t="s">
        <v>1</v>
      </c>
      <c r="I3156" s="50">
        <v>1.2973856000000001E-2</v>
      </c>
      <c r="J3156" s="50">
        <v>1.2808996E-2</v>
      </c>
      <c r="K3156" s="50">
        <v>1.3062001E-2</v>
      </c>
      <c r="L3156" s="9">
        <f t="shared" si="98"/>
        <v>1.2948284333333332E-2</v>
      </c>
      <c r="M3156" s="9">
        <f t="shared" si="99"/>
        <v>1.2842630224503632E-4</v>
      </c>
    </row>
    <row r="3157" spans="1:13">
      <c r="A3157" s="110"/>
      <c r="B3157" s="104"/>
      <c r="C3157" s="104"/>
      <c r="D3157" s="104"/>
      <c r="E3157" s="104"/>
      <c r="F3157" s="104"/>
      <c r="G3157" s="104"/>
      <c r="H3157" s="5" t="s">
        <v>2</v>
      </c>
      <c r="I3157" s="50">
        <v>2.5507597999999999E-2</v>
      </c>
      <c r="J3157" s="50">
        <v>2.5754457000000001E-2</v>
      </c>
      <c r="K3157" s="50">
        <v>2.7068991000000001E-2</v>
      </c>
      <c r="L3157" s="9">
        <f t="shared" si="98"/>
        <v>2.6110348666666668E-2</v>
      </c>
      <c r="M3157" s="9">
        <f t="shared" si="99"/>
        <v>8.3933377384347741E-4</v>
      </c>
    </row>
    <row r="3158" spans="1:13">
      <c r="A3158" s="110"/>
      <c r="B3158" s="104"/>
      <c r="C3158" s="104"/>
      <c r="D3158" s="104"/>
      <c r="E3158" s="104"/>
      <c r="F3158" s="104"/>
      <c r="G3158" s="104"/>
      <c r="H3158" s="5" t="s">
        <v>3</v>
      </c>
      <c r="I3158" s="50">
        <v>0</v>
      </c>
      <c r="J3158" s="50">
        <v>0</v>
      </c>
      <c r="K3158" s="50">
        <v>0</v>
      </c>
      <c r="L3158" s="9">
        <f t="shared" si="98"/>
        <v>0</v>
      </c>
      <c r="M3158" s="9">
        <f t="shared" si="99"/>
        <v>0</v>
      </c>
    </row>
    <row r="3159" spans="1:13">
      <c r="A3159" s="110"/>
      <c r="B3159" s="104"/>
      <c r="C3159" s="104"/>
      <c r="D3159" s="104"/>
      <c r="E3159" s="104"/>
      <c r="F3159" s="104"/>
      <c r="G3159" s="104"/>
      <c r="H3159" s="5" t="s">
        <v>22</v>
      </c>
      <c r="I3159" s="50">
        <v>1.7668947049999999</v>
      </c>
      <c r="J3159" s="50">
        <v>1.796903989</v>
      </c>
      <c r="K3159" s="50">
        <v>1.8013473579999999</v>
      </c>
      <c r="L3159" s="9">
        <f t="shared" si="98"/>
        <v>1.7883820173333334</v>
      </c>
      <c r="M3159" s="9">
        <f t="shared" si="99"/>
        <v>1.8740713046738789E-2</v>
      </c>
    </row>
    <row r="3160" spans="1:13">
      <c r="A3160" s="110"/>
      <c r="B3160" s="104"/>
      <c r="C3160" s="104"/>
      <c r="D3160" s="104"/>
      <c r="E3160" s="104"/>
      <c r="F3160" s="104"/>
      <c r="G3160" s="104"/>
      <c r="H3160" s="5" t="s">
        <v>4</v>
      </c>
      <c r="I3160" s="50">
        <v>2.6411232610000002</v>
      </c>
      <c r="J3160" s="50">
        <v>2.6676167949999998</v>
      </c>
      <c r="K3160" s="50">
        <v>2.677312315</v>
      </c>
      <c r="L3160" s="9">
        <f t="shared" si="98"/>
        <v>2.6620174569999997</v>
      </c>
      <c r="M3160" s="9">
        <f t="shared" si="99"/>
        <v>1.8733028235776709E-2</v>
      </c>
    </row>
    <row r="3161" spans="1:13">
      <c r="A3161" s="110"/>
      <c r="B3161" s="104"/>
      <c r="C3161" s="104"/>
      <c r="D3161" s="104"/>
      <c r="E3161" s="104"/>
      <c r="F3161" s="104"/>
      <c r="G3161" s="104"/>
      <c r="H3161" s="5" t="s">
        <v>5</v>
      </c>
      <c r="I3161" s="50">
        <v>0.39417856400000001</v>
      </c>
      <c r="J3161" s="50">
        <v>0.41872264199999998</v>
      </c>
      <c r="K3161" s="50">
        <v>0.427339894</v>
      </c>
      <c r="L3161" s="9">
        <f t="shared" si="98"/>
        <v>0.4134137</v>
      </c>
      <c r="M3161" s="9">
        <f t="shared" si="99"/>
        <v>1.7206309909790295E-2</v>
      </c>
    </row>
    <row r="3162" spans="1:13">
      <c r="A3162" s="110"/>
      <c r="B3162" s="104"/>
      <c r="C3162" s="104"/>
      <c r="D3162" s="104"/>
      <c r="E3162" s="104"/>
      <c r="F3162" s="104"/>
      <c r="G3162" s="104"/>
      <c r="H3162" s="5" t="s">
        <v>6</v>
      </c>
      <c r="I3162" s="50">
        <v>0.92260357900000001</v>
      </c>
      <c r="J3162" s="50">
        <v>1.030567338</v>
      </c>
      <c r="K3162" s="50">
        <v>0.98336243199999995</v>
      </c>
      <c r="L3162" s="9">
        <f t="shared" si="98"/>
        <v>0.97884444966666662</v>
      </c>
      <c r="M3162" s="9">
        <f t="shared" si="99"/>
        <v>5.4123492474393721E-2</v>
      </c>
    </row>
    <row r="3163" spans="1:13">
      <c r="A3163" s="110"/>
      <c r="B3163" s="104"/>
      <c r="C3163" s="104"/>
      <c r="D3163" s="104"/>
      <c r="E3163" s="104"/>
      <c r="F3163" s="104"/>
      <c r="G3163" s="104"/>
      <c r="H3163" s="5" t="s">
        <v>7</v>
      </c>
      <c r="I3163" s="50">
        <v>0.16765252</v>
      </c>
      <c r="J3163" s="50">
        <v>0.15883560899999999</v>
      </c>
      <c r="K3163" s="50">
        <v>0.14994538099999999</v>
      </c>
      <c r="L3163" s="9">
        <f t="shared" si="98"/>
        <v>0.15881117</v>
      </c>
      <c r="M3163" s="9">
        <f t="shared" si="99"/>
        <v>8.8535947975876498E-3</v>
      </c>
    </row>
    <row r="3164" spans="1:13">
      <c r="A3164" s="110"/>
      <c r="B3164" s="104"/>
      <c r="C3164" s="104"/>
      <c r="D3164" s="104"/>
      <c r="E3164" s="104"/>
      <c r="F3164" s="104"/>
      <c r="G3164" s="104"/>
      <c r="H3164" s="5" t="s">
        <v>8</v>
      </c>
      <c r="I3164" s="50">
        <v>0.155554993</v>
      </c>
      <c r="J3164" s="50">
        <v>0.35115661999999997</v>
      </c>
      <c r="K3164" s="50">
        <v>0.11134384899999999</v>
      </c>
      <c r="L3164" s="9">
        <f t="shared" si="98"/>
        <v>0.20601848733333336</v>
      </c>
      <c r="M3164" s="9">
        <f t="shared" si="99"/>
        <v>0.12762235101627911</v>
      </c>
    </row>
    <row r="3165" spans="1:13">
      <c r="A3165" s="110"/>
      <c r="B3165" s="104"/>
      <c r="C3165" s="104"/>
      <c r="D3165" s="104"/>
      <c r="E3165" s="104"/>
      <c r="F3165" s="104"/>
      <c r="G3165" s="104"/>
      <c r="H3165" s="5" t="s">
        <v>9</v>
      </c>
      <c r="I3165" s="50">
        <v>4.283063609</v>
      </c>
      <c r="J3165" s="50">
        <v>4.6285688279999997</v>
      </c>
      <c r="K3165" s="50">
        <v>4.3514732939999998</v>
      </c>
      <c r="L3165" s="9">
        <f t="shared" si="98"/>
        <v>4.4210352436666662</v>
      </c>
      <c r="M3165" s="9">
        <f t="shared" si="99"/>
        <v>0.18295522053259461</v>
      </c>
    </row>
    <row r="3166" spans="1:13">
      <c r="A3166" s="111"/>
      <c r="B3166" s="105"/>
      <c r="C3166" s="104"/>
      <c r="D3166" s="104"/>
      <c r="E3166" s="105"/>
      <c r="F3166" s="105"/>
      <c r="G3166" s="105"/>
      <c r="H3166" s="5" t="s">
        <v>23</v>
      </c>
      <c r="I3166" s="50">
        <v>2.4368291E-2</v>
      </c>
      <c r="J3166" s="9">
        <v>2.5464364999999999E-2</v>
      </c>
      <c r="K3166" s="50">
        <v>2.6349139000000001E-2</v>
      </c>
      <c r="L3166" s="9">
        <f t="shared" si="98"/>
        <v>2.5393931666666664E-2</v>
      </c>
      <c r="M3166" s="9">
        <f t="shared" si="99"/>
        <v>9.9230052938075841E-4</v>
      </c>
    </row>
    <row r="3167" spans="1:13">
      <c r="A3167" s="109">
        <v>8</v>
      </c>
      <c r="B3167" s="103">
        <v>8</v>
      </c>
      <c r="C3167" s="104"/>
      <c r="D3167" s="104"/>
      <c r="E3167" s="103">
        <f xml:space="preserve"> A3167 * B3167</f>
        <v>64</v>
      </c>
      <c r="F3167" s="103">
        <f>24/B3167</f>
        <v>3</v>
      </c>
      <c r="G3167" s="103" t="b">
        <v>0</v>
      </c>
      <c r="H3167" s="5" t="s">
        <v>1</v>
      </c>
      <c r="I3167" s="50">
        <v>0</v>
      </c>
      <c r="J3167" s="50">
        <v>0</v>
      </c>
      <c r="K3167" s="50">
        <v>0</v>
      </c>
      <c r="L3167" s="9">
        <f t="shared" si="98"/>
        <v>0</v>
      </c>
      <c r="M3167" s="9">
        <f t="shared" si="99"/>
        <v>0</v>
      </c>
    </row>
    <row r="3168" spans="1:13">
      <c r="A3168" s="110"/>
      <c r="B3168" s="104"/>
      <c r="C3168" s="104"/>
      <c r="D3168" s="104"/>
      <c r="E3168" s="104"/>
      <c r="F3168" s="104"/>
      <c r="G3168" s="104"/>
      <c r="H3168" s="5" t="s">
        <v>2</v>
      </c>
      <c r="I3168" s="50">
        <v>0</v>
      </c>
      <c r="J3168" s="50">
        <v>0</v>
      </c>
      <c r="K3168" s="50">
        <v>0</v>
      </c>
      <c r="L3168" s="9">
        <f t="shared" si="98"/>
        <v>0</v>
      </c>
      <c r="M3168" s="9">
        <f t="shared" si="99"/>
        <v>0</v>
      </c>
    </row>
    <row r="3169" spans="1:13">
      <c r="A3169" s="110"/>
      <c r="B3169" s="104"/>
      <c r="C3169" s="104"/>
      <c r="D3169" s="104"/>
      <c r="E3169" s="104"/>
      <c r="F3169" s="104"/>
      <c r="G3169" s="104"/>
      <c r="H3169" s="5" t="s">
        <v>3</v>
      </c>
      <c r="I3169" s="50">
        <v>0</v>
      </c>
      <c r="J3169" s="50">
        <v>0</v>
      </c>
      <c r="K3169" s="50">
        <v>0</v>
      </c>
      <c r="L3169" s="9">
        <f t="shared" si="98"/>
        <v>0</v>
      </c>
      <c r="M3169" s="9">
        <f t="shared" si="99"/>
        <v>0</v>
      </c>
    </row>
    <row r="3170" spans="1:13">
      <c r="A3170" s="110"/>
      <c r="B3170" s="104"/>
      <c r="C3170" s="104"/>
      <c r="D3170" s="104"/>
      <c r="E3170" s="104"/>
      <c r="F3170" s="104"/>
      <c r="G3170" s="104"/>
      <c r="H3170" s="5" t="s">
        <v>22</v>
      </c>
      <c r="I3170" s="50">
        <v>0</v>
      </c>
      <c r="J3170" s="50">
        <v>0</v>
      </c>
      <c r="K3170" s="50">
        <v>0</v>
      </c>
      <c r="L3170" s="9">
        <f t="shared" si="98"/>
        <v>0</v>
      </c>
      <c r="M3170" s="9">
        <f t="shared" si="99"/>
        <v>0</v>
      </c>
    </row>
    <row r="3171" spans="1:13">
      <c r="A3171" s="110"/>
      <c r="B3171" s="104"/>
      <c r="C3171" s="104"/>
      <c r="D3171" s="104"/>
      <c r="E3171" s="104"/>
      <c r="F3171" s="104"/>
      <c r="G3171" s="104"/>
      <c r="H3171" s="5" t="s">
        <v>4</v>
      </c>
      <c r="I3171" s="50">
        <v>1.050083232</v>
      </c>
      <c r="J3171" s="50">
        <v>1.0460326129999999</v>
      </c>
      <c r="K3171" s="50">
        <v>1.0621380970000001</v>
      </c>
      <c r="L3171" s="9">
        <f t="shared" si="98"/>
        <v>1.052751314</v>
      </c>
      <c r="M3171" s="9">
        <f t="shared" si="99"/>
        <v>8.3776876217490932E-3</v>
      </c>
    </row>
    <row r="3172" spans="1:13">
      <c r="A3172" s="110"/>
      <c r="B3172" s="104"/>
      <c r="C3172" s="104"/>
      <c r="D3172" s="104"/>
      <c r="E3172" s="104"/>
      <c r="F3172" s="104"/>
      <c r="G3172" s="104"/>
      <c r="H3172" s="5" t="s">
        <v>5</v>
      </c>
      <c r="I3172" s="50">
        <v>0.334282682</v>
      </c>
      <c r="J3172" s="50">
        <v>0.36915419599999999</v>
      </c>
      <c r="K3172" s="50">
        <v>0.43433207499999998</v>
      </c>
      <c r="L3172" s="9">
        <f t="shared" si="98"/>
        <v>0.37925631766666662</v>
      </c>
      <c r="M3172" s="9">
        <f t="shared" si="99"/>
        <v>5.0783953238629206E-2</v>
      </c>
    </row>
    <row r="3173" spans="1:13">
      <c r="A3173" s="110"/>
      <c r="B3173" s="104"/>
      <c r="C3173" s="104"/>
      <c r="D3173" s="104"/>
      <c r="E3173" s="104"/>
      <c r="F3173" s="104"/>
      <c r="G3173" s="104"/>
      <c r="H3173" s="5" t="s">
        <v>6</v>
      </c>
      <c r="I3173" s="50">
        <v>1.9676843129999999</v>
      </c>
      <c r="J3173" s="50">
        <v>2.0353420899999999</v>
      </c>
      <c r="K3173" s="50">
        <v>1.9478848929999999</v>
      </c>
      <c r="L3173" s="9">
        <f t="shared" si="98"/>
        <v>1.9836370986666665</v>
      </c>
      <c r="M3173" s="9">
        <f t="shared" si="99"/>
        <v>4.5859119645596726E-2</v>
      </c>
    </row>
    <row r="3174" spans="1:13">
      <c r="A3174" s="110"/>
      <c r="B3174" s="104"/>
      <c r="C3174" s="104"/>
      <c r="D3174" s="104"/>
      <c r="E3174" s="104"/>
      <c r="F3174" s="104"/>
      <c r="G3174" s="104"/>
      <c r="H3174" s="5" t="s">
        <v>7</v>
      </c>
      <c r="I3174" s="50">
        <v>0.196776798</v>
      </c>
      <c r="J3174" s="50">
        <v>0.185152024</v>
      </c>
      <c r="K3174" s="50">
        <v>0.19610070299999999</v>
      </c>
      <c r="L3174" s="9">
        <f>AVERAGE(I3174:K3174)</f>
        <v>0.19267650833333336</v>
      </c>
      <c r="M3174" s="9">
        <f>STDEV(I3174:K3174)</f>
        <v>6.5251570459407575E-3</v>
      </c>
    </row>
    <row r="3175" spans="1:13">
      <c r="A3175" s="110"/>
      <c r="B3175" s="104"/>
      <c r="C3175" s="104"/>
      <c r="D3175" s="104"/>
      <c r="E3175" s="104"/>
      <c r="F3175" s="104"/>
      <c r="G3175" s="104"/>
      <c r="H3175" s="5" t="s">
        <v>8</v>
      </c>
      <c r="I3175" s="50">
        <v>0.29566558399999998</v>
      </c>
      <c r="J3175" s="50">
        <v>0.101427795</v>
      </c>
      <c r="K3175" s="50">
        <v>0.12862283299999999</v>
      </c>
      <c r="L3175" s="9">
        <f>AVERAGE(I3175:K3175)</f>
        <v>0.17523873733333331</v>
      </c>
      <c r="M3175" s="9">
        <f>STDEV(I3175:K3175)</f>
        <v>0.10517538481751797</v>
      </c>
    </row>
    <row r="3176" spans="1:13">
      <c r="A3176" s="110"/>
      <c r="B3176" s="104"/>
      <c r="C3176" s="104"/>
      <c r="D3176" s="104"/>
      <c r="E3176" s="104"/>
      <c r="F3176" s="104"/>
      <c r="G3176" s="104"/>
      <c r="H3176" s="5" t="s">
        <v>9</v>
      </c>
      <c r="I3176" s="50">
        <v>3.8449690030000001</v>
      </c>
      <c r="J3176" s="50">
        <v>3.7376146979999998</v>
      </c>
      <c r="K3176" s="50">
        <v>3.7695763879999999</v>
      </c>
      <c r="L3176" s="9">
        <f>AVERAGE(I3176:K3176)</f>
        <v>3.7840533629999999</v>
      </c>
      <c r="M3176" s="9">
        <f>STDEV(I3176:K3176)</f>
        <v>5.5121899498939995E-2</v>
      </c>
    </row>
    <row r="3177" spans="1:13">
      <c r="A3177" s="110"/>
      <c r="B3177" s="104"/>
      <c r="C3177" s="104"/>
      <c r="D3177" s="104"/>
      <c r="E3177" s="105"/>
      <c r="F3177" s="105"/>
      <c r="G3177" s="105"/>
      <c r="H3177" s="5" t="s">
        <v>23</v>
      </c>
      <c r="I3177" s="50">
        <v>2.4975672000000001E-2</v>
      </c>
      <c r="J3177" s="50">
        <v>2.501101E-2</v>
      </c>
      <c r="K3177" s="50">
        <v>2.4854396000000001E-2</v>
      </c>
      <c r="L3177" s="9">
        <f>AVERAGE(I3177:K3177)</f>
        <v>2.4947026000000001E-2</v>
      </c>
      <c r="M3177" s="9">
        <f>STDEV(I3177:K3177)</f>
        <v>8.2142749138313842E-5</v>
      </c>
    </row>
    <row r="3178" spans="1:13">
      <c r="A3178" s="110"/>
      <c r="B3178" s="104"/>
      <c r="C3178" s="104"/>
      <c r="D3178" s="104"/>
      <c r="E3178" s="103">
        <f xml:space="preserve"> (A3167*B3167)/2</f>
        <v>32</v>
      </c>
      <c r="F3178" s="103">
        <f>24/B3167</f>
        <v>3</v>
      </c>
      <c r="G3178" s="103" t="b">
        <v>0</v>
      </c>
      <c r="H3178" s="5" t="s">
        <v>1</v>
      </c>
      <c r="I3178" s="50">
        <v>0</v>
      </c>
      <c r="J3178" s="50">
        <v>0</v>
      </c>
      <c r="K3178" s="50">
        <v>0</v>
      </c>
      <c r="L3178" s="9">
        <f t="shared" si="98"/>
        <v>0</v>
      </c>
      <c r="M3178" s="9">
        <f t="shared" si="99"/>
        <v>0</v>
      </c>
    </row>
    <row r="3179" spans="1:13">
      <c r="A3179" s="110"/>
      <c r="B3179" s="104"/>
      <c r="C3179" s="104"/>
      <c r="D3179" s="104"/>
      <c r="E3179" s="104"/>
      <c r="F3179" s="104"/>
      <c r="G3179" s="104"/>
      <c r="H3179" s="5" t="s">
        <v>2</v>
      </c>
      <c r="I3179" s="50">
        <v>0</v>
      </c>
      <c r="J3179" s="50">
        <v>0</v>
      </c>
      <c r="K3179" s="50">
        <v>0</v>
      </c>
      <c r="L3179" s="9">
        <f t="shared" si="98"/>
        <v>0</v>
      </c>
      <c r="M3179" s="9">
        <f t="shared" si="99"/>
        <v>0</v>
      </c>
    </row>
    <row r="3180" spans="1:13">
      <c r="A3180" s="110"/>
      <c r="B3180" s="104"/>
      <c r="C3180" s="104"/>
      <c r="D3180" s="104"/>
      <c r="E3180" s="104"/>
      <c r="F3180" s="104"/>
      <c r="G3180" s="104"/>
      <c r="H3180" s="5" t="s">
        <v>3</v>
      </c>
      <c r="I3180" s="50">
        <v>0</v>
      </c>
      <c r="J3180" s="50">
        <v>0</v>
      </c>
      <c r="K3180" s="50">
        <v>0</v>
      </c>
      <c r="L3180" s="9">
        <f t="shared" si="98"/>
        <v>0</v>
      </c>
      <c r="M3180" s="9">
        <f t="shared" si="99"/>
        <v>0</v>
      </c>
    </row>
    <row r="3181" spans="1:13">
      <c r="A3181" s="110"/>
      <c r="B3181" s="104"/>
      <c r="C3181" s="104"/>
      <c r="D3181" s="104"/>
      <c r="E3181" s="104"/>
      <c r="F3181" s="104"/>
      <c r="G3181" s="104"/>
      <c r="H3181" s="5" t="s">
        <v>22</v>
      </c>
      <c r="I3181" s="50">
        <v>0</v>
      </c>
      <c r="J3181" s="50">
        <v>0</v>
      </c>
      <c r="K3181" s="50">
        <v>0</v>
      </c>
      <c r="L3181" s="9">
        <f t="shared" si="98"/>
        <v>0</v>
      </c>
      <c r="M3181" s="9">
        <f t="shared" si="99"/>
        <v>0</v>
      </c>
    </row>
    <row r="3182" spans="1:13">
      <c r="A3182" s="110"/>
      <c r="B3182" s="104"/>
      <c r="C3182" s="104"/>
      <c r="D3182" s="104"/>
      <c r="E3182" s="104"/>
      <c r="F3182" s="104"/>
      <c r="G3182" s="104"/>
      <c r="H3182" s="5" t="s">
        <v>4</v>
      </c>
      <c r="I3182" s="50">
        <v>1.0388837900000001</v>
      </c>
      <c r="J3182" s="50">
        <v>1.043446554</v>
      </c>
      <c r="K3182" s="50">
        <v>1.0417947430000001</v>
      </c>
      <c r="L3182" s="9">
        <f t="shared" si="98"/>
        <v>1.0413750289999999</v>
      </c>
      <c r="M3182" s="9">
        <f t="shared" si="99"/>
        <v>2.3101566421502157E-3</v>
      </c>
    </row>
    <row r="3183" spans="1:13">
      <c r="A3183" s="110"/>
      <c r="B3183" s="104"/>
      <c r="C3183" s="104"/>
      <c r="D3183" s="104"/>
      <c r="E3183" s="104"/>
      <c r="F3183" s="104"/>
      <c r="G3183" s="104"/>
      <c r="H3183" s="5" t="s">
        <v>5</v>
      </c>
      <c r="I3183" s="50">
        <v>0.33978008900000001</v>
      </c>
      <c r="J3183" s="50">
        <v>0.31555021900000002</v>
      </c>
      <c r="K3183" s="50">
        <v>0.31355856599999998</v>
      </c>
      <c r="L3183" s="9">
        <f t="shared" si="98"/>
        <v>0.32296295800000002</v>
      </c>
      <c r="M3183" s="9">
        <f t="shared" si="99"/>
        <v>1.4598068081820728E-2</v>
      </c>
    </row>
    <row r="3184" spans="1:13" s="51" customFormat="1">
      <c r="A3184" s="110"/>
      <c r="B3184" s="104"/>
      <c r="C3184" s="104"/>
      <c r="D3184" s="104"/>
      <c r="E3184" s="104"/>
      <c r="F3184" s="104"/>
      <c r="G3184" s="104"/>
      <c r="H3184" s="5" t="s">
        <v>6</v>
      </c>
      <c r="I3184" s="50">
        <v>0.94864227599999995</v>
      </c>
      <c r="J3184" s="50">
        <v>1.0520652079999999</v>
      </c>
      <c r="K3184" s="50">
        <v>0.95025674699999996</v>
      </c>
      <c r="L3184" s="9">
        <f t="shared" si="98"/>
        <v>0.98365474366666661</v>
      </c>
      <c r="M3184" s="9">
        <f t="shared" si="99"/>
        <v>5.9250699167850855E-2</v>
      </c>
    </row>
    <row r="3185" spans="1:13" s="51" customFormat="1">
      <c r="A3185" s="110"/>
      <c r="B3185" s="104"/>
      <c r="C3185" s="104"/>
      <c r="D3185" s="104"/>
      <c r="E3185" s="104"/>
      <c r="F3185" s="104"/>
      <c r="G3185" s="104"/>
      <c r="H3185" s="5" t="s">
        <v>7</v>
      </c>
      <c r="I3185" s="50">
        <v>0.17021781699999999</v>
      </c>
      <c r="J3185" s="50">
        <v>0.17823386299999999</v>
      </c>
      <c r="K3185" s="50">
        <v>0.168764882</v>
      </c>
      <c r="L3185" s="9">
        <f t="shared" si="98"/>
        <v>0.17240552066666667</v>
      </c>
      <c r="M3185" s="9">
        <f t="shared" si="99"/>
        <v>5.0995034850905129E-3</v>
      </c>
    </row>
    <row r="3186" spans="1:13" s="51" customFormat="1">
      <c r="A3186" s="110"/>
      <c r="B3186" s="104"/>
      <c r="C3186" s="104"/>
      <c r="D3186" s="104"/>
      <c r="E3186" s="104"/>
      <c r="F3186" s="104"/>
      <c r="G3186" s="104"/>
      <c r="H3186" s="5" t="s">
        <v>8</v>
      </c>
      <c r="I3186" s="50">
        <v>0.205058609</v>
      </c>
      <c r="J3186" s="50">
        <v>0.255211509</v>
      </c>
      <c r="K3186" s="50">
        <v>0.21727375400000001</v>
      </c>
      <c r="L3186" s="9">
        <f t="shared" si="98"/>
        <v>0.22584795733333332</v>
      </c>
      <c r="M3186" s="9">
        <f t="shared" si="99"/>
        <v>2.6152744917188105E-2</v>
      </c>
    </row>
    <row r="3187" spans="1:13" s="51" customFormat="1">
      <c r="A3187" s="110"/>
      <c r="B3187" s="104"/>
      <c r="C3187" s="104"/>
      <c r="D3187" s="104"/>
      <c r="E3187" s="104"/>
      <c r="F3187" s="104"/>
      <c r="G3187" s="104"/>
      <c r="H3187" s="5" t="s">
        <v>9</v>
      </c>
      <c r="I3187" s="50">
        <v>2.7045585769999998</v>
      </c>
      <c r="J3187" s="50">
        <v>2.84703522</v>
      </c>
      <c r="K3187" s="50">
        <v>2.6933039929999998</v>
      </c>
      <c r="L3187" s="9">
        <f t="shared" si="98"/>
        <v>2.7482992633333332</v>
      </c>
      <c r="M3187" s="9">
        <f t="shared" si="99"/>
        <v>8.5692813405878379E-2</v>
      </c>
    </row>
    <row r="3188" spans="1:13" s="51" customFormat="1">
      <c r="A3188" s="111"/>
      <c r="B3188" s="105"/>
      <c r="C3188" s="104"/>
      <c r="D3188" s="105"/>
      <c r="E3188" s="105"/>
      <c r="F3188" s="105"/>
      <c r="G3188" s="105"/>
      <c r="H3188" s="5" t="s">
        <v>23</v>
      </c>
      <c r="I3188" s="50">
        <v>2.4624417999999999E-2</v>
      </c>
      <c r="J3188" s="50">
        <v>2.4258927999999999E-2</v>
      </c>
      <c r="K3188" s="9">
        <v>2.3855663999999999E-2</v>
      </c>
      <c r="L3188" s="9">
        <f t="shared" si="98"/>
        <v>2.4246336666666663E-2</v>
      </c>
      <c r="M3188" s="9">
        <f t="shared" si="99"/>
        <v>3.8453164289214655E-4</v>
      </c>
    </row>
    <row r="3189" spans="1:13" s="51" customFormat="1">
      <c r="A3189" s="109">
        <v>8</v>
      </c>
      <c r="B3189" s="103">
        <v>8</v>
      </c>
      <c r="C3189" s="104"/>
      <c r="D3189" s="103" t="s">
        <v>12</v>
      </c>
      <c r="E3189" s="103" t="s">
        <v>13</v>
      </c>
      <c r="F3189" s="103">
        <f>24/B3189</f>
        <v>3</v>
      </c>
      <c r="G3189" s="103" t="s">
        <v>13</v>
      </c>
      <c r="H3189" s="3" t="s">
        <v>4</v>
      </c>
      <c r="I3189" s="50">
        <v>0.24225143399999999</v>
      </c>
      <c r="J3189" s="50">
        <v>0.23132620600000001</v>
      </c>
      <c r="K3189" s="50">
        <v>0.24516015999999999</v>
      </c>
      <c r="L3189" s="9">
        <f t="shared" si="98"/>
        <v>0.23957926666666665</v>
      </c>
      <c r="M3189" s="9">
        <f t="shared" si="99"/>
        <v>7.2938281794630438E-3</v>
      </c>
    </row>
    <row r="3190" spans="1:13" s="51" customFormat="1">
      <c r="A3190" s="110"/>
      <c r="B3190" s="104"/>
      <c r="C3190" s="104"/>
      <c r="D3190" s="104"/>
      <c r="E3190" s="104"/>
      <c r="F3190" s="104"/>
      <c r="G3190" s="104"/>
      <c r="H3190" s="3" t="s">
        <v>5</v>
      </c>
      <c r="I3190" s="50">
        <v>5.1935900000000005E-4</v>
      </c>
      <c r="J3190" s="50">
        <v>5.4560100000000005E-4</v>
      </c>
      <c r="K3190" s="50">
        <v>5.6593379999999999E-3</v>
      </c>
      <c r="L3190" s="9">
        <f t="shared" si="98"/>
        <v>2.2414326666666665E-3</v>
      </c>
      <c r="M3190" s="9">
        <f t="shared" si="99"/>
        <v>2.9600219275137695E-3</v>
      </c>
    </row>
    <row r="3191" spans="1:13" s="51" customFormat="1">
      <c r="A3191" s="110"/>
      <c r="B3191" s="104"/>
      <c r="C3191" s="104"/>
      <c r="D3191" s="104"/>
      <c r="E3191" s="104"/>
      <c r="F3191" s="104"/>
      <c r="G3191" s="104"/>
      <c r="H3191" s="3" t="s">
        <v>6</v>
      </c>
      <c r="I3191" s="50">
        <v>1.045507929</v>
      </c>
      <c r="J3191" s="50">
        <v>1.0699744840000001</v>
      </c>
      <c r="K3191" s="50">
        <v>1.0745769599999999</v>
      </c>
      <c r="L3191" s="9">
        <f t="shared" si="98"/>
        <v>1.0633531243333334</v>
      </c>
      <c r="M3191" s="9">
        <f t="shared" si="99"/>
        <v>1.5624786196817533E-2</v>
      </c>
    </row>
    <row r="3192" spans="1:13" s="51" customFormat="1">
      <c r="A3192" s="110"/>
      <c r="B3192" s="104"/>
      <c r="C3192" s="104"/>
      <c r="D3192" s="104"/>
      <c r="E3192" s="104"/>
      <c r="F3192" s="104"/>
      <c r="G3192" s="104"/>
      <c r="H3192" s="3" t="s">
        <v>7</v>
      </c>
      <c r="I3192" s="50">
        <v>0.18525566399999999</v>
      </c>
      <c r="J3192" s="50">
        <v>0.18316437599999999</v>
      </c>
      <c r="K3192" s="50">
        <v>0.19542521199999999</v>
      </c>
      <c r="L3192" s="9">
        <f t="shared" si="98"/>
        <v>0.18794841733333331</v>
      </c>
      <c r="M3192" s="9">
        <f t="shared" si="99"/>
        <v>6.5589797408100994E-3</v>
      </c>
    </row>
    <row r="3193" spans="1:13" s="51" customFormat="1">
      <c r="A3193" s="110"/>
      <c r="B3193" s="104"/>
      <c r="C3193" s="104"/>
      <c r="D3193" s="104"/>
      <c r="E3193" s="104"/>
      <c r="F3193" s="104"/>
      <c r="G3193" s="104"/>
      <c r="H3193" s="5" t="s">
        <v>9</v>
      </c>
      <c r="I3193" s="50">
        <v>1.6143737389999999</v>
      </c>
      <c r="J3193" s="50">
        <v>1.6174982419999999</v>
      </c>
      <c r="K3193" s="50">
        <v>1.6444803880000001</v>
      </c>
      <c r="L3193" s="9">
        <f t="shared" si="98"/>
        <v>1.6254507896666668</v>
      </c>
      <c r="M3193" s="9">
        <f t="shared" si="99"/>
        <v>1.6553997683195959E-2</v>
      </c>
    </row>
    <row r="3194" spans="1:13" s="51" customFormat="1">
      <c r="A3194" s="110"/>
      <c r="B3194" s="104"/>
      <c r="C3194" s="104"/>
      <c r="D3194" s="105"/>
      <c r="E3194" s="105"/>
      <c r="F3194" s="105"/>
      <c r="G3194" s="105"/>
      <c r="H3194" s="5" t="s">
        <v>23</v>
      </c>
      <c r="I3194" s="50">
        <v>2.3934278999999999E-2</v>
      </c>
      <c r="J3194" s="9">
        <v>2.7504466000000002E-2</v>
      </c>
      <c r="K3194" s="50">
        <v>2.4107144E-2</v>
      </c>
      <c r="L3194" s="9">
        <f t="shared" si="98"/>
        <v>2.5181963000000002E-2</v>
      </c>
      <c r="M3194" s="9">
        <f t="shared" si="99"/>
        <v>2.0132028501402945E-3</v>
      </c>
    </row>
    <row r="3195" spans="1:13" s="51" customFormat="1">
      <c r="A3195" s="110"/>
      <c r="B3195" s="104"/>
      <c r="C3195" s="104"/>
      <c r="D3195" s="103" t="s">
        <v>14</v>
      </c>
      <c r="E3195" s="103" t="s">
        <v>13</v>
      </c>
      <c r="F3195" s="103">
        <f>24/B3189</f>
        <v>3</v>
      </c>
      <c r="G3195" s="103" t="s">
        <v>13</v>
      </c>
      <c r="H3195" s="3" t="s">
        <v>4</v>
      </c>
      <c r="I3195" s="50">
        <v>0.24324490100000001</v>
      </c>
      <c r="J3195" s="50">
        <v>0.26860545400000002</v>
      </c>
      <c r="K3195" s="50">
        <v>0.22791867900000001</v>
      </c>
      <c r="L3195" s="9">
        <f t="shared" si="98"/>
        <v>0.24658967800000001</v>
      </c>
      <c r="M3195" s="9">
        <f t="shared" si="99"/>
        <v>2.0548578171249544E-2</v>
      </c>
    </row>
    <row r="3196" spans="1:13" s="51" customFormat="1">
      <c r="A3196" s="110"/>
      <c r="B3196" s="104"/>
      <c r="C3196" s="104"/>
      <c r="D3196" s="104"/>
      <c r="E3196" s="104"/>
      <c r="F3196" s="104"/>
      <c r="G3196" s="104"/>
      <c r="H3196" s="3" t="s">
        <v>5</v>
      </c>
      <c r="I3196" s="50">
        <v>0.225704444</v>
      </c>
      <c r="J3196" s="50">
        <v>0.18129886200000001</v>
      </c>
      <c r="K3196" s="50">
        <v>0.21482836399999999</v>
      </c>
      <c r="L3196" s="9">
        <f t="shared" si="98"/>
        <v>0.20727722333333332</v>
      </c>
      <c r="M3196" s="9">
        <f t="shared" si="99"/>
        <v>2.3145814356283108E-2</v>
      </c>
    </row>
    <row r="3197" spans="1:13" s="51" customFormat="1">
      <c r="A3197" s="110"/>
      <c r="B3197" s="104"/>
      <c r="C3197" s="104"/>
      <c r="D3197" s="104"/>
      <c r="E3197" s="104"/>
      <c r="F3197" s="104"/>
      <c r="G3197" s="104"/>
      <c r="H3197" s="3" t="s">
        <v>6</v>
      </c>
      <c r="I3197" s="50">
        <v>0.24281306</v>
      </c>
      <c r="J3197" s="50">
        <v>0.44371924299999999</v>
      </c>
      <c r="K3197" s="50">
        <v>0.26533039400000002</v>
      </c>
      <c r="L3197" s="9">
        <f t="shared" si="98"/>
        <v>0.31728756566666666</v>
      </c>
      <c r="M3197" s="9">
        <f t="shared" si="99"/>
        <v>0.11007036094065901</v>
      </c>
    </row>
    <row r="3198" spans="1:13" s="51" customFormat="1">
      <c r="A3198" s="110"/>
      <c r="B3198" s="104"/>
      <c r="C3198" s="104"/>
      <c r="D3198" s="104"/>
      <c r="E3198" s="104"/>
      <c r="F3198" s="104"/>
      <c r="G3198" s="104"/>
      <c r="H3198" s="3" t="s">
        <v>7</v>
      </c>
      <c r="I3198" s="50">
        <v>0.123145849</v>
      </c>
      <c r="J3198" s="50">
        <v>0.12842158000000001</v>
      </c>
      <c r="K3198" s="50">
        <v>0.124119747</v>
      </c>
      <c r="L3198" s="9">
        <f t="shared" si="98"/>
        <v>0.12522905866666667</v>
      </c>
      <c r="M3198" s="9">
        <f t="shared" si="99"/>
        <v>2.8073588435471425E-3</v>
      </c>
    </row>
    <row r="3199" spans="1:13" s="51" customFormat="1">
      <c r="A3199" s="110"/>
      <c r="B3199" s="104"/>
      <c r="C3199" s="104"/>
      <c r="D3199" s="104"/>
      <c r="E3199" s="104"/>
      <c r="F3199" s="104"/>
      <c r="G3199" s="104"/>
      <c r="H3199" s="3" t="s">
        <v>8</v>
      </c>
      <c r="I3199" s="50">
        <v>0.18853267800000001</v>
      </c>
      <c r="J3199" s="50">
        <v>0.16831067</v>
      </c>
      <c r="K3199" s="50">
        <v>0.140855805</v>
      </c>
      <c r="L3199" s="9">
        <f t="shared" si="98"/>
        <v>0.16589971766666667</v>
      </c>
      <c r="M3199" s="9">
        <f t="shared" si="99"/>
        <v>2.3929700648560894E-2</v>
      </c>
    </row>
    <row r="3200" spans="1:13" s="51" customFormat="1">
      <c r="A3200" s="110"/>
      <c r="B3200" s="104"/>
      <c r="C3200" s="104"/>
      <c r="D3200" s="104"/>
      <c r="E3200" s="104"/>
      <c r="F3200" s="104"/>
      <c r="G3200" s="104"/>
      <c r="H3200" s="3" t="s">
        <v>9</v>
      </c>
      <c r="I3200" s="50">
        <v>1.198461464</v>
      </c>
      <c r="J3200" s="50">
        <v>1.3433292969999999</v>
      </c>
      <c r="K3200" s="50">
        <v>1.0824697169999999</v>
      </c>
      <c r="L3200" s="9">
        <f t="shared" si="98"/>
        <v>1.2080868259999999</v>
      </c>
      <c r="M3200" s="9">
        <f t="shared" si="99"/>
        <v>0.13069589058064288</v>
      </c>
    </row>
    <row r="3201" spans="1:13" s="51" customFormat="1">
      <c r="A3201" s="111"/>
      <c r="B3201" s="105"/>
      <c r="C3201" s="105"/>
      <c r="D3201" s="105"/>
      <c r="E3201" s="105"/>
      <c r="F3201" s="105"/>
      <c r="G3201" s="105"/>
      <c r="H3201" s="5" t="s">
        <v>23</v>
      </c>
      <c r="I3201" s="50">
        <v>2.4012179000000002E-2</v>
      </c>
      <c r="J3201" s="50">
        <v>2.3656122000000002E-2</v>
      </c>
      <c r="K3201" s="50">
        <v>2.5835883E-2</v>
      </c>
      <c r="L3201" s="9">
        <f t="shared" si="98"/>
        <v>2.4501394666666666E-2</v>
      </c>
      <c r="M3201" s="9">
        <f t="shared" si="99"/>
        <v>1.1693324936322995E-3</v>
      </c>
    </row>
    <row r="3202" spans="1:13" s="51" customFormat="1">
      <c r="A3202" s="109">
        <v>8</v>
      </c>
      <c r="B3202" s="103">
        <v>8</v>
      </c>
      <c r="C3202" s="103" t="s">
        <v>17</v>
      </c>
      <c r="D3202" s="103" t="s">
        <v>11</v>
      </c>
      <c r="E3202" s="103">
        <f xml:space="preserve"> A3202 * B3202</f>
        <v>64</v>
      </c>
      <c r="F3202" s="103">
        <f>24/B3202</f>
        <v>3</v>
      </c>
      <c r="G3202" s="103" t="b">
        <v>1</v>
      </c>
      <c r="H3202" s="5" t="s">
        <v>1</v>
      </c>
      <c r="I3202" s="50">
        <v>2.3741103999999999E-2</v>
      </c>
      <c r="J3202" s="50">
        <v>2.3719203000000001E-2</v>
      </c>
      <c r="K3202" s="50">
        <v>2.3776879000000001E-2</v>
      </c>
      <c r="L3202" s="9">
        <f t="shared" si="98"/>
        <v>2.374572866666667E-2</v>
      </c>
      <c r="M3202" s="9">
        <f t="shared" si="99"/>
        <v>2.9114788344299017E-5</v>
      </c>
    </row>
    <row r="3203" spans="1:13" s="51" customFormat="1">
      <c r="A3203" s="110"/>
      <c r="B3203" s="104"/>
      <c r="C3203" s="104"/>
      <c r="D3203" s="104"/>
      <c r="E3203" s="104"/>
      <c r="F3203" s="104"/>
      <c r="G3203" s="104"/>
      <c r="H3203" s="5" t="s">
        <v>2</v>
      </c>
      <c r="I3203" s="50">
        <v>5.4571405000000003E-2</v>
      </c>
      <c r="J3203" s="50">
        <v>5.1525412999999999E-2</v>
      </c>
      <c r="K3203" s="50">
        <v>5.1424526999999998E-2</v>
      </c>
      <c r="L3203" s="9">
        <f t="shared" si="98"/>
        <v>5.2507115E-2</v>
      </c>
      <c r="M3203" s="9">
        <f t="shared" si="99"/>
        <v>1.7884390957826914E-3</v>
      </c>
    </row>
    <row r="3204" spans="1:13" s="51" customFormat="1">
      <c r="A3204" s="110"/>
      <c r="B3204" s="104"/>
      <c r="C3204" s="104"/>
      <c r="D3204" s="104"/>
      <c r="E3204" s="104"/>
      <c r="F3204" s="104"/>
      <c r="G3204" s="104"/>
      <c r="H3204" s="5" t="s">
        <v>3</v>
      </c>
      <c r="I3204" s="50">
        <v>0</v>
      </c>
      <c r="J3204" s="50">
        <v>0</v>
      </c>
      <c r="K3204" s="50">
        <v>0</v>
      </c>
      <c r="L3204" s="9">
        <f t="shared" si="98"/>
        <v>0</v>
      </c>
      <c r="M3204" s="9">
        <f t="shared" si="99"/>
        <v>0</v>
      </c>
    </row>
    <row r="3205" spans="1:13" s="51" customFormat="1">
      <c r="A3205" s="110"/>
      <c r="B3205" s="104"/>
      <c r="C3205" s="104"/>
      <c r="D3205" s="104"/>
      <c r="E3205" s="104"/>
      <c r="F3205" s="104"/>
      <c r="G3205" s="104"/>
      <c r="H3205" s="5" t="s">
        <v>22</v>
      </c>
      <c r="I3205" s="50">
        <v>1.783866497</v>
      </c>
      <c r="J3205" s="50">
        <v>1.783202194</v>
      </c>
      <c r="K3205" s="50">
        <v>1.7707313280000001</v>
      </c>
      <c r="L3205" s="9">
        <f t="shared" si="98"/>
        <v>1.7792666730000002</v>
      </c>
      <c r="M3205" s="9">
        <f t="shared" si="99"/>
        <v>7.3992844465340128E-3</v>
      </c>
    </row>
    <row r="3206" spans="1:13" s="51" customFormat="1">
      <c r="A3206" s="110"/>
      <c r="B3206" s="104"/>
      <c r="C3206" s="104"/>
      <c r="D3206" s="104"/>
      <c r="E3206" s="104"/>
      <c r="F3206" s="104"/>
      <c r="G3206" s="104"/>
      <c r="H3206" s="5" t="s">
        <v>4</v>
      </c>
      <c r="I3206" s="50">
        <v>2.6956766920000002</v>
      </c>
      <c r="J3206" s="50">
        <v>2.6863361769999998</v>
      </c>
      <c r="K3206" s="50">
        <v>2.6793833299999998</v>
      </c>
      <c r="L3206" s="9">
        <f t="shared" si="98"/>
        <v>2.6871320663333336</v>
      </c>
      <c r="M3206" s="9">
        <f t="shared" si="99"/>
        <v>8.1757868850006726E-3</v>
      </c>
    </row>
    <row r="3207" spans="1:13" s="51" customFormat="1">
      <c r="A3207" s="110"/>
      <c r="B3207" s="104"/>
      <c r="C3207" s="104"/>
      <c r="D3207" s="104"/>
      <c r="E3207" s="104"/>
      <c r="F3207" s="104"/>
      <c r="G3207" s="104"/>
      <c r="H3207" s="5" t="s">
        <v>5</v>
      </c>
      <c r="I3207" s="50">
        <v>0.235669765</v>
      </c>
      <c r="J3207" s="50">
        <v>0.40898210600000001</v>
      </c>
      <c r="K3207" s="50">
        <v>0.40392461200000002</v>
      </c>
      <c r="L3207" s="9">
        <f t="shared" si="98"/>
        <v>0.3495254943333333</v>
      </c>
      <c r="M3207" s="9">
        <f t="shared" si="99"/>
        <v>9.8634374778314396E-2</v>
      </c>
    </row>
    <row r="3208" spans="1:13" s="51" customFormat="1">
      <c r="A3208" s="110"/>
      <c r="B3208" s="104"/>
      <c r="C3208" s="104"/>
      <c r="D3208" s="104"/>
      <c r="E3208" s="104"/>
      <c r="F3208" s="104"/>
      <c r="G3208" s="104"/>
      <c r="H3208" s="5" t="s">
        <v>6</v>
      </c>
      <c r="I3208" s="50">
        <v>1.862576349</v>
      </c>
      <c r="J3208" s="50">
        <v>1.897637649</v>
      </c>
      <c r="K3208" s="50">
        <v>1.8683275109999999</v>
      </c>
      <c r="L3208" s="9">
        <f t="shared" si="98"/>
        <v>1.8761805029999998</v>
      </c>
      <c r="M3208" s="9">
        <f t="shared" si="99"/>
        <v>1.8803611406763007E-2</v>
      </c>
    </row>
    <row r="3209" spans="1:13" s="51" customFormat="1">
      <c r="A3209" s="110"/>
      <c r="B3209" s="104"/>
      <c r="C3209" s="104"/>
      <c r="D3209" s="104"/>
      <c r="E3209" s="104"/>
      <c r="F3209" s="104"/>
      <c r="G3209" s="104"/>
      <c r="H3209" s="5" t="s">
        <v>7</v>
      </c>
      <c r="I3209" s="50">
        <v>0.29769461600000002</v>
      </c>
      <c r="J3209" s="50">
        <v>0.29228836899999999</v>
      </c>
      <c r="K3209" s="50">
        <v>0.27995205299999998</v>
      </c>
      <c r="L3209" s="9">
        <f t="shared" si="98"/>
        <v>0.289978346</v>
      </c>
      <c r="M3209" s="9">
        <f t="shared" si="99"/>
        <v>9.0940524601323559E-3</v>
      </c>
    </row>
    <row r="3210" spans="1:13" s="51" customFormat="1">
      <c r="A3210" s="110"/>
      <c r="B3210" s="104"/>
      <c r="C3210" s="104"/>
      <c r="D3210" s="104"/>
      <c r="E3210" s="104"/>
      <c r="F3210" s="104"/>
      <c r="G3210" s="104"/>
      <c r="H3210" s="5" t="s">
        <v>8</v>
      </c>
      <c r="I3210" s="50">
        <v>0.29222472399999999</v>
      </c>
      <c r="J3210" s="50">
        <v>0.29551521400000003</v>
      </c>
      <c r="K3210" s="50">
        <v>0.276667316</v>
      </c>
      <c r="L3210" s="9">
        <f t="shared" si="98"/>
        <v>0.28813575133333336</v>
      </c>
      <c r="M3210" s="9">
        <f t="shared" si="99"/>
        <v>1.0067302908731889E-2</v>
      </c>
    </row>
    <row r="3211" spans="1:13" s="51" customFormat="1">
      <c r="A3211" s="110"/>
      <c r="B3211" s="104"/>
      <c r="C3211" s="104"/>
      <c r="D3211" s="104"/>
      <c r="E3211" s="104"/>
      <c r="F3211" s="104"/>
      <c r="G3211" s="104"/>
      <c r="H3211" s="5" t="s">
        <v>9</v>
      </c>
      <c r="I3211" s="50">
        <v>5.3843860799999996</v>
      </c>
      <c r="J3211" s="50">
        <v>5.5813028170000001</v>
      </c>
      <c r="K3211" s="9">
        <v>5.5088107830000004</v>
      </c>
      <c r="L3211" s="9">
        <f t="shared" si="98"/>
        <v>5.4914998933333337</v>
      </c>
      <c r="M3211" s="9">
        <f t="shared" si="99"/>
        <v>9.9593174984385732E-2</v>
      </c>
    </row>
    <row r="3212" spans="1:13" s="51" customFormat="1">
      <c r="A3212" s="110"/>
      <c r="B3212" s="104"/>
      <c r="C3212" s="104"/>
      <c r="D3212" s="104"/>
      <c r="E3212" s="105"/>
      <c r="F3212" s="105"/>
      <c r="G3212" s="105"/>
      <c r="H3212" s="5" t="s">
        <v>23</v>
      </c>
      <c r="I3212" s="50">
        <v>6.0687420999999998E-2</v>
      </c>
      <c r="J3212" s="50">
        <v>6.3760817999999997E-2</v>
      </c>
      <c r="K3212" s="9">
        <v>5.9569555000000003E-2</v>
      </c>
      <c r="L3212" s="9">
        <f t="shared" si="98"/>
        <v>6.1339264666666664E-2</v>
      </c>
      <c r="M3212" s="9">
        <f t="shared" si="99"/>
        <v>2.1703332712102816E-3</v>
      </c>
    </row>
    <row r="3213" spans="1:13" s="51" customFormat="1">
      <c r="A3213" s="110"/>
      <c r="B3213" s="104"/>
      <c r="C3213" s="104"/>
      <c r="D3213" s="104"/>
      <c r="E3213" s="103">
        <f xml:space="preserve"> (A3202*B3202)/2</f>
        <v>32</v>
      </c>
      <c r="F3213" s="103">
        <f>24/B3202</f>
        <v>3</v>
      </c>
      <c r="G3213" s="103" t="b">
        <v>1</v>
      </c>
      <c r="H3213" s="5" t="s">
        <v>1</v>
      </c>
      <c r="I3213" s="50">
        <v>2.3735040999999998E-2</v>
      </c>
      <c r="J3213" s="50">
        <v>2.3764367000000002E-2</v>
      </c>
      <c r="K3213" s="50">
        <v>2.3789686000000001E-2</v>
      </c>
      <c r="L3213" s="9">
        <f t="shared" si="98"/>
        <v>2.3763031333333334E-2</v>
      </c>
      <c r="M3213" s="9">
        <f t="shared" si="99"/>
        <v>2.7346974427409759E-5</v>
      </c>
    </row>
    <row r="3214" spans="1:13" s="51" customFormat="1">
      <c r="A3214" s="110"/>
      <c r="B3214" s="104"/>
      <c r="C3214" s="104"/>
      <c r="D3214" s="104"/>
      <c r="E3214" s="104"/>
      <c r="F3214" s="104"/>
      <c r="G3214" s="104"/>
      <c r="H3214" s="5" t="s">
        <v>2</v>
      </c>
      <c r="I3214" s="50">
        <v>5.5062886999999998E-2</v>
      </c>
      <c r="J3214" s="50">
        <v>5.355335E-2</v>
      </c>
      <c r="K3214" s="50">
        <v>5.2911517999999998E-2</v>
      </c>
      <c r="L3214" s="9">
        <f t="shared" ref="L3214:L3277" si="100">AVERAGE(I3214:K3214)</f>
        <v>5.3842584999999998E-2</v>
      </c>
      <c r="M3214" s="9">
        <f t="shared" ref="M3214:M3277" si="101">STDEV(I3214:K3214)</f>
        <v>1.1044635835820934E-3</v>
      </c>
    </row>
    <row r="3215" spans="1:13" s="51" customFormat="1">
      <c r="A3215" s="110"/>
      <c r="B3215" s="104"/>
      <c r="C3215" s="104"/>
      <c r="D3215" s="104"/>
      <c r="E3215" s="104"/>
      <c r="F3215" s="104"/>
      <c r="G3215" s="104"/>
      <c r="H3215" s="5" t="s">
        <v>3</v>
      </c>
      <c r="I3215" s="50">
        <v>0</v>
      </c>
      <c r="J3215" s="50">
        <v>0</v>
      </c>
      <c r="K3215" s="50">
        <v>0</v>
      </c>
      <c r="L3215" s="9">
        <f t="shared" si="100"/>
        <v>0</v>
      </c>
      <c r="M3215" s="9">
        <f t="shared" si="101"/>
        <v>0</v>
      </c>
    </row>
    <row r="3216" spans="1:13" s="51" customFormat="1">
      <c r="A3216" s="110"/>
      <c r="B3216" s="104"/>
      <c r="C3216" s="104"/>
      <c r="D3216" s="104"/>
      <c r="E3216" s="104"/>
      <c r="F3216" s="104"/>
      <c r="G3216" s="104"/>
      <c r="H3216" s="5" t="s">
        <v>22</v>
      </c>
      <c r="I3216" s="50">
        <v>1.794081539</v>
      </c>
      <c r="J3216" s="50">
        <v>1.8033505409999999</v>
      </c>
      <c r="K3216" s="50">
        <v>1.78689952</v>
      </c>
      <c r="L3216" s="9">
        <f t="shared" si="100"/>
        <v>1.7947771999999997</v>
      </c>
      <c r="M3216" s="9">
        <f t="shared" si="101"/>
        <v>8.2475439468850716E-3</v>
      </c>
    </row>
    <row r="3217" spans="1:13" s="51" customFormat="1">
      <c r="A3217" s="110"/>
      <c r="B3217" s="104"/>
      <c r="C3217" s="104"/>
      <c r="D3217" s="104"/>
      <c r="E3217" s="104"/>
      <c r="F3217" s="104"/>
      <c r="G3217" s="104"/>
      <c r="H3217" s="5" t="s">
        <v>4</v>
      </c>
      <c r="I3217" s="50">
        <v>2.7013186070000001</v>
      </c>
      <c r="J3217" s="50">
        <v>2.717972074</v>
      </c>
      <c r="K3217" s="50">
        <v>2.693419242</v>
      </c>
      <c r="L3217" s="9">
        <f t="shared" si="100"/>
        <v>2.7042366410000001</v>
      </c>
      <c r="M3217" s="9">
        <f t="shared" si="101"/>
        <v>1.2533817519970581E-2</v>
      </c>
    </row>
    <row r="3218" spans="1:13" s="51" customFormat="1">
      <c r="A3218" s="110"/>
      <c r="B3218" s="104"/>
      <c r="C3218" s="104"/>
      <c r="D3218" s="104"/>
      <c r="E3218" s="104"/>
      <c r="F3218" s="104"/>
      <c r="G3218" s="104"/>
      <c r="H3218" s="5" t="s">
        <v>5</v>
      </c>
      <c r="I3218" s="50">
        <v>0.26049082400000001</v>
      </c>
      <c r="J3218" s="50">
        <v>0.359755667</v>
      </c>
      <c r="K3218" s="50">
        <v>0.473836219</v>
      </c>
      <c r="L3218" s="9">
        <f t="shared" si="100"/>
        <v>0.36469423666666673</v>
      </c>
      <c r="M3218" s="9">
        <f t="shared" si="101"/>
        <v>0.10675840245475234</v>
      </c>
    </row>
    <row r="3219" spans="1:13" s="51" customFormat="1">
      <c r="A3219" s="110"/>
      <c r="B3219" s="104"/>
      <c r="C3219" s="104"/>
      <c r="D3219" s="104"/>
      <c r="E3219" s="104"/>
      <c r="F3219" s="104"/>
      <c r="G3219" s="104"/>
      <c r="H3219" s="5" t="s">
        <v>6</v>
      </c>
      <c r="I3219" s="50">
        <v>0.982459635</v>
      </c>
      <c r="J3219" s="50">
        <v>1.082318385</v>
      </c>
      <c r="K3219" s="50">
        <v>1.1229340050000001</v>
      </c>
      <c r="L3219" s="9">
        <f t="shared" si="100"/>
        <v>1.0625706749999999</v>
      </c>
      <c r="M3219" s="9">
        <f t="shared" si="101"/>
        <v>7.228928824111705E-2</v>
      </c>
    </row>
    <row r="3220" spans="1:13" s="51" customFormat="1">
      <c r="A3220" s="110"/>
      <c r="B3220" s="104"/>
      <c r="C3220" s="104"/>
      <c r="D3220" s="104"/>
      <c r="E3220" s="104"/>
      <c r="F3220" s="104"/>
      <c r="G3220" s="104"/>
      <c r="H3220" s="5" t="s">
        <v>7</v>
      </c>
      <c r="I3220" s="50">
        <v>0.277272189</v>
      </c>
      <c r="J3220" s="50">
        <v>0.30101454900000002</v>
      </c>
      <c r="K3220" s="50">
        <v>0.29118277100000001</v>
      </c>
      <c r="L3220" s="9">
        <f t="shared" si="100"/>
        <v>0.28982316966666671</v>
      </c>
      <c r="M3220" s="9">
        <f t="shared" si="101"/>
        <v>1.1929430054767978E-2</v>
      </c>
    </row>
    <row r="3221" spans="1:13" s="51" customFormat="1">
      <c r="A3221" s="110"/>
      <c r="B3221" s="104"/>
      <c r="C3221" s="104"/>
      <c r="D3221" s="104"/>
      <c r="E3221" s="104"/>
      <c r="F3221" s="104"/>
      <c r="G3221" s="104"/>
      <c r="H3221" s="5" t="s">
        <v>8</v>
      </c>
      <c r="I3221" s="50">
        <v>0.34857135299999997</v>
      </c>
      <c r="J3221" s="50">
        <v>0.18791255500000001</v>
      </c>
      <c r="K3221" s="50">
        <v>0.31544944000000003</v>
      </c>
      <c r="L3221" s="9">
        <f t="shared" si="100"/>
        <v>0.28397778266666668</v>
      </c>
      <c r="M3221" s="9">
        <f t="shared" si="101"/>
        <v>8.482724359061361E-2</v>
      </c>
    </row>
    <row r="3222" spans="1:13" s="51" customFormat="1">
      <c r="A3222" s="110"/>
      <c r="B3222" s="104"/>
      <c r="C3222" s="104"/>
      <c r="D3222" s="104"/>
      <c r="E3222" s="104"/>
      <c r="F3222" s="104"/>
      <c r="G3222" s="104"/>
      <c r="H3222" s="5" t="s">
        <v>9</v>
      </c>
      <c r="I3222" s="50">
        <v>4.5712076120000003</v>
      </c>
      <c r="J3222" s="50">
        <v>4.6507389000000003</v>
      </c>
      <c r="K3222" s="50">
        <v>4.8999890309999996</v>
      </c>
      <c r="L3222" s="9">
        <f t="shared" si="100"/>
        <v>4.7073118476666664</v>
      </c>
      <c r="M3222" s="9">
        <f t="shared" si="101"/>
        <v>0.17153623283634514</v>
      </c>
    </row>
    <row r="3223" spans="1:13" s="51" customFormat="1">
      <c r="A3223" s="111"/>
      <c r="B3223" s="105"/>
      <c r="C3223" s="104"/>
      <c r="D3223" s="104"/>
      <c r="E3223" s="105"/>
      <c r="F3223" s="105"/>
      <c r="G3223" s="105"/>
      <c r="H3223" s="5" t="s">
        <v>23</v>
      </c>
      <c r="I3223" s="50">
        <v>4.7002842000000003E-2</v>
      </c>
      <c r="J3223" s="50">
        <v>4.9404266000000002E-2</v>
      </c>
      <c r="K3223" s="9">
        <v>4.7364311999999999E-2</v>
      </c>
      <c r="L3223" s="9">
        <f t="shared" si="100"/>
        <v>4.7923806666666673E-2</v>
      </c>
      <c r="M3223" s="9">
        <f t="shared" si="101"/>
        <v>1.2947914961357039E-3</v>
      </c>
    </row>
    <row r="3224" spans="1:13" s="51" customFormat="1">
      <c r="A3224" s="109">
        <v>8</v>
      </c>
      <c r="B3224" s="103">
        <v>8</v>
      </c>
      <c r="C3224" s="104"/>
      <c r="D3224" s="104"/>
      <c r="E3224" s="103">
        <f xml:space="preserve"> A3224 * B3224</f>
        <v>64</v>
      </c>
      <c r="F3224" s="103">
        <f>24/B3224</f>
        <v>3</v>
      </c>
      <c r="G3224" s="103" t="b">
        <v>0</v>
      </c>
      <c r="H3224" s="5" t="s">
        <v>1</v>
      </c>
      <c r="I3224" s="50">
        <v>0</v>
      </c>
      <c r="J3224" s="50">
        <v>0</v>
      </c>
      <c r="K3224" s="50">
        <v>0</v>
      </c>
      <c r="L3224" s="9">
        <f t="shared" si="100"/>
        <v>0</v>
      </c>
      <c r="M3224" s="9">
        <f t="shared" si="101"/>
        <v>0</v>
      </c>
    </row>
    <row r="3225" spans="1:13" s="51" customFormat="1">
      <c r="A3225" s="110"/>
      <c r="B3225" s="104"/>
      <c r="C3225" s="104"/>
      <c r="D3225" s="104"/>
      <c r="E3225" s="104"/>
      <c r="F3225" s="104"/>
      <c r="G3225" s="104"/>
      <c r="H3225" s="5" t="s">
        <v>2</v>
      </c>
      <c r="I3225" s="50">
        <v>0</v>
      </c>
      <c r="J3225" s="50">
        <v>0</v>
      </c>
      <c r="K3225" s="50">
        <v>0</v>
      </c>
      <c r="L3225" s="9">
        <f t="shared" si="100"/>
        <v>0</v>
      </c>
      <c r="M3225" s="9">
        <f t="shared" si="101"/>
        <v>0</v>
      </c>
    </row>
    <row r="3226" spans="1:13" s="51" customFormat="1">
      <c r="A3226" s="110"/>
      <c r="B3226" s="104"/>
      <c r="C3226" s="104"/>
      <c r="D3226" s="104"/>
      <c r="E3226" s="104"/>
      <c r="F3226" s="104"/>
      <c r="G3226" s="104"/>
      <c r="H3226" s="5" t="s">
        <v>3</v>
      </c>
      <c r="I3226" s="50">
        <v>0</v>
      </c>
      <c r="J3226" s="50">
        <v>0</v>
      </c>
      <c r="K3226" s="50">
        <v>0</v>
      </c>
      <c r="L3226" s="9">
        <f t="shared" si="100"/>
        <v>0</v>
      </c>
      <c r="M3226" s="9">
        <f t="shared" si="101"/>
        <v>0</v>
      </c>
    </row>
    <row r="3227" spans="1:13" s="51" customFormat="1">
      <c r="A3227" s="110"/>
      <c r="B3227" s="104"/>
      <c r="C3227" s="104"/>
      <c r="D3227" s="104"/>
      <c r="E3227" s="104"/>
      <c r="F3227" s="104"/>
      <c r="G3227" s="104"/>
      <c r="H3227" s="5" t="s">
        <v>22</v>
      </c>
      <c r="I3227" s="50">
        <v>0</v>
      </c>
      <c r="J3227" s="50">
        <v>0</v>
      </c>
      <c r="K3227" s="50">
        <v>0</v>
      </c>
      <c r="L3227" s="9">
        <f t="shared" si="100"/>
        <v>0</v>
      </c>
      <c r="M3227" s="9">
        <f t="shared" si="101"/>
        <v>0</v>
      </c>
    </row>
    <row r="3228" spans="1:13" s="51" customFormat="1">
      <c r="A3228" s="110"/>
      <c r="B3228" s="104"/>
      <c r="C3228" s="104"/>
      <c r="D3228" s="104"/>
      <c r="E3228" s="104"/>
      <c r="F3228" s="104"/>
      <c r="G3228" s="104"/>
      <c r="H3228" s="5" t="s">
        <v>4</v>
      </c>
      <c r="I3228" s="50">
        <v>1.274105171</v>
      </c>
      <c r="J3228" s="50">
        <v>1.2794707750000001</v>
      </c>
      <c r="K3228" s="50">
        <v>1.269859909</v>
      </c>
      <c r="L3228" s="9">
        <f t="shared" si="100"/>
        <v>1.2744786183333334</v>
      </c>
      <c r="M3228" s="9">
        <f t="shared" si="101"/>
        <v>4.8163039252698331E-3</v>
      </c>
    </row>
    <row r="3229" spans="1:13" s="51" customFormat="1">
      <c r="A3229" s="110"/>
      <c r="B3229" s="104"/>
      <c r="C3229" s="104"/>
      <c r="D3229" s="104"/>
      <c r="E3229" s="104"/>
      <c r="F3229" s="104"/>
      <c r="G3229" s="104"/>
      <c r="H3229" s="5" t="s">
        <v>5</v>
      </c>
      <c r="I3229" s="50">
        <v>0.29528350199999998</v>
      </c>
      <c r="J3229" s="50">
        <v>0.33217522500000002</v>
      </c>
      <c r="K3229" s="50">
        <v>0.41076565999999998</v>
      </c>
      <c r="L3229" s="9">
        <f t="shared" si="100"/>
        <v>0.34607479566666671</v>
      </c>
      <c r="M3229" s="9">
        <f t="shared" si="101"/>
        <v>5.898246139847383E-2</v>
      </c>
    </row>
    <row r="3230" spans="1:13" s="51" customFormat="1">
      <c r="A3230" s="110"/>
      <c r="B3230" s="104"/>
      <c r="C3230" s="104"/>
      <c r="D3230" s="104"/>
      <c r="E3230" s="104"/>
      <c r="F3230" s="104"/>
      <c r="G3230" s="104"/>
      <c r="H3230" s="5" t="s">
        <v>6</v>
      </c>
      <c r="I3230" s="50">
        <v>2.0027252469999999</v>
      </c>
      <c r="J3230" s="50">
        <v>2.0773618140000001</v>
      </c>
      <c r="K3230" s="50">
        <v>1.999409019</v>
      </c>
      <c r="L3230" s="9">
        <f t="shared" si="100"/>
        <v>2.0264986933333335</v>
      </c>
      <c r="M3230" s="9">
        <f t="shared" si="101"/>
        <v>4.4079951508604491E-2</v>
      </c>
    </row>
    <row r="3231" spans="1:13" s="51" customFormat="1">
      <c r="A3231" s="110"/>
      <c r="B3231" s="104"/>
      <c r="C3231" s="104"/>
      <c r="D3231" s="104"/>
      <c r="E3231" s="104"/>
      <c r="F3231" s="104"/>
      <c r="G3231" s="104"/>
      <c r="H3231" s="5" t="s">
        <v>7</v>
      </c>
      <c r="I3231" s="50">
        <v>0.29877776900000003</v>
      </c>
      <c r="J3231" s="50">
        <v>0.29666842100000002</v>
      </c>
      <c r="K3231" s="50">
        <v>0.27795028799999999</v>
      </c>
      <c r="L3231" s="9">
        <f t="shared" si="100"/>
        <v>0.29113215933333336</v>
      </c>
      <c r="M3231" s="9">
        <f t="shared" si="101"/>
        <v>1.1464450973888492E-2</v>
      </c>
    </row>
    <row r="3232" spans="1:13" s="51" customFormat="1">
      <c r="A3232" s="110"/>
      <c r="B3232" s="104"/>
      <c r="C3232" s="104"/>
      <c r="D3232" s="104"/>
      <c r="E3232" s="104"/>
      <c r="F3232" s="104"/>
      <c r="G3232" s="104"/>
      <c r="H3232" s="5" t="s">
        <v>8</v>
      </c>
      <c r="I3232" s="50">
        <v>0.25295788299999999</v>
      </c>
      <c r="J3232" s="50">
        <v>0.34085853300000002</v>
      </c>
      <c r="K3232" s="50">
        <v>0.219239725</v>
      </c>
      <c r="L3232" s="9">
        <f t="shared" si="100"/>
        <v>0.27101871366666669</v>
      </c>
      <c r="M3232" s="9">
        <f t="shared" si="101"/>
        <v>6.2788763470168082E-2</v>
      </c>
    </row>
    <row r="3233" spans="1:13" s="51" customFormat="1">
      <c r="A3233" s="110"/>
      <c r="B3233" s="104"/>
      <c r="C3233" s="104"/>
      <c r="D3233" s="104"/>
      <c r="E3233" s="104"/>
      <c r="F3233" s="104"/>
      <c r="G3233" s="104"/>
      <c r="H3233" s="5" t="s">
        <v>9</v>
      </c>
      <c r="I3233" s="50">
        <v>4.124440581</v>
      </c>
      <c r="J3233" s="50">
        <v>4.3271336959999998</v>
      </c>
      <c r="K3233" s="50">
        <v>4.1778256669999996</v>
      </c>
      <c r="L3233" s="9">
        <f t="shared" si="100"/>
        <v>4.2097999813333331</v>
      </c>
      <c r="M3233" s="9">
        <f t="shared" si="101"/>
        <v>0.10506137396739058</v>
      </c>
    </row>
    <row r="3234" spans="1:13" s="51" customFormat="1">
      <c r="A3234" s="110"/>
      <c r="B3234" s="104"/>
      <c r="C3234" s="104"/>
      <c r="D3234" s="104"/>
      <c r="E3234" s="105"/>
      <c r="F3234" s="105"/>
      <c r="G3234" s="105"/>
      <c r="H3234" s="5" t="s">
        <v>23</v>
      </c>
      <c r="I3234" s="50">
        <v>5.0799456999999999E-2</v>
      </c>
      <c r="J3234" s="50">
        <v>4.7997629E-2</v>
      </c>
      <c r="K3234" s="50">
        <v>4.6612216999999997E-2</v>
      </c>
      <c r="L3234" s="9">
        <f t="shared" si="100"/>
        <v>4.8469767666666663E-2</v>
      </c>
      <c r="M3234" s="9">
        <f t="shared" si="101"/>
        <v>2.1331739016829678E-3</v>
      </c>
    </row>
    <row r="3235" spans="1:13" s="51" customFormat="1">
      <c r="A3235" s="110"/>
      <c r="B3235" s="104"/>
      <c r="C3235" s="104"/>
      <c r="D3235" s="104"/>
      <c r="E3235" s="103">
        <f xml:space="preserve"> (A3224*B3224)/2</f>
        <v>32</v>
      </c>
      <c r="F3235" s="103">
        <f>24/B3224</f>
        <v>3</v>
      </c>
      <c r="G3235" s="103" t="b">
        <v>0</v>
      </c>
      <c r="H3235" s="5" t="s">
        <v>1</v>
      </c>
      <c r="I3235" s="50">
        <v>0</v>
      </c>
      <c r="J3235" s="50">
        <v>0</v>
      </c>
      <c r="K3235" s="50">
        <v>0</v>
      </c>
      <c r="L3235" s="9">
        <f t="shared" si="100"/>
        <v>0</v>
      </c>
      <c r="M3235" s="9">
        <f t="shared" si="101"/>
        <v>0</v>
      </c>
    </row>
    <row r="3236" spans="1:13" s="51" customFormat="1">
      <c r="A3236" s="110"/>
      <c r="B3236" s="104"/>
      <c r="C3236" s="104"/>
      <c r="D3236" s="104"/>
      <c r="E3236" s="104"/>
      <c r="F3236" s="104"/>
      <c r="G3236" s="104"/>
      <c r="H3236" s="5" t="s">
        <v>2</v>
      </c>
      <c r="I3236" s="50">
        <v>0</v>
      </c>
      <c r="J3236" s="50">
        <v>0</v>
      </c>
      <c r="K3236" s="50">
        <v>0</v>
      </c>
      <c r="L3236" s="9">
        <f t="shared" si="100"/>
        <v>0</v>
      </c>
      <c r="M3236" s="9">
        <f t="shared" si="101"/>
        <v>0</v>
      </c>
    </row>
    <row r="3237" spans="1:13" s="51" customFormat="1">
      <c r="A3237" s="110"/>
      <c r="B3237" s="104"/>
      <c r="C3237" s="104"/>
      <c r="D3237" s="104"/>
      <c r="E3237" s="104"/>
      <c r="F3237" s="104"/>
      <c r="G3237" s="104"/>
      <c r="H3237" s="5" t="s">
        <v>3</v>
      </c>
      <c r="I3237" s="50">
        <v>0</v>
      </c>
      <c r="J3237" s="50">
        <v>0</v>
      </c>
      <c r="K3237" s="50">
        <v>0</v>
      </c>
      <c r="L3237" s="9">
        <f t="shared" si="100"/>
        <v>0</v>
      </c>
      <c r="M3237" s="9">
        <f t="shared" si="101"/>
        <v>0</v>
      </c>
    </row>
    <row r="3238" spans="1:13" s="51" customFormat="1">
      <c r="A3238" s="110"/>
      <c r="B3238" s="104"/>
      <c r="C3238" s="104"/>
      <c r="D3238" s="104"/>
      <c r="E3238" s="104"/>
      <c r="F3238" s="104"/>
      <c r="G3238" s="104"/>
      <c r="H3238" s="5" t="s">
        <v>22</v>
      </c>
      <c r="I3238" s="50">
        <v>0</v>
      </c>
      <c r="J3238" s="50">
        <v>0</v>
      </c>
      <c r="K3238" s="50">
        <v>0</v>
      </c>
      <c r="L3238" s="9">
        <f t="shared" si="100"/>
        <v>0</v>
      </c>
      <c r="M3238" s="9">
        <f t="shared" si="101"/>
        <v>0</v>
      </c>
    </row>
    <row r="3239" spans="1:13" s="51" customFormat="1">
      <c r="A3239" s="110"/>
      <c r="B3239" s="104"/>
      <c r="C3239" s="104"/>
      <c r="D3239" s="104"/>
      <c r="E3239" s="104"/>
      <c r="F3239" s="104"/>
      <c r="G3239" s="104"/>
      <c r="H3239" s="5" t="s">
        <v>4</v>
      </c>
      <c r="I3239" s="50">
        <v>1.2737257580000001</v>
      </c>
      <c r="J3239" s="9">
        <v>1.2903005970000001</v>
      </c>
      <c r="K3239" s="50">
        <v>1.2818190389999999</v>
      </c>
      <c r="L3239" s="9">
        <f t="shared" si="100"/>
        <v>1.2819484646666668</v>
      </c>
      <c r="M3239" s="9">
        <f t="shared" si="101"/>
        <v>8.2881774366488081E-3</v>
      </c>
    </row>
    <row r="3240" spans="1:13" s="51" customFormat="1">
      <c r="A3240" s="110"/>
      <c r="B3240" s="104"/>
      <c r="C3240" s="104"/>
      <c r="D3240" s="104"/>
      <c r="E3240" s="104"/>
      <c r="F3240" s="104"/>
      <c r="G3240" s="104"/>
      <c r="H3240" s="5" t="s">
        <v>5</v>
      </c>
      <c r="I3240" s="50">
        <v>0.40970246799999999</v>
      </c>
      <c r="J3240" s="50">
        <v>0.45205342799999998</v>
      </c>
      <c r="K3240" s="50">
        <v>0.28139261100000001</v>
      </c>
      <c r="L3240" s="9">
        <f t="shared" si="100"/>
        <v>0.38104950233333335</v>
      </c>
      <c r="M3240" s="9">
        <f t="shared" si="101"/>
        <v>8.8865195357340124E-2</v>
      </c>
    </row>
    <row r="3241" spans="1:13" s="51" customFormat="1">
      <c r="A3241" s="110"/>
      <c r="B3241" s="104"/>
      <c r="C3241" s="104"/>
      <c r="D3241" s="104"/>
      <c r="E3241" s="104"/>
      <c r="F3241" s="104"/>
      <c r="G3241" s="104"/>
      <c r="H3241" s="5" t="s">
        <v>6</v>
      </c>
      <c r="I3241" s="50">
        <v>1.040971517</v>
      </c>
      <c r="J3241" s="50">
        <v>1.097273242</v>
      </c>
      <c r="K3241" s="50">
        <v>1.1005054249999999</v>
      </c>
      <c r="L3241" s="9">
        <f t="shared" si="100"/>
        <v>1.0795833946666666</v>
      </c>
      <c r="M3241" s="9">
        <f t="shared" si="101"/>
        <v>3.3477896804393101E-2</v>
      </c>
    </row>
    <row r="3242" spans="1:13" s="51" customFormat="1">
      <c r="A3242" s="110"/>
      <c r="B3242" s="104"/>
      <c r="C3242" s="104"/>
      <c r="D3242" s="104"/>
      <c r="E3242" s="104"/>
      <c r="F3242" s="104"/>
      <c r="G3242" s="104"/>
      <c r="H3242" s="5" t="s">
        <v>7</v>
      </c>
      <c r="I3242" s="50">
        <v>0.293130377</v>
      </c>
      <c r="J3242" s="50">
        <v>0.314155244</v>
      </c>
      <c r="K3242" s="50">
        <v>0.29602157499999998</v>
      </c>
      <c r="L3242" s="9">
        <f t="shared" si="100"/>
        <v>0.3011023986666666</v>
      </c>
      <c r="M3242" s="9">
        <f t="shared" si="101"/>
        <v>1.1396154392633617E-2</v>
      </c>
    </row>
    <row r="3243" spans="1:13" s="51" customFormat="1">
      <c r="A3243" s="110"/>
      <c r="B3243" s="104"/>
      <c r="C3243" s="104"/>
      <c r="D3243" s="104"/>
      <c r="E3243" s="104"/>
      <c r="F3243" s="104"/>
      <c r="G3243" s="104"/>
      <c r="H3243" s="5" t="s">
        <v>8</v>
      </c>
      <c r="I3243" s="50">
        <v>0.25520449000000001</v>
      </c>
      <c r="J3243" s="50">
        <v>0.27199641699999999</v>
      </c>
      <c r="K3243" s="50">
        <v>0.28415289599999999</v>
      </c>
      <c r="L3243" s="9">
        <f t="shared" si="100"/>
        <v>0.27045126766666666</v>
      </c>
      <c r="M3243" s="9">
        <f t="shared" si="101"/>
        <v>1.4535926779257457E-2</v>
      </c>
    </row>
    <row r="3244" spans="1:13" s="51" customFormat="1">
      <c r="A3244" s="110"/>
      <c r="B3244" s="104"/>
      <c r="C3244" s="104"/>
      <c r="D3244" s="104"/>
      <c r="E3244" s="104"/>
      <c r="F3244" s="104"/>
      <c r="G3244" s="104"/>
      <c r="H3244" s="5" t="s">
        <v>9</v>
      </c>
      <c r="I3244" s="50">
        <v>3.2746944309999999</v>
      </c>
      <c r="J3244" s="50">
        <v>3.42712379</v>
      </c>
      <c r="K3244" s="9">
        <v>3.2467655240000002</v>
      </c>
      <c r="L3244" s="9">
        <f t="shared" si="100"/>
        <v>3.3161945816666667</v>
      </c>
      <c r="M3244" s="9">
        <f t="shared" si="101"/>
        <v>9.7077149255881554E-2</v>
      </c>
    </row>
    <row r="3245" spans="1:13" s="51" customFormat="1">
      <c r="A3245" s="111"/>
      <c r="B3245" s="105"/>
      <c r="C3245" s="104"/>
      <c r="D3245" s="105"/>
      <c r="E3245" s="105"/>
      <c r="F3245" s="105"/>
      <c r="G3245" s="105"/>
      <c r="H3245" s="5" t="s">
        <v>23</v>
      </c>
      <c r="I3245" s="50">
        <v>4.6646224999999999E-2</v>
      </c>
      <c r="J3245" s="50">
        <v>4.6181865000000002E-2</v>
      </c>
      <c r="K3245" s="9">
        <v>4.7065054000000002E-2</v>
      </c>
      <c r="L3245" s="9">
        <f t="shared" si="100"/>
        <v>4.6631048000000001E-2</v>
      </c>
      <c r="M3245" s="9">
        <f t="shared" si="101"/>
        <v>4.4179006148509014E-4</v>
      </c>
    </row>
    <row r="3246" spans="1:13" s="51" customFormat="1">
      <c r="A3246" s="109">
        <v>8</v>
      </c>
      <c r="B3246" s="103">
        <v>8</v>
      </c>
      <c r="C3246" s="104"/>
      <c r="D3246" s="103" t="s">
        <v>12</v>
      </c>
      <c r="E3246" s="103" t="s">
        <v>13</v>
      </c>
      <c r="F3246" s="103">
        <f>24/B3246</f>
        <v>3</v>
      </c>
      <c r="G3246" s="103" t="s">
        <v>13</v>
      </c>
      <c r="H3246" s="3" t="s">
        <v>4</v>
      </c>
      <c r="I3246" s="50">
        <v>0.48549946300000002</v>
      </c>
      <c r="J3246" s="50">
        <v>0.49653710299999998</v>
      </c>
      <c r="K3246" s="66">
        <v>0.47457720599999997</v>
      </c>
      <c r="L3246" s="9">
        <f t="shared" si="100"/>
        <v>0.48553792399999995</v>
      </c>
      <c r="M3246" s="9">
        <f t="shared" si="101"/>
        <v>1.0979999020903556E-2</v>
      </c>
    </row>
    <row r="3247" spans="1:13" s="51" customFormat="1">
      <c r="A3247" s="110"/>
      <c r="B3247" s="104"/>
      <c r="C3247" s="104"/>
      <c r="D3247" s="104"/>
      <c r="E3247" s="104"/>
      <c r="F3247" s="104"/>
      <c r="G3247" s="104"/>
      <c r="H3247" s="3" t="s">
        <v>5</v>
      </c>
      <c r="I3247" s="50">
        <v>9.3679430000000001E-3</v>
      </c>
      <c r="J3247" s="50">
        <v>1.1334375000000001E-2</v>
      </c>
      <c r="K3247" s="66">
        <v>1.0722169E-2</v>
      </c>
      <c r="L3247" s="9">
        <f t="shared" si="100"/>
        <v>1.0474829E-2</v>
      </c>
      <c r="M3247" s="9">
        <f t="shared" si="101"/>
        <v>1.006278544616748E-3</v>
      </c>
    </row>
    <row r="3248" spans="1:13" s="51" customFormat="1">
      <c r="A3248" s="110"/>
      <c r="B3248" s="104"/>
      <c r="C3248" s="104"/>
      <c r="D3248" s="104"/>
      <c r="E3248" s="104"/>
      <c r="F3248" s="104"/>
      <c r="G3248" s="104"/>
      <c r="H3248" s="3" t="s">
        <v>6</v>
      </c>
      <c r="I3248" s="50">
        <v>1.189824802</v>
      </c>
      <c r="J3248" s="50">
        <v>1.1791602269999999</v>
      </c>
      <c r="K3248" s="66">
        <v>1.2303254340000001</v>
      </c>
      <c r="L3248" s="9">
        <f t="shared" si="100"/>
        <v>1.1997701543333334</v>
      </c>
      <c r="M3248" s="9">
        <f t="shared" si="101"/>
        <v>2.6993557131541973E-2</v>
      </c>
    </row>
    <row r="3249" spans="1:13" s="51" customFormat="1">
      <c r="A3249" s="110"/>
      <c r="B3249" s="104"/>
      <c r="C3249" s="104"/>
      <c r="D3249" s="104"/>
      <c r="E3249" s="104"/>
      <c r="F3249" s="104"/>
      <c r="G3249" s="104"/>
      <c r="H3249" s="3" t="s">
        <v>7</v>
      </c>
      <c r="I3249" s="50">
        <v>0.35204894799999997</v>
      </c>
      <c r="J3249" s="50">
        <v>0.37594895299999997</v>
      </c>
      <c r="K3249" s="50">
        <v>0.36432780199999998</v>
      </c>
      <c r="L3249" s="9">
        <f>AVERAGE(I3249:K3249)</f>
        <v>0.36410856766666666</v>
      </c>
      <c r="M3249" s="9">
        <f>STDEV(I3249:K3249)</f>
        <v>1.19515106793949E-2</v>
      </c>
    </row>
    <row r="3250" spans="1:13" s="51" customFormat="1">
      <c r="A3250" s="110"/>
      <c r="B3250" s="104"/>
      <c r="C3250" s="104"/>
      <c r="D3250" s="104"/>
      <c r="E3250" s="104"/>
      <c r="F3250" s="104"/>
      <c r="G3250" s="104"/>
      <c r="H3250" s="5" t="s">
        <v>9</v>
      </c>
      <c r="I3250" s="50">
        <v>2.1890340359999998</v>
      </c>
      <c r="J3250" s="50">
        <v>2.2314572909999999</v>
      </c>
      <c r="K3250" s="50">
        <v>2.2401040889999999</v>
      </c>
      <c r="L3250" s="9">
        <f>AVERAGE(I3250:K3250)</f>
        <v>2.2201984719999999</v>
      </c>
      <c r="M3250" s="9">
        <f>STDEV(I3250:K3250)</f>
        <v>2.7333282501590922E-2</v>
      </c>
    </row>
    <row r="3251" spans="1:13" s="51" customFormat="1">
      <c r="A3251" s="110"/>
      <c r="B3251" s="104"/>
      <c r="C3251" s="104"/>
      <c r="D3251" s="105"/>
      <c r="E3251" s="105"/>
      <c r="F3251" s="105"/>
      <c r="G3251" s="105"/>
      <c r="H3251" s="5" t="s">
        <v>23</v>
      </c>
      <c r="I3251" s="50">
        <v>4.9556373000000001E-2</v>
      </c>
      <c r="J3251" s="50">
        <v>4.7745047999999998E-2</v>
      </c>
      <c r="K3251" s="50">
        <v>5.2130619000000003E-2</v>
      </c>
      <c r="L3251" s="9">
        <f>AVERAGE(I3251:K3251)</f>
        <v>4.9810679999999996E-2</v>
      </c>
      <c r="M3251" s="9">
        <f>STDEV(I3251:K3251)</f>
        <v>2.2038176618534053E-3</v>
      </c>
    </row>
    <row r="3252" spans="1:13" s="51" customFormat="1">
      <c r="A3252" s="110"/>
      <c r="B3252" s="104"/>
      <c r="C3252" s="104"/>
      <c r="D3252" s="103" t="s">
        <v>14</v>
      </c>
      <c r="E3252" s="103" t="s">
        <v>13</v>
      </c>
      <c r="F3252" s="103">
        <f>24/B3246</f>
        <v>3</v>
      </c>
      <c r="G3252" s="103" t="s">
        <v>13</v>
      </c>
      <c r="H3252" s="3" t="s">
        <v>4</v>
      </c>
      <c r="I3252" s="50">
        <v>0.48386038799999997</v>
      </c>
      <c r="J3252" s="50">
        <v>0.49165534399999999</v>
      </c>
      <c r="K3252" s="50">
        <v>0.49064316299999999</v>
      </c>
      <c r="L3252" s="9">
        <f t="shared" si="100"/>
        <v>0.48871963166666665</v>
      </c>
      <c r="M3252" s="9">
        <f t="shared" si="101"/>
        <v>4.2385509732950511E-3</v>
      </c>
    </row>
    <row r="3253" spans="1:13" s="51" customFormat="1">
      <c r="A3253" s="110"/>
      <c r="B3253" s="104"/>
      <c r="C3253" s="104"/>
      <c r="D3253" s="104"/>
      <c r="E3253" s="104"/>
      <c r="F3253" s="104"/>
      <c r="G3253" s="104"/>
      <c r="H3253" s="3" t="s">
        <v>5</v>
      </c>
      <c r="I3253" s="50">
        <v>0.212035002</v>
      </c>
      <c r="J3253" s="50">
        <v>0.19913119000000001</v>
      </c>
      <c r="K3253" s="50">
        <v>0.23039605899999999</v>
      </c>
      <c r="L3253" s="9">
        <f t="shared" si="100"/>
        <v>0.21385408366666669</v>
      </c>
      <c r="M3253" s="9">
        <f t="shared" si="101"/>
        <v>1.5711613602023566E-2</v>
      </c>
    </row>
    <row r="3254" spans="1:13" s="51" customFormat="1">
      <c r="A3254" s="110"/>
      <c r="B3254" s="104"/>
      <c r="C3254" s="104"/>
      <c r="D3254" s="104"/>
      <c r="E3254" s="104"/>
      <c r="F3254" s="104"/>
      <c r="G3254" s="104"/>
      <c r="H3254" s="3" t="s">
        <v>6</v>
      </c>
      <c r="I3254" s="50">
        <v>0.41556565400000001</v>
      </c>
      <c r="J3254" s="50">
        <v>0.454787041</v>
      </c>
      <c r="K3254" s="50">
        <v>0.37177749900000001</v>
      </c>
      <c r="L3254" s="9">
        <f t="shared" si="100"/>
        <v>0.41404339800000001</v>
      </c>
      <c r="M3254" s="9">
        <f t="shared" si="101"/>
        <v>4.1525702441495109E-2</v>
      </c>
    </row>
    <row r="3255" spans="1:13" s="51" customFormat="1">
      <c r="A3255" s="110"/>
      <c r="B3255" s="104"/>
      <c r="C3255" s="104"/>
      <c r="D3255" s="104"/>
      <c r="E3255" s="104"/>
      <c r="F3255" s="104"/>
      <c r="G3255" s="104"/>
      <c r="H3255" s="3" t="s">
        <v>7</v>
      </c>
      <c r="I3255" s="50">
        <v>0.23023521599999999</v>
      </c>
      <c r="J3255" s="50">
        <v>0.25167940999999999</v>
      </c>
      <c r="K3255" s="50">
        <v>0.245330623</v>
      </c>
      <c r="L3255" s="9">
        <f t="shared" si="100"/>
        <v>0.242415083</v>
      </c>
      <c r="M3255" s="9">
        <f t="shared" si="101"/>
        <v>1.1015382162962346E-2</v>
      </c>
    </row>
    <row r="3256" spans="1:13" s="51" customFormat="1">
      <c r="A3256" s="110"/>
      <c r="B3256" s="104"/>
      <c r="C3256" s="104"/>
      <c r="D3256" s="104"/>
      <c r="E3256" s="104"/>
      <c r="F3256" s="104"/>
      <c r="G3256" s="104"/>
      <c r="H3256" s="3" t="s">
        <v>8</v>
      </c>
      <c r="I3256" s="50">
        <v>0.193184094</v>
      </c>
      <c r="J3256" s="50">
        <v>0.29235148799999999</v>
      </c>
      <c r="K3256" s="50">
        <v>0.24722973600000001</v>
      </c>
      <c r="L3256" s="9">
        <f t="shared" si="100"/>
        <v>0.244255106</v>
      </c>
      <c r="M3256" s="9">
        <f t="shared" si="101"/>
        <v>4.9650572261712017E-2</v>
      </c>
    </row>
    <row r="3257" spans="1:13" s="51" customFormat="1">
      <c r="A3257" s="110"/>
      <c r="B3257" s="104"/>
      <c r="C3257" s="104"/>
      <c r="D3257" s="104"/>
      <c r="E3257" s="104"/>
      <c r="F3257" s="104"/>
      <c r="G3257" s="104"/>
      <c r="H3257" s="3" t="s">
        <v>9</v>
      </c>
      <c r="I3257" s="50">
        <v>1.690367978</v>
      </c>
      <c r="J3257" s="50">
        <v>1.8525961440000001</v>
      </c>
      <c r="K3257" s="50">
        <v>1.8013100470000001</v>
      </c>
      <c r="L3257" s="9">
        <f t="shared" si="100"/>
        <v>1.781424723</v>
      </c>
      <c r="M3257" s="9">
        <f t="shared" si="101"/>
        <v>8.2922035936593003E-2</v>
      </c>
    </row>
    <row r="3258" spans="1:13" s="51" customFormat="1">
      <c r="A3258" s="111"/>
      <c r="B3258" s="105"/>
      <c r="C3258" s="105"/>
      <c r="D3258" s="105"/>
      <c r="E3258" s="105"/>
      <c r="F3258" s="105"/>
      <c r="G3258" s="105"/>
      <c r="H3258" s="5" t="s">
        <v>23</v>
      </c>
      <c r="I3258" s="50">
        <v>4.6873496000000001E-2</v>
      </c>
      <c r="J3258" s="50">
        <v>4.8416648E-2</v>
      </c>
      <c r="K3258" s="9">
        <v>4.7471215999999997E-2</v>
      </c>
      <c r="L3258" s="9">
        <f t="shared" si="100"/>
        <v>4.7587120000000004E-2</v>
      </c>
      <c r="M3258" s="9">
        <f t="shared" si="101"/>
        <v>7.7807764823827172E-4</v>
      </c>
    </row>
    <row r="3259" spans="1:13" s="51" customFormat="1">
      <c r="A3259" s="109">
        <v>8</v>
      </c>
      <c r="B3259" s="103">
        <v>8</v>
      </c>
      <c r="C3259" s="103" t="s">
        <v>18</v>
      </c>
      <c r="D3259" s="103" t="s">
        <v>11</v>
      </c>
      <c r="E3259" s="103">
        <f xml:space="preserve"> A3259 * B3259</f>
        <v>64</v>
      </c>
      <c r="F3259" s="103">
        <f>24/B3259</f>
        <v>3</v>
      </c>
      <c r="G3259" s="103" t="b">
        <v>1</v>
      </c>
      <c r="H3259" s="5" t="s">
        <v>1</v>
      </c>
      <c r="I3259" s="50">
        <v>4.5701120999999997E-2</v>
      </c>
      <c r="J3259" s="50">
        <v>4.5677799999999998E-2</v>
      </c>
      <c r="K3259" s="50">
        <v>4.5822826999999997E-2</v>
      </c>
      <c r="L3259" s="9">
        <f t="shared" si="100"/>
        <v>4.5733916000000006E-2</v>
      </c>
      <c r="M3259" s="9">
        <f t="shared" si="101"/>
        <v>7.7877093557733107E-5</v>
      </c>
    </row>
    <row r="3260" spans="1:13" s="51" customFormat="1">
      <c r="A3260" s="110"/>
      <c r="B3260" s="104"/>
      <c r="C3260" s="104"/>
      <c r="D3260" s="104"/>
      <c r="E3260" s="104"/>
      <c r="F3260" s="104"/>
      <c r="G3260" s="104"/>
      <c r="H3260" s="5" t="s">
        <v>2</v>
      </c>
      <c r="I3260" s="50">
        <v>0.11041748999999999</v>
      </c>
      <c r="J3260" s="50">
        <v>0.10752414</v>
      </c>
      <c r="K3260" s="50">
        <v>0.116848756</v>
      </c>
      <c r="L3260" s="9">
        <f t="shared" si="100"/>
        <v>0.11159679533333333</v>
      </c>
      <c r="M3260" s="9">
        <f t="shared" si="101"/>
        <v>4.7728593828841549E-3</v>
      </c>
    </row>
    <row r="3261" spans="1:13" s="51" customFormat="1">
      <c r="A3261" s="110"/>
      <c r="B3261" s="104"/>
      <c r="C3261" s="104"/>
      <c r="D3261" s="104"/>
      <c r="E3261" s="104"/>
      <c r="F3261" s="104"/>
      <c r="G3261" s="104"/>
      <c r="H3261" s="5" t="s">
        <v>3</v>
      </c>
      <c r="I3261" s="50">
        <v>0</v>
      </c>
      <c r="J3261" s="50">
        <v>0</v>
      </c>
      <c r="K3261" s="50">
        <v>0</v>
      </c>
      <c r="L3261" s="9">
        <f t="shared" si="100"/>
        <v>0</v>
      </c>
      <c r="M3261" s="9">
        <f t="shared" si="101"/>
        <v>0</v>
      </c>
    </row>
    <row r="3262" spans="1:13" s="51" customFormat="1">
      <c r="A3262" s="110"/>
      <c r="B3262" s="104"/>
      <c r="C3262" s="104"/>
      <c r="D3262" s="104"/>
      <c r="E3262" s="104"/>
      <c r="F3262" s="104"/>
      <c r="G3262" s="104"/>
      <c r="H3262" s="5" t="s">
        <v>22</v>
      </c>
      <c r="I3262" s="50">
        <v>1.7770336289999999</v>
      </c>
      <c r="J3262" s="50">
        <v>1.777735821</v>
      </c>
      <c r="K3262" s="50">
        <v>1.790138649</v>
      </c>
      <c r="L3262" s="9">
        <f t="shared" si="100"/>
        <v>1.7816360330000001</v>
      </c>
      <c r="M3262" s="9">
        <f t="shared" si="101"/>
        <v>7.3718469553977987E-3</v>
      </c>
    </row>
    <row r="3263" spans="1:13" s="51" customFormat="1">
      <c r="A3263" s="110"/>
      <c r="B3263" s="104"/>
      <c r="C3263" s="104"/>
      <c r="D3263" s="104"/>
      <c r="E3263" s="104"/>
      <c r="F3263" s="104"/>
      <c r="G3263" s="104"/>
      <c r="H3263" s="5" t="s">
        <v>4</v>
      </c>
      <c r="I3263" s="50">
        <v>2.7683537459999998</v>
      </c>
      <c r="J3263" s="50">
        <v>2.7608520190000001</v>
      </c>
      <c r="K3263" s="50">
        <v>2.7775412319999999</v>
      </c>
      <c r="L3263" s="9">
        <f t="shared" si="100"/>
        <v>2.7689156656666669</v>
      </c>
      <c r="M3263" s="9">
        <f t="shared" si="101"/>
        <v>8.3587841773598206E-3</v>
      </c>
    </row>
    <row r="3264" spans="1:13" s="51" customFormat="1">
      <c r="A3264" s="110"/>
      <c r="B3264" s="104"/>
      <c r="C3264" s="104"/>
      <c r="D3264" s="104"/>
      <c r="E3264" s="104"/>
      <c r="F3264" s="104"/>
      <c r="G3264" s="104"/>
      <c r="H3264" s="5" t="s">
        <v>5</v>
      </c>
      <c r="I3264" s="50">
        <v>0.45335283300000001</v>
      </c>
      <c r="J3264" s="50">
        <v>0.42453101799999998</v>
      </c>
      <c r="K3264" s="50">
        <v>0.35295238899999998</v>
      </c>
      <c r="L3264" s="9">
        <f t="shared" si="100"/>
        <v>0.41027874666666664</v>
      </c>
      <c r="M3264" s="9">
        <f t="shared" si="101"/>
        <v>5.1695335548466233E-2</v>
      </c>
    </row>
    <row r="3265" spans="1:13" s="51" customFormat="1">
      <c r="A3265" s="110"/>
      <c r="B3265" s="104"/>
      <c r="C3265" s="104"/>
      <c r="D3265" s="104"/>
      <c r="E3265" s="104"/>
      <c r="F3265" s="104"/>
      <c r="G3265" s="104"/>
      <c r="H3265" s="5" t="s">
        <v>6</v>
      </c>
      <c r="I3265" s="50">
        <v>2.1034819499999999</v>
      </c>
      <c r="J3265" s="50">
        <v>1.9742209719999999</v>
      </c>
      <c r="K3265" s="50">
        <v>2.2032104389999998</v>
      </c>
      <c r="L3265" s="9">
        <f t="shared" si="100"/>
        <v>2.093637787</v>
      </c>
      <c r="M3265" s="9">
        <f t="shared" si="101"/>
        <v>0.11481169216640759</v>
      </c>
    </row>
    <row r="3266" spans="1:13" s="51" customFormat="1">
      <c r="A3266" s="110"/>
      <c r="B3266" s="104"/>
      <c r="C3266" s="104"/>
      <c r="D3266" s="104"/>
      <c r="E3266" s="104"/>
      <c r="F3266" s="104"/>
      <c r="G3266" s="104"/>
      <c r="H3266" s="5" t="s">
        <v>7</v>
      </c>
      <c r="I3266" s="50">
        <v>0.49391762900000002</v>
      </c>
      <c r="J3266" s="50">
        <v>0.46925984100000001</v>
      </c>
      <c r="K3266" s="50">
        <v>0.48193271500000001</v>
      </c>
      <c r="L3266" s="9">
        <f t="shared" si="100"/>
        <v>0.48170339499999998</v>
      </c>
      <c r="M3266" s="9">
        <f t="shared" si="101"/>
        <v>1.2330493421191068E-2</v>
      </c>
    </row>
    <row r="3267" spans="1:13" s="51" customFormat="1">
      <c r="A3267" s="110"/>
      <c r="B3267" s="104"/>
      <c r="C3267" s="104"/>
      <c r="D3267" s="104"/>
      <c r="E3267" s="104"/>
      <c r="F3267" s="104"/>
      <c r="G3267" s="104"/>
      <c r="H3267" s="5" t="s">
        <v>8</v>
      </c>
      <c r="I3267" s="50">
        <v>0.59014889199999998</v>
      </c>
      <c r="J3267" s="50">
        <v>0.39593515800000001</v>
      </c>
      <c r="K3267" s="50">
        <v>0.63246406700000002</v>
      </c>
      <c r="L3267" s="9">
        <f t="shared" si="100"/>
        <v>0.539516039</v>
      </c>
      <c r="M3267" s="9">
        <f t="shared" si="101"/>
        <v>0.12613185779323266</v>
      </c>
    </row>
    <row r="3268" spans="1:13" s="51" customFormat="1">
      <c r="A3268" s="110"/>
      <c r="B3268" s="104"/>
      <c r="C3268" s="104"/>
      <c r="D3268" s="104"/>
      <c r="E3268" s="104"/>
      <c r="F3268" s="104"/>
      <c r="G3268" s="104"/>
      <c r="H3268" s="5" t="s">
        <v>9</v>
      </c>
      <c r="I3268" s="50">
        <v>6.4100400960000004</v>
      </c>
      <c r="J3268" s="50">
        <v>6.025613978</v>
      </c>
      <c r="K3268" s="9">
        <v>6.4489127210000001</v>
      </c>
      <c r="L3268" s="9">
        <f t="shared" si="100"/>
        <v>6.2948555983333341</v>
      </c>
      <c r="M3268" s="9">
        <f t="shared" si="101"/>
        <v>0.23397875508983038</v>
      </c>
    </row>
    <row r="3269" spans="1:13" s="51" customFormat="1">
      <c r="A3269" s="110"/>
      <c r="B3269" s="104"/>
      <c r="C3269" s="104"/>
      <c r="D3269" s="104"/>
      <c r="E3269" s="105"/>
      <c r="F3269" s="105"/>
      <c r="G3269" s="105"/>
      <c r="H3269" s="5" t="s">
        <v>23</v>
      </c>
      <c r="I3269" s="50">
        <v>0.43383126700000002</v>
      </c>
      <c r="J3269" s="50">
        <v>1.7517152570000001</v>
      </c>
      <c r="K3269" s="9">
        <v>0.21084705100000001</v>
      </c>
      <c r="L3269" s="9">
        <f t="shared" si="100"/>
        <v>0.79879785833333339</v>
      </c>
      <c r="M3269" s="9">
        <f t="shared" si="101"/>
        <v>0.83274796106476234</v>
      </c>
    </row>
    <row r="3270" spans="1:13" s="51" customFormat="1">
      <c r="A3270" s="110"/>
      <c r="B3270" s="104"/>
      <c r="C3270" s="104"/>
      <c r="D3270" s="104"/>
      <c r="E3270" s="103">
        <f xml:space="preserve"> (A3259*B3259)/2</f>
        <v>32</v>
      </c>
      <c r="F3270" s="103">
        <f>24/B3259</f>
        <v>3</v>
      </c>
      <c r="G3270" s="103" t="b">
        <v>1</v>
      </c>
      <c r="H3270" s="5" t="s">
        <v>1</v>
      </c>
      <c r="I3270" s="50">
        <v>4.5684013000000002E-2</v>
      </c>
      <c r="J3270" s="50">
        <v>4.5693570000000003E-2</v>
      </c>
      <c r="K3270" s="50">
        <v>4.5839273E-2</v>
      </c>
      <c r="L3270" s="9">
        <f t="shared" si="100"/>
        <v>4.5738951999999999E-2</v>
      </c>
      <c r="M3270" s="9">
        <f t="shared" si="101"/>
        <v>8.7011845992368875E-5</v>
      </c>
    </row>
    <row r="3271" spans="1:13" s="51" customFormat="1">
      <c r="A3271" s="110"/>
      <c r="B3271" s="104"/>
      <c r="C3271" s="104"/>
      <c r="D3271" s="104"/>
      <c r="E3271" s="104"/>
      <c r="F3271" s="104"/>
      <c r="G3271" s="104"/>
      <c r="H3271" s="5" t="s">
        <v>2</v>
      </c>
      <c r="I3271" s="50">
        <v>0.108714625</v>
      </c>
      <c r="J3271" s="50">
        <v>0.10528190900000001</v>
      </c>
      <c r="K3271" s="50">
        <v>0.10993768499999999</v>
      </c>
      <c r="L3271" s="9">
        <f t="shared" si="100"/>
        <v>0.10797807300000001</v>
      </c>
      <c r="M3271" s="9">
        <f t="shared" si="101"/>
        <v>2.4136992722938715E-3</v>
      </c>
    </row>
    <row r="3272" spans="1:13" s="51" customFormat="1">
      <c r="A3272" s="110"/>
      <c r="B3272" s="104"/>
      <c r="C3272" s="104"/>
      <c r="D3272" s="104"/>
      <c r="E3272" s="104"/>
      <c r="F3272" s="104"/>
      <c r="G3272" s="104"/>
      <c r="H3272" s="5" t="s">
        <v>3</v>
      </c>
      <c r="I3272" s="50">
        <v>0</v>
      </c>
      <c r="J3272" s="50">
        <v>0</v>
      </c>
      <c r="K3272" s="50">
        <v>0</v>
      </c>
      <c r="L3272" s="9">
        <f t="shared" si="100"/>
        <v>0</v>
      </c>
      <c r="M3272" s="9">
        <f t="shared" si="101"/>
        <v>0</v>
      </c>
    </row>
    <row r="3273" spans="1:13" s="51" customFormat="1">
      <c r="A3273" s="110"/>
      <c r="B3273" s="104"/>
      <c r="C3273" s="104"/>
      <c r="D3273" s="104"/>
      <c r="E3273" s="104"/>
      <c r="F3273" s="104"/>
      <c r="G3273" s="104"/>
      <c r="H3273" s="5" t="s">
        <v>22</v>
      </c>
      <c r="I3273" s="50">
        <v>1.7736231899999999</v>
      </c>
      <c r="J3273" s="50">
        <v>1.7811400799999999</v>
      </c>
      <c r="K3273" s="50">
        <v>1.8258393070000001</v>
      </c>
      <c r="L3273" s="9">
        <f t="shared" si="100"/>
        <v>1.7935341923333332</v>
      </c>
      <c r="M3273" s="9">
        <f t="shared" si="101"/>
        <v>2.8228376397481523E-2</v>
      </c>
    </row>
    <row r="3274" spans="1:13" s="51" customFormat="1">
      <c r="A3274" s="110"/>
      <c r="B3274" s="104"/>
      <c r="C3274" s="104"/>
      <c r="D3274" s="104"/>
      <c r="E3274" s="104"/>
      <c r="F3274" s="104"/>
      <c r="G3274" s="104"/>
      <c r="H3274" s="5" t="s">
        <v>4</v>
      </c>
      <c r="I3274" s="50">
        <v>2.7589803819999998</v>
      </c>
      <c r="J3274" s="50">
        <v>2.7446880139999998</v>
      </c>
      <c r="K3274" s="50">
        <v>2.7903215499999998</v>
      </c>
      <c r="L3274" s="9">
        <f t="shared" si="100"/>
        <v>2.7646633153333333</v>
      </c>
      <c r="M3274" s="9">
        <f t="shared" si="101"/>
        <v>2.334152309552992E-2</v>
      </c>
    </row>
    <row r="3275" spans="1:13" s="51" customFormat="1">
      <c r="A3275" s="110"/>
      <c r="B3275" s="104"/>
      <c r="C3275" s="104"/>
      <c r="D3275" s="104"/>
      <c r="E3275" s="104"/>
      <c r="F3275" s="104"/>
      <c r="G3275" s="104"/>
      <c r="H3275" s="5" t="s">
        <v>5</v>
      </c>
      <c r="I3275" s="50">
        <v>0.32319282999999999</v>
      </c>
      <c r="J3275" s="50">
        <v>0.36480819199999998</v>
      </c>
      <c r="K3275" s="50">
        <v>0.23747633700000001</v>
      </c>
      <c r="L3275" s="9">
        <f t="shared" si="100"/>
        <v>0.308492453</v>
      </c>
      <c r="M3275" s="9">
        <f t="shared" si="101"/>
        <v>6.4926313135676123E-2</v>
      </c>
    </row>
    <row r="3276" spans="1:13" s="51" customFormat="1">
      <c r="A3276" s="110"/>
      <c r="B3276" s="104"/>
      <c r="C3276" s="104"/>
      <c r="D3276" s="104"/>
      <c r="E3276" s="104"/>
      <c r="F3276" s="104"/>
      <c r="G3276" s="104"/>
      <c r="H3276" s="5" t="s">
        <v>6</v>
      </c>
      <c r="I3276" s="50">
        <v>1.162330882</v>
      </c>
      <c r="J3276" s="50">
        <v>1.3554788209999999</v>
      </c>
      <c r="K3276" s="50">
        <v>1.230684594</v>
      </c>
      <c r="L3276" s="9">
        <f t="shared" si="100"/>
        <v>1.249498099</v>
      </c>
      <c r="M3276" s="9">
        <f t="shared" si="101"/>
        <v>9.7938718404805017E-2</v>
      </c>
    </row>
    <row r="3277" spans="1:13" s="51" customFormat="1">
      <c r="A3277" s="110"/>
      <c r="B3277" s="104"/>
      <c r="C3277" s="104"/>
      <c r="D3277" s="104"/>
      <c r="E3277" s="104"/>
      <c r="F3277" s="104"/>
      <c r="G3277" s="104"/>
      <c r="H3277" s="5" t="s">
        <v>7</v>
      </c>
      <c r="I3277" s="50">
        <v>0.56948460999999995</v>
      </c>
      <c r="J3277" s="50">
        <v>0.56885886299999999</v>
      </c>
      <c r="K3277" s="50">
        <v>0.58894295200000002</v>
      </c>
      <c r="L3277" s="9">
        <f t="shared" si="100"/>
        <v>0.57576214166666662</v>
      </c>
      <c r="M3277" s="9">
        <f t="shared" si="101"/>
        <v>1.1419203589107384E-2</v>
      </c>
    </row>
    <row r="3278" spans="1:13" s="51" customFormat="1">
      <c r="A3278" s="110"/>
      <c r="B3278" s="104"/>
      <c r="C3278" s="104"/>
      <c r="D3278" s="104"/>
      <c r="E3278" s="104"/>
      <c r="F3278" s="104"/>
      <c r="G3278" s="104"/>
      <c r="H3278" s="5" t="s">
        <v>8</v>
      </c>
      <c r="I3278" s="50">
        <v>0.33286718599999998</v>
      </c>
      <c r="J3278" s="50">
        <v>0.249000371</v>
      </c>
      <c r="K3278" s="50">
        <v>0.23100573899999999</v>
      </c>
      <c r="L3278" s="9">
        <f t="shared" ref="L3278:L3341" si="102">AVERAGE(I3278:K3278)</f>
        <v>0.27095776533333332</v>
      </c>
      <c r="M3278" s="9">
        <f t="shared" ref="M3278:M3341" si="103">STDEV(I3278:K3278)</f>
        <v>5.4364822915793115E-2</v>
      </c>
    </row>
    <row r="3279" spans="1:13" s="51" customFormat="1">
      <c r="A3279" s="110"/>
      <c r="B3279" s="104"/>
      <c r="C3279" s="104"/>
      <c r="D3279" s="104"/>
      <c r="E3279" s="104"/>
      <c r="F3279" s="104"/>
      <c r="G3279" s="104"/>
      <c r="H3279" s="5" t="s">
        <v>9</v>
      </c>
      <c r="I3279" s="50">
        <v>5.149100529</v>
      </c>
      <c r="J3279" s="50">
        <v>5.2862354890000001</v>
      </c>
      <c r="K3279" s="9">
        <v>5.0806658980000003</v>
      </c>
      <c r="L3279" s="9">
        <f t="shared" si="102"/>
        <v>5.1720006386666668</v>
      </c>
      <c r="M3279" s="9">
        <f t="shared" si="103"/>
        <v>0.10468058775644994</v>
      </c>
    </row>
    <row r="3280" spans="1:13" s="51" customFormat="1">
      <c r="A3280" s="111"/>
      <c r="B3280" s="105"/>
      <c r="C3280" s="104"/>
      <c r="D3280" s="104"/>
      <c r="E3280" s="105"/>
      <c r="F3280" s="105"/>
      <c r="G3280" s="105"/>
      <c r="H3280" s="5" t="s">
        <v>23</v>
      </c>
      <c r="I3280" s="50">
        <v>1.949893901</v>
      </c>
      <c r="J3280" s="9">
        <v>0.10685947799999999</v>
      </c>
      <c r="K3280" s="9">
        <v>0.19776263399999999</v>
      </c>
      <c r="L3280" s="9">
        <f t="shared" si="102"/>
        <v>0.75150533766666661</v>
      </c>
      <c r="M3280" s="9">
        <f t="shared" si="103"/>
        <v>1.0388297297867386</v>
      </c>
    </row>
    <row r="3281" spans="1:13" s="51" customFormat="1">
      <c r="A3281" s="109">
        <v>8</v>
      </c>
      <c r="B3281" s="103">
        <v>8</v>
      </c>
      <c r="C3281" s="104"/>
      <c r="D3281" s="104"/>
      <c r="E3281" s="103">
        <f xml:space="preserve"> A3281 * B3281</f>
        <v>64</v>
      </c>
      <c r="F3281" s="103">
        <f>24/B3281</f>
        <v>3</v>
      </c>
      <c r="G3281" s="103" t="b">
        <v>0</v>
      </c>
      <c r="H3281" s="5" t="s">
        <v>1</v>
      </c>
      <c r="I3281" s="50">
        <v>0</v>
      </c>
      <c r="J3281" s="50">
        <v>0</v>
      </c>
      <c r="K3281" s="50">
        <v>0</v>
      </c>
      <c r="L3281" s="9">
        <f t="shared" si="102"/>
        <v>0</v>
      </c>
      <c r="M3281" s="9">
        <f t="shared" si="103"/>
        <v>0</v>
      </c>
    </row>
    <row r="3282" spans="1:13" s="51" customFormat="1">
      <c r="A3282" s="110"/>
      <c r="B3282" s="104"/>
      <c r="C3282" s="104"/>
      <c r="D3282" s="104"/>
      <c r="E3282" s="104"/>
      <c r="F3282" s="104"/>
      <c r="G3282" s="104"/>
      <c r="H3282" s="5" t="s">
        <v>2</v>
      </c>
      <c r="I3282" s="50">
        <v>0</v>
      </c>
      <c r="J3282" s="50">
        <v>0</v>
      </c>
      <c r="K3282" s="50">
        <v>0</v>
      </c>
      <c r="L3282" s="9">
        <f t="shared" si="102"/>
        <v>0</v>
      </c>
      <c r="M3282" s="9">
        <f t="shared" si="103"/>
        <v>0</v>
      </c>
    </row>
    <row r="3283" spans="1:13" s="51" customFormat="1">
      <c r="A3283" s="110"/>
      <c r="B3283" s="104"/>
      <c r="C3283" s="104"/>
      <c r="D3283" s="104"/>
      <c r="E3283" s="104"/>
      <c r="F3283" s="104"/>
      <c r="G3283" s="104"/>
      <c r="H3283" s="5" t="s">
        <v>3</v>
      </c>
      <c r="I3283" s="50">
        <v>0</v>
      </c>
      <c r="J3283" s="50">
        <v>0</v>
      </c>
      <c r="K3283" s="50">
        <v>0</v>
      </c>
      <c r="L3283" s="9">
        <f t="shared" si="102"/>
        <v>0</v>
      </c>
      <c r="M3283" s="9">
        <f t="shared" si="103"/>
        <v>0</v>
      </c>
    </row>
    <row r="3284" spans="1:13" s="51" customFormat="1">
      <c r="A3284" s="110"/>
      <c r="B3284" s="104"/>
      <c r="C3284" s="104"/>
      <c r="D3284" s="104"/>
      <c r="E3284" s="104"/>
      <c r="F3284" s="104"/>
      <c r="G3284" s="104"/>
      <c r="H3284" s="5" t="s">
        <v>22</v>
      </c>
      <c r="I3284" s="50">
        <v>0</v>
      </c>
      <c r="J3284" s="50">
        <v>0</v>
      </c>
      <c r="K3284" s="50">
        <v>0</v>
      </c>
      <c r="L3284" s="9">
        <f t="shared" si="102"/>
        <v>0</v>
      </c>
      <c r="M3284" s="9">
        <f t="shared" si="103"/>
        <v>0</v>
      </c>
    </row>
    <row r="3285" spans="1:13" s="51" customFormat="1">
      <c r="A3285" s="110"/>
      <c r="B3285" s="104"/>
      <c r="C3285" s="104"/>
      <c r="D3285" s="104"/>
      <c r="E3285" s="104"/>
      <c r="F3285" s="104"/>
      <c r="G3285" s="104"/>
      <c r="H3285" s="5" t="s">
        <v>4</v>
      </c>
      <c r="I3285" s="50">
        <v>1.6666980790000001</v>
      </c>
      <c r="J3285" s="50">
        <v>1.764327609</v>
      </c>
      <c r="K3285" s="50">
        <v>1.683851271</v>
      </c>
      <c r="L3285" s="9">
        <f t="shared" si="102"/>
        <v>1.7049589863333334</v>
      </c>
      <c r="M3285" s="9">
        <f t="shared" si="103"/>
        <v>5.2125166828989579E-2</v>
      </c>
    </row>
    <row r="3286" spans="1:13" s="51" customFormat="1">
      <c r="A3286" s="110"/>
      <c r="B3286" s="104"/>
      <c r="C3286" s="104"/>
      <c r="D3286" s="104"/>
      <c r="E3286" s="104"/>
      <c r="F3286" s="104"/>
      <c r="G3286" s="104"/>
      <c r="H3286" s="5" t="s">
        <v>5</v>
      </c>
      <c r="I3286" s="50">
        <v>0.237229518</v>
      </c>
      <c r="J3286" s="50">
        <v>0.32852488499999999</v>
      </c>
      <c r="K3286" s="50">
        <v>0.314398974</v>
      </c>
      <c r="L3286" s="9">
        <f t="shared" si="102"/>
        <v>0.29338445900000004</v>
      </c>
      <c r="M3286" s="9">
        <f t="shared" si="103"/>
        <v>4.9141819150597787E-2</v>
      </c>
    </row>
    <row r="3287" spans="1:13" s="51" customFormat="1">
      <c r="A3287" s="110"/>
      <c r="B3287" s="104"/>
      <c r="C3287" s="104"/>
      <c r="D3287" s="104"/>
      <c r="E3287" s="104"/>
      <c r="F3287" s="104"/>
      <c r="G3287" s="104"/>
      <c r="H3287" s="5" t="s">
        <v>6</v>
      </c>
      <c r="I3287" s="50">
        <v>2.1958820860000001</v>
      </c>
      <c r="J3287" s="50">
        <v>2.105346918</v>
      </c>
      <c r="K3287" s="50">
        <v>2.0825129150000001</v>
      </c>
      <c r="L3287" s="9">
        <f t="shared" si="102"/>
        <v>2.1279139730000001</v>
      </c>
      <c r="M3287" s="9">
        <f t="shared" si="103"/>
        <v>5.9959121172984034E-2</v>
      </c>
    </row>
    <row r="3288" spans="1:13" s="51" customFormat="1">
      <c r="A3288" s="110"/>
      <c r="B3288" s="104"/>
      <c r="C3288" s="104"/>
      <c r="D3288" s="104"/>
      <c r="E3288" s="104"/>
      <c r="F3288" s="104"/>
      <c r="G3288" s="104"/>
      <c r="H3288" s="5" t="s">
        <v>7</v>
      </c>
      <c r="I3288" s="50">
        <v>0.51777575300000001</v>
      </c>
      <c r="J3288" s="50">
        <v>0.50602419300000001</v>
      </c>
      <c r="K3288" s="50">
        <v>0.52738515200000002</v>
      </c>
      <c r="L3288" s="9">
        <f t="shared" si="102"/>
        <v>0.51706169933333335</v>
      </c>
      <c r="M3288" s="9">
        <f t="shared" si="103"/>
        <v>1.0698366549575709E-2</v>
      </c>
    </row>
    <row r="3289" spans="1:13" s="51" customFormat="1">
      <c r="A3289" s="110"/>
      <c r="B3289" s="104"/>
      <c r="C3289" s="104"/>
      <c r="D3289" s="104"/>
      <c r="E3289" s="104"/>
      <c r="F3289" s="104"/>
      <c r="G3289" s="104"/>
      <c r="H3289" s="5" t="s">
        <v>8</v>
      </c>
      <c r="I3289" s="50">
        <v>0.51834475599999996</v>
      </c>
      <c r="J3289" s="50">
        <v>0.43510318999999997</v>
      </c>
      <c r="K3289" s="9">
        <v>0.413777116</v>
      </c>
      <c r="L3289" s="9">
        <f t="shared" si="102"/>
        <v>0.45574168733333331</v>
      </c>
      <c r="M3289" s="9">
        <f t="shared" si="103"/>
        <v>5.5254488622426899E-2</v>
      </c>
    </row>
    <row r="3290" spans="1:13" s="51" customFormat="1">
      <c r="A3290" s="110"/>
      <c r="B3290" s="104"/>
      <c r="C3290" s="104"/>
      <c r="D3290" s="104"/>
      <c r="E3290" s="104"/>
      <c r="F3290" s="104"/>
      <c r="G3290" s="104"/>
      <c r="H3290" s="5" t="s">
        <v>9</v>
      </c>
      <c r="I3290" s="50">
        <v>5.1367855779999996</v>
      </c>
      <c r="J3290" s="50">
        <v>5.1401882109999999</v>
      </c>
      <c r="K3290" s="9">
        <v>5.0227892169999997</v>
      </c>
      <c r="L3290" s="9">
        <f t="shared" si="102"/>
        <v>5.0999210019999994</v>
      </c>
      <c r="M3290" s="9">
        <f t="shared" si="103"/>
        <v>6.6819747611000777E-2</v>
      </c>
    </row>
    <row r="3291" spans="1:13" s="51" customFormat="1">
      <c r="A3291" s="110"/>
      <c r="B3291" s="104"/>
      <c r="C3291" s="104"/>
      <c r="D3291" s="104"/>
      <c r="E3291" s="105"/>
      <c r="F3291" s="105"/>
      <c r="G3291" s="105"/>
      <c r="H3291" s="5" t="s">
        <v>23</v>
      </c>
      <c r="I3291" s="50">
        <v>9.2949652999999993E-2</v>
      </c>
      <c r="J3291" s="50">
        <v>9.2857967999999999E-2</v>
      </c>
      <c r="K3291" s="9">
        <v>9.1817267999999994E-2</v>
      </c>
      <c r="L3291" s="9">
        <f t="shared" si="102"/>
        <v>9.2541629666666667E-2</v>
      </c>
      <c r="M3291" s="9">
        <f t="shared" si="103"/>
        <v>6.2898839648147322E-4</v>
      </c>
    </row>
    <row r="3292" spans="1:13" s="51" customFormat="1">
      <c r="A3292" s="110"/>
      <c r="B3292" s="104"/>
      <c r="C3292" s="104"/>
      <c r="D3292" s="104"/>
      <c r="E3292" s="103">
        <f xml:space="preserve"> (A3281*B3281)/2</f>
        <v>32</v>
      </c>
      <c r="F3292" s="103">
        <f>24/B3281</f>
        <v>3</v>
      </c>
      <c r="G3292" s="103" t="b">
        <v>0</v>
      </c>
      <c r="H3292" s="5" t="s">
        <v>1</v>
      </c>
      <c r="I3292" s="50">
        <v>0</v>
      </c>
      <c r="J3292" s="50">
        <v>0</v>
      </c>
      <c r="K3292" s="50">
        <v>0</v>
      </c>
      <c r="L3292" s="9">
        <f t="shared" si="102"/>
        <v>0</v>
      </c>
      <c r="M3292" s="9">
        <f t="shared" si="103"/>
        <v>0</v>
      </c>
    </row>
    <row r="3293" spans="1:13" s="51" customFormat="1">
      <c r="A3293" s="110"/>
      <c r="B3293" s="104"/>
      <c r="C3293" s="104"/>
      <c r="D3293" s="104"/>
      <c r="E3293" s="104"/>
      <c r="F3293" s="104"/>
      <c r="G3293" s="104"/>
      <c r="H3293" s="5" t="s">
        <v>2</v>
      </c>
      <c r="I3293" s="50">
        <v>0</v>
      </c>
      <c r="J3293" s="50">
        <v>0</v>
      </c>
      <c r="K3293" s="50">
        <v>0</v>
      </c>
      <c r="L3293" s="9">
        <f t="shared" si="102"/>
        <v>0</v>
      </c>
      <c r="M3293" s="9">
        <f t="shared" si="103"/>
        <v>0</v>
      </c>
    </row>
    <row r="3294" spans="1:13" s="51" customFormat="1">
      <c r="A3294" s="110"/>
      <c r="B3294" s="104"/>
      <c r="C3294" s="104"/>
      <c r="D3294" s="104"/>
      <c r="E3294" s="104"/>
      <c r="F3294" s="104"/>
      <c r="G3294" s="104"/>
      <c r="H3294" s="5" t="s">
        <v>3</v>
      </c>
      <c r="I3294" s="50">
        <v>0</v>
      </c>
      <c r="J3294" s="50">
        <v>0</v>
      </c>
      <c r="K3294" s="50">
        <v>0</v>
      </c>
      <c r="L3294" s="9">
        <f t="shared" si="102"/>
        <v>0</v>
      </c>
      <c r="M3294" s="9">
        <f t="shared" si="103"/>
        <v>0</v>
      </c>
    </row>
    <row r="3295" spans="1:13" s="51" customFormat="1">
      <c r="A3295" s="110"/>
      <c r="B3295" s="104"/>
      <c r="C3295" s="104"/>
      <c r="D3295" s="104"/>
      <c r="E3295" s="104"/>
      <c r="F3295" s="104"/>
      <c r="G3295" s="104"/>
      <c r="H3295" s="5" t="s">
        <v>22</v>
      </c>
      <c r="I3295" s="50">
        <v>0</v>
      </c>
      <c r="J3295" s="50">
        <v>0</v>
      </c>
      <c r="K3295" s="50">
        <v>0</v>
      </c>
      <c r="L3295" s="9">
        <f t="shared" si="102"/>
        <v>0</v>
      </c>
      <c r="M3295" s="9">
        <f t="shared" si="103"/>
        <v>0</v>
      </c>
    </row>
    <row r="3296" spans="1:13" s="51" customFormat="1">
      <c r="A3296" s="110"/>
      <c r="B3296" s="104"/>
      <c r="C3296" s="104"/>
      <c r="D3296" s="104"/>
      <c r="E3296" s="104"/>
      <c r="F3296" s="104"/>
      <c r="G3296" s="104"/>
      <c r="H3296" s="5" t="s">
        <v>4</v>
      </c>
      <c r="I3296" s="50">
        <v>1.769282928</v>
      </c>
      <c r="J3296" s="50">
        <v>1.785271654</v>
      </c>
      <c r="K3296" s="9">
        <v>1.7722024949999999</v>
      </c>
      <c r="L3296" s="9">
        <f t="shared" si="102"/>
        <v>1.7755856923333333</v>
      </c>
      <c r="M3296" s="9">
        <f t="shared" si="103"/>
        <v>8.5143618623461492E-3</v>
      </c>
    </row>
    <row r="3297" spans="1:13" s="51" customFormat="1">
      <c r="A3297" s="110"/>
      <c r="B3297" s="104"/>
      <c r="C3297" s="104"/>
      <c r="D3297" s="104"/>
      <c r="E3297" s="104"/>
      <c r="F3297" s="104"/>
      <c r="G3297" s="104"/>
      <c r="H3297" s="5" t="s">
        <v>5</v>
      </c>
      <c r="I3297" s="50">
        <v>0.27888850300000001</v>
      </c>
      <c r="J3297" s="50">
        <v>0.49626182899999999</v>
      </c>
      <c r="K3297" s="50">
        <v>0.30854337300000001</v>
      </c>
      <c r="L3297" s="9">
        <f t="shared" si="102"/>
        <v>0.36123123499999998</v>
      </c>
      <c r="M3297" s="9">
        <f t="shared" si="103"/>
        <v>0.11787620122685442</v>
      </c>
    </row>
    <row r="3298" spans="1:13" s="51" customFormat="1">
      <c r="A3298" s="110"/>
      <c r="B3298" s="104"/>
      <c r="C3298" s="104"/>
      <c r="D3298" s="104"/>
      <c r="E3298" s="104"/>
      <c r="F3298" s="104"/>
      <c r="G3298" s="104"/>
      <c r="H3298" s="5" t="s">
        <v>6</v>
      </c>
      <c r="I3298" s="50">
        <v>1.210295908</v>
      </c>
      <c r="J3298" s="50">
        <v>1.2496841489999999</v>
      </c>
      <c r="K3298" s="50">
        <v>1.2802303580000001</v>
      </c>
      <c r="L3298" s="9">
        <f t="shared" si="102"/>
        <v>1.2467368050000001</v>
      </c>
      <c r="M3298" s="9">
        <f t="shared" si="103"/>
        <v>3.5060261717382829E-2</v>
      </c>
    </row>
    <row r="3299" spans="1:13" s="51" customFormat="1">
      <c r="A3299" s="110"/>
      <c r="B3299" s="104"/>
      <c r="C3299" s="104"/>
      <c r="D3299" s="104"/>
      <c r="E3299" s="104"/>
      <c r="F3299" s="104"/>
      <c r="G3299" s="104"/>
      <c r="H3299" s="5" t="s">
        <v>7</v>
      </c>
      <c r="I3299" s="50">
        <v>0.58382131000000004</v>
      </c>
      <c r="J3299" s="50">
        <v>0.57336399199999999</v>
      </c>
      <c r="K3299" s="50">
        <v>0.56042916499999995</v>
      </c>
      <c r="L3299" s="9">
        <f t="shared" si="102"/>
        <v>0.57253815566666666</v>
      </c>
      <c r="M3299" s="9">
        <f t="shared" si="103"/>
        <v>1.1717918593434046E-2</v>
      </c>
    </row>
    <row r="3300" spans="1:13" s="51" customFormat="1">
      <c r="A3300" s="110"/>
      <c r="B3300" s="104"/>
      <c r="C3300" s="104"/>
      <c r="D3300" s="104"/>
      <c r="E3300" s="104"/>
      <c r="F3300" s="104"/>
      <c r="G3300" s="104"/>
      <c r="H3300" s="5" t="s">
        <v>8</v>
      </c>
      <c r="I3300" s="50">
        <v>0.50772329400000005</v>
      </c>
      <c r="J3300" s="50">
        <v>0.32894405500000001</v>
      </c>
      <c r="K3300" s="50">
        <v>0.183071807</v>
      </c>
      <c r="L3300" s="9">
        <f t="shared" si="102"/>
        <v>0.33991305199999999</v>
      </c>
      <c r="M3300" s="9">
        <f t="shared" si="103"/>
        <v>0.16260346298347203</v>
      </c>
    </row>
    <row r="3301" spans="1:13" s="51" customFormat="1">
      <c r="A3301" s="110"/>
      <c r="B3301" s="104"/>
      <c r="C3301" s="104"/>
      <c r="D3301" s="104"/>
      <c r="E3301" s="104"/>
      <c r="F3301" s="104"/>
      <c r="G3301" s="104"/>
      <c r="H3301" s="5" t="s">
        <v>9</v>
      </c>
      <c r="I3301" s="50">
        <v>4.3527696970000003</v>
      </c>
      <c r="J3301" s="50">
        <v>4.4354996800000004</v>
      </c>
      <c r="K3301" s="50">
        <v>4.1072480679999996</v>
      </c>
      <c r="L3301" s="9">
        <f t="shared" si="102"/>
        <v>4.2985058149999995</v>
      </c>
      <c r="M3301" s="9">
        <f t="shared" si="103"/>
        <v>0.17072113771420402</v>
      </c>
    </row>
    <row r="3302" spans="1:13" s="51" customFormat="1">
      <c r="A3302" s="111"/>
      <c r="B3302" s="105"/>
      <c r="C3302" s="104"/>
      <c r="D3302" s="105"/>
      <c r="E3302" s="105"/>
      <c r="F3302" s="105"/>
      <c r="G3302" s="105"/>
      <c r="H3302" s="5" t="s">
        <v>23</v>
      </c>
      <c r="I3302" s="9">
        <v>9.8770126E-2</v>
      </c>
      <c r="J3302" s="50">
        <v>9.4566009000000006E-2</v>
      </c>
      <c r="K3302" s="50">
        <v>9.8156928000000004E-2</v>
      </c>
      <c r="L3302" s="9">
        <f t="shared" si="102"/>
        <v>9.7164354333333328E-2</v>
      </c>
      <c r="M3302" s="9">
        <f t="shared" si="103"/>
        <v>2.2710243944621821E-3</v>
      </c>
    </row>
    <row r="3303" spans="1:13" s="51" customFormat="1">
      <c r="A3303" s="109">
        <v>8</v>
      </c>
      <c r="B3303" s="103">
        <v>8</v>
      </c>
      <c r="C3303" s="104"/>
      <c r="D3303" s="103" t="s">
        <v>12</v>
      </c>
      <c r="E3303" s="103" t="s">
        <v>13</v>
      </c>
      <c r="F3303" s="103">
        <f>24/B3303</f>
        <v>3</v>
      </c>
      <c r="G3303" s="103" t="s">
        <v>13</v>
      </c>
      <c r="H3303" s="3" t="s">
        <v>4</v>
      </c>
      <c r="I3303" s="50">
        <v>0.97772149900000005</v>
      </c>
      <c r="J3303" s="50">
        <v>0.95222006599999998</v>
      </c>
      <c r="K3303" s="50">
        <v>0.96518545899999997</v>
      </c>
      <c r="L3303" s="9">
        <f t="shared" si="102"/>
        <v>0.96504234133333322</v>
      </c>
      <c r="M3303" s="9">
        <f t="shared" si="103"/>
        <v>1.2751318883286436E-2</v>
      </c>
    </row>
    <row r="3304" spans="1:13" s="51" customFormat="1">
      <c r="A3304" s="110"/>
      <c r="B3304" s="104"/>
      <c r="C3304" s="104"/>
      <c r="D3304" s="104"/>
      <c r="E3304" s="104"/>
      <c r="F3304" s="104"/>
      <c r="G3304" s="104"/>
      <c r="H3304" s="3" t="s">
        <v>5</v>
      </c>
      <c r="I3304" s="50">
        <v>3.6367775999999997E-2</v>
      </c>
      <c r="J3304" s="50">
        <v>0.15300646400000001</v>
      </c>
      <c r="K3304" s="50">
        <v>0.205310451</v>
      </c>
      <c r="L3304" s="9">
        <f t="shared" si="102"/>
        <v>0.13156156366666669</v>
      </c>
      <c r="M3304" s="9">
        <f t="shared" si="103"/>
        <v>8.6488841313598686E-2</v>
      </c>
    </row>
    <row r="3305" spans="1:13" s="51" customFormat="1">
      <c r="A3305" s="110"/>
      <c r="B3305" s="104"/>
      <c r="C3305" s="104"/>
      <c r="D3305" s="104"/>
      <c r="E3305" s="104"/>
      <c r="F3305" s="104"/>
      <c r="G3305" s="104"/>
      <c r="H3305" s="3" t="s">
        <v>6</v>
      </c>
      <c r="I3305" s="50">
        <v>1.2929338880000001</v>
      </c>
      <c r="J3305" s="50">
        <v>1.351219467</v>
      </c>
      <c r="K3305" s="50">
        <v>1.304184963</v>
      </c>
      <c r="L3305" s="9">
        <f t="shared" si="102"/>
        <v>1.3161127726666668</v>
      </c>
      <c r="M3305" s="9">
        <f t="shared" si="103"/>
        <v>3.0919357406396352E-2</v>
      </c>
    </row>
    <row r="3306" spans="1:13" s="51" customFormat="1">
      <c r="A3306" s="110"/>
      <c r="B3306" s="104"/>
      <c r="C3306" s="104"/>
      <c r="D3306" s="104"/>
      <c r="E3306" s="104"/>
      <c r="F3306" s="104"/>
      <c r="G3306" s="104"/>
      <c r="H3306" s="3" t="s">
        <v>7</v>
      </c>
      <c r="I3306" s="50">
        <v>0.73022852599999999</v>
      </c>
      <c r="J3306" s="50">
        <v>0.718683988</v>
      </c>
      <c r="K3306" s="50">
        <v>0.72128780999999997</v>
      </c>
      <c r="L3306" s="9">
        <f t="shared" si="102"/>
        <v>0.72340010799999988</v>
      </c>
      <c r="M3306" s="9">
        <f t="shared" si="103"/>
        <v>6.0551995457593308E-3</v>
      </c>
    </row>
    <row r="3307" spans="1:13" s="51" customFormat="1">
      <c r="A3307" s="110"/>
      <c r="B3307" s="104"/>
      <c r="C3307" s="104"/>
      <c r="D3307" s="104"/>
      <c r="E3307" s="104"/>
      <c r="F3307" s="104"/>
      <c r="G3307" s="104"/>
      <c r="H3307" s="5" t="s">
        <v>9</v>
      </c>
      <c r="I3307" s="50">
        <v>3.307292898</v>
      </c>
      <c r="J3307" s="50">
        <v>3.5021402880000001</v>
      </c>
      <c r="K3307" s="50">
        <v>3.439723737</v>
      </c>
      <c r="L3307" s="9">
        <f t="shared" si="102"/>
        <v>3.4163856409999998</v>
      </c>
      <c r="M3307" s="9">
        <f t="shared" si="103"/>
        <v>9.9498122550789589E-2</v>
      </c>
    </row>
    <row r="3308" spans="1:13" s="51" customFormat="1">
      <c r="A3308" s="110"/>
      <c r="B3308" s="104"/>
      <c r="C3308" s="104"/>
      <c r="D3308" s="105"/>
      <c r="E3308" s="105"/>
      <c r="F3308" s="105"/>
      <c r="G3308" s="105"/>
      <c r="H3308" s="5" t="s">
        <v>23</v>
      </c>
      <c r="I3308" s="50">
        <v>9.2783635000000003E-2</v>
      </c>
      <c r="J3308" s="50">
        <v>0.10324312099999999</v>
      </c>
      <c r="K3308" s="50">
        <v>9.3680390000000002E-2</v>
      </c>
      <c r="L3308" s="9">
        <f t="shared" si="102"/>
        <v>9.6569048666666671E-2</v>
      </c>
      <c r="M3308" s="9">
        <f t="shared" si="103"/>
        <v>5.7972815625455237E-3</v>
      </c>
    </row>
    <row r="3309" spans="1:13" s="51" customFormat="1">
      <c r="A3309" s="110"/>
      <c r="B3309" s="104"/>
      <c r="C3309" s="104"/>
      <c r="D3309" s="103" t="s">
        <v>14</v>
      </c>
      <c r="E3309" s="103" t="s">
        <v>13</v>
      </c>
      <c r="F3309" s="103">
        <f>24/B3303</f>
        <v>3</v>
      </c>
      <c r="G3309" s="103" t="s">
        <v>13</v>
      </c>
      <c r="H3309" s="3" t="s">
        <v>4</v>
      </c>
      <c r="I3309" s="50">
        <v>0.95872871900000001</v>
      </c>
      <c r="J3309" s="50">
        <v>0.96404431800000001</v>
      </c>
      <c r="K3309" s="50">
        <v>0.94491963300000004</v>
      </c>
      <c r="L3309" s="9">
        <f t="shared" si="102"/>
        <v>0.95589755666666676</v>
      </c>
      <c r="M3309" s="9">
        <f t="shared" si="103"/>
        <v>9.8716768689807739E-3</v>
      </c>
    </row>
    <row r="3310" spans="1:13" s="51" customFormat="1">
      <c r="A3310" s="110"/>
      <c r="B3310" s="104"/>
      <c r="C3310" s="104"/>
      <c r="D3310" s="104"/>
      <c r="E3310" s="104"/>
      <c r="F3310" s="104"/>
      <c r="G3310" s="104"/>
      <c r="H3310" s="3" t="s">
        <v>5</v>
      </c>
      <c r="I3310" s="50">
        <v>0.20784514700000001</v>
      </c>
      <c r="J3310" s="50">
        <v>0.22722555999999999</v>
      </c>
      <c r="K3310" s="50">
        <v>0.21539499200000001</v>
      </c>
      <c r="L3310" s="9">
        <f t="shared" si="102"/>
        <v>0.21682189966666665</v>
      </c>
      <c r="M3310" s="9">
        <f t="shared" si="103"/>
        <v>9.7686821593056337E-3</v>
      </c>
    </row>
    <row r="3311" spans="1:13" s="51" customFormat="1">
      <c r="A3311" s="110"/>
      <c r="B3311" s="104"/>
      <c r="C3311" s="104"/>
      <c r="D3311" s="104"/>
      <c r="E3311" s="104"/>
      <c r="F3311" s="104"/>
      <c r="G3311" s="104"/>
      <c r="H3311" s="3" t="s">
        <v>6</v>
      </c>
      <c r="I3311" s="50">
        <v>0.66514004400000004</v>
      </c>
      <c r="J3311" s="50">
        <v>0.69680014800000001</v>
      </c>
      <c r="K3311" s="50">
        <v>0.55453439000000004</v>
      </c>
      <c r="L3311" s="9">
        <f t="shared" si="102"/>
        <v>0.63882486066666677</v>
      </c>
      <c r="M3311" s="9">
        <f t="shared" si="103"/>
        <v>7.4694398252003122E-2</v>
      </c>
    </row>
    <row r="3312" spans="1:13" s="51" customFormat="1">
      <c r="A3312" s="110"/>
      <c r="B3312" s="104"/>
      <c r="C3312" s="104"/>
      <c r="D3312" s="104"/>
      <c r="E3312" s="104"/>
      <c r="F3312" s="104"/>
      <c r="G3312" s="104"/>
      <c r="H3312" s="3" t="s">
        <v>7</v>
      </c>
      <c r="I3312" s="50">
        <v>0.46272116000000002</v>
      </c>
      <c r="J3312" s="50">
        <v>0.47034193699999999</v>
      </c>
      <c r="K3312" s="50">
        <v>0.43808667200000001</v>
      </c>
      <c r="L3312" s="9">
        <f t="shared" si="102"/>
        <v>0.45704992300000002</v>
      </c>
      <c r="M3312" s="9">
        <f t="shared" si="103"/>
        <v>1.685890645586726E-2</v>
      </c>
    </row>
    <row r="3313" spans="1:13" s="51" customFormat="1">
      <c r="A3313" s="110"/>
      <c r="B3313" s="104"/>
      <c r="C3313" s="104"/>
      <c r="D3313" s="104"/>
      <c r="E3313" s="104"/>
      <c r="F3313" s="104"/>
      <c r="G3313" s="104"/>
      <c r="H3313" s="3" t="s">
        <v>8</v>
      </c>
      <c r="I3313" s="50">
        <v>0.375628499</v>
      </c>
      <c r="J3313" s="50">
        <v>0.40103994100000001</v>
      </c>
      <c r="K3313" s="50">
        <v>0.29438849499999997</v>
      </c>
      <c r="L3313" s="9">
        <f t="shared" si="102"/>
        <v>0.35701897833333335</v>
      </c>
      <c r="M3313" s="9">
        <f t="shared" si="103"/>
        <v>5.5707884792504943E-2</v>
      </c>
    </row>
    <row r="3314" spans="1:13" s="51" customFormat="1">
      <c r="A3314" s="110"/>
      <c r="B3314" s="104"/>
      <c r="C3314" s="104"/>
      <c r="D3314" s="104"/>
      <c r="E3314" s="104"/>
      <c r="F3314" s="104"/>
      <c r="G3314" s="104"/>
      <c r="H3314" s="3" t="s">
        <v>9</v>
      </c>
      <c r="I3314" s="50">
        <v>2.8779808729999998</v>
      </c>
      <c r="J3314" s="50">
        <v>2.9951993479999999</v>
      </c>
      <c r="K3314" s="50">
        <v>2.5811441140000002</v>
      </c>
      <c r="L3314" s="9">
        <f t="shared" si="102"/>
        <v>2.8181081116666671</v>
      </c>
      <c r="M3314" s="9">
        <f t="shared" si="103"/>
        <v>0.21342210490705343</v>
      </c>
    </row>
    <row r="3315" spans="1:13" s="51" customFormat="1">
      <c r="A3315" s="111"/>
      <c r="B3315" s="105"/>
      <c r="C3315" s="105"/>
      <c r="D3315" s="105"/>
      <c r="E3315" s="105"/>
      <c r="F3315" s="105"/>
      <c r="G3315" s="105"/>
      <c r="H3315" s="5" t="s">
        <v>23</v>
      </c>
      <c r="I3315" s="50">
        <v>9.4620256999999999E-2</v>
      </c>
      <c r="J3315" s="50">
        <v>9.3730179999999996E-2</v>
      </c>
      <c r="K3315" s="50">
        <v>9.3383381000000001E-2</v>
      </c>
      <c r="L3315" s="9">
        <f t="shared" si="102"/>
        <v>9.3911272666666656E-2</v>
      </c>
      <c r="M3315" s="9">
        <f t="shared" si="103"/>
        <v>6.3801369521690736E-4</v>
      </c>
    </row>
    <row r="3316" spans="1:13" s="51" customFormat="1">
      <c r="A3316" s="109">
        <v>8</v>
      </c>
      <c r="B3316" s="103">
        <v>8</v>
      </c>
      <c r="C3316" s="103" t="s">
        <v>19</v>
      </c>
      <c r="D3316" s="103" t="s">
        <v>11</v>
      </c>
      <c r="E3316" s="103">
        <f xml:space="preserve"> A3316 * B3316</f>
        <v>64</v>
      </c>
      <c r="F3316" s="103">
        <f>24/B3316</f>
        <v>3</v>
      </c>
      <c r="G3316" s="103" t="b">
        <v>1</v>
      </c>
      <c r="H3316" s="5" t="s">
        <v>1</v>
      </c>
      <c r="I3316" s="50">
        <v>9.2387436000000003E-2</v>
      </c>
      <c r="J3316" s="50">
        <v>9.1984079999999996E-2</v>
      </c>
      <c r="K3316" s="50">
        <v>9.2139873999999997E-2</v>
      </c>
      <c r="L3316" s="9">
        <f t="shared" si="102"/>
        <v>9.2170463333333341E-2</v>
      </c>
      <c r="M3316" s="9">
        <f t="shared" si="103"/>
        <v>2.0341041312906018E-4</v>
      </c>
    </row>
    <row r="3317" spans="1:13" s="51" customFormat="1">
      <c r="A3317" s="110"/>
      <c r="B3317" s="104"/>
      <c r="C3317" s="104"/>
      <c r="D3317" s="104"/>
      <c r="E3317" s="104"/>
      <c r="F3317" s="104"/>
      <c r="G3317" s="104"/>
      <c r="H3317" s="5" t="s">
        <v>2</v>
      </c>
      <c r="I3317" s="50">
        <v>0.21744016399999999</v>
      </c>
      <c r="J3317" s="50">
        <v>0.214002303</v>
      </c>
      <c r="K3317" s="50">
        <v>0.21604589099999999</v>
      </c>
      <c r="L3317" s="9">
        <f t="shared" si="102"/>
        <v>0.21582945266666664</v>
      </c>
      <c r="M3317" s="9">
        <f t="shared" si="103"/>
        <v>1.729120073312524E-3</v>
      </c>
    </row>
    <row r="3318" spans="1:13" s="51" customFormat="1">
      <c r="A3318" s="110"/>
      <c r="B3318" s="104"/>
      <c r="C3318" s="104"/>
      <c r="D3318" s="104"/>
      <c r="E3318" s="104"/>
      <c r="F3318" s="104"/>
      <c r="G3318" s="104"/>
      <c r="H3318" s="5" t="s">
        <v>3</v>
      </c>
      <c r="I3318" s="50">
        <v>0</v>
      </c>
      <c r="J3318" s="50">
        <v>0</v>
      </c>
      <c r="K3318" s="50">
        <v>0</v>
      </c>
      <c r="L3318" s="9">
        <f t="shared" si="102"/>
        <v>0</v>
      </c>
      <c r="M3318" s="9">
        <f t="shared" si="103"/>
        <v>0</v>
      </c>
    </row>
    <row r="3319" spans="1:13" s="51" customFormat="1">
      <c r="A3319" s="110"/>
      <c r="B3319" s="104"/>
      <c r="C3319" s="104"/>
      <c r="D3319" s="104"/>
      <c r="E3319" s="104"/>
      <c r="F3319" s="104"/>
      <c r="G3319" s="104"/>
      <c r="H3319" s="5" t="s">
        <v>22</v>
      </c>
      <c r="I3319" s="50">
        <v>1.7846853389999999</v>
      </c>
      <c r="J3319" s="50">
        <v>1.7751004889999999</v>
      </c>
      <c r="K3319" s="50">
        <v>1.775016551</v>
      </c>
      <c r="L3319" s="9">
        <f t="shared" si="102"/>
        <v>1.7782674596666668</v>
      </c>
      <c r="M3319" s="9">
        <f t="shared" si="103"/>
        <v>5.5582049935101376E-3</v>
      </c>
    </row>
    <row r="3320" spans="1:13" s="51" customFormat="1">
      <c r="A3320" s="110"/>
      <c r="B3320" s="104"/>
      <c r="C3320" s="104"/>
      <c r="D3320" s="104"/>
      <c r="E3320" s="104"/>
      <c r="F3320" s="104"/>
      <c r="G3320" s="104"/>
      <c r="H3320" s="5" t="s">
        <v>4</v>
      </c>
      <c r="I3320" s="50">
        <v>2.9346810790000002</v>
      </c>
      <c r="J3320" s="50">
        <v>2.901836442</v>
      </c>
      <c r="K3320" s="50">
        <v>2.8948184929999998</v>
      </c>
      <c r="L3320" s="9">
        <f t="shared" si="102"/>
        <v>2.9104453380000002</v>
      </c>
      <c r="M3320" s="9">
        <f t="shared" si="103"/>
        <v>2.1280067161688381E-2</v>
      </c>
    </row>
    <row r="3321" spans="1:13" s="51" customFormat="1">
      <c r="A3321" s="110"/>
      <c r="B3321" s="104"/>
      <c r="C3321" s="104"/>
      <c r="D3321" s="104"/>
      <c r="E3321" s="104"/>
      <c r="F3321" s="104"/>
      <c r="G3321" s="104"/>
      <c r="H3321" s="5" t="s">
        <v>5</v>
      </c>
      <c r="I3321" s="50">
        <v>0.73352704599999996</v>
      </c>
      <c r="J3321" s="50">
        <v>0.32736114900000002</v>
      </c>
      <c r="K3321" s="50">
        <v>0.34114855500000002</v>
      </c>
      <c r="L3321" s="9">
        <f t="shared" si="102"/>
        <v>0.46734558333333331</v>
      </c>
      <c r="M3321" s="9">
        <f t="shared" si="103"/>
        <v>0.23062296382098829</v>
      </c>
    </row>
    <row r="3322" spans="1:13" s="51" customFormat="1">
      <c r="A3322" s="110"/>
      <c r="B3322" s="104"/>
      <c r="C3322" s="104"/>
      <c r="D3322" s="104"/>
      <c r="E3322" s="104"/>
      <c r="F3322" s="104"/>
      <c r="G3322" s="104"/>
      <c r="H3322" s="5" t="s">
        <v>6</v>
      </c>
      <c r="I3322" s="50">
        <v>2.4869725279999999</v>
      </c>
      <c r="J3322" s="50">
        <v>2.229228371</v>
      </c>
      <c r="K3322" s="50">
        <v>2.1291218829999998</v>
      </c>
      <c r="L3322" s="9">
        <f t="shared" si="102"/>
        <v>2.2817742606666669</v>
      </c>
      <c r="M3322" s="9">
        <f t="shared" si="103"/>
        <v>0.18462143408167736</v>
      </c>
    </row>
    <row r="3323" spans="1:13" s="51" customFormat="1">
      <c r="A3323" s="110"/>
      <c r="B3323" s="104"/>
      <c r="C3323" s="104"/>
      <c r="D3323" s="104"/>
      <c r="E3323" s="104"/>
      <c r="F3323" s="104"/>
      <c r="G3323" s="104"/>
      <c r="H3323" s="5" t="s">
        <v>7</v>
      </c>
      <c r="I3323" s="50">
        <v>0.88387571700000001</v>
      </c>
      <c r="J3323" s="50">
        <v>0.869585159</v>
      </c>
      <c r="K3323" s="50">
        <v>0.94406343199999998</v>
      </c>
      <c r="L3323" s="9">
        <f t="shared" si="102"/>
        <v>0.8991747693333334</v>
      </c>
      <c r="M3323" s="9">
        <f t="shared" si="103"/>
        <v>3.9525928692305076E-2</v>
      </c>
    </row>
    <row r="3324" spans="1:13" s="51" customFormat="1">
      <c r="A3324" s="110"/>
      <c r="B3324" s="104"/>
      <c r="C3324" s="104"/>
      <c r="D3324" s="104"/>
      <c r="E3324" s="104"/>
      <c r="F3324" s="104"/>
      <c r="G3324" s="104"/>
      <c r="H3324" s="5" t="s">
        <v>8</v>
      </c>
      <c r="I3324" s="50">
        <v>0.91890806199999997</v>
      </c>
      <c r="J3324" s="50">
        <v>0.59328880699999997</v>
      </c>
      <c r="K3324" s="50">
        <v>0.63890880999999999</v>
      </c>
      <c r="L3324" s="9">
        <f t="shared" si="102"/>
        <v>0.71703522633333316</v>
      </c>
      <c r="M3324" s="9">
        <f t="shared" si="103"/>
        <v>0.17630875617366831</v>
      </c>
    </row>
    <row r="3325" spans="1:13" s="51" customFormat="1">
      <c r="A3325" s="110"/>
      <c r="B3325" s="104"/>
      <c r="C3325" s="104"/>
      <c r="D3325" s="104"/>
      <c r="E3325" s="104"/>
      <c r="F3325" s="104"/>
      <c r="G3325" s="104"/>
      <c r="H3325" s="5" t="s">
        <v>9</v>
      </c>
      <c r="I3325" s="50">
        <v>7.9592385160000001</v>
      </c>
      <c r="J3325" s="50">
        <v>6.9226390880000004</v>
      </c>
      <c r="K3325" s="50">
        <v>6.949364707</v>
      </c>
      <c r="L3325" s="9">
        <f t="shared" si="102"/>
        <v>7.2770807703333338</v>
      </c>
      <c r="M3325" s="9">
        <f t="shared" si="103"/>
        <v>0.59091704761117259</v>
      </c>
    </row>
    <row r="3326" spans="1:13" s="51" customFormat="1">
      <c r="A3326" s="110"/>
      <c r="B3326" s="104"/>
      <c r="C3326" s="104"/>
      <c r="D3326" s="104"/>
      <c r="E3326" s="105"/>
      <c r="F3326" s="105"/>
      <c r="G3326" s="105"/>
      <c r="H3326" s="5" t="s">
        <v>23</v>
      </c>
      <c r="I3326" s="50">
        <v>3.0367452259999999</v>
      </c>
      <c r="J3326" s="50">
        <v>1.2974587639999999</v>
      </c>
      <c r="K3326" s="50">
        <v>1.5165864360000001</v>
      </c>
      <c r="L3326" s="9">
        <f t="shared" si="102"/>
        <v>1.9502634753333332</v>
      </c>
      <c r="M3326" s="9">
        <f t="shared" si="103"/>
        <v>0.94727830127044188</v>
      </c>
    </row>
    <row r="3327" spans="1:13" s="51" customFormat="1">
      <c r="A3327" s="110"/>
      <c r="B3327" s="104"/>
      <c r="C3327" s="104"/>
      <c r="D3327" s="104"/>
      <c r="E3327" s="103">
        <f xml:space="preserve"> (A3316*B3316)/2</f>
        <v>32</v>
      </c>
      <c r="F3327" s="103">
        <f>24/B3316</f>
        <v>3</v>
      </c>
      <c r="G3327" s="103" t="b">
        <v>1</v>
      </c>
      <c r="H3327" s="5" t="s">
        <v>1</v>
      </c>
      <c r="I3327" s="50">
        <v>9.2009689000000006E-2</v>
      </c>
      <c r="J3327" s="50">
        <v>9.1991310000000007E-2</v>
      </c>
      <c r="K3327" s="50">
        <v>9.2330593000000002E-2</v>
      </c>
      <c r="L3327" s="9">
        <f t="shared" si="102"/>
        <v>9.2110530666666676E-2</v>
      </c>
      <c r="M3327" s="9">
        <f t="shared" si="103"/>
        <v>1.9080099534418712E-4</v>
      </c>
    </row>
    <row r="3328" spans="1:13" s="51" customFormat="1">
      <c r="A3328" s="110"/>
      <c r="B3328" s="104"/>
      <c r="C3328" s="104"/>
      <c r="D3328" s="104"/>
      <c r="E3328" s="104"/>
      <c r="F3328" s="104"/>
      <c r="G3328" s="104"/>
      <c r="H3328" s="5" t="s">
        <v>2</v>
      </c>
      <c r="I3328" s="50">
        <v>0.224227537</v>
      </c>
      <c r="J3328" s="50">
        <v>0.21411722699999999</v>
      </c>
      <c r="K3328" s="50">
        <v>0.22577234800000001</v>
      </c>
      <c r="L3328" s="9">
        <f t="shared" si="102"/>
        <v>0.22137237066666668</v>
      </c>
      <c r="M3328" s="9">
        <f t="shared" si="103"/>
        <v>6.330437779048969E-3</v>
      </c>
    </row>
    <row r="3329" spans="1:13" s="51" customFormat="1">
      <c r="A3329" s="110"/>
      <c r="B3329" s="104"/>
      <c r="C3329" s="104"/>
      <c r="D3329" s="104"/>
      <c r="E3329" s="104"/>
      <c r="F3329" s="104"/>
      <c r="G3329" s="104"/>
      <c r="H3329" s="5" t="s">
        <v>3</v>
      </c>
      <c r="I3329" s="50">
        <v>0</v>
      </c>
      <c r="J3329" s="50">
        <v>0</v>
      </c>
      <c r="K3329" s="50">
        <v>0</v>
      </c>
      <c r="L3329" s="9">
        <f t="shared" si="102"/>
        <v>0</v>
      </c>
      <c r="M3329" s="9">
        <f t="shared" si="103"/>
        <v>0</v>
      </c>
    </row>
    <row r="3330" spans="1:13" s="51" customFormat="1">
      <c r="A3330" s="110"/>
      <c r="B3330" s="104"/>
      <c r="C3330" s="104"/>
      <c r="D3330" s="104"/>
      <c r="E3330" s="104"/>
      <c r="F3330" s="104"/>
      <c r="G3330" s="104"/>
      <c r="H3330" s="5" t="s">
        <v>22</v>
      </c>
      <c r="I3330" s="50">
        <v>1.786585082</v>
      </c>
      <c r="J3330" s="50">
        <v>1.7719854230000001</v>
      </c>
      <c r="K3330" s="50">
        <v>1.786281121</v>
      </c>
      <c r="L3330" s="9">
        <f t="shared" si="102"/>
        <v>1.7816172086666668</v>
      </c>
      <c r="M3330" s="9">
        <f t="shared" si="103"/>
        <v>8.342755505157385E-3</v>
      </c>
    </row>
    <row r="3331" spans="1:13" s="51" customFormat="1">
      <c r="A3331" s="110"/>
      <c r="B3331" s="104"/>
      <c r="C3331" s="104"/>
      <c r="D3331" s="104"/>
      <c r="E3331" s="104"/>
      <c r="F3331" s="104"/>
      <c r="G3331" s="104"/>
      <c r="H3331" s="5" t="s">
        <v>4</v>
      </c>
      <c r="I3331" s="50">
        <v>2.9244426570000002</v>
      </c>
      <c r="J3331" s="50">
        <v>2.891398471</v>
      </c>
      <c r="K3331" s="50">
        <v>2.9269542930000001</v>
      </c>
      <c r="L3331" s="9">
        <f t="shared" si="102"/>
        <v>2.9142651403333333</v>
      </c>
      <c r="M3331" s="9">
        <f t="shared" si="103"/>
        <v>1.984289554599156E-2</v>
      </c>
    </row>
    <row r="3332" spans="1:13" s="51" customFormat="1">
      <c r="A3332" s="110"/>
      <c r="B3332" s="104"/>
      <c r="C3332" s="104"/>
      <c r="D3332" s="104"/>
      <c r="E3332" s="104"/>
      <c r="F3332" s="104"/>
      <c r="G3332" s="104"/>
      <c r="H3332" s="5" t="s">
        <v>5</v>
      </c>
      <c r="I3332" s="50">
        <v>0.49120186700000001</v>
      </c>
      <c r="J3332" s="50">
        <v>0.37059898099999999</v>
      </c>
      <c r="K3332" s="50">
        <v>0.35036229200000002</v>
      </c>
      <c r="L3332" s="9">
        <f t="shared" si="102"/>
        <v>0.40405437999999999</v>
      </c>
      <c r="M3332" s="9">
        <f t="shared" si="103"/>
        <v>7.614718815052951E-2</v>
      </c>
    </row>
    <row r="3333" spans="1:13" s="51" customFormat="1">
      <c r="A3333" s="110"/>
      <c r="B3333" s="104"/>
      <c r="C3333" s="104"/>
      <c r="D3333" s="104"/>
      <c r="E3333" s="104"/>
      <c r="F3333" s="104"/>
      <c r="G3333" s="104"/>
      <c r="H3333" s="5" t="s">
        <v>6</v>
      </c>
      <c r="I3333" s="50">
        <v>1.5029792470000001</v>
      </c>
      <c r="J3333" s="50">
        <v>1.4789536029999999</v>
      </c>
      <c r="K3333" s="50">
        <v>1.663809152</v>
      </c>
      <c r="L3333" s="9">
        <f t="shared" si="102"/>
        <v>1.5485806673333331</v>
      </c>
      <c r="M3333" s="9">
        <f t="shared" si="103"/>
        <v>0.10051124639231107</v>
      </c>
    </row>
    <row r="3334" spans="1:13" s="51" customFormat="1">
      <c r="A3334" s="110"/>
      <c r="B3334" s="104"/>
      <c r="C3334" s="104"/>
      <c r="D3334" s="104"/>
      <c r="E3334" s="104"/>
      <c r="F3334" s="104"/>
      <c r="G3334" s="104"/>
      <c r="H3334" s="5" t="s">
        <v>7</v>
      </c>
      <c r="I3334" s="50">
        <v>1.2991702169999999</v>
      </c>
      <c r="J3334" s="50">
        <v>1.3438359790000001</v>
      </c>
      <c r="K3334" s="50">
        <v>1.31691479</v>
      </c>
      <c r="L3334" s="9">
        <f t="shared" si="102"/>
        <v>1.319973662</v>
      </c>
      <c r="M3334" s="9">
        <f t="shared" si="103"/>
        <v>2.2489444128178285E-2</v>
      </c>
    </row>
    <row r="3335" spans="1:13" s="51" customFormat="1">
      <c r="A3335" s="110"/>
      <c r="B3335" s="104"/>
      <c r="C3335" s="104"/>
      <c r="D3335" s="104"/>
      <c r="E3335" s="104"/>
      <c r="F3335" s="104"/>
      <c r="G3335" s="104"/>
      <c r="H3335" s="5" t="s">
        <v>8</v>
      </c>
      <c r="I3335" s="50">
        <v>0.309221682</v>
      </c>
      <c r="J3335" s="50">
        <v>0.58739244099999999</v>
      </c>
      <c r="K3335" s="50">
        <v>0.508327376</v>
      </c>
      <c r="L3335" s="9">
        <f t="shared" si="102"/>
        <v>0.46831383300000001</v>
      </c>
      <c r="M3335" s="9">
        <f t="shared" si="103"/>
        <v>0.14333720908479655</v>
      </c>
    </row>
    <row r="3336" spans="1:13" s="51" customFormat="1">
      <c r="A3336" s="110"/>
      <c r="B3336" s="104"/>
      <c r="C3336" s="104"/>
      <c r="D3336" s="104"/>
      <c r="E3336" s="104"/>
      <c r="F3336" s="104"/>
      <c r="G3336" s="104"/>
      <c r="H3336" s="5" t="s">
        <v>9</v>
      </c>
      <c r="I3336" s="50">
        <v>6.5298994520000004</v>
      </c>
      <c r="J3336" s="50">
        <v>6.67564548</v>
      </c>
      <c r="K3336" s="9">
        <v>6.7693177259999997</v>
      </c>
      <c r="L3336" s="9">
        <f t="shared" si="102"/>
        <v>6.6582875526666667</v>
      </c>
      <c r="M3336" s="9">
        <f t="shared" si="103"/>
        <v>0.12064928807194281</v>
      </c>
    </row>
    <row r="3337" spans="1:13" s="51" customFormat="1">
      <c r="A3337" s="111"/>
      <c r="B3337" s="105"/>
      <c r="C3337" s="104"/>
      <c r="D3337" s="104"/>
      <c r="E3337" s="105"/>
      <c r="F3337" s="105"/>
      <c r="G3337" s="105"/>
      <c r="H3337" s="5" t="s">
        <v>23</v>
      </c>
      <c r="I3337" s="50">
        <v>0.19000060799999999</v>
      </c>
      <c r="J3337" s="50">
        <v>0.182724947</v>
      </c>
      <c r="K3337" s="9">
        <v>0.19140653699999999</v>
      </c>
      <c r="L3337" s="9">
        <f t="shared" si="102"/>
        <v>0.18804403066666664</v>
      </c>
      <c r="M3337" s="9">
        <f t="shared" si="103"/>
        <v>4.6597904864929575E-3</v>
      </c>
    </row>
    <row r="3338" spans="1:13" s="51" customFormat="1">
      <c r="A3338" s="109">
        <v>8</v>
      </c>
      <c r="B3338" s="103">
        <v>8</v>
      </c>
      <c r="C3338" s="104"/>
      <c r="D3338" s="104"/>
      <c r="E3338" s="103">
        <f xml:space="preserve"> A3338 * B3338</f>
        <v>64</v>
      </c>
      <c r="F3338" s="103">
        <f>24/B3338</f>
        <v>3</v>
      </c>
      <c r="G3338" s="103" t="b">
        <v>0</v>
      </c>
      <c r="H3338" s="5" t="s">
        <v>1</v>
      </c>
      <c r="I3338" s="50">
        <v>0</v>
      </c>
      <c r="J3338" s="50">
        <v>0</v>
      </c>
      <c r="K3338" s="50">
        <v>0</v>
      </c>
      <c r="L3338" s="9">
        <f t="shared" si="102"/>
        <v>0</v>
      </c>
      <c r="M3338" s="9">
        <f t="shared" si="103"/>
        <v>0</v>
      </c>
    </row>
    <row r="3339" spans="1:13" s="51" customFormat="1">
      <c r="A3339" s="110"/>
      <c r="B3339" s="104"/>
      <c r="C3339" s="104"/>
      <c r="D3339" s="104"/>
      <c r="E3339" s="104"/>
      <c r="F3339" s="104"/>
      <c r="G3339" s="104"/>
      <c r="H3339" s="5" t="s">
        <v>2</v>
      </c>
      <c r="I3339" s="50">
        <v>0</v>
      </c>
      <c r="J3339" s="50">
        <v>0</v>
      </c>
      <c r="K3339" s="50">
        <v>0</v>
      </c>
      <c r="L3339" s="9">
        <f t="shared" si="102"/>
        <v>0</v>
      </c>
      <c r="M3339" s="9">
        <f t="shared" si="103"/>
        <v>0</v>
      </c>
    </row>
    <row r="3340" spans="1:13" s="51" customFormat="1">
      <c r="A3340" s="110"/>
      <c r="B3340" s="104"/>
      <c r="C3340" s="104"/>
      <c r="D3340" s="104"/>
      <c r="E3340" s="104"/>
      <c r="F3340" s="104"/>
      <c r="G3340" s="104"/>
      <c r="H3340" s="5" t="s">
        <v>3</v>
      </c>
      <c r="I3340" s="50">
        <v>0</v>
      </c>
      <c r="J3340" s="50">
        <v>0</v>
      </c>
      <c r="K3340" s="50">
        <v>0</v>
      </c>
      <c r="L3340" s="9">
        <f t="shared" si="102"/>
        <v>0</v>
      </c>
      <c r="M3340" s="9">
        <f t="shared" si="103"/>
        <v>0</v>
      </c>
    </row>
    <row r="3341" spans="1:13" s="51" customFormat="1">
      <c r="A3341" s="110"/>
      <c r="B3341" s="104"/>
      <c r="C3341" s="104"/>
      <c r="D3341" s="104"/>
      <c r="E3341" s="104"/>
      <c r="F3341" s="104"/>
      <c r="G3341" s="104"/>
      <c r="H3341" s="5" t="s">
        <v>22</v>
      </c>
      <c r="I3341" s="50">
        <v>0</v>
      </c>
      <c r="J3341" s="50">
        <v>0</v>
      </c>
      <c r="K3341" s="50">
        <v>0</v>
      </c>
      <c r="L3341" s="9">
        <f t="shared" si="102"/>
        <v>0</v>
      </c>
      <c r="M3341" s="9">
        <f t="shared" si="103"/>
        <v>0</v>
      </c>
    </row>
    <row r="3342" spans="1:13" s="51" customFormat="1">
      <c r="A3342" s="110"/>
      <c r="B3342" s="104"/>
      <c r="C3342" s="104"/>
      <c r="D3342" s="104"/>
      <c r="E3342" s="104"/>
      <c r="F3342" s="104"/>
      <c r="G3342" s="104"/>
      <c r="H3342" s="5" t="s">
        <v>4</v>
      </c>
      <c r="I3342" s="50">
        <v>2.705680831</v>
      </c>
      <c r="J3342" s="50">
        <v>2.6844917879999999</v>
      </c>
      <c r="K3342" s="50">
        <v>2.7011890489999999</v>
      </c>
      <c r="L3342" s="9">
        <f t="shared" ref="L3342:L3405" si="104">AVERAGE(I3342:K3342)</f>
        <v>2.6971205559999998</v>
      </c>
      <c r="M3342" s="9">
        <f t="shared" ref="M3342:M3405" si="105">STDEV(I3342:K3342)</f>
        <v>1.116505093057126E-2</v>
      </c>
    </row>
    <row r="3343" spans="1:13" s="51" customFormat="1">
      <c r="A3343" s="110"/>
      <c r="B3343" s="104"/>
      <c r="C3343" s="104"/>
      <c r="D3343" s="104"/>
      <c r="E3343" s="104"/>
      <c r="F3343" s="104"/>
      <c r="G3343" s="104"/>
      <c r="H3343" s="5" t="s">
        <v>5</v>
      </c>
      <c r="I3343" s="50">
        <v>0.320553274</v>
      </c>
      <c r="J3343" s="50">
        <v>0.27909646199999999</v>
      </c>
      <c r="K3343" s="50">
        <v>0.35083869000000001</v>
      </c>
      <c r="L3343" s="9">
        <f t="shared" si="104"/>
        <v>0.31682947533333333</v>
      </c>
      <c r="M3343" s="9">
        <f t="shared" si="105"/>
        <v>3.6015785802664339E-2</v>
      </c>
    </row>
    <row r="3344" spans="1:13" s="51" customFormat="1">
      <c r="A3344" s="110"/>
      <c r="B3344" s="104"/>
      <c r="C3344" s="104"/>
      <c r="D3344" s="104"/>
      <c r="E3344" s="104"/>
      <c r="F3344" s="104"/>
      <c r="G3344" s="104"/>
      <c r="H3344" s="5" t="s">
        <v>6</v>
      </c>
      <c r="I3344" s="50">
        <v>2.1647755270000002</v>
      </c>
      <c r="J3344" s="50">
        <v>2.1829243730000001</v>
      </c>
      <c r="K3344" s="50">
        <v>2.1464096600000002</v>
      </c>
      <c r="L3344" s="9">
        <f t="shared" si="104"/>
        <v>2.1647031866666668</v>
      </c>
      <c r="M3344" s="9">
        <f t="shared" si="105"/>
        <v>1.8257463986297767E-2</v>
      </c>
    </row>
    <row r="3345" spans="1:13" s="51" customFormat="1">
      <c r="A3345" s="110"/>
      <c r="B3345" s="104"/>
      <c r="C3345" s="104"/>
      <c r="D3345" s="104"/>
      <c r="E3345" s="104"/>
      <c r="F3345" s="104"/>
      <c r="G3345" s="104"/>
      <c r="H3345" s="5" t="s">
        <v>7</v>
      </c>
      <c r="I3345" s="50">
        <v>0.89736324599999995</v>
      </c>
      <c r="J3345" s="50">
        <v>0.91377197200000004</v>
      </c>
      <c r="K3345" s="50">
        <v>0.89811772499999998</v>
      </c>
      <c r="L3345" s="9">
        <f t="shared" si="104"/>
        <v>0.90308431433333336</v>
      </c>
      <c r="M3345" s="9">
        <f t="shared" si="105"/>
        <v>9.2634674631185063E-3</v>
      </c>
    </row>
    <row r="3346" spans="1:13" s="51" customFormat="1">
      <c r="A3346" s="110"/>
      <c r="B3346" s="104"/>
      <c r="C3346" s="104"/>
      <c r="D3346" s="104"/>
      <c r="E3346" s="104"/>
      <c r="F3346" s="104"/>
      <c r="G3346" s="104"/>
      <c r="H3346" s="5" t="s">
        <v>8</v>
      </c>
      <c r="I3346" s="50">
        <v>0.54257614300000001</v>
      </c>
      <c r="J3346" s="50">
        <v>0.57123753399999999</v>
      </c>
      <c r="K3346" s="50">
        <v>0.64396467700000004</v>
      </c>
      <c r="L3346" s="9">
        <f t="shared" si="104"/>
        <v>0.58592611800000005</v>
      </c>
      <c r="M3346" s="9">
        <f t="shared" si="105"/>
        <v>5.2265902667141255E-2</v>
      </c>
    </row>
    <row r="3347" spans="1:13" s="51" customFormat="1">
      <c r="A3347" s="110"/>
      <c r="B3347" s="104"/>
      <c r="C3347" s="104"/>
      <c r="D3347" s="104"/>
      <c r="E3347" s="104"/>
      <c r="F3347" s="104"/>
      <c r="G3347" s="104"/>
      <c r="H3347" s="5" t="s">
        <v>9</v>
      </c>
      <c r="I3347" s="50">
        <v>6.6323263890000002</v>
      </c>
      <c r="J3347" s="50">
        <v>6.6328120339999996</v>
      </c>
      <c r="K3347" s="50">
        <v>6.7419122229999999</v>
      </c>
      <c r="L3347" s="9">
        <f t="shared" si="104"/>
        <v>6.6690168820000002</v>
      </c>
      <c r="M3347" s="9">
        <f t="shared" si="105"/>
        <v>6.3129684122417554E-2</v>
      </c>
    </row>
    <row r="3348" spans="1:13" s="51" customFormat="1">
      <c r="A3348" s="110"/>
      <c r="B3348" s="104"/>
      <c r="C3348" s="104"/>
      <c r="D3348" s="104"/>
      <c r="E3348" s="105"/>
      <c r="F3348" s="105"/>
      <c r="G3348" s="105"/>
      <c r="H3348" s="5" t="s">
        <v>23</v>
      </c>
      <c r="I3348" s="50">
        <v>0.18279161299999999</v>
      </c>
      <c r="J3348" s="50">
        <v>0.187404504</v>
      </c>
      <c r="K3348" s="50">
        <v>0.18445832300000001</v>
      </c>
      <c r="L3348" s="9">
        <f t="shared" si="104"/>
        <v>0.18488481333333331</v>
      </c>
      <c r="M3348" s="9">
        <f t="shared" si="105"/>
        <v>2.3358320461433751E-3</v>
      </c>
    </row>
    <row r="3349" spans="1:13" s="51" customFormat="1">
      <c r="A3349" s="110"/>
      <c r="B3349" s="104"/>
      <c r="C3349" s="104"/>
      <c r="D3349" s="104"/>
      <c r="E3349" s="103">
        <f xml:space="preserve"> (A3338*B3338)/2</f>
        <v>32</v>
      </c>
      <c r="F3349" s="103">
        <f>24/B3338</f>
        <v>3</v>
      </c>
      <c r="G3349" s="103" t="b">
        <v>0</v>
      </c>
      <c r="H3349" s="5" t="s">
        <v>1</v>
      </c>
      <c r="I3349" s="50">
        <v>0</v>
      </c>
      <c r="J3349" s="50">
        <v>0</v>
      </c>
      <c r="K3349" s="50">
        <v>0</v>
      </c>
      <c r="L3349" s="9">
        <f t="shared" si="104"/>
        <v>0</v>
      </c>
      <c r="M3349" s="9">
        <f t="shared" si="105"/>
        <v>0</v>
      </c>
    </row>
    <row r="3350" spans="1:13" s="51" customFormat="1">
      <c r="A3350" s="110"/>
      <c r="B3350" s="104"/>
      <c r="C3350" s="104"/>
      <c r="D3350" s="104"/>
      <c r="E3350" s="104"/>
      <c r="F3350" s="104"/>
      <c r="G3350" s="104"/>
      <c r="H3350" s="5" t="s">
        <v>2</v>
      </c>
      <c r="I3350" s="50">
        <v>0</v>
      </c>
      <c r="J3350" s="50">
        <v>0</v>
      </c>
      <c r="K3350" s="50">
        <v>0</v>
      </c>
      <c r="L3350" s="9">
        <f t="shared" si="104"/>
        <v>0</v>
      </c>
      <c r="M3350" s="9">
        <f t="shared" si="105"/>
        <v>0</v>
      </c>
    </row>
    <row r="3351" spans="1:13" s="51" customFormat="1">
      <c r="A3351" s="110"/>
      <c r="B3351" s="104"/>
      <c r="C3351" s="104"/>
      <c r="D3351" s="104"/>
      <c r="E3351" s="104"/>
      <c r="F3351" s="104"/>
      <c r="G3351" s="104"/>
      <c r="H3351" s="5" t="s">
        <v>3</v>
      </c>
      <c r="I3351" s="50">
        <v>0</v>
      </c>
      <c r="J3351" s="50">
        <v>0</v>
      </c>
      <c r="K3351" s="50">
        <v>0</v>
      </c>
      <c r="L3351" s="9">
        <f t="shared" si="104"/>
        <v>0</v>
      </c>
      <c r="M3351" s="9">
        <f t="shared" si="105"/>
        <v>0</v>
      </c>
    </row>
    <row r="3352" spans="1:13" s="51" customFormat="1">
      <c r="A3352" s="110"/>
      <c r="B3352" s="104"/>
      <c r="C3352" s="104"/>
      <c r="D3352" s="104"/>
      <c r="E3352" s="104"/>
      <c r="F3352" s="104"/>
      <c r="G3352" s="104"/>
      <c r="H3352" s="5" t="s">
        <v>22</v>
      </c>
      <c r="I3352" s="50">
        <v>0</v>
      </c>
      <c r="J3352" s="50">
        <v>0</v>
      </c>
      <c r="K3352" s="50">
        <v>0</v>
      </c>
      <c r="L3352" s="9">
        <f t="shared" si="104"/>
        <v>0</v>
      </c>
      <c r="M3352" s="9">
        <f t="shared" si="105"/>
        <v>0</v>
      </c>
    </row>
    <row r="3353" spans="1:13" s="51" customFormat="1">
      <c r="A3353" s="110"/>
      <c r="B3353" s="104"/>
      <c r="C3353" s="104"/>
      <c r="D3353" s="104"/>
      <c r="E3353" s="104"/>
      <c r="F3353" s="104"/>
      <c r="G3353" s="104"/>
      <c r="H3353" s="5" t="s">
        <v>4</v>
      </c>
      <c r="I3353" s="50">
        <v>2.7435652419999998</v>
      </c>
      <c r="J3353" s="50">
        <v>2.717403172</v>
      </c>
      <c r="K3353" s="50">
        <v>2.725932507</v>
      </c>
      <c r="L3353" s="9">
        <f t="shared" si="104"/>
        <v>2.7289669736666666</v>
      </c>
      <c r="M3353" s="9">
        <f t="shared" si="105"/>
        <v>1.3342393624629568E-2</v>
      </c>
    </row>
    <row r="3354" spans="1:13" s="51" customFormat="1">
      <c r="A3354" s="110"/>
      <c r="B3354" s="104"/>
      <c r="C3354" s="104"/>
      <c r="D3354" s="104"/>
      <c r="E3354" s="104"/>
      <c r="F3354" s="104"/>
      <c r="G3354" s="104"/>
      <c r="H3354" s="5" t="s">
        <v>5</v>
      </c>
      <c r="I3354" s="50">
        <v>0.460710703</v>
      </c>
      <c r="J3354" s="50">
        <v>0.35176726600000002</v>
      </c>
      <c r="K3354" s="50">
        <v>0.31763304799999997</v>
      </c>
      <c r="L3354" s="9">
        <f t="shared" si="104"/>
        <v>0.37670367233333329</v>
      </c>
      <c r="M3354" s="9">
        <f t="shared" si="105"/>
        <v>7.4727318369460102E-2</v>
      </c>
    </row>
    <row r="3355" spans="1:13" s="51" customFormat="1">
      <c r="A3355" s="110"/>
      <c r="B3355" s="104"/>
      <c r="C3355" s="104"/>
      <c r="D3355" s="104"/>
      <c r="E3355" s="104"/>
      <c r="F3355" s="104"/>
      <c r="G3355" s="104"/>
      <c r="H3355" s="5" t="s">
        <v>6</v>
      </c>
      <c r="I3355" s="50">
        <v>1.571229376</v>
      </c>
      <c r="J3355" s="50">
        <v>1.506979721</v>
      </c>
      <c r="K3355" s="50">
        <v>1.5762171540000001</v>
      </c>
      <c r="L3355" s="9">
        <f t="shared" si="104"/>
        <v>1.551475417</v>
      </c>
      <c r="M3355" s="9">
        <f t="shared" si="105"/>
        <v>3.8615019153661376E-2</v>
      </c>
    </row>
    <row r="3356" spans="1:13" s="51" customFormat="1">
      <c r="A3356" s="110"/>
      <c r="B3356" s="104"/>
      <c r="C3356" s="104"/>
      <c r="D3356" s="104"/>
      <c r="E3356" s="104"/>
      <c r="F3356" s="104"/>
      <c r="G3356" s="104"/>
      <c r="H3356" s="5" t="s">
        <v>7</v>
      </c>
      <c r="I3356" s="50">
        <v>1.2606186189999999</v>
      </c>
      <c r="J3356" s="50">
        <v>1.3322304039999999</v>
      </c>
      <c r="K3356" s="50">
        <v>1.308780039</v>
      </c>
      <c r="L3356" s="9">
        <f t="shared" si="104"/>
        <v>1.3005430206666666</v>
      </c>
      <c r="M3356" s="9">
        <f t="shared" si="105"/>
        <v>3.6509564376876753E-2</v>
      </c>
    </row>
    <row r="3357" spans="1:13" s="51" customFormat="1">
      <c r="A3357" s="110"/>
      <c r="B3357" s="104"/>
      <c r="C3357" s="104"/>
      <c r="D3357" s="104"/>
      <c r="E3357" s="104"/>
      <c r="F3357" s="104"/>
      <c r="G3357" s="104"/>
      <c r="H3357" s="5" t="s">
        <v>8</v>
      </c>
      <c r="I3357" s="50">
        <v>0.26712609599999998</v>
      </c>
      <c r="J3357" s="50">
        <v>0.34503051899999998</v>
      </c>
      <c r="K3357" s="50">
        <v>0.40083560000000001</v>
      </c>
      <c r="L3357" s="9">
        <f t="shared" si="104"/>
        <v>0.33766407166666662</v>
      </c>
      <c r="M3357" s="9">
        <f t="shared" si="105"/>
        <v>6.7158441574515615E-2</v>
      </c>
    </row>
    <row r="3358" spans="1:13" s="51" customFormat="1">
      <c r="A3358" s="110"/>
      <c r="B3358" s="104"/>
      <c r="C3358" s="104"/>
      <c r="D3358" s="104"/>
      <c r="E3358" s="104"/>
      <c r="F3358" s="104"/>
      <c r="G3358" s="104"/>
      <c r="H3358" s="5" t="s">
        <v>9</v>
      </c>
      <c r="I3358" s="50">
        <v>6.3061243510000002</v>
      </c>
      <c r="J3358" s="50">
        <v>6.2573223919999998</v>
      </c>
      <c r="K3358" s="50">
        <v>6.3326312170000003</v>
      </c>
      <c r="L3358" s="9">
        <f t="shared" si="104"/>
        <v>6.2986926533333332</v>
      </c>
      <c r="M3358" s="9">
        <f t="shared" si="105"/>
        <v>3.8200489242635742E-2</v>
      </c>
    </row>
    <row r="3359" spans="1:13" s="51" customFormat="1">
      <c r="A3359" s="111"/>
      <c r="B3359" s="105"/>
      <c r="C3359" s="104"/>
      <c r="D3359" s="105"/>
      <c r="E3359" s="105"/>
      <c r="F3359" s="105"/>
      <c r="G3359" s="105"/>
      <c r="H3359" s="5" t="s">
        <v>23</v>
      </c>
      <c r="I3359" s="50">
        <v>0.182524348</v>
      </c>
      <c r="J3359" s="50">
        <v>0.18321584499999999</v>
      </c>
      <c r="K3359" s="50">
        <v>0.18290941599999999</v>
      </c>
      <c r="L3359" s="9">
        <f t="shared" si="104"/>
        <v>0.18288320299999997</v>
      </c>
      <c r="M3359" s="9">
        <f t="shared" si="105"/>
        <v>3.4649295271187668E-4</v>
      </c>
    </row>
    <row r="3360" spans="1:13" s="51" customFormat="1">
      <c r="A3360" s="109">
        <v>8</v>
      </c>
      <c r="B3360" s="103">
        <v>8</v>
      </c>
      <c r="C3360" s="104"/>
      <c r="D3360" s="103" t="s">
        <v>12</v>
      </c>
      <c r="E3360" s="103" t="s">
        <v>13</v>
      </c>
      <c r="F3360" s="103">
        <f>24/B3360</f>
        <v>3</v>
      </c>
      <c r="G3360" s="103" t="s">
        <v>13</v>
      </c>
      <c r="H3360" s="3" t="s">
        <v>4</v>
      </c>
      <c r="I3360" s="50">
        <v>1.987994008</v>
      </c>
      <c r="J3360" s="50">
        <v>1.963838814</v>
      </c>
      <c r="K3360" s="50">
        <v>2.0024428749999998</v>
      </c>
      <c r="L3360" s="9">
        <f t="shared" si="104"/>
        <v>1.9847585656666666</v>
      </c>
      <c r="M3360" s="9">
        <f t="shared" si="105"/>
        <v>1.9504344304338221E-2</v>
      </c>
    </row>
    <row r="3361" spans="1:13" s="51" customFormat="1">
      <c r="A3361" s="110"/>
      <c r="B3361" s="104"/>
      <c r="C3361" s="104"/>
      <c r="D3361" s="104"/>
      <c r="E3361" s="104"/>
      <c r="F3361" s="104"/>
      <c r="G3361" s="104"/>
      <c r="H3361" s="3" t="s">
        <v>5</v>
      </c>
      <c r="I3361" s="50">
        <v>5.7060729999999997E-2</v>
      </c>
      <c r="J3361" s="50">
        <v>4.0877538999999997E-2</v>
      </c>
      <c r="K3361" s="50">
        <v>0.15314414800000001</v>
      </c>
      <c r="L3361" s="9">
        <f t="shared" si="104"/>
        <v>8.3694139000000001E-2</v>
      </c>
      <c r="M3361" s="9">
        <f t="shared" si="105"/>
        <v>6.0687327592428064E-2</v>
      </c>
    </row>
    <row r="3362" spans="1:13" s="51" customFormat="1">
      <c r="A3362" s="110"/>
      <c r="B3362" s="104"/>
      <c r="C3362" s="104"/>
      <c r="D3362" s="104"/>
      <c r="E3362" s="104"/>
      <c r="F3362" s="104"/>
      <c r="G3362" s="104"/>
      <c r="H3362" s="3" t="s">
        <v>6</v>
      </c>
      <c r="I3362" s="50">
        <v>1.721482704</v>
      </c>
      <c r="J3362" s="50">
        <v>1.5622389699999999</v>
      </c>
      <c r="K3362" s="50">
        <v>1.6278665750000001</v>
      </c>
      <c r="L3362" s="9">
        <f t="shared" si="104"/>
        <v>1.6371960829999999</v>
      </c>
      <c r="M3362" s="9">
        <f t="shared" si="105"/>
        <v>8.003075342771207E-2</v>
      </c>
    </row>
    <row r="3363" spans="1:13" s="51" customFormat="1">
      <c r="A3363" s="110"/>
      <c r="B3363" s="104"/>
      <c r="C3363" s="104"/>
      <c r="D3363" s="104"/>
      <c r="E3363" s="104"/>
      <c r="F3363" s="104"/>
      <c r="G3363" s="104"/>
      <c r="H3363" s="3" t="s">
        <v>7</v>
      </c>
      <c r="I3363" s="50">
        <v>1.462398388</v>
      </c>
      <c r="J3363" s="50">
        <v>1.446040242</v>
      </c>
      <c r="K3363" s="50">
        <v>1.459802931</v>
      </c>
      <c r="L3363" s="9">
        <f t="shared" si="104"/>
        <v>1.4560805203333331</v>
      </c>
      <c r="M3363" s="9">
        <f t="shared" si="105"/>
        <v>8.7914441940908708E-3</v>
      </c>
    </row>
    <row r="3364" spans="1:13" s="51" customFormat="1">
      <c r="A3364" s="110"/>
      <c r="B3364" s="104"/>
      <c r="C3364" s="104"/>
      <c r="D3364" s="104"/>
      <c r="E3364" s="104"/>
      <c r="F3364" s="104"/>
      <c r="G3364" s="104"/>
      <c r="H3364" s="5" t="s">
        <v>9</v>
      </c>
      <c r="I3364" s="50">
        <v>5.5419589179999997</v>
      </c>
      <c r="J3364" s="50">
        <v>5.2979609539999997</v>
      </c>
      <c r="K3364" s="9">
        <v>5.6974090200000003</v>
      </c>
      <c r="L3364" s="9">
        <f t="shared" si="104"/>
        <v>5.512442963999999</v>
      </c>
      <c r="M3364" s="9">
        <f t="shared" si="105"/>
        <v>0.20135313013008463</v>
      </c>
    </row>
    <row r="3365" spans="1:13" s="51" customFormat="1">
      <c r="A3365" s="110"/>
      <c r="B3365" s="104"/>
      <c r="C3365" s="104"/>
      <c r="D3365" s="105"/>
      <c r="E3365" s="105"/>
      <c r="F3365" s="105"/>
      <c r="G3365" s="105"/>
      <c r="H3365" s="5" t="s">
        <v>23</v>
      </c>
      <c r="I3365" s="50">
        <v>0.18655692500000001</v>
      </c>
      <c r="J3365" s="50">
        <v>0.18295488300000001</v>
      </c>
      <c r="K3365" s="9">
        <v>0.183307263</v>
      </c>
      <c r="L3365" s="9">
        <f t="shared" si="104"/>
        <v>0.18427302366666667</v>
      </c>
      <c r="M3365" s="9">
        <f t="shared" si="105"/>
        <v>1.9857484461535775E-3</v>
      </c>
    </row>
    <row r="3366" spans="1:13" s="51" customFormat="1">
      <c r="A3366" s="110"/>
      <c r="B3366" s="104"/>
      <c r="C3366" s="104"/>
      <c r="D3366" s="103" t="s">
        <v>14</v>
      </c>
      <c r="E3366" s="103" t="s">
        <v>13</v>
      </c>
      <c r="F3366" s="103">
        <f>24/B3360</f>
        <v>3</v>
      </c>
      <c r="G3366" s="103" t="s">
        <v>13</v>
      </c>
      <c r="H3366" s="3" t="s">
        <v>4</v>
      </c>
      <c r="I3366" s="50">
        <v>1.958902154</v>
      </c>
      <c r="J3366" s="50">
        <v>1.9657948810000001</v>
      </c>
      <c r="K3366" s="50">
        <v>1.9831987980000001</v>
      </c>
      <c r="L3366" s="9">
        <f t="shared" si="104"/>
        <v>1.9692986110000001</v>
      </c>
      <c r="M3366" s="9">
        <f t="shared" si="105"/>
        <v>1.2521534265031577E-2</v>
      </c>
    </row>
    <row r="3367" spans="1:13" s="51" customFormat="1">
      <c r="A3367" s="110"/>
      <c r="B3367" s="104"/>
      <c r="C3367" s="104"/>
      <c r="D3367" s="104"/>
      <c r="E3367" s="104"/>
      <c r="F3367" s="104"/>
      <c r="G3367" s="104"/>
      <c r="H3367" s="3" t="s">
        <v>5</v>
      </c>
      <c r="I3367" s="50">
        <v>0.203724401</v>
      </c>
      <c r="J3367" s="50">
        <v>0.226684792</v>
      </c>
      <c r="K3367" s="50">
        <v>0.24097622599999999</v>
      </c>
      <c r="L3367" s="9">
        <f t="shared" si="104"/>
        <v>0.22379513966666667</v>
      </c>
      <c r="M3367" s="9">
        <f t="shared" si="105"/>
        <v>1.879327497838815E-2</v>
      </c>
    </row>
    <row r="3368" spans="1:13" s="51" customFormat="1">
      <c r="A3368" s="110"/>
      <c r="B3368" s="104"/>
      <c r="C3368" s="104"/>
      <c r="D3368" s="104"/>
      <c r="E3368" s="104"/>
      <c r="F3368" s="104"/>
      <c r="G3368" s="104"/>
      <c r="H3368" s="3" t="s">
        <v>6</v>
      </c>
      <c r="I3368" s="50">
        <v>1.23884613</v>
      </c>
      <c r="J3368" s="50">
        <v>1.27971455</v>
      </c>
      <c r="K3368" s="50">
        <v>1.4335525280000001</v>
      </c>
      <c r="L3368" s="9">
        <f t="shared" si="104"/>
        <v>1.3173710693333334</v>
      </c>
      <c r="M3368" s="9">
        <f t="shared" si="105"/>
        <v>0.10267012925753963</v>
      </c>
    </row>
    <row r="3369" spans="1:13" s="51" customFormat="1">
      <c r="A3369" s="110"/>
      <c r="B3369" s="104"/>
      <c r="C3369" s="104"/>
      <c r="D3369" s="104"/>
      <c r="E3369" s="104"/>
      <c r="F3369" s="104"/>
      <c r="G3369" s="104"/>
      <c r="H3369" s="3" t="s">
        <v>7</v>
      </c>
      <c r="I3369" s="50">
        <v>0.88382084999999999</v>
      </c>
      <c r="J3369" s="50">
        <v>0.91087115900000004</v>
      </c>
      <c r="K3369" s="50">
        <v>0.89652586000000001</v>
      </c>
      <c r="L3369" s="9">
        <f t="shared" si="104"/>
        <v>0.89707262300000001</v>
      </c>
      <c r="M3369" s="9">
        <f t="shared" si="105"/>
        <v>1.3533440677909578E-2</v>
      </c>
    </row>
    <row r="3370" spans="1:13" s="51" customFormat="1">
      <c r="A3370" s="110"/>
      <c r="B3370" s="104"/>
      <c r="C3370" s="104"/>
      <c r="D3370" s="104"/>
      <c r="E3370" s="104"/>
      <c r="F3370" s="104"/>
      <c r="G3370" s="104"/>
      <c r="H3370" s="3" t="s">
        <v>8</v>
      </c>
      <c r="I3370" s="50">
        <v>0.616845855</v>
      </c>
      <c r="J3370" s="50">
        <v>0.74546225399999999</v>
      </c>
      <c r="K3370" s="50">
        <v>0.566508177</v>
      </c>
      <c r="L3370" s="9">
        <f t="shared" si="104"/>
        <v>0.642938762</v>
      </c>
      <c r="M3370" s="9">
        <f t="shared" si="105"/>
        <v>9.2286349291287123E-2</v>
      </c>
    </row>
    <row r="3371" spans="1:13" s="51" customFormat="1">
      <c r="A3371" s="110"/>
      <c r="B3371" s="104"/>
      <c r="C3371" s="104"/>
      <c r="D3371" s="104"/>
      <c r="E3371" s="104"/>
      <c r="F3371" s="104"/>
      <c r="G3371" s="104"/>
      <c r="H3371" s="3" t="s">
        <v>9</v>
      </c>
      <c r="I3371" s="50">
        <v>4.958653108</v>
      </c>
      <c r="J3371" s="50">
        <v>5.2374558919999998</v>
      </c>
      <c r="K3371" s="50">
        <v>5.3625822950000002</v>
      </c>
      <c r="L3371" s="9">
        <f t="shared" si="104"/>
        <v>5.1862304316666661</v>
      </c>
      <c r="M3371" s="9">
        <f t="shared" si="105"/>
        <v>0.20677943047458006</v>
      </c>
    </row>
    <row r="3372" spans="1:13" s="51" customFormat="1">
      <c r="A3372" s="111"/>
      <c r="B3372" s="105"/>
      <c r="C3372" s="105"/>
      <c r="D3372" s="105"/>
      <c r="E3372" s="105"/>
      <c r="F3372" s="105"/>
      <c r="G3372" s="105"/>
      <c r="H3372" s="5" t="s">
        <v>23</v>
      </c>
      <c r="I3372" s="50">
        <v>0.18348414800000001</v>
      </c>
      <c r="J3372" s="50">
        <v>0.18516397600000001</v>
      </c>
      <c r="K3372" s="50">
        <v>0.19700995499999999</v>
      </c>
      <c r="L3372" s="9">
        <f t="shared" si="104"/>
        <v>0.18855269299999999</v>
      </c>
      <c r="M3372" s="9">
        <f t="shared" si="105"/>
        <v>7.3722056353494906E-3</v>
      </c>
    </row>
    <row r="3373" spans="1:13" s="51" customFormat="1">
      <c r="A3373" s="109">
        <v>8</v>
      </c>
      <c r="B3373" s="103">
        <v>8</v>
      </c>
      <c r="C3373" s="103" t="s">
        <v>20</v>
      </c>
      <c r="D3373" s="103" t="s">
        <v>11</v>
      </c>
      <c r="E3373" s="103">
        <f xml:space="preserve"> A3373 * B3373</f>
        <v>64</v>
      </c>
      <c r="F3373" s="103">
        <f>24/B3373</f>
        <v>3</v>
      </c>
      <c r="G3373" s="103" t="b">
        <v>1</v>
      </c>
      <c r="H3373" s="5" t="s">
        <v>1</v>
      </c>
      <c r="I3373" s="50">
        <v>0.18159049599999999</v>
      </c>
      <c r="J3373" s="50">
        <v>0.18061606199999999</v>
      </c>
      <c r="K3373" s="50">
        <v>0.17993240599999999</v>
      </c>
      <c r="L3373" s="9">
        <f t="shared" si="104"/>
        <v>0.18071298800000002</v>
      </c>
      <c r="M3373" s="9">
        <f t="shared" si="105"/>
        <v>8.3328362466329579E-4</v>
      </c>
    </row>
    <row r="3374" spans="1:13" s="51" customFormat="1">
      <c r="A3374" s="110"/>
      <c r="B3374" s="104"/>
      <c r="C3374" s="104"/>
      <c r="D3374" s="104"/>
      <c r="E3374" s="104"/>
      <c r="F3374" s="104"/>
      <c r="G3374" s="104"/>
      <c r="H3374" s="5" t="s">
        <v>2</v>
      </c>
      <c r="I3374" s="50">
        <v>0.42962289300000001</v>
      </c>
      <c r="J3374" s="50">
        <v>0.43074425199999999</v>
      </c>
      <c r="K3374" s="50">
        <v>0.431152005</v>
      </c>
      <c r="L3374" s="9">
        <f t="shared" si="104"/>
        <v>0.43050638333333335</v>
      </c>
      <c r="M3374" s="9">
        <f t="shared" si="105"/>
        <v>7.9182195225462786E-4</v>
      </c>
    </row>
    <row r="3375" spans="1:13" s="51" customFormat="1">
      <c r="A3375" s="110"/>
      <c r="B3375" s="104"/>
      <c r="C3375" s="104"/>
      <c r="D3375" s="104"/>
      <c r="E3375" s="104"/>
      <c r="F3375" s="104"/>
      <c r="G3375" s="104"/>
      <c r="H3375" s="5" t="s">
        <v>3</v>
      </c>
      <c r="I3375" s="50">
        <v>0</v>
      </c>
      <c r="J3375" s="50">
        <v>0</v>
      </c>
      <c r="K3375" s="50">
        <v>0</v>
      </c>
      <c r="L3375" s="9">
        <f t="shared" si="104"/>
        <v>0</v>
      </c>
      <c r="M3375" s="9">
        <f t="shared" si="105"/>
        <v>0</v>
      </c>
    </row>
    <row r="3376" spans="1:13" s="51" customFormat="1">
      <c r="A3376" s="110"/>
      <c r="B3376" s="104"/>
      <c r="C3376" s="104"/>
      <c r="D3376" s="104"/>
      <c r="E3376" s="104"/>
      <c r="F3376" s="104"/>
      <c r="G3376" s="104"/>
      <c r="H3376" s="5" t="s">
        <v>22</v>
      </c>
      <c r="I3376" s="50">
        <v>1.8196981320000001</v>
      </c>
      <c r="J3376" s="50">
        <v>1.8192686339999999</v>
      </c>
      <c r="K3376" s="50">
        <v>1.770933995</v>
      </c>
      <c r="L3376" s="9">
        <f t="shared" si="104"/>
        <v>1.8033002536666667</v>
      </c>
      <c r="M3376" s="9">
        <f t="shared" si="105"/>
        <v>2.8030824857488257E-2</v>
      </c>
    </row>
    <row r="3377" spans="1:13" s="51" customFormat="1">
      <c r="A3377" s="110"/>
      <c r="B3377" s="104"/>
      <c r="C3377" s="104"/>
      <c r="D3377" s="104"/>
      <c r="E3377" s="104"/>
      <c r="F3377" s="104"/>
      <c r="G3377" s="104"/>
      <c r="H3377" s="5" t="s">
        <v>4</v>
      </c>
      <c r="I3377" s="50">
        <v>3.2831527070000002</v>
      </c>
      <c r="J3377" s="50">
        <v>3.263497643</v>
      </c>
      <c r="K3377" s="50">
        <v>3.2115692899999999</v>
      </c>
      <c r="L3377" s="9">
        <f t="shared" si="104"/>
        <v>3.25273988</v>
      </c>
      <c r="M3377" s="9">
        <f t="shared" si="105"/>
        <v>3.698436826447233E-2</v>
      </c>
    </row>
    <row r="3378" spans="1:13" s="51" customFormat="1">
      <c r="A3378" s="110"/>
      <c r="B3378" s="104"/>
      <c r="C3378" s="104"/>
      <c r="D3378" s="104"/>
      <c r="E3378" s="104"/>
      <c r="F3378" s="104"/>
      <c r="G3378" s="104"/>
      <c r="H3378" s="5" t="s">
        <v>5</v>
      </c>
      <c r="I3378" s="50">
        <v>0.64480261299999997</v>
      </c>
      <c r="J3378" s="50">
        <v>0.99146171500000002</v>
      </c>
      <c r="K3378" s="50">
        <v>0.34392202199999999</v>
      </c>
      <c r="L3378" s="9">
        <f t="shared" si="104"/>
        <v>0.66006211666666659</v>
      </c>
      <c r="M3378" s="9">
        <f t="shared" si="105"/>
        <v>0.32403943099837174</v>
      </c>
    </row>
    <row r="3379" spans="1:13" s="51" customFormat="1">
      <c r="A3379" s="110"/>
      <c r="B3379" s="104"/>
      <c r="C3379" s="104"/>
      <c r="D3379" s="104"/>
      <c r="E3379" s="104"/>
      <c r="F3379" s="104"/>
      <c r="G3379" s="104"/>
      <c r="H3379" s="5" t="s">
        <v>6</v>
      </c>
      <c r="I3379" s="50">
        <v>2.9887369920000002</v>
      </c>
      <c r="J3379" s="50">
        <v>3.5461050580000002</v>
      </c>
      <c r="K3379" s="50">
        <v>3.935576615</v>
      </c>
      <c r="L3379" s="9">
        <f t="shared" si="104"/>
        <v>3.4901395550000003</v>
      </c>
      <c r="M3379" s="9">
        <f t="shared" si="105"/>
        <v>0.47589433813108956</v>
      </c>
    </row>
    <row r="3380" spans="1:13" s="51" customFormat="1">
      <c r="A3380" s="110"/>
      <c r="B3380" s="104"/>
      <c r="C3380" s="104"/>
      <c r="D3380" s="104"/>
      <c r="E3380" s="104"/>
      <c r="F3380" s="104"/>
      <c r="G3380" s="104"/>
      <c r="H3380" s="5" t="s">
        <v>7</v>
      </c>
      <c r="I3380" s="50">
        <v>4.4266700920000002</v>
      </c>
      <c r="J3380" s="50">
        <v>7.2649905199999996</v>
      </c>
      <c r="K3380" s="50">
        <v>4.9664324610000001</v>
      </c>
      <c r="L3380" s="9">
        <f t="shared" si="104"/>
        <v>5.5526976909999997</v>
      </c>
      <c r="M3380" s="9">
        <f t="shared" si="105"/>
        <v>1.5072477908196584</v>
      </c>
    </row>
    <row r="3381" spans="1:13" s="51" customFormat="1">
      <c r="A3381" s="110"/>
      <c r="B3381" s="104"/>
      <c r="C3381" s="104"/>
      <c r="D3381" s="104"/>
      <c r="E3381" s="104"/>
      <c r="F3381" s="104"/>
      <c r="G3381" s="104"/>
      <c r="H3381" s="5" t="s">
        <v>8</v>
      </c>
      <c r="I3381" s="50">
        <v>1.400220332</v>
      </c>
      <c r="J3381" s="50">
        <v>0.81580583600000001</v>
      </c>
      <c r="K3381" s="50">
        <v>2.710550681</v>
      </c>
      <c r="L3381" s="9">
        <f t="shared" si="104"/>
        <v>1.642192283</v>
      </c>
      <c r="M3381" s="9">
        <f t="shared" si="105"/>
        <v>0.97027177930545694</v>
      </c>
    </row>
    <row r="3382" spans="1:13" s="51" customFormat="1">
      <c r="A3382" s="110"/>
      <c r="B3382" s="104"/>
      <c r="C3382" s="104"/>
      <c r="D3382" s="104"/>
      <c r="E3382" s="104"/>
      <c r="F3382" s="104"/>
      <c r="G3382" s="104"/>
      <c r="H3382" s="5" t="s">
        <v>9</v>
      </c>
      <c r="I3382" s="50">
        <v>12.747117770999999</v>
      </c>
      <c r="J3382" s="50">
        <v>15.886334038999999</v>
      </c>
      <c r="K3382" s="50">
        <v>15.172657361000001</v>
      </c>
      <c r="L3382" s="9">
        <f t="shared" si="104"/>
        <v>14.602036390333332</v>
      </c>
      <c r="M3382" s="9">
        <f t="shared" si="105"/>
        <v>1.6455624915032521</v>
      </c>
    </row>
    <row r="3383" spans="1:13" s="51" customFormat="1">
      <c r="A3383" s="110"/>
      <c r="B3383" s="104"/>
      <c r="C3383" s="104"/>
      <c r="D3383" s="104"/>
      <c r="E3383" s="105"/>
      <c r="F3383" s="105"/>
      <c r="G3383" s="105"/>
      <c r="H3383" s="5" t="s">
        <v>23</v>
      </c>
      <c r="I3383" s="50">
        <v>43.065995495999999</v>
      </c>
      <c r="J3383" s="50">
        <v>4.9527393230000003</v>
      </c>
      <c r="K3383" s="50">
        <v>14.217453119</v>
      </c>
      <c r="L3383" s="9">
        <f t="shared" si="104"/>
        <v>20.745395979333335</v>
      </c>
      <c r="M3383" s="9">
        <f t="shared" si="105"/>
        <v>19.877514998560894</v>
      </c>
    </row>
    <row r="3384" spans="1:13" s="51" customFormat="1">
      <c r="A3384" s="110"/>
      <c r="B3384" s="104"/>
      <c r="C3384" s="104"/>
      <c r="D3384" s="104"/>
      <c r="E3384" s="103">
        <f xml:space="preserve"> (A3373*B3373)/2</f>
        <v>32</v>
      </c>
      <c r="F3384" s="103">
        <f>24/B3373</f>
        <v>3</v>
      </c>
      <c r="G3384" s="103" t="b">
        <v>1</v>
      </c>
      <c r="H3384" s="5" t="s">
        <v>1</v>
      </c>
      <c r="I3384" s="50">
        <v>0.18132552900000001</v>
      </c>
      <c r="J3384" s="50">
        <v>0.18146852999999999</v>
      </c>
      <c r="K3384" s="50">
        <v>0.18108532399999999</v>
      </c>
      <c r="L3384" s="9">
        <f t="shared" si="104"/>
        <v>0.18129312766666664</v>
      </c>
      <c r="M3384" s="9">
        <f t="shared" si="105"/>
        <v>1.9364682907378964E-4</v>
      </c>
    </row>
    <row r="3385" spans="1:13" s="51" customFormat="1">
      <c r="A3385" s="110"/>
      <c r="B3385" s="104"/>
      <c r="C3385" s="104"/>
      <c r="D3385" s="104"/>
      <c r="E3385" s="104"/>
      <c r="F3385" s="104"/>
      <c r="G3385" s="104"/>
      <c r="H3385" s="5" t="s">
        <v>2</v>
      </c>
      <c r="I3385" s="50">
        <v>0.42851422500000003</v>
      </c>
      <c r="J3385" s="50">
        <v>0.44341173499999997</v>
      </c>
      <c r="K3385" s="50">
        <v>0.435168416</v>
      </c>
      <c r="L3385" s="9">
        <f t="shared" si="104"/>
        <v>0.43569812533333335</v>
      </c>
      <c r="M3385" s="9">
        <f t="shared" si="105"/>
        <v>7.4628677486198247E-3</v>
      </c>
    </row>
    <row r="3386" spans="1:13" s="51" customFormat="1">
      <c r="A3386" s="110"/>
      <c r="B3386" s="104"/>
      <c r="C3386" s="104"/>
      <c r="D3386" s="104"/>
      <c r="E3386" s="104"/>
      <c r="F3386" s="104"/>
      <c r="G3386" s="104"/>
      <c r="H3386" s="5" t="s">
        <v>3</v>
      </c>
      <c r="I3386" s="50">
        <v>0</v>
      </c>
      <c r="J3386" s="50">
        <v>0</v>
      </c>
      <c r="K3386" s="50">
        <v>0</v>
      </c>
      <c r="L3386" s="9">
        <f t="shared" si="104"/>
        <v>0</v>
      </c>
      <c r="M3386" s="9">
        <f t="shared" si="105"/>
        <v>0</v>
      </c>
    </row>
    <row r="3387" spans="1:13" s="51" customFormat="1">
      <c r="A3387" s="110"/>
      <c r="B3387" s="104"/>
      <c r="C3387" s="104"/>
      <c r="D3387" s="104"/>
      <c r="E3387" s="104"/>
      <c r="F3387" s="104"/>
      <c r="G3387" s="104"/>
      <c r="H3387" s="5" t="s">
        <v>22</v>
      </c>
      <c r="I3387" s="50">
        <v>1.8593807019999999</v>
      </c>
      <c r="J3387" s="50">
        <v>1.821482917</v>
      </c>
      <c r="K3387" s="50">
        <v>1.78760678</v>
      </c>
      <c r="L3387" s="9">
        <f t="shared" si="104"/>
        <v>1.8228234663333334</v>
      </c>
      <c r="M3387" s="9">
        <f t="shared" si="105"/>
        <v>3.5905734558728163E-2</v>
      </c>
    </row>
    <row r="3388" spans="1:13" s="51" customFormat="1">
      <c r="A3388" s="110"/>
      <c r="B3388" s="104"/>
      <c r="C3388" s="104"/>
      <c r="D3388" s="104"/>
      <c r="E3388" s="104"/>
      <c r="F3388" s="104"/>
      <c r="G3388" s="104"/>
      <c r="H3388" s="5" t="s">
        <v>4</v>
      </c>
      <c r="I3388" s="50">
        <v>3.4819487150000001</v>
      </c>
      <c r="J3388" s="50">
        <v>3.2713814659999998</v>
      </c>
      <c r="K3388" s="50">
        <v>3.221215269</v>
      </c>
      <c r="L3388" s="9">
        <f t="shared" si="104"/>
        <v>3.3248484833333336</v>
      </c>
      <c r="M3388" s="9">
        <f t="shared" si="105"/>
        <v>0.1383456682467904</v>
      </c>
    </row>
    <row r="3389" spans="1:13" s="51" customFormat="1">
      <c r="A3389" s="110"/>
      <c r="B3389" s="104"/>
      <c r="C3389" s="104"/>
      <c r="D3389" s="104"/>
      <c r="E3389" s="104"/>
      <c r="F3389" s="104"/>
      <c r="G3389" s="104"/>
      <c r="H3389" s="5" t="s">
        <v>5</v>
      </c>
      <c r="I3389" s="50">
        <v>0.25881522400000001</v>
      </c>
      <c r="J3389" s="50">
        <v>0.46473036400000001</v>
      </c>
      <c r="K3389" s="50">
        <v>0.34714455100000002</v>
      </c>
      <c r="L3389" s="9">
        <f t="shared" si="104"/>
        <v>0.35689671300000003</v>
      </c>
      <c r="M3389" s="9">
        <f t="shared" si="105"/>
        <v>0.10330338676955642</v>
      </c>
    </row>
    <row r="3390" spans="1:13" s="51" customFormat="1">
      <c r="A3390" s="110"/>
      <c r="B3390" s="104"/>
      <c r="C3390" s="104"/>
      <c r="D3390" s="104"/>
      <c r="E3390" s="104"/>
      <c r="F3390" s="104"/>
      <c r="G3390" s="104"/>
      <c r="H3390" s="5" t="s">
        <v>6</v>
      </c>
      <c r="I3390" s="50">
        <v>5.917115162</v>
      </c>
      <c r="J3390" s="50">
        <v>9.5547703950000002</v>
      </c>
      <c r="K3390" s="50">
        <v>3.3578476859999999</v>
      </c>
      <c r="L3390" s="9">
        <f t="shared" si="104"/>
        <v>6.2765777476666669</v>
      </c>
      <c r="M3390" s="9">
        <f t="shared" si="105"/>
        <v>3.1140604968755174</v>
      </c>
    </row>
    <row r="3391" spans="1:13" s="51" customFormat="1">
      <c r="A3391" s="110"/>
      <c r="B3391" s="104"/>
      <c r="C3391" s="104"/>
      <c r="D3391" s="104"/>
      <c r="E3391" s="104"/>
      <c r="F3391" s="104"/>
      <c r="G3391" s="104"/>
      <c r="H3391" s="5" t="s">
        <v>7</v>
      </c>
      <c r="I3391" s="50">
        <v>3.3813500489999999</v>
      </c>
      <c r="J3391" s="50">
        <v>3.2980146960000001</v>
      </c>
      <c r="K3391" s="50">
        <v>3.0389337190000001</v>
      </c>
      <c r="L3391" s="9">
        <f t="shared" si="104"/>
        <v>3.2394328213333332</v>
      </c>
      <c r="M3391" s="9">
        <f t="shared" si="105"/>
        <v>0.17856683004484059</v>
      </c>
    </row>
    <row r="3392" spans="1:13" s="51" customFormat="1">
      <c r="A3392" s="110"/>
      <c r="B3392" s="104"/>
      <c r="C3392" s="104"/>
      <c r="D3392" s="104"/>
      <c r="E3392" s="104"/>
      <c r="F3392" s="104"/>
      <c r="G3392" s="104"/>
      <c r="H3392" s="5" t="s">
        <v>8</v>
      </c>
      <c r="I3392" s="50">
        <v>0.61736162999999999</v>
      </c>
      <c r="J3392" s="50">
        <v>0.40004890799999998</v>
      </c>
      <c r="K3392" s="50">
        <v>0.62334335200000002</v>
      </c>
      <c r="L3392" s="9">
        <f t="shared" si="104"/>
        <v>0.54691796333333331</v>
      </c>
      <c r="M3392" s="9">
        <f t="shared" si="105"/>
        <v>0.12722749235287381</v>
      </c>
    </row>
    <row r="3393" spans="1:13" s="51" customFormat="1">
      <c r="A3393" s="110"/>
      <c r="B3393" s="104"/>
      <c r="C3393" s="104"/>
      <c r="D3393" s="104"/>
      <c r="E3393" s="104"/>
      <c r="F3393" s="104"/>
      <c r="G3393" s="104"/>
      <c r="H3393" s="5" t="s">
        <v>9</v>
      </c>
      <c r="I3393" s="50">
        <v>13.662313873</v>
      </c>
      <c r="J3393" s="50">
        <v>16.993576083000001</v>
      </c>
      <c r="K3393" s="50">
        <v>10.594768820000001</v>
      </c>
      <c r="L3393" s="9">
        <f t="shared" si="104"/>
        <v>13.750219592000001</v>
      </c>
      <c r="M3393" s="9">
        <f t="shared" si="105"/>
        <v>3.2003092286262085</v>
      </c>
    </row>
    <row r="3394" spans="1:13" s="51" customFormat="1">
      <c r="A3394" s="111"/>
      <c r="B3394" s="105"/>
      <c r="C3394" s="104"/>
      <c r="D3394" s="104"/>
      <c r="E3394" s="105"/>
      <c r="F3394" s="105"/>
      <c r="G3394" s="105"/>
      <c r="H3394" s="5" t="s">
        <v>23</v>
      </c>
      <c r="I3394" s="50">
        <v>1.992797119</v>
      </c>
      <c r="J3394" s="50">
        <v>0.48555368399999999</v>
      </c>
      <c r="K3394" s="50">
        <v>0.38744935200000002</v>
      </c>
      <c r="L3394" s="9">
        <f t="shared" si="104"/>
        <v>0.95526671833333332</v>
      </c>
      <c r="M3394" s="9">
        <f t="shared" si="105"/>
        <v>0.89986560897721923</v>
      </c>
    </row>
    <row r="3395" spans="1:13" s="51" customFormat="1">
      <c r="A3395" s="109">
        <v>8</v>
      </c>
      <c r="B3395" s="103">
        <v>8</v>
      </c>
      <c r="C3395" s="104"/>
      <c r="D3395" s="104"/>
      <c r="E3395" s="103">
        <f xml:space="preserve"> A3395 * B3395</f>
        <v>64</v>
      </c>
      <c r="F3395" s="103">
        <f>24/B3395</f>
        <v>3</v>
      </c>
      <c r="G3395" s="103" t="b">
        <v>0</v>
      </c>
      <c r="H3395" s="5" t="s">
        <v>1</v>
      </c>
      <c r="I3395" s="50">
        <v>0</v>
      </c>
      <c r="J3395" s="50">
        <v>0</v>
      </c>
      <c r="K3395" s="50">
        <v>0</v>
      </c>
      <c r="L3395" s="9">
        <f t="shared" si="104"/>
        <v>0</v>
      </c>
      <c r="M3395" s="9">
        <f t="shared" si="105"/>
        <v>0</v>
      </c>
    </row>
    <row r="3396" spans="1:13" s="51" customFormat="1">
      <c r="A3396" s="110"/>
      <c r="B3396" s="104"/>
      <c r="C3396" s="104"/>
      <c r="D3396" s="104"/>
      <c r="E3396" s="104"/>
      <c r="F3396" s="104"/>
      <c r="G3396" s="104"/>
      <c r="H3396" s="5" t="s">
        <v>2</v>
      </c>
      <c r="I3396" s="50">
        <v>0</v>
      </c>
      <c r="J3396" s="50">
        <v>0</v>
      </c>
      <c r="K3396" s="50">
        <v>0</v>
      </c>
      <c r="L3396" s="9">
        <f t="shared" si="104"/>
        <v>0</v>
      </c>
      <c r="M3396" s="9">
        <f t="shared" si="105"/>
        <v>0</v>
      </c>
    </row>
    <row r="3397" spans="1:13" s="51" customFormat="1">
      <c r="A3397" s="110"/>
      <c r="B3397" s="104"/>
      <c r="C3397" s="104"/>
      <c r="D3397" s="104"/>
      <c r="E3397" s="104"/>
      <c r="F3397" s="104"/>
      <c r="G3397" s="104"/>
      <c r="H3397" s="5" t="s">
        <v>3</v>
      </c>
      <c r="I3397" s="50">
        <v>0</v>
      </c>
      <c r="J3397" s="50">
        <v>0</v>
      </c>
      <c r="K3397" s="50">
        <v>0</v>
      </c>
      <c r="L3397" s="9">
        <f t="shared" si="104"/>
        <v>0</v>
      </c>
      <c r="M3397" s="9">
        <f t="shared" si="105"/>
        <v>0</v>
      </c>
    </row>
    <row r="3398" spans="1:13" s="51" customFormat="1">
      <c r="A3398" s="110"/>
      <c r="B3398" s="104"/>
      <c r="C3398" s="104"/>
      <c r="D3398" s="104"/>
      <c r="E3398" s="104"/>
      <c r="F3398" s="104"/>
      <c r="G3398" s="104"/>
      <c r="H3398" s="5" t="s">
        <v>22</v>
      </c>
      <c r="I3398" s="50">
        <v>0</v>
      </c>
      <c r="J3398" s="50">
        <v>0</v>
      </c>
      <c r="K3398" s="50">
        <v>0</v>
      </c>
      <c r="L3398" s="9">
        <f t="shared" si="104"/>
        <v>0</v>
      </c>
      <c r="M3398" s="9">
        <f t="shared" si="105"/>
        <v>0</v>
      </c>
    </row>
    <row r="3399" spans="1:13" s="51" customFormat="1">
      <c r="A3399" s="110"/>
      <c r="B3399" s="104"/>
      <c r="C3399" s="104"/>
      <c r="D3399" s="104"/>
      <c r="E3399" s="104"/>
      <c r="F3399" s="104"/>
      <c r="G3399" s="104"/>
      <c r="H3399" s="5" t="s">
        <v>4</v>
      </c>
      <c r="I3399" s="50">
        <v>4.9164754349999997</v>
      </c>
      <c r="J3399" s="50">
        <v>4.9683871389999998</v>
      </c>
      <c r="K3399" s="50">
        <v>4.8196818950000004</v>
      </c>
      <c r="L3399" s="9">
        <f t="shared" si="104"/>
        <v>4.9015148230000003</v>
      </c>
      <c r="M3399" s="9">
        <f t="shared" si="105"/>
        <v>7.5473023868371278E-2</v>
      </c>
    </row>
    <row r="3400" spans="1:13" s="51" customFormat="1">
      <c r="A3400" s="110"/>
      <c r="B3400" s="104"/>
      <c r="C3400" s="104"/>
      <c r="D3400" s="104"/>
      <c r="E3400" s="104"/>
      <c r="F3400" s="104"/>
      <c r="G3400" s="104"/>
      <c r="H3400" s="5" t="s">
        <v>5</v>
      </c>
      <c r="I3400" s="50">
        <v>0.31845014399999999</v>
      </c>
      <c r="J3400" s="50">
        <v>0.65984957300000002</v>
      </c>
      <c r="K3400" s="50">
        <v>0.246959182</v>
      </c>
      <c r="L3400" s="9">
        <f t="shared" si="104"/>
        <v>0.408419633</v>
      </c>
      <c r="M3400" s="9">
        <f t="shared" si="105"/>
        <v>0.22065924059106179</v>
      </c>
    </row>
    <row r="3401" spans="1:13" s="51" customFormat="1">
      <c r="A3401" s="110"/>
      <c r="B3401" s="104"/>
      <c r="C3401" s="104"/>
      <c r="D3401" s="104"/>
      <c r="E3401" s="104"/>
      <c r="F3401" s="104"/>
      <c r="G3401" s="104"/>
      <c r="H3401" s="5" t="s">
        <v>6</v>
      </c>
      <c r="I3401" s="50">
        <v>2.67739496</v>
      </c>
      <c r="J3401" s="50">
        <v>2.627031224</v>
      </c>
      <c r="K3401" s="50">
        <v>2.4725611590000001</v>
      </c>
      <c r="L3401" s="9">
        <f t="shared" si="104"/>
        <v>2.5923291143333334</v>
      </c>
      <c r="M3401" s="9">
        <f t="shared" si="105"/>
        <v>0.10673518079581311</v>
      </c>
    </row>
    <row r="3402" spans="1:13" s="51" customFormat="1">
      <c r="A3402" s="110"/>
      <c r="B3402" s="104"/>
      <c r="C3402" s="104"/>
      <c r="D3402" s="104"/>
      <c r="E3402" s="104"/>
      <c r="F3402" s="104"/>
      <c r="G3402" s="104"/>
      <c r="H3402" s="5" t="s">
        <v>7</v>
      </c>
      <c r="I3402" s="50">
        <v>2.1305607590000002</v>
      </c>
      <c r="J3402" s="50">
        <v>2.1887101320000002</v>
      </c>
      <c r="K3402" s="50">
        <v>2.144637774</v>
      </c>
      <c r="L3402" s="9">
        <f t="shared" si="104"/>
        <v>2.1546362216666668</v>
      </c>
      <c r="M3402" s="9">
        <f t="shared" si="105"/>
        <v>3.0336679315320397E-2</v>
      </c>
    </row>
    <row r="3403" spans="1:13" s="51" customFormat="1">
      <c r="A3403" s="110"/>
      <c r="B3403" s="104"/>
      <c r="C3403" s="104"/>
      <c r="D3403" s="104"/>
      <c r="E3403" s="104"/>
      <c r="F3403" s="104"/>
      <c r="G3403" s="104"/>
      <c r="H3403" s="5" t="s">
        <v>8</v>
      </c>
      <c r="I3403" s="50">
        <v>1.0205664160000001</v>
      </c>
      <c r="J3403" s="50">
        <v>1.763591828</v>
      </c>
      <c r="K3403" s="50">
        <v>1.127646811</v>
      </c>
      <c r="L3403" s="9">
        <f t="shared" si="104"/>
        <v>1.3039350183333334</v>
      </c>
      <c r="M3403" s="9">
        <f t="shared" si="105"/>
        <v>0.40165885992100619</v>
      </c>
    </row>
    <row r="3404" spans="1:13" s="51" customFormat="1">
      <c r="A3404" s="110"/>
      <c r="B3404" s="104"/>
      <c r="C3404" s="104"/>
      <c r="D3404" s="104"/>
      <c r="E3404" s="104"/>
      <c r="F3404" s="104"/>
      <c r="G3404" s="104"/>
      <c r="H3404" s="5" t="s">
        <v>9</v>
      </c>
      <c r="I3404" s="50">
        <v>11.066147446</v>
      </c>
      <c r="J3404" s="50">
        <v>12.210069459</v>
      </c>
      <c r="K3404" s="50">
        <v>10.813950655999999</v>
      </c>
      <c r="L3404" s="9">
        <f t="shared" si="104"/>
        <v>11.363389187000001</v>
      </c>
      <c r="M3404" s="9">
        <f t="shared" si="105"/>
        <v>0.744010361128843</v>
      </c>
    </row>
    <row r="3405" spans="1:13" s="51" customFormat="1">
      <c r="A3405" s="110"/>
      <c r="B3405" s="104"/>
      <c r="C3405" s="104"/>
      <c r="D3405" s="104"/>
      <c r="E3405" s="105"/>
      <c r="F3405" s="105"/>
      <c r="G3405" s="105"/>
      <c r="H3405" s="5" t="s">
        <v>23</v>
      </c>
      <c r="I3405" s="50">
        <v>1.2677565209999999</v>
      </c>
      <c r="J3405" s="9">
        <v>0.44784112999999998</v>
      </c>
      <c r="K3405" s="50">
        <v>0.36412694800000001</v>
      </c>
      <c r="L3405" s="9">
        <f t="shared" si="104"/>
        <v>0.69324153300000002</v>
      </c>
      <c r="M3405" s="9">
        <f t="shared" si="105"/>
        <v>0.49930213262559003</v>
      </c>
    </row>
    <row r="3406" spans="1:13" s="51" customFormat="1">
      <c r="A3406" s="110"/>
      <c r="B3406" s="104"/>
      <c r="C3406" s="104"/>
      <c r="D3406" s="104"/>
      <c r="E3406" s="103">
        <f xml:space="preserve"> (A3395*B3395)/2</f>
        <v>32</v>
      </c>
      <c r="F3406" s="103">
        <f>24/B3395</f>
        <v>3</v>
      </c>
      <c r="G3406" s="103" t="b">
        <v>0</v>
      </c>
      <c r="H3406" s="5" t="s">
        <v>1</v>
      </c>
      <c r="I3406" s="50">
        <v>0</v>
      </c>
      <c r="J3406" s="50">
        <v>0</v>
      </c>
      <c r="K3406" s="50">
        <v>0</v>
      </c>
      <c r="L3406" s="9">
        <f t="shared" ref="L3406:L3429" si="106">AVERAGE(I3406:K3406)</f>
        <v>0</v>
      </c>
      <c r="M3406" s="9">
        <f t="shared" ref="M3406:M3469" si="107">STDEV(I3406:K3406)</f>
        <v>0</v>
      </c>
    </row>
    <row r="3407" spans="1:13" s="51" customFormat="1">
      <c r="A3407" s="110"/>
      <c r="B3407" s="104"/>
      <c r="C3407" s="104"/>
      <c r="D3407" s="104"/>
      <c r="E3407" s="104"/>
      <c r="F3407" s="104"/>
      <c r="G3407" s="104"/>
      <c r="H3407" s="5" t="s">
        <v>2</v>
      </c>
      <c r="I3407" s="50">
        <v>0</v>
      </c>
      <c r="J3407" s="50">
        <v>0</v>
      </c>
      <c r="K3407" s="50">
        <v>0</v>
      </c>
      <c r="L3407" s="9">
        <f t="shared" si="106"/>
        <v>0</v>
      </c>
      <c r="M3407" s="9">
        <f t="shared" si="107"/>
        <v>0</v>
      </c>
    </row>
    <row r="3408" spans="1:13" s="51" customFormat="1">
      <c r="A3408" s="110"/>
      <c r="B3408" s="104"/>
      <c r="C3408" s="104"/>
      <c r="D3408" s="104"/>
      <c r="E3408" s="104"/>
      <c r="F3408" s="104"/>
      <c r="G3408" s="104"/>
      <c r="H3408" s="5" t="s">
        <v>3</v>
      </c>
      <c r="I3408" s="50">
        <v>0</v>
      </c>
      <c r="J3408" s="50">
        <v>0</v>
      </c>
      <c r="K3408" s="50">
        <v>0</v>
      </c>
      <c r="L3408" s="9">
        <f t="shared" si="106"/>
        <v>0</v>
      </c>
      <c r="M3408" s="9">
        <f t="shared" si="107"/>
        <v>0</v>
      </c>
    </row>
    <row r="3409" spans="1:13" s="51" customFormat="1">
      <c r="A3409" s="110"/>
      <c r="B3409" s="104"/>
      <c r="C3409" s="104"/>
      <c r="D3409" s="104"/>
      <c r="E3409" s="104"/>
      <c r="F3409" s="104"/>
      <c r="G3409" s="104"/>
      <c r="H3409" s="5" t="s">
        <v>22</v>
      </c>
      <c r="I3409" s="50">
        <v>0</v>
      </c>
      <c r="J3409" s="50">
        <v>0</v>
      </c>
      <c r="K3409" s="50">
        <v>0</v>
      </c>
      <c r="L3409" s="9">
        <f t="shared" si="106"/>
        <v>0</v>
      </c>
      <c r="M3409" s="9">
        <f t="shared" si="107"/>
        <v>0</v>
      </c>
    </row>
    <row r="3410" spans="1:13" s="51" customFormat="1">
      <c r="A3410" s="110"/>
      <c r="B3410" s="104"/>
      <c r="C3410" s="104"/>
      <c r="D3410" s="104"/>
      <c r="E3410" s="104"/>
      <c r="F3410" s="104"/>
      <c r="G3410" s="104"/>
      <c r="H3410" s="5" t="s">
        <v>4</v>
      </c>
      <c r="I3410" s="50">
        <v>4.9172318930000003</v>
      </c>
      <c r="J3410" s="50">
        <v>5.077032816</v>
      </c>
      <c r="K3410" s="50">
        <v>4.8145518389999999</v>
      </c>
      <c r="L3410" s="9">
        <f t="shared" si="106"/>
        <v>4.9362721826666665</v>
      </c>
      <c r="M3410" s="9">
        <f t="shared" si="107"/>
        <v>0.13227231492138317</v>
      </c>
    </row>
    <row r="3411" spans="1:13" s="51" customFormat="1">
      <c r="A3411" s="110"/>
      <c r="B3411" s="104"/>
      <c r="C3411" s="104"/>
      <c r="D3411" s="104"/>
      <c r="E3411" s="104"/>
      <c r="F3411" s="104"/>
      <c r="G3411" s="104"/>
      <c r="H3411" s="5" t="s">
        <v>5</v>
      </c>
      <c r="I3411" s="50">
        <v>0.35195263700000001</v>
      </c>
      <c r="J3411" s="50">
        <v>1.0754230950000001</v>
      </c>
      <c r="K3411" s="50">
        <v>0.25567398099999999</v>
      </c>
      <c r="L3411" s="9">
        <f t="shared" si="106"/>
        <v>0.56101657100000002</v>
      </c>
      <c r="M3411" s="9">
        <f t="shared" si="107"/>
        <v>0.44808252459855369</v>
      </c>
    </row>
    <row r="3412" spans="1:13" s="51" customFormat="1">
      <c r="A3412" s="110"/>
      <c r="B3412" s="104"/>
      <c r="C3412" s="104"/>
      <c r="D3412" s="104"/>
      <c r="E3412" s="104"/>
      <c r="F3412" s="104"/>
      <c r="G3412" s="104"/>
      <c r="H3412" s="5" t="s">
        <v>6</v>
      </c>
      <c r="I3412" s="50">
        <v>2.5358125880000002</v>
      </c>
      <c r="J3412" s="50">
        <v>2.2878115590000001</v>
      </c>
      <c r="K3412" s="50">
        <v>2.4142819700000002</v>
      </c>
      <c r="L3412" s="9">
        <f t="shared" si="106"/>
        <v>2.4126353723333334</v>
      </c>
      <c r="M3412" s="9">
        <f t="shared" si="107"/>
        <v>0.12400871364211317</v>
      </c>
    </row>
    <row r="3413" spans="1:13" s="51" customFormat="1">
      <c r="A3413" s="110"/>
      <c r="B3413" s="104"/>
      <c r="C3413" s="104"/>
      <c r="D3413" s="104"/>
      <c r="E3413" s="104"/>
      <c r="F3413" s="104"/>
      <c r="G3413" s="104"/>
      <c r="H3413" s="5" t="s">
        <v>7</v>
      </c>
      <c r="I3413" s="50">
        <v>2.7271945529999999</v>
      </c>
      <c r="J3413" s="50">
        <v>2.8123598470000002</v>
      </c>
      <c r="K3413" s="9">
        <v>2.7486392670000002</v>
      </c>
      <c r="L3413" s="9">
        <f t="shared" si="106"/>
        <v>2.7627312223333331</v>
      </c>
      <c r="M3413" s="9">
        <f t="shared" si="107"/>
        <v>4.4296943792592684E-2</v>
      </c>
    </row>
    <row r="3414" spans="1:13" s="51" customFormat="1">
      <c r="A3414" s="110"/>
      <c r="B3414" s="104"/>
      <c r="C3414" s="104"/>
      <c r="D3414" s="104"/>
      <c r="E3414" s="104"/>
      <c r="F3414" s="104"/>
      <c r="G3414" s="104"/>
      <c r="H3414" s="5" t="s">
        <v>8</v>
      </c>
      <c r="I3414" s="50">
        <v>0.45987972700000002</v>
      </c>
      <c r="J3414" s="50">
        <v>0.53602047799999997</v>
      </c>
      <c r="K3414" s="9">
        <v>0.86852292099999995</v>
      </c>
      <c r="L3414" s="9">
        <f t="shared" si="106"/>
        <v>0.62147437533333327</v>
      </c>
      <c r="M3414" s="9">
        <f t="shared" si="107"/>
        <v>0.21731104764305548</v>
      </c>
    </row>
    <row r="3415" spans="1:13" s="51" customFormat="1">
      <c r="A3415" s="110"/>
      <c r="B3415" s="104"/>
      <c r="C3415" s="104"/>
      <c r="D3415" s="104"/>
      <c r="E3415" s="104"/>
      <c r="F3415" s="104"/>
      <c r="G3415" s="104"/>
      <c r="H3415" s="5" t="s">
        <v>9</v>
      </c>
      <c r="I3415" s="50">
        <v>10.997041324</v>
      </c>
      <c r="J3415" s="50">
        <v>11.792228558</v>
      </c>
      <c r="K3415" s="9">
        <v>11.107267908000001</v>
      </c>
      <c r="L3415" s="9">
        <f t="shared" si="106"/>
        <v>11.298845929999999</v>
      </c>
      <c r="M3415" s="9">
        <f t="shared" si="107"/>
        <v>0.43082164310096688</v>
      </c>
    </row>
    <row r="3416" spans="1:13" s="51" customFormat="1">
      <c r="A3416" s="111"/>
      <c r="B3416" s="105"/>
      <c r="C3416" s="104"/>
      <c r="D3416" s="105"/>
      <c r="E3416" s="105"/>
      <c r="F3416" s="105"/>
      <c r="G3416" s="105"/>
      <c r="H3416" s="5" t="s">
        <v>23</v>
      </c>
      <c r="I3416" s="50">
        <v>0.41658938699999998</v>
      </c>
      <c r="J3416" s="50">
        <v>0.36776257600000001</v>
      </c>
      <c r="K3416" s="9">
        <v>0.42892255600000001</v>
      </c>
      <c r="L3416" s="9">
        <f t="shared" si="106"/>
        <v>0.4044248396666667</v>
      </c>
      <c r="M3416" s="9">
        <f t="shared" si="107"/>
        <v>3.2343746648599327E-2</v>
      </c>
    </row>
    <row r="3417" spans="1:13" s="51" customFormat="1">
      <c r="A3417" s="109">
        <v>8</v>
      </c>
      <c r="B3417" s="103">
        <v>8</v>
      </c>
      <c r="C3417" s="104"/>
      <c r="D3417" s="103" t="s">
        <v>12</v>
      </c>
      <c r="E3417" s="103" t="s">
        <v>13</v>
      </c>
      <c r="F3417" s="103">
        <f>24/B3417</f>
        <v>3</v>
      </c>
      <c r="G3417" s="103" t="s">
        <v>13</v>
      </c>
      <c r="H3417" s="3" t="s">
        <v>4</v>
      </c>
      <c r="I3417" s="50">
        <v>4.0928264319999998</v>
      </c>
      <c r="J3417" s="50">
        <v>4.1157415610000001</v>
      </c>
      <c r="K3417" s="50">
        <v>4.1105160999999999</v>
      </c>
      <c r="L3417" s="9">
        <f t="shared" si="106"/>
        <v>4.106361364333333</v>
      </c>
      <c r="M3417" s="9">
        <f t="shared" si="107"/>
        <v>1.2009252916670834E-2</v>
      </c>
    </row>
    <row r="3418" spans="1:13" s="51" customFormat="1">
      <c r="A3418" s="110"/>
      <c r="B3418" s="104"/>
      <c r="C3418" s="104"/>
      <c r="D3418" s="104"/>
      <c r="E3418" s="104"/>
      <c r="F3418" s="104"/>
      <c r="G3418" s="104"/>
      <c r="H3418" s="3" t="s">
        <v>5</v>
      </c>
      <c r="I3418" s="50">
        <v>1.7452525E-2</v>
      </c>
      <c r="J3418" s="50">
        <v>0.20325464200000001</v>
      </c>
      <c r="K3418" s="50">
        <v>2.4280031000000001E-2</v>
      </c>
      <c r="L3418" s="9">
        <f t="shared" si="106"/>
        <v>8.1662399333333344E-2</v>
      </c>
      <c r="M3418" s="9">
        <f t="shared" si="107"/>
        <v>0.10535729123832473</v>
      </c>
    </row>
    <row r="3419" spans="1:13" s="51" customFormat="1">
      <c r="A3419" s="110"/>
      <c r="B3419" s="104"/>
      <c r="C3419" s="104"/>
      <c r="D3419" s="104"/>
      <c r="E3419" s="104"/>
      <c r="F3419" s="104"/>
      <c r="G3419" s="104"/>
      <c r="H3419" s="3" t="s">
        <v>6</v>
      </c>
      <c r="I3419" s="50">
        <v>2.4564006589999998</v>
      </c>
      <c r="J3419" s="50">
        <v>2.3127014620000002</v>
      </c>
      <c r="K3419" s="50">
        <v>2.5179773870000002</v>
      </c>
      <c r="L3419" s="9">
        <f t="shared" si="106"/>
        <v>2.4290265026666664</v>
      </c>
      <c r="M3419" s="9">
        <f t="shared" si="107"/>
        <v>0.10534020919085328</v>
      </c>
    </row>
    <row r="3420" spans="1:13" s="51" customFormat="1">
      <c r="A3420" s="110"/>
      <c r="B3420" s="104"/>
      <c r="C3420" s="104"/>
      <c r="D3420" s="104"/>
      <c r="E3420" s="104"/>
      <c r="F3420" s="104"/>
      <c r="G3420" s="104"/>
      <c r="H3420" s="3" t="s">
        <v>7</v>
      </c>
      <c r="I3420" s="50">
        <v>2.9699813869999998</v>
      </c>
      <c r="J3420" s="50">
        <v>2.94284524</v>
      </c>
      <c r="K3420" s="50">
        <v>2.9748184790000001</v>
      </c>
      <c r="L3420" s="9">
        <f t="shared" si="106"/>
        <v>2.9625483686666665</v>
      </c>
      <c r="M3420" s="9">
        <f t="shared" si="107"/>
        <v>1.7233958459841176E-2</v>
      </c>
    </row>
    <row r="3421" spans="1:13" s="51" customFormat="1">
      <c r="A3421" s="110"/>
      <c r="B3421" s="104"/>
      <c r="C3421" s="104"/>
      <c r="D3421" s="104"/>
      <c r="E3421" s="104"/>
      <c r="F3421" s="104"/>
      <c r="G3421" s="104"/>
      <c r="H3421" s="5" t="s">
        <v>9</v>
      </c>
      <c r="I3421" s="50">
        <v>9.8378421350000007</v>
      </c>
      <c r="J3421" s="50">
        <v>10.070149879000001</v>
      </c>
      <c r="K3421" s="50">
        <v>10.272821433000001</v>
      </c>
      <c r="L3421" s="9">
        <f t="shared" si="106"/>
        <v>10.060271149</v>
      </c>
      <c r="M3421" s="9">
        <f t="shared" si="107"/>
        <v>0.21765784939200533</v>
      </c>
    </row>
    <row r="3422" spans="1:13" s="51" customFormat="1">
      <c r="A3422" s="110"/>
      <c r="B3422" s="104"/>
      <c r="C3422" s="104"/>
      <c r="D3422" s="105"/>
      <c r="E3422" s="105"/>
      <c r="F3422" s="105"/>
      <c r="G3422" s="105"/>
      <c r="H3422" s="5" t="s">
        <v>23</v>
      </c>
      <c r="I3422" s="50">
        <v>0.36404557300000001</v>
      </c>
      <c r="J3422" s="50">
        <v>0.56547791300000005</v>
      </c>
      <c r="K3422" s="50">
        <v>0.36697095699999999</v>
      </c>
      <c r="L3422" s="9">
        <f t="shared" si="106"/>
        <v>0.43216481433333337</v>
      </c>
      <c r="M3422" s="9">
        <f t="shared" si="107"/>
        <v>0.11546179530462936</v>
      </c>
    </row>
    <row r="3423" spans="1:13" s="51" customFormat="1">
      <c r="A3423" s="110"/>
      <c r="B3423" s="104"/>
      <c r="C3423" s="104"/>
      <c r="D3423" s="103" t="s">
        <v>14</v>
      </c>
      <c r="E3423" s="103" t="s">
        <v>13</v>
      </c>
      <c r="F3423" s="103">
        <f>24/B3417</f>
        <v>3</v>
      </c>
      <c r="G3423" s="103" t="s">
        <v>13</v>
      </c>
      <c r="H3423" s="3" t="s">
        <v>4</v>
      </c>
      <c r="I3423" s="50">
        <v>4.0865882889999998</v>
      </c>
      <c r="J3423" s="50">
        <v>4.1461330719999996</v>
      </c>
      <c r="K3423" s="50">
        <v>4.0787308180000004</v>
      </c>
      <c r="L3423" s="9">
        <f t="shared" si="106"/>
        <v>4.1038173929999999</v>
      </c>
      <c r="M3423" s="9">
        <f t="shared" si="107"/>
        <v>3.6856444206572851E-2</v>
      </c>
    </row>
    <row r="3424" spans="1:13" s="51" customFormat="1">
      <c r="A3424" s="110"/>
      <c r="B3424" s="104"/>
      <c r="C3424" s="104"/>
      <c r="D3424" s="104"/>
      <c r="E3424" s="104"/>
      <c r="F3424" s="104"/>
      <c r="G3424" s="104"/>
      <c r="H3424" s="3" t="s">
        <v>5</v>
      </c>
      <c r="I3424" s="50">
        <v>0.23165996699999999</v>
      </c>
      <c r="J3424" s="50">
        <v>0.283849036</v>
      </c>
      <c r="K3424" s="50">
        <v>0.269361346</v>
      </c>
      <c r="L3424" s="9">
        <f t="shared" si="106"/>
        <v>0.26162344966666667</v>
      </c>
      <c r="M3424" s="9">
        <f t="shared" si="107"/>
        <v>2.6941251094200327E-2</v>
      </c>
    </row>
    <row r="3425" spans="1:13" s="51" customFormat="1">
      <c r="A3425" s="110"/>
      <c r="B3425" s="104"/>
      <c r="C3425" s="104"/>
      <c r="D3425" s="104"/>
      <c r="E3425" s="104"/>
      <c r="F3425" s="104"/>
      <c r="G3425" s="104"/>
      <c r="H3425" s="3" t="s">
        <v>6</v>
      </c>
      <c r="I3425" s="50">
        <v>2.5570522150000001</v>
      </c>
      <c r="J3425" s="50">
        <v>2.6727405860000002</v>
      </c>
      <c r="K3425" s="50">
        <v>2.348353065</v>
      </c>
      <c r="L3425" s="9">
        <f t="shared" si="106"/>
        <v>2.5260486219999998</v>
      </c>
      <c r="M3425" s="9">
        <f t="shared" si="107"/>
        <v>0.16440113451346264</v>
      </c>
    </row>
    <row r="3426" spans="1:13" s="51" customFormat="1">
      <c r="A3426" s="110"/>
      <c r="B3426" s="104"/>
      <c r="C3426" s="104"/>
      <c r="D3426" s="104"/>
      <c r="E3426" s="104"/>
      <c r="F3426" s="104"/>
      <c r="G3426" s="104"/>
      <c r="H3426" s="3" t="s">
        <v>7</v>
      </c>
      <c r="I3426" s="50">
        <v>1.827775873</v>
      </c>
      <c r="J3426" s="50">
        <v>1.828934818</v>
      </c>
      <c r="K3426" s="9">
        <v>1.7810088420000001</v>
      </c>
      <c r="L3426" s="9">
        <f t="shared" si="106"/>
        <v>1.8125731776666667</v>
      </c>
      <c r="M3426" s="9">
        <f t="shared" si="107"/>
        <v>2.7341657830803855E-2</v>
      </c>
    </row>
    <row r="3427" spans="1:13" s="51" customFormat="1">
      <c r="A3427" s="110"/>
      <c r="B3427" s="104"/>
      <c r="C3427" s="104"/>
      <c r="D3427" s="104"/>
      <c r="E3427" s="104"/>
      <c r="F3427" s="104"/>
      <c r="G3427" s="104"/>
      <c r="H3427" s="3" t="s">
        <v>8</v>
      </c>
      <c r="I3427" s="50">
        <v>0.97247815500000001</v>
      </c>
      <c r="J3427" s="50">
        <v>1.0200872480000001</v>
      </c>
      <c r="K3427" s="9">
        <v>1.0427290250000001</v>
      </c>
      <c r="L3427" s="9">
        <f t="shared" si="106"/>
        <v>1.0117648093333333</v>
      </c>
      <c r="M3427" s="9">
        <f t="shared" si="107"/>
        <v>3.5857264577203167E-2</v>
      </c>
    </row>
    <row r="3428" spans="1:13" s="51" customFormat="1">
      <c r="A3428" s="110"/>
      <c r="B3428" s="104"/>
      <c r="C3428" s="104"/>
      <c r="D3428" s="104"/>
      <c r="E3428" s="104"/>
      <c r="F3428" s="104"/>
      <c r="G3428" s="104"/>
      <c r="H3428" s="3" t="s">
        <v>9</v>
      </c>
      <c r="I3428" s="50">
        <v>9.7979714429999998</v>
      </c>
      <c r="J3428" s="50">
        <v>10.313867737000001</v>
      </c>
      <c r="K3428" s="9">
        <v>9.7640752479999993</v>
      </c>
      <c r="L3428" s="9">
        <f t="shared" si="106"/>
        <v>9.9586381426666666</v>
      </c>
      <c r="M3428" s="9">
        <f t="shared" si="107"/>
        <v>0.3081043435697367</v>
      </c>
    </row>
    <row r="3429" spans="1:13" s="51" customFormat="1">
      <c r="A3429" s="111"/>
      <c r="B3429" s="105"/>
      <c r="C3429" s="105"/>
      <c r="D3429" s="105"/>
      <c r="E3429" s="105"/>
      <c r="F3429" s="105"/>
      <c r="G3429" s="105"/>
      <c r="H3429" s="5" t="s">
        <v>23</v>
      </c>
      <c r="I3429" s="50">
        <v>0.37123836199999999</v>
      </c>
      <c r="J3429" s="50">
        <v>0.36623349199999999</v>
      </c>
      <c r="K3429" s="9">
        <v>0.37759754800000001</v>
      </c>
      <c r="L3429" s="9">
        <f t="shared" si="106"/>
        <v>0.37168980066666668</v>
      </c>
      <c r="M3429" s="9">
        <f t="shared" si="107"/>
        <v>5.6954622152293665E-3</v>
      </c>
    </row>
    <row r="3430" spans="1:13">
      <c r="A3430" s="106">
        <v>16</v>
      </c>
      <c r="B3430" s="103">
        <v>2</v>
      </c>
      <c r="C3430" s="103" t="s">
        <v>10</v>
      </c>
      <c r="D3430" s="103" t="s">
        <v>11</v>
      </c>
      <c r="E3430" s="103">
        <f xml:space="preserve"> A3430 * B3430</f>
        <v>32</v>
      </c>
      <c r="F3430" s="103">
        <f>24/B3430</f>
        <v>12</v>
      </c>
      <c r="G3430" s="103" t="b">
        <v>1</v>
      </c>
      <c r="H3430" s="5" t="s">
        <v>1</v>
      </c>
      <c r="I3430" s="9">
        <v>7.0936790000000003E-3</v>
      </c>
      <c r="J3430" s="35">
        <v>9.7368430000000002E-3</v>
      </c>
      <c r="K3430" s="50">
        <v>7.2034489999999998E-3</v>
      </c>
      <c r="L3430" s="9">
        <f t="shared" ref="L3430:L3493" si="108">AVERAGE(J3430:K3430)</f>
        <v>8.4701459999999996E-3</v>
      </c>
      <c r="M3430" s="9">
        <f t="shared" si="107"/>
        <v>1.4953511595960775E-3</v>
      </c>
    </row>
    <row r="3431" spans="1:13">
      <c r="A3431" s="107"/>
      <c r="B3431" s="104"/>
      <c r="C3431" s="104"/>
      <c r="D3431" s="104"/>
      <c r="E3431" s="104"/>
      <c r="F3431" s="104"/>
      <c r="G3431" s="104"/>
      <c r="H3431" s="5" t="s">
        <v>2</v>
      </c>
      <c r="I3431" s="9">
        <v>1.1444927000000001E-2</v>
      </c>
      <c r="J3431" s="35">
        <v>1.2344506999999999E-2</v>
      </c>
      <c r="K3431" s="50">
        <v>1.1517685999999999E-2</v>
      </c>
      <c r="L3431" s="9">
        <f t="shared" si="108"/>
        <v>1.1931096499999998E-2</v>
      </c>
      <c r="M3431" s="9">
        <f t="shared" si="107"/>
        <v>4.9969507610842E-4</v>
      </c>
    </row>
    <row r="3432" spans="1:13">
      <c r="A3432" s="107"/>
      <c r="B3432" s="104"/>
      <c r="C3432" s="104"/>
      <c r="D3432" s="104"/>
      <c r="E3432" s="104"/>
      <c r="F3432" s="104"/>
      <c r="G3432" s="104"/>
      <c r="H3432" s="5" t="s">
        <v>3</v>
      </c>
      <c r="I3432" s="9">
        <v>0</v>
      </c>
      <c r="J3432" s="35">
        <v>0</v>
      </c>
      <c r="K3432" s="50">
        <v>0</v>
      </c>
      <c r="L3432" s="9">
        <f t="shared" si="108"/>
        <v>0</v>
      </c>
      <c r="M3432" s="9">
        <f t="shared" si="107"/>
        <v>0</v>
      </c>
    </row>
    <row r="3433" spans="1:13">
      <c r="A3433" s="107"/>
      <c r="B3433" s="104"/>
      <c r="C3433" s="104"/>
      <c r="D3433" s="104"/>
      <c r="E3433" s="104"/>
      <c r="F3433" s="104"/>
      <c r="G3433" s="104"/>
      <c r="H3433" s="5" t="s">
        <v>22</v>
      </c>
      <c r="I3433" s="9">
        <v>0.51295056699999997</v>
      </c>
      <c r="J3433" s="35">
        <v>0.66396993299999996</v>
      </c>
      <c r="K3433" s="50">
        <v>0.523817741</v>
      </c>
      <c r="L3433" s="9">
        <f t="shared" si="108"/>
        <v>0.59389383699999998</v>
      </c>
      <c r="M3433" s="9">
        <f t="shared" si="107"/>
        <v>8.4229430031108748E-2</v>
      </c>
    </row>
    <row r="3434" spans="1:13">
      <c r="A3434" s="107"/>
      <c r="B3434" s="104"/>
      <c r="C3434" s="104"/>
      <c r="D3434" s="104"/>
      <c r="E3434" s="104"/>
      <c r="F3434" s="104"/>
      <c r="G3434" s="104"/>
      <c r="H3434" s="5" t="s">
        <v>4</v>
      </c>
      <c r="I3434" s="9">
        <v>0.73814171900000003</v>
      </c>
      <c r="J3434" s="35">
        <v>0.89213319099999999</v>
      </c>
      <c r="K3434" s="50">
        <v>0.74897998799999999</v>
      </c>
      <c r="L3434" s="9">
        <f t="shared" si="108"/>
        <v>0.82055658949999999</v>
      </c>
      <c r="M3434" s="9">
        <f t="shared" si="107"/>
        <v>8.5949288394186585E-2</v>
      </c>
    </row>
    <row r="3435" spans="1:13">
      <c r="A3435" s="107"/>
      <c r="B3435" s="104"/>
      <c r="C3435" s="104"/>
      <c r="D3435" s="104"/>
      <c r="E3435" s="104"/>
      <c r="F3435" s="104"/>
      <c r="G3435" s="104"/>
      <c r="H3435" s="5" t="s">
        <v>5</v>
      </c>
      <c r="I3435" s="9">
        <v>0.124982906</v>
      </c>
      <c r="J3435" s="35">
        <v>0.15612580100000001</v>
      </c>
      <c r="K3435" s="50">
        <v>0.17129598500000001</v>
      </c>
      <c r="L3435" s="9">
        <f t="shared" si="108"/>
        <v>0.16371089300000002</v>
      </c>
      <c r="M3435" s="9">
        <f t="shared" si="107"/>
        <v>2.3611140301543907E-2</v>
      </c>
    </row>
    <row r="3436" spans="1:13">
      <c r="A3436" s="107"/>
      <c r="B3436" s="104"/>
      <c r="C3436" s="104"/>
      <c r="D3436" s="104"/>
      <c r="E3436" s="104"/>
      <c r="F3436" s="104"/>
      <c r="G3436" s="104"/>
      <c r="H3436" s="5" t="s">
        <v>6</v>
      </c>
      <c r="I3436" s="9">
        <v>0.54878230400000005</v>
      </c>
      <c r="J3436" s="35">
        <v>0.53664527799999995</v>
      </c>
      <c r="K3436" s="50">
        <v>0.54470175600000004</v>
      </c>
      <c r="L3436" s="9">
        <f t="shared" si="108"/>
        <v>0.54067351699999999</v>
      </c>
      <c r="M3436" s="9">
        <f t="shared" si="107"/>
        <v>6.176097876349167E-3</v>
      </c>
    </row>
    <row r="3437" spans="1:13">
      <c r="A3437" s="107"/>
      <c r="B3437" s="104"/>
      <c r="C3437" s="104"/>
      <c r="D3437" s="104"/>
      <c r="E3437" s="104"/>
      <c r="F3437" s="104"/>
      <c r="G3437" s="104"/>
      <c r="H3437" s="5" t="s">
        <v>7</v>
      </c>
      <c r="I3437" s="9">
        <v>2.1314008999999998E-2</v>
      </c>
      <c r="J3437" s="35">
        <v>2.1050545E-2</v>
      </c>
      <c r="K3437" s="50">
        <v>3.0204834999999999E-2</v>
      </c>
      <c r="L3437" s="9">
        <f t="shared" si="108"/>
        <v>2.5627690000000002E-2</v>
      </c>
      <c r="M3437" s="9">
        <f t="shared" si="107"/>
        <v>5.2108416729876993E-3</v>
      </c>
    </row>
    <row r="3438" spans="1:13">
      <c r="A3438" s="107"/>
      <c r="B3438" s="104"/>
      <c r="C3438" s="104"/>
      <c r="D3438" s="104"/>
      <c r="E3438" s="104"/>
      <c r="F3438" s="104"/>
      <c r="G3438" s="104"/>
      <c r="H3438" s="5" t="s">
        <v>8</v>
      </c>
      <c r="I3438" s="9">
        <v>6.2920625999999993E-2</v>
      </c>
      <c r="J3438" s="35">
        <v>5.0879552000000001E-2</v>
      </c>
      <c r="K3438" s="50">
        <v>5.3718274000000003E-2</v>
      </c>
      <c r="L3438" s="9">
        <f t="shared" si="108"/>
        <v>5.2298913000000002E-2</v>
      </c>
      <c r="M3438" s="9">
        <f t="shared" si="107"/>
        <v>6.294562309362259E-3</v>
      </c>
    </row>
    <row r="3439" spans="1:13">
      <c r="A3439" s="107"/>
      <c r="B3439" s="104"/>
      <c r="C3439" s="104"/>
      <c r="D3439" s="104"/>
      <c r="E3439" s="104"/>
      <c r="F3439" s="104"/>
      <c r="G3439" s="104"/>
      <c r="H3439" s="5" t="s">
        <v>9</v>
      </c>
      <c r="I3439" s="9">
        <v>1.496498189</v>
      </c>
      <c r="J3439" s="35">
        <v>1.6571351940000001</v>
      </c>
      <c r="K3439" s="50">
        <v>1.549303959</v>
      </c>
      <c r="L3439" s="9">
        <f t="shared" si="108"/>
        <v>1.6032195764999999</v>
      </c>
      <c r="M3439" s="9">
        <f t="shared" si="107"/>
        <v>8.18741635705756E-2</v>
      </c>
    </row>
    <row r="3440" spans="1:13">
      <c r="A3440" s="107"/>
      <c r="B3440" s="104"/>
      <c r="C3440" s="104"/>
      <c r="D3440" s="104"/>
      <c r="E3440" s="105"/>
      <c r="F3440" s="105"/>
      <c r="G3440" s="105"/>
      <c r="H3440" s="5" t="s">
        <v>23</v>
      </c>
      <c r="I3440" s="9">
        <v>1.1575044E-2</v>
      </c>
      <c r="J3440" s="35">
        <v>1.1080927000000001E-2</v>
      </c>
      <c r="K3440" s="50">
        <v>1.1720794E-2</v>
      </c>
      <c r="L3440" s="9">
        <f t="shared" si="108"/>
        <v>1.14008605E-2</v>
      </c>
      <c r="M3440" s="9">
        <f t="shared" si="107"/>
        <v>3.353665780102914E-4</v>
      </c>
    </row>
    <row r="3441" spans="1:13">
      <c r="A3441" s="107"/>
      <c r="B3441" s="104"/>
      <c r="C3441" s="104"/>
      <c r="D3441" s="104"/>
      <c r="E3441" s="103">
        <f xml:space="preserve"> (A3430*B3430)/2</f>
        <v>16</v>
      </c>
      <c r="F3441" s="103">
        <f>24/B3430</f>
        <v>12</v>
      </c>
      <c r="G3441" s="103" t="b">
        <v>1</v>
      </c>
      <c r="H3441" s="5" t="s">
        <v>1</v>
      </c>
      <c r="I3441" s="9">
        <v>7.1090820000000001E-3</v>
      </c>
      <c r="J3441" s="35">
        <v>7.0798909999999996E-3</v>
      </c>
      <c r="K3441" s="50">
        <v>7.0527389999999997E-3</v>
      </c>
      <c r="L3441" s="9">
        <f t="shared" si="108"/>
        <v>7.0663150000000001E-3</v>
      </c>
      <c r="M3441" s="9">
        <f t="shared" si="107"/>
        <v>2.8177648452866745E-5</v>
      </c>
    </row>
    <row r="3442" spans="1:13">
      <c r="A3442" s="107"/>
      <c r="B3442" s="104"/>
      <c r="C3442" s="104"/>
      <c r="D3442" s="104"/>
      <c r="E3442" s="104"/>
      <c r="F3442" s="104"/>
      <c r="G3442" s="104"/>
      <c r="H3442" s="5" t="s">
        <v>2</v>
      </c>
      <c r="I3442" s="9">
        <v>1.1468411E-2</v>
      </c>
      <c r="J3442" s="35">
        <v>1.1458206E-2</v>
      </c>
      <c r="K3442" s="50">
        <v>1.1420833E-2</v>
      </c>
      <c r="L3442" s="9">
        <f t="shared" si="108"/>
        <v>1.14395195E-2</v>
      </c>
      <c r="M3442" s="9">
        <f t="shared" si="107"/>
        <v>2.5048450510959614E-5</v>
      </c>
    </row>
    <row r="3443" spans="1:13">
      <c r="A3443" s="107"/>
      <c r="B3443" s="104"/>
      <c r="C3443" s="104"/>
      <c r="D3443" s="104"/>
      <c r="E3443" s="104"/>
      <c r="F3443" s="104"/>
      <c r="G3443" s="104"/>
      <c r="H3443" s="5" t="s">
        <v>3</v>
      </c>
      <c r="I3443" s="9">
        <v>0</v>
      </c>
      <c r="J3443" s="35">
        <v>0</v>
      </c>
      <c r="K3443" s="50">
        <v>0</v>
      </c>
      <c r="L3443" s="9">
        <f t="shared" si="108"/>
        <v>0</v>
      </c>
      <c r="M3443" s="9">
        <f t="shared" si="107"/>
        <v>0</v>
      </c>
    </row>
    <row r="3444" spans="1:13">
      <c r="A3444" s="107"/>
      <c r="B3444" s="104"/>
      <c r="C3444" s="104"/>
      <c r="D3444" s="104"/>
      <c r="E3444" s="104"/>
      <c r="F3444" s="104"/>
      <c r="G3444" s="104"/>
      <c r="H3444" s="5" t="s">
        <v>22</v>
      </c>
      <c r="I3444" s="9">
        <v>0.511644553</v>
      </c>
      <c r="J3444" s="35">
        <v>0.51240215600000005</v>
      </c>
      <c r="K3444" s="50">
        <v>0.51469073600000004</v>
      </c>
      <c r="L3444" s="9">
        <f t="shared" si="108"/>
        <v>0.5135464460000001</v>
      </c>
      <c r="M3444" s="9">
        <f t="shared" si="107"/>
        <v>1.5859167481038752E-3</v>
      </c>
    </row>
    <row r="3445" spans="1:13">
      <c r="A3445" s="107"/>
      <c r="B3445" s="104"/>
      <c r="C3445" s="104"/>
      <c r="D3445" s="104"/>
      <c r="E3445" s="104"/>
      <c r="F3445" s="104"/>
      <c r="G3445" s="104"/>
      <c r="H3445" s="5" t="s">
        <v>4</v>
      </c>
      <c r="I3445" s="9">
        <v>0.73586667900000002</v>
      </c>
      <c r="J3445" s="35">
        <v>0.73691622899999998</v>
      </c>
      <c r="K3445" s="50">
        <v>0.73939551999999997</v>
      </c>
      <c r="L3445" s="9">
        <f t="shared" si="108"/>
        <v>0.73815587449999998</v>
      </c>
      <c r="M3445" s="9">
        <f t="shared" si="107"/>
        <v>1.8120503059822189E-3</v>
      </c>
    </row>
    <row r="3446" spans="1:13">
      <c r="A3446" s="107"/>
      <c r="B3446" s="104"/>
      <c r="C3446" s="104"/>
      <c r="D3446" s="104"/>
      <c r="E3446" s="104"/>
      <c r="F3446" s="104"/>
      <c r="G3446" s="104"/>
      <c r="H3446" s="5" t="s">
        <v>5</v>
      </c>
      <c r="I3446" s="9">
        <v>0.26048695700000002</v>
      </c>
      <c r="J3446" s="35">
        <v>0.131081477</v>
      </c>
      <c r="K3446" s="50">
        <v>0.40398643400000001</v>
      </c>
      <c r="L3446" s="9">
        <f t="shared" si="108"/>
        <v>0.26753395550000003</v>
      </c>
      <c r="M3446" s="9">
        <f t="shared" si="107"/>
        <v>0.13651312129149337</v>
      </c>
    </row>
    <row r="3447" spans="1:13">
      <c r="A3447" s="107"/>
      <c r="B3447" s="104"/>
      <c r="C3447" s="104"/>
      <c r="D3447" s="104"/>
      <c r="E3447" s="104"/>
      <c r="F3447" s="104"/>
      <c r="G3447" s="104"/>
      <c r="H3447" s="5" t="s">
        <v>6</v>
      </c>
      <c r="I3447" s="9">
        <v>0.424230944</v>
      </c>
      <c r="J3447" s="35">
        <v>0.33003585600000002</v>
      </c>
      <c r="K3447" s="50">
        <v>0.33030248400000001</v>
      </c>
      <c r="L3447" s="9">
        <f t="shared" si="108"/>
        <v>0.33016917000000001</v>
      </c>
      <c r="M3447" s="9">
        <f t="shared" si="107"/>
        <v>5.4306754171388416E-2</v>
      </c>
    </row>
    <row r="3448" spans="1:13">
      <c r="A3448" s="107"/>
      <c r="B3448" s="104"/>
      <c r="C3448" s="104"/>
      <c r="D3448" s="104"/>
      <c r="E3448" s="104"/>
      <c r="F3448" s="104"/>
      <c r="G3448" s="104"/>
      <c r="H3448" s="5" t="s">
        <v>7</v>
      </c>
      <c r="I3448" s="9">
        <v>8.8849446999999998E-2</v>
      </c>
      <c r="J3448" s="35">
        <v>3.6233662999999999E-2</v>
      </c>
      <c r="K3448" s="50">
        <v>4.4574621000000002E-2</v>
      </c>
      <c r="L3448" s="9">
        <f t="shared" si="108"/>
        <v>4.0404142000000004E-2</v>
      </c>
      <c r="M3448" s="9">
        <f t="shared" si="107"/>
        <v>2.8279122227132785E-2</v>
      </c>
    </row>
    <row r="3449" spans="1:13">
      <c r="A3449" s="107"/>
      <c r="B3449" s="104"/>
      <c r="C3449" s="104"/>
      <c r="D3449" s="104"/>
      <c r="E3449" s="104"/>
      <c r="F3449" s="104"/>
      <c r="G3449" s="104"/>
      <c r="H3449" s="5" t="s">
        <v>8</v>
      </c>
      <c r="I3449" s="9">
        <v>0.116095804</v>
      </c>
      <c r="J3449" s="35">
        <v>2.9467909E-2</v>
      </c>
      <c r="K3449" s="50">
        <v>3.1486513000000001E-2</v>
      </c>
      <c r="L3449" s="9">
        <f t="shared" si="108"/>
        <v>3.0477211000000001E-2</v>
      </c>
      <c r="M3449" s="9">
        <f t="shared" si="107"/>
        <v>4.9442220617879701E-2</v>
      </c>
    </row>
    <row r="3450" spans="1:13">
      <c r="A3450" s="107"/>
      <c r="B3450" s="104"/>
      <c r="C3450" s="104"/>
      <c r="D3450" s="104"/>
      <c r="E3450" s="104"/>
      <c r="F3450" s="104"/>
      <c r="G3450" s="104"/>
      <c r="H3450" s="5" t="s">
        <v>9</v>
      </c>
      <c r="I3450" s="9">
        <v>1.625955775</v>
      </c>
      <c r="J3450" s="35">
        <v>1.2641778969999999</v>
      </c>
      <c r="K3450" s="50">
        <v>1.550227687</v>
      </c>
      <c r="L3450" s="9">
        <f t="shared" si="108"/>
        <v>1.4072027920000001</v>
      </c>
      <c r="M3450" s="9">
        <f t="shared" si="107"/>
        <v>0.19080638471207523</v>
      </c>
    </row>
    <row r="3451" spans="1:13">
      <c r="A3451" s="108"/>
      <c r="B3451" s="105"/>
      <c r="C3451" s="104"/>
      <c r="D3451" s="104"/>
      <c r="E3451" s="105"/>
      <c r="F3451" s="105"/>
      <c r="G3451" s="105"/>
      <c r="H3451" s="5" t="s">
        <v>23</v>
      </c>
      <c r="I3451" s="9">
        <v>1.0447964000000001E-2</v>
      </c>
      <c r="J3451" s="35">
        <v>1.039239E-2</v>
      </c>
      <c r="K3451" s="9">
        <v>1.0608794E-2</v>
      </c>
      <c r="L3451" s="9">
        <f t="shared" si="108"/>
        <v>1.0500592E-2</v>
      </c>
      <c r="M3451" s="9">
        <f t="shared" si="107"/>
        <v>1.1238731363162521E-4</v>
      </c>
    </row>
    <row r="3452" spans="1:13">
      <c r="A3452" s="106">
        <v>16</v>
      </c>
      <c r="B3452" s="103">
        <v>2</v>
      </c>
      <c r="C3452" s="104"/>
      <c r="D3452" s="104"/>
      <c r="E3452" s="103">
        <f xml:space="preserve"> A3452 * B3452</f>
        <v>32</v>
      </c>
      <c r="F3452" s="103">
        <f>24/B3452</f>
        <v>12</v>
      </c>
      <c r="G3452" s="103" t="b">
        <v>0</v>
      </c>
      <c r="H3452" s="5" t="s">
        <v>1</v>
      </c>
      <c r="I3452" s="9">
        <v>0</v>
      </c>
      <c r="J3452" s="35">
        <v>0</v>
      </c>
      <c r="K3452" s="50">
        <v>0</v>
      </c>
      <c r="L3452" s="9">
        <f t="shared" si="108"/>
        <v>0</v>
      </c>
      <c r="M3452" s="9">
        <f t="shared" si="107"/>
        <v>0</v>
      </c>
    </row>
    <row r="3453" spans="1:13">
      <c r="A3453" s="107"/>
      <c r="B3453" s="104"/>
      <c r="C3453" s="104"/>
      <c r="D3453" s="104"/>
      <c r="E3453" s="104"/>
      <c r="F3453" s="104"/>
      <c r="G3453" s="104"/>
      <c r="H3453" s="5" t="s">
        <v>2</v>
      </c>
      <c r="I3453" s="9">
        <v>0</v>
      </c>
      <c r="J3453" s="35">
        <v>0</v>
      </c>
      <c r="K3453" s="50">
        <v>0</v>
      </c>
      <c r="L3453" s="9">
        <f t="shared" si="108"/>
        <v>0</v>
      </c>
      <c r="M3453" s="9">
        <f t="shared" si="107"/>
        <v>0</v>
      </c>
    </row>
    <row r="3454" spans="1:13">
      <c r="A3454" s="107"/>
      <c r="B3454" s="104"/>
      <c r="C3454" s="104"/>
      <c r="D3454" s="104"/>
      <c r="E3454" s="104"/>
      <c r="F3454" s="104"/>
      <c r="G3454" s="104"/>
      <c r="H3454" s="5" t="s">
        <v>3</v>
      </c>
      <c r="I3454" s="9">
        <v>0</v>
      </c>
      <c r="J3454" s="35">
        <v>0</v>
      </c>
      <c r="K3454" s="50">
        <v>0</v>
      </c>
      <c r="L3454" s="9">
        <f t="shared" si="108"/>
        <v>0</v>
      </c>
      <c r="M3454" s="9">
        <f t="shared" si="107"/>
        <v>0</v>
      </c>
    </row>
    <row r="3455" spans="1:13">
      <c r="A3455" s="107"/>
      <c r="B3455" s="104"/>
      <c r="C3455" s="104"/>
      <c r="D3455" s="104"/>
      <c r="E3455" s="104"/>
      <c r="F3455" s="104"/>
      <c r="G3455" s="104"/>
      <c r="H3455" s="5" t="s">
        <v>22</v>
      </c>
      <c r="I3455" s="9">
        <v>0</v>
      </c>
      <c r="J3455" s="35">
        <v>0</v>
      </c>
      <c r="K3455" s="50">
        <v>0</v>
      </c>
      <c r="L3455" s="9">
        <f t="shared" si="108"/>
        <v>0</v>
      </c>
      <c r="M3455" s="9">
        <f t="shared" si="107"/>
        <v>0</v>
      </c>
    </row>
    <row r="3456" spans="1:13">
      <c r="A3456" s="107"/>
      <c r="B3456" s="104"/>
      <c r="C3456" s="104"/>
      <c r="D3456" s="104"/>
      <c r="E3456" s="104"/>
      <c r="F3456" s="104"/>
      <c r="G3456" s="104"/>
      <c r="H3456" s="5" t="s">
        <v>4</v>
      </c>
      <c r="I3456" s="9">
        <v>0.23672131199999999</v>
      </c>
      <c r="J3456" s="35">
        <v>0.23659714100000001</v>
      </c>
      <c r="K3456" s="50">
        <v>0.237173825</v>
      </c>
      <c r="L3456" s="9">
        <f t="shared" si="108"/>
        <v>0.23688548300000001</v>
      </c>
      <c r="M3456" s="9">
        <f t="shared" si="107"/>
        <v>3.0352124809366086E-4</v>
      </c>
    </row>
    <row r="3457" spans="1:13">
      <c r="A3457" s="107"/>
      <c r="B3457" s="104"/>
      <c r="C3457" s="104"/>
      <c r="D3457" s="104"/>
      <c r="E3457" s="104"/>
      <c r="F3457" s="104"/>
      <c r="G3457" s="104"/>
      <c r="H3457" s="5" t="s">
        <v>5</v>
      </c>
      <c r="I3457" s="9">
        <v>0.109768501</v>
      </c>
      <c r="J3457" s="35">
        <v>0.107124391</v>
      </c>
      <c r="K3457" s="50">
        <v>0.13186009300000001</v>
      </c>
      <c r="L3457" s="9">
        <f t="shared" si="108"/>
        <v>0.119492242</v>
      </c>
      <c r="M3457" s="9">
        <f t="shared" si="107"/>
        <v>1.3582370363939725E-2</v>
      </c>
    </row>
    <row r="3458" spans="1:13">
      <c r="A3458" s="107"/>
      <c r="B3458" s="104"/>
      <c r="C3458" s="104"/>
      <c r="D3458" s="104"/>
      <c r="E3458" s="104"/>
      <c r="F3458" s="104"/>
      <c r="G3458" s="104"/>
      <c r="H3458" s="5" t="s">
        <v>6</v>
      </c>
      <c r="I3458" s="9">
        <v>0.52574224700000005</v>
      </c>
      <c r="J3458" s="35">
        <v>0.54832237399999995</v>
      </c>
      <c r="K3458" s="50">
        <v>0.53390345100000003</v>
      </c>
      <c r="L3458" s="9">
        <f t="shared" si="108"/>
        <v>0.54111291250000004</v>
      </c>
      <c r="M3458" s="9">
        <f t="shared" si="107"/>
        <v>1.1433669041808543E-2</v>
      </c>
    </row>
    <row r="3459" spans="1:13">
      <c r="A3459" s="107"/>
      <c r="B3459" s="104"/>
      <c r="C3459" s="104"/>
      <c r="D3459" s="104"/>
      <c r="E3459" s="104"/>
      <c r="F3459" s="104"/>
      <c r="G3459" s="104"/>
      <c r="H3459" s="5" t="s">
        <v>7</v>
      </c>
      <c r="I3459" s="9">
        <v>3.6110686000000003E-2</v>
      </c>
      <c r="J3459" s="35">
        <v>2.0678071999999999E-2</v>
      </c>
      <c r="K3459" s="50">
        <v>2.5893677E-2</v>
      </c>
      <c r="L3459" s="9">
        <f t="shared" si="108"/>
        <v>2.3285874499999998E-2</v>
      </c>
      <c r="M3459" s="9">
        <f t="shared" si="107"/>
        <v>7.8502163801930005E-3</v>
      </c>
    </row>
    <row r="3460" spans="1:13">
      <c r="A3460" s="107"/>
      <c r="B3460" s="104"/>
      <c r="C3460" s="104"/>
      <c r="D3460" s="104"/>
      <c r="E3460" s="104"/>
      <c r="F3460" s="104"/>
      <c r="G3460" s="104"/>
      <c r="H3460" s="5" t="s">
        <v>8</v>
      </c>
      <c r="I3460" s="9">
        <v>6.0947424E-2</v>
      </c>
      <c r="J3460" s="35">
        <v>4.4904182000000001E-2</v>
      </c>
      <c r="K3460" s="50">
        <v>5.5310043000000003E-2</v>
      </c>
      <c r="L3460" s="9">
        <f t="shared" si="108"/>
        <v>5.0107112500000002E-2</v>
      </c>
      <c r="M3460" s="9">
        <f t="shared" si="107"/>
        <v>8.138874016728203E-3</v>
      </c>
    </row>
    <row r="3461" spans="1:13">
      <c r="A3461" s="107"/>
      <c r="B3461" s="104"/>
      <c r="C3461" s="104"/>
      <c r="D3461" s="104"/>
      <c r="E3461" s="104"/>
      <c r="F3461" s="104"/>
      <c r="G3461" s="104"/>
      <c r="H3461" s="5" t="s">
        <v>9</v>
      </c>
      <c r="I3461" s="9">
        <v>0.96972064999999996</v>
      </c>
      <c r="J3461" s="35">
        <v>0.957982844</v>
      </c>
      <c r="K3461" s="50">
        <v>0.98458665499999998</v>
      </c>
      <c r="L3461" s="9">
        <f t="shared" si="108"/>
        <v>0.97128474949999999</v>
      </c>
      <c r="M3461" s="9">
        <f t="shared" si="107"/>
        <v>1.3332522605002277E-2</v>
      </c>
    </row>
    <row r="3462" spans="1:13">
      <c r="A3462" s="107"/>
      <c r="B3462" s="104"/>
      <c r="C3462" s="104"/>
      <c r="D3462" s="104"/>
      <c r="E3462" s="105"/>
      <c r="F3462" s="105"/>
      <c r="G3462" s="105"/>
      <c r="H3462" s="5" t="s">
        <v>23</v>
      </c>
      <c r="I3462" s="9">
        <v>2.3244900670000002</v>
      </c>
      <c r="J3462" s="35">
        <v>1.0369288000000001E-2</v>
      </c>
      <c r="K3462" s="50">
        <v>1.0529633E-2</v>
      </c>
      <c r="L3462" s="9">
        <f t="shared" si="108"/>
        <v>1.04494605E-2</v>
      </c>
      <c r="M3462" s="9">
        <f t="shared" si="107"/>
        <v>1.3360119694840284</v>
      </c>
    </row>
    <row r="3463" spans="1:13">
      <c r="A3463" s="107"/>
      <c r="B3463" s="104"/>
      <c r="C3463" s="104"/>
      <c r="D3463" s="104"/>
      <c r="E3463" s="103">
        <f xml:space="preserve"> (A3452*B3452)/2</f>
        <v>16</v>
      </c>
      <c r="F3463" s="103">
        <f>24/B3452</f>
        <v>12</v>
      </c>
      <c r="G3463" s="103" t="b">
        <v>0</v>
      </c>
      <c r="H3463" s="5" t="s">
        <v>1</v>
      </c>
      <c r="I3463" s="9">
        <v>0</v>
      </c>
      <c r="J3463" s="35">
        <v>0</v>
      </c>
      <c r="K3463" s="50">
        <v>0</v>
      </c>
      <c r="L3463" s="9">
        <f t="shared" si="108"/>
        <v>0</v>
      </c>
      <c r="M3463" s="9">
        <f t="shared" si="107"/>
        <v>0</v>
      </c>
    </row>
    <row r="3464" spans="1:13">
      <c r="A3464" s="107"/>
      <c r="B3464" s="104"/>
      <c r="C3464" s="104"/>
      <c r="D3464" s="104"/>
      <c r="E3464" s="104"/>
      <c r="F3464" s="104"/>
      <c r="G3464" s="104"/>
      <c r="H3464" s="5" t="s">
        <v>2</v>
      </c>
      <c r="I3464" s="9">
        <v>0</v>
      </c>
      <c r="J3464" s="35">
        <v>0</v>
      </c>
      <c r="K3464" s="50">
        <v>0</v>
      </c>
      <c r="L3464" s="9">
        <f t="shared" si="108"/>
        <v>0</v>
      </c>
      <c r="M3464" s="9">
        <f t="shared" si="107"/>
        <v>0</v>
      </c>
    </row>
    <row r="3465" spans="1:13">
      <c r="A3465" s="107"/>
      <c r="B3465" s="104"/>
      <c r="C3465" s="104"/>
      <c r="D3465" s="104"/>
      <c r="E3465" s="104"/>
      <c r="F3465" s="104"/>
      <c r="G3465" s="104"/>
      <c r="H3465" s="5" t="s">
        <v>3</v>
      </c>
      <c r="I3465" s="9">
        <v>0</v>
      </c>
      <c r="J3465" s="35">
        <v>0</v>
      </c>
      <c r="K3465" s="50">
        <v>0</v>
      </c>
      <c r="L3465" s="9">
        <f t="shared" si="108"/>
        <v>0</v>
      </c>
      <c r="M3465" s="9">
        <f t="shared" si="107"/>
        <v>0</v>
      </c>
    </row>
    <row r="3466" spans="1:13">
      <c r="A3466" s="107"/>
      <c r="B3466" s="104"/>
      <c r="C3466" s="104"/>
      <c r="D3466" s="104"/>
      <c r="E3466" s="104"/>
      <c r="F3466" s="104"/>
      <c r="G3466" s="104"/>
      <c r="H3466" s="5" t="s">
        <v>22</v>
      </c>
      <c r="I3466" s="9">
        <v>0</v>
      </c>
      <c r="J3466" s="35">
        <v>0</v>
      </c>
      <c r="K3466" s="50">
        <v>0</v>
      </c>
      <c r="L3466" s="9">
        <f t="shared" si="108"/>
        <v>0</v>
      </c>
      <c r="M3466" s="9">
        <f t="shared" si="107"/>
        <v>0</v>
      </c>
    </row>
    <row r="3467" spans="1:13">
      <c r="A3467" s="107"/>
      <c r="B3467" s="104"/>
      <c r="C3467" s="104"/>
      <c r="D3467" s="104"/>
      <c r="E3467" s="104"/>
      <c r="F3467" s="104"/>
      <c r="G3467" s="104"/>
      <c r="H3467" s="5" t="s">
        <v>4</v>
      </c>
      <c r="I3467" s="9">
        <v>0.23650227500000001</v>
      </c>
      <c r="J3467" s="35">
        <v>0.236571525</v>
      </c>
      <c r="K3467" s="50">
        <v>0.237130232</v>
      </c>
      <c r="L3467" s="9">
        <f t="shared" si="108"/>
        <v>0.2368508785</v>
      </c>
      <c r="M3467" s="9">
        <f t="shared" si="107"/>
        <v>3.4430583986672135E-4</v>
      </c>
    </row>
    <row r="3468" spans="1:13">
      <c r="A3468" s="107"/>
      <c r="B3468" s="104"/>
      <c r="C3468" s="104"/>
      <c r="D3468" s="104"/>
      <c r="E3468" s="104"/>
      <c r="F3468" s="104"/>
      <c r="G3468" s="104"/>
      <c r="H3468" s="5" t="s">
        <v>5</v>
      </c>
      <c r="I3468" s="9">
        <v>0.105571386</v>
      </c>
      <c r="J3468" s="35">
        <v>0.11992275600000001</v>
      </c>
      <c r="K3468" s="50">
        <v>0.10933159100000001</v>
      </c>
      <c r="L3468" s="9">
        <f t="shared" si="108"/>
        <v>0.11462717350000001</v>
      </c>
      <c r="M3468" s="9">
        <f t="shared" si="107"/>
        <v>7.4417038660079945E-3</v>
      </c>
    </row>
    <row r="3469" spans="1:13">
      <c r="A3469" s="107"/>
      <c r="B3469" s="104"/>
      <c r="C3469" s="104"/>
      <c r="D3469" s="104"/>
      <c r="E3469" s="104"/>
      <c r="F3469" s="104"/>
      <c r="G3469" s="104"/>
      <c r="H3469" s="5" t="s">
        <v>6</v>
      </c>
      <c r="I3469" s="9">
        <v>0.34590607499999998</v>
      </c>
      <c r="J3469" s="35">
        <v>0.31980998599999999</v>
      </c>
      <c r="K3469" s="50">
        <v>0.32594363100000001</v>
      </c>
      <c r="L3469" s="9">
        <f t="shared" si="108"/>
        <v>0.3228768085</v>
      </c>
      <c r="M3469" s="9">
        <f t="shared" si="107"/>
        <v>1.3645064019240807E-2</v>
      </c>
    </row>
    <row r="3470" spans="1:13">
      <c r="A3470" s="107"/>
      <c r="B3470" s="104"/>
      <c r="C3470" s="104"/>
      <c r="D3470" s="104"/>
      <c r="E3470" s="104"/>
      <c r="F3470" s="104"/>
      <c r="G3470" s="104"/>
      <c r="H3470" s="5" t="s">
        <v>7</v>
      </c>
      <c r="I3470" s="9">
        <v>3.5751970000000001E-2</v>
      </c>
      <c r="J3470" s="35">
        <v>3.7049655000000001E-2</v>
      </c>
      <c r="K3470" s="50">
        <v>3.2353285000000002E-2</v>
      </c>
      <c r="L3470" s="9">
        <f t="shared" si="108"/>
        <v>3.4701469999999998E-2</v>
      </c>
      <c r="M3470" s="9">
        <f t="shared" ref="M3470:M3533" si="109">STDEV(I3470:K3470)</f>
        <v>2.4252469724872E-3</v>
      </c>
    </row>
    <row r="3471" spans="1:13">
      <c r="A3471" s="107"/>
      <c r="B3471" s="104"/>
      <c r="C3471" s="104"/>
      <c r="D3471" s="104"/>
      <c r="E3471" s="104"/>
      <c r="F3471" s="104"/>
      <c r="G3471" s="104"/>
      <c r="H3471" s="5" t="s">
        <v>8</v>
      </c>
      <c r="I3471" s="9">
        <v>2.7792297000000001E-2</v>
      </c>
      <c r="J3471" s="35">
        <v>2.9147950999999998E-2</v>
      </c>
      <c r="K3471" s="50">
        <v>3.3942314000000001E-2</v>
      </c>
      <c r="L3471" s="9">
        <f t="shared" si="108"/>
        <v>3.1545132500000003E-2</v>
      </c>
      <c r="M3471" s="9">
        <f t="shared" si="109"/>
        <v>3.2312645471954688E-3</v>
      </c>
    </row>
    <row r="3472" spans="1:13">
      <c r="A3472" s="107"/>
      <c r="B3472" s="104"/>
      <c r="C3472" s="104"/>
      <c r="D3472" s="104"/>
      <c r="E3472" s="104"/>
      <c r="F3472" s="104"/>
      <c r="G3472" s="104"/>
      <c r="H3472" s="5" t="s">
        <v>9</v>
      </c>
      <c r="I3472" s="9">
        <v>0.752039809</v>
      </c>
      <c r="J3472" s="35">
        <v>0.74295126</v>
      </c>
      <c r="K3472" s="50">
        <v>0.73921315399999998</v>
      </c>
      <c r="L3472" s="9">
        <f t="shared" si="108"/>
        <v>0.74108220700000005</v>
      </c>
      <c r="M3472" s="9">
        <f t="shared" si="109"/>
        <v>6.5966940947930208E-3</v>
      </c>
    </row>
    <row r="3473" spans="1:13">
      <c r="A3473" s="108"/>
      <c r="B3473" s="105"/>
      <c r="C3473" s="104"/>
      <c r="D3473" s="105"/>
      <c r="E3473" s="105"/>
      <c r="F3473" s="105"/>
      <c r="G3473" s="105"/>
      <c r="H3473" s="5" t="s">
        <v>23</v>
      </c>
      <c r="I3473" s="9">
        <v>1.0533719E-2</v>
      </c>
      <c r="J3473" s="35">
        <v>1.0203423E-2</v>
      </c>
      <c r="K3473" s="50">
        <v>1.0399903E-2</v>
      </c>
      <c r="L3473" s="9">
        <f t="shared" si="108"/>
        <v>1.0301662999999999E-2</v>
      </c>
      <c r="M3473" s="9">
        <f t="shared" si="109"/>
        <v>1.6613576770822149E-4</v>
      </c>
    </row>
    <row r="3474" spans="1:13">
      <c r="A3474" s="106">
        <v>16</v>
      </c>
      <c r="B3474" s="103">
        <v>2</v>
      </c>
      <c r="C3474" s="104"/>
      <c r="D3474" s="103" t="s">
        <v>12</v>
      </c>
      <c r="E3474" s="103" t="s">
        <v>13</v>
      </c>
      <c r="F3474" s="103">
        <f>24/B3474</f>
        <v>12</v>
      </c>
      <c r="G3474" s="103" t="s">
        <v>13</v>
      </c>
      <c r="H3474" s="3" t="s">
        <v>4</v>
      </c>
      <c r="I3474" s="9">
        <v>4.0197542000000003E-2</v>
      </c>
      <c r="J3474" s="35">
        <v>3.2119457999999997E-2</v>
      </c>
      <c r="K3474" s="50">
        <v>3.2139068999999999E-2</v>
      </c>
      <c r="L3474" s="9">
        <f t="shared" si="108"/>
        <v>3.2129263499999998E-2</v>
      </c>
      <c r="M3474" s="9">
        <f t="shared" si="109"/>
        <v>4.6582330840871794E-3</v>
      </c>
    </row>
    <row r="3475" spans="1:13">
      <c r="A3475" s="107"/>
      <c r="B3475" s="104"/>
      <c r="C3475" s="104"/>
      <c r="D3475" s="104"/>
      <c r="E3475" s="104"/>
      <c r="F3475" s="104"/>
      <c r="G3475" s="104"/>
      <c r="H3475" s="3" t="s">
        <v>5</v>
      </c>
      <c r="I3475" s="9">
        <v>4.9975200000000001E-4</v>
      </c>
      <c r="J3475" s="35">
        <v>0.20303660800000001</v>
      </c>
      <c r="K3475" s="50">
        <v>2.3510549999999999E-3</v>
      </c>
      <c r="L3475" s="9">
        <f t="shared" si="108"/>
        <v>0.1026938315</v>
      </c>
      <c r="M3475" s="9">
        <f t="shared" si="109"/>
        <v>0.11640396366682018</v>
      </c>
    </row>
    <row r="3476" spans="1:13">
      <c r="A3476" s="107"/>
      <c r="B3476" s="104"/>
      <c r="C3476" s="104"/>
      <c r="D3476" s="104"/>
      <c r="E3476" s="104"/>
      <c r="F3476" s="104"/>
      <c r="G3476" s="104"/>
      <c r="H3476" s="3" t="s">
        <v>6</v>
      </c>
      <c r="I3476" s="9">
        <v>0.706741591</v>
      </c>
      <c r="J3476" s="35">
        <v>0.73779140499999996</v>
      </c>
      <c r="K3476" s="50">
        <v>0.60543979199999998</v>
      </c>
      <c r="L3476" s="9">
        <f t="shared" si="108"/>
        <v>0.67161559849999997</v>
      </c>
      <c r="M3476" s="9">
        <f t="shared" si="109"/>
        <v>6.9213552254083835E-2</v>
      </c>
    </row>
    <row r="3477" spans="1:13">
      <c r="A3477" s="107"/>
      <c r="B3477" s="104"/>
      <c r="C3477" s="104"/>
      <c r="D3477" s="104"/>
      <c r="E3477" s="104"/>
      <c r="F3477" s="104"/>
      <c r="G3477" s="104"/>
      <c r="H3477" s="3" t="s">
        <v>7</v>
      </c>
      <c r="I3477" s="9">
        <v>2.8669922E-2</v>
      </c>
      <c r="J3477" s="35">
        <v>3.3954276999999998E-2</v>
      </c>
      <c r="K3477" s="50">
        <v>2.8209432999999999E-2</v>
      </c>
      <c r="L3477" s="9">
        <f t="shared" si="108"/>
        <v>3.1081854999999999E-2</v>
      </c>
      <c r="M3477" s="9">
        <f t="shared" si="109"/>
        <v>3.1921698594498896E-3</v>
      </c>
    </row>
    <row r="3478" spans="1:13">
      <c r="A3478" s="107"/>
      <c r="B3478" s="104"/>
      <c r="C3478" s="104"/>
      <c r="D3478" s="104"/>
      <c r="E3478" s="104"/>
      <c r="F3478" s="104"/>
      <c r="G3478" s="104"/>
      <c r="H3478" s="5" t="s">
        <v>9</v>
      </c>
      <c r="I3478" s="9">
        <v>1.025277934</v>
      </c>
      <c r="J3478" s="35">
        <v>1.0090588979999999</v>
      </c>
      <c r="K3478" s="50">
        <v>0.66985301500000005</v>
      </c>
      <c r="L3478" s="9">
        <f t="shared" si="108"/>
        <v>0.83945595649999993</v>
      </c>
      <c r="M3478" s="9">
        <f t="shared" si="109"/>
        <v>0.20068655545266498</v>
      </c>
    </row>
    <row r="3479" spans="1:13">
      <c r="A3479" s="107"/>
      <c r="B3479" s="104"/>
      <c r="C3479" s="104"/>
      <c r="D3479" s="105"/>
      <c r="E3479" s="105"/>
      <c r="F3479" s="105"/>
      <c r="G3479" s="105"/>
      <c r="H3479" s="5" t="s">
        <v>23</v>
      </c>
      <c r="I3479" s="9">
        <v>1.0298300999999999E-2</v>
      </c>
      <c r="J3479" s="35">
        <v>1.0331556E-2</v>
      </c>
      <c r="K3479" s="50">
        <v>1.0648980000000001E-2</v>
      </c>
      <c r="L3479" s="9">
        <f t="shared" si="108"/>
        <v>1.0490268000000001E-2</v>
      </c>
      <c r="M3479" s="9">
        <f t="shared" si="109"/>
        <v>1.9358015215150591E-4</v>
      </c>
    </row>
    <row r="3480" spans="1:13">
      <c r="A3480" s="107"/>
      <c r="B3480" s="104"/>
      <c r="C3480" s="104"/>
      <c r="D3480" s="103" t="s">
        <v>14</v>
      </c>
      <c r="E3480" s="103" t="s">
        <v>13</v>
      </c>
      <c r="F3480" s="103">
        <f>24/B3474</f>
        <v>12</v>
      </c>
      <c r="G3480" s="103" t="s">
        <v>13</v>
      </c>
      <c r="H3480" s="3" t="s">
        <v>4</v>
      </c>
      <c r="I3480" s="9">
        <v>3.2147718999999998E-2</v>
      </c>
      <c r="J3480" s="35">
        <v>3.2303742000000003E-2</v>
      </c>
      <c r="K3480" s="50">
        <v>3.2173039E-2</v>
      </c>
      <c r="L3480" s="9">
        <f t="shared" si="108"/>
        <v>3.2238390500000005E-2</v>
      </c>
      <c r="M3480" s="9">
        <f t="shared" si="109"/>
        <v>8.3733260155888727E-5</v>
      </c>
    </row>
    <row r="3481" spans="1:13">
      <c r="A3481" s="107"/>
      <c r="B3481" s="104"/>
      <c r="C3481" s="104"/>
      <c r="D3481" s="104"/>
      <c r="E3481" s="104"/>
      <c r="F3481" s="104"/>
      <c r="G3481" s="104"/>
      <c r="H3481" s="3" t="s">
        <v>5</v>
      </c>
      <c r="I3481" s="9">
        <v>0.17872756400000001</v>
      </c>
      <c r="J3481" s="35">
        <v>0.140903791</v>
      </c>
      <c r="K3481" s="50">
        <v>0.150009064</v>
      </c>
      <c r="L3481" s="9">
        <f t="shared" si="108"/>
        <v>0.14545642749999999</v>
      </c>
      <c r="M3481" s="9">
        <f t="shared" si="109"/>
        <v>1.974122607898688E-2</v>
      </c>
    </row>
    <row r="3482" spans="1:13">
      <c r="A3482" s="107"/>
      <c r="B3482" s="104"/>
      <c r="C3482" s="104"/>
      <c r="D3482" s="104"/>
      <c r="E3482" s="104"/>
      <c r="F3482" s="104"/>
      <c r="G3482" s="104"/>
      <c r="H3482" s="3" t="s">
        <v>6</v>
      </c>
      <c r="I3482" s="9">
        <v>6.9183589000000004E-2</v>
      </c>
      <c r="J3482" s="35">
        <v>0.102146421</v>
      </c>
      <c r="K3482" s="50">
        <v>0.100496838</v>
      </c>
      <c r="L3482" s="9">
        <f t="shared" si="108"/>
        <v>0.10132162950000001</v>
      </c>
      <c r="M3482" s="9">
        <f t="shared" si="109"/>
        <v>1.8573228854411789E-2</v>
      </c>
    </row>
    <row r="3483" spans="1:13">
      <c r="A3483" s="107"/>
      <c r="B3483" s="104"/>
      <c r="C3483" s="104"/>
      <c r="D3483" s="104"/>
      <c r="E3483" s="104"/>
      <c r="F3483" s="104"/>
      <c r="G3483" s="104"/>
      <c r="H3483" s="3" t="s">
        <v>7</v>
      </c>
      <c r="I3483" s="9">
        <v>2.6620392E-2</v>
      </c>
      <c r="J3483" s="35">
        <v>2.6040412999999998E-2</v>
      </c>
      <c r="K3483" s="50">
        <v>2.5731266999999999E-2</v>
      </c>
      <c r="L3483" s="9">
        <f t="shared" si="108"/>
        <v>2.588584E-2</v>
      </c>
      <c r="M3483" s="9">
        <f t="shared" si="109"/>
        <v>4.5138493465149437E-4</v>
      </c>
    </row>
    <row r="3484" spans="1:13">
      <c r="A3484" s="107"/>
      <c r="B3484" s="104"/>
      <c r="C3484" s="104"/>
      <c r="D3484" s="104"/>
      <c r="E3484" s="104"/>
      <c r="F3484" s="104"/>
      <c r="G3484" s="104"/>
      <c r="H3484" s="3" t="s">
        <v>8</v>
      </c>
      <c r="I3484" s="9">
        <v>1.9956802999999999E-2</v>
      </c>
      <c r="J3484" s="35">
        <v>3.5474921E-2</v>
      </c>
      <c r="K3484" s="50">
        <v>2.0864028E-2</v>
      </c>
      <c r="L3484" s="9">
        <f t="shared" si="108"/>
        <v>2.81694745E-2</v>
      </c>
      <c r="M3484" s="9">
        <f t="shared" si="109"/>
        <v>8.7093172112781836E-3</v>
      </c>
    </row>
    <row r="3485" spans="1:13">
      <c r="A3485" s="107"/>
      <c r="B3485" s="104"/>
      <c r="C3485" s="104"/>
      <c r="D3485" s="104"/>
      <c r="E3485" s="104"/>
      <c r="F3485" s="104"/>
      <c r="G3485" s="104"/>
      <c r="H3485" s="3" t="s">
        <v>9</v>
      </c>
      <c r="I3485" s="9">
        <v>0.32834569000000002</v>
      </c>
      <c r="J3485" s="35">
        <v>0.34357305900000001</v>
      </c>
      <c r="K3485" s="50">
        <v>0.33129571400000002</v>
      </c>
      <c r="L3485" s="9">
        <f t="shared" si="108"/>
        <v>0.33743438650000002</v>
      </c>
      <c r="M3485" s="9">
        <f t="shared" si="109"/>
        <v>8.0757724967105739E-3</v>
      </c>
    </row>
    <row r="3486" spans="1:13">
      <c r="A3486" s="108"/>
      <c r="B3486" s="105"/>
      <c r="C3486" s="105"/>
      <c r="D3486" s="105"/>
      <c r="E3486" s="105"/>
      <c r="F3486" s="105"/>
      <c r="G3486" s="105"/>
      <c r="H3486" s="5" t="s">
        <v>23</v>
      </c>
      <c r="I3486" s="9">
        <v>1.0352281E-2</v>
      </c>
      <c r="J3486" s="35">
        <v>1.0112233E-2</v>
      </c>
      <c r="K3486" s="50">
        <v>1.0414259E-2</v>
      </c>
      <c r="L3486" s="9">
        <f t="shared" si="108"/>
        <v>1.0263246E-2</v>
      </c>
      <c r="M3486" s="9">
        <f t="shared" si="109"/>
        <v>1.5952221342914395E-4</v>
      </c>
    </row>
    <row r="3487" spans="1:13">
      <c r="A3487" s="106">
        <v>16</v>
      </c>
      <c r="B3487" s="103">
        <v>2</v>
      </c>
      <c r="C3487" s="103" t="s">
        <v>16</v>
      </c>
      <c r="D3487" s="103" t="s">
        <v>11</v>
      </c>
      <c r="E3487" s="103">
        <f xml:space="preserve"> A3487 * B3487</f>
        <v>32</v>
      </c>
      <c r="F3487" s="103">
        <f>24/B3487</f>
        <v>12</v>
      </c>
      <c r="G3487" s="103" t="b">
        <v>1</v>
      </c>
      <c r="H3487" s="5" t="s">
        <v>1</v>
      </c>
      <c r="I3487" s="9">
        <v>1.2434440999999999E-2</v>
      </c>
      <c r="J3487" s="35">
        <v>1.2405344E-2</v>
      </c>
      <c r="K3487" s="50">
        <v>1.2395478999999999E-2</v>
      </c>
      <c r="L3487" s="9">
        <f t="shared" si="108"/>
        <v>1.24004115E-2</v>
      </c>
      <c r="M3487" s="9">
        <f t="shared" si="109"/>
        <v>2.0256649435020732E-5</v>
      </c>
    </row>
    <row r="3488" spans="1:13">
      <c r="A3488" s="107"/>
      <c r="B3488" s="104"/>
      <c r="C3488" s="104"/>
      <c r="D3488" s="104"/>
      <c r="E3488" s="104"/>
      <c r="F3488" s="104"/>
      <c r="G3488" s="104"/>
      <c r="H3488" s="5" t="s">
        <v>2</v>
      </c>
      <c r="I3488" s="9">
        <v>2.3127354999999999E-2</v>
      </c>
      <c r="J3488" s="35">
        <v>2.3048329999999999E-2</v>
      </c>
      <c r="K3488" s="50">
        <v>2.3083508999999999E-2</v>
      </c>
      <c r="L3488" s="9">
        <f t="shared" si="108"/>
        <v>2.3065919499999997E-2</v>
      </c>
      <c r="M3488" s="9">
        <f t="shared" si="109"/>
        <v>3.959163291656455E-5</v>
      </c>
    </row>
    <row r="3489" spans="1:13">
      <c r="A3489" s="107"/>
      <c r="B3489" s="104"/>
      <c r="C3489" s="104"/>
      <c r="D3489" s="104"/>
      <c r="E3489" s="104"/>
      <c r="F3489" s="104"/>
      <c r="G3489" s="104"/>
      <c r="H3489" s="5" t="s">
        <v>3</v>
      </c>
      <c r="I3489" s="9">
        <v>0</v>
      </c>
      <c r="J3489" s="35">
        <v>0</v>
      </c>
      <c r="K3489" s="50">
        <v>0</v>
      </c>
      <c r="L3489" s="9">
        <f t="shared" si="108"/>
        <v>0</v>
      </c>
      <c r="M3489" s="9">
        <f t="shared" si="109"/>
        <v>0</v>
      </c>
    </row>
    <row r="3490" spans="1:13">
      <c r="A3490" s="107"/>
      <c r="B3490" s="104"/>
      <c r="C3490" s="104"/>
      <c r="D3490" s="104"/>
      <c r="E3490" s="104"/>
      <c r="F3490" s="104"/>
      <c r="G3490" s="104"/>
      <c r="H3490" s="5" t="s">
        <v>22</v>
      </c>
      <c r="I3490" s="9">
        <v>0.51159849800000001</v>
      </c>
      <c r="J3490" s="35">
        <v>0.51236315799999999</v>
      </c>
      <c r="K3490" s="50">
        <v>0.51520980500000002</v>
      </c>
      <c r="L3490" s="9">
        <f t="shared" si="108"/>
        <v>0.51378648149999995</v>
      </c>
      <c r="M3490" s="9">
        <f t="shared" si="109"/>
        <v>1.9030520358299112E-3</v>
      </c>
    </row>
    <row r="3491" spans="1:13">
      <c r="A3491" s="107"/>
      <c r="B3491" s="104"/>
      <c r="C3491" s="104"/>
      <c r="D3491" s="104"/>
      <c r="E3491" s="104"/>
      <c r="F3491" s="104"/>
      <c r="G3491" s="104"/>
      <c r="H3491" s="5" t="s">
        <v>4</v>
      </c>
      <c r="I3491" s="9">
        <v>0.75341766700000001</v>
      </c>
      <c r="J3491" s="35">
        <v>0.75386958400000004</v>
      </c>
      <c r="K3491" s="50">
        <v>0.75733391100000003</v>
      </c>
      <c r="L3491" s="9">
        <f t="shared" si="108"/>
        <v>0.75560174750000009</v>
      </c>
      <c r="M3491" s="9">
        <f t="shared" si="109"/>
        <v>2.1425357875406287E-3</v>
      </c>
    </row>
    <row r="3492" spans="1:13">
      <c r="A3492" s="107"/>
      <c r="B3492" s="104"/>
      <c r="C3492" s="104"/>
      <c r="D3492" s="104"/>
      <c r="E3492" s="104"/>
      <c r="F3492" s="104"/>
      <c r="G3492" s="104"/>
      <c r="H3492" s="5" t="s">
        <v>5</v>
      </c>
      <c r="I3492" s="9">
        <v>0.28487483400000002</v>
      </c>
      <c r="J3492" s="35">
        <v>0.12534579800000001</v>
      </c>
      <c r="K3492" s="50">
        <v>0.12503955999999999</v>
      </c>
      <c r="L3492" s="9">
        <f t="shared" si="108"/>
        <v>0.125192679</v>
      </c>
      <c r="M3492" s="9">
        <f t="shared" si="109"/>
        <v>9.2192662328641165E-2</v>
      </c>
    </row>
    <row r="3493" spans="1:13">
      <c r="A3493" s="107"/>
      <c r="B3493" s="104"/>
      <c r="C3493" s="104"/>
      <c r="D3493" s="104"/>
      <c r="E3493" s="104"/>
      <c r="F3493" s="104"/>
      <c r="G3493" s="104"/>
      <c r="H3493" s="5" t="s">
        <v>6</v>
      </c>
      <c r="I3493" s="9">
        <v>0.60039812699999995</v>
      </c>
      <c r="J3493" s="35">
        <v>0.56641291999999999</v>
      </c>
      <c r="K3493" s="50">
        <v>0.565415687</v>
      </c>
      <c r="L3493" s="9">
        <f t="shared" si="108"/>
        <v>0.56591430350000005</v>
      </c>
      <c r="M3493" s="9">
        <f t="shared" si="109"/>
        <v>1.9915487594845759E-2</v>
      </c>
    </row>
    <row r="3494" spans="1:13">
      <c r="A3494" s="107"/>
      <c r="B3494" s="104"/>
      <c r="C3494" s="104"/>
      <c r="D3494" s="104"/>
      <c r="E3494" s="104"/>
      <c r="F3494" s="104"/>
      <c r="G3494" s="104"/>
      <c r="H3494" s="5" t="s">
        <v>7</v>
      </c>
      <c r="I3494" s="9">
        <v>3.5666110000000001E-2</v>
      </c>
      <c r="J3494" s="35">
        <v>4.4495963999999999E-2</v>
      </c>
      <c r="K3494" s="50">
        <v>3.7002677999999997E-2</v>
      </c>
      <c r="L3494" s="9">
        <f t="shared" ref="L3494:L3557" si="110">AVERAGE(J3494:K3494)</f>
        <v>4.0749320999999998E-2</v>
      </c>
      <c r="M3494" s="9">
        <f t="shared" si="109"/>
        <v>4.7592378724213109E-3</v>
      </c>
    </row>
    <row r="3495" spans="1:13">
      <c r="A3495" s="107"/>
      <c r="B3495" s="104"/>
      <c r="C3495" s="104"/>
      <c r="D3495" s="104"/>
      <c r="E3495" s="104"/>
      <c r="F3495" s="104"/>
      <c r="G3495" s="104"/>
      <c r="H3495" s="5" t="s">
        <v>8</v>
      </c>
      <c r="I3495" s="9">
        <v>0.125892008</v>
      </c>
      <c r="J3495" s="35">
        <v>0.34257068200000002</v>
      </c>
      <c r="K3495" s="50">
        <v>0.12343689100000001</v>
      </c>
      <c r="L3495" s="9">
        <f t="shared" si="110"/>
        <v>0.2330037865</v>
      </c>
      <c r="M3495" s="9">
        <f t="shared" si="109"/>
        <v>0.1258142107261826</v>
      </c>
    </row>
    <row r="3496" spans="1:13">
      <c r="A3496" s="107"/>
      <c r="B3496" s="104"/>
      <c r="C3496" s="104"/>
      <c r="D3496" s="104"/>
      <c r="E3496" s="104"/>
      <c r="F3496" s="104"/>
      <c r="G3496" s="104"/>
      <c r="H3496" s="5" t="s">
        <v>9</v>
      </c>
      <c r="I3496" s="9">
        <v>1.800623895</v>
      </c>
      <c r="J3496" s="35">
        <v>1.832950912</v>
      </c>
      <c r="K3496" s="50">
        <v>1.6086304709999999</v>
      </c>
      <c r="L3496" s="9">
        <f t="shared" si="110"/>
        <v>1.7207906915</v>
      </c>
      <c r="M3496" s="9">
        <f t="shared" si="109"/>
        <v>0.12126154318785259</v>
      </c>
    </row>
    <row r="3497" spans="1:13">
      <c r="A3497" s="107"/>
      <c r="B3497" s="104"/>
      <c r="C3497" s="104"/>
      <c r="D3497" s="104"/>
      <c r="E3497" s="105"/>
      <c r="F3497" s="105"/>
      <c r="G3497" s="105"/>
      <c r="H3497" s="5" t="s">
        <v>23</v>
      </c>
      <c r="I3497" s="9">
        <v>2.1451846E-2</v>
      </c>
      <c r="J3497" s="35">
        <v>2.1117170000000001E-2</v>
      </c>
      <c r="K3497" s="50">
        <v>2.1702025E-2</v>
      </c>
      <c r="L3497" s="9">
        <f t="shared" si="110"/>
        <v>2.1409597500000002E-2</v>
      </c>
      <c r="M3497" s="9">
        <f t="shared" si="109"/>
        <v>2.9344304616114685E-4</v>
      </c>
    </row>
    <row r="3498" spans="1:13">
      <c r="A3498" s="107"/>
      <c r="B3498" s="104"/>
      <c r="C3498" s="104"/>
      <c r="D3498" s="104"/>
      <c r="E3498" s="103">
        <f xml:space="preserve"> (A3487*B3487)/2</f>
        <v>16</v>
      </c>
      <c r="F3498" s="103">
        <f>24/B3487</f>
        <v>12</v>
      </c>
      <c r="G3498" s="103" t="b">
        <v>1</v>
      </c>
      <c r="H3498" s="5" t="s">
        <v>1</v>
      </c>
      <c r="I3498" s="9">
        <v>1.2449991000000001E-2</v>
      </c>
      <c r="J3498" s="35">
        <v>1.2431493E-2</v>
      </c>
      <c r="K3498" s="50">
        <v>1.2413791E-2</v>
      </c>
      <c r="L3498" s="9">
        <f t="shared" si="110"/>
        <v>1.2422642000000001E-2</v>
      </c>
      <c r="M3498" s="9">
        <f t="shared" si="109"/>
        <v>1.8101458541601989E-5</v>
      </c>
    </row>
    <row r="3499" spans="1:13">
      <c r="A3499" s="107"/>
      <c r="B3499" s="104"/>
      <c r="C3499" s="104"/>
      <c r="D3499" s="104"/>
      <c r="E3499" s="104"/>
      <c r="F3499" s="104"/>
      <c r="G3499" s="104"/>
      <c r="H3499" s="5" t="s">
        <v>2</v>
      </c>
      <c r="I3499" s="9">
        <v>2.308093E-2</v>
      </c>
      <c r="J3499" s="35">
        <v>2.3076558E-2</v>
      </c>
      <c r="K3499" s="50">
        <v>2.3061406E-2</v>
      </c>
      <c r="L3499" s="9">
        <f t="shared" si="110"/>
        <v>2.3068982000000002E-2</v>
      </c>
      <c r="M3499" s="9">
        <f t="shared" si="109"/>
        <v>1.0246007872988196E-5</v>
      </c>
    </row>
    <row r="3500" spans="1:13">
      <c r="A3500" s="107"/>
      <c r="B3500" s="104"/>
      <c r="C3500" s="104"/>
      <c r="D3500" s="104"/>
      <c r="E3500" s="104"/>
      <c r="F3500" s="104"/>
      <c r="G3500" s="104"/>
      <c r="H3500" s="5" t="s">
        <v>3</v>
      </c>
      <c r="I3500" s="9">
        <v>0</v>
      </c>
      <c r="J3500" s="35">
        <v>0</v>
      </c>
      <c r="K3500" s="50">
        <v>0</v>
      </c>
      <c r="L3500" s="9">
        <f t="shared" si="110"/>
        <v>0</v>
      </c>
      <c r="M3500" s="9">
        <f t="shared" si="109"/>
        <v>0</v>
      </c>
    </row>
    <row r="3501" spans="1:13">
      <c r="A3501" s="107"/>
      <c r="B3501" s="104"/>
      <c r="C3501" s="104"/>
      <c r="D3501" s="104"/>
      <c r="E3501" s="104"/>
      <c r="F3501" s="104"/>
      <c r="G3501" s="104"/>
      <c r="H3501" s="5" t="s">
        <v>22</v>
      </c>
      <c r="I3501" s="9">
        <v>0.51123513600000003</v>
      </c>
      <c r="J3501" s="35">
        <v>0.512171606</v>
      </c>
      <c r="K3501" s="50">
        <v>0.51536256199999997</v>
      </c>
      <c r="L3501" s="9">
        <f t="shared" si="110"/>
        <v>0.51376708399999993</v>
      </c>
      <c r="M3501" s="9">
        <f t="shared" si="109"/>
        <v>2.1639016320954144E-3</v>
      </c>
    </row>
    <row r="3502" spans="1:13">
      <c r="A3502" s="107"/>
      <c r="B3502" s="104"/>
      <c r="C3502" s="104"/>
      <c r="D3502" s="104"/>
      <c r="E3502" s="104"/>
      <c r="F3502" s="104"/>
      <c r="G3502" s="104"/>
      <c r="H3502" s="5" t="s">
        <v>4</v>
      </c>
      <c r="I3502" s="9">
        <v>0.75251969500000004</v>
      </c>
      <c r="J3502" s="35">
        <v>0.75456289099999996</v>
      </c>
      <c r="K3502" s="50">
        <v>0.75698196600000001</v>
      </c>
      <c r="L3502" s="9">
        <f t="shared" si="110"/>
        <v>0.75577242850000004</v>
      </c>
      <c r="M3502" s="9">
        <f t="shared" si="109"/>
        <v>2.2337724528803116E-3</v>
      </c>
    </row>
    <row r="3503" spans="1:13">
      <c r="A3503" s="107"/>
      <c r="B3503" s="104"/>
      <c r="C3503" s="104"/>
      <c r="D3503" s="104"/>
      <c r="E3503" s="104"/>
      <c r="F3503" s="104"/>
      <c r="G3503" s="104"/>
      <c r="H3503" s="5" t="s">
        <v>5</v>
      </c>
      <c r="I3503" s="9">
        <v>0.116349197</v>
      </c>
      <c r="J3503" s="35">
        <v>0.105884863</v>
      </c>
      <c r="K3503" s="50">
        <v>0.121490732</v>
      </c>
      <c r="L3503" s="9">
        <f t="shared" si="110"/>
        <v>0.11368779749999999</v>
      </c>
      <c r="M3503" s="9">
        <f t="shared" si="109"/>
        <v>7.9527858375219931E-3</v>
      </c>
    </row>
    <row r="3504" spans="1:13">
      <c r="A3504" s="107"/>
      <c r="B3504" s="104"/>
      <c r="C3504" s="104"/>
      <c r="D3504" s="104"/>
      <c r="E3504" s="104"/>
      <c r="F3504" s="104"/>
      <c r="G3504" s="104"/>
      <c r="H3504" s="5" t="s">
        <v>6</v>
      </c>
      <c r="I3504" s="9">
        <v>0.42840855799999999</v>
      </c>
      <c r="J3504" s="35">
        <v>0.43288375499999998</v>
      </c>
      <c r="K3504" s="50">
        <v>0.43580702500000001</v>
      </c>
      <c r="L3504" s="9">
        <f t="shared" si="110"/>
        <v>0.43434539</v>
      </c>
      <c r="M3504" s="9">
        <f t="shared" si="109"/>
        <v>3.7262628649402958E-3</v>
      </c>
    </row>
    <row r="3505" spans="1:13">
      <c r="A3505" s="107"/>
      <c r="B3505" s="104"/>
      <c r="C3505" s="104"/>
      <c r="D3505" s="104"/>
      <c r="E3505" s="104"/>
      <c r="F3505" s="104"/>
      <c r="G3505" s="104"/>
      <c r="H3505" s="5" t="s">
        <v>7</v>
      </c>
      <c r="I3505" s="9">
        <v>7.0869281000000006E-2</v>
      </c>
      <c r="J3505" s="35">
        <v>7.1121452000000002E-2</v>
      </c>
      <c r="K3505" s="50">
        <v>7.4715273999999998E-2</v>
      </c>
      <c r="L3505" s="9">
        <f t="shared" si="110"/>
        <v>7.2918363E-2</v>
      </c>
      <c r="M3505" s="9">
        <f t="shared" si="109"/>
        <v>2.1513874955856552E-3</v>
      </c>
    </row>
    <row r="3506" spans="1:13">
      <c r="A3506" s="107"/>
      <c r="B3506" s="104"/>
      <c r="C3506" s="104"/>
      <c r="D3506" s="104"/>
      <c r="E3506" s="104"/>
      <c r="F3506" s="104"/>
      <c r="G3506" s="104"/>
      <c r="H3506" s="5" t="s">
        <v>8</v>
      </c>
      <c r="I3506" s="9">
        <v>5.0228322999999998E-2</v>
      </c>
      <c r="J3506" s="35">
        <v>5.1254743999999998E-2</v>
      </c>
      <c r="K3506" s="50">
        <v>4.4205077000000002E-2</v>
      </c>
      <c r="L3506" s="9">
        <f t="shared" si="110"/>
        <v>4.77299105E-2</v>
      </c>
      <c r="M3506" s="9">
        <f t="shared" si="109"/>
        <v>3.808561348169977E-3</v>
      </c>
    </row>
    <row r="3507" spans="1:13">
      <c r="A3507" s="107"/>
      <c r="B3507" s="104"/>
      <c r="C3507" s="104"/>
      <c r="D3507" s="104"/>
      <c r="E3507" s="104"/>
      <c r="F3507" s="104"/>
      <c r="G3507" s="104"/>
      <c r="H3507" s="5" t="s">
        <v>9</v>
      </c>
      <c r="I3507" s="9">
        <v>1.418891583</v>
      </c>
      <c r="J3507" s="35">
        <v>1.4161692640000001</v>
      </c>
      <c r="K3507" s="50">
        <v>1.43374398</v>
      </c>
      <c r="L3507" s="9">
        <f t="shared" si="110"/>
        <v>1.4249566220000001</v>
      </c>
      <c r="M3507" s="9">
        <f t="shared" si="109"/>
        <v>9.4593459945180244E-3</v>
      </c>
    </row>
    <row r="3508" spans="1:13">
      <c r="A3508" s="108"/>
      <c r="B3508" s="105"/>
      <c r="C3508" s="104"/>
      <c r="D3508" s="104"/>
      <c r="E3508" s="105"/>
      <c r="F3508" s="105"/>
      <c r="G3508" s="105"/>
      <c r="H3508" s="5" t="s">
        <v>23</v>
      </c>
      <c r="I3508" s="9">
        <v>1.9926175000000001E-2</v>
      </c>
      <c r="J3508" s="35">
        <v>1.9495835E-2</v>
      </c>
      <c r="K3508" s="50">
        <v>2.0110221000000001E-2</v>
      </c>
      <c r="L3508" s="9">
        <f t="shared" si="110"/>
        <v>1.9803028E-2</v>
      </c>
      <c r="M3508" s="9">
        <f t="shared" si="109"/>
        <v>3.1531349551200709E-4</v>
      </c>
    </row>
    <row r="3509" spans="1:13">
      <c r="A3509" s="106">
        <v>16</v>
      </c>
      <c r="B3509" s="103">
        <v>2</v>
      </c>
      <c r="C3509" s="104"/>
      <c r="D3509" s="104"/>
      <c r="E3509" s="103">
        <f xml:space="preserve"> A3509 * B3509</f>
        <v>32</v>
      </c>
      <c r="F3509" s="103">
        <f>24/B3509</f>
        <v>12</v>
      </c>
      <c r="G3509" s="103" t="b">
        <v>0</v>
      </c>
      <c r="H3509" s="5" t="s">
        <v>1</v>
      </c>
      <c r="I3509" s="9">
        <v>0</v>
      </c>
      <c r="J3509" s="35">
        <v>0</v>
      </c>
      <c r="K3509" s="35">
        <v>0</v>
      </c>
      <c r="L3509" s="9">
        <f t="shared" si="110"/>
        <v>0</v>
      </c>
      <c r="M3509" s="9">
        <f t="shared" si="109"/>
        <v>0</v>
      </c>
    </row>
    <row r="3510" spans="1:13">
      <c r="A3510" s="107"/>
      <c r="B3510" s="104"/>
      <c r="C3510" s="104"/>
      <c r="D3510" s="104"/>
      <c r="E3510" s="104"/>
      <c r="F3510" s="104"/>
      <c r="G3510" s="104"/>
      <c r="H3510" s="5" t="s">
        <v>2</v>
      </c>
      <c r="I3510" s="9">
        <v>0</v>
      </c>
      <c r="J3510" s="35">
        <v>0</v>
      </c>
      <c r="K3510" s="35">
        <v>0</v>
      </c>
      <c r="L3510" s="9">
        <f t="shared" si="110"/>
        <v>0</v>
      </c>
      <c r="M3510" s="9">
        <f t="shared" si="109"/>
        <v>0</v>
      </c>
    </row>
    <row r="3511" spans="1:13">
      <c r="A3511" s="107"/>
      <c r="B3511" s="104"/>
      <c r="C3511" s="104"/>
      <c r="D3511" s="104"/>
      <c r="E3511" s="104"/>
      <c r="F3511" s="104"/>
      <c r="G3511" s="104"/>
      <c r="H3511" s="5" t="s">
        <v>3</v>
      </c>
      <c r="I3511" s="9">
        <v>0</v>
      </c>
      <c r="J3511" s="35">
        <v>0</v>
      </c>
      <c r="K3511" s="35">
        <v>0</v>
      </c>
      <c r="L3511" s="9">
        <f t="shared" si="110"/>
        <v>0</v>
      </c>
      <c r="M3511" s="9">
        <f t="shared" si="109"/>
        <v>0</v>
      </c>
    </row>
    <row r="3512" spans="1:13">
      <c r="A3512" s="107"/>
      <c r="B3512" s="104"/>
      <c r="C3512" s="104"/>
      <c r="D3512" s="104"/>
      <c r="E3512" s="104"/>
      <c r="F3512" s="104"/>
      <c r="G3512" s="104"/>
      <c r="H3512" s="5" t="s">
        <v>22</v>
      </c>
      <c r="I3512" s="9">
        <v>0</v>
      </c>
      <c r="J3512" s="35">
        <v>0</v>
      </c>
      <c r="K3512" s="50">
        <v>0</v>
      </c>
      <c r="L3512" s="9">
        <f t="shared" si="110"/>
        <v>0</v>
      </c>
      <c r="M3512" s="9">
        <f t="shared" si="109"/>
        <v>0</v>
      </c>
    </row>
    <row r="3513" spans="1:13">
      <c r="A3513" s="107"/>
      <c r="B3513" s="104"/>
      <c r="C3513" s="104"/>
      <c r="D3513" s="104"/>
      <c r="E3513" s="104"/>
      <c r="F3513" s="104"/>
      <c r="G3513" s="104"/>
      <c r="H3513" s="5" t="s">
        <v>4</v>
      </c>
      <c r="I3513" s="9">
        <v>0.26855983500000002</v>
      </c>
      <c r="J3513" s="35">
        <v>0.26816617999999998</v>
      </c>
      <c r="K3513" s="50">
        <v>0.267938434</v>
      </c>
      <c r="L3513" s="9">
        <f t="shared" si="110"/>
        <v>0.26805230699999999</v>
      </c>
      <c r="M3513" s="9">
        <f t="shared" si="109"/>
        <v>3.1437019110756788E-4</v>
      </c>
    </row>
    <row r="3514" spans="1:13">
      <c r="A3514" s="107"/>
      <c r="B3514" s="104"/>
      <c r="C3514" s="104"/>
      <c r="D3514" s="104"/>
      <c r="E3514" s="104"/>
      <c r="F3514" s="104"/>
      <c r="G3514" s="104"/>
      <c r="H3514" s="5" t="s">
        <v>5</v>
      </c>
      <c r="I3514" s="9">
        <v>0.15691471800000001</v>
      </c>
      <c r="J3514" s="35">
        <v>0.13067009499999999</v>
      </c>
      <c r="K3514" s="50">
        <v>0.107920234</v>
      </c>
      <c r="L3514" s="9">
        <f>AVERAGE(J3514:K3514)</f>
        <v>0.11929516449999999</v>
      </c>
      <c r="M3514" s="9">
        <f>STDEV(I3514:K3514)</f>
        <v>2.4518006561021273E-2</v>
      </c>
    </row>
    <row r="3515" spans="1:13">
      <c r="A3515" s="107"/>
      <c r="B3515" s="104"/>
      <c r="C3515" s="104"/>
      <c r="D3515" s="104"/>
      <c r="E3515" s="104"/>
      <c r="F3515" s="104"/>
      <c r="G3515" s="104"/>
      <c r="H3515" s="5" t="s">
        <v>6</v>
      </c>
      <c r="I3515" s="9">
        <v>0.58562339299999999</v>
      </c>
      <c r="J3515" s="35">
        <v>0.57766040799999996</v>
      </c>
      <c r="K3515" s="50">
        <v>0.58610486900000003</v>
      </c>
      <c r="L3515" s="9">
        <f>AVERAGE(J3515:K3515)</f>
        <v>0.58188263849999999</v>
      </c>
      <c r="M3515" s="9">
        <f>STDEV(I3515:K3515)</f>
        <v>4.7425357287236777E-3</v>
      </c>
    </row>
    <row r="3516" spans="1:13">
      <c r="A3516" s="107"/>
      <c r="B3516" s="104"/>
      <c r="C3516" s="104"/>
      <c r="D3516" s="104"/>
      <c r="E3516" s="104"/>
      <c r="F3516" s="104"/>
      <c r="G3516" s="104"/>
      <c r="H3516" s="5" t="s">
        <v>7</v>
      </c>
      <c r="I3516" s="9">
        <v>3.5203720000000001E-2</v>
      </c>
      <c r="J3516" s="35">
        <v>3.9850825999999999E-2</v>
      </c>
      <c r="K3516" s="50">
        <v>3.9982100999999999E-2</v>
      </c>
      <c r="L3516" s="9">
        <f>AVERAGE(J3516:K3516)</f>
        <v>3.9916463499999999E-2</v>
      </c>
      <c r="M3516" s="9">
        <f>STDEV(I3516:K3516)</f>
        <v>2.7216953136486445E-3</v>
      </c>
    </row>
    <row r="3517" spans="1:13">
      <c r="A3517" s="107"/>
      <c r="B3517" s="104"/>
      <c r="C3517" s="104"/>
      <c r="D3517" s="104"/>
      <c r="E3517" s="104"/>
      <c r="F3517" s="104"/>
      <c r="G3517" s="104"/>
      <c r="H3517" s="5" t="s">
        <v>8</v>
      </c>
      <c r="I3517" s="9">
        <v>0.124526817</v>
      </c>
      <c r="J3517" s="35">
        <v>0.12384961799999999</v>
      </c>
      <c r="K3517" s="50">
        <v>0.166928515</v>
      </c>
      <c r="L3517" s="9">
        <f t="shared" si="110"/>
        <v>0.1453890665</v>
      </c>
      <c r="M3517" s="9">
        <f t="shared" si="109"/>
        <v>2.4678445245819323E-2</v>
      </c>
    </row>
    <row r="3518" spans="1:13">
      <c r="A3518" s="107"/>
      <c r="B3518" s="104"/>
      <c r="C3518" s="104"/>
      <c r="D3518" s="104"/>
      <c r="E3518" s="104"/>
      <c r="F3518" s="104"/>
      <c r="G3518" s="104"/>
      <c r="H3518" s="5" t="s">
        <v>9</v>
      </c>
      <c r="I3518" s="9">
        <v>1.171274164</v>
      </c>
      <c r="J3518" s="35">
        <v>1.1405778660000001</v>
      </c>
      <c r="K3518" s="50">
        <v>1.169310777</v>
      </c>
      <c r="L3518" s="9">
        <f t="shared" si="110"/>
        <v>1.1549443214999999</v>
      </c>
      <c r="M3518" s="9">
        <f t="shared" si="109"/>
        <v>1.7183799414712667E-2</v>
      </c>
    </row>
    <row r="3519" spans="1:13">
      <c r="A3519" s="107"/>
      <c r="B3519" s="104"/>
      <c r="C3519" s="104"/>
      <c r="D3519" s="104"/>
      <c r="E3519" s="105"/>
      <c r="F3519" s="105"/>
      <c r="G3519" s="105"/>
      <c r="H3519" s="5" t="s">
        <v>23</v>
      </c>
      <c r="I3519" s="9">
        <v>1.9620529000000001E-2</v>
      </c>
      <c r="J3519" s="35">
        <v>1.9469133E-2</v>
      </c>
      <c r="K3519" s="50">
        <v>1.9708564000000001E-2</v>
      </c>
      <c r="L3519" s="9">
        <f t="shared" si="110"/>
        <v>1.9588848499999999E-2</v>
      </c>
      <c r="M3519" s="9">
        <f t="shared" si="109"/>
        <v>1.211047162596633E-4</v>
      </c>
    </row>
    <row r="3520" spans="1:13">
      <c r="A3520" s="107"/>
      <c r="B3520" s="104"/>
      <c r="C3520" s="104"/>
      <c r="D3520" s="104"/>
      <c r="E3520" s="103">
        <f xml:space="preserve"> (A3509*B3509)/2</f>
        <v>16</v>
      </c>
      <c r="F3520" s="103">
        <f>24/B3509</f>
        <v>12</v>
      </c>
      <c r="G3520" s="103" t="b">
        <v>0</v>
      </c>
      <c r="H3520" s="5" t="s">
        <v>1</v>
      </c>
      <c r="I3520" s="9">
        <v>0</v>
      </c>
      <c r="J3520" s="35">
        <v>0</v>
      </c>
      <c r="K3520" s="35">
        <v>0</v>
      </c>
      <c r="L3520" s="9">
        <f t="shared" si="110"/>
        <v>0</v>
      </c>
      <c r="M3520" s="9">
        <f t="shared" si="109"/>
        <v>0</v>
      </c>
    </row>
    <row r="3521" spans="1:13">
      <c r="A3521" s="107"/>
      <c r="B3521" s="104"/>
      <c r="C3521" s="104"/>
      <c r="D3521" s="104"/>
      <c r="E3521" s="104"/>
      <c r="F3521" s="104"/>
      <c r="G3521" s="104"/>
      <c r="H3521" s="5" t="s">
        <v>2</v>
      </c>
      <c r="I3521" s="9">
        <v>0</v>
      </c>
      <c r="J3521" s="35">
        <v>0</v>
      </c>
      <c r="K3521" s="35">
        <v>0</v>
      </c>
      <c r="L3521" s="9">
        <f t="shared" si="110"/>
        <v>0</v>
      </c>
      <c r="M3521" s="9">
        <f t="shared" si="109"/>
        <v>0</v>
      </c>
    </row>
    <row r="3522" spans="1:13">
      <c r="A3522" s="107"/>
      <c r="B3522" s="104"/>
      <c r="C3522" s="104"/>
      <c r="D3522" s="104"/>
      <c r="E3522" s="104"/>
      <c r="F3522" s="104"/>
      <c r="G3522" s="104"/>
      <c r="H3522" s="5" t="s">
        <v>3</v>
      </c>
      <c r="I3522" s="9">
        <v>0</v>
      </c>
      <c r="J3522" s="35">
        <v>0</v>
      </c>
      <c r="K3522" s="35">
        <v>0</v>
      </c>
      <c r="L3522" s="9">
        <f t="shared" si="110"/>
        <v>0</v>
      </c>
      <c r="M3522" s="9">
        <f t="shared" si="109"/>
        <v>0</v>
      </c>
    </row>
    <row r="3523" spans="1:13">
      <c r="A3523" s="107"/>
      <c r="B3523" s="104"/>
      <c r="C3523" s="104"/>
      <c r="D3523" s="104"/>
      <c r="E3523" s="104"/>
      <c r="F3523" s="104"/>
      <c r="G3523" s="104"/>
      <c r="H3523" s="5" t="s">
        <v>22</v>
      </c>
      <c r="I3523" s="9">
        <v>0</v>
      </c>
      <c r="J3523" s="35">
        <v>0</v>
      </c>
      <c r="K3523" s="35">
        <v>0</v>
      </c>
      <c r="L3523" s="9">
        <f t="shared" si="110"/>
        <v>0</v>
      </c>
      <c r="M3523" s="9">
        <f t="shared" si="109"/>
        <v>0</v>
      </c>
    </row>
    <row r="3524" spans="1:13">
      <c r="A3524" s="107"/>
      <c r="B3524" s="104"/>
      <c r="C3524" s="104"/>
      <c r="D3524" s="104"/>
      <c r="E3524" s="104"/>
      <c r="F3524" s="104"/>
      <c r="G3524" s="104"/>
      <c r="H3524" s="5" t="s">
        <v>4</v>
      </c>
      <c r="I3524" s="9">
        <v>0.26795361400000001</v>
      </c>
      <c r="J3524" s="35">
        <v>0.26776788600000001</v>
      </c>
      <c r="K3524" s="9">
        <v>0.27462540200000002</v>
      </c>
      <c r="L3524" s="9">
        <f t="shared" si="110"/>
        <v>0.27119664399999999</v>
      </c>
      <c r="M3524" s="9">
        <f t="shared" si="109"/>
        <v>3.9066775248110825E-3</v>
      </c>
    </row>
    <row r="3525" spans="1:13">
      <c r="A3525" s="107"/>
      <c r="B3525" s="104"/>
      <c r="C3525" s="104"/>
      <c r="D3525" s="104"/>
      <c r="E3525" s="104"/>
      <c r="F3525" s="104"/>
      <c r="G3525" s="104"/>
      <c r="H3525" s="5" t="s">
        <v>5</v>
      </c>
      <c r="I3525" s="9">
        <v>0.118597515</v>
      </c>
      <c r="J3525" s="35">
        <v>0.113459871</v>
      </c>
      <c r="K3525" s="50">
        <v>0.30598062999999998</v>
      </c>
      <c r="L3525" s="9">
        <f t="shared" si="110"/>
        <v>0.20972025049999998</v>
      </c>
      <c r="M3525" s="9">
        <f t="shared" si="109"/>
        <v>0.10969888317489074</v>
      </c>
    </row>
    <row r="3526" spans="1:13">
      <c r="A3526" s="107"/>
      <c r="B3526" s="104"/>
      <c r="C3526" s="104"/>
      <c r="D3526" s="104"/>
      <c r="E3526" s="104"/>
      <c r="F3526" s="104"/>
      <c r="G3526" s="104"/>
      <c r="H3526" s="5" t="s">
        <v>6</v>
      </c>
      <c r="I3526" s="9">
        <v>0.42868198600000001</v>
      </c>
      <c r="J3526" s="35">
        <v>0.444765831</v>
      </c>
      <c r="K3526" s="50">
        <v>0.42835268100000001</v>
      </c>
      <c r="L3526" s="9">
        <f t="shared" si="110"/>
        <v>0.43655925600000001</v>
      </c>
      <c r="M3526" s="9">
        <f t="shared" si="109"/>
        <v>9.3825192484885515E-3</v>
      </c>
    </row>
    <row r="3527" spans="1:13">
      <c r="A3527" s="107"/>
      <c r="B3527" s="104"/>
      <c r="C3527" s="104"/>
      <c r="D3527" s="104"/>
      <c r="E3527" s="104"/>
      <c r="F3527" s="104"/>
      <c r="G3527" s="104"/>
      <c r="H3527" s="5" t="s">
        <v>7</v>
      </c>
      <c r="I3527" s="9">
        <v>6.1197042E-2</v>
      </c>
      <c r="J3527" s="35">
        <v>7.4093500000000007E-2</v>
      </c>
      <c r="K3527" s="50">
        <v>6.3741965999999997E-2</v>
      </c>
      <c r="L3527" s="9">
        <f t="shared" si="110"/>
        <v>6.8917733000000009E-2</v>
      </c>
      <c r="M3527" s="9">
        <f t="shared" si="109"/>
        <v>6.8306847297653394E-3</v>
      </c>
    </row>
    <row r="3528" spans="1:13">
      <c r="A3528" s="107"/>
      <c r="B3528" s="104"/>
      <c r="C3528" s="104"/>
      <c r="D3528" s="104"/>
      <c r="E3528" s="104"/>
      <c r="F3528" s="104"/>
      <c r="G3528" s="104"/>
      <c r="H3528" s="5" t="s">
        <v>8</v>
      </c>
      <c r="I3528" s="9">
        <v>4.7176835E-2</v>
      </c>
      <c r="J3528" s="35">
        <v>0.16247550099999999</v>
      </c>
      <c r="K3528" s="50">
        <v>5.1798835000000001E-2</v>
      </c>
      <c r="L3528" s="9">
        <f t="shared" si="110"/>
        <v>0.107137168</v>
      </c>
      <c r="M3528" s="9">
        <f t="shared" si="109"/>
        <v>6.5274381986420868E-2</v>
      </c>
    </row>
    <row r="3529" spans="1:13">
      <c r="A3529" s="107"/>
      <c r="B3529" s="104"/>
      <c r="C3529" s="104"/>
      <c r="D3529" s="104"/>
      <c r="E3529" s="104"/>
      <c r="F3529" s="104"/>
      <c r="G3529" s="104"/>
      <c r="H3529" s="5" t="s">
        <v>9</v>
      </c>
      <c r="I3529" s="9">
        <v>0.92412912000000003</v>
      </c>
      <c r="J3529" s="35">
        <v>1.0630411</v>
      </c>
      <c r="K3529" s="50">
        <v>1.12503054</v>
      </c>
      <c r="L3529" s="9">
        <f t="shared" si="110"/>
        <v>1.09403582</v>
      </c>
      <c r="M3529" s="9">
        <f t="shared" si="109"/>
        <v>0.10287582273227142</v>
      </c>
    </row>
    <row r="3530" spans="1:13">
      <c r="A3530" s="108"/>
      <c r="B3530" s="105"/>
      <c r="C3530" s="104"/>
      <c r="D3530" s="105"/>
      <c r="E3530" s="105"/>
      <c r="F3530" s="105"/>
      <c r="G3530" s="105"/>
      <c r="H3530" s="5" t="s">
        <v>23</v>
      </c>
      <c r="I3530" s="9">
        <v>1.9921650999999999E-2</v>
      </c>
      <c r="J3530" s="35">
        <v>1.9647014000000001E-2</v>
      </c>
      <c r="K3530" s="9">
        <v>1.9924397E-2</v>
      </c>
      <c r="L3530" s="9">
        <f t="shared" si="110"/>
        <v>1.97857055E-2</v>
      </c>
      <c r="M3530" s="9">
        <f t="shared" si="109"/>
        <v>1.5936036258220877E-4</v>
      </c>
    </row>
    <row r="3531" spans="1:13">
      <c r="A3531" s="106">
        <v>16</v>
      </c>
      <c r="B3531" s="103">
        <v>2</v>
      </c>
      <c r="C3531" s="104"/>
      <c r="D3531" s="103" t="s">
        <v>12</v>
      </c>
      <c r="E3531" s="103" t="s">
        <v>13</v>
      </c>
      <c r="F3531" s="103">
        <f>24/B3531</f>
        <v>12</v>
      </c>
      <c r="G3531" s="103" t="s">
        <v>13</v>
      </c>
      <c r="H3531" s="3" t="s">
        <v>4</v>
      </c>
      <c r="I3531" s="9">
        <v>6.3765311000000005E-2</v>
      </c>
      <c r="J3531" s="35">
        <v>6.3645710999999994E-2</v>
      </c>
      <c r="K3531" s="50">
        <v>6.3542029E-2</v>
      </c>
      <c r="L3531" s="9">
        <f t="shared" si="110"/>
        <v>6.3593869999999997E-2</v>
      </c>
      <c r="M3531" s="9">
        <f t="shared" si="109"/>
        <v>1.117355275102804E-4</v>
      </c>
    </row>
    <row r="3532" spans="1:13">
      <c r="A3532" s="107"/>
      <c r="B3532" s="104"/>
      <c r="C3532" s="104"/>
      <c r="D3532" s="104"/>
      <c r="E3532" s="104"/>
      <c r="F3532" s="104"/>
      <c r="G3532" s="104"/>
      <c r="H3532" s="3" t="s">
        <v>5</v>
      </c>
      <c r="I3532" s="9">
        <v>6.5059999999999998E-4</v>
      </c>
      <c r="J3532" s="35">
        <v>5.0872899999999997E-4</v>
      </c>
      <c r="K3532" s="50">
        <v>4.9847499999999996E-4</v>
      </c>
      <c r="L3532" s="9">
        <f t="shared" si="110"/>
        <v>5.0360199999999991E-4</v>
      </c>
      <c r="M3532" s="9">
        <f t="shared" si="109"/>
        <v>8.5024056186077917E-5</v>
      </c>
    </row>
    <row r="3533" spans="1:13">
      <c r="A3533" s="107"/>
      <c r="B3533" s="104"/>
      <c r="C3533" s="104"/>
      <c r="D3533" s="104"/>
      <c r="E3533" s="104"/>
      <c r="F3533" s="104"/>
      <c r="G3533" s="104"/>
      <c r="H3533" s="3" t="s">
        <v>6</v>
      </c>
      <c r="I3533" s="9">
        <v>0.72589196899999997</v>
      </c>
      <c r="J3533" s="35">
        <v>0.77895033800000002</v>
      </c>
      <c r="K3533" s="50">
        <v>0.78405282399999998</v>
      </c>
      <c r="L3533" s="9">
        <f t="shared" si="110"/>
        <v>0.781501581</v>
      </c>
      <c r="M3533" s="9">
        <f t="shared" si="109"/>
        <v>3.2207429108440669E-2</v>
      </c>
    </row>
    <row r="3534" spans="1:13">
      <c r="A3534" s="107"/>
      <c r="B3534" s="104"/>
      <c r="C3534" s="104"/>
      <c r="D3534" s="104"/>
      <c r="E3534" s="104"/>
      <c r="F3534" s="104"/>
      <c r="G3534" s="104"/>
      <c r="H3534" s="3" t="s">
        <v>7</v>
      </c>
      <c r="I3534" s="9">
        <v>5.7144885999999999E-2</v>
      </c>
      <c r="J3534" s="35">
        <v>6.2780412999999993E-2</v>
      </c>
      <c r="K3534" s="50">
        <v>6.1019424000000003E-2</v>
      </c>
      <c r="L3534" s="9">
        <f t="shared" si="110"/>
        <v>6.1899918499999998E-2</v>
      </c>
      <c r="M3534" s="9">
        <f t="shared" ref="M3534:M3597" si="111">STDEV(I3534:K3534)</f>
        <v>2.8830623631621848E-3</v>
      </c>
    </row>
    <row r="3535" spans="1:13">
      <c r="A3535" s="107"/>
      <c r="B3535" s="104"/>
      <c r="C3535" s="104"/>
      <c r="D3535" s="104"/>
      <c r="E3535" s="104"/>
      <c r="F3535" s="104"/>
      <c r="G3535" s="104"/>
      <c r="H3535" s="5" t="s">
        <v>9</v>
      </c>
      <c r="I3535" s="9">
        <v>0.84850177199999999</v>
      </c>
      <c r="J3535" s="35">
        <v>0.90699910500000003</v>
      </c>
      <c r="K3535" s="50">
        <v>0.91046152800000002</v>
      </c>
      <c r="L3535" s="9">
        <f t="shared" si="110"/>
        <v>0.90873031650000002</v>
      </c>
      <c r="M3535" s="9">
        <f t="shared" si="111"/>
        <v>3.4816034870739664E-2</v>
      </c>
    </row>
    <row r="3536" spans="1:13">
      <c r="A3536" s="107"/>
      <c r="B3536" s="104"/>
      <c r="C3536" s="104"/>
      <c r="D3536" s="105"/>
      <c r="E3536" s="105"/>
      <c r="F3536" s="105"/>
      <c r="G3536" s="105"/>
      <c r="H3536" s="5" t="s">
        <v>23</v>
      </c>
      <c r="I3536" s="9">
        <v>1.9598711000000001E-2</v>
      </c>
      <c r="J3536" s="35">
        <v>1.9477020000000001E-2</v>
      </c>
      <c r="K3536" s="50">
        <v>1.9771994000000001E-2</v>
      </c>
      <c r="L3536" s="9">
        <f t="shared" si="110"/>
        <v>1.9624506999999999E-2</v>
      </c>
      <c r="M3536" s="9">
        <f t="shared" si="111"/>
        <v>1.482370614061589E-4</v>
      </c>
    </row>
    <row r="3537" spans="1:13">
      <c r="A3537" s="107"/>
      <c r="B3537" s="104"/>
      <c r="C3537" s="104"/>
      <c r="D3537" s="103" t="s">
        <v>14</v>
      </c>
      <c r="E3537" s="103" t="s">
        <v>13</v>
      </c>
      <c r="F3537" s="103">
        <f>24/B3531</f>
        <v>12</v>
      </c>
      <c r="G3537" s="103" t="s">
        <v>13</v>
      </c>
      <c r="H3537" s="3" t="s">
        <v>4</v>
      </c>
      <c r="I3537" s="9">
        <v>6.6160883000000004E-2</v>
      </c>
      <c r="J3537" s="35">
        <v>6.4060470999999994E-2</v>
      </c>
      <c r="K3537" s="50">
        <v>6.3566399999999995E-2</v>
      </c>
      <c r="L3537" s="9">
        <f t="shared" si="110"/>
        <v>6.3813435499999988E-2</v>
      </c>
      <c r="M3537" s="9">
        <f t="shared" si="111"/>
        <v>1.3776295317243362E-3</v>
      </c>
    </row>
    <row r="3538" spans="1:13">
      <c r="A3538" s="107"/>
      <c r="B3538" s="104"/>
      <c r="C3538" s="104"/>
      <c r="D3538" s="104"/>
      <c r="E3538" s="104"/>
      <c r="F3538" s="104"/>
      <c r="G3538" s="104"/>
      <c r="H3538" s="3" t="s">
        <v>5</v>
      </c>
      <c r="I3538" s="9">
        <v>0.13314209399999999</v>
      </c>
      <c r="J3538" s="35">
        <v>0.14672481100000001</v>
      </c>
      <c r="K3538" s="50">
        <v>0.16596332499999999</v>
      </c>
      <c r="L3538" s="9">
        <f t="shared" si="110"/>
        <v>0.156344068</v>
      </c>
      <c r="M3538" s="9">
        <f t="shared" si="111"/>
        <v>1.6491633365566749E-2</v>
      </c>
    </row>
    <row r="3539" spans="1:13">
      <c r="A3539" s="107"/>
      <c r="B3539" s="104"/>
      <c r="C3539" s="104"/>
      <c r="D3539" s="104"/>
      <c r="E3539" s="104"/>
      <c r="F3539" s="104"/>
      <c r="G3539" s="104"/>
      <c r="H3539" s="3" t="s">
        <v>6</v>
      </c>
      <c r="I3539" s="9">
        <v>0.17660052300000001</v>
      </c>
      <c r="J3539" s="35">
        <v>0.17865096</v>
      </c>
      <c r="K3539" s="50">
        <v>0.18429232700000001</v>
      </c>
      <c r="L3539" s="9">
        <f t="shared" si="110"/>
        <v>0.1814716435</v>
      </c>
      <c r="M3539" s="9">
        <f t="shared" si="111"/>
        <v>3.9831554136152319E-3</v>
      </c>
    </row>
    <row r="3540" spans="1:13">
      <c r="A3540" s="107"/>
      <c r="B3540" s="104"/>
      <c r="C3540" s="104"/>
      <c r="D3540" s="104"/>
      <c r="E3540" s="104"/>
      <c r="F3540" s="104"/>
      <c r="G3540" s="104"/>
      <c r="H3540" s="3" t="s">
        <v>7</v>
      </c>
      <c r="I3540" s="9">
        <v>5.2592253999999998E-2</v>
      </c>
      <c r="J3540" s="35">
        <v>4.9744390999999999E-2</v>
      </c>
      <c r="K3540" s="50">
        <v>4.9349097000000001E-2</v>
      </c>
      <c r="L3540" s="9">
        <f t="shared" si="110"/>
        <v>4.9546744000000004E-2</v>
      </c>
      <c r="M3540" s="9">
        <f t="shared" si="111"/>
        <v>1.7693995375010685E-3</v>
      </c>
    </row>
    <row r="3541" spans="1:13">
      <c r="A3541" s="107"/>
      <c r="B3541" s="104"/>
      <c r="C3541" s="104"/>
      <c r="D3541" s="104"/>
      <c r="E3541" s="104"/>
      <c r="F3541" s="104"/>
      <c r="G3541" s="104"/>
      <c r="H3541" s="3" t="s">
        <v>8</v>
      </c>
      <c r="I3541" s="9">
        <v>3.6231173999999998E-2</v>
      </c>
      <c r="J3541" s="35">
        <v>3.9319733000000003E-2</v>
      </c>
      <c r="K3541" s="50">
        <v>3.4698899999999998E-2</v>
      </c>
      <c r="L3541" s="9">
        <f t="shared" si="110"/>
        <v>3.70093165E-2</v>
      </c>
      <c r="M3541" s="9">
        <f t="shared" si="111"/>
        <v>2.3536906452578566E-3</v>
      </c>
    </row>
    <row r="3542" spans="1:13">
      <c r="A3542" s="107"/>
      <c r="B3542" s="104"/>
      <c r="C3542" s="104"/>
      <c r="D3542" s="104"/>
      <c r="E3542" s="104"/>
      <c r="F3542" s="104"/>
      <c r="G3542" s="104"/>
      <c r="H3542" s="3" t="s">
        <v>9</v>
      </c>
      <c r="I3542" s="9">
        <v>0.53773072899999996</v>
      </c>
      <c r="J3542" s="35">
        <v>0.48801368699999997</v>
      </c>
      <c r="K3542" s="50">
        <v>0.499985964</v>
      </c>
      <c r="L3542" s="9">
        <f t="shared" si="110"/>
        <v>0.49399982549999999</v>
      </c>
      <c r="M3542" s="9">
        <f t="shared" si="111"/>
        <v>2.5947983115904898E-2</v>
      </c>
    </row>
    <row r="3543" spans="1:13">
      <c r="A3543" s="108"/>
      <c r="B3543" s="105"/>
      <c r="C3543" s="105"/>
      <c r="D3543" s="105"/>
      <c r="E3543" s="105"/>
      <c r="F3543" s="105"/>
      <c r="G3543" s="105"/>
      <c r="H3543" s="5" t="s">
        <v>23</v>
      </c>
      <c r="I3543" s="9">
        <v>1.9534419000000001E-2</v>
      </c>
      <c r="J3543" s="35">
        <v>1.9400595E-2</v>
      </c>
      <c r="K3543" s="50">
        <v>1.9688745000000001E-2</v>
      </c>
      <c r="L3543" s="9">
        <f t="shared" si="110"/>
        <v>1.954467E-2</v>
      </c>
      <c r="M3543" s="9">
        <f t="shared" si="111"/>
        <v>1.4419650929200793E-4</v>
      </c>
    </row>
    <row r="3544" spans="1:13">
      <c r="A3544" s="106">
        <v>16</v>
      </c>
      <c r="B3544" s="103">
        <v>2</v>
      </c>
      <c r="C3544" s="103" t="s">
        <v>17</v>
      </c>
      <c r="D3544" s="103" t="s">
        <v>11</v>
      </c>
      <c r="E3544" s="103">
        <f xml:space="preserve"> A3544 * B3544</f>
        <v>32</v>
      </c>
      <c r="F3544" s="103">
        <f>24/B3544</f>
        <v>12</v>
      </c>
      <c r="G3544" s="103" t="b">
        <v>1</v>
      </c>
      <c r="H3544" s="5" t="s">
        <v>1</v>
      </c>
      <c r="I3544" s="9">
        <v>2.3234706000000001E-2</v>
      </c>
      <c r="J3544" s="35">
        <v>2.3266759000000001E-2</v>
      </c>
      <c r="K3544" s="9">
        <v>2.3322988999999999E-2</v>
      </c>
      <c r="L3544" s="9">
        <f t="shared" si="110"/>
        <v>2.3294874E-2</v>
      </c>
      <c r="M3544" s="9">
        <f t="shared" si="111"/>
        <v>4.468984932845377E-5</v>
      </c>
    </row>
    <row r="3545" spans="1:13">
      <c r="A3545" s="107"/>
      <c r="B3545" s="104"/>
      <c r="C3545" s="104"/>
      <c r="D3545" s="104"/>
      <c r="E3545" s="104"/>
      <c r="F3545" s="104"/>
      <c r="G3545" s="104"/>
      <c r="H3545" s="5" t="s">
        <v>2</v>
      </c>
      <c r="I3545" s="9">
        <v>4.6628250000000003E-2</v>
      </c>
      <c r="J3545" s="35">
        <v>4.6602263999999997E-2</v>
      </c>
      <c r="K3545" s="9">
        <v>4.6661302000000002E-2</v>
      </c>
      <c r="L3545" s="9">
        <f t="shared" si="110"/>
        <v>4.6631782999999996E-2</v>
      </c>
      <c r="M3545" s="9">
        <f t="shared" si="111"/>
        <v>2.9589390959150413E-5</v>
      </c>
    </row>
    <row r="3546" spans="1:13">
      <c r="A3546" s="107"/>
      <c r="B3546" s="104"/>
      <c r="C3546" s="104"/>
      <c r="D3546" s="104"/>
      <c r="E3546" s="104"/>
      <c r="F3546" s="104"/>
      <c r="G3546" s="104"/>
      <c r="H3546" s="5" t="s">
        <v>3</v>
      </c>
      <c r="I3546" s="9">
        <v>0</v>
      </c>
      <c r="J3546" s="35">
        <v>0</v>
      </c>
      <c r="K3546" s="50">
        <v>0</v>
      </c>
      <c r="L3546" s="9">
        <f t="shared" si="110"/>
        <v>0</v>
      </c>
      <c r="M3546" s="9">
        <f t="shared" si="111"/>
        <v>0</v>
      </c>
    </row>
    <row r="3547" spans="1:13">
      <c r="A3547" s="107"/>
      <c r="B3547" s="104"/>
      <c r="C3547" s="104"/>
      <c r="D3547" s="104"/>
      <c r="E3547" s="104"/>
      <c r="F3547" s="104"/>
      <c r="G3547" s="104"/>
      <c r="H3547" s="5" t="s">
        <v>22</v>
      </c>
      <c r="I3547" s="9">
        <v>0.51541528400000003</v>
      </c>
      <c r="J3547" s="35">
        <v>0.51400693799999997</v>
      </c>
      <c r="K3547" s="50">
        <v>0.51582457900000001</v>
      </c>
      <c r="L3547" s="9">
        <f t="shared" si="110"/>
        <v>0.51491575849999993</v>
      </c>
      <c r="M3547" s="9">
        <f t="shared" si="111"/>
        <v>9.5348305854747468E-4</v>
      </c>
    </row>
    <row r="3548" spans="1:13">
      <c r="A3548" s="107"/>
      <c r="B3548" s="104"/>
      <c r="C3548" s="104"/>
      <c r="D3548" s="104"/>
      <c r="E3548" s="104"/>
      <c r="F3548" s="104"/>
      <c r="G3548" s="104"/>
      <c r="H3548" s="5" t="s">
        <v>4</v>
      </c>
      <c r="I3548" s="9">
        <v>0.79184863000000005</v>
      </c>
      <c r="J3548" s="35">
        <v>0.79095737899999996</v>
      </c>
      <c r="K3548" s="50">
        <v>0.79231190600000001</v>
      </c>
      <c r="L3548" s="9">
        <f t="shared" si="110"/>
        <v>0.79163464250000004</v>
      </c>
      <c r="M3548" s="9">
        <f t="shared" si="111"/>
        <v>6.8843982924027334E-4</v>
      </c>
    </row>
    <row r="3549" spans="1:13">
      <c r="A3549" s="107"/>
      <c r="B3549" s="104"/>
      <c r="C3549" s="104"/>
      <c r="D3549" s="104"/>
      <c r="E3549" s="104"/>
      <c r="F3549" s="104"/>
      <c r="G3549" s="104"/>
      <c r="H3549" s="5" t="s">
        <v>5</v>
      </c>
      <c r="I3549" s="9">
        <v>0.12617937500000001</v>
      </c>
      <c r="J3549" s="35">
        <v>0.28506515900000001</v>
      </c>
      <c r="K3549" s="50">
        <v>0.296201824</v>
      </c>
      <c r="L3549" s="9">
        <f t="shared" si="110"/>
        <v>0.29063349150000001</v>
      </c>
      <c r="M3549" s="9">
        <f t="shared" si="111"/>
        <v>9.5110769481847102E-2</v>
      </c>
    </row>
    <row r="3550" spans="1:13">
      <c r="A3550" s="107"/>
      <c r="B3550" s="104"/>
      <c r="C3550" s="104"/>
      <c r="D3550" s="104"/>
      <c r="E3550" s="104"/>
      <c r="F3550" s="104"/>
      <c r="G3550" s="104"/>
      <c r="H3550" s="5" t="s">
        <v>6</v>
      </c>
      <c r="I3550" s="9">
        <v>0.62243522699999998</v>
      </c>
      <c r="J3550" s="35">
        <v>0.62897754800000005</v>
      </c>
      <c r="K3550" s="50">
        <v>0.63135861000000004</v>
      </c>
      <c r="L3550" s="9">
        <f t="shared" si="110"/>
        <v>0.63016807900000005</v>
      </c>
      <c r="M3550" s="9">
        <f t="shared" si="111"/>
        <v>4.6205732775557919E-3</v>
      </c>
    </row>
    <row r="3551" spans="1:13">
      <c r="A3551" s="107"/>
      <c r="B3551" s="104"/>
      <c r="C3551" s="104"/>
      <c r="D3551" s="104"/>
      <c r="E3551" s="104"/>
      <c r="F3551" s="104"/>
      <c r="G3551" s="104"/>
      <c r="H3551" s="5" t="s">
        <v>7</v>
      </c>
      <c r="I3551" s="9">
        <v>8.4694072999999995E-2</v>
      </c>
      <c r="J3551" s="35">
        <v>8.8623383E-2</v>
      </c>
      <c r="K3551" s="50">
        <v>9.4210616999999997E-2</v>
      </c>
      <c r="L3551" s="9">
        <f t="shared" si="110"/>
        <v>9.1416999999999998E-2</v>
      </c>
      <c r="M3551" s="9">
        <f t="shared" si="111"/>
        <v>4.7822810204404907E-3</v>
      </c>
    </row>
    <row r="3552" spans="1:13">
      <c r="A3552" s="107"/>
      <c r="B3552" s="104"/>
      <c r="C3552" s="104"/>
      <c r="D3552" s="104"/>
      <c r="E3552" s="104"/>
      <c r="F3552" s="104"/>
      <c r="G3552" s="104"/>
      <c r="H3552" s="5" t="s">
        <v>8</v>
      </c>
      <c r="I3552" s="9">
        <v>0.22662852999999999</v>
      </c>
      <c r="J3552" s="35">
        <v>0.288304528</v>
      </c>
      <c r="K3552" s="50">
        <v>0.46218717100000001</v>
      </c>
      <c r="L3552" s="9">
        <f t="shared" si="110"/>
        <v>0.37524584950000001</v>
      </c>
      <c r="M3552" s="9">
        <f t="shared" si="111"/>
        <v>0.12215221079710901</v>
      </c>
    </row>
    <row r="3553" spans="1:13">
      <c r="A3553" s="107"/>
      <c r="B3553" s="104"/>
      <c r="C3553" s="104"/>
      <c r="D3553" s="104"/>
      <c r="E3553" s="104"/>
      <c r="F3553" s="104"/>
      <c r="G3553" s="104"/>
      <c r="H3553" s="5" t="s">
        <v>9</v>
      </c>
      <c r="I3553" s="9">
        <v>1.8520943560000001</v>
      </c>
      <c r="J3553" s="35">
        <v>2.0822283239999999</v>
      </c>
      <c r="K3553" s="50">
        <v>2.2765781039999999</v>
      </c>
      <c r="L3553" s="9">
        <f t="shared" si="110"/>
        <v>2.1794032139999997</v>
      </c>
      <c r="M3553" s="9">
        <f t="shared" si="111"/>
        <v>0.21249311068424498</v>
      </c>
    </row>
    <row r="3554" spans="1:13">
      <c r="A3554" s="107"/>
      <c r="B3554" s="104"/>
      <c r="C3554" s="104"/>
      <c r="D3554" s="104"/>
      <c r="E3554" s="105"/>
      <c r="F3554" s="105"/>
      <c r="G3554" s="105"/>
      <c r="H3554" s="5" t="s">
        <v>23</v>
      </c>
      <c r="I3554" s="9">
        <v>4.0829428000000001E-2</v>
      </c>
      <c r="J3554" s="35">
        <v>4.0325526E-2</v>
      </c>
      <c r="K3554" s="9">
        <v>4.1147558000000001E-2</v>
      </c>
      <c r="L3554" s="9">
        <f t="shared" si="110"/>
        <v>4.0736542000000001E-2</v>
      </c>
      <c r="M3554" s="9">
        <f t="shared" si="111"/>
        <v>4.1449980529307872E-4</v>
      </c>
    </row>
    <row r="3555" spans="1:13">
      <c r="A3555" s="107"/>
      <c r="B3555" s="104"/>
      <c r="C3555" s="104"/>
      <c r="D3555" s="104"/>
      <c r="E3555" s="103">
        <f xml:space="preserve"> (A3544*B3544)/2</f>
        <v>16</v>
      </c>
      <c r="F3555" s="103">
        <f>24/B3544</f>
        <v>12</v>
      </c>
      <c r="G3555" s="103" t="b">
        <v>1</v>
      </c>
      <c r="H3555" s="5" t="s">
        <v>1</v>
      </c>
      <c r="I3555" s="9">
        <v>2.3231585999999999E-2</v>
      </c>
      <c r="J3555" s="35">
        <v>2.3253335999999999E-2</v>
      </c>
      <c r="K3555" s="50">
        <v>2.3234098000000002E-2</v>
      </c>
      <c r="L3555" s="9">
        <f t="shared" si="110"/>
        <v>2.3243717000000001E-2</v>
      </c>
      <c r="M3555" s="9">
        <f t="shared" si="111"/>
        <v>1.1898692421158247E-5</v>
      </c>
    </row>
    <row r="3556" spans="1:13">
      <c r="A3556" s="107"/>
      <c r="B3556" s="104"/>
      <c r="C3556" s="104"/>
      <c r="D3556" s="104"/>
      <c r="E3556" s="104"/>
      <c r="F3556" s="104"/>
      <c r="G3556" s="104"/>
      <c r="H3556" s="5" t="s">
        <v>2</v>
      </c>
      <c r="I3556" s="9">
        <v>4.6599624999999999E-2</v>
      </c>
      <c r="J3556" s="35">
        <v>4.6723617000000002E-2</v>
      </c>
      <c r="K3556" s="50">
        <v>4.6492037999999999E-2</v>
      </c>
      <c r="L3556" s="9">
        <f t="shared" si="110"/>
        <v>4.6607827500000004E-2</v>
      </c>
      <c r="M3556" s="9">
        <f t="shared" si="111"/>
        <v>1.1588630338540289E-4</v>
      </c>
    </row>
    <row r="3557" spans="1:13">
      <c r="A3557" s="107"/>
      <c r="B3557" s="104"/>
      <c r="C3557" s="104"/>
      <c r="D3557" s="104"/>
      <c r="E3557" s="104"/>
      <c r="F3557" s="104"/>
      <c r="G3557" s="104"/>
      <c r="H3557" s="5" t="s">
        <v>3</v>
      </c>
      <c r="I3557" s="9">
        <v>0</v>
      </c>
      <c r="J3557" s="35">
        <v>0</v>
      </c>
      <c r="K3557" s="50">
        <v>0</v>
      </c>
      <c r="L3557" s="9">
        <f t="shared" si="110"/>
        <v>0</v>
      </c>
      <c r="M3557" s="9">
        <f t="shared" si="111"/>
        <v>0</v>
      </c>
    </row>
    <row r="3558" spans="1:13">
      <c r="A3558" s="107"/>
      <c r="B3558" s="104"/>
      <c r="C3558" s="104"/>
      <c r="D3558" s="104"/>
      <c r="E3558" s="104"/>
      <c r="F3558" s="104"/>
      <c r="G3558" s="104"/>
      <c r="H3558" s="5" t="s">
        <v>22</v>
      </c>
      <c r="I3558" s="9">
        <v>0.50888782600000004</v>
      </c>
      <c r="J3558" s="35">
        <v>0.511224189</v>
      </c>
      <c r="K3558" s="50">
        <v>0.514345155</v>
      </c>
      <c r="L3558" s="9">
        <f t="shared" ref="L3558:L3621" si="112">AVERAGE(J3558:K3558)</f>
        <v>0.512784672</v>
      </c>
      <c r="M3558" s="9">
        <f t="shared" si="111"/>
        <v>2.7380485951118941E-3</v>
      </c>
    </row>
    <row r="3559" spans="1:13">
      <c r="A3559" s="107"/>
      <c r="B3559" s="104"/>
      <c r="C3559" s="104"/>
      <c r="D3559" s="104"/>
      <c r="E3559" s="104"/>
      <c r="F3559" s="104"/>
      <c r="G3559" s="104"/>
      <c r="H3559" s="5" t="s">
        <v>4</v>
      </c>
      <c r="I3559" s="9">
        <v>0.783998996</v>
      </c>
      <c r="J3559" s="35">
        <v>0.78719744199999997</v>
      </c>
      <c r="K3559" s="50">
        <v>0.78983270299999997</v>
      </c>
      <c r="L3559" s="9">
        <f t="shared" si="112"/>
        <v>0.78851507249999997</v>
      </c>
      <c r="M3559" s="9">
        <f t="shared" si="111"/>
        <v>2.9213808012332511E-3</v>
      </c>
    </row>
    <row r="3560" spans="1:13">
      <c r="A3560" s="107"/>
      <c r="B3560" s="104"/>
      <c r="C3560" s="104"/>
      <c r="D3560" s="104"/>
      <c r="E3560" s="104"/>
      <c r="F3560" s="104"/>
      <c r="G3560" s="104"/>
      <c r="H3560" s="5" t="s">
        <v>5</v>
      </c>
      <c r="I3560" s="9">
        <v>0.125058373</v>
      </c>
      <c r="J3560" s="35">
        <v>0.13177470099999999</v>
      </c>
      <c r="K3560" s="50">
        <v>0.12141020299999999</v>
      </c>
      <c r="L3560" s="9">
        <f t="shared" si="112"/>
        <v>0.12659245199999999</v>
      </c>
      <c r="M3560" s="9">
        <f t="shared" si="111"/>
        <v>5.2573920173486516E-3</v>
      </c>
    </row>
    <row r="3561" spans="1:13">
      <c r="A3561" s="107"/>
      <c r="B3561" s="104"/>
      <c r="C3561" s="104"/>
      <c r="D3561" s="104"/>
      <c r="E3561" s="104"/>
      <c r="F3561" s="104"/>
      <c r="G3561" s="104"/>
      <c r="H3561" s="5" t="s">
        <v>6</v>
      </c>
      <c r="I3561" s="9">
        <v>0.64091197099999997</v>
      </c>
      <c r="J3561" s="35">
        <v>0.62041261000000003</v>
      </c>
      <c r="K3561" s="50">
        <v>0.67496819200000002</v>
      </c>
      <c r="L3561" s="9">
        <f t="shared" si="112"/>
        <v>0.64769040099999997</v>
      </c>
      <c r="M3561" s="9">
        <f t="shared" si="111"/>
        <v>2.7557096840220931E-2</v>
      </c>
    </row>
    <row r="3562" spans="1:13">
      <c r="A3562" s="107"/>
      <c r="B3562" s="104"/>
      <c r="C3562" s="104"/>
      <c r="D3562" s="104"/>
      <c r="E3562" s="104"/>
      <c r="F3562" s="104"/>
      <c r="G3562" s="104"/>
      <c r="H3562" s="5" t="s">
        <v>7</v>
      </c>
      <c r="I3562" s="9">
        <v>0.124910734</v>
      </c>
      <c r="J3562" s="35">
        <v>0.123194337</v>
      </c>
      <c r="K3562" s="50">
        <v>0.11950266399999999</v>
      </c>
      <c r="L3562" s="9">
        <f t="shared" si="112"/>
        <v>0.1213485005</v>
      </c>
      <c r="M3562" s="9">
        <f t="shared" si="111"/>
        <v>2.7635028896142552E-3</v>
      </c>
    </row>
    <row r="3563" spans="1:13">
      <c r="A3563" s="107"/>
      <c r="B3563" s="104"/>
      <c r="C3563" s="104"/>
      <c r="D3563" s="104"/>
      <c r="E3563" s="104"/>
      <c r="F3563" s="104"/>
      <c r="G3563" s="104"/>
      <c r="H3563" s="5" t="s">
        <v>8</v>
      </c>
      <c r="I3563" s="9">
        <v>0.110631561</v>
      </c>
      <c r="J3563" s="35">
        <v>0.128950385</v>
      </c>
      <c r="K3563" s="50">
        <v>0.12676127700000001</v>
      </c>
      <c r="L3563" s="9">
        <f t="shared" si="112"/>
        <v>0.127855831</v>
      </c>
      <c r="M3563" s="9">
        <f t="shared" si="111"/>
        <v>1.0004492697610876E-2</v>
      </c>
    </row>
    <row r="3564" spans="1:13">
      <c r="A3564" s="107"/>
      <c r="B3564" s="104"/>
      <c r="C3564" s="104"/>
      <c r="D3564" s="104"/>
      <c r="E3564" s="104"/>
      <c r="F3564" s="104"/>
      <c r="G3564" s="104"/>
      <c r="H3564" s="5" t="s">
        <v>9</v>
      </c>
      <c r="I3564" s="9">
        <v>1.785991621</v>
      </c>
      <c r="J3564" s="35">
        <v>1.7919808989999999</v>
      </c>
      <c r="K3564" s="50">
        <v>1.832972453</v>
      </c>
      <c r="L3564" s="9">
        <f t="shared" si="112"/>
        <v>1.812476676</v>
      </c>
      <c r="M3564" s="9">
        <f t="shared" si="111"/>
        <v>2.5571395235394156E-2</v>
      </c>
    </row>
    <row r="3565" spans="1:13">
      <c r="A3565" s="108"/>
      <c r="B3565" s="105"/>
      <c r="C3565" s="104"/>
      <c r="D3565" s="104"/>
      <c r="E3565" s="105"/>
      <c r="F3565" s="105"/>
      <c r="G3565" s="105"/>
      <c r="H3565" s="5" t="s">
        <v>23</v>
      </c>
      <c r="I3565" s="9">
        <v>3.8336473000000003E-2</v>
      </c>
      <c r="J3565" s="35">
        <v>3.8156720999999998E-2</v>
      </c>
      <c r="K3565" s="9">
        <v>3.8436906999999999E-2</v>
      </c>
      <c r="L3565" s="9">
        <f t="shared" si="112"/>
        <v>3.8296813999999998E-2</v>
      </c>
      <c r="M3565" s="9">
        <f t="shared" si="111"/>
        <v>1.4195184891128995E-4</v>
      </c>
    </row>
    <row r="3566" spans="1:13">
      <c r="A3566" s="106">
        <v>16</v>
      </c>
      <c r="B3566" s="103">
        <v>2</v>
      </c>
      <c r="C3566" s="104"/>
      <c r="D3566" s="104"/>
      <c r="E3566" s="103">
        <f xml:space="preserve"> A3566 * B3566</f>
        <v>32</v>
      </c>
      <c r="F3566" s="103">
        <f>24/B3566</f>
        <v>12</v>
      </c>
      <c r="G3566" s="103" t="b">
        <v>0</v>
      </c>
      <c r="H3566" s="5" t="s">
        <v>1</v>
      </c>
      <c r="I3566" s="9">
        <v>0</v>
      </c>
      <c r="J3566" s="35">
        <v>0</v>
      </c>
      <c r="K3566" s="50">
        <v>0</v>
      </c>
      <c r="L3566" s="9">
        <f t="shared" si="112"/>
        <v>0</v>
      </c>
      <c r="M3566" s="9">
        <f t="shared" si="111"/>
        <v>0</v>
      </c>
    </row>
    <row r="3567" spans="1:13">
      <c r="A3567" s="107"/>
      <c r="B3567" s="104"/>
      <c r="C3567" s="104"/>
      <c r="D3567" s="104"/>
      <c r="E3567" s="104"/>
      <c r="F3567" s="104"/>
      <c r="G3567" s="104"/>
      <c r="H3567" s="5" t="s">
        <v>2</v>
      </c>
      <c r="I3567" s="9">
        <v>0</v>
      </c>
      <c r="J3567" s="35">
        <v>0</v>
      </c>
      <c r="K3567" s="50">
        <v>0</v>
      </c>
      <c r="L3567" s="9">
        <f t="shared" si="112"/>
        <v>0</v>
      </c>
      <c r="M3567" s="9">
        <f t="shared" si="111"/>
        <v>0</v>
      </c>
    </row>
    <row r="3568" spans="1:13">
      <c r="A3568" s="107"/>
      <c r="B3568" s="104"/>
      <c r="C3568" s="104"/>
      <c r="D3568" s="104"/>
      <c r="E3568" s="104"/>
      <c r="F3568" s="104"/>
      <c r="G3568" s="104"/>
      <c r="H3568" s="5" t="s">
        <v>3</v>
      </c>
      <c r="I3568" s="9">
        <v>0</v>
      </c>
      <c r="J3568" s="35">
        <v>0</v>
      </c>
      <c r="K3568" s="50">
        <v>0</v>
      </c>
      <c r="L3568" s="9">
        <f t="shared" si="112"/>
        <v>0</v>
      </c>
      <c r="M3568" s="9">
        <f t="shared" si="111"/>
        <v>0</v>
      </c>
    </row>
    <row r="3569" spans="1:13">
      <c r="A3569" s="107"/>
      <c r="B3569" s="104"/>
      <c r="C3569" s="104"/>
      <c r="D3569" s="104"/>
      <c r="E3569" s="104"/>
      <c r="F3569" s="104"/>
      <c r="G3569" s="104"/>
      <c r="H3569" s="5" t="s">
        <v>22</v>
      </c>
      <c r="I3569" s="9">
        <v>0</v>
      </c>
      <c r="J3569" s="35">
        <v>0</v>
      </c>
      <c r="K3569" s="50">
        <v>0</v>
      </c>
      <c r="L3569" s="9">
        <f t="shared" si="112"/>
        <v>0</v>
      </c>
      <c r="M3569" s="9">
        <f t="shared" si="111"/>
        <v>0</v>
      </c>
    </row>
    <row r="3570" spans="1:13">
      <c r="A3570" s="107"/>
      <c r="B3570" s="104"/>
      <c r="C3570" s="104"/>
      <c r="D3570" s="104"/>
      <c r="E3570" s="104"/>
      <c r="F3570" s="104"/>
      <c r="G3570" s="104"/>
      <c r="H3570" s="5" t="s">
        <v>4</v>
      </c>
      <c r="I3570" s="9">
        <v>0.33059776099999999</v>
      </c>
      <c r="J3570" s="35">
        <v>0.33090821999999998</v>
      </c>
      <c r="K3570" s="50">
        <v>0.33063394299999999</v>
      </c>
      <c r="L3570" s="9">
        <f t="shared" si="112"/>
        <v>0.33077108150000001</v>
      </c>
      <c r="M3570" s="9">
        <f t="shared" si="111"/>
        <v>1.6976542665983981E-4</v>
      </c>
    </row>
    <row r="3571" spans="1:13">
      <c r="A3571" s="107"/>
      <c r="B3571" s="104"/>
      <c r="C3571" s="104"/>
      <c r="D3571" s="104"/>
      <c r="E3571" s="104"/>
      <c r="F3571" s="104"/>
      <c r="G3571" s="104"/>
      <c r="H3571" s="5" t="s">
        <v>5</v>
      </c>
      <c r="I3571" s="9">
        <v>0.115654178</v>
      </c>
      <c r="J3571" s="35">
        <v>0.116583594</v>
      </c>
      <c r="K3571" s="50">
        <v>0.117061638</v>
      </c>
      <c r="L3571" s="9">
        <f t="shared" si="112"/>
        <v>0.11682261599999999</v>
      </c>
      <c r="M3571" s="9">
        <f t="shared" si="111"/>
        <v>7.1569125310103749E-4</v>
      </c>
    </row>
    <row r="3572" spans="1:13">
      <c r="A3572" s="107"/>
      <c r="B3572" s="104"/>
      <c r="C3572" s="104"/>
      <c r="D3572" s="104"/>
      <c r="E3572" s="104"/>
      <c r="F3572" s="104"/>
      <c r="G3572" s="104"/>
      <c r="H3572" s="5" t="s">
        <v>6</v>
      </c>
      <c r="I3572" s="9">
        <v>0.62814116399999997</v>
      </c>
      <c r="J3572" s="35">
        <v>0.63508692200000005</v>
      </c>
      <c r="K3572" s="50">
        <v>0.67210618300000002</v>
      </c>
      <c r="L3572" s="9">
        <f t="shared" si="112"/>
        <v>0.65359655250000004</v>
      </c>
      <c r="M3572" s="9">
        <f t="shared" si="111"/>
        <v>2.3634692490951549E-2</v>
      </c>
    </row>
    <row r="3573" spans="1:13">
      <c r="A3573" s="107"/>
      <c r="B3573" s="104"/>
      <c r="C3573" s="104"/>
      <c r="D3573" s="104"/>
      <c r="E3573" s="104"/>
      <c r="F3573" s="104"/>
      <c r="G3573" s="104"/>
      <c r="H3573" s="5" t="s">
        <v>7</v>
      </c>
      <c r="I3573" s="9">
        <v>9.6418749999999998E-2</v>
      </c>
      <c r="J3573" s="35">
        <v>0.23981513700000001</v>
      </c>
      <c r="K3573" s="50">
        <v>9.4446898000000001E-2</v>
      </c>
      <c r="L3573" s="9">
        <f t="shared" si="112"/>
        <v>0.16713101750000001</v>
      </c>
      <c r="M3573" s="9">
        <f t="shared" si="111"/>
        <v>8.3364997565849711E-2</v>
      </c>
    </row>
    <row r="3574" spans="1:13">
      <c r="A3574" s="107"/>
      <c r="B3574" s="104"/>
      <c r="C3574" s="104"/>
      <c r="D3574" s="104"/>
      <c r="E3574" s="104"/>
      <c r="F3574" s="104"/>
      <c r="G3574" s="104"/>
      <c r="H3574" s="5" t="s">
        <v>8</v>
      </c>
      <c r="I3574" s="9">
        <v>0.22471313600000001</v>
      </c>
      <c r="J3574" s="35">
        <v>0.76697165499999997</v>
      </c>
      <c r="K3574" s="50">
        <v>0.26774007</v>
      </c>
      <c r="L3574" s="9">
        <f t="shared" si="112"/>
        <v>0.51735586249999999</v>
      </c>
      <c r="M3574" s="9">
        <f t="shared" si="111"/>
        <v>0.30142102170085555</v>
      </c>
    </row>
    <row r="3575" spans="1:13">
      <c r="A3575" s="107"/>
      <c r="B3575" s="104"/>
      <c r="C3575" s="104"/>
      <c r="D3575" s="104"/>
      <c r="E3575" s="104"/>
      <c r="F3575" s="104"/>
      <c r="G3575" s="104"/>
      <c r="H3575" s="5" t="s">
        <v>9</v>
      </c>
      <c r="I3575" s="9">
        <v>1.395890394</v>
      </c>
      <c r="J3575" s="35">
        <v>2.0897077369999999</v>
      </c>
      <c r="K3575" s="50">
        <v>1.4823617870000001</v>
      </c>
      <c r="L3575" s="9">
        <f t="shared" si="112"/>
        <v>1.7860347619999999</v>
      </c>
      <c r="M3575" s="9">
        <f t="shared" si="111"/>
        <v>0.37809366349189699</v>
      </c>
    </row>
    <row r="3576" spans="1:13">
      <c r="A3576" s="107"/>
      <c r="B3576" s="104"/>
      <c r="C3576" s="104"/>
      <c r="D3576" s="104"/>
      <c r="E3576" s="105"/>
      <c r="F3576" s="105"/>
      <c r="G3576" s="105"/>
      <c r="H3576" s="5" t="s">
        <v>23</v>
      </c>
      <c r="I3576" s="9">
        <v>3.8029518999999998E-2</v>
      </c>
      <c r="J3576" s="35">
        <v>3.7884363999999997E-2</v>
      </c>
      <c r="K3576" s="9">
        <v>3.8176964000000001E-2</v>
      </c>
      <c r="L3576" s="9">
        <f t="shared" si="112"/>
        <v>3.8030663999999999E-2</v>
      </c>
      <c r="M3576" s="9">
        <f t="shared" si="111"/>
        <v>1.4630149352735231E-4</v>
      </c>
    </row>
    <row r="3577" spans="1:13">
      <c r="A3577" s="107"/>
      <c r="B3577" s="104"/>
      <c r="C3577" s="104"/>
      <c r="D3577" s="104"/>
      <c r="E3577" s="103">
        <f xml:space="preserve"> (A3566*B3566)/2</f>
        <v>16</v>
      </c>
      <c r="F3577" s="103">
        <f>24/B3566</f>
        <v>12</v>
      </c>
      <c r="G3577" s="103" t="b">
        <v>0</v>
      </c>
      <c r="H3577" s="5" t="s">
        <v>1</v>
      </c>
      <c r="I3577" s="9">
        <v>0</v>
      </c>
      <c r="J3577" s="35">
        <v>0</v>
      </c>
      <c r="K3577" s="50">
        <v>0</v>
      </c>
      <c r="L3577" s="9">
        <f t="shared" si="112"/>
        <v>0</v>
      </c>
      <c r="M3577" s="9">
        <f t="shared" si="111"/>
        <v>0</v>
      </c>
    </row>
    <row r="3578" spans="1:13">
      <c r="A3578" s="107"/>
      <c r="B3578" s="104"/>
      <c r="C3578" s="104"/>
      <c r="D3578" s="104"/>
      <c r="E3578" s="104"/>
      <c r="F3578" s="104"/>
      <c r="G3578" s="104"/>
      <c r="H3578" s="5" t="s">
        <v>2</v>
      </c>
      <c r="I3578" s="9">
        <v>0</v>
      </c>
      <c r="J3578" s="35">
        <v>0</v>
      </c>
      <c r="K3578" s="50">
        <v>0</v>
      </c>
      <c r="L3578" s="9">
        <f t="shared" si="112"/>
        <v>0</v>
      </c>
      <c r="M3578" s="9">
        <f t="shared" si="111"/>
        <v>0</v>
      </c>
    </row>
    <row r="3579" spans="1:13">
      <c r="A3579" s="107"/>
      <c r="B3579" s="104"/>
      <c r="C3579" s="104"/>
      <c r="D3579" s="104"/>
      <c r="E3579" s="104"/>
      <c r="F3579" s="104"/>
      <c r="G3579" s="104"/>
      <c r="H3579" s="5" t="s">
        <v>3</v>
      </c>
      <c r="I3579" s="9">
        <v>0</v>
      </c>
      <c r="J3579" s="35">
        <v>0</v>
      </c>
      <c r="K3579" s="50">
        <v>0</v>
      </c>
      <c r="L3579" s="9">
        <f t="shared" si="112"/>
        <v>0</v>
      </c>
      <c r="M3579" s="9">
        <f t="shared" si="111"/>
        <v>0</v>
      </c>
    </row>
    <row r="3580" spans="1:13">
      <c r="A3580" s="107"/>
      <c r="B3580" s="104"/>
      <c r="C3580" s="104"/>
      <c r="D3580" s="104"/>
      <c r="E3580" s="104"/>
      <c r="F3580" s="104"/>
      <c r="G3580" s="104"/>
      <c r="H3580" s="5" t="s">
        <v>22</v>
      </c>
      <c r="I3580" s="9">
        <v>0</v>
      </c>
      <c r="J3580" s="35">
        <v>0</v>
      </c>
      <c r="K3580" s="50">
        <v>0</v>
      </c>
      <c r="L3580" s="9">
        <f t="shared" si="112"/>
        <v>0</v>
      </c>
      <c r="M3580" s="9">
        <f t="shared" si="111"/>
        <v>0</v>
      </c>
    </row>
    <row r="3581" spans="1:13">
      <c r="A3581" s="107"/>
      <c r="B3581" s="104"/>
      <c r="C3581" s="104"/>
      <c r="D3581" s="104"/>
      <c r="E3581" s="104"/>
      <c r="F3581" s="104"/>
      <c r="G3581" s="104"/>
      <c r="H3581" s="5" t="s">
        <v>4</v>
      </c>
      <c r="I3581" s="9">
        <v>0.32828677499999998</v>
      </c>
      <c r="J3581" s="35">
        <v>0.34139674599999997</v>
      </c>
      <c r="K3581" s="50">
        <v>0.33210668999999998</v>
      </c>
      <c r="L3581" s="9">
        <f t="shared" si="112"/>
        <v>0.33675171799999998</v>
      </c>
      <c r="M3581" s="9">
        <f t="shared" si="111"/>
        <v>6.7425048598573744E-3</v>
      </c>
    </row>
    <row r="3582" spans="1:13">
      <c r="A3582" s="107"/>
      <c r="B3582" s="104"/>
      <c r="C3582" s="104"/>
      <c r="D3582" s="104"/>
      <c r="E3582" s="104"/>
      <c r="F3582" s="104"/>
      <c r="G3582" s="104"/>
      <c r="H3582" s="5" t="s">
        <v>5</v>
      </c>
      <c r="I3582" s="9">
        <v>0.102172442</v>
      </c>
      <c r="J3582" s="35">
        <v>0.38513551400000001</v>
      </c>
      <c r="K3582" s="50">
        <v>0.104971315</v>
      </c>
      <c r="L3582" s="9">
        <f t="shared" si="112"/>
        <v>0.24505341450000001</v>
      </c>
      <c r="M3582" s="9">
        <f t="shared" si="111"/>
        <v>0.16256686429848843</v>
      </c>
    </row>
    <row r="3583" spans="1:13">
      <c r="A3583" s="107"/>
      <c r="B3583" s="104"/>
      <c r="C3583" s="104"/>
      <c r="D3583" s="104"/>
      <c r="E3583" s="104"/>
      <c r="F3583" s="104"/>
      <c r="G3583" s="104"/>
      <c r="H3583" s="5" t="s">
        <v>6</v>
      </c>
      <c r="I3583" s="9">
        <v>0.399387714</v>
      </c>
      <c r="J3583" s="35">
        <v>0.64120918699999996</v>
      </c>
      <c r="K3583" s="50">
        <v>0.63560114899999998</v>
      </c>
      <c r="L3583" s="9">
        <f t="shared" si="112"/>
        <v>0.63840516800000002</v>
      </c>
      <c r="M3583" s="9">
        <f t="shared" si="111"/>
        <v>0.1380252765309059</v>
      </c>
    </row>
    <row r="3584" spans="1:13">
      <c r="A3584" s="107"/>
      <c r="B3584" s="104"/>
      <c r="C3584" s="104"/>
      <c r="D3584" s="104"/>
      <c r="E3584" s="104"/>
      <c r="F3584" s="104"/>
      <c r="G3584" s="104"/>
      <c r="H3584" s="5" t="s">
        <v>7</v>
      </c>
      <c r="I3584" s="9">
        <v>7.7079421999999995E-2</v>
      </c>
      <c r="J3584" s="35">
        <v>0.11402372299999999</v>
      </c>
      <c r="K3584" s="50">
        <v>0.12629773599999999</v>
      </c>
      <c r="L3584" s="9">
        <f t="shared" si="112"/>
        <v>0.12016072949999999</v>
      </c>
      <c r="M3584" s="9">
        <f t="shared" si="111"/>
        <v>2.561892270863269E-2</v>
      </c>
    </row>
    <row r="3585" spans="1:13">
      <c r="A3585" s="107"/>
      <c r="B3585" s="104"/>
      <c r="C3585" s="104"/>
      <c r="D3585" s="104"/>
      <c r="E3585" s="104"/>
      <c r="F3585" s="104"/>
      <c r="G3585" s="104"/>
      <c r="H3585" s="5" t="s">
        <v>8</v>
      </c>
      <c r="I3585" s="9">
        <v>7.6029499999999998E-3</v>
      </c>
      <c r="J3585" s="35">
        <v>0.12417381299999999</v>
      </c>
      <c r="K3585" s="50">
        <v>0.11020798499999999</v>
      </c>
      <c r="L3585" s="9">
        <f t="shared" si="112"/>
        <v>0.11719089899999999</v>
      </c>
      <c r="M3585" s="9">
        <f t="shared" si="111"/>
        <v>6.3654802986684356E-2</v>
      </c>
    </row>
    <row r="3586" spans="1:13">
      <c r="A3586" s="107"/>
      <c r="B3586" s="104"/>
      <c r="C3586" s="104"/>
      <c r="D3586" s="104"/>
      <c r="E3586" s="104"/>
      <c r="F3586" s="104"/>
      <c r="G3586" s="104"/>
      <c r="H3586" s="5" t="s">
        <v>9</v>
      </c>
      <c r="I3586" s="9">
        <v>1.2997180820000001</v>
      </c>
      <c r="J3586" s="35">
        <v>1.6064121039999999</v>
      </c>
      <c r="K3586" s="50">
        <v>1.3097054020000001</v>
      </c>
      <c r="L3586" s="9">
        <f t="shared" si="112"/>
        <v>1.458058753</v>
      </c>
      <c r="M3586" s="9">
        <f t="shared" si="111"/>
        <v>0.17425835068609771</v>
      </c>
    </row>
    <row r="3587" spans="1:13">
      <c r="A3587" s="108"/>
      <c r="B3587" s="105"/>
      <c r="C3587" s="104"/>
      <c r="D3587" s="105"/>
      <c r="E3587" s="105"/>
      <c r="F3587" s="105"/>
      <c r="G3587" s="105"/>
      <c r="H3587" s="5" t="s">
        <v>23</v>
      </c>
      <c r="I3587" s="9">
        <v>3.7520128E-2</v>
      </c>
      <c r="J3587" s="35">
        <v>3.8035036000000001E-2</v>
      </c>
      <c r="K3587" s="9">
        <v>3.8378610000000001E-2</v>
      </c>
      <c r="L3587" s="9">
        <f t="shared" si="112"/>
        <v>3.8206823000000001E-2</v>
      </c>
      <c r="M3587" s="9">
        <f t="shared" si="111"/>
        <v>4.3208114327905319E-4</v>
      </c>
    </row>
    <row r="3588" spans="1:13">
      <c r="A3588" s="106">
        <v>16</v>
      </c>
      <c r="B3588" s="103">
        <v>2</v>
      </c>
      <c r="C3588" s="104"/>
      <c r="D3588" s="103" t="s">
        <v>12</v>
      </c>
      <c r="E3588" s="103" t="s">
        <v>13</v>
      </c>
      <c r="F3588" s="103">
        <f>24/B3588</f>
        <v>12</v>
      </c>
      <c r="G3588" s="103" t="s">
        <v>13</v>
      </c>
      <c r="H3588" s="3" t="s">
        <v>4</v>
      </c>
      <c r="I3588" s="9">
        <v>0.12787876000000001</v>
      </c>
      <c r="J3588" s="35">
        <v>0.127789494</v>
      </c>
      <c r="K3588" s="50">
        <v>0.12799607900000001</v>
      </c>
      <c r="L3588" s="9">
        <f t="shared" si="112"/>
        <v>0.12789278650000002</v>
      </c>
      <c r="M3588" s="9">
        <f t="shared" si="111"/>
        <v>1.036094660588546E-4</v>
      </c>
    </row>
    <row r="3589" spans="1:13">
      <c r="A3589" s="107"/>
      <c r="B3589" s="104"/>
      <c r="C3589" s="104"/>
      <c r="D3589" s="104"/>
      <c r="E3589" s="104"/>
      <c r="F3589" s="104"/>
      <c r="G3589" s="104"/>
      <c r="H3589" s="3" t="s">
        <v>5</v>
      </c>
      <c r="I3589" s="9">
        <v>7.9239899999999995E-4</v>
      </c>
      <c r="J3589" s="35">
        <v>5.3496499999999998E-4</v>
      </c>
      <c r="K3589" s="50">
        <v>4.92769E-4</v>
      </c>
      <c r="L3589" s="9">
        <f t="shared" si="112"/>
        <v>5.1386699999999999E-4</v>
      </c>
      <c r="M3589" s="9">
        <f t="shared" si="111"/>
        <v>1.6218862664194427E-4</v>
      </c>
    </row>
    <row r="3590" spans="1:13">
      <c r="A3590" s="107"/>
      <c r="B3590" s="104"/>
      <c r="C3590" s="104"/>
      <c r="D3590" s="104"/>
      <c r="E3590" s="104"/>
      <c r="F3590" s="104"/>
      <c r="G3590" s="104"/>
      <c r="H3590" s="3" t="s">
        <v>6</v>
      </c>
      <c r="I3590" s="9">
        <v>0.823812816</v>
      </c>
      <c r="J3590" s="35">
        <v>0.89097211799999998</v>
      </c>
      <c r="K3590" s="50">
        <v>0.89235062499999995</v>
      </c>
      <c r="L3590" s="9">
        <f t="shared" si="112"/>
        <v>0.89166137149999991</v>
      </c>
      <c r="M3590" s="9">
        <f t="shared" si="111"/>
        <v>3.9178445156311664E-2</v>
      </c>
    </row>
    <row r="3591" spans="1:13">
      <c r="A3591" s="107"/>
      <c r="B3591" s="104"/>
      <c r="C3591" s="104"/>
      <c r="D3591" s="104"/>
      <c r="E3591" s="104"/>
      <c r="F3591" s="104"/>
      <c r="G3591" s="104"/>
      <c r="H3591" s="3" t="s">
        <v>7</v>
      </c>
      <c r="I3591" s="9">
        <v>0.11298124599999999</v>
      </c>
      <c r="J3591" s="35">
        <v>0.110105078</v>
      </c>
      <c r="K3591" s="50">
        <v>0.11233654</v>
      </c>
      <c r="L3591" s="9">
        <f t="shared" si="112"/>
        <v>0.111220809</v>
      </c>
      <c r="M3591" s="9">
        <f t="shared" si="111"/>
        <v>1.5092719463427832E-3</v>
      </c>
    </row>
    <row r="3592" spans="1:13">
      <c r="A3592" s="107"/>
      <c r="B3592" s="104"/>
      <c r="C3592" s="104"/>
      <c r="D3592" s="104"/>
      <c r="E3592" s="104"/>
      <c r="F3592" s="104"/>
      <c r="G3592" s="104"/>
      <c r="H3592" s="5" t="s">
        <v>9</v>
      </c>
      <c r="I3592" s="9">
        <v>1.0684951549999999</v>
      </c>
      <c r="J3592" s="35">
        <v>1.132590521</v>
      </c>
      <c r="K3592" s="50">
        <v>1.1352230999999999</v>
      </c>
      <c r="L3592" s="9">
        <f t="shared" si="112"/>
        <v>1.1339068105000001</v>
      </c>
      <c r="M3592" s="9">
        <f t="shared" si="111"/>
        <v>3.7788369151517676E-2</v>
      </c>
    </row>
    <row r="3593" spans="1:13">
      <c r="A3593" s="107"/>
      <c r="B3593" s="104"/>
      <c r="C3593" s="104"/>
      <c r="D3593" s="105"/>
      <c r="E3593" s="105"/>
      <c r="F3593" s="105"/>
      <c r="G3593" s="105"/>
      <c r="H3593" s="5" t="s">
        <v>23</v>
      </c>
      <c r="I3593" s="9">
        <v>3.8024908000000003E-2</v>
      </c>
      <c r="J3593" s="35">
        <v>3.7851182999999997E-2</v>
      </c>
      <c r="K3593" s="50">
        <v>3.8129871000000003E-2</v>
      </c>
      <c r="L3593" s="9">
        <f t="shared" si="112"/>
        <v>3.7990526999999996E-2</v>
      </c>
      <c r="M3593" s="9">
        <f t="shared" si="111"/>
        <v>1.4075073021598949E-4</v>
      </c>
    </row>
    <row r="3594" spans="1:13">
      <c r="A3594" s="107"/>
      <c r="B3594" s="104"/>
      <c r="C3594" s="104"/>
      <c r="D3594" s="103" t="s">
        <v>14</v>
      </c>
      <c r="E3594" s="103" t="s">
        <v>13</v>
      </c>
      <c r="F3594" s="103">
        <f>24/B3588</f>
        <v>12</v>
      </c>
      <c r="G3594" s="103" t="s">
        <v>13</v>
      </c>
      <c r="H3594" s="3" t="s">
        <v>4</v>
      </c>
      <c r="I3594" s="9">
        <v>0.127983544</v>
      </c>
      <c r="J3594" s="35">
        <v>0.127908356</v>
      </c>
      <c r="K3594" s="50">
        <v>0.12791755399999999</v>
      </c>
      <c r="L3594" s="9">
        <f t="shared" si="112"/>
        <v>0.12791295499999999</v>
      </c>
      <c r="M3594" s="9">
        <f t="shared" si="111"/>
        <v>4.1013247144474416E-5</v>
      </c>
    </row>
    <row r="3595" spans="1:13">
      <c r="A3595" s="107"/>
      <c r="B3595" s="104"/>
      <c r="C3595" s="104"/>
      <c r="D3595" s="104"/>
      <c r="E3595" s="104"/>
      <c r="F3595" s="104"/>
      <c r="G3595" s="104"/>
      <c r="H3595" s="3" t="s">
        <v>5</v>
      </c>
      <c r="I3595" s="9">
        <v>0.14416932099999999</v>
      </c>
      <c r="J3595" s="35">
        <v>0.134033543</v>
      </c>
      <c r="K3595" s="50">
        <v>0.13889325799999999</v>
      </c>
      <c r="L3595" s="9">
        <f t="shared" si="112"/>
        <v>0.1364634005</v>
      </c>
      <c r="M3595" s="9">
        <f t="shared" si="111"/>
        <v>5.0693139957736144E-3</v>
      </c>
    </row>
    <row r="3596" spans="1:13">
      <c r="A3596" s="107"/>
      <c r="B3596" s="104"/>
      <c r="C3596" s="104"/>
      <c r="D3596" s="104"/>
      <c r="E3596" s="104"/>
      <c r="F3596" s="104"/>
      <c r="G3596" s="104"/>
      <c r="H3596" s="3" t="s">
        <v>6</v>
      </c>
      <c r="I3596" s="9">
        <v>0.356997485</v>
      </c>
      <c r="J3596" s="35">
        <v>0.35684980500000002</v>
      </c>
      <c r="K3596" s="50">
        <v>0.34384430500000002</v>
      </c>
      <c r="L3596" s="9">
        <f t="shared" si="112"/>
        <v>0.35034705500000002</v>
      </c>
      <c r="M3596" s="9">
        <f t="shared" si="111"/>
        <v>7.5517214786298857E-3</v>
      </c>
    </row>
    <row r="3597" spans="1:13">
      <c r="A3597" s="107"/>
      <c r="B3597" s="104"/>
      <c r="C3597" s="104"/>
      <c r="D3597" s="104"/>
      <c r="E3597" s="104"/>
      <c r="F3597" s="104"/>
      <c r="G3597" s="104"/>
      <c r="H3597" s="3" t="s">
        <v>7</v>
      </c>
      <c r="I3597" s="9">
        <v>9.8552493000000005E-2</v>
      </c>
      <c r="J3597" s="35">
        <v>0.101331059</v>
      </c>
      <c r="K3597" s="50">
        <v>0.104206347</v>
      </c>
      <c r="L3597" s="9">
        <f t="shared" si="112"/>
        <v>0.102768703</v>
      </c>
      <c r="M3597" s="9">
        <f t="shared" si="111"/>
        <v>2.827064884074883E-3</v>
      </c>
    </row>
    <row r="3598" spans="1:13">
      <c r="A3598" s="107"/>
      <c r="B3598" s="104"/>
      <c r="C3598" s="104"/>
      <c r="D3598" s="104"/>
      <c r="E3598" s="104"/>
      <c r="F3598" s="104"/>
      <c r="G3598" s="104"/>
      <c r="H3598" s="3" t="s">
        <v>8</v>
      </c>
      <c r="I3598" s="9">
        <v>7.8083476999999998E-2</v>
      </c>
      <c r="J3598" s="35">
        <v>7.2612125999999999E-2</v>
      </c>
      <c r="K3598" s="50">
        <v>6.2906739000000003E-2</v>
      </c>
      <c r="L3598" s="9">
        <f t="shared" si="112"/>
        <v>6.7759432499999994E-2</v>
      </c>
      <c r="M3598" s="9">
        <f t="shared" ref="M3598:M3661" si="113">STDEV(I3598:K3598)</f>
        <v>7.6861736785999247E-3</v>
      </c>
    </row>
    <row r="3599" spans="1:13">
      <c r="A3599" s="107"/>
      <c r="B3599" s="104"/>
      <c r="C3599" s="104"/>
      <c r="D3599" s="104"/>
      <c r="E3599" s="104"/>
      <c r="F3599" s="104"/>
      <c r="G3599" s="104"/>
      <c r="H3599" s="3" t="s">
        <v>9</v>
      </c>
      <c r="I3599" s="9">
        <v>0.80976526199999999</v>
      </c>
      <c r="J3599" s="35">
        <v>0.79611782399999997</v>
      </c>
      <c r="K3599" s="50">
        <v>0.78100478100000004</v>
      </c>
      <c r="L3599" s="9">
        <f t="shared" si="112"/>
        <v>0.78856130250000001</v>
      </c>
      <c r="M3599" s="9">
        <f t="shared" si="113"/>
        <v>1.4386462966014554E-2</v>
      </c>
    </row>
    <row r="3600" spans="1:13">
      <c r="A3600" s="108"/>
      <c r="B3600" s="105"/>
      <c r="C3600" s="105"/>
      <c r="D3600" s="105"/>
      <c r="E3600" s="105"/>
      <c r="F3600" s="105"/>
      <c r="G3600" s="105"/>
      <c r="H3600" s="5" t="s">
        <v>23</v>
      </c>
      <c r="I3600" s="9">
        <v>3.8149392999999997E-2</v>
      </c>
      <c r="J3600" s="35">
        <v>3.7903278999999998E-2</v>
      </c>
      <c r="K3600" s="50">
        <v>3.8148648E-2</v>
      </c>
      <c r="L3600" s="9">
        <f t="shared" si="112"/>
        <v>3.8025963499999996E-2</v>
      </c>
      <c r="M3600" s="9">
        <f t="shared" si="113"/>
        <v>1.4187941017051561E-4</v>
      </c>
    </row>
    <row r="3601" spans="1:13">
      <c r="A3601" s="106">
        <v>16</v>
      </c>
      <c r="B3601" s="103">
        <v>2</v>
      </c>
      <c r="C3601" s="103" t="s">
        <v>18</v>
      </c>
      <c r="D3601" s="103" t="s">
        <v>11</v>
      </c>
      <c r="E3601" s="103">
        <f xml:space="preserve"> A3601 * B3601</f>
        <v>32</v>
      </c>
      <c r="F3601" s="103">
        <f>24/B3601</f>
        <v>12</v>
      </c>
      <c r="G3601" s="103" t="b">
        <v>1</v>
      </c>
      <c r="H3601" s="5" t="s">
        <v>1</v>
      </c>
      <c r="I3601" s="9">
        <v>4.4727442999999999E-2</v>
      </c>
      <c r="J3601" s="35">
        <v>4.4705030999999999E-2</v>
      </c>
      <c r="K3601" s="9">
        <v>4.4725389999999997E-2</v>
      </c>
      <c r="L3601" s="9">
        <f t="shared" si="112"/>
        <v>4.4715210499999998E-2</v>
      </c>
      <c r="M3601" s="9">
        <f t="shared" si="113"/>
        <v>1.238952133861436E-5</v>
      </c>
    </row>
    <row r="3602" spans="1:13">
      <c r="A3602" s="107"/>
      <c r="B3602" s="104"/>
      <c r="C3602" s="104"/>
      <c r="D3602" s="104"/>
      <c r="E3602" s="104"/>
      <c r="F3602" s="104"/>
      <c r="G3602" s="104"/>
      <c r="H3602" s="5" t="s">
        <v>2</v>
      </c>
      <c r="I3602" s="9">
        <v>9.3685483999999999E-2</v>
      </c>
      <c r="J3602" s="35">
        <v>9.3529362000000005E-2</v>
      </c>
      <c r="K3602" s="9">
        <v>9.3611760000000002E-2</v>
      </c>
      <c r="L3602" s="9">
        <f t="shared" si="112"/>
        <v>9.3570560999999997E-2</v>
      </c>
      <c r="M3602" s="9">
        <f t="shared" si="113"/>
        <v>7.8101149654361145E-5</v>
      </c>
    </row>
    <row r="3603" spans="1:13">
      <c r="A3603" s="107"/>
      <c r="B3603" s="104"/>
      <c r="C3603" s="104"/>
      <c r="D3603" s="104"/>
      <c r="E3603" s="104"/>
      <c r="F3603" s="104"/>
      <c r="G3603" s="104"/>
      <c r="H3603" s="5" t="s">
        <v>3</v>
      </c>
      <c r="I3603" s="9">
        <v>0</v>
      </c>
      <c r="J3603" s="35">
        <v>0</v>
      </c>
      <c r="K3603" s="50">
        <v>0</v>
      </c>
      <c r="L3603" s="9">
        <f t="shared" si="112"/>
        <v>0</v>
      </c>
      <c r="M3603" s="9">
        <f t="shared" si="113"/>
        <v>0</v>
      </c>
    </row>
    <row r="3604" spans="1:13">
      <c r="A3604" s="107"/>
      <c r="B3604" s="104"/>
      <c r="C3604" s="104"/>
      <c r="D3604" s="104"/>
      <c r="E3604" s="104"/>
      <c r="F3604" s="104"/>
      <c r="G3604" s="104"/>
      <c r="H3604" s="5" t="s">
        <v>22</v>
      </c>
      <c r="I3604" s="9">
        <v>0.51322963600000004</v>
      </c>
      <c r="J3604" s="35">
        <v>0.51214418299999998</v>
      </c>
      <c r="K3604" s="50">
        <v>0.51284923699999996</v>
      </c>
      <c r="L3604" s="9">
        <f t="shared" si="112"/>
        <v>0.51249670999999997</v>
      </c>
      <c r="M3604" s="9">
        <f t="shared" si="113"/>
        <v>5.5075898499649142E-4</v>
      </c>
    </row>
    <row r="3605" spans="1:13">
      <c r="A3605" s="107"/>
      <c r="B3605" s="104"/>
      <c r="C3605" s="104"/>
      <c r="D3605" s="104"/>
      <c r="E3605" s="104"/>
      <c r="F3605" s="104"/>
      <c r="G3605" s="104"/>
      <c r="H3605" s="5" t="s">
        <v>4</v>
      </c>
      <c r="I3605" s="9">
        <v>0.85814949399999996</v>
      </c>
      <c r="J3605" s="35">
        <v>0.85694051500000001</v>
      </c>
      <c r="K3605" s="50">
        <v>0.85767907099999996</v>
      </c>
      <c r="L3605" s="9">
        <f t="shared" si="112"/>
        <v>0.85730979299999999</v>
      </c>
      <c r="M3605" s="9">
        <f t="shared" si="113"/>
        <v>6.0942500037682794E-4</v>
      </c>
    </row>
    <row r="3606" spans="1:13">
      <c r="A3606" s="107"/>
      <c r="B3606" s="104"/>
      <c r="C3606" s="104"/>
      <c r="D3606" s="104"/>
      <c r="E3606" s="104"/>
      <c r="F3606" s="104"/>
      <c r="G3606" s="104"/>
      <c r="H3606" s="5" t="s">
        <v>5</v>
      </c>
      <c r="I3606" s="9">
        <v>0.13633484300000001</v>
      </c>
      <c r="J3606" s="35">
        <v>0.120059446</v>
      </c>
      <c r="K3606" s="50">
        <v>0.36486349600000001</v>
      </c>
      <c r="L3606" s="9">
        <f t="shared" si="112"/>
        <v>0.24246147100000001</v>
      </c>
      <c r="M3606" s="9">
        <f t="shared" si="113"/>
        <v>0.13688149174005992</v>
      </c>
    </row>
    <row r="3607" spans="1:13">
      <c r="A3607" s="107"/>
      <c r="B3607" s="104"/>
      <c r="C3607" s="104"/>
      <c r="D3607" s="104"/>
      <c r="E3607" s="104"/>
      <c r="F3607" s="104"/>
      <c r="G3607" s="104"/>
      <c r="H3607" s="5" t="s">
        <v>6</v>
      </c>
      <c r="I3607" s="9">
        <v>0.73379765299999999</v>
      </c>
      <c r="J3607" s="35">
        <v>0.76632095099999997</v>
      </c>
      <c r="K3607" s="50">
        <v>0.82809765999999996</v>
      </c>
      <c r="L3607" s="9">
        <f t="shared" si="112"/>
        <v>0.79720930550000002</v>
      </c>
      <c r="M3607" s="9">
        <f t="shared" si="113"/>
        <v>4.7900274891117145E-2</v>
      </c>
    </row>
    <row r="3608" spans="1:13">
      <c r="A3608" s="107"/>
      <c r="B3608" s="104"/>
      <c r="C3608" s="104"/>
      <c r="D3608" s="104"/>
      <c r="E3608" s="104"/>
      <c r="F3608" s="104"/>
      <c r="G3608" s="104"/>
      <c r="H3608" s="5" t="s">
        <v>7</v>
      </c>
      <c r="I3608" s="9">
        <v>0.22107437399999999</v>
      </c>
      <c r="J3608" s="35">
        <v>0.22973233100000001</v>
      </c>
      <c r="K3608" s="50">
        <v>0.225950288</v>
      </c>
      <c r="L3608" s="9">
        <f t="shared" si="112"/>
        <v>0.22784130950000001</v>
      </c>
      <c r="M3608" s="9">
        <f t="shared" si="113"/>
        <v>4.340480119431769E-3</v>
      </c>
    </row>
    <row r="3609" spans="1:13">
      <c r="A3609" s="107"/>
      <c r="B3609" s="104"/>
      <c r="C3609" s="104"/>
      <c r="D3609" s="104"/>
      <c r="E3609" s="104"/>
      <c r="F3609" s="104"/>
      <c r="G3609" s="104"/>
      <c r="H3609" s="5" t="s">
        <v>8</v>
      </c>
      <c r="I3609" s="9">
        <v>0.58295235199999995</v>
      </c>
      <c r="J3609" s="35">
        <v>0.51771172399999998</v>
      </c>
      <c r="K3609" s="50">
        <v>0.55509640299999996</v>
      </c>
      <c r="L3609" s="9">
        <f t="shared" si="112"/>
        <v>0.53640406350000003</v>
      </c>
      <c r="M3609" s="9">
        <f t="shared" si="113"/>
        <v>3.2736085238510168E-2</v>
      </c>
    </row>
    <row r="3610" spans="1:13">
      <c r="A3610" s="107"/>
      <c r="B3610" s="104"/>
      <c r="C3610" s="104"/>
      <c r="D3610" s="104"/>
      <c r="E3610" s="104"/>
      <c r="F3610" s="104"/>
      <c r="G3610" s="104"/>
      <c r="H3610" s="5" t="s">
        <v>9</v>
      </c>
      <c r="I3610" s="9">
        <v>2.53265882</v>
      </c>
      <c r="J3610" s="35">
        <v>2.4911090859999998</v>
      </c>
      <c r="K3610" s="50">
        <v>2.8320333400000002</v>
      </c>
      <c r="L3610" s="9">
        <f t="shared" si="112"/>
        <v>2.6615712130000002</v>
      </c>
      <c r="M3610" s="9">
        <f t="shared" si="113"/>
        <v>0.18600216422851917</v>
      </c>
    </row>
    <row r="3611" spans="1:13">
      <c r="A3611" s="107"/>
      <c r="B3611" s="104"/>
      <c r="C3611" s="104"/>
      <c r="D3611" s="104"/>
      <c r="E3611" s="105"/>
      <c r="F3611" s="105"/>
      <c r="G3611" s="105"/>
      <c r="H3611" s="5" t="s">
        <v>23</v>
      </c>
      <c r="I3611" s="9">
        <v>7.9544235000000005E-2</v>
      </c>
      <c r="J3611" s="35">
        <v>7.8735371999999998E-2</v>
      </c>
      <c r="K3611" s="50">
        <v>8.0064634999999995E-2</v>
      </c>
      <c r="L3611" s="9">
        <f t="shared" si="112"/>
        <v>7.9400003499999997E-2</v>
      </c>
      <c r="M3611" s="9">
        <f t="shared" si="113"/>
        <v>6.6982779328446222E-4</v>
      </c>
    </row>
    <row r="3612" spans="1:13">
      <c r="A3612" s="107"/>
      <c r="B3612" s="104"/>
      <c r="C3612" s="104"/>
      <c r="D3612" s="104"/>
      <c r="E3612" s="103">
        <f xml:space="preserve"> (A3601*B3601)/2</f>
        <v>16</v>
      </c>
      <c r="F3612" s="103">
        <f>24/B3601</f>
        <v>12</v>
      </c>
      <c r="G3612" s="103" t="b">
        <v>1</v>
      </c>
      <c r="H3612" s="5" t="s">
        <v>1</v>
      </c>
      <c r="I3612" s="9">
        <v>4.4770888000000002E-2</v>
      </c>
      <c r="J3612" s="35">
        <v>4.4842143000000001E-2</v>
      </c>
      <c r="K3612" s="50">
        <v>4.4695527999999998E-2</v>
      </c>
      <c r="L3612" s="9">
        <f t="shared" si="112"/>
        <v>4.47688355E-2</v>
      </c>
      <c r="M3612" s="9">
        <f t="shared" si="113"/>
        <v>7.3317077194426784E-5</v>
      </c>
    </row>
    <row r="3613" spans="1:13">
      <c r="A3613" s="107"/>
      <c r="B3613" s="104"/>
      <c r="C3613" s="104"/>
      <c r="D3613" s="104"/>
      <c r="E3613" s="104"/>
      <c r="F3613" s="104"/>
      <c r="G3613" s="104"/>
      <c r="H3613" s="5" t="s">
        <v>2</v>
      </c>
      <c r="I3613" s="9">
        <v>9.3569692999999995E-2</v>
      </c>
      <c r="J3613" s="35">
        <v>9.3720208999999999E-2</v>
      </c>
      <c r="K3613" s="50">
        <v>9.3630796000000002E-2</v>
      </c>
      <c r="L3613" s="9">
        <f t="shared" si="112"/>
        <v>9.3675502500000007E-2</v>
      </c>
      <c r="M3613" s="9">
        <f t="shared" si="113"/>
        <v>7.5700426500341036E-5</v>
      </c>
    </row>
    <row r="3614" spans="1:13">
      <c r="A3614" s="107"/>
      <c r="B3614" s="104"/>
      <c r="C3614" s="104"/>
      <c r="D3614" s="104"/>
      <c r="E3614" s="104"/>
      <c r="F3614" s="104"/>
      <c r="G3614" s="104"/>
      <c r="H3614" s="5" t="s">
        <v>3</v>
      </c>
      <c r="I3614" s="9">
        <v>0</v>
      </c>
      <c r="J3614" s="35">
        <v>0</v>
      </c>
      <c r="K3614" s="50">
        <v>0</v>
      </c>
      <c r="L3614" s="9">
        <f t="shared" si="112"/>
        <v>0</v>
      </c>
      <c r="M3614" s="9">
        <f t="shared" si="113"/>
        <v>0</v>
      </c>
    </row>
    <row r="3615" spans="1:13">
      <c r="A3615" s="107"/>
      <c r="B3615" s="104"/>
      <c r="C3615" s="104"/>
      <c r="D3615" s="104"/>
      <c r="E3615" s="104"/>
      <c r="F3615" s="104"/>
      <c r="G3615" s="104"/>
      <c r="H3615" s="5" t="s">
        <v>22</v>
      </c>
      <c r="I3615" s="9">
        <v>0.490327768</v>
      </c>
      <c r="J3615" s="35">
        <v>0.488717705</v>
      </c>
      <c r="K3615" s="50">
        <v>0.48921631300000001</v>
      </c>
      <c r="L3615" s="9">
        <f t="shared" si="112"/>
        <v>0.48896700900000001</v>
      </c>
      <c r="M3615" s="9">
        <f t="shared" si="113"/>
        <v>8.2424157246302888E-4</v>
      </c>
    </row>
    <row r="3616" spans="1:13">
      <c r="A3616" s="107"/>
      <c r="B3616" s="104"/>
      <c r="C3616" s="104"/>
      <c r="D3616" s="104"/>
      <c r="E3616" s="104"/>
      <c r="F3616" s="104"/>
      <c r="G3616" s="104"/>
      <c r="H3616" s="5" t="s">
        <v>4</v>
      </c>
      <c r="I3616" s="9">
        <v>0.82879494899999995</v>
      </c>
      <c r="J3616" s="35">
        <v>0.82741811899999995</v>
      </c>
      <c r="K3616" s="50">
        <v>0.82814156699999997</v>
      </c>
      <c r="L3616" s="9">
        <f t="shared" si="112"/>
        <v>0.82777984299999996</v>
      </c>
      <c r="M3616" s="9">
        <f t="shared" si="113"/>
        <v>6.8871207040484684E-4</v>
      </c>
    </row>
    <row r="3617" spans="1:13">
      <c r="A3617" s="107"/>
      <c r="B3617" s="104"/>
      <c r="C3617" s="104"/>
      <c r="D3617" s="104"/>
      <c r="E3617" s="104"/>
      <c r="F3617" s="104"/>
      <c r="G3617" s="104"/>
      <c r="H3617" s="5" t="s">
        <v>5</v>
      </c>
      <c r="I3617" s="9">
        <v>0.16926174399999999</v>
      </c>
      <c r="J3617" s="35">
        <v>0.13301787200000001</v>
      </c>
      <c r="K3617" s="50">
        <v>0.12866405</v>
      </c>
      <c r="L3617" s="9">
        <f t="shared" si="112"/>
        <v>0.13084096100000001</v>
      </c>
      <c r="M3617" s="9">
        <f t="shared" si="113"/>
        <v>2.2288811773614588E-2</v>
      </c>
    </row>
    <row r="3618" spans="1:13">
      <c r="A3618" s="107"/>
      <c r="B3618" s="104"/>
      <c r="C3618" s="104"/>
      <c r="D3618" s="104"/>
      <c r="E3618" s="104"/>
      <c r="F3618" s="104"/>
      <c r="G3618" s="104"/>
      <c r="H3618" s="5" t="s">
        <v>6</v>
      </c>
      <c r="I3618" s="9">
        <v>1.03371904</v>
      </c>
      <c r="J3618" s="35">
        <v>1.0370040030000001</v>
      </c>
      <c r="K3618" s="50">
        <v>1.04122256</v>
      </c>
      <c r="L3618" s="9">
        <f t="shared" si="112"/>
        <v>1.0391132815000002</v>
      </c>
      <c r="M3618" s="9">
        <f t="shared" si="113"/>
        <v>3.7614274210734061E-3</v>
      </c>
    </row>
    <row r="3619" spans="1:13">
      <c r="A3619" s="107"/>
      <c r="B3619" s="104"/>
      <c r="C3619" s="104"/>
      <c r="D3619" s="104"/>
      <c r="E3619" s="104"/>
      <c r="F3619" s="104"/>
      <c r="G3619" s="104"/>
      <c r="H3619" s="5" t="s">
        <v>7</v>
      </c>
      <c r="I3619" s="9">
        <v>0.26938023300000002</v>
      </c>
      <c r="J3619" s="35">
        <v>0.25981911000000002</v>
      </c>
      <c r="K3619" s="50">
        <v>0.26943278199999998</v>
      </c>
      <c r="L3619" s="9">
        <f t="shared" si="112"/>
        <v>0.264625946</v>
      </c>
      <c r="M3619" s="9">
        <f t="shared" si="113"/>
        <v>5.5353488860551709E-3</v>
      </c>
    </row>
    <row r="3620" spans="1:13">
      <c r="A3620" s="107"/>
      <c r="B3620" s="104"/>
      <c r="C3620" s="104"/>
      <c r="D3620" s="104"/>
      <c r="E3620" s="104"/>
      <c r="F3620" s="104"/>
      <c r="G3620" s="104"/>
      <c r="H3620" s="5" t="s">
        <v>8</v>
      </c>
      <c r="I3620" s="9">
        <v>0.22970406700000001</v>
      </c>
      <c r="J3620" s="35">
        <v>0.24069028100000001</v>
      </c>
      <c r="K3620" s="50">
        <v>0.231356055</v>
      </c>
      <c r="L3620" s="9">
        <f t="shared" si="112"/>
        <v>0.23602316800000001</v>
      </c>
      <c r="M3620" s="9">
        <f t="shared" si="113"/>
        <v>5.9238745404368567E-3</v>
      </c>
    </row>
    <row r="3621" spans="1:13">
      <c r="A3621" s="107"/>
      <c r="B3621" s="104"/>
      <c r="C3621" s="104"/>
      <c r="D3621" s="104"/>
      <c r="E3621" s="104"/>
      <c r="F3621" s="104"/>
      <c r="G3621" s="104"/>
      <c r="H3621" s="5" t="s">
        <v>9</v>
      </c>
      <c r="I3621" s="9">
        <v>2.531465522</v>
      </c>
      <c r="J3621" s="35">
        <v>2.4985409719999998</v>
      </c>
      <c r="K3621" s="9">
        <v>2.4994904650000001</v>
      </c>
      <c r="L3621" s="9">
        <f t="shared" si="112"/>
        <v>2.4990157184999999</v>
      </c>
      <c r="M3621" s="9">
        <f t="shared" si="113"/>
        <v>1.8740916910211926E-2</v>
      </c>
    </row>
    <row r="3622" spans="1:13">
      <c r="A3622" s="108"/>
      <c r="B3622" s="105"/>
      <c r="C3622" s="104"/>
      <c r="D3622" s="104"/>
      <c r="E3622" s="105"/>
      <c r="F3622" s="105"/>
      <c r="G3622" s="105"/>
      <c r="H3622" s="5" t="s">
        <v>23</v>
      </c>
      <c r="I3622" s="9">
        <v>7.5343661000000006E-2</v>
      </c>
      <c r="J3622" s="35">
        <v>7.4918838000000001E-2</v>
      </c>
      <c r="K3622" s="9">
        <v>7.5511042E-2</v>
      </c>
      <c r="L3622" s="9">
        <f t="shared" ref="L3622:L3685" si="114">AVERAGE(J3622:K3622)</f>
        <v>7.5214940000000008E-2</v>
      </c>
      <c r="M3622" s="9">
        <f t="shared" si="113"/>
        <v>3.0528581092314155E-4</v>
      </c>
    </row>
    <row r="3623" spans="1:13">
      <c r="A3623" s="106">
        <v>16</v>
      </c>
      <c r="B3623" s="103">
        <v>2</v>
      </c>
      <c r="C3623" s="104"/>
      <c r="D3623" s="104"/>
      <c r="E3623" s="103">
        <f xml:space="preserve"> A3623 * B3623</f>
        <v>32</v>
      </c>
      <c r="F3623" s="103">
        <f>24/B3623</f>
        <v>12</v>
      </c>
      <c r="G3623" s="103" t="b">
        <v>0</v>
      </c>
      <c r="H3623" s="5" t="s">
        <v>1</v>
      </c>
      <c r="I3623" s="9">
        <v>0</v>
      </c>
      <c r="J3623" s="35">
        <v>0</v>
      </c>
      <c r="K3623" s="50">
        <v>0</v>
      </c>
      <c r="L3623" s="9">
        <f t="shared" si="114"/>
        <v>0</v>
      </c>
      <c r="M3623" s="9">
        <f t="shared" si="113"/>
        <v>0</v>
      </c>
    </row>
    <row r="3624" spans="1:13">
      <c r="A3624" s="107"/>
      <c r="B3624" s="104"/>
      <c r="C3624" s="104"/>
      <c r="D3624" s="104"/>
      <c r="E3624" s="104"/>
      <c r="F3624" s="104"/>
      <c r="G3624" s="104"/>
      <c r="H3624" s="5" t="s">
        <v>2</v>
      </c>
      <c r="I3624" s="9">
        <v>0</v>
      </c>
      <c r="J3624" s="35">
        <v>0</v>
      </c>
      <c r="K3624" s="50">
        <v>0</v>
      </c>
      <c r="L3624" s="9">
        <f t="shared" si="114"/>
        <v>0</v>
      </c>
      <c r="M3624" s="9">
        <f t="shared" si="113"/>
        <v>0</v>
      </c>
    </row>
    <row r="3625" spans="1:13">
      <c r="A3625" s="107"/>
      <c r="B3625" s="104"/>
      <c r="C3625" s="104"/>
      <c r="D3625" s="104"/>
      <c r="E3625" s="104"/>
      <c r="F3625" s="104"/>
      <c r="G3625" s="104"/>
      <c r="H3625" s="5" t="s">
        <v>3</v>
      </c>
      <c r="I3625" s="9">
        <v>0</v>
      </c>
      <c r="J3625" s="35">
        <v>0</v>
      </c>
      <c r="K3625" s="50">
        <v>0</v>
      </c>
      <c r="L3625" s="9">
        <f t="shared" si="114"/>
        <v>0</v>
      </c>
      <c r="M3625" s="9">
        <f t="shared" si="113"/>
        <v>0</v>
      </c>
    </row>
    <row r="3626" spans="1:13">
      <c r="A3626" s="107"/>
      <c r="B3626" s="104"/>
      <c r="C3626" s="104"/>
      <c r="D3626" s="104"/>
      <c r="E3626" s="104"/>
      <c r="F3626" s="104"/>
      <c r="G3626" s="104"/>
      <c r="H3626" s="5" t="s">
        <v>22</v>
      </c>
      <c r="I3626" s="9">
        <v>0</v>
      </c>
      <c r="J3626" s="35">
        <v>0</v>
      </c>
      <c r="K3626" s="50">
        <v>0</v>
      </c>
      <c r="L3626" s="9">
        <f t="shared" si="114"/>
        <v>0</v>
      </c>
      <c r="M3626" s="9">
        <f t="shared" si="113"/>
        <v>0</v>
      </c>
    </row>
    <row r="3627" spans="1:13">
      <c r="A3627" s="107"/>
      <c r="B3627" s="104"/>
      <c r="C3627" s="104"/>
      <c r="D3627" s="104"/>
      <c r="E3627" s="104"/>
      <c r="F3627" s="104"/>
      <c r="G3627" s="104"/>
      <c r="H3627" s="5" t="s">
        <v>4</v>
      </c>
      <c r="I3627" s="9">
        <v>0.46341162200000002</v>
      </c>
      <c r="J3627" s="35">
        <v>0.45944754300000001</v>
      </c>
      <c r="K3627" s="50">
        <v>0.464052411</v>
      </c>
      <c r="L3627" s="9">
        <f t="shared" si="114"/>
        <v>0.46174997699999998</v>
      </c>
      <c r="M3627" s="9">
        <f t="shared" si="113"/>
        <v>2.4943049184821642E-3</v>
      </c>
    </row>
    <row r="3628" spans="1:13">
      <c r="A3628" s="107"/>
      <c r="B3628" s="104"/>
      <c r="C3628" s="104"/>
      <c r="D3628" s="104"/>
      <c r="E3628" s="104"/>
      <c r="F3628" s="104"/>
      <c r="G3628" s="104"/>
      <c r="H3628" s="5" t="s">
        <v>5</v>
      </c>
      <c r="I3628" s="9">
        <v>0.23054233199999999</v>
      </c>
      <c r="J3628" s="35">
        <v>0.122205017</v>
      </c>
      <c r="K3628" s="50">
        <v>0.25104957100000003</v>
      </c>
      <c r="L3628" s="9">
        <f t="shared" si="114"/>
        <v>0.186627294</v>
      </c>
      <c r="M3628" s="9">
        <f t="shared" si="113"/>
        <v>6.9232025065802325E-2</v>
      </c>
    </row>
    <row r="3629" spans="1:13">
      <c r="A3629" s="107"/>
      <c r="B3629" s="104"/>
      <c r="C3629" s="104"/>
      <c r="D3629" s="104"/>
      <c r="E3629" s="104"/>
      <c r="F3629" s="104"/>
      <c r="G3629" s="104"/>
      <c r="H3629" s="5" t="s">
        <v>6</v>
      </c>
      <c r="I3629" s="9">
        <v>0.725358897</v>
      </c>
      <c r="J3629" s="35">
        <v>0.72861645600000002</v>
      </c>
      <c r="K3629" s="9">
        <v>0.73492639500000001</v>
      </c>
      <c r="L3629" s="9">
        <f t="shared" si="114"/>
        <v>0.73177142550000007</v>
      </c>
      <c r="M3629" s="9">
        <f t="shared" si="113"/>
        <v>4.8642237956020296E-3</v>
      </c>
    </row>
    <row r="3630" spans="1:13">
      <c r="A3630" s="107"/>
      <c r="B3630" s="104"/>
      <c r="C3630" s="104"/>
      <c r="D3630" s="104"/>
      <c r="E3630" s="104"/>
      <c r="F3630" s="104"/>
      <c r="G3630" s="104"/>
      <c r="H3630" s="5" t="s">
        <v>7</v>
      </c>
      <c r="I3630" s="9">
        <v>0.221239039</v>
      </c>
      <c r="J3630" s="35">
        <v>0.235061826</v>
      </c>
      <c r="K3630" s="9">
        <v>0.226595939</v>
      </c>
      <c r="L3630" s="9">
        <f t="shared" si="114"/>
        <v>0.2308288825</v>
      </c>
      <c r="M3630" s="9">
        <f t="shared" si="113"/>
        <v>6.9694220319207979E-3</v>
      </c>
    </row>
    <row r="3631" spans="1:13">
      <c r="A3631" s="107"/>
      <c r="B3631" s="104"/>
      <c r="C3631" s="104"/>
      <c r="D3631" s="104"/>
      <c r="E3631" s="104"/>
      <c r="F3631" s="104"/>
      <c r="G3631" s="104"/>
      <c r="H3631" s="5" t="s">
        <v>8</v>
      </c>
      <c r="I3631" s="9">
        <v>0.53419825899999995</v>
      </c>
      <c r="J3631" s="35">
        <v>0.58099448499999995</v>
      </c>
      <c r="K3631" s="9">
        <v>0.53416412099999999</v>
      </c>
      <c r="L3631" s="9">
        <f t="shared" si="114"/>
        <v>0.55757930300000003</v>
      </c>
      <c r="M3631" s="9">
        <f t="shared" si="113"/>
        <v>2.702767385976397E-2</v>
      </c>
    </row>
    <row r="3632" spans="1:13">
      <c r="A3632" s="107"/>
      <c r="B3632" s="104"/>
      <c r="C3632" s="104"/>
      <c r="D3632" s="104"/>
      <c r="E3632" s="104"/>
      <c r="F3632" s="104"/>
      <c r="G3632" s="104"/>
      <c r="H3632" s="5" t="s">
        <v>9</v>
      </c>
      <c r="I3632" s="9">
        <v>2.1751632339999998</v>
      </c>
      <c r="J3632" s="35">
        <v>2.126725263</v>
      </c>
      <c r="K3632" s="9">
        <v>2.2112039939999999</v>
      </c>
      <c r="L3632" s="9">
        <f t="shared" si="114"/>
        <v>2.1689646284999999</v>
      </c>
      <c r="M3632" s="9">
        <f t="shared" si="113"/>
        <v>4.2390701431927219E-2</v>
      </c>
    </row>
    <row r="3633" spans="1:13">
      <c r="A3633" s="107"/>
      <c r="B3633" s="104"/>
      <c r="C3633" s="104"/>
      <c r="D3633" s="104"/>
      <c r="E3633" s="105"/>
      <c r="F3633" s="105"/>
      <c r="G3633" s="105"/>
      <c r="H3633" s="5" t="s">
        <v>23</v>
      </c>
      <c r="I3633" s="9">
        <v>7.4751804000000005E-2</v>
      </c>
      <c r="J3633" s="35">
        <v>7.4561150000000007E-2</v>
      </c>
      <c r="K3633" s="9">
        <v>7.5009734999999994E-2</v>
      </c>
      <c r="L3633" s="9">
        <f t="shared" si="114"/>
        <v>7.4785442499999993E-2</v>
      </c>
      <c r="M3633" s="9">
        <f t="shared" si="113"/>
        <v>2.2513175797814579E-4</v>
      </c>
    </row>
    <row r="3634" spans="1:13">
      <c r="A3634" s="107"/>
      <c r="B3634" s="104"/>
      <c r="C3634" s="104"/>
      <c r="D3634" s="104"/>
      <c r="E3634" s="103">
        <f xml:space="preserve"> (A3623*B3623)/2</f>
        <v>16</v>
      </c>
      <c r="F3634" s="103">
        <f>24/B3623</f>
        <v>12</v>
      </c>
      <c r="G3634" s="103" t="b">
        <v>0</v>
      </c>
      <c r="H3634" s="5" t="s">
        <v>1</v>
      </c>
      <c r="I3634" s="9">
        <v>0</v>
      </c>
      <c r="J3634" s="35">
        <v>0</v>
      </c>
      <c r="K3634" s="50">
        <v>0</v>
      </c>
      <c r="L3634" s="9">
        <f t="shared" si="114"/>
        <v>0</v>
      </c>
      <c r="M3634" s="9">
        <f t="shared" si="113"/>
        <v>0</v>
      </c>
    </row>
    <row r="3635" spans="1:13">
      <c r="A3635" s="107"/>
      <c r="B3635" s="104"/>
      <c r="C3635" s="104"/>
      <c r="D3635" s="104"/>
      <c r="E3635" s="104"/>
      <c r="F3635" s="104"/>
      <c r="G3635" s="104"/>
      <c r="H3635" s="5" t="s">
        <v>2</v>
      </c>
      <c r="I3635" s="9">
        <v>0</v>
      </c>
      <c r="J3635" s="35">
        <v>0</v>
      </c>
      <c r="K3635" s="50">
        <v>0</v>
      </c>
      <c r="L3635" s="9">
        <f t="shared" si="114"/>
        <v>0</v>
      </c>
      <c r="M3635" s="9">
        <f t="shared" si="113"/>
        <v>0</v>
      </c>
    </row>
    <row r="3636" spans="1:13">
      <c r="A3636" s="107"/>
      <c r="B3636" s="104"/>
      <c r="C3636" s="104"/>
      <c r="D3636" s="104"/>
      <c r="E3636" s="104"/>
      <c r="F3636" s="104"/>
      <c r="G3636" s="104"/>
      <c r="H3636" s="5" t="s">
        <v>3</v>
      </c>
      <c r="I3636" s="9">
        <v>0</v>
      </c>
      <c r="J3636" s="35">
        <v>0</v>
      </c>
      <c r="K3636" s="50">
        <v>0</v>
      </c>
      <c r="L3636" s="9">
        <f t="shared" si="114"/>
        <v>0</v>
      </c>
      <c r="M3636" s="9">
        <f t="shared" si="113"/>
        <v>0</v>
      </c>
    </row>
    <row r="3637" spans="1:13">
      <c r="A3637" s="107"/>
      <c r="B3637" s="104"/>
      <c r="C3637" s="104"/>
      <c r="D3637" s="104"/>
      <c r="E3637" s="104"/>
      <c r="F3637" s="104"/>
      <c r="G3637" s="104"/>
      <c r="H3637" s="5" t="s">
        <v>22</v>
      </c>
      <c r="I3637" s="9">
        <v>0</v>
      </c>
      <c r="J3637" s="35">
        <v>0</v>
      </c>
      <c r="K3637" s="50">
        <v>0</v>
      </c>
      <c r="L3637" s="9">
        <f t="shared" si="114"/>
        <v>0</v>
      </c>
      <c r="M3637" s="9">
        <f t="shared" si="113"/>
        <v>0</v>
      </c>
    </row>
    <row r="3638" spans="1:13">
      <c r="A3638" s="107"/>
      <c r="B3638" s="104"/>
      <c r="C3638" s="104"/>
      <c r="D3638" s="104"/>
      <c r="E3638" s="104"/>
      <c r="F3638" s="104"/>
      <c r="G3638" s="104"/>
      <c r="H3638" s="5" t="s">
        <v>4</v>
      </c>
      <c r="I3638" s="9">
        <v>0.46556172699999998</v>
      </c>
      <c r="J3638" s="35">
        <v>0.46400398900000001</v>
      </c>
      <c r="K3638" s="50">
        <v>0.46657858600000002</v>
      </c>
      <c r="L3638" s="9">
        <f t="shared" si="114"/>
        <v>0.46529128750000004</v>
      </c>
      <c r="M3638" s="9">
        <f t="shared" si="113"/>
        <v>1.2967330498175056E-3</v>
      </c>
    </row>
    <row r="3639" spans="1:13">
      <c r="A3639" s="107"/>
      <c r="B3639" s="104"/>
      <c r="C3639" s="104"/>
      <c r="D3639" s="104"/>
      <c r="E3639" s="104"/>
      <c r="F3639" s="104"/>
      <c r="G3639" s="104"/>
      <c r="H3639" s="5" t="s">
        <v>5</v>
      </c>
      <c r="I3639" s="9">
        <v>0.11526233900000001</v>
      </c>
      <c r="J3639" s="35">
        <v>0.11284825699999999</v>
      </c>
      <c r="K3639" s="50">
        <v>0.11796274800000001</v>
      </c>
      <c r="L3639" s="9">
        <f t="shared" si="114"/>
        <v>0.11540550250000001</v>
      </c>
      <c r="M3639" s="9">
        <f t="shared" si="113"/>
        <v>2.5585809497677349E-3</v>
      </c>
    </row>
    <row r="3640" spans="1:13">
      <c r="A3640" s="107"/>
      <c r="B3640" s="104"/>
      <c r="C3640" s="104"/>
      <c r="D3640" s="104"/>
      <c r="E3640" s="104"/>
      <c r="F3640" s="104"/>
      <c r="G3640" s="104"/>
      <c r="H3640" s="5" t="s">
        <v>6</v>
      </c>
      <c r="I3640" s="9">
        <v>1.012210718</v>
      </c>
      <c r="J3640" s="35">
        <v>1.0584843610000001</v>
      </c>
      <c r="K3640" s="50">
        <v>1.0322171499999999</v>
      </c>
      <c r="L3640" s="9">
        <f t="shared" si="114"/>
        <v>1.0453507554999999</v>
      </c>
      <c r="M3640" s="9">
        <f t="shared" si="113"/>
        <v>2.3207303920607322E-2</v>
      </c>
    </row>
    <row r="3641" spans="1:13">
      <c r="A3641" s="107"/>
      <c r="B3641" s="104"/>
      <c r="C3641" s="104"/>
      <c r="D3641" s="104"/>
      <c r="E3641" s="104"/>
      <c r="F3641" s="104"/>
      <c r="G3641" s="104"/>
      <c r="H3641" s="5" t="s">
        <v>7</v>
      </c>
      <c r="I3641" s="9">
        <v>0.29060065699999998</v>
      </c>
      <c r="J3641" s="35">
        <v>0.27449547899999999</v>
      </c>
      <c r="K3641" s="50">
        <v>0.26792105900000002</v>
      </c>
      <c r="L3641" s="9">
        <f t="shared" si="114"/>
        <v>0.271208269</v>
      </c>
      <c r="M3641" s="9">
        <f t="shared" si="113"/>
        <v>1.1668789727228828E-2</v>
      </c>
    </row>
    <row r="3642" spans="1:13">
      <c r="A3642" s="107"/>
      <c r="B3642" s="104"/>
      <c r="C3642" s="104"/>
      <c r="D3642" s="104"/>
      <c r="E3642" s="104"/>
      <c r="F3642" s="104"/>
      <c r="G3642" s="104"/>
      <c r="H3642" s="5" t="s">
        <v>8</v>
      </c>
      <c r="I3642" s="9">
        <v>0.59661352000000001</v>
      </c>
      <c r="J3642" s="35">
        <v>0.23272501700000001</v>
      </c>
      <c r="K3642" s="50">
        <v>0.221298051</v>
      </c>
      <c r="L3642" s="9">
        <f t="shared" si="114"/>
        <v>0.22701153400000001</v>
      </c>
      <c r="M3642" s="9">
        <f t="shared" si="113"/>
        <v>0.213466281271085</v>
      </c>
    </row>
    <row r="3643" spans="1:13">
      <c r="A3643" s="107"/>
      <c r="B3643" s="104"/>
      <c r="C3643" s="104"/>
      <c r="D3643" s="104"/>
      <c r="E3643" s="104"/>
      <c r="F3643" s="104"/>
      <c r="G3643" s="104"/>
      <c r="H3643" s="5" t="s">
        <v>9</v>
      </c>
      <c r="I3643" s="9">
        <v>2.4808490270000001</v>
      </c>
      <c r="J3643" s="35">
        <v>2.1431334209999999</v>
      </c>
      <c r="K3643" s="50">
        <v>2.1066126970000001</v>
      </c>
      <c r="L3643" s="9">
        <f t="shared" si="114"/>
        <v>2.124873059</v>
      </c>
      <c r="M3643" s="9">
        <f t="shared" si="113"/>
        <v>0.20633242777505931</v>
      </c>
    </row>
    <row r="3644" spans="1:13">
      <c r="A3644" s="108"/>
      <c r="B3644" s="105"/>
      <c r="C3644" s="104"/>
      <c r="D3644" s="105"/>
      <c r="E3644" s="105"/>
      <c r="F3644" s="105"/>
      <c r="G3644" s="105"/>
      <c r="H3644" s="5" t="s">
        <v>23</v>
      </c>
      <c r="I3644" s="9">
        <v>7.5181498999999999E-2</v>
      </c>
      <c r="J3644" s="35">
        <v>7.4842180999999994E-2</v>
      </c>
      <c r="K3644" s="50">
        <v>7.5396201999999996E-2</v>
      </c>
      <c r="L3644" s="9">
        <f t="shared" si="114"/>
        <v>7.5119191499999988E-2</v>
      </c>
      <c r="M3644" s="9">
        <f t="shared" si="113"/>
        <v>2.7933652099633162E-4</v>
      </c>
    </row>
    <row r="3645" spans="1:13">
      <c r="A3645" s="106">
        <v>16</v>
      </c>
      <c r="B3645" s="103">
        <v>2</v>
      </c>
      <c r="C3645" s="104"/>
      <c r="D3645" s="103" t="s">
        <v>12</v>
      </c>
      <c r="E3645" s="103" t="s">
        <v>13</v>
      </c>
      <c r="F3645" s="103">
        <f>24/B3645</f>
        <v>12</v>
      </c>
      <c r="G3645" s="103" t="s">
        <v>13</v>
      </c>
      <c r="H3645" s="3" t="s">
        <v>4</v>
      </c>
      <c r="I3645" s="9">
        <v>0.26133621299999998</v>
      </c>
      <c r="J3645" s="35">
        <v>0.26735486000000003</v>
      </c>
      <c r="K3645" s="50">
        <v>0.26027560999999999</v>
      </c>
      <c r="L3645" s="9">
        <f t="shared" si="114"/>
        <v>0.26381523500000004</v>
      </c>
      <c r="M3645" s="9">
        <f t="shared" si="113"/>
        <v>3.8180442418581932E-3</v>
      </c>
    </row>
    <row r="3646" spans="1:13">
      <c r="A3646" s="107"/>
      <c r="B3646" s="104"/>
      <c r="C3646" s="104"/>
      <c r="D3646" s="104"/>
      <c r="E3646" s="104"/>
      <c r="F3646" s="104"/>
      <c r="G3646" s="104"/>
      <c r="H3646" s="3" t="s">
        <v>5</v>
      </c>
      <c r="I3646" s="9">
        <v>0.19953774799999999</v>
      </c>
      <c r="J3646" s="35">
        <v>4.9505899999999995E-4</v>
      </c>
      <c r="K3646" s="50">
        <v>8.7296900000000002E-4</v>
      </c>
      <c r="L3646" s="9">
        <f t="shared" si="114"/>
        <v>6.8401399999999993E-4</v>
      </c>
      <c r="M3646" s="9">
        <f t="shared" si="113"/>
        <v>0.11480841234816497</v>
      </c>
    </row>
    <row r="3647" spans="1:13">
      <c r="A3647" s="107"/>
      <c r="B3647" s="104"/>
      <c r="C3647" s="104"/>
      <c r="D3647" s="104"/>
      <c r="E3647" s="104"/>
      <c r="F3647" s="104"/>
      <c r="G3647" s="104"/>
      <c r="H3647" s="3" t="s">
        <v>6</v>
      </c>
      <c r="I3647" s="9">
        <v>1.1473728050000001</v>
      </c>
      <c r="J3647" s="35">
        <v>1.164672041</v>
      </c>
      <c r="K3647" s="50">
        <v>1.148566073</v>
      </c>
      <c r="L3647" s="9">
        <f t="shared" si="114"/>
        <v>1.1566190569999999</v>
      </c>
      <c r="M3647" s="9">
        <f t="shared" si="113"/>
        <v>9.6616911901293706E-3</v>
      </c>
    </row>
    <row r="3648" spans="1:13">
      <c r="A3648" s="107"/>
      <c r="B3648" s="104"/>
      <c r="C3648" s="104"/>
      <c r="D3648" s="104"/>
      <c r="E3648" s="104"/>
      <c r="F3648" s="104"/>
      <c r="G3648" s="104"/>
      <c r="H3648" s="3" t="s">
        <v>7</v>
      </c>
      <c r="I3648" s="9">
        <v>0.22554113000000001</v>
      </c>
      <c r="J3648" s="35">
        <v>0.22775452700000001</v>
      </c>
      <c r="K3648" s="50">
        <v>0.226507818</v>
      </c>
      <c r="L3648" s="9">
        <f t="shared" si="114"/>
        <v>0.22713117250000001</v>
      </c>
      <c r="M3648" s="9">
        <f t="shared" si="113"/>
        <v>1.1096467380533053E-3</v>
      </c>
    </row>
    <row r="3649" spans="1:13">
      <c r="A3649" s="107"/>
      <c r="B3649" s="104"/>
      <c r="C3649" s="104"/>
      <c r="D3649" s="104"/>
      <c r="E3649" s="104"/>
      <c r="F3649" s="104"/>
      <c r="G3649" s="104"/>
      <c r="H3649" s="5" t="s">
        <v>9</v>
      </c>
      <c r="I3649" s="9">
        <v>1.8427953100000001</v>
      </c>
      <c r="J3649" s="35">
        <v>1.7876893970000001</v>
      </c>
      <c r="K3649" s="50">
        <v>1.6414066839999999</v>
      </c>
      <c r="L3649" s="9">
        <f t="shared" si="114"/>
        <v>1.7145480405</v>
      </c>
      <c r="M3649" s="9">
        <f t="shared" si="113"/>
        <v>0.1040774330745879</v>
      </c>
    </row>
    <row r="3650" spans="1:13">
      <c r="A3650" s="107"/>
      <c r="B3650" s="104"/>
      <c r="C3650" s="104"/>
      <c r="D3650" s="105"/>
      <c r="E3650" s="105"/>
      <c r="F3650" s="105"/>
      <c r="G3650" s="105"/>
      <c r="H3650" s="5" t="s">
        <v>23</v>
      </c>
      <c r="I3650" s="9">
        <v>7.5025109000000006E-2</v>
      </c>
      <c r="J3650" s="35">
        <v>7.4496937999999999E-2</v>
      </c>
      <c r="K3650" s="50">
        <v>0.229235262</v>
      </c>
      <c r="L3650" s="9">
        <f t="shared" si="114"/>
        <v>0.1518661</v>
      </c>
      <c r="M3650" s="9">
        <f t="shared" si="113"/>
        <v>8.9186134168208059E-2</v>
      </c>
    </row>
    <row r="3651" spans="1:13">
      <c r="A3651" s="107"/>
      <c r="B3651" s="104"/>
      <c r="C3651" s="104"/>
      <c r="D3651" s="103" t="s">
        <v>14</v>
      </c>
      <c r="E3651" s="103" t="s">
        <v>13</v>
      </c>
      <c r="F3651" s="103">
        <f>24/B3645</f>
        <v>12</v>
      </c>
      <c r="G3651" s="103" t="s">
        <v>13</v>
      </c>
      <c r="H3651" s="3" t="s">
        <v>4</v>
      </c>
      <c r="I3651" s="9">
        <v>0.26154486599999999</v>
      </c>
      <c r="J3651" s="35">
        <v>0.25968763500000003</v>
      </c>
      <c r="K3651" s="50">
        <v>0.260847053</v>
      </c>
      <c r="L3651" s="9">
        <f t="shared" si="114"/>
        <v>0.26026734400000001</v>
      </c>
      <c r="M3651" s="9">
        <f t="shared" si="113"/>
        <v>9.3812757386311466E-4</v>
      </c>
    </row>
    <row r="3652" spans="1:13">
      <c r="A3652" s="107"/>
      <c r="B3652" s="104"/>
      <c r="C3652" s="104"/>
      <c r="D3652" s="104"/>
      <c r="E3652" s="104"/>
      <c r="F3652" s="104"/>
      <c r="G3652" s="104"/>
      <c r="H3652" s="3" t="s">
        <v>5</v>
      </c>
      <c r="I3652" s="9">
        <v>0.16179373599999999</v>
      </c>
      <c r="J3652" s="35">
        <v>0.160050476</v>
      </c>
      <c r="K3652" s="50">
        <v>0.14556185999999999</v>
      </c>
      <c r="L3652" s="9">
        <f t="shared" si="114"/>
        <v>0.15280616799999999</v>
      </c>
      <c r="M3652" s="9">
        <f t="shared" si="113"/>
        <v>8.9109740161820734E-3</v>
      </c>
    </row>
    <row r="3653" spans="1:13">
      <c r="A3653" s="107"/>
      <c r="B3653" s="104"/>
      <c r="C3653" s="104"/>
      <c r="D3653" s="104"/>
      <c r="E3653" s="104"/>
      <c r="F3653" s="104"/>
      <c r="G3653" s="104"/>
      <c r="H3653" s="3" t="s">
        <v>6</v>
      </c>
      <c r="I3653" s="9">
        <v>0.74130305200000002</v>
      </c>
      <c r="J3653" s="35">
        <v>0.70429902700000002</v>
      </c>
      <c r="K3653" s="50">
        <v>0.73219847199999999</v>
      </c>
      <c r="L3653" s="9">
        <f t="shared" si="114"/>
        <v>0.71824874950000006</v>
      </c>
      <c r="M3653" s="9">
        <f t="shared" si="113"/>
        <v>1.9281123214537444E-2</v>
      </c>
    </row>
    <row r="3654" spans="1:13">
      <c r="A3654" s="107"/>
      <c r="B3654" s="104"/>
      <c r="C3654" s="104"/>
      <c r="D3654" s="104"/>
      <c r="E3654" s="104"/>
      <c r="F3654" s="104"/>
      <c r="G3654" s="104"/>
      <c r="H3654" s="3" t="s">
        <v>7</v>
      </c>
      <c r="I3654" s="9">
        <v>0.20391005000000001</v>
      </c>
      <c r="J3654" s="35">
        <v>0.19512300199999999</v>
      </c>
      <c r="K3654" s="50">
        <v>0.206910804</v>
      </c>
      <c r="L3654" s="9">
        <f t="shared" si="114"/>
        <v>0.201016903</v>
      </c>
      <c r="M3654" s="9">
        <f t="shared" si="113"/>
        <v>6.1260239023641951E-3</v>
      </c>
    </row>
    <row r="3655" spans="1:13">
      <c r="A3655" s="107"/>
      <c r="B3655" s="104"/>
      <c r="C3655" s="104"/>
      <c r="D3655" s="104"/>
      <c r="E3655" s="104"/>
      <c r="F3655" s="104"/>
      <c r="G3655" s="104"/>
      <c r="H3655" s="3" t="s">
        <v>8</v>
      </c>
      <c r="I3655" s="9">
        <v>0.13657829699999999</v>
      </c>
      <c r="J3655" s="35">
        <v>0.12881309799999999</v>
      </c>
      <c r="K3655" s="50">
        <v>0.119456439</v>
      </c>
      <c r="L3655" s="9">
        <f t="shared" si="114"/>
        <v>0.12413476849999999</v>
      </c>
      <c r="M3655" s="9">
        <f t="shared" si="113"/>
        <v>8.5732471923230021E-3</v>
      </c>
    </row>
    <row r="3656" spans="1:13">
      <c r="A3656" s="107"/>
      <c r="B3656" s="104"/>
      <c r="C3656" s="104"/>
      <c r="D3656" s="104"/>
      <c r="E3656" s="104"/>
      <c r="F3656" s="104"/>
      <c r="G3656" s="104"/>
      <c r="H3656" s="3" t="s">
        <v>9</v>
      </c>
      <c r="I3656" s="9">
        <v>1.5150958880000001</v>
      </c>
      <c r="J3656" s="35">
        <v>1.4537099600000001</v>
      </c>
      <c r="K3656" s="50">
        <v>1.4710953120000001</v>
      </c>
      <c r="L3656" s="9">
        <f t="shared" si="114"/>
        <v>1.4624026360000002</v>
      </c>
      <c r="M3656" s="9">
        <f t="shared" si="113"/>
        <v>3.1639988698156582E-2</v>
      </c>
    </row>
    <row r="3657" spans="1:13">
      <c r="A3657" s="108"/>
      <c r="B3657" s="105"/>
      <c r="C3657" s="105"/>
      <c r="D3657" s="105"/>
      <c r="E3657" s="105"/>
      <c r="F3657" s="105"/>
      <c r="G3657" s="105"/>
      <c r="H3657" s="5" t="s">
        <v>23</v>
      </c>
      <c r="I3657" s="9">
        <v>7.4734079999999994E-2</v>
      </c>
      <c r="J3657" s="35">
        <v>7.4516261E-2</v>
      </c>
      <c r="K3657" s="50">
        <v>7.5182846999999997E-2</v>
      </c>
      <c r="L3657" s="9">
        <f t="shared" si="114"/>
        <v>7.4849553999999999E-2</v>
      </c>
      <c r="M3657" s="9">
        <f t="shared" si="113"/>
        <v>3.3989553111850795E-4</v>
      </c>
    </row>
    <row r="3658" spans="1:13">
      <c r="A3658" s="106">
        <v>16</v>
      </c>
      <c r="B3658" s="103">
        <v>2</v>
      </c>
      <c r="C3658" s="103" t="s">
        <v>19</v>
      </c>
      <c r="D3658" s="103" t="s">
        <v>11</v>
      </c>
      <c r="E3658" s="103">
        <f xml:space="preserve"> A3658 * B3658</f>
        <v>32</v>
      </c>
      <c r="F3658" s="103">
        <f>24/B3658</f>
        <v>12</v>
      </c>
      <c r="G3658" s="103" t="b">
        <v>1</v>
      </c>
      <c r="H3658" s="5" t="s">
        <v>1</v>
      </c>
      <c r="I3658" s="9">
        <v>9.0229825999999999E-2</v>
      </c>
      <c r="J3658" s="35">
        <v>9.0309597000000005E-2</v>
      </c>
      <c r="K3658" s="50">
        <v>9.0274397000000006E-2</v>
      </c>
      <c r="L3658" s="9">
        <f t="shared" si="114"/>
        <v>9.0291997000000013E-2</v>
      </c>
      <c r="M3658" s="9">
        <f t="shared" si="113"/>
        <v>3.9977131967333464E-5</v>
      </c>
    </row>
    <row r="3659" spans="1:13">
      <c r="A3659" s="107"/>
      <c r="B3659" s="104"/>
      <c r="C3659" s="104"/>
      <c r="D3659" s="104"/>
      <c r="E3659" s="104"/>
      <c r="F3659" s="104"/>
      <c r="G3659" s="104"/>
      <c r="H3659" s="5" t="s">
        <v>2</v>
      </c>
      <c r="I3659" s="9">
        <v>0.188481285</v>
      </c>
      <c r="J3659" s="35">
        <v>0.188406079</v>
      </c>
      <c r="K3659" s="50">
        <v>0.188261708</v>
      </c>
      <c r="L3659" s="9">
        <f t="shared" si="114"/>
        <v>0.18833389350000002</v>
      </c>
      <c r="M3659" s="9">
        <f t="shared" si="113"/>
        <v>1.1158926696147779E-4</v>
      </c>
    </row>
    <row r="3660" spans="1:13">
      <c r="A3660" s="107"/>
      <c r="B3660" s="104"/>
      <c r="C3660" s="104"/>
      <c r="D3660" s="104"/>
      <c r="E3660" s="104"/>
      <c r="F3660" s="104"/>
      <c r="G3660" s="104"/>
      <c r="H3660" s="5" t="s">
        <v>3</v>
      </c>
      <c r="I3660" s="9">
        <v>0</v>
      </c>
      <c r="J3660" s="35">
        <v>0</v>
      </c>
      <c r="K3660" s="50">
        <v>0</v>
      </c>
      <c r="L3660" s="9">
        <f t="shared" si="114"/>
        <v>0</v>
      </c>
      <c r="M3660" s="9">
        <f t="shared" si="113"/>
        <v>0</v>
      </c>
    </row>
    <row r="3661" spans="1:13">
      <c r="A3661" s="107"/>
      <c r="B3661" s="104"/>
      <c r="C3661" s="104"/>
      <c r="D3661" s="104"/>
      <c r="E3661" s="104"/>
      <c r="F3661" s="104"/>
      <c r="G3661" s="104"/>
      <c r="H3661" s="5" t="s">
        <v>22</v>
      </c>
      <c r="I3661" s="9">
        <v>0.51189796799999998</v>
      </c>
      <c r="J3661" s="35">
        <v>0.51467291199999998</v>
      </c>
      <c r="K3661" s="50">
        <v>0.51325955499999998</v>
      </c>
      <c r="L3661" s="9">
        <f t="shared" si="114"/>
        <v>0.51396623349999992</v>
      </c>
      <c r="M3661" s="9">
        <f t="shared" si="113"/>
        <v>1.3875524837613658E-3</v>
      </c>
    </row>
    <row r="3662" spans="1:13">
      <c r="A3662" s="107"/>
      <c r="B3662" s="104"/>
      <c r="C3662" s="104"/>
      <c r="D3662" s="104"/>
      <c r="E3662" s="104"/>
      <c r="F3662" s="104"/>
      <c r="G3662" s="104"/>
      <c r="H3662" s="5" t="s">
        <v>4</v>
      </c>
      <c r="I3662" s="9">
        <v>0.99734019699999998</v>
      </c>
      <c r="J3662" s="35">
        <v>0.99930981399999996</v>
      </c>
      <c r="K3662" s="50">
        <v>0.99885458199999999</v>
      </c>
      <c r="L3662" s="9">
        <f t="shared" si="114"/>
        <v>0.99908219799999998</v>
      </c>
      <c r="M3662" s="9">
        <f t="shared" ref="M3662:M3725" si="115">STDEV(I3662:K3662)</f>
        <v>1.0311796827531979E-3</v>
      </c>
    </row>
    <row r="3663" spans="1:13">
      <c r="A3663" s="107"/>
      <c r="B3663" s="104"/>
      <c r="C3663" s="104"/>
      <c r="D3663" s="104"/>
      <c r="E3663" s="104"/>
      <c r="F3663" s="104"/>
      <c r="G3663" s="104"/>
      <c r="H3663" s="5" t="s">
        <v>5</v>
      </c>
      <c r="I3663" s="9">
        <v>0.13245610599999999</v>
      </c>
      <c r="J3663" s="35">
        <v>0.43067804199999998</v>
      </c>
      <c r="K3663" s="50">
        <v>0.134436746</v>
      </c>
      <c r="L3663" s="9">
        <f t="shared" si="114"/>
        <v>0.28255739400000002</v>
      </c>
      <c r="M3663" s="9">
        <f t="shared" si="115"/>
        <v>0.17160961098869987</v>
      </c>
    </row>
    <row r="3664" spans="1:13">
      <c r="A3664" s="107"/>
      <c r="B3664" s="104"/>
      <c r="C3664" s="104"/>
      <c r="D3664" s="104"/>
      <c r="E3664" s="104"/>
      <c r="F3664" s="104"/>
      <c r="G3664" s="104"/>
      <c r="H3664" s="5" t="s">
        <v>6</v>
      </c>
      <c r="I3664" s="9">
        <v>1.147022768</v>
      </c>
      <c r="J3664" s="35">
        <v>0.95520929700000001</v>
      </c>
      <c r="K3664" s="50">
        <v>0.95599854299999998</v>
      </c>
      <c r="L3664" s="9">
        <f t="shared" si="114"/>
        <v>0.95560391999999994</v>
      </c>
      <c r="M3664" s="9">
        <f t="shared" si="115"/>
        <v>0.11051642796674092</v>
      </c>
    </row>
    <row r="3665" spans="1:13">
      <c r="A3665" s="107"/>
      <c r="B3665" s="104"/>
      <c r="C3665" s="104"/>
      <c r="D3665" s="104"/>
      <c r="E3665" s="104"/>
      <c r="F3665" s="104"/>
      <c r="G3665" s="104"/>
      <c r="H3665" s="5" t="s">
        <v>7</v>
      </c>
      <c r="I3665" s="9">
        <v>0.47498050600000002</v>
      </c>
      <c r="J3665" s="35">
        <v>0.59512717900000001</v>
      </c>
      <c r="K3665" s="50">
        <v>0.461157237</v>
      </c>
      <c r="L3665" s="9">
        <f t="shared" si="114"/>
        <v>0.528142208</v>
      </c>
      <c r="M3665" s="9">
        <f t="shared" si="115"/>
        <v>7.3682032136175343E-2</v>
      </c>
    </row>
    <row r="3666" spans="1:13">
      <c r="A3666" s="107"/>
      <c r="B3666" s="104"/>
      <c r="C3666" s="104"/>
      <c r="D3666" s="104"/>
      <c r="E3666" s="104"/>
      <c r="F3666" s="104"/>
      <c r="G3666" s="104"/>
      <c r="H3666" s="5" t="s">
        <v>8</v>
      </c>
      <c r="I3666" s="9">
        <v>1.0616678989999999</v>
      </c>
      <c r="J3666" s="35">
        <v>3.087690072</v>
      </c>
      <c r="K3666" s="50">
        <v>0.92704032700000005</v>
      </c>
      <c r="L3666" s="9">
        <f t="shared" si="114"/>
        <v>2.0073651995000001</v>
      </c>
      <c r="M3666" s="9">
        <f t="shared" si="115"/>
        <v>1.2104611896021851</v>
      </c>
    </row>
    <row r="3667" spans="1:13">
      <c r="A3667" s="107"/>
      <c r="B3667" s="104"/>
      <c r="C3667" s="104"/>
      <c r="D3667" s="104"/>
      <c r="E3667" s="104"/>
      <c r="F3667" s="104"/>
      <c r="G3667" s="104"/>
      <c r="H3667" s="5" t="s">
        <v>9</v>
      </c>
      <c r="I3667" s="9">
        <v>3.8139177279999998</v>
      </c>
      <c r="J3667" s="35">
        <v>6.0684493640000001</v>
      </c>
      <c r="K3667" s="50">
        <v>3.477962228</v>
      </c>
      <c r="L3667" s="9">
        <f t="shared" si="114"/>
        <v>4.7732057960000001</v>
      </c>
      <c r="M3667" s="9">
        <f t="shared" si="115"/>
        <v>1.4086874858940281</v>
      </c>
    </row>
    <row r="3668" spans="1:13">
      <c r="A3668" s="107"/>
      <c r="B3668" s="104"/>
      <c r="C3668" s="104"/>
      <c r="D3668" s="104"/>
      <c r="E3668" s="105"/>
      <c r="F3668" s="105"/>
      <c r="G3668" s="105"/>
      <c r="H3668" s="5" t="s">
        <v>23</v>
      </c>
      <c r="I3668" s="9">
        <v>0.15649860700000001</v>
      </c>
      <c r="J3668" s="35">
        <v>0.15643425499999999</v>
      </c>
      <c r="K3668" s="50">
        <v>0.15724935200000001</v>
      </c>
      <c r="L3668" s="9">
        <f t="shared" si="114"/>
        <v>0.15684180349999999</v>
      </c>
      <c r="M3668" s="9">
        <f t="shared" si="115"/>
        <v>4.5316339112547139E-4</v>
      </c>
    </row>
    <row r="3669" spans="1:13">
      <c r="A3669" s="107"/>
      <c r="B3669" s="104"/>
      <c r="C3669" s="104"/>
      <c r="D3669" s="104"/>
      <c r="E3669" s="103">
        <f xml:space="preserve"> (A3658*B3658)/2</f>
        <v>16</v>
      </c>
      <c r="F3669" s="103">
        <f>24/B3658</f>
        <v>12</v>
      </c>
      <c r="G3669" s="103" t="b">
        <v>1</v>
      </c>
      <c r="H3669" s="5" t="s">
        <v>1</v>
      </c>
      <c r="I3669" s="9">
        <v>9.0229884999999996E-2</v>
      </c>
      <c r="J3669" s="35">
        <v>9.0058022000000001E-2</v>
      </c>
      <c r="K3669" s="50">
        <v>9.0395868000000004E-2</v>
      </c>
      <c r="L3669" s="9">
        <f t="shared" si="114"/>
        <v>9.0226945000000003E-2</v>
      </c>
      <c r="M3669" s="9">
        <f t="shared" si="115"/>
        <v>1.6893152793069874E-4</v>
      </c>
    </row>
    <row r="3670" spans="1:13">
      <c r="A3670" s="107"/>
      <c r="B3670" s="104"/>
      <c r="C3670" s="104"/>
      <c r="D3670" s="104"/>
      <c r="E3670" s="104"/>
      <c r="F3670" s="104"/>
      <c r="G3670" s="104"/>
      <c r="H3670" s="5" t="s">
        <v>2</v>
      </c>
      <c r="I3670" s="9">
        <v>0.187890793</v>
      </c>
      <c r="J3670" s="35">
        <v>0.18800439399999999</v>
      </c>
      <c r="K3670" s="50">
        <v>0.188175172</v>
      </c>
      <c r="L3670" s="9">
        <f t="shared" si="114"/>
        <v>0.18808978300000001</v>
      </c>
      <c r="M3670" s="9">
        <f t="shared" si="115"/>
        <v>1.4314429091305167E-4</v>
      </c>
    </row>
    <row r="3671" spans="1:13">
      <c r="A3671" s="107"/>
      <c r="B3671" s="104"/>
      <c r="C3671" s="104"/>
      <c r="D3671" s="104"/>
      <c r="E3671" s="104"/>
      <c r="F3671" s="104"/>
      <c r="G3671" s="104"/>
      <c r="H3671" s="5" t="s">
        <v>3</v>
      </c>
      <c r="I3671" s="9">
        <v>0</v>
      </c>
      <c r="J3671" s="35">
        <v>0</v>
      </c>
      <c r="K3671" s="50">
        <v>0</v>
      </c>
      <c r="L3671" s="9">
        <f t="shared" si="114"/>
        <v>0</v>
      </c>
      <c r="M3671" s="9">
        <f t="shared" si="115"/>
        <v>0</v>
      </c>
    </row>
    <row r="3672" spans="1:13">
      <c r="A3672" s="107"/>
      <c r="B3672" s="104"/>
      <c r="C3672" s="104"/>
      <c r="D3672" s="104"/>
      <c r="E3672" s="104"/>
      <c r="F3672" s="104"/>
      <c r="G3672" s="104"/>
      <c r="H3672" s="5" t="s">
        <v>22</v>
      </c>
      <c r="I3672" s="9">
        <v>0.50802155100000002</v>
      </c>
      <c r="J3672" s="35">
        <v>0.50786545599999999</v>
      </c>
      <c r="K3672" s="50">
        <v>0.51192336000000005</v>
      </c>
      <c r="L3672" s="9">
        <f t="shared" si="114"/>
        <v>0.50989440800000008</v>
      </c>
      <c r="M3672" s="9">
        <f t="shared" si="115"/>
        <v>2.299096344027465E-3</v>
      </c>
    </row>
    <row r="3673" spans="1:13">
      <c r="A3673" s="107"/>
      <c r="B3673" s="104"/>
      <c r="C3673" s="104"/>
      <c r="D3673" s="104"/>
      <c r="E3673" s="104"/>
      <c r="F3673" s="104"/>
      <c r="G3673" s="104"/>
      <c r="H3673" s="5" t="s">
        <v>4</v>
      </c>
      <c r="I3673" s="9">
        <v>0.99104669599999995</v>
      </c>
      <c r="J3673" s="35">
        <v>0.99208535399999997</v>
      </c>
      <c r="K3673" s="50">
        <v>0.99554535600000005</v>
      </c>
      <c r="L3673" s="9">
        <f t="shared" si="114"/>
        <v>0.99381535499999996</v>
      </c>
      <c r="M3673" s="9">
        <f t="shared" si="115"/>
        <v>2.3554322348056577E-3</v>
      </c>
    </row>
    <row r="3674" spans="1:13">
      <c r="A3674" s="107"/>
      <c r="B3674" s="104"/>
      <c r="C3674" s="104"/>
      <c r="D3674" s="104"/>
      <c r="E3674" s="104"/>
      <c r="F3674" s="104"/>
      <c r="G3674" s="104"/>
      <c r="H3674" s="5" t="s">
        <v>5</v>
      </c>
      <c r="I3674" s="9">
        <v>0.12895309499999999</v>
      </c>
      <c r="J3674" s="35">
        <v>0.20203011700000001</v>
      </c>
      <c r="K3674" s="50">
        <v>0.12037355</v>
      </c>
      <c r="L3674" s="9">
        <f t="shared" si="114"/>
        <v>0.1612018335</v>
      </c>
      <c r="M3674" s="9">
        <f t="shared" si="115"/>
        <v>4.487325608685911E-2</v>
      </c>
    </row>
    <row r="3675" spans="1:13">
      <c r="A3675" s="107"/>
      <c r="B3675" s="104"/>
      <c r="C3675" s="104"/>
      <c r="D3675" s="104"/>
      <c r="E3675" s="104"/>
      <c r="F3675" s="104"/>
      <c r="G3675" s="104"/>
      <c r="H3675" s="5" t="s">
        <v>6</v>
      </c>
      <c r="I3675" s="9">
        <v>1.8650920310000001</v>
      </c>
      <c r="J3675" s="35">
        <v>1.8974618379999999</v>
      </c>
      <c r="K3675" s="50">
        <v>1.825617072</v>
      </c>
      <c r="L3675" s="9">
        <f t="shared" si="114"/>
        <v>1.861539455</v>
      </c>
      <c r="M3675" s="9">
        <f t="shared" si="115"/>
        <v>3.5980891212937981E-2</v>
      </c>
    </row>
    <row r="3676" spans="1:13">
      <c r="A3676" s="107"/>
      <c r="B3676" s="104"/>
      <c r="C3676" s="104"/>
      <c r="D3676" s="104"/>
      <c r="E3676" s="104"/>
      <c r="F3676" s="104"/>
      <c r="G3676" s="104"/>
      <c r="H3676" s="5" t="s">
        <v>7</v>
      </c>
      <c r="I3676" s="9">
        <v>0.56228019900000004</v>
      </c>
      <c r="J3676" s="35">
        <v>0.55915732100000004</v>
      </c>
      <c r="K3676" s="50">
        <v>0.58397588099999997</v>
      </c>
      <c r="L3676" s="9">
        <f t="shared" si="114"/>
        <v>0.57156660100000001</v>
      </c>
      <c r="M3676" s="9">
        <f t="shared" si="115"/>
        <v>1.3517987429850655E-2</v>
      </c>
    </row>
    <row r="3677" spans="1:13">
      <c r="A3677" s="107"/>
      <c r="B3677" s="104"/>
      <c r="C3677" s="104"/>
      <c r="D3677" s="104"/>
      <c r="E3677" s="104"/>
      <c r="F3677" s="104"/>
      <c r="G3677" s="104"/>
      <c r="H3677" s="5" t="s">
        <v>8</v>
      </c>
      <c r="I3677" s="9">
        <v>0.48190199700000003</v>
      </c>
      <c r="J3677" s="35">
        <v>1.1616297200000001</v>
      </c>
      <c r="K3677" s="50">
        <v>0.47241884499999998</v>
      </c>
      <c r="L3677" s="9">
        <f t="shared" si="114"/>
        <v>0.81702428250000003</v>
      </c>
      <c r="M3677" s="9">
        <f t="shared" si="115"/>
        <v>0.39520697906390068</v>
      </c>
    </row>
    <row r="3678" spans="1:13">
      <c r="A3678" s="107"/>
      <c r="B3678" s="104"/>
      <c r="C3678" s="104"/>
      <c r="D3678" s="104"/>
      <c r="E3678" s="104"/>
      <c r="F3678" s="104"/>
      <c r="G3678" s="104"/>
      <c r="H3678" s="5" t="s">
        <v>9</v>
      </c>
      <c r="I3678" s="9">
        <v>4.0301015250000001</v>
      </c>
      <c r="J3678" s="35">
        <v>4.8131687210000003</v>
      </c>
      <c r="K3678" s="50">
        <v>3.9987724010000001</v>
      </c>
      <c r="L3678" s="9">
        <f t="shared" si="114"/>
        <v>4.4059705610000002</v>
      </c>
      <c r="M3678" s="9">
        <f t="shared" si="115"/>
        <v>0.46141397058235617</v>
      </c>
    </row>
    <row r="3679" spans="1:13">
      <c r="A3679" s="108"/>
      <c r="B3679" s="105"/>
      <c r="C3679" s="104"/>
      <c r="D3679" s="104"/>
      <c r="E3679" s="105"/>
      <c r="F3679" s="105"/>
      <c r="G3679" s="105"/>
      <c r="H3679" s="5" t="s">
        <v>23</v>
      </c>
      <c r="I3679" s="9">
        <v>0.14898370899999999</v>
      </c>
      <c r="J3679" s="35">
        <v>0.14999884799999999</v>
      </c>
      <c r="K3679" s="9">
        <v>0.15018461699999999</v>
      </c>
      <c r="L3679" s="9">
        <f t="shared" si="114"/>
        <v>0.15009173249999999</v>
      </c>
      <c r="M3679" s="9">
        <f t="shared" si="115"/>
        <v>6.464257285445352E-4</v>
      </c>
    </row>
    <row r="3680" spans="1:13">
      <c r="A3680" s="106">
        <v>16</v>
      </c>
      <c r="B3680" s="103">
        <v>2</v>
      </c>
      <c r="C3680" s="104"/>
      <c r="D3680" s="104"/>
      <c r="E3680" s="103">
        <f xml:space="preserve"> A3680 * B3680</f>
        <v>32</v>
      </c>
      <c r="F3680" s="103">
        <f>24/B3680</f>
        <v>12</v>
      </c>
      <c r="G3680" s="103" t="b">
        <v>0</v>
      </c>
      <c r="H3680" s="5" t="s">
        <v>1</v>
      </c>
      <c r="I3680" s="9">
        <v>0</v>
      </c>
      <c r="J3680" s="35">
        <v>0</v>
      </c>
      <c r="K3680" s="50">
        <v>0</v>
      </c>
      <c r="L3680" s="9">
        <f t="shared" si="114"/>
        <v>0</v>
      </c>
      <c r="M3680" s="9">
        <f t="shared" si="115"/>
        <v>0</v>
      </c>
    </row>
    <row r="3681" spans="1:13">
      <c r="A3681" s="107"/>
      <c r="B3681" s="104"/>
      <c r="C3681" s="104"/>
      <c r="D3681" s="104"/>
      <c r="E3681" s="104"/>
      <c r="F3681" s="104"/>
      <c r="G3681" s="104"/>
      <c r="H3681" s="5" t="s">
        <v>2</v>
      </c>
      <c r="I3681" s="9">
        <v>0</v>
      </c>
      <c r="J3681" s="35">
        <v>0</v>
      </c>
      <c r="K3681" s="50">
        <v>0</v>
      </c>
      <c r="L3681" s="9">
        <f t="shared" si="114"/>
        <v>0</v>
      </c>
      <c r="M3681" s="9">
        <f t="shared" si="115"/>
        <v>0</v>
      </c>
    </row>
    <row r="3682" spans="1:13">
      <c r="A3682" s="107"/>
      <c r="B3682" s="104"/>
      <c r="C3682" s="104"/>
      <c r="D3682" s="104"/>
      <c r="E3682" s="104"/>
      <c r="F3682" s="104"/>
      <c r="G3682" s="104"/>
      <c r="H3682" s="5" t="s">
        <v>3</v>
      </c>
      <c r="I3682" s="9">
        <v>0</v>
      </c>
      <c r="J3682" s="35">
        <v>0</v>
      </c>
      <c r="K3682" s="50">
        <v>0</v>
      </c>
      <c r="L3682" s="9">
        <f t="shared" si="114"/>
        <v>0</v>
      </c>
      <c r="M3682" s="9">
        <f t="shared" si="115"/>
        <v>0</v>
      </c>
    </row>
    <row r="3683" spans="1:13">
      <c r="A3683" s="107"/>
      <c r="B3683" s="104"/>
      <c r="C3683" s="104"/>
      <c r="D3683" s="104"/>
      <c r="E3683" s="104"/>
      <c r="F3683" s="104"/>
      <c r="G3683" s="104"/>
      <c r="H3683" s="5" t="s">
        <v>22</v>
      </c>
      <c r="I3683" s="9">
        <v>0</v>
      </c>
      <c r="J3683" s="35">
        <v>0</v>
      </c>
      <c r="K3683" s="50">
        <v>0</v>
      </c>
      <c r="L3683" s="9">
        <f t="shared" si="114"/>
        <v>0</v>
      </c>
      <c r="M3683" s="9">
        <f t="shared" si="115"/>
        <v>0</v>
      </c>
    </row>
    <row r="3684" spans="1:13">
      <c r="A3684" s="107"/>
      <c r="B3684" s="104"/>
      <c r="C3684" s="104"/>
      <c r="D3684" s="104"/>
      <c r="E3684" s="104"/>
      <c r="F3684" s="104"/>
      <c r="G3684" s="104"/>
      <c r="H3684" s="5" t="s">
        <v>4</v>
      </c>
      <c r="I3684" s="9">
        <v>0.73751875099999997</v>
      </c>
      <c r="J3684" s="35">
        <v>0.77262081400000004</v>
      </c>
      <c r="K3684" s="50">
        <v>0.73725977200000004</v>
      </c>
      <c r="L3684" s="9">
        <f t="shared" si="114"/>
        <v>0.75494029299999998</v>
      </c>
      <c r="M3684" s="9">
        <f t="shared" si="115"/>
        <v>2.0341358477677034E-2</v>
      </c>
    </row>
    <row r="3685" spans="1:13">
      <c r="A3685" s="107"/>
      <c r="B3685" s="104"/>
      <c r="C3685" s="104"/>
      <c r="D3685" s="104"/>
      <c r="E3685" s="104"/>
      <c r="F3685" s="104"/>
      <c r="G3685" s="104"/>
      <c r="H3685" s="5" t="s">
        <v>5</v>
      </c>
      <c r="I3685" s="9">
        <v>0.13575451899999999</v>
      </c>
      <c r="J3685" s="35">
        <v>0.96873539200000003</v>
      </c>
      <c r="K3685" s="50">
        <v>0.114763718</v>
      </c>
      <c r="L3685" s="9">
        <f t="shared" si="114"/>
        <v>0.54174955499999999</v>
      </c>
      <c r="M3685" s="9">
        <f t="shared" si="115"/>
        <v>0.48709433865608048</v>
      </c>
    </row>
    <row r="3686" spans="1:13">
      <c r="A3686" s="107"/>
      <c r="B3686" s="104"/>
      <c r="C3686" s="104"/>
      <c r="D3686" s="104"/>
      <c r="E3686" s="104"/>
      <c r="F3686" s="104"/>
      <c r="G3686" s="104"/>
      <c r="H3686" s="5" t="s">
        <v>6</v>
      </c>
      <c r="I3686" s="9">
        <v>0.94559562200000002</v>
      </c>
      <c r="J3686" s="35">
        <v>0.95482444499999997</v>
      </c>
      <c r="K3686" s="50">
        <v>0.94290698900000003</v>
      </c>
      <c r="L3686" s="9">
        <f t="shared" ref="L3686:L3749" si="116">AVERAGE(J3686:K3686)</f>
        <v>0.948865717</v>
      </c>
      <c r="M3686" s="9">
        <f t="shared" si="115"/>
        <v>6.2506756819556636E-3</v>
      </c>
    </row>
    <row r="3687" spans="1:13">
      <c r="A3687" s="107"/>
      <c r="B3687" s="104"/>
      <c r="C3687" s="104"/>
      <c r="D3687" s="104"/>
      <c r="E3687" s="104"/>
      <c r="F3687" s="104"/>
      <c r="G3687" s="104"/>
      <c r="H3687" s="5" t="s">
        <v>7</v>
      </c>
      <c r="I3687" s="9">
        <v>0.47550616099999998</v>
      </c>
      <c r="J3687" s="35">
        <v>0.61912255100000002</v>
      </c>
      <c r="K3687" s="50">
        <v>0.53800762999999996</v>
      </c>
      <c r="L3687" s="9">
        <f t="shared" si="116"/>
        <v>0.57856509049999993</v>
      </c>
      <c r="M3687" s="9">
        <f t="shared" si="115"/>
        <v>7.2008947953970642E-2</v>
      </c>
    </row>
    <row r="3688" spans="1:13">
      <c r="A3688" s="107"/>
      <c r="B3688" s="104"/>
      <c r="C3688" s="104"/>
      <c r="D3688" s="104"/>
      <c r="E3688" s="104"/>
      <c r="F3688" s="104"/>
      <c r="G3688" s="104"/>
      <c r="H3688" s="5" t="s">
        <v>8</v>
      </c>
      <c r="I3688" s="9">
        <v>1.1346790369999999</v>
      </c>
      <c r="J3688" s="35">
        <v>1.5864411890000001</v>
      </c>
      <c r="K3688" s="50">
        <v>2.509479775</v>
      </c>
      <c r="L3688" s="9">
        <f t="shared" si="116"/>
        <v>2.0479604820000001</v>
      </c>
      <c r="M3688" s="9">
        <f t="shared" si="115"/>
        <v>0.70073370386924894</v>
      </c>
    </row>
    <row r="3689" spans="1:13">
      <c r="A3689" s="107"/>
      <c r="B3689" s="104"/>
      <c r="C3689" s="104"/>
      <c r="D3689" s="104"/>
      <c r="E3689" s="104"/>
      <c r="F3689" s="104"/>
      <c r="G3689" s="104"/>
      <c r="H3689" s="5" t="s">
        <v>9</v>
      </c>
      <c r="I3689" s="9">
        <v>3.4295698899999998</v>
      </c>
      <c r="J3689" s="35">
        <v>4.9022461530000001</v>
      </c>
      <c r="K3689" s="9">
        <v>4.84292649</v>
      </c>
      <c r="L3689" s="9">
        <f t="shared" si="116"/>
        <v>4.8725863215</v>
      </c>
      <c r="M3689" s="9">
        <f t="shared" si="115"/>
        <v>0.83365371275944744</v>
      </c>
    </row>
    <row r="3690" spans="1:13">
      <c r="A3690" s="107"/>
      <c r="B3690" s="104"/>
      <c r="C3690" s="104"/>
      <c r="D3690" s="104"/>
      <c r="E3690" s="105"/>
      <c r="F3690" s="105"/>
      <c r="G3690" s="105"/>
      <c r="H3690" s="5" t="s">
        <v>23</v>
      </c>
      <c r="I3690" s="9">
        <v>0.14825551100000001</v>
      </c>
      <c r="J3690" s="35">
        <v>0.14800972800000001</v>
      </c>
      <c r="K3690" s="9">
        <v>0.14864461000000001</v>
      </c>
      <c r="L3690" s="9">
        <f t="shared" si="116"/>
        <v>0.14832716900000001</v>
      </c>
      <c r="M3690" s="9">
        <f t="shared" si="115"/>
        <v>3.2012561826414511E-4</v>
      </c>
    </row>
    <row r="3691" spans="1:13">
      <c r="A3691" s="107"/>
      <c r="B3691" s="104"/>
      <c r="C3691" s="104"/>
      <c r="D3691" s="104"/>
      <c r="E3691" s="103">
        <f xml:space="preserve"> (A3680*B3680)/2</f>
        <v>16</v>
      </c>
      <c r="F3691" s="103">
        <f>24/B3680</f>
        <v>12</v>
      </c>
      <c r="G3691" s="103" t="b">
        <v>0</v>
      </c>
      <c r="H3691" s="5" t="s">
        <v>1</v>
      </c>
      <c r="I3691" s="9">
        <v>0</v>
      </c>
      <c r="J3691" s="35">
        <v>0</v>
      </c>
      <c r="K3691" s="50">
        <v>0</v>
      </c>
      <c r="L3691" s="9">
        <f t="shared" si="116"/>
        <v>0</v>
      </c>
      <c r="M3691" s="9">
        <f t="shared" si="115"/>
        <v>0</v>
      </c>
    </row>
    <row r="3692" spans="1:13">
      <c r="A3692" s="107"/>
      <c r="B3692" s="104"/>
      <c r="C3692" s="104"/>
      <c r="D3692" s="104"/>
      <c r="E3692" s="104"/>
      <c r="F3692" s="104"/>
      <c r="G3692" s="104"/>
      <c r="H3692" s="5" t="s">
        <v>2</v>
      </c>
      <c r="I3692" s="9">
        <v>0</v>
      </c>
      <c r="J3692" s="35">
        <v>0</v>
      </c>
      <c r="K3692" s="50">
        <v>0</v>
      </c>
      <c r="L3692" s="9">
        <f t="shared" si="116"/>
        <v>0</v>
      </c>
      <c r="M3692" s="9">
        <f t="shared" si="115"/>
        <v>0</v>
      </c>
    </row>
    <row r="3693" spans="1:13">
      <c r="A3693" s="107"/>
      <c r="B3693" s="104"/>
      <c r="C3693" s="104"/>
      <c r="D3693" s="104"/>
      <c r="E3693" s="104"/>
      <c r="F3693" s="104"/>
      <c r="G3693" s="104"/>
      <c r="H3693" s="5" t="s">
        <v>3</v>
      </c>
      <c r="I3693" s="9">
        <v>0</v>
      </c>
      <c r="J3693" s="35">
        <v>0</v>
      </c>
      <c r="K3693" s="50">
        <v>0</v>
      </c>
      <c r="L3693" s="9">
        <f t="shared" si="116"/>
        <v>0</v>
      </c>
      <c r="M3693" s="9">
        <f t="shared" si="115"/>
        <v>0</v>
      </c>
    </row>
    <row r="3694" spans="1:13">
      <c r="A3694" s="107"/>
      <c r="B3694" s="104"/>
      <c r="C3694" s="104"/>
      <c r="D3694" s="104"/>
      <c r="E3694" s="104"/>
      <c r="F3694" s="104"/>
      <c r="G3694" s="104"/>
      <c r="H3694" s="5" t="s">
        <v>22</v>
      </c>
      <c r="I3694" s="9">
        <v>0</v>
      </c>
      <c r="J3694" s="35">
        <v>0</v>
      </c>
      <c r="K3694" s="50">
        <v>0</v>
      </c>
      <c r="L3694" s="9">
        <f t="shared" si="116"/>
        <v>0</v>
      </c>
      <c r="M3694" s="9">
        <f t="shared" si="115"/>
        <v>0</v>
      </c>
    </row>
    <row r="3695" spans="1:13">
      <c r="A3695" s="107"/>
      <c r="B3695" s="104"/>
      <c r="C3695" s="104"/>
      <c r="D3695" s="104"/>
      <c r="E3695" s="104"/>
      <c r="F3695" s="104"/>
      <c r="G3695" s="104"/>
      <c r="H3695" s="5" t="s">
        <v>4</v>
      </c>
      <c r="I3695" s="9">
        <v>0.74550813199999999</v>
      </c>
      <c r="J3695" s="35">
        <v>0.75336600799999998</v>
      </c>
      <c r="K3695" s="50">
        <v>0.74153080100000002</v>
      </c>
      <c r="L3695" s="9">
        <f t="shared" si="116"/>
        <v>0.74744840450000005</v>
      </c>
      <c r="M3695" s="9">
        <f t="shared" si="115"/>
        <v>6.0227001398567709E-3</v>
      </c>
    </row>
    <row r="3696" spans="1:13">
      <c r="A3696" s="107"/>
      <c r="B3696" s="104"/>
      <c r="C3696" s="104"/>
      <c r="D3696" s="104"/>
      <c r="E3696" s="104"/>
      <c r="F3696" s="104"/>
      <c r="G3696" s="104"/>
      <c r="H3696" s="5" t="s">
        <v>5</v>
      </c>
      <c r="I3696" s="9">
        <v>0.209718864</v>
      </c>
      <c r="J3696" s="35">
        <v>0.47225282499999999</v>
      </c>
      <c r="K3696" s="50">
        <v>0.19184889099999999</v>
      </c>
      <c r="L3696" s="9">
        <f t="shared" si="116"/>
        <v>0.332050858</v>
      </c>
      <c r="M3696" s="9">
        <f t="shared" si="115"/>
        <v>0.15698714534214073</v>
      </c>
    </row>
    <row r="3697" spans="1:13">
      <c r="A3697" s="107"/>
      <c r="B3697" s="104"/>
      <c r="C3697" s="104"/>
      <c r="D3697" s="104"/>
      <c r="E3697" s="104"/>
      <c r="F3697" s="104"/>
      <c r="G3697" s="104"/>
      <c r="H3697" s="5" t="s">
        <v>6</v>
      </c>
      <c r="I3697" s="9">
        <v>1.8299466209999999</v>
      </c>
      <c r="J3697" s="35">
        <v>1.8468817820000001</v>
      </c>
      <c r="K3697" s="50">
        <v>1.791383513</v>
      </c>
      <c r="L3697" s="9">
        <f t="shared" si="116"/>
        <v>1.8191326475</v>
      </c>
      <c r="M3697" s="9">
        <f t="shared" si="115"/>
        <v>2.8442839868503399E-2</v>
      </c>
    </row>
    <row r="3698" spans="1:13">
      <c r="A3698" s="107"/>
      <c r="B3698" s="104"/>
      <c r="C3698" s="104"/>
      <c r="D3698" s="104"/>
      <c r="E3698" s="104"/>
      <c r="F3698" s="104"/>
      <c r="G3698" s="104"/>
      <c r="H3698" s="5" t="s">
        <v>7</v>
      </c>
      <c r="I3698" s="9">
        <v>0.58551001499999999</v>
      </c>
      <c r="J3698" s="35">
        <v>0.59017898599999996</v>
      </c>
      <c r="K3698" s="50">
        <v>0.57393599299999998</v>
      </c>
      <c r="L3698" s="9">
        <f t="shared" si="116"/>
        <v>0.58205748949999991</v>
      </c>
      <c r="M3698" s="9">
        <f t="shared" si="115"/>
        <v>8.3625364678165826E-3</v>
      </c>
    </row>
    <row r="3699" spans="1:13">
      <c r="A3699" s="107"/>
      <c r="B3699" s="104"/>
      <c r="C3699" s="104"/>
      <c r="D3699" s="104"/>
      <c r="E3699" s="104"/>
      <c r="F3699" s="104"/>
      <c r="G3699" s="104"/>
      <c r="H3699" s="5" t="s">
        <v>8</v>
      </c>
      <c r="I3699" s="9">
        <v>0.84134400499999995</v>
      </c>
      <c r="J3699" s="35">
        <v>1.245996216</v>
      </c>
      <c r="K3699" s="50">
        <v>0.46773470499999997</v>
      </c>
      <c r="L3699" s="9">
        <f t="shared" si="116"/>
        <v>0.85686546050000001</v>
      </c>
      <c r="M3699" s="9">
        <f t="shared" si="115"/>
        <v>0.38923392718211725</v>
      </c>
    </row>
    <row r="3700" spans="1:13">
      <c r="A3700" s="107"/>
      <c r="B3700" s="104"/>
      <c r="C3700" s="104"/>
      <c r="D3700" s="104"/>
      <c r="E3700" s="104"/>
      <c r="F3700" s="104"/>
      <c r="G3700" s="104"/>
      <c r="H3700" s="5" t="s">
        <v>9</v>
      </c>
      <c r="I3700" s="9">
        <v>4.2129362339999998</v>
      </c>
      <c r="J3700" s="35">
        <v>4.9144660880000002</v>
      </c>
      <c r="K3700" s="9">
        <v>3.7672912709999999</v>
      </c>
      <c r="L3700" s="9">
        <f t="shared" si="116"/>
        <v>4.3408786795000003</v>
      </c>
      <c r="M3700" s="9">
        <f t="shared" si="115"/>
        <v>0.57832425014858091</v>
      </c>
    </row>
    <row r="3701" spans="1:13">
      <c r="A3701" s="108"/>
      <c r="B3701" s="105"/>
      <c r="C3701" s="104"/>
      <c r="D3701" s="105"/>
      <c r="E3701" s="105"/>
      <c r="F3701" s="105"/>
      <c r="G3701" s="105"/>
      <c r="H3701" s="5" t="s">
        <v>23</v>
      </c>
      <c r="I3701" s="9">
        <v>0.14824303699999999</v>
      </c>
      <c r="J3701" s="35">
        <v>0.14789978200000001</v>
      </c>
      <c r="K3701" s="9">
        <v>0.148393468</v>
      </c>
      <c r="L3701" s="9">
        <f t="shared" si="116"/>
        <v>0.148146625</v>
      </c>
      <c r="M3701" s="9">
        <f t="shared" si="115"/>
        <v>2.5304128364820439E-4</v>
      </c>
    </row>
    <row r="3702" spans="1:13">
      <c r="A3702" s="106">
        <v>16</v>
      </c>
      <c r="B3702" s="103">
        <v>2</v>
      </c>
      <c r="C3702" s="104"/>
      <c r="D3702" s="103" t="s">
        <v>12</v>
      </c>
      <c r="E3702" s="103" t="s">
        <v>13</v>
      </c>
      <c r="F3702" s="103">
        <f>24/B3702</f>
        <v>12</v>
      </c>
      <c r="G3702" s="103" t="s">
        <v>13</v>
      </c>
      <c r="H3702" s="3" t="s">
        <v>4</v>
      </c>
      <c r="I3702" s="9">
        <v>0.55468174400000003</v>
      </c>
      <c r="J3702" s="35">
        <v>0.56955350699999996</v>
      </c>
      <c r="K3702" s="50">
        <v>0.53885016900000005</v>
      </c>
      <c r="L3702" s="9">
        <f t="shared" si="116"/>
        <v>0.554201838</v>
      </c>
      <c r="M3702" s="9">
        <f t="shared" si="115"/>
        <v>1.535416917350154E-2</v>
      </c>
    </row>
    <row r="3703" spans="1:13">
      <c r="A3703" s="107"/>
      <c r="B3703" s="104"/>
      <c r="C3703" s="104"/>
      <c r="D3703" s="104"/>
      <c r="E3703" s="104"/>
      <c r="F3703" s="104"/>
      <c r="G3703" s="104"/>
      <c r="H3703" s="3" t="s">
        <v>5</v>
      </c>
      <c r="I3703" s="9">
        <v>2.5269894000000001E-2</v>
      </c>
      <c r="J3703" s="35">
        <v>0.83814526</v>
      </c>
      <c r="K3703" s="50">
        <v>5.1590100000000003E-4</v>
      </c>
      <c r="L3703" s="9">
        <f t="shared" si="116"/>
        <v>0.41933058049999999</v>
      </c>
      <c r="M3703" s="9">
        <f t="shared" si="115"/>
        <v>0.47662040519296367</v>
      </c>
    </row>
    <row r="3704" spans="1:13">
      <c r="A3704" s="107"/>
      <c r="B3704" s="104"/>
      <c r="C3704" s="104"/>
      <c r="D3704" s="104"/>
      <c r="E3704" s="104"/>
      <c r="F3704" s="104"/>
      <c r="G3704" s="104"/>
      <c r="H3704" s="3" t="s">
        <v>6</v>
      </c>
      <c r="I3704" s="9">
        <v>1.742997106</v>
      </c>
      <c r="J3704" s="35">
        <v>1.7544381019999999</v>
      </c>
      <c r="K3704" s="50">
        <v>1.775806824</v>
      </c>
      <c r="L3704" s="9">
        <f t="shared" si="116"/>
        <v>1.765122463</v>
      </c>
      <c r="M3704" s="9">
        <f t="shared" si="115"/>
        <v>1.6653309303883236E-2</v>
      </c>
    </row>
    <row r="3705" spans="1:13">
      <c r="A3705" s="107"/>
      <c r="B3705" s="104"/>
      <c r="C3705" s="104"/>
      <c r="D3705" s="104"/>
      <c r="E3705" s="104"/>
      <c r="F3705" s="104"/>
      <c r="G3705" s="104"/>
      <c r="H3705" s="3" t="s">
        <v>7</v>
      </c>
      <c r="I3705" s="9">
        <v>0.47004960099999998</v>
      </c>
      <c r="J3705" s="35">
        <v>0.47954322300000002</v>
      </c>
      <c r="K3705" s="50">
        <v>0.46910163700000002</v>
      </c>
      <c r="L3705" s="9">
        <f t="shared" si="116"/>
        <v>0.47432243000000002</v>
      </c>
      <c r="M3705" s="9">
        <f t="shared" si="115"/>
        <v>5.7742851306399343E-3</v>
      </c>
    </row>
    <row r="3706" spans="1:13">
      <c r="A3706" s="107"/>
      <c r="B3706" s="104"/>
      <c r="C3706" s="104"/>
      <c r="D3706" s="104"/>
      <c r="E3706" s="104"/>
      <c r="F3706" s="104"/>
      <c r="G3706" s="104"/>
      <c r="H3706" s="5" t="s">
        <v>9</v>
      </c>
      <c r="I3706" s="9">
        <v>3.2873491879999999</v>
      </c>
      <c r="J3706" s="35">
        <v>4.5890589190000002</v>
      </c>
      <c r="K3706" s="50">
        <v>2.7997411099999998</v>
      </c>
      <c r="L3706" s="9">
        <f t="shared" si="116"/>
        <v>3.6944000145000002</v>
      </c>
      <c r="M3706" s="9">
        <f t="shared" si="115"/>
        <v>0.92501063805734418</v>
      </c>
    </row>
    <row r="3707" spans="1:13">
      <c r="A3707" s="107"/>
      <c r="B3707" s="104"/>
      <c r="C3707" s="104"/>
      <c r="D3707" s="105"/>
      <c r="E3707" s="105"/>
      <c r="F3707" s="105"/>
      <c r="G3707" s="105"/>
      <c r="H3707" s="5" t="s">
        <v>23</v>
      </c>
      <c r="I3707" s="9">
        <v>0.14816697400000001</v>
      </c>
      <c r="J3707" s="35">
        <v>0.147699252</v>
      </c>
      <c r="K3707" s="50">
        <v>0.148734054</v>
      </c>
      <c r="L3707" s="9">
        <f t="shared" si="116"/>
        <v>0.148216653</v>
      </c>
      <c r="M3707" s="9">
        <f t="shared" si="115"/>
        <v>5.1819539025480909E-4</v>
      </c>
    </row>
    <row r="3708" spans="1:13">
      <c r="A3708" s="107"/>
      <c r="B3708" s="104"/>
      <c r="C3708" s="104"/>
      <c r="D3708" s="103" t="s">
        <v>14</v>
      </c>
      <c r="E3708" s="103" t="s">
        <v>13</v>
      </c>
      <c r="F3708" s="103">
        <f>24/B3702</f>
        <v>12</v>
      </c>
      <c r="G3708" s="103" t="s">
        <v>13</v>
      </c>
      <c r="H3708" s="3" t="s">
        <v>4</v>
      </c>
      <c r="I3708" s="9">
        <v>0.54160350300000004</v>
      </c>
      <c r="J3708" s="35">
        <v>0.56727929499999996</v>
      </c>
      <c r="K3708" s="50">
        <v>0.53873737799999999</v>
      </c>
      <c r="L3708" s="9">
        <f t="shared" si="116"/>
        <v>0.55300833650000003</v>
      </c>
      <c r="M3708" s="9">
        <f t="shared" si="115"/>
        <v>1.5716774443132263E-2</v>
      </c>
    </row>
    <row r="3709" spans="1:13">
      <c r="A3709" s="107"/>
      <c r="B3709" s="104"/>
      <c r="C3709" s="104"/>
      <c r="D3709" s="104"/>
      <c r="E3709" s="104"/>
      <c r="F3709" s="104"/>
      <c r="G3709" s="104"/>
      <c r="H3709" s="3" t="s">
        <v>5</v>
      </c>
      <c r="I3709" s="9">
        <v>0.16088332699999999</v>
      </c>
      <c r="J3709" s="35">
        <v>0.166352895</v>
      </c>
      <c r="K3709" s="50">
        <v>0.150392528</v>
      </c>
      <c r="L3709" s="9">
        <f t="shared" si="116"/>
        <v>0.15837271149999999</v>
      </c>
      <c r="M3709" s="9">
        <f t="shared" si="115"/>
        <v>8.1107577999809822E-3</v>
      </c>
    </row>
    <row r="3710" spans="1:13">
      <c r="A3710" s="107"/>
      <c r="B3710" s="104"/>
      <c r="C3710" s="104"/>
      <c r="D3710" s="104"/>
      <c r="E3710" s="104"/>
      <c r="F3710" s="104"/>
      <c r="G3710" s="104"/>
      <c r="H3710" s="3" t="s">
        <v>6</v>
      </c>
      <c r="I3710" s="9">
        <v>1.0553833239999999</v>
      </c>
      <c r="J3710" s="35">
        <v>1.5485390349999999</v>
      </c>
      <c r="K3710" s="50">
        <v>1.5449527679999999</v>
      </c>
      <c r="L3710" s="9">
        <f t="shared" si="116"/>
        <v>1.5467459015</v>
      </c>
      <c r="M3710" s="9">
        <f t="shared" si="115"/>
        <v>0.28369398334043511</v>
      </c>
    </row>
    <row r="3711" spans="1:13">
      <c r="A3711" s="107"/>
      <c r="B3711" s="104"/>
      <c r="C3711" s="104"/>
      <c r="D3711" s="104"/>
      <c r="E3711" s="104"/>
      <c r="F3711" s="104"/>
      <c r="G3711" s="104"/>
      <c r="H3711" s="3" t="s">
        <v>7</v>
      </c>
      <c r="I3711" s="9">
        <v>0.392156216</v>
      </c>
      <c r="J3711" s="35">
        <v>0.39941566699999997</v>
      </c>
      <c r="K3711" s="50">
        <v>0.39132029699999998</v>
      </c>
      <c r="L3711" s="9">
        <f t="shared" si="116"/>
        <v>0.39536798200000001</v>
      </c>
      <c r="M3711" s="9">
        <f t="shared" si="115"/>
        <v>4.4522167668264142E-3</v>
      </c>
    </row>
    <row r="3712" spans="1:13">
      <c r="A3712" s="107"/>
      <c r="B3712" s="104"/>
      <c r="C3712" s="104"/>
      <c r="D3712" s="104"/>
      <c r="E3712" s="104"/>
      <c r="F3712" s="104"/>
      <c r="G3712" s="104"/>
      <c r="H3712" s="3" t="s">
        <v>8</v>
      </c>
      <c r="I3712" s="9">
        <v>0.28151275399999998</v>
      </c>
      <c r="J3712" s="35">
        <v>0.33495132700000002</v>
      </c>
      <c r="K3712" s="50">
        <v>0.274443469</v>
      </c>
      <c r="L3712" s="9">
        <f t="shared" si="116"/>
        <v>0.30469739800000001</v>
      </c>
      <c r="M3712" s="9">
        <f t="shared" si="115"/>
        <v>3.3082867556173054E-2</v>
      </c>
    </row>
    <row r="3713" spans="1:13">
      <c r="A3713" s="107"/>
      <c r="B3713" s="104"/>
      <c r="C3713" s="104"/>
      <c r="D3713" s="104"/>
      <c r="E3713" s="104"/>
      <c r="F3713" s="104"/>
      <c r="G3713" s="104"/>
      <c r="H3713" s="3" t="s">
        <v>9</v>
      </c>
      <c r="I3713" s="9">
        <v>2.5074301320000001</v>
      </c>
      <c r="J3713" s="35">
        <v>3.8950765189999998</v>
      </c>
      <c r="K3713" s="50">
        <v>2.9192435190000001</v>
      </c>
      <c r="L3713" s="9">
        <f t="shared" si="116"/>
        <v>3.407160019</v>
      </c>
      <c r="M3713" s="9">
        <f t="shared" si="115"/>
        <v>0.71267136009004783</v>
      </c>
    </row>
    <row r="3714" spans="1:13">
      <c r="A3714" s="108"/>
      <c r="B3714" s="105"/>
      <c r="C3714" s="105"/>
      <c r="D3714" s="105"/>
      <c r="E3714" s="105"/>
      <c r="F3714" s="105"/>
      <c r="G3714" s="105"/>
      <c r="H3714" s="5" t="s">
        <v>23</v>
      </c>
      <c r="I3714" s="9">
        <v>0.148165465</v>
      </c>
      <c r="J3714" s="35">
        <v>0.148033251</v>
      </c>
      <c r="K3714" s="9">
        <v>0.14843409699999999</v>
      </c>
      <c r="L3714" s="9">
        <f t="shared" si="116"/>
        <v>0.14823367399999998</v>
      </c>
      <c r="M3714" s="9">
        <f t="shared" si="115"/>
        <v>2.0425523613687313E-4</v>
      </c>
    </row>
    <row r="3715" spans="1:13">
      <c r="A3715" s="106">
        <v>16</v>
      </c>
      <c r="B3715" s="103">
        <v>2</v>
      </c>
      <c r="C3715" s="103" t="s">
        <v>20</v>
      </c>
      <c r="D3715" s="103" t="s">
        <v>11</v>
      </c>
      <c r="E3715" s="103">
        <f xml:space="preserve"> A3715 * B3715</f>
        <v>32</v>
      </c>
      <c r="F3715" s="103">
        <f>24/B3715</f>
        <v>12</v>
      </c>
      <c r="G3715" s="103" t="b">
        <v>1</v>
      </c>
      <c r="H3715" s="5" t="s">
        <v>1</v>
      </c>
      <c r="I3715" s="9">
        <v>0.17709058499999999</v>
      </c>
      <c r="J3715" s="35">
        <v>0.17827273399999999</v>
      </c>
      <c r="K3715" s="50">
        <v>0.17871116100000001</v>
      </c>
      <c r="L3715" s="9">
        <f t="shared" si="116"/>
        <v>0.1784919475</v>
      </c>
      <c r="M3715" s="9">
        <f t="shared" si="115"/>
        <v>8.38248279082242E-4</v>
      </c>
    </row>
    <row r="3716" spans="1:13">
      <c r="A3716" s="107"/>
      <c r="B3716" s="104"/>
      <c r="C3716" s="104"/>
      <c r="D3716" s="104"/>
      <c r="E3716" s="104"/>
      <c r="F3716" s="104"/>
      <c r="G3716" s="104"/>
      <c r="H3716" s="5" t="s">
        <v>2</v>
      </c>
      <c r="I3716" s="9">
        <v>0.37543989799999999</v>
      </c>
      <c r="J3716" s="35">
        <v>0.37561854500000003</v>
      </c>
      <c r="K3716" s="50">
        <v>0.37529003799999999</v>
      </c>
      <c r="L3716" s="9">
        <f t="shared" si="116"/>
        <v>0.37545429149999998</v>
      </c>
      <c r="M3716" s="9">
        <f t="shared" si="115"/>
        <v>1.6446358221910092E-4</v>
      </c>
    </row>
    <row r="3717" spans="1:13">
      <c r="A3717" s="107"/>
      <c r="B3717" s="104"/>
      <c r="C3717" s="104"/>
      <c r="D3717" s="104"/>
      <c r="E3717" s="104"/>
      <c r="F3717" s="104"/>
      <c r="G3717" s="104"/>
      <c r="H3717" s="5" t="s">
        <v>3</v>
      </c>
      <c r="I3717" s="9">
        <v>0</v>
      </c>
      <c r="J3717" s="35">
        <v>0</v>
      </c>
      <c r="K3717" s="50">
        <v>0</v>
      </c>
      <c r="L3717" s="9">
        <f t="shared" si="116"/>
        <v>0</v>
      </c>
      <c r="M3717" s="9">
        <f t="shared" si="115"/>
        <v>0</v>
      </c>
    </row>
    <row r="3718" spans="1:13">
      <c r="A3718" s="107"/>
      <c r="B3718" s="104"/>
      <c r="C3718" s="104"/>
      <c r="D3718" s="104"/>
      <c r="E3718" s="104"/>
      <c r="F3718" s="104"/>
      <c r="G3718" s="104"/>
      <c r="H3718" s="5" t="s">
        <v>22</v>
      </c>
      <c r="I3718" s="9">
        <v>0.512609431</v>
      </c>
      <c r="J3718" s="35">
        <v>0.50940840799999998</v>
      </c>
      <c r="K3718" s="50">
        <v>0.514519477</v>
      </c>
      <c r="L3718" s="9">
        <f t="shared" si="116"/>
        <v>0.51196394249999999</v>
      </c>
      <c r="M3718" s="9">
        <f t="shared" si="115"/>
        <v>2.5825649488898433E-3</v>
      </c>
    </row>
    <row r="3719" spans="1:13">
      <c r="A3719" s="107"/>
      <c r="B3719" s="104"/>
      <c r="C3719" s="104"/>
      <c r="D3719" s="104"/>
      <c r="E3719" s="104"/>
      <c r="F3719" s="104"/>
      <c r="G3719" s="104"/>
      <c r="H3719" s="5" t="s">
        <v>4</v>
      </c>
      <c r="I3719" s="9">
        <v>1.2722567119999999</v>
      </c>
      <c r="J3719" s="35">
        <v>1.268972652</v>
      </c>
      <c r="K3719" s="50">
        <v>1.2748057770000001</v>
      </c>
      <c r="L3719" s="9">
        <f t="shared" si="116"/>
        <v>1.2718892145</v>
      </c>
      <c r="M3719" s="9">
        <f t="shared" si="115"/>
        <v>2.9242699864938273E-3</v>
      </c>
    </row>
    <row r="3720" spans="1:13">
      <c r="A3720" s="107"/>
      <c r="B3720" s="104"/>
      <c r="C3720" s="104"/>
      <c r="D3720" s="104"/>
      <c r="E3720" s="104"/>
      <c r="F3720" s="104"/>
      <c r="G3720" s="104"/>
      <c r="H3720" s="5" t="s">
        <v>5</v>
      </c>
      <c r="I3720" s="9">
        <v>0.14253532099999999</v>
      </c>
      <c r="J3720" s="35">
        <v>0.53038845599999995</v>
      </c>
      <c r="K3720" s="50">
        <v>0.134947716</v>
      </c>
      <c r="L3720" s="9">
        <f t="shared" si="116"/>
        <v>0.33266808599999997</v>
      </c>
      <c r="M3720" s="9">
        <f t="shared" si="115"/>
        <v>0.22614928879345453</v>
      </c>
    </row>
    <row r="3721" spans="1:13">
      <c r="A3721" s="107"/>
      <c r="B3721" s="104"/>
      <c r="C3721" s="104"/>
      <c r="D3721" s="104"/>
      <c r="E3721" s="104"/>
      <c r="F3721" s="104"/>
      <c r="G3721" s="104"/>
      <c r="H3721" s="5" t="s">
        <v>6</v>
      </c>
      <c r="I3721" s="9">
        <v>1.3705161809999999</v>
      </c>
      <c r="J3721" s="35">
        <v>1.4090772890000001</v>
      </c>
      <c r="K3721" s="50">
        <v>1.383533723</v>
      </c>
      <c r="L3721" s="9">
        <f t="shared" si="116"/>
        <v>1.396305506</v>
      </c>
      <c r="M3721" s="9">
        <f t="shared" si="115"/>
        <v>1.9616698727979175E-2</v>
      </c>
    </row>
    <row r="3722" spans="1:13">
      <c r="A3722" s="107"/>
      <c r="B3722" s="104"/>
      <c r="C3722" s="104"/>
      <c r="D3722" s="104"/>
      <c r="E3722" s="104"/>
      <c r="F3722" s="104"/>
      <c r="G3722" s="104"/>
      <c r="H3722" s="5" t="s">
        <v>7</v>
      </c>
      <c r="I3722" s="9">
        <v>0.99135337499999998</v>
      </c>
      <c r="J3722" s="35">
        <v>0.97513527799999999</v>
      </c>
      <c r="K3722" s="50">
        <v>0.93796391599999995</v>
      </c>
      <c r="L3722" s="9">
        <f t="shared" si="116"/>
        <v>0.95654959699999997</v>
      </c>
      <c r="M3722" s="9">
        <f t="shared" si="115"/>
        <v>2.7371430225538514E-2</v>
      </c>
    </row>
    <row r="3723" spans="1:13">
      <c r="A3723" s="107"/>
      <c r="B3723" s="104"/>
      <c r="C3723" s="104"/>
      <c r="D3723" s="104"/>
      <c r="E3723" s="104"/>
      <c r="F3723" s="104"/>
      <c r="G3723" s="104"/>
      <c r="H3723" s="5" t="s">
        <v>8</v>
      </c>
      <c r="I3723" s="9">
        <v>2.1997804840000001</v>
      </c>
      <c r="J3723" s="35">
        <v>2.7855848750000001</v>
      </c>
      <c r="K3723" s="50">
        <v>2.0654519169999999</v>
      </c>
      <c r="L3723" s="9">
        <f t="shared" si="116"/>
        <v>2.4255183960000002</v>
      </c>
      <c r="M3723" s="9">
        <f t="shared" si="115"/>
        <v>0.38292784908408528</v>
      </c>
    </row>
    <row r="3724" spans="1:13">
      <c r="A3724" s="107"/>
      <c r="B3724" s="104"/>
      <c r="C3724" s="104"/>
      <c r="D3724" s="104"/>
      <c r="E3724" s="104"/>
      <c r="F3724" s="104"/>
      <c r="G3724" s="104"/>
      <c r="H3724" s="5" t="s">
        <v>9</v>
      </c>
      <c r="I3724" s="9">
        <v>5.9771040329999998</v>
      </c>
      <c r="J3724" s="35">
        <v>6.9698170309999998</v>
      </c>
      <c r="K3724" s="50">
        <v>5.7973677239999999</v>
      </c>
      <c r="L3724" s="9">
        <f t="shared" si="116"/>
        <v>6.3835923774999994</v>
      </c>
      <c r="M3724" s="9">
        <f t="shared" si="115"/>
        <v>0.63145620257938606</v>
      </c>
    </row>
    <row r="3725" spans="1:13">
      <c r="A3725" s="107"/>
      <c r="B3725" s="104"/>
      <c r="C3725" s="104"/>
      <c r="D3725" s="104"/>
      <c r="E3725" s="105"/>
      <c r="F3725" s="105"/>
      <c r="G3725" s="105"/>
      <c r="H3725" s="5" t="s">
        <v>23</v>
      </c>
      <c r="I3725" s="9">
        <v>1.243678974</v>
      </c>
      <c r="J3725" s="35">
        <v>1.9652838539999999</v>
      </c>
      <c r="K3725" s="9">
        <v>1.83825068</v>
      </c>
      <c r="L3725" s="9">
        <f t="shared" si="116"/>
        <v>1.9017672669999999</v>
      </c>
      <c r="M3725" s="9">
        <f t="shared" si="115"/>
        <v>0.38521996826750105</v>
      </c>
    </row>
    <row r="3726" spans="1:13">
      <c r="A3726" s="107"/>
      <c r="B3726" s="104"/>
      <c r="C3726" s="104"/>
      <c r="D3726" s="104"/>
      <c r="E3726" s="103">
        <f xml:space="preserve"> (A3715*B3715)/2</f>
        <v>16</v>
      </c>
      <c r="F3726" s="103">
        <f>24/B3715</f>
        <v>12</v>
      </c>
      <c r="G3726" s="103" t="b">
        <v>1</v>
      </c>
      <c r="H3726" s="5" t="s">
        <v>1</v>
      </c>
      <c r="I3726" s="9">
        <v>0.17703100699999999</v>
      </c>
      <c r="J3726" s="35">
        <v>0.177251559</v>
      </c>
      <c r="K3726" s="50">
        <v>0.17660331900000001</v>
      </c>
      <c r="L3726" s="9">
        <f t="shared" si="116"/>
        <v>0.17692743900000002</v>
      </c>
      <c r="M3726" s="9">
        <f t="shared" ref="M3726:M3789" si="117">STDEV(I3726:K3726)</f>
        <v>3.2958946879615319E-4</v>
      </c>
    </row>
    <row r="3727" spans="1:13">
      <c r="A3727" s="107"/>
      <c r="B3727" s="104"/>
      <c r="C3727" s="104"/>
      <c r="D3727" s="104"/>
      <c r="E3727" s="104"/>
      <c r="F3727" s="104"/>
      <c r="G3727" s="104"/>
      <c r="H3727" s="5" t="s">
        <v>2</v>
      </c>
      <c r="I3727" s="9">
        <v>0.37579164300000001</v>
      </c>
      <c r="J3727" s="35">
        <v>0.375546457</v>
      </c>
      <c r="K3727" s="50">
        <v>0.37541498699999998</v>
      </c>
      <c r="L3727" s="9">
        <f t="shared" si="116"/>
        <v>0.37548072199999999</v>
      </c>
      <c r="M3727" s="9">
        <f t="shared" si="117"/>
        <v>1.9116758696321627E-4</v>
      </c>
    </row>
    <row r="3728" spans="1:13">
      <c r="A3728" s="107"/>
      <c r="B3728" s="104"/>
      <c r="C3728" s="104"/>
      <c r="D3728" s="104"/>
      <c r="E3728" s="104"/>
      <c r="F3728" s="104"/>
      <c r="G3728" s="104"/>
      <c r="H3728" s="5" t="s">
        <v>3</v>
      </c>
      <c r="I3728" s="9">
        <v>0</v>
      </c>
      <c r="J3728" s="35">
        <v>0</v>
      </c>
      <c r="K3728" s="50">
        <v>0</v>
      </c>
      <c r="L3728" s="9">
        <f t="shared" si="116"/>
        <v>0</v>
      </c>
      <c r="M3728" s="9">
        <f t="shared" si="117"/>
        <v>0</v>
      </c>
    </row>
    <row r="3729" spans="1:13">
      <c r="A3729" s="107"/>
      <c r="B3729" s="104"/>
      <c r="C3729" s="104"/>
      <c r="D3729" s="104"/>
      <c r="E3729" s="104"/>
      <c r="F3729" s="104"/>
      <c r="G3729" s="104"/>
      <c r="H3729" s="5" t="s">
        <v>22</v>
      </c>
      <c r="I3729" s="9">
        <v>0.51393946400000001</v>
      </c>
      <c r="J3729" s="35">
        <v>0.50648742099999999</v>
      </c>
      <c r="K3729" s="50">
        <v>0.51449978500000004</v>
      </c>
      <c r="L3729" s="9">
        <f t="shared" si="116"/>
        <v>0.51049360300000002</v>
      </c>
      <c r="M3729" s="9">
        <f t="shared" si="117"/>
        <v>4.4729721916824524E-3</v>
      </c>
    </row>
    <row r="3730" spans="1:13">
      <c r="A3730" s="107"/>
      <c r="B3730" s="104"/>
      <c r="C3730" s="104"/>
      <c r="D3730" s="104"/>
      <c r="E3730" s="104"/>
      <c r="F3730" s="104"/>
      <c r="G3730" s="104"/>
      <c r="H3730" s="5" t="s">
        <v>4</v>
      </c>
      <c r="I3730" s="9">
        <v>1.2728082199999999</v>
      </c>
      <c r="J3730" s="35">
        <v>1.2636484109999999</v>
      </c>
      <c r="K3730" s="50">
        <v>1.2728082270000001</v>
      </c>
      <c r="L3730" s="9">
        <f t="shared" si="116"/>
        <v>1.2682283189999999</v>
      </c>
      <c r="M3730" s="9">
        <f t="shared" si="117"/>
        <v>5.2884202126027074E-3</v>
      </c>
    </row>
    <row r="3731" spans="1:13">
      <c r="A3731" s="107"/>
      <c r="B3731" s="104"/>
      <c r="C3731" s="104"/>
      <c r="D3731" s="104"/>
      <c r="E3731" s="104"/>
      <c r="F3731" s="104"/>
      <c r="G3731" s="104"/>
      <c r="H3731" s="5" t="s">
        <v>5</v>
      </c>
      <c r="I3731" s="9">
        <v>0.29044023800000002</v>
      </c>
      <c r="J3731" s="35">
        <v>0.16758445599999999</v>
      </c>
      <c r="K3731" s="50">
        <v>0.28346185299999999</v>
      </c>
      <c r="L3731" s="9">
        <f t="shared" si="116"/>
        <v>0.22552315449999999</v>
      </c>
      <c r="M3731" s="9">
        <f t="shared" si="117"/>
        <v>6.9004603908646642E-2</v>
      </c>
    </row>
    <row r="3732" spans="1:13">
      <c r="A3732" s="107"/>
      <c r="B3732" s="104"/>
      <c r="C3732" s="104"/>
      <c r="D3732" s="104"/>
      <c r="E3732" s="104"/>
      <c r="F3732" s="104"/>
      <c r="G3732" s="104"/>
      <c r="H3732" s="5" t="s">
        <v>6</v>
      </c>
      <c r="I3732" s="9">
        <v>3.373512131</v>
      </c>
      <c r="J3732" s="35">
        <v>3.4881563600000001</v>
      </c>
      <c r="K3732" s="50">
        <v>3.3494902940000002</v>
      </c>
      <c r="L3732" s="9">
        <f t="shared" si="116"/>
        <v>3.4188233270000001</v>
      </c>
      <c r="M3732" s="9">
        <f t="shared" si="117"/>
        <v>7.4104234871986599E-2</v>
      </c>
    </row>
    <row r="3733" spans="1:13">
      <c r="A3733" s="107"/>
      <c r="B3733" s="104"/>
      <c r="C3733" s="104"/>
      <c r="D3733" s="104"/>
      <c r="E3733" s="104"/>
      <c r="F3733" s="104"/>
      <c r="G3733" s="104"/>
      <c r="H3733" s="5" t="s">
        <v>7</v>
      </c>
      <c r="I3733" s="9">
        <v>1.118910385</v>
      </c>
      <c r="J3733" s="35">
        <v>1.1637756480000001</v>
      </c>
      <c r="K3733" s="50">
        <v>1.1542415749999999</v>
      </c>
      <c r="L3733" s="9">
        <f t="shared" si="116"/>
        <v>1.1590086115</v>
      </c>
      <c r="M3733" s="9">
        <f t="shared" si="117"/>
        <v>2.3636424429414771E-2</v>
      </c>
    </row>
    <row r="3734" spans="1:13">
      <c r="A3734" s="107"/>
      <c r="B3734" s="104"/>
      <c r="C3734" s="104"/>
      <c r="D3734" s="104"/>
      <c r="E3734" s="104"/>
      <c r="F3734" s="104"/>
      <c r="G3734" s="104"/>
      <c r="H3734" s="5" t="s">
        <v>8</v>
      </c>
      <c r="I3734" s="9">
        <v>0.95137383200000003</v>
      </c>
      <c r="J3734" s="35">
        <v>1.8428218329999999</v>
      </c>
      <c r="K3734" s="50">
        <v>0.90851334699999997</v>
      </c>
      <c r="L3734" s="9">
        <f t="shared" si="116"/>
        <v>1.3756675899999999</v>
      </c>
      <c r="M3734" s="9">
        <f t="shared" si="117"/>
        <v>0.52748600402805979</v>
      </c>
    </row>
    <row r="3735" spans="1:13">
      <c r="A3735" s="107"/>
      <c r="B3735" s="104"/>
      <c r="C3735" s="104"/>
      <c r="D3735" s="104"/>
      <c r="E3735" s="104"/>
      <c r="F3735" s="104"/>
      <c r="G3735" s="104"/>
      <c r="H3735" s="5" t="s">
        <v>9</v>
      </c>
      <c r="I3735" s="9">
        <v>7.0083654419999997</v>
      </c>
      <c r="J3735" s="35">
        <v>7.9272393909999996</v>
      </c>
      <c r="K3735" s="50">
        <v>6.9698706870000002</v>
      </c>
      <c r="L3735" s="9">
        <f t="shared" si="116"/>
        <v>7.4485550390000004</v>
      </c>
      <c r="M3735" s="9">
        <f t="shared" si="117"/>
        <v>0.54196648354426291</v>
      </c>
    </row>
    <row r="3736" spans="1:13">
      <c r="A3736" s="108"/>
      <c r="B3736" s="105"/>
      <c r="C3736" s="104"/>
      <c r="D3736" s="104"/>
      <c r="E3736" s="105"/>
      <c r="F3736" s="105"/>
      <c r="G3736" s="105"/>
      <c r="H3736" s="5" t="s">
        <v>23</v>
      </c>
      <c r="I3736" s="9">
        <v>0.29945365499999999</v>
      </c>
      <c r="J3736" s="35">
        <v>0.304850222</v>
      </c>
      <c r="K3736" s="9">
        <v>0.30018105</v>
      </c>
      <c r="L3736" s="9">
        <f t="shared" si="116"/>
        <v>0.30251563599999998</v>
      </c>
      <c r="M3736" s="9">
        <f t="shared" si="117"/>
        <v>2.928401328287564E-3</v>
      </c>
    </row>
    <row r="3737" spans="1:13">
      <c r="A3737" s="106">
        <v>16</v>
      </c>
      <c r="B3737" s="103">
        <v>2</v>
      </c>
      <c r="C3737" s="104"/>
      <c r="D3737" s="104"/>
      <c r="E3737" s="103">
        <f xml:space="preserve"> A3737 * B3737</f>
        <v>32</v>
      </c>
      <c r="F3737" s="103">
        <f>24/B3737</f>
        <v>12</v>
      </c>
      <c r="G3737" s="103" t="b">
        <v>0</v>
      </c>
      <c r="H3737" s="5" t="s">
        <v>1</v>
      </c>
      <c r="I3737" s="9">
        <v>0</v>
      </c>
      <c r="J3737" s="35">
        <v>0</v>
      </c>
      <c r="K3737" s="50">
        <v>0</v>
      </c>
      <c r="L3737" s="9">
        <f t="shared" si="116"/>
        <v>0</v>
      </c>
      <c r="M3737" s="9">
        <f t="shared" si="117"/>
        <v>0</v>
      </c>
    </row>
    <row r="3738" spans="1:13">
      <c r="A3738" s="107"/>
      <c r="B3738" s="104"/>
      <c r="C3738" s="104"/>
      <c r="D3738" s="104"/>
      <c r="E3738" s="104"/>
      <c r="F3738" s="104"/>
      <c r="G3738" s="104"/>
      <c r="H3738" s="5" t="s">
        <v>2</v>
      </c>
      <c r="I3738" s="9">
        <v>0</v>
      </c>
      <c r="J3738" s="35">
        <v>0</v>
      </c>
      <c r="K3738" s="50">
        <v>0</v>
      </c>
      <c r="L3738" s="9">
        <f t="shared" si="116"/>
        <v>0</v>
      </c>
      <c r="M3738" s="9">
        <f t="shared" si="117"/>
        <v>0</v>
      </c>
    </row>
    <row r="3739" spans="1:13">
      <c r="A3739" s="107"/>
      <c r="B3739" s="104"/>
      <c r="C3739" s="104"/>
      <c r="D3739" s="104"/>
      <c r="E3739" s="104"/>
      <c r="F3739" s="104"/>
      <c r="G3739" s="104"/>
      <c r="H3739" s="5" t="s">
        <v>3</v>
      </c>
      <c r="I3739" s="9">
        <v>0</v>
      </c>
      <c r="J3739" s="35">
        <v>0</v>
      </c>
      <c r="K3739" s="50">
        <v>0</v>
      </c>
      <c r="L3739" s="9">
        <f t="shared" si="116"/>
        <v>0</v>
      </c>
      <c r="M3739" s="9">
        <f t="shared" si="117"/>
        <v>0</v>
      </c>
    </row>
    <row r="3740" spans="1:13">
      <c r="A3740" s="107"/>
      <c r="B3740" s="104"/>
      <c r="C3740" s="104"/>
      <c r="D3740" s="104"/>
      <c r="E3740" s="104"/>
      <c r="F3740" s="104"/>
      <c r="G3740" s="104"/>
      <c r="H3740" s="5" t="s">
        <v>22</v>
      </c>
      <c r="I3740" s="9">
        <v>0</v>
      </c>
      <c r="J3740" s="35">
        <v>0</v>
      </c>
      <c r="K3740" s="50">
        <v>0</v>
      </c>
      <c r="L3740" s="9">
        <f t="shared" si="116"/>
        <v>0</v>
      </c>
      <c r="M3740" s="9">
        <f t="shared" si="117"/>
        <v>0</v>
      </c>
    </row>
    <row r="3741" spans="1:13">
      <c r="A3741" s="107"/>
      <c r="B3741" s="104"/>
      <c r="C3741" s="104"/>
      <c r="D3741" s="104"/>
      <c r="E3741" s="104"/>
      <c r="F3741" s="104"/>
      <c r="G3741" s="104"/>
      <c r="H3741" s="5" t="s">
        <v>4</v>
      </c>
      <c r="I3741" s="9">
        <v>1.3193640929999999</v>
      </c>
      <c r="J3741" s="35">
        <v>1.3422880079999999</v>
      </c>
      <c r="K3741" s="50">
        <v>1.334972096</v>
      </c>
      <c r="L3741" s="9">
        <f t="shared" si="116"/>
        <v>1.3386300520000001</v>
      </c>
      <c r="M3741" s="9">
        <f t="shared" si="117"/>
        <v>1.1709242823278402E-2</v>
      </c>
    </row>
    <row r="3742" spans="1:13">
      <c r="A3742" s="107"/>
      <c r="B3742" s="104"/>
      <c r="C3742" s="104"/>
      <c r="D3742" s="104"/>
      <c r="E3742" s="104"/>
      <c r="F3742" s="104"/>
      <c r="G3742" s="104"/>
      <c r="H3742" s="5" t="s">
        <v>5</v>
      </c>
      <c r="I3742" s="9">
        <v>0.15636199100000001</v>
      </c>
      <c r="J3742" s="35">
        <v>1.1704773639999999</v>
      </c>
      <c r="K3742" s="50">
        <v>0.83391041399999999</v>
      </c>
      <c r="L3742" s="9">
        <f t="shared" si="116"/>
        <v>1.0021938889999999</v>
      </c>
      <c r="M3742" s="9">
        <f t="shared" si="117"/>
        <v>0.51652350173975936</v>
      </c>
    </row>
    <row r="3743" spans="1:13">
      <c r="A3743" s="107"/>
      <c r="B3743" s="104"/>
      <c r="C3743" s="104"/>
      <c r="D3743" s="104"/>
      <c r="E3743" s="104"/>
      <c r="F3743" s="104"/>
      <c r="G3743" s="104"/>
      <c r="H3743" s="5" t="s">
        <v>6</v>
      </c>
      <c r="I3743" s="9">
        <v>1.3630342639999999</v>
      </c>
      <c r="J3743" s="35">
        <v>1.378097884</v>
      </c>
      <c r="K3743" s="50">
        <v>1.416268225</v>
      </c>
      <c r="L3743" s="9">
        <f t="shared" si="116"/>
        <v>1.3971830545000001</v>
      </c>
      <c r="M3743" s="9">
        <f t="shared" si="117"/>
        <v>2.74400625099817E-2</v>
      </c>
    </row>
    <row r="3744" spans="1:13">
      <c r="A3744" s="107"/>
      <c r="B3744" s="104"/>
      <c r="C3744" s="104"/>
      <c r="D3744" s="104"/>
      <c r="E3744" s="104"/>
      <c r="F3744" s="104"/>
      <c r="G3744" s="104"/>
      <c r="H3744" s="5" t="s">
        <v>7</v>
      </c>
      <c r="I3744" s="9">
        <v>0.99735557100000005</v>
      </c>
      <c r="J3744" s="35">
        <v>1.086296677</v>
      </c>
      <c r="K3744" s="50">
        <v>1.060812315</v>
      </c>
      <c r="L3744" s="9">
        <f t="shared" si="116"/>
        <v>1.0735544959999999</v>
      </c>
      <c r="M3744" s="9">
        <f t="shared" si="117"/>
        <v>4.5801621882002888E-2</v>
      </c>
    </row>
    <row r="3745" spans="1:13">
      <c r="A3745" s="107"/>
      <c r="B3745" s="104"/>
      <c r="C3745" s="104"/>
      <c r="D3745" s="104"/>
      <c r="E3745" s="104"/>
      <c r="F3745" s="104"/>
      <c r="G3745" s="104"/>
      <c r="H3745" s="5" t="s">
        <v>8</v>
      </c>
      <c r="I3745" s="9">
        <v>2.746563799</v>
      </c>
      <c r="J3745" s="35">
        <v>2.8669372530000001</v>
      </c>
      <c r="K3745" s="50">
        <v>3.5494220059999999</v>
      </c>
      <c r="L3745" s="9">
        <f t="shared" si="116"/>
        <v>3.2081796295</v>
      </c>
      <c r="M3745" s="9">
        <f t="shared" si="117"/>
        <v>0.43298508578098233</v>
      </c>
    </row>
    <row r="3746" spans="1:13">
      <c r="A3746" s="107"/>
      <c r="B3746" s="104"/>
      <c r="C3746" s="104"/>
      <c r="D3746" s="104"/>
      <c r="E3746" s="104"/>
      <c r="F3746" s="104"/>
      <c r="G3746" s="104"/>
      <c r="H3746" s="5" t="s">
        <v>9</v>
      </c>
      <c r="I3746" s="9">
        <v>6.5834177289999998</v>
      </c>
      <c r="J3746" s="35">
        <v>7.8448320330000003</v>
      </c>
      <c r="K3746" s="50">
        <v>8.1961270840000005</v>
      </c>
      <c r="L3746" s="9">
        <f t="shared" si="116"/>
        <v>8.0204795584999999</v>
      </c>
      <c r="M3746" s="9">
        <f t="shared" si="117"/>
        <v>0.84807681677402869</v>
      </c>
    </row>
    <row r="3747" spans="1:13">
      <c r="A3747" s="107"/>
      <c r="B3747" s="104"/>
      <c r="C3747" s="104"/>
      <c r="D3747" s="104"/>
      <c r="E3747" s="105"/>
      <c r="F3747" s="105"/>
      <c r="G3747" s="105"/>
      <c r="H3747" s="5" t="s">
        <v>23</v>
      </c>
      <c r="I3747" s="9">
        <v>0.295642346</v>
      </c>
      <c r="J3747" s="35">
        <v>0.29580172500000002</v>
      </c>
      <c r="K3747" s="50">
        <v>0.29619218600000002</v>
      </c>
      <c r="L3747" s="9">
        <f t="shared" si="116"/>
        <v>0.29599695550000005</v>
      </c>
      <c r="M3747" s="9">
        <f t="shared" si="117"/>
        <v>2.8289735587371542E-4</v>
      </c>
    </row>
    <row r="3748" spans="1:13">
      <c r="A3748" s="107"/>
      <c r="B3748" s="104"/>
      <c r="C3748" s="104"/>
      <c r="D3748" s="104"/>
      <c r="E3748" s="103">
        <f xml:space="preserve"> (A3737*B3737)/2</f>
        <v>16</v>
      </c>
      <c r="F3748" s="103">
        <f>24/B3737</f>
        <v>12</v>
      </c>
      <c r="G3748" s="103" t="b">
        <v>0</v>
      </c>
      <c r="H3748" s="5" t="s">
        <v>1</v>
      </c>
      <c r="I3748" s="9">
        <v>0</v>
      </c>
      <c r="J3748" s="35">
        <v>0</v>
      </c>
      <c r="K3748" s="50">
        <v>0</v>
      </c>
      <c r="L3748" s="9">
        <f t="shared" si="116"/>
        <v>0</v>
      </c>
      <c r="M3748" s="9">
        <f t="shared" si="117"/>
        <v>0</v>
      </c>
    </row>
    <row r="3749" spans="1:13">
      <c r="A3749" s="107"/>
      <c r="B3749" s="104"/>
      <c r="C3749" s="104"/>
      <c r="D3749" s="104"/>
      <c r="E3749" s="104"/>
      <c r="F3749" s="104"/>
      <c r="G3749" s="104"/>
      <c r="H3749" s="5" t="s">
        <v>2</v>
      </c>
      <c r="I3749" s="9">
        <v>0</v>
      </c>
      <c r="J3749" s="35">
        <v>0</v>
      </c>
      <c r="K3749" s="50">
        <v>0</v>
      </c>
      <c r="L3749" s="9">
        <f t="shared" si="116"/>
        <v>0</v>
      </c>
      <c r="M3749" s="9">
        <f t="shared" si="117"/>
        <v>0</v>
      </c>
    </row>
    <row r="3750" spans="1:13">
      <c r="A3750" s="107"/>
      <c r="B3750" s="104"/>
      <c r="C3750" s="104"/>
      <c r="D3750" s="104"/>
      <c r="E3750" s="104"/>
      <c r="F3750" s="104"/>
      <c r="G3750" s="104"/>
      <c r="H3750" s="5" t="s">
        <v>3</v>
      </c>
      <c r="I3750" s="9">
        <v>0</v>
      </c>
      <c r="J3750" s="35">
        <v>0</v>
      </c>
      <c r="K3750" s="50">
        <v>0</v>
      </c>
      <c r="L3750" s="9">
        <f t="shared" ref="L3750:L3813" si="118">AVERAGE(J3750:K3750)</f>
        <v>0</v>
      </c>
      <c r="M3750" s="9">
        <f t="shared" si="117"/>
        <v>0</v>
      </c>
    </row>
    <row r="3751" spans="1:13">
      <c r="A3751" s="107"/>
      <c r="B3751" s="104"/>
      <c r="C3751" s="104"/>
      <c r="D3751" s="104"/>
      <c r="E3751" s="104"/>
      <c r="F3751" s="104"/>
      <c r="G3751" s="104"/>
      <c r="H3751" s="5" t="s">
        <v>22</v>
      </c>
      <c r="I3751" s="9">
        <v>0</v>
      </c>
      <c r="J3751" s="35">
        <v>0</v>
      </c>
      <c r="K3751" s="50">
        <v>0</v>
      </c>
      <c r="L3751" s="9">
        <f t="shared" si="118"/>
        <v>0</v>
      </c>
      <c r="M3751" s="9">
        <f t="shared" si="117"/>
        <v>0</v>
      </c>
    </row>
    <row r="3752" spans="1:13">
      <c r="A3752" s="107"/>
      <c r="B3752" s="104"/>
      <c r="C3752" s="104"/>
      <c r="D3752" s="104"/>
      <c r="E3752" s="104"/>
      <c r="F3752" s="104"/>
      <c r="G3752" s="104"/>
      <c r="H3752" s="5" t="s">
        <v>4</v>
      </c>
      <c r="I3752" s="9">
        <v>1.3258348579999999</v>
      </c>
      <c r="J3752" s="35">
        <v>1.330996201</v>
      </c>
      <c r="K3752" s="50">
        <v>1.335899728</v>
      </c>
      <c r="L3752" s="9">
        <f t="shared" si="118"/>
        <v>1.3334479644999999</v>
      </c>
      <c r="M3752" s="9">
        <f t="shared" si="117"/>
        <v>5.032985308944078E-3</v>
      </c>
    </row>
    <row r="3753" spans="1:13">
      <c r="A3753" s="107"/>
      <c r="B3753" s="104"/>
      <c r="C3753" s="104"/>
      <c r="D3753" s="104"/>
      <c r="E3753" s="104"/>
      <c r="F3753" s="104"/>
      <c r="G3753" s="104"/>
      <c r="H3753" s="5" t="s">
        <v>5</v>
      </c>
      <c r="I3753" s="9">
        <v>0.23613442800000001</v>
      </c>
      <c r="J3753" s="35">
        <v>0.74363255299999997</v>
      </c>
      <c r="K3753" s="50">
        <v>0.73990982299999997</v>
      </c>
      <c r="L3753" s="9">
        <f t="shared" si="118"/>
        <v>0.74177118799999997</v>
      </c>
      <c r="M3753" s="9">
        <f t="shared" si="117"/>
        <v>0.29193545354083944</v>
      </c>
    </row>
    <row r="3754" spans="1:13">
      <c r="A3754" s="107"/>
      <c r="B3754" s="104"/>
      <c r="C3754" s="104"/>
      <c r="D3754" s="104"/>
      <c r="E3754" s="104"/>
      <c r="F3754" s="104"/>
      <c r="G3754" s="104"/>
      <c r="H3754" s="5" t="s">
        <v>6</v>
      </c>
      <c r="I3754" s="9">
        <v>3.3847955230000002</v>
      </c>
      <c r="J3754" s="35">
        <v>3.4899553700000001</v>
      </c>
      <c r="K3754" s="50">
        <v>3.3902265960000002</v>
      </c>
      <c r="L3754" s="9">
        <f t="shared" si="118"/>
        <v>3.4400909830000002</v>
      </c>
      <c r="M3754" s="9">
        <f t="shared" si="117"/>
        <v>5.92085556015595E-2</v>
      </c>
    </row>
    <row r="3755" spans="1:13">
      <c r="A3755" s="107"/>
      <c r="B3755" s="104"/>
      <c r="C3755" s="104"/>
      <c r="D3755" s="104"/>
      <c r="E3755" s="104"/>
      <c r="F3755" s="104"/>
      <c r="G3755" s="104"/>
      <c r="H3755" s="5" t="s">
        <v>7</v>
      </c>
      <c r="I3755" s="9">
        <v>1.1536842919999999</v>
      </c>
      <c r="J3755" s="35">
        <v>1.1718338580000001</v>
      </c>
      <c r="K3755" s="50">
        <v>1.111398052</v>
      </c>
      <c r="L3755" s="9">
        <f t="shared" si="118"/>
        <v>1.141615955</v>
      </c>
      <c r="M3755" s="9">
        <f t="shared" si="117"/>
        <v>3.1010803188017137E-2</v>
      </c>
    </row>
    <row r="3756" spans="1:13">
      <c r="A3756" s="107"/>
      <c r="B3756" s="104"/>
      <c r="C3756" s="104"/>
      <c r="D3756" s="104"/>
      <c r="E3756" s="104"/>
      <c r="F3756" s="104"/>
      <c r="G3756" s="104"/>
      <c r="H3756" s="5" t="s">
        <v>8</v>
      </c>
      <c r="I3756" s="9">
        <v>0.925795021</v>
      </c>
      <c r="J3756" s="35">
        <v>1.4989494370000001</v>
      </c>
      <c r="K3756" s="50">
        <v>0.936624758</v>
      </c>
      <c r="L3756" s="9">
        <f t="shared" si="118"/>
        <v>1.2177870975</v>
      </c>
      <c r="M3756" s="9">
        <f t="shared" si="117"/>
        <v>0.32782930324490644</v>
      </c>
    </row>
    <row r="3757" spans="1:13">
      <c r="A3757" s="107"/>
      <c r="B3757" s="104"/>
      <c r="C3757" s="104"/>
      <c r="D3757" s="104"/>
      <c r="E3757" s="104"/>
      <c r="F3757" s="104"/>
      <c r="G3757" s="104"/>
      <c r="H3757" s="5" t="s">
        <v>9</v>
      </c>
      <c r="I3757" s="9">
        <v>7.0276147739999999</v>
      </c>
      <c r="J3757" s="35">
        <v>8.2367741740000007</v>
      </c>
      <c r="K3757" s="50">
        <v>7.5154715029999997</v>
      </c>
      <c r="L3757" s="9">
        <f t="shared" si="118"/>
        <v>7.8761228385000006</v>
      </c>
      <c r="M3757" s="9">
        <f t="shared" si="117"/>
        <v>0.60832395232456482</v>
      </c>
    </row>
    <row r="3758" spans="1:13">
      <c r="A3758" s="108"/>
      <c r="B3758" s="105"/>
      <c r="C3758" s="104"/>
      <c r="D3758" s="105"/>
      <c r="E3758" s="105"/>
      <c r="F3758" s="105"/>
      <c r="G3758" s="105"/>
      <c r="H3758" s="5" t="s">
        <v>23</v>
      </c>
      <c r="I3758" s="9">
        <v>0.29634474399999999</v>
      </c>
      <c r="J3758" s="35">
        <v>0.29535981</v>
      </c>
      <c r="K3758" s="50">
        <v>0.29609348800000002</v>
      </c>
      <c r="L3758" s="9">
        <f t="shared" si="118"/>
        <v>0.29572664900000001</v>
      </c>
      <c r="M3758" s="9">
        <f t="shared" si="117"/>
        <v>5.1177924433229297E-4</v>
      </c>
    </row>
    <row r="3759" spans="1:13">
      <c r="A3759" s="106">
        <v>16</v>
      </c>
      <c r="B3759" s="103">
        <v>2</v>
      </c>
      <c r="C3759" s="104"/>
      <c r="D3759" s="103" t="s">
        <v>12</v>
      </c>
      <c r="E3759" s="103" t="s">
        <v>13</v>
      </c>
      <c r="F3759" s="103">
        <f>24/B3759</f>
        <v>12</v>
      </c>
      <c r="G3759" s="103" t="s">
        <v>13</v>
      </c>
      <c r="H3759" s="3" t="s">
        <v>4</v>
      </c>
      <c r="I3759" s="9">
        <v>1.118417843</v>
      </c>
      <c r="J3759" s="35">
        <v>1.1324887779999999</v>
      </c>
      <c r="K3759" s="50">
        <v>1.118535367</v>
      </c>
      <c r="L3759" s="9">
        <f t="shared" si="118"/>
        <v>1.1255120724999998</v>
      </c>
      <c r="M3759" s="9">
        <f t="shared" si="117"/>
        <v>8.0901452623929719E-3</v>
      </c>
    </row>
    <row r="3760" spans="1:13">
      <c r="A3760" s="107"/>
      <c r="B3760" s="104"/>
      <c r="C3760" s="104"/>
      <c r="D3760" s="104"/>
      <c r="E3760" s="104"/>
      <c r="F3760" s="104"/>
      <c r="G3760" s="104"/>
      <c r="H3760" s="3" t="s">
        <v>5</v>
      </c>
      <c r="I3760" s="9">
        <v>5.6356899999999998E-4</v>
      </c>
      <c r="J3760" s="35">
        <v>0.78915065900000003</v>
      </c>
      <c r="K3760" s="50">
        <v>5.0972400000000003E-4</v>
      </c>
      <c r="L3760" s="9">
        <f t="shared" si="118"/>
        <v>0.39483019150000004</v>
      </c>
      <c r="M3760" s="9">
        <f t="shared" si="117"/>
        <v>0.45530651319955628</v>
      </c>
    </row>
    <row r="3761" spans="1:13">
      <c r="A3761" s="107"/>
      <c r="B3761" s="104"/>
      <c r="C3761" s="104"/>
      <c r="D3761" s="104"/>
      <c r="E3761" s="104"/>
      <c r="F3761" s="104"/>
      <c r="G3761" s="104"/>
      <c r="H3761" s="3" t="s">
        <v>6</v>
      </c>
      <c r="I3761" s="9">
        <v>3.2827466360000002</v>
      </c>
      <c r="J3761" s="35">
        <v>2.9446314199999999</v>
      </c>
      <c r="K3761" s="50">
        <v>2.8827682060000002</v>
      </c>
      <c r="L3761" s="9">
        <f t="shared" si="118"/>
        <v>2.913699813</v>
      </c>
      <c r="M3761" s="9">
        <f t="shared" si="117"/>
        <v>0.2153027716969762</v>
      </c>
    </row>
    <row r="3762" spans="1:13">
      <c r="A3762" s="107"/>
      <c r="B3762" s="104"/>
      <c r="C3762" s="104"/>
      <c r="D3762" s="104"/>
      <c r="E3762" s="104"/>
      <c r="F3762" s="104"/>
      <c r="G3762" s="104"/>
      <c r="H3762" s="3" t="s">
        <v>7</v>
      </c>
      <c r="I3762" s="9">
        <v>0.976558959</v>
      </c>
      <c r="J3762" s="35">
        <v>0.996763077</v>
      </c>
      <c r="K3762" s="50">
        <v>0.98628116200000004</v>
      </c>
      <c r="L3762" s="9">
        <f t="shared" si="118"/>
        <v>0.99152211950000002</v>
      </c>
      <c r="M3762" s="9">
        <f t="shared" si="117"/>
        <v>1.0104439266962133E-2</v>
      </c>
    </row>
    <row r="3763" spans="1:13">
      <c r="A3763" s="107"/>
      <c r="B3763" s="104"/>
      <c r="C3763" s="104"/>
      <c r="D3763" s="104"/>
      <c r="E3763" s="104"/>
      <c r="F3763" s="104"/>
      <c r="G3763" s="104"/>
      <c r="H3763" s="5" t="s">
        <v>9</v>
      </c>
      <c r="I3763" s="9">
        <v>5.4284702210000004</v>
      </c>
      <c r="J3763" s="35">
        <v>6.4473928029999996</v>
      </c>
      <c r="K3763" s="50">
        <v>5.0102044619999999</v>
      </c>
      <c r="L3763" s="9">
        <f t="shared" si="118"/>
        <v>5.7287986325000002</v>
      </c>
      <c r="M3763" s="9">
        <f t="shared" si="117"/>
        <v>0.73921803287524546</v>
      </c>
    </row>
    <row r="3764" spans="1:13">
      <c r="A3764" s="107"/>
      <c r="B3764" s="104"/>
      <c r="C3764" s="104"/>
      <c r="D3764" s="105"/>
      <c r="E3764" s="105"/>
      <c r="F3764" s="105"/>
      <c r="G3764" s="105"/>
      <c r="H3764" s="5" t="s">
        <v>23</v>
      </c>
      <c r="I3764" s="9">
        <v>0.295898824</v>
      </c>
      <c r="J3764" s="35">
        <v>0.29561141600000002</v>
      </c>
      <c r="K3764" s="50">
        <v>0.296258032</v>
      </c>
      <c r="L3764" s="9">
        <f t="shared" si="118"/>
        <v>0.29593472399999998</v>
      </c>
      <c r="M3764" s="9">
        <f t="shared" si="117"/>
        <v>3.2397170585921515E-4</v>
      </c>
    </row>
    <row r="3765" spans="1:13">
      <c r="A3765" s="107"/>
      <c r="B3765" s="104"/>
      <c r="C3765" s="104"/>
      <c r="D3765" s="103" t="s">
        <v>14</v>
      </c>
      <c r="E3765" s="103" t="s">
        <v>13</v>
      </c>
      <c r="F3765" s="103">
        <f>24/B3759</f>
        <v>12</v>
      </c>
      <c r="G3765" s="103" t="s">
        <v>13</v>
      </c>
      <c r="H3765" s="3" t="s">
        <v>4</v>
      </c>
      <c r="I3765" s="9">
        <v>1.1199642700000001</v>
      </c>
      <c r="J3765" s="35">
        <v>1.140183006</v>
      </c>
      <c r="K3765" s="50">
        <v>1.135492175</v>
      </c>
      <c r="L3765" s="9">
        <f t="shared" si="118"/>
        <v>1.1378375905</v>
      </c>
      <c r="M3765" s="9">
        <f t="shared" si="117"/>
        <v>1.0582351775458319E-2</v>
      </c>
    </row>
    <row r="3766" spans="1:13">
      <c r="A3766" s="107"/>
      <c r="B3766" s="104"/>
      <c r="C3766" s="104"/>
      <c r="D3766" s="104"/>
      <c r="E3766" s="104"/>
      <c r="F3766" s="104"/>
      <c r="G3766" s="104"/>
      <c r="H3766" s="3" t="s">
        <v>5</v>
      </c>
      <c r="I3766" s="9">
        <v>0.20392116699999999</v>
      </c>
      <c r="J3766" s="35">
        <v>0.206886705</v>
      </c>
      <c r="K3766" s="50">
        <v>0.186680348</v>
      </c>
      <c r="L3766" s="9">
        <f t="shared" si="118"/>
        <v>0.1967835265</v>
      </c>
      <c r="M3766" s="9">
        <f t="shared" si="117"/>
        <v>1.0911287111913472E-2</v>
      </c>
    </row>
    <row r="3767" spans="1:13">
      <c r="A3767" s="107"/>
      <c r="B3767" s="104"/>
      <c r="C3767" s="104"/>
      <c r="D3767" s="104"/>
      <c r="E3767" s="104"/>
      <c r="F3767" s="104"/>
      <c r="G3767" s="104"/>
      <c r="H3767" s="3" t="s">
        <v>6</v>
      </c>
      <c r="I3767" s="9">
        <v>2.9796263029999999</v>
      </c>
      <c r="J3767" s="35">
        <v>2.9968080179999999</v>
      </c>
      <c r="K3767" s="50">
        <v>3.0087395199999998</v>
      </c>
      <c r="L3767" s="9">
        <f t="shared" si="118"/>
        <v>3.002773769</v>
      </c>
      <c r="M3767" s="9">
        <f t="shared" si="117"/>
        <v>1.4635296799212915E-2</v>
      </c>
    </row>
    <row r="3768" spans="1:13">
      <c r="A3768" s="107"/>
      <c r="B3768" s="104"/>
      <c r="C3768" s="104"/>
      <c r="D3768" s="104"/>
      <c r="E3768" s="104"/>
      <c r="F3768" s="104"/>
      <c r="G3768" s="104"/>
      <c r="H3768" s="3" t="s">
        <v>7</v>
      </c>
      <c r="I3768" s="9">
        <v>0.77144554399999998</v>
      </c>
      <c r="J3768" s="35">
        <v>0.77981957800000001</v>
      </c>
      <c r="K3768" s="50">
        <v>0.75720363700000004</v>
      </c>
      <c r="L3768" s="9">
        <f t="shared" si="118"/>
        <v>0.76851160750000003</v>
      </c>
      <c r="M3768" s="9">
        <f t="shared" si="117"/>
        <v>1.1434138560653092E-2</v>
      </c>
    </row>
    <row r="3769" spans="1:13">
      <c r="A3769" s="107"/>
      <c r="B3769" s="104"/>
      <c r="C3769" s="104"/>
      <c r="D3769" s="104"/>
      <c r="E3769" s="104"/>
      <c r="F3769" s="104"/>
      <c r="G3769" s="104"/>
      <c r="H3769" s="3" t="s">
        <v>8</v>
      </c>
      <c r="I3769" s="9">
        <v>0.52676195599999998</v>
      </c>
      <c r="J3769" s="35">
        <v>0.61974404999999999</v>
      </c>
      <c r="K3769" s="50">
        <v>0.55224975899999995</v>
      </c>
      <c r="L3769" s="9">
        <f t="shared" si="118"/>
        <v>0.58599690449999997</v>
      </c>
      <c r="M3769" s="9">
        <f t="shared" si="117"/>
        <v>4.8046465745817925E-2</v>
      </c>
    </row>
    <row r="3770" spans="1:13">
      <c r="A3770" s="107"/>
      <c r="B3770" s="104"/>
      <c r="C3770" s="104"/>
      <c r="D3770" s="104"/>
      <c r="E3770" s="104"/>
      <c r="F3770" s="104"/>
      <c r="G3770" s="104"/>
      <c r="H3770" s="3" t="s">
        <v>9</v>
      </c>
      <c r="I3770" s="9">
        <v>5.6549954250000001</v>
      </c>
      <c r="J3770" s="35">
        <v>6.5538586800000003</v>
      </c>
      <c r="K3770" s="9">
        <v>6.2409656340000002</v>
      </c>
      <c r="L3770" s="9">
        <f t="shared" si="118"/>
        <v>6.3974121569999998</v>
      </c>
      <c r="M3770" s="9">
        <f t="shared" si="117"/>
        <v>0.45629272316132352</v>
      </c>
    </row>
    <row r="3771" spans="1:13">
      <c r="A3771" s="108"/>
      <c r="B3771" s="105"/>
      <c r="C3771" s="105"/>
      <c r="D3771" s="105"/>
      <c r="E3771" s="105"/>
      <c r="F3771" s="105"/>
      <c r="G3771" s="105"/>
      <c r="H3771" s="5" t="s">
        <v>23</v>
      </c>
      <c r="I3771" s="9">
        <v>0.29580639600000003</v>
      </c>
      <c r="J3771" s="35">
        <v>0.29535085599999999</v>
      </c>
      <c r="K3771" s="9">
        <v>0.29586144199999997</v>
      </c>
      <c r="L3771" s="9">
        <f t="shared" si="118"/>
        <v>0.29560614899999998</v>
      </c>
      <c r="M3771" s="9">
        <f t="shared" si="117"/>
        <v>2.8025132087467565E-4</v>
      </c>
    </row>
    <row r="3772" spans="1:13">
      <c r="A3772" s="106">
        <v>16</v>
      </c>
      <c r="B3772" s="103">
        <v>2</v>
      </c>
      <c r="C3772" s="103" t="s">
        <v>21</v>
      </c>
      <c r="D3772" s="103" t="s">
        <v>11</v>
      </c>
      <c r="E3772" s="103">
        <f xml:space="preserve"> A3772 * B3772</f>
        <v>32</v>
      </c>
      <c r="F3772" s="103">
        <f>24/B3772</f>
        <v>12</v>
      </c>
      <c r="G3772" s="103" t="b">
        <v>1</v>
      </c>
      <c r="H3772" s="5" t="s">
        <v>1</v>
      </c>
      <c r="I3772" s="9">
        <v>0.34110610699999999</v>
      </c>
      <c r="J3772" s="35">
        <v>0.33886027600000002</v>
      </c>
      <c r="K3772" s="50">
        <v>0.34250405</v>
      </c>
      <c r="L3772" s="9">
        <f t="shared" si="118"/>
        <v>0.34068216299999998</v>
      </c>
      <c r="M3772" s="9">
        <f t="shared" si="117"/>
        <v>1.8382550818138129E-3</v>
      </c>
    </row>
    <row r="3773" spans="1:13">
      <c r="A3773" s="107"/>
      <c r="B3773" s="104"/>
      <c r="C3773" s="104"/>
      <c r="D3773" s="104"/>
      <c r="E3773" s="104"/>
      <c r="F3773" s="104"/>
      <c r="G3773" s="104"/>
      <c r="H3773" s="5" t="s">
        <v>2</v>
      </c>
      <c r="I3773" s="9">
        <v>0.75257799800000003</v>
      </c>
      <c r="J3773" s="35">
        <v>0.75272324700000004</v>
      </c>
      <c r="K3773" s="50">
        <v>0.75134190700000003</v>
      </c>
      <c r="L3773" s="9">
        <f t="shared" si="118"/>
        <v>0.75203257700000004</v>
      </c>
      <c r="M3773" s="9">
        <f t="shared" si="117"/>
        <v>7.5906943335046924E-4</v>
      </c>
    </row>
    <row r="3774" spans="1:13">
      <c r="A3774" s="107"/>
      <c r="B3774" s="104"/>
      <c r="C3774" s="104"/>
      <c r="D3774" s="104"/>
      <c r="E3774" s="104"/>
      <c r="F3774" s="104"/>
      <c r="G3774" s="104"/>
      <c r="H3774" s="5" t="s">
        <v>3</v>
      </c>
      <c r="I3774" s="9">
        <v>0</v>
      </c>
      <c r="J3774" s="35">
        <v>0</v>
      </c>
      <c r="K3774" s="50">
        <v>0</v>
      </c>
      <c r="L3774" s="9">
        <f t="shared" si="118"/>
        <v>0</v>
      </c>
      <c r="M3774" s="9">
        <f t="shared" si="117"/>
        <v>0</v>
      </c>
    </row>
    <row r="3775" spans="1:13">
      <c r="A3775" s="107"/>
      <c r="B3775" s="104"/>
      <c r="C3775" s="104"/>
      <c r="D3775" s="104"/>
      <c r="E3775" s="104"/>
      <c r="F3775" s="104"/>
      <c r="G3775" s="104"/>
      <c r="H3775" s="5" t="s">
        <v>22</v>
      </c>
      <c r="I3775" s="9">
        <v>0.58305742999999999</v>
      </c>
      <c r="J3775" s="35">
        <v>0.54484060099999998</v>
      </c>
      <c r="K3775" s="50">
        <v>0.57803760299999996</v>
      </c>
      <c r="L3775" s="9">
        <f t="shared" si="118"/>
        <v>0.56143910200000002</v>
      </c>
      <c r="M3775" s="9">
        <f t="shared" si="117"/>
        <v>2.0767625541184581E-2</v>
      </c>
    </row>
    <row r="3776" spans="1:13">
      <c r="A3776" s="107"/>
      <c r="B3776" s="104"/>
      <c r="C3776" s="104"/>
      <c r="D3776" s="104"/>
      <c r="E3776" s="104"/>
      <c r="F3776" s="104"/>
      <c r="G3776" s="104"/>
      <c r="H3776" s="5" t="s">
        <v>4</v>
      </c>
      <c r="I3776" s="9">
        <v>1.887477946</v>
      </c>
      <c r="J3776" s="35">
        <v>1.872041174</v>
      </c>
      <c r="K3776" s="50">
        <v>1.879706015</v>
      </c>
      <c r="L3776" s="9">
        <f t="shared" si="118"/>
        <v>1.8758735945</v>
      </c>
      <c r="M3776" s="9">
        <f t="shared" si="117"/>
        <v>7.7184479096515128E-3</v>
      </c>
    </row>
    <row r="3777" spans="1:13">
      <c r="A3777" s="107"/>
      <c r="B3777" s="104"/>
      <c r="C3777" s="104"/>
      <c r="D3777" s="104"/>
      <c r="E3777" s="104"/>
      <c r="F3777" s="104"/>
      <c r="G3777" s="104"/>
      <c r="H3777" s="5" t="s">
        <v>5</v>
      </c>
      <c r="I3777" s="9">
        <v>0.25676341600000002</v>
      </c>
      <c r="J3777" s="35">
        <v>0.26717129099999998</v>
      </c>
      <c r="K3777" s="50">
        <v>0.24748615299999999</v>
      </c>
      <c r="L3777" s="9">
        <f t="shared" si="118"/>
        <v>0.25732872200000001</v>
      </c>
      <c r="M3777" s="9">
        <f t="shared" si="117"/>
        <v>9.8479788862642376E-3</v>
      </c>
    </row>
    <row r="3778" spans="1:13">
      <c r="A3778" s="107"/>
      <c r="B3778" s="104"/>
      <c r="C3778" s="104"/>
      <c r="D3778" s="104"/>
      <c r="E3778" s="104"/>
      <c r="F3778" s="104"/>
      <c r="G3778" s="104"/>
      <c r="H3778" s="5" t="s">
        <v>6</v>
      </c>
      <c r="I3778" s="9">
        <v>2.2572511909999999</v>
      </c>
      <c r="J3778" s="35">
        <v>2.2769509010000002</v>
      </c>
      <c r="K3778" s="50">
        <v>2.2497533829999998</v>
      </c>
      <c r="L3778" s="9">
        <f t="shared" si="118"/>
        <v>2.263352142</v>
      </c>
      <c r="M3778" s="9">
        <f t="shared" si="117"/>
        <v>1.4047542396265853E-2</v>
      </c>
    </row>
    <row r="3779" spans="1:13">
      <c r="A3779" s="107"/>
      <c r="B3779" s="104"/>
      <c r="C3779" s="104"/>
      <c r="D3779" s="104"/>
      <c r="E3779" s="104"/>
      <c r="F3779" s="104"/>
      <c r="G3779" s="104"/>
      <c r="H3779" s="5" t="s">
        <v>7</v>
      </c>
      <c r="I3779" s="9">
        <v>1.980664502</v>
      </c>
      <c r="J3779" s="35">
        <v>1.94456469</v>
      </c>
      <c r="K3779" s="50">
        <v>1.907092045</v>
      </c>
      <c r="L3779" s="9">
        <f t="shared" si="118"/>
        <v>1.9258283674999999</v>
      </c>
      <c r="M3779" s="9">
        <f t="shared" si="117"/>
        <v>3.6788363148211753E-2</v>
      </c>
    </row>
    <row r="3780" spans="1:13">
      <c r="A3780" s="107"/>
      <c r="B3780" s="104"/>
      <c r="C3780" s="104"/>
      <c r="D3780" s="104"/>
      <c r="E3780" s="104"/>
      <c r="F3780" s="104"/>
      <c r="G3780" s="104"/>
      <c r="H3780" s="5" t="s">
        <v>8</v>
      </c>
      <c r="I3780" s="9">
        <v>4.8650039060000001</v>
      </c>
      <c r="J3780" s="35">
        <v>4.3403729880000004</v>
      </c>
      <c r="K3780" s="50">
        <v>3.7903278820000001</v>
      </c>
      <c r="L3780" s="9">
        <f t="shared" si="118"/>
        <v>4.065350435</v>
      </c>
      <c r="M3780" s="9">
        <f t="shared" si="117"/>
        <v>0.53738809305078084</v>
      </c>
    </row>
    <row r="3781" spans="1:13">
      <c r="A3781" s="107"/>
      <c r="B3781" s="104"/>
      <c r="C3781" s="104"/>
      <c r="D3781" s="104"/>
      <c r="E3781" s="104"/>
      <c r="F3781" s="104"/>
      <c r="G3781" s="104"/>
      <c r="H3781" s="5" t="s">
        <v>9</v>
      </c>
      <c r="I3781" s="9">
        <v>11.248251230999999</v>
      </c>
      <c r="J3781" s="35">
        <v>10.70223784</v>
      </c>
      <c r="K3781" s="50">
        <v>10.075591709999999</v>
      </c>
      <c r="L3781" s="9">
        <f t="shared" si="118"/>
        <v>10.388914775</v>
      </c>
      <c r="M3781" s="9">
        <f t="shared" si="117"/>
        <v>0.58679160803861263</v>
      </c>
    </row>
    <row r="3782" spans="1:13">
      <c r="A3782" s="107"/>
      <c r="B3782" s="104"/>
      <c r="C3782" s="104"/>
      <c r="D3782" s="104"/>
      <c r="E3782" s="105"/>
      <c r="F3782" s="105"/>
      <c r="G3782" s="105"/>
      <c r="H3782" s="5" t="s">
        <v>23</v>
      </c>
      <c r="I3782" s="9">
        <v>3.1793343890000001</v>
      </c>
      <c r="J3782" s="9">
        <v>2.0616179749999999</v>
      </c>
      <c r="K3782" s="50">
        <v>12.6799862</v>
      </c>
      <c r="L3782" s="9">
        <f t="shared" si="118"/>
        <v>7.3708020874999995</v>
      </c>
      <c r="M3782" s="9">
        <f t="shared" si="117"/>
        <v>5.8346867750501721</v>
      </c>
    </row>
    <row r="3783" spans="1:13">
      <c r="A3783" s="107"/>
      <c r="B3783" s="104"/>
      <c r="C3783" s="104"/>
      <c r="D3783" s="104"/>
      <c r="E3783" s="103">
        <f xml:space="preserve"> (A3772*B3772)/2</f>
        <v>16</v>
      </c>
      <c r="F3783" s="103">
        <f>24/B3772</f>
        <v>12</v>
      </c>
      <c r="G3783" s="103" t="b">
        <v>1</v>
      </c>
      <c r="H3783" s="5" t="s">
        <v>1</v>
      </c>
      <c r="I3783" s="9">
        <v>0.339697625</v>
      </c>
      <c r="J3783" s="35">
        <v>0.338037319</v>
      </c>
      <c r="K3783" s="50">
        <v>0.33960468399999999</v>
      </c>
      <c r="L3783" s="9">
        <f t="shared" si="118"/>
        <v>0.3388210015</v>
      </c>
      <c r="M3783" s="9">
        <f t="shared" si="117"/>
        <v>9.3290648748431762E-4</v>
      </c>
    </row>
    <row r="3784" spans="1:13">
      <c r="A3784" s="107"/>
      <c r="B3784" s="104"/>
      <c r="C3784" s="104"/>
      <c r="D3784" s="104"/>
      <c r="E3784" s="104"/>
      <c r="F3784" s="104"/>
      <c r="G3784" s="104"/>
      <c r="H3784" s="5" t="s">
        <v>2</v>
      </c>
      <c r="I3784" s="9">
        <v>0.75148897199999998</v>
      </c>
      <c r="J3784" s="35">
        <v>0.75122030799999995</v>
      </c>
      <c r="K3784" s="50">
        <v>0.75177477999999998</v>
      </c>
      <c r="L3784" s="9">
        <f t="shared" si="118"/>
        <v>0.75149754400000002</v>
      </c>
      <c r="M3784" s="9">
        <f t="shared" si="117"/>
        <v>2.7728017014806705E-4</v>
      </c>
    </row>
    <row r="3785" spans="1:13">
      <c r="A3785" s="107"/>
      <c r="B3785" s="104"/>
      <c r="C3785" s="104"/>
      <c r="D3785" s="104"/>
      <c r="E3785" s="104"/>
      <c r="F3785" s="104"/>
      <c r="G3785" s="104"/>
      <c r="H3785" s="5" t="s">
        <v>3</v>
      </c>
      <c r="I3785" s="9">
        <v>0</v>
      </c>
      <c r="J3785" s="35">
        <v>0</v>
      </c>
      <c r="K3785" s="50">
        <v>0</v>
      </c>
      <c r="L3785" s="9">
        <f t="shared" si="118"/>
        <v>0</v>
      </c>
      <c r="M3785" s="9">
        <f t="shared" si="117"/>
        <v>0</v>
      </c>
    </row>
    <row r="3786" spans="1:13">
      <c r="A3786" s="107"/>
      <c r="B3786" s="104"/>
      <c r="C3786" s="104"/>
      <c r="D3786" s="104"/>
      <c r="E3786" s="104"/>
      <c r="F3786" s="104"/>
      <c r="G3786" s="104"/>
      <c r="H3786" s="5" t="s">
        <v>22</v>
      </c>
      <c r="I3786" s="9">
        <v>0.51172013199999999</v>
      </c>
      <c r="J3786" s="35">
        <v>0.513457312</v>
      </c>
      <c r="K3786" s="50">
        <v>0.51525997999999995</v>
      </c>
      <c r="L3786" s="9">
        <f t="shared" si="118"/>
        <v>0.51435864600000003</v>
      </c>
      <c r="M3786" s="9">
        <f t="shared" si="117"/>
        <v>1.7700249590390685E-3</v>
      </c>
    </row>
    <row r="3787" spans="1:13">
      <c r="A3787" s="107"/>
      <c r="B3787" s="104"/>
      <c r="C3787" s="104"/>
      <c r="D3787" s="104"/>
      <c r="E3787" s="104"/>
      <c r="F3787" s="104"/>
      <c r="G3787" s="104"/>
      <c r="H3787" s="5" t="s">
        <v>4</v>
      </c>
      <c r="I3787" s="9">
        <v>1.8097960390000001</v>
      </c>
      <c r="J3787" s="35">
        <v>1.809216385</v>
      </c>
      <c r="K3787" s="50">
        <v>1.8132517770000001</v>
      </c>
      <c r="L3787" s="9">
        <f t="shared" si="118"/>
        <v>1.8112340810000001</v>
      </c>
      <c r="M3787" s="9">
        <f t="shared" si="117"/>
        <v>2.1818383868511802E-3</v>
      </c>
    </row>
    <row r="3788" spans="1:13">
      <c r="A3788" s="107"/>
      <c r="B3788" s="104"/>
      <c r="C3788" s="104"/>
      <c r="D3788" s="104"/>
      <c r="E3788" s="104"/>
      <c r="F3788" s="104"/>
      <c r="G3788" s="104"/>
      <c r="H3788" s="5" t="s">
        <v>5</v>
      </c>
      <c r="I3788" s="9">
        <v>0.260273374</v>
      </c>
      <c r="J3788" s="35">
        <v>0.400973258</v>
      </c>
      <c r="K3788" s="50">
        <v>0.150664099</v>
      </c>
      <c r="L3788" s="9">
        <f t="shared" si="118"/>
        <v>0.27581867849999997</v>
      </c>
      <c r="M3788" s="9">
        <f t="shared" si="117"/>
        <v>0.1254759775168979</v>
      </c>
    </row>
    <row r="3789" spans="1:13">
      <c r="A3789" s="107"/>
      <c r="B3789" s="104"/>
      <c r="C3789" s="104"/>
      <c r="D3789" s="104"/>
      <c r="E3789" s="104"/>
      <c r="F3789" s="104"/>
      <c r="G3789" s="104"/>
      <c r="H3789" s="5" t="s">
        <v>6</v>
      </c>
      <c r="I3789" s="9">
        <v>6.3858691289999996</v>
      </c>
      <c r="J3789" s="35">
        <v>6.4242472639999999</v>
      </c>
      <c r="K3789" s="50">
        <v>6.5323640430000003</v>
      </c>
      <c r="L3789" s="9">
        <f t="shared" si="118"/>
        <v>6.4783056534999997</v>
      </c>
      <c r="M3789" s="9">
        <f t="shared" si="117"/>
        <v>7.5963674405688547E-2</v>
      </c>
    </row>
    <row r="3790" spans="1:13">
      <c r="A3790" s="107"/>
      <c r="B3790" s="104"/>
      <c r="C3790" s="104"/>
      <c r="D3790" s="104"/>
      <c r="E3790" s="104"/>
      <c r="F3790" s="104"/>
      <c r="G3790" s="104"/>
      <c r="H3790" s="5" t="s">
        <v>7</v>
      </c>
      <c r="I3790" s="9">
        <v>2.351801875</v>
      </c>
      <c r="J3790" s="35">
        <v>2.367455375</v>
      </c>
      <c r="K3790" s="50">
        <v>2.3034047329999998</v>
      </c>
      <c r="L3790" s="9">
        <f t="shared" si="118"/>
        <v>2.3354300539999997</v>
      </c>
      <c r="M3790" s="9">
        <f t="shared" ref="M3790:M3853" si="119">STDEV(I3790:K3790)</f>
        <v>3.3391116974005666E-2</v>
      </c>
    </row>
    <row r="3791" spans="1:13">
      <c r="A3791" s="107"/>
      <c r="B3791" s="104"/>
      <c r="C3791" s="104"/>
      <c r="D3791" s="104"/>
      <c r="E3791" s="104"/>
      <c r="F3791" s="104"/>
      <c r="G3791" s="104"/>
      <c r="H3791" s="5" t="s">
        <v>8</v>
      </c>
      <c r="I3791" s="9">
        <v>1.8165975059999999</v>
      </c>
      <c r="J3791" s="35">
        <v>1.920880036</v>
      </c>
      <c r="K3791" s="50">
        <v>1.878521004</v>
      </c>
      <c r="L3791" s="9">
        <f t="shared" si="118"/>
        <v>1.8997005200000001</v>
      </c>
      <c r="M3791" s="9">
        <f t="shared" si="119"/>
        <v>5.244624749800815E-2</v>
      </c>
    </row>
    <row r="3792" spans="1:13">
      <c r="A3792" s="107"/>
      <c r="B3792" s="104"/>
      <c r="C3792" s="104"/>
      <c r="D3792" s="104"/>
      <c r="E3792" s="104"/>
      <c r="F3792" s="104"/>
      <c r="G3792" s="104"/>
      <c r="H3792" s="5" t="s">
        <v>9</v>
      </c>
      <c r="I3792" s="9">
        <v>12.626788725999999</v>
      </c>
      <c r="J3792" s="35">
        <v>12.925129266000001</v>
      </c>
      <c r="K3792" s="50">
        <v>12.680459194000001</v>
      </c>
      <c r="L3792" s="9">
        <f t="shared" si="118"/>
        <v>12.80279423</v>
      </c>
      <c r="M3792" s="9">
        <f t="shared" si="119"/>
        <v>0.15903408496048729</v>
      </c>
    </row>
    <row r="3793" spans="1:13">
      <c r="A3793" s="108"/>
      <c r="B3793" s="105"/>
      <c r="C3793" s="104"/>
      <c r="D3793" s="104"/>
      <c r="E3793" s="105"/>
      <c r="F3793" s="105"/>
      <c r="G3793" s="105"/>
      <c r="H3793" s="5" t="s">
        <v>23</v>
      </c>
      <c r="I3793" s="9">
        <v>0.59993769500000005</v>
      </c>
      <c r="J3793" s="9">
        <v>0.59621056500000003</v>
      </c>
      <c r="K3793" s="50">
        <v>0.61070610000000003</v>
      </c>
      <c r="L3793" s="9">
        <f t="shared" si="118"/>
        <v>0.60345833250000003</v>
      </c>
      <c r="M3793" s="9">
        <f t="shared" si="119"/>
        <v>7.5274008265043459E-3</v>
      </c>
    </row>
    <row r="3794" spans="1:13">
      <c r="A3794" s="106">
        <v>16</v>
      </c>
      <c r="B3794" s="103">
        <v>2</v>
      </c>
      <c r="C3794" s="104"/>
      <c r="D3794" s="104"/>
      <c r="E3794" s="103">
        <f xml:space="preserve"> A3794 * B3794</f>
        <v>32</v>
      </c>
      <c r="F3794" s="103">
        <f>24/B3794</f>
        <v>12</v>
      </c>
      <c r="G3794" s="103" t="b">
        <v>0</v>
      </c>
      <c r="H3794" s="5" t="s">
        <v>1</v>
      </c>
      <c r="I3794" s="9">
        <v>0</v>
      </c>
      <c r="J3794" s="9">
        <v>0</v>
      </c>
      <c r="K3794" s="50">
        <v>0</v>
      </c>
      <c r="L3794" s="9">
        <f t="shared" si="118"/>
        <v>0</v>
      </c>
      <c r="M3794" s="9">
        <f t="shared" si="119"/>
        <v>0</v>
      </c>
    </row>
    <row r="3795" spans="1:13">
      <c r="A3795" s="107"/>
      <c r="B3795" s="104"/>
      <c r="C3795" s="104"/>
      <c r="D3795" s="104"/>
      <c r="E3795" s="104"/>
      <c r="F3795" s="104"/>
      <c r="G3795" s="104"/>
      <c r="H3795" s="5" t="s">
        <v>2</v>
      </c>
      <c r="I3795" s="9">
        <v>0</v>
      </c>
      <c r="J3795" s="9">
        <v>0</v>
      </c>
      <c r="K3795" s="50">
        <v>0</v>
      </c>
      <c r="L3795" s="9">
        <f t="shared" si="118"/>
        <v>0</v>
      </c>
      <c r="M3795" s="9">
        <f t="shared" si="119"/>
        <v>0</v>
      </c>
    </row>
    <row r="3796" spans="1:13">
      <c r="A3796" s="107"/>
      <c r="B3796" s="104"/>
      <c r="C3796" s="104"/>
      <c r="D3796" s="104"/>
      <c r="E3796" s="104"/>
      <c r="F3796" s="104"/>
      <c r="G3796" s="104"/>
      <c r="H3796" s="5" t="s">
        <v>3</v>
      </c>
      <c r="I3796" s="9">
        <v>0</v>
      </c>
      <c r="J3796" s="9">
        <v>0</v>
      </c>
      <c r="K3796" s="50">
        <v>0</v>
      </c>
      <c r="L3796" s="9">
        <f t="shared" si="118"/>
        <v>0</v>
      </c>
      <c r="M3796" s="9">
        <f t="shared" si="119"/>
        <v>0</v>
      </c>
    </row>
    <row r="3797" spans="1:13">
      <c r="A3797" s="107"/>
      <c r="B3797" s="104"/>
      <c r="C3797" s="104"/>
      <c r="D3797" s="104"/>
      <c r="E3797" s="104"/>
      <c r="F3797" s="104"/>
      <c r="G3797" s="104"/>
      <c r="H3797" s="5" t="s">
        <v>22</v>
      </c>
      <c r="I3797" s="9">
        <v>0</v>
      </c>
      <c r="J3797" s="9">
        <v>0</v>
      </c>
      <c r="K3797" s="50">
        <v>0</v>
      </c>
      <c r="L3797" s="9">
        <f t="shared" si="118"/>
        <v>0</v>
      </c>
      <c r="M3797" s="9">
        <f t="shared" si="119"/>
        <v>0</v>
      </c>
    </row>
    <row r="3798" spans="1:13">
      <c r="A3798" s="107"/>
      <c r="B3798" s="104"/>
      <c r="C3798" s="104"/>
      <c r="D3798" s="104"/>
      <c r="E3798" s="104"/>
      <c r="F3798" s="104"/>
      <c r="G3798" s="104"/>
      <c r="H3798" s="5" t="s">
        <v>4</v>
      </c>
      <c r="I3798" s="9">
        <v>2.558748848</v>
      </c>
      <c r="J3798" s="9">
        <v>2.5670694589999998</v>
      </c>
      <c r="K3798" s="50">
        <v>2.5319899819999998</v>
      </c>
      <c r="L3798" s="9">
        <f t="shared" si="118"/>
        <v>2.5495297204999998</v>
      </c>
      <c r="M3798" s="9">
        <f t="shared" si="119"/>
        <v>1.8329571660810916E-2</v>
      </c>
    </row>
    <row r="3799" spans="1:13">
      <c r="A3799" s="107"/>
      <c r="B3799" s="104"/>
      <c r="C3799" s="104"/>
      <c r="D3799" s="104"/>
      <c r="E3799" s="104"/>
      <c r="F3799" s="104"/>
      <c r="G3799" s="104"/>
      <c r="H3799" s="5" t="s">
        <v>5</v>
      </c>
      <c r="I3799" s="9">
        <v>0.92439925199999995</v>
      </c>
      <c r="J3799" s="9">
        <v>0.78148988900000005</v>
      </c>
      <c r="K3799" s="50">
        <v>0.345957232</v>
      </c>
      <c r="L3799" s="9">
        <f t="shared" si="118"/>
        <v>0.56372356050000005</v>
      </c>
      <c r="M3799" s="9">
        <f t="shared" si="119"/>
        <v>0.30130464977279109</v>
      </c>
    </row>
    <row r="3800" spans="1:13">
      <c r="A3800" s="107"/>
      <c r="B3800" s="104"/>
      <c r="C3800" s="104"/>
      <c r="D3800" s="104"/>
      <c r="E3800" s="104"/>
      <c r="F3800" s="104"/>
      <c r="G3800" s="104"/>
      <c r="H3800" s="5" t="s">
        <v>6</v>
      </c>
      <c r="I3800" s="9">
        <v>3.0163168100000002</v>
      </c>
      <c r="J3800" s="9">
        <v>2.2549055600000001</v>
      </c>
      <c r="K3800" s="50">
        <v>3.022223076</v>
      </c>
      <c r="L3800" s="9">
        <f t="shared" si="118"/>
        <v>2.6385643180000002</v>
      </c>
      <c r="M3800" s="9">
        <f t="shared" si="119"/>
        <v>0.44131586306654935</v>
      </c>
    </row>
    <row r="3801" spans="1:13">
      <c r="A3801" s="107"/>
      <c r="B3801" s="104"/>
      <c r="C3801" s="104"/>
      <c r="D3801" s="104"/>
      <c r="E3801" s="104"/>
      <c r="F3801" s="104"/>
      <c r="G3801" s="104"/>
      <c r="H3801" s="5" t="s">
        <v>7</v>
      </c>
      <c r="I3801" s="9">
        <v>1.8878857440000001</v>
      </c>
      <c r="J3801" s="9">
        <v>2.0309411850000001</v>
      </c>
      <c r="K3801" s="50">
        <v>1.906975232</v>
      </c>
      <c r="L3801" s="9">
        <f t="shared" si="118"/>
        <v>1.9689582085000001</v>
      </c>
      <c r="M3801" s="9">
        <f t="shared" si="119"/>
        <v>7.7671128543156095E-2</v>
      </c>
    </row>
    <row r="3802" spans="1:13">
      <c r="A3802" s="107"/>
      <c r="B3802" s="104"/>
      <c r="C3802" s="104"/>
      <c r="D3802" s="104"/>
      <c r="E3802" s="104"/>
      <c r="F3802" s="104"/>
      <c r="G3802" s="104"/>
      <c r="H3802" s="5" t="s">
        <v>8</v>
      </c>
      <c r="I3802" s="9">
        <v>3.6404958600000001</v>
      </c>
      <c r="J3802" s="9">
        <v>4.0069717520000001</v>
      </c>
      <c r="K3802" s="9">
        <v>3.8542506909999998</v>
      </c>
      <c r="L3802" s="9">
        <f t="shared" si="118"/>
        <v>3.9306112215</v>
      </c>
      <c r="M3802" s="9">
        <f t="shared" si="119"/>
        <v>0.18408305628438479</v>
      </c>
    </row>
    <row r="3803" spans="1:13">
      <c r="A3803" s="107"/>
      <c r="B3803" s="104"/>
      <c r="C3803" s="104"/>
      <c r="D3803" s="104"/>
      <c r="E3803" s="104"/>
      <c r="F3803" s="104"/>
      <c r="G3803" s="104"/>
      <c r="H3803" s="5" t="s">
        <v>9</v>
      </c>
      <c r="I3803" s="9">
        <v>12.029054556</v>
      </c>
      <c r="J3803" s="9">
        <v>11.642583609000001</v>
      </c>
      <c r="K3803" s="9">
        <v>11.662623215</v>
      </c>
      <c r="L3803" s="9">
        <f t="shared" si="118"/>
        <v>11.652603412000001</v>
      </c>
      <c r="M3803" s="9">
        <f t="shared" si="119"/>
        <v>0.21757500865631371</v>
      </c>
    </row>
    <row r="3804" spans="1:13">
      <c r="A3804" s="107"/>
      <c r="B3804" s="104"/>
      <c r="C3804" s="104"/>
      <c r="D3804" s="104"/>
      <c r="E3804" s="105"/>
      <c r="F3804" s="105"/>
      <c r="G3804" s="105"/>
      <c r="H3804" s="5" t="s">
        <v>23</v>
      </c>
      <c r="I3804" s="9">
        <v>0.59255911800000005</v>
      </c>
      <c r="J3804" s="9">
        <v>0.59133405400000005</v>
      </c>
      <c r="K3804" s="9">
        <v>0.59661330000000001</v>
      </c>
      <c r="L3804" s="9">
        <f t="shared" si="118"/>
        <v>0.59397367700000003</v>
      </c>
      <c r="M3804" s="9">
        <f t="shared" si="119"/>
        <v>2.7630783503710512E-3</v>
      </c>
    </row>
    <row r="3805" spans="1:13">
      <c r="A3805" s="107"/>
      <c r="B3805" s="104"/>
      <c r="C3805" s="104"/>
      <c r="D3805" s="104"/>
      <c r="E3805" s="103">
        <f xml:space="preserve"> (A3794*B3794)/2</f>
        <v>16</v>
      </c>
      <c r="F3805" s="103">
        <f>24/B3794</f>
        <v>12</v>
      </c>
      <c r="G3805" s="103" t="b">
        <v>0</v>
      </c>
      <c r="H3805" s="5" t="s">
        <v>1</v>
      </c>
      <c r="I3805" s="9">
        <v>0</v>
      </c>
      <c r="J3805" s="35">
        <v>0</v>
      </c>
      <c r="K3805" s="50">
        <v>0</v>
      </c>
      <c r="L3805" s="9">
        <f t="shared" si="118"/>
        <v>0</v>
      </c>
      <c r="M3805" s="9">
        <f t="shared" si="119"/>
        <v>0</v>
      </c>
    </row>
    <row r="3806" spans="1:13">
      <c r="A3806" s="107"/>
      <c r="B3806" s="104"/>
      <c r="C3806" s="104"/>
      <c r="D3806" s="104"/>
      <c r="E3806" s="104"/>
      <c r="F3806" s="104"/>
      <c r="G3806" s="104"/>
      <c r="H3806" s="5" t="s">
        <v>2</v>
      </c>
      <c r="I3806" s="9">
        <v>0</v>
      </c>
      <c r="J3806" s="35">
        <v>0</v>
      </c>
      <c r="K3806" s="50">
        <v>0</v>
      </c>
      <c r="L3806" s="9">
        <f t="shared" si="118"/>
        <v>0</v>
      </c>
      <c r="M3806" s="9">
        <f t="shared" si="119"/>
        <v>0</v>
      </c>
    </row>
    <row r="3807" spans="1:13">
      <c r="A3807" s="107"/>
      <c r="B3807" s="104"/>
      <c r="C3807" s="104"/>
      <c r="D3807" s="104"/>
      <c r="E3807" s="104"/>
      <c r="F3807" s="104"/>
      <c r="G3807" s="104"/>
      <c r="H3807" s="5" t="s">
        <v>3</v>
      </c>
      <c r="I3807" s="9">
        <v>0</v>
      </c>
      <c r="J3807" s="35">
        <v>0</v>
      </c>
      <c r="K3807" s="50">
        <v>0</v>
      </c>
      <c r="L3807" s="9">
        <f t="shared" si="118"/>
        <v>0</v>
      </c>
      <c r="M3807" s="9">
        <f t="shared" si="119"/>
        <v>0</v>
      </c>
    </row>
    <row r="3808" spans="1:13">
      <c r="A3808" s="107"/>
      <c r="B3808" s="104"/>
      <c r="C3808" s="104"/>
      <c r="D3808" s="104"/>
      <c r="E3808" s="104"/>
      <c r="F3808" s="104"/>
      <c r="G3808" s="104"/>
      <c r="H3808" s="5" t="s">
        <v>22</v>
      </c>
      <c r="I3808" s="9">
        <v>0</v>
      </c>
      <c r="J3808" s="35">
        <v>0</v>
      </c>
      <c r="K3808" s="50">
        <v>0</v>
      </c>
      <c r="L3808" s="9">
        <f t="shared" si="118"/>
        <v>0</v>
      </c>
      <c r="M3808" s="9">
        <f t="shared" si="119"/>
        <v>0</v>
      </c>
    </row>
    <row r="3809" spans="1:13">
      <c r="A3809" s="107"/>
      <c r="B3809" s="104"/>
      <c r="C3809" s="104"/>
      <c r="D3809" s="104"/>
      <c r="E3809" s="104"/>
      <c r="F3809" s="104"/>
      <c r="G3809" s="104"/>
      <c r="H3809" s="5" t="s">
        <v>4</v>
      </c>
      <c r="I3809" s="9">
        <v>2.5124253379999999</v>
      </c>
      <c r="J3809" s="35">
        <v>2.582745487</v>
      </c>
      <c r="K3809" s="50">
        <v>2.5711313740000001</v>
      </c>
      <c r="L3809" s="9">
        <f t="shared" si="118"/>
        <v>2.5769384305000003</v>
      </c>
      <c r="M3809" s="9">
        <f t="shared" si="119"/>
        <v>3.7696617087373367E-2</v>
      </c>
    </row>
    <row r="3810" spans="1:13">
      <c r="A3810" s="107"/>
      <c r="B3810" s="104"/>
      <c r="C3810" s="104"/>
      <c r="D3810" s="104"/>
      <c r="E3810" s="104"/>
      <c r="F3810" s="104"/>
      <c r="G3810" s="104"/>
      <c r="H3810" s="5" t="s">
        <v>5</v>
      </c>
      <c r="I3810" s="9">
        <v>0.131874621</v>
      </c>
      <c r="J3810" s="35">
        <v>0.66358470700000005</v>
      </c>
      <c r="K3810" s="50">
        <v>0.82810594800000004</v>
      </c>
      <c r="L3810" s="9">
        <f t="shared" si="118"/>
        <v>0.7458453275000001</v>
      </c>
      <c r="M3810" s="9">
        <f t="shared" si="119"/>
        <v>0.36389579895680957</v>
      </c>
    </row>
    <row r="3811" spans="1:13">
      <c r="A3811" s="107"/>
      <c r="B3811" s="104"/>
      <c r="C3811" s="104"/>
      <c r="D3811" s="104"/>
      <c r="E3811" s="104"/>
      <c r="F3811" s="104"/>
      <c r="G3811" s="104"/>
      <c r="H3811" s="5" t="s">
        <v>6</v>
      </c>
      <c r="I3811" s="9">
        <v>6.4625466390000001</v>
      </c>
      <c r="J3811" s="35">
        <v>6.4799921210000004</v>
      </c>
      <c r="K3811" s="50">
        <v>6.5713889339999998</v>
      </c>
      <c r="L3811" s="9">
        <f t="shared" si="118"/>
        <v>6.5256905275000001</v>
      </c>
      <c r="M3811" s="9">
        <f t="shared" si="119"/>
        <v>5.8458485910424976E-2</v>
      </c>
    </row>
    <row r="3812" spans="1:13">
      <c r="A3812" s="107"/>
      <c r="B3812" s="104"/>
      <c r="C3812" s="104"/>
      <c r="D3812" s="104"/>
      <c r="E3812" s="104"/>
      <c r="F3812" s="104"/>
      <c r="G3812" s="104"/>
      <c r="H3812" s="5" t="s">
        <v>7</v>
      </c>
      <c r="I3812" s="9">
        <v>2.2497099029999998</v>
      </c>
      <c r="J3812" s="35">
        <v>2.3464893529999999</v>
      </c>
      <c r="K3812" s="50">
        <v>2.2332400309999998</v>
      </c>
      <c r="L3812" s="9">
        <f t="shared" si="118"/>
        <v>2.2898646920000001</v>
      </c>
      <c r="M3812" s="9">
        <f t="shared" si="119"/>
        <v>6.118677357002713E-2</v>
      </c>
    </row>
    <row r="3813" spans="1:13">
      <c r="A3813" s="107"/>
      <c r="B3813" s="104"/>
      <c r="C3813" s="104"/>
      <c r="D3813" s="104"/>
      <c r="E3813" s="104"/>
      <c r="F3813" s="104"/>
      <c r="G3813" s="104"/>
      <c r="H3813" s="5" t="s">
        <v>8</v>
      </c>
      <c r="I3813" s="9">
        <v>1.915863629</v>
      </c>
      <c r="J3813" s="35">
        <v>1.849711383</v>
      </c>
      <c r="K3813" s="9">
        <v>1.9376733049999999</v>
      </c>
      <c r="L3813" s="9">
        <f t="shared" si="118"/>
        <v>1.893692344</v>
      </c>
      <c r="M3813" s="9">
        <f t="shared" si="119"/>
        <v>4.5805897254981513E-2</v>
      </c>
    </row>
    <row r="3814" spans="1:13">
      <c r="A3814" s="107"/>
      <c r="B3814" s="104"/>
      <c r="C3814" s="104"/>
      <c r="D3814" s="104"/>
      <c r="E3814" s="104"/>
      <c r="F3814" s="104"/>
      <c r="G3814" s="104"/>
      <c r="H3814" s="5" t="s">
        <v>9</v>
      </c>
      <c r="I3814" s="9">
        <v>13.27498316</v>
      </c>
      <c r="J3814" s="35">
        <v>13.925016428999999</v>
      </c>
      <c r="K3814" s="9">
        <v>14.143939118</v>
      </c>
      <c r="L3814" s="9">
        <f t="shared" ref="L3814:L3877" si="120">AVERAGE(J3814:K3814)</f>
        <v>14.034477773500001</v>
      </c>
      <c r="M3814" s="9">
        <f t="shared" si="119"/>
        <v>0.45195037550405104</v>
      </c>
    </row>
    <row r="3815" spans="1:13">
      <c r="A3815" s="108"/>
      <c r="B3815" s="105"/>
      <c r="C3815" s="104"/>
      <c r="D3815" s="105"/>
      <c r="E3815" s="105"/>
      <c r="F3815" s="105"/>
      <c r="G3815" s="105"/>
      <c r="H3815" s="5" t="s">
        <v>23</v>
      </c>
      <c r="I3815" s="9">
        <v>0.59248571800000005</v>
      </c>
      <c r="J3815" s="35">
        <v>0.591716205</v>
      </c>
      <c r="K3815" s="9">
        <v>0.59606689599999996</v>
      </c>
      <c r="L3815" s="9">
        <f t="shared" si="120"/>
        <v>0.59389155049999998</v>
      </c>
      <c r="M3815" s="9">
        <f t="shared" si="119"/>
        <v>2.3218347020669194E-3</v>
      </c>
    </row>
    <row r="3816" spans="1:13">
      <c r="A3816" s="106">
        <v>16</v>
      </c>
      <c r="B3816" s="103">
        <v>2</v>
      </c>
      <c r="C3816" s="104"/>
      <c r="D3816" s="103" t="s">
        <v>12</v>
      </c>
      <c r="E3816" s="103" t="s">
        <v>13</v>
      </c>
      <c r="F3816" s="103">
        <f>24/B3816</f>
        <v>12</v>
      </c>
      <c r="G3816" s="103" t="s">
        <v>13</v>
      </c>
      <c r="H3816" s="3" t="s">
        <v>4</v>
      </c>
      <c r="I3816" s="9">
        <v>2.3377068959999998</v>
      </c>
      <c r="J3816" s="35">
        <v>2.3416073040000001</v>
      </c>
      <c r="K3816" s="50">
        <v>2.40025917</v>
      </c>
      <c r="L3816" s="9">
        <f t="shared" si="120"/>
        <v>2.370933237</v>
      </c>
      <c r="M3816" s="9">
        <f t="shared" si="119"/>
        <v>3.5042929744385228E-2</v>
      </c>
    </row>
    <row r="3817" spans="1:13">
      <c r="A3817" s="107"/>
      <c r="B3817" s="104"/>
      <c r="C3817" s="104"/>
      <c r="D3817" s="104"/>
      <c r="E3817" s="104"/>
      <c r="F3817" s="104"/>
      <c r="G3817" s="104"/>
      <c r="H3817" s="3" t="s">
        <v>5</v>
      </c>
      <c r="I3817" s="9">
        <v>0.201469704</v>
      </c>
      <c r="J3817" s="35">
        <v>1.3932300000000001E-3</v>
      </c>
      <c r="K3817" s="50">
        <v>0.73034980000000005</v>
      </c>
      <c r="L3817" s="9">
        <f t="shared" si="120"/>
        <v>0.36587151500000004</v>
      </c>
      <c r="M3817" s="9">
        <f t="shared" si="119"/>
        <v>0.37663475506548055</v>
      </c>
    </row>
    <row r="3818" spans="1:13">
      <c r="A3818" s="107"/>
      <c r="B3818" s="104"/>
      <c r="C3818" s="104"/>
      <c r="D3818" s="104"/>
      <c r="E3818" s="104"/>
      <c r="F3818" s="104"/>
      <c r="G3818" s="104"/>
      <c r="H3818" s="3" t="s">
        <v>6</v>
      </c>
      <c r="I3818" s="9">
        <v>6.5863849710000002</v>
      </c>
      <c r="J3818" s="35">
        <v>5.5065627389999996</v>
      </c>
      <c r="K3818" s="50">
        <v>5.2814947879999998</v>
      </c>
      <c r="L3818" s="9">
        <f t="shared" si="120"/>
        <v>5.3940287634999997</v>
      </c>
      <c r="M3818" s="9">
        <f t="shared" si="119"/>
        <v>0.69754450574599847</v>
      </c>
    </row>
    <row r="3819" spans="1:13">
      <c r="A3819" s="107"/>
      <c r="B3819" s="104"/>
      <c r="C3819" s="104"/>
      <c r="D3819" s="104"/>
      <c r="E3819" s="104"/>
      <c r="F3819" s="104"/>
      <c r="G3819" s="104"/>
      <c r="H3819" s="3" t="s">
        <v>7</v>
      </c>
      <c r="I3819" s="9">
        <v>2.1237753229999998</v>
      </c>
      <c r="J3819" s="35">
        <v>2.1053421330000002</v>
      </c>
      <c r="K3819" s="50">
        <v>2.10589374</v>
      </c>
      <c r="L3819" s="9">
        <f t="shared" si="120"/>
        <v>2.1056179364999998</v>
      </c>
      <c r="M3819" s="9">
        <f t="shared" si="119"/>
        <v>1.0486799435833766E-2</v>
      </c>
    </row>
    <row r="3820" spans="1:13">
      <c r="A3820" s="107"/>
      <c r="B3820" s="104"/>
      <c r="C3820" s="104"/>
      <c r="D3820" s="104"/>
      <c r="E3820" s="104"/>
      <c r="F3820" s="104"/>
      <c r="G3820" s="104"/>
      <c r="H3820" s="5" t="s">
        <v>9</v>
      </c>
      <c r="I3820" s="9">
        <v>11.893900401</v>
      </c>
      <c r="J3820" s="35">
        <v>10.323763155</v>
      </c>
      <c r="K3820" s="50">
        <v>11.123316866</v>
      </c>
      <c r="L3820" s="9">
        <f t="shared" si="120"/>
        <v>10.723540010499999</v>
      </c>
      <c r="M3820" s="9">
        <f t="shared" si="119"/>
        <v>0.78511316514069396</v>
      </c>
    </row>
    <row r="3821" spans="1:13">
      <c r="A3821" s="107"/>
      <c r="B3821" s="104"/>
      <c r="C3821" s="104"/>
      <c r="D3821" s="105"/>
      <c r="E3821" s="105"/>
      <c r="F3821" s="105"/>
      <c r="G3821" s="105"/>
      <c r="H3821" s="5" t="s">
        <v>23</v>
      </c>
      <c r="I3821" s="9">
        <v>0.59244321</v>
      </c>
      <c r="J3821" s="35">
        <v>0.59148173000000004</v>
      </c>
      <c r="K3821" s="50">
        <v>0.59598555799999997</v>
      </c>
      <c r="L3821" s="9">
        <f t="shared" si="120"/>
        <v>0.59373364400000006</v>
      </c>
      <c r="M3821" s="9">
        <f t="shared" si="119"/>
        <v>2.371959098758068E-3</v>
      </c>
    </row>
    <row r="3822" spans="1:13">
      <c r="A3822" s="107"/>
      <c r="B3822" s="104"/>
      <c r="C3822" s="104"/>
      <c r="D3822" s="103" t="s">
        <v>14</v>
      </c>
      <c r="E3822" s="103" t="s">
        <v>13</v>
      </c>
      <c r="F3822" s="103">
        <f>24/B3816</f>
        <v>12</v>
      </c>
      <c r="G3822" s="103" t="s">
        <v>13</v>
      </c>
      <c r="H3822" s="3" t="s">
        <v>4</v>
      </c>
      <c r="I3822" s="9">
        <v>2.330427147</v>
      </c>
      <c r="J3822" s="35">
        <v>2.3481074909999999</v>
      </c>
      <c r="K3822" s="50">
        <v>2.3312828630000002</v>
      </c>
      <c r="L3822" s="9">
        <f t="shared" si="120"/>
        <v>2.3396951770000003</v>
      </c>
      <c r="M3822" s="9">
        <f t="shared" si="119"/>
        <v>9.9699124132676138E-3</v>
      </c>
    </row>
    <row r="3823" spans="1:13">
      <c r="A3823" s="107"/>
      <c r="B3823" s="104"/>
      <c r="C3823" s="104"/>
      <c r="D3823" s="104"/>
      <c r="E3823" s="104"/>
      <c r="F3823" s="104"/>
      <c r="G3823" s="104"/>
      <c r="H3823" s="3" t="s">
        <v>5</v>
      </c>
      <c r="I3823" s="9">
        <v>0.26292290899999998</v>
      </c>
      <c r="J3823" s="35">
        <v>0.25365820300000003</v>
      </c>
      <c r="K3823" s="50">
        <v>0.22882239200000001</v>
      </c>
      <c r="L3823" s="9">
        <f t="shared" si="120"/>
        <v>0.24124029750000003</v>
      </c>
      <c r="M3823" s="9">
        <f t="shared" si="119"/>
        <v>1.7632817627752349E-2</v>
      </c>
    </row>
    <row r="3824" spans="1:13">
      <c r="A3824" s="107"/>
      <c r="B3824" s="104"/>
      <c r="C3824" s="104"/>
      <c r="D3824" s="104"/>
      <c r="E3824" s="104"/>
      <c r="F3824" s="104"/>
      <c r="G3824" s="104"/>
      <c r="H3824" s="3" t="s">
        <v>6</v>
      </c>
      <c r="I3824" s="9">
        <v>6.092009891</v>
      </c>
      <c r="J3824" s="35">
        <v>6.1569803710000004</v>
      </c>
      <c r="K3824" s="50">
        <v>6.2249072239999999</v>
      </c>
      <c r="L3824" s="9">
        <f t="shared" si="120"/>
        <v>6.1909437975000001</v>
      </c>
      <c r="M3824" s="9">
        <f t="shared" si="119"/>
        <v>6.6454146783611667E-2</v>
      </c>
    </row>
    <row r="3825" spans="1:13">
      <c r="A3825" s="107"/>
      <c r="B3825" s="104"/>
      <c r="C3825" s="104"/>
      <c r="D3825" s="104"/>
      <c r="E3825" s="104"/>
      <c r="F3825" s="104"/>
      <c r="G3825" s="104"/>
      <c r="H3825" s="3" t="s">
        <v>7</v>
      </c>
      <c r="I3825" s="9">
        <v>1.5796382739999999</v>
      </c>
      <c r="J3825" s="35">
        <v>1.492525485</v>
      </c>
      <c r="K3825" s="50">
        <v>1.539818532</v>
      </c>
      <c r="L3825" s="9">
        <f t="shared" si="120"/>
        <v>1.5161720084999999</v>
      </c>
      <c r="M3825" s="9">
        <f t="shared" si="119"/>
        <v>4.3609788952423012E-2</v>
      </c>
    </row>
    <row r="3826" spans="1:13">
      <c r="A3826" s="107"/>
      <c r="B3826" s="104"/>
      <c r="C3826" s="104"/>
      <c r="D3826" s="104"/>
      <c r="E3826" s="104"/>
      <c r="F3826" s="104"/>
      <c r="G3826" s="104"/>
      <c r="H3826" s="3" t="s">
        <v>8</v>
      </c>
      <c r="I3826" s="9">
        <v>1.271094264</v>
      </c>
      <c r="J3826" s="35">
        <v>1.1910183009999999</v>
      </c>
      <c r="K3826" s="50">
        <v>1.1384917699999999</v>
      </c>
      <c r="L3826" s="9">
        <f t="shared" si="120"/>
        <v>1.1647550354999998</v>
      </c>
      <c r="M3826" s="9">
        <f t="shared" si="119"/>
        <v>6.6776514988793556E-2</v>
      </c>
    </row>
    <row r="3827" spans="1:13">
      <c r="A3827" s="107"/>
      <c r="B3827" s="104"/>
      <c r="C3827" s="104"/>
      <c r="D3827" s="104"/>
      <c r="E3827" s="104"/>
      <c r="F3827" s="104"/>
      <c r="G3827" s="104"/>
      <c r="H3827" s="3" t="s">
        <v>9</v>
      </c>
      <c r="I3827" s="9">
        <v>11.998283152999999</v>
      </c>
      <c r="J3827" s="35">
        <v>12.048917491999999</v>
      </c>
      <c r="K3827" s="50">
        <v>11.880142148999999</v>
      </c>
      <c r="L3827" s="9">
        <f t="shared" si="120"/>
        <v>11.964529820499999</v>
      </c>
      <c r="M3827" s="9">
        <f t="shared" si="119"/>
        <v>8.6608553770073829E-2</v>
      </c>
    </row>
    <row r="3828" spans="1:13">
      <c r="A3828" s="108"/>
      <c r="B3828" s="105"/>
      <c r="C3828" s="105"/>
      <c r="D3828" s="105"/>
      <c r="E3828" s="105"/>
      <c r="F3828" s="105"/>
      <c r="G3828" s="105"/>
      <c r="H3828" s="5" t="s">
        <v>23</v>
      </c>
      <c r="I3828" s="9">
        <v>0.59224768100000003</v>
      </c>
      <c r="J3828" s="35">
        <v>0.59121138399999995</v>
      </c>
      <c r="K3828" s="50">
        <v>0.59620908299999997</v>
      </c>
      <c r="L3828" s="9">
        <f t="shared" si="120"/>
        <v>0.59371023349999996</v>
      </c>
      <c r="M3828" s="9">
        <f t="shared" si="119"/>
        <v>2.637663504328972E-3</v>
      </c>
    </row>
    <row r="3829" spans="1:13">
      <c r="A3829" s="106">
        <v>16</v>
      </c>
      <c r="B3829" s="103">
        <v>4</v>
      </c>
      <c r="C3829" s="103" t="s">
        <v>10</v>
      </c>
      <c r="D3829" s="103" t="s">
        <v>11</v>
      </c>
      <c r="E3829" s="103">
        <f xml:space="preserve"> A3829 * B3829</f>
        <v>64</v>
      </c>
      <c r="F3829" s="103">
        <f>24/B3829</f>
        <v>6</v>
      </c>
      <c r="G3829" s="103" t="b">
        <v>1</v>
      </c>
      <c r="H3829" s="5" t="s">
        <v>1</v>
      </c>
      <c r="I3829" s="9">
        <v>7.2777909999999996E-3</v>
      </c>
      <c r="J3829" s="35">
        <v>7.2696799999999997E-3</v>
      </c>
      <c r="K3829" s="9">
        <v>7.319987E-3</v>
      </c>
      <c r="L3829" s="9">
        <f t="shared" si="120"/>
        <v>7.2948335000000003E-3</v>
      </c>
      <c r="M3829" s="9">
        <f t="shared" si="119"/>
        <v>2.7009519883428955E-5</v>
      </c>
    </row>
    <row r="3830" spans="1:13">
      <c r="A3830" s="107"/>
      <c r="B3830" s="104"/>
      <c r="C3830" s="104"/>
      <c r="D3830" s="104"/>
      <c r="E3830" s="104"/>
      <c r="F3830" s="104"/>
      <c r="G3830" s="104"/>
      <c r="H3830" s="5" t="s">
        <v>2</v>
      </c>
      <c r="I3830" s="9">
        <v>1.2635413E-2</v>
      </c>
      <c r="J3830" s="35">
        <v>1.3169278E-2</v>
      </c>
      <c r="K3830" s="50">
        <v>1.2451944E-2</v>
      </c>
      <c r="L3830" s="9">
        <f t="shared" si="120"/>
        <v>1.2810611E-2</v>
      </c>
      <c r="M3830" s="9">
        <f t="shared" si="119"/>
        <v>3.726573000631187E-4</v>
      </c>
    </row>
    <row r="3831" spans="1:13">
      <c r="A3831" s="107"/>
      <c r="B3831" s="104"/>
      <c r="C3831" s="104"/>
      <c r="D3831" s="104"/>
      <c r="E3831" s="104"/>
      <c r="F3831" s="104"/>
      <c r="G3831" s="104"/>
      <c r="H3831" s="5" t="s">
        <v>3</v>
      </c>
      <c r="I3831" s="9">
        <v>0</v>
      </c>
      <c r="J3831" s="35">
        <v>0</v>
      </c>
      <c r="K3831" s="50">
        <v>0</v>
      </c>
      <c r="L3831" s="9">
        <f t="shared" si="120"/>
        <v>0</v>
      </c>
      <c r="M3831" s="9">
        <f t="shared" si="119"/>
        <v>0</v>
      </c>
    </row>
    <row r="3832" spans="1:13">
      <c r="A3832" s="107"/>
      <c r="B3832" s="104"/>
      <c r="C3832" s="104"/>
      <c r="D3832" s="104"/>
      <c r="E3832" s="104"/>
      <c r="F3832" s="104"/>
      <c r="G3832" s="104"/>
      <c r="H3832" s="5" t="s">
        <v>22</v>
      </c>
      <c r="I3832" s="9">
        <v>0.94093769800000004</v>
      </c>
      <c r="J3832" s="35">
        <v>0.94288285900000002</v>
      </c>
      <c r="K3832" s="50">
        <v>0.93632159400000003</v>
      </c>
      <c r="L3832" s="9">
        <f t="shared" si="120"/>
        <v>0.93960222650000003</v>
      </c>
      <c r="M3832" s="9">
        <f t="shared" si="119"/>
        <v>3.3700214107866278E-3</v>
      </c>
    </row>
    <row r="3833" spans="1:13">
      <c r="A3833" s="107"/>
      <c r="B3833" s="104"/>
      <c r="C3833" s="104"/>
      <c r="D3833" s="104"/>
      <c r="E3833" s="104"/>
      <c r="F3833" s="104"/>
      <c r="G3833" s="104"/>
      <c r="H3833" s="5" t="s">
        <v>4</v>
      </c>
      <c r="I3833" s="9">
        <v>1.364287303</v>
      </c>
      <c r="J3833" s="35">
        <v>1.363749399</v>
      </c>
      <c r="K3833" s="50">
        <v>1.3611651549999999</v>
      </c>
      <c r="L3833" s="9">
        <f t="shared" si="120"/>
        <v>1.3624572769999999</v>
      </c>
      <c r="M3833" s="9">
        <f t="shared" si="119"/>
        <v>1.6691048448523368E-3</v>
      </c>
    </row>
    <row r="3834" spans="1:13">
      <c r="A3834" s="107"/>
      <c r="B3834" s="104"/>
      <c r="C3834" s="104"/>
      <c r="D3834" s="104"/>
      <c r="E3834" s="104"/>
      <c r="F3834" s="104"/>
      <c r="G3834" s="104"/>
      <c r="H3834" s="5" t="s">
        <v>5</v>
      </c>
      <c r="I3834" s="9">
        <v>0.38660164000000002</v>
      </c>
      <c r="J3834" s="35">
        <v>0.41441374399999997</v>
      </c>
      <c r="K3834" s="50">
        <v>0.18746606399999999</v>
      </c>
      <c r="L3834" s="9">
        <f t="shared" si="120"/>
        <v>0.30093990399999998</v>
      </c>
      <c r="M3834" s="9">
        <f t="shared" si="119"/>
        <v>0.12378323810539457</v>
      </c>
    </row>
    <row r="3835" spans="1:13">
      <c r="A3835" s="107"/>
      <c r="B3835" s="104"/>
      <c r="C3835" s="104"/>
      <c r="D3835" s="104"/>
      <c r="E3835" s="104"/>
      <c r="F3835" s="104"/>
      <c r="G3835" s="104"/>
      <c r="H3835" s="5" t="s">
        <v>6</v>
      </c>
      <c r="I3835" s="9">
        <v>1.4404361109999999</v>
      </c>
      <c r="J3835" s="35">
        <v>1.4517527509999999</v>
      </c>
      <c r="K3835" s="50">
        <v>1.431387983</v>
      </c>
      <c r="L3835" s="9">
        <f t="shared" si="120"/>
        <v>1.441570367</v>
      </c>
      <c r="M3835" s="9">
        <f t="shared" si="119"/>
        <v>1.0203420479491179E-2</v>
      </c>
    </row>
    <row r="3836" spans="1:13">
      <c r="A3836" s="107"/>
      <c r="B3836" s="104"/>
      <c r="C3836" s="104"/>
      <c r="D3836" s="104"/>
      <c r="E3836" s="104"/>
      <c r="F3836" s="104"/>
      <c r="G3836" s="104"/>
      <c r="H3836" s="5" t="s">
        <v>7</v>
      </c>
      <c r="I3836" s="9">
        <v>6.1354358999999997E-2</v>
      </c>
      <c r="J3836" s="35">
        <v>0.100204511</v>
      </c>
      <c r="K3836" s="50">
        <v>0.28796717599999999</v>
      </c>
      <c r="L3836" s="9">
        <f t="shared" si="120"/>
        <v>0.19408584349999999</v>
      </c>
      <c r="M3836" s="9">
        <f t="shared" si="119"/>
        <v>0.12118685400859341</v>
      </c>
    </row>
    <row r="3837" spans="1:13">
      <c r="A3837" s="107"/>
      <c r="B3837" s="104"/>
      <c r="C3837" s="104"/>
      <c r="D3837" s="104"/>
      <c r="E3837" s="104"/>
      <c r="F3837" s="104"/>
      <c r="G3837" s="104"/>
      <c r="H3837" s="5" t="s">
        <v>8</v>
      </c>
      <c r="I3837" s="9">
        <v>2.6291585999999999E-2</v>
      </c>
      <c r="J3837" s="35">
        <v>0.13016947800000001</v>
      </c>
      <c r="K3837" s="50">
        <v>0.312427817</v>
      </c>
      <c r="L3837" s="9">
        <f t="shared" si="120"/>
        <v>0.2212986475</v>
      </c>
      <c r="M3837" s="9">
        <f t="shared" si="119"/>
        <v>0.14484627556613708</v>
      </c>
    </row>
    <row r="3838" spans="1:13">
      <c r="A3838" s="107"/>
      <c r="B3838" s="104"/>
      <c r="C3838" s="104"/>
      <c r="D3838" s="104"/>
      <c r="E3838" s="104"/>
      <c r="F3838" s="104"/>
      <c r="G3838" s="104"/>
      <c r="H3838" s="5" t="s">
        <v>9</v>
      </c>
      <c r="I3838" s="9">
        <v>3.279336802</v>
      </c>
      <c r="J3838" s="35">
        <v>3.4606511690000001</v>
      </c>
      <c r="K3838" s="50">
        <v>3.5807465839999999</v>
      </c>
      <c r="L3838" s="9">
        <f t="shared" si="120"/>
        <v>3.5206988765</v>
      </c>
      <c r="M3838" s="9">
        <f t="shared" si="119"/>
        <v>0.15173752835621582</v>
      </c>
    </row>
    <row r="3839" spans="1:13">
      <c r="A3839" s="107"/>
      <c r="B3839" s="104"/>
      <c r="C3839" s="104"/>
      <c r="D3839" s="104"/>
      <c r="E3839" s="105"/>
      <c r="F3839" s="105"/>
      <c r="G3839" s="105"/>
      <c r="H3839" s="5" t="s">
        <v>23</v>
      </c>
      <c r="I3839" s="9">
        <v>1.3794776E-2</v>
      </c>
      <c r="J3839" s="35">
        <v>1.3640525000000001E-2</v>
      </c>
      <c r="K3839" s="50">
        <v>2.8499897999999999E-2</v>
      </c>
      <c r="L3839" s="9">
        <f t="shared" si="120"/>
        <v>2.1070211499999998E-2</v>
      </c>
      <c r="M3839" s="9">
        <f t="shared" si="119"/>
        <v>8.5348830528896077E-3</v>
      </c>
    </row>
    <row r="3840" spans="1:13">
      <c r="A3840" s="107"/>
      <c r="B3840" s="104"/>
      <c r="C3840" s="104"/>
      <c r="D3840" s="104"/>
      <c r="E3840" s="103">
        <f xml:space="preserve"> (A3829*B3829)/2</f>
        <v>32</v>
      </c>
      <c r="F3840" s="103">
        <f>24/B3829</f>
        <v>6</v>
      </c>
      <c r="G3840" s="103" t="b">
        <v>1</v>
      </c>
      <c r="H3840" s="5" t="s">
        <v>1</v>
      </c>
      <c r="I3840" s="9">
        <v>7.3015809999999997E-3</v>
      </c>
      <c r="J3840" s="35">
        <v>7.273552E-3</v>
      </c>
      <c r="K3840" s="50">
        <v>7.2479969999999999E-3</v>
      </c>
      <c r="L3840" s="9">
        <f t="shared" si="120"/>
        <v>7.2607745E-3</v>
      </c>
      <c r="M3840" s="9">
        <f t="shared" si="119"/>
        <v>2.6801517127456172E-5</v>
      </c>
    </row>
    <row r="3841" spans="1:13">
      <c r="A3841" s="107"/>
      <c r="B3841" s="104"/>
      <c r="C3841" s="104"/>
      <c r="D3841" s="104"/>
      <c r="E3841" s="104"/>
      <c r="F3841" s="104"/>
      <c r="G3841" s="104"/>
      <c r="H3841" s="5" t="s">
        <v>2</v>
      </c>
      <c r="I3841" s="9">
        <v>1.2317967000000001E-2</v>
      </c>
      <c r="J3841" s="35">
        <v>1.2546405E-2</v>
      </c>
      <c r="K3841" s="50">
        <v>1.277025E-2</v>
      </c>
      <c r="L3841" s="9">
        <f t="shared" si="120"/>
        <v>1.26583275E-2</v>
      </c>
      <c r="M3841" s="9">
        <f t="shared" si="119"/>
        <v>2.2614538684881432E-4</v>
      </c>
    </row>
    <row r="3842" spans="1:13">
      <c r="A3842" s="107"/>
      <c r="B3842" s="104"/>
      <c r="C3842" s="104"/>
      <c r="D3842" s="104"/>
      <c r="E3842" s="104"/>
      <c r="F3842" s="104"/>
      <c r="G3842" s="104"/>
      <c r="H3842" s="5" t="s">
        <v>3</v>
      </c>
      <c r="I3842" s="9">
        <v>0</v>
      </c>
      <c r="J3842" s="35">
        <v>0</v>
      </c>
      <c r="K3842" s="50">
        <v>0</v>
      </c>
      <c r="L3842" s="9">
        <f t="shared" si="120"/>
        <v>0</v>
      </c>
      <c r="M3842" s="9">
        <f t="shared" si="119"/>
        <v>0</v>
      </c>
    </row>
    <row r="3843" spans="1:13">
      <c r="A3843" s="107"/>
      <c r="B3843" s="104"/>
      <c r="C3843" s="104"/>
      <c r="D3843" s="104"/>
      <c r="E3843" s="104"/>
      <c r="F3843" s="104"/>
      <c r="G3843" s="104"/>
      <c r="H3843" s="5" t="s">
        <v>22</v>
      </c>
      <c r="I3843" s="9">
        <v>0.94133924099999999</v>
      </c>
      <c r="J3843" s="35">
        <v>0.93490592100000003</v>
      </c>
      <c r="K3843" s="50">
        <v>0.94305785499999994</v>
      </c>
      <c r="L3843" s="9">
        <f t="shared" si="120"/>
        <v>0.93898188800000004</v>
      </c>
      <c r="M3843" s="9">
        <f t="shared" si="119"/>
        <v>4.2971942055979968E-3</v>
      </c>
    </row>
    <row r="3844" spans="1:13">
      <c r="A3844" s="107"/>
      <c r="B3844" s="104"/>
      <c r="C3844" s="104"/>
      <c r="D3844" s="104"/>
      <c r="E3844" s="104"/>
      <c r="F3844" s="104"/>
      <c r="G3844" s="104"/>
      <c r="H3844" s="5" t="s">
        <v>4</v>
      </c>
      <c r="I3844" s="9">
        <v>1.360244373</v>
      </c>
      <c r="J3844" s="35">
        <v>1.3517088289999999</v>
      </c>
      <c r="K3844" s="50">
        <v>1.361891038</v>
      </c>
      <c r="L3844" s="9">
        <f t="shared" si="120"/>
        <v>1.3567999335000001</v>
      </c>
      <c r="M3844" s="9">
        <f t="shared" si="119"/>
        <v>5.465717353313076E-3</v>
      </c>
    </row>
    <row r="3845" spans="1:13">
      <c r="A3845" s="107"/>
      <c r="B3845" s="104"/>
      <c r="C3845" s="104"/>
      <c r="D3845" s="104"/>
      <c r="E3845" s="104"/>
      <c r="F3845" s="104"/>
      <c r="G3845" s="104"/>
      <c r="H3845" s="5" t="s">
        <v>5</v>
      </c>
      <c r="I3845" s="9">
        <v>0.22178289800000001</v>
      </c>
      <c r="J3845" s="35">
        <v>0.42598019599999998</v>
      </c>
      <c r="K3845" s="50">
        <v>0.37026652300000001</v>
      </c>
      <c r="L3845" s="9">
        <f t="shared" si="120"/>
        <v>0.3981233595</v>
      </c>
      <c r="M3845" s="9">
        <f t="shared" si="119"/>
        <v>0.10555246465051717</v>
      </c>
    </row>
    <row r="3846" spans="1:13">
      <c r="A3846" s="107"/>
      <c r="B3846" s="104"/>
      <c r="C3846" s="104"/>
      <c r="D3846" s="104"/>
      <c r="E3846" s="104"/>
      <c r="F3846" s="104"/>
      <c r="G3846" s="104"/>
      <c r="H3846" s="5" t="s">
        <v>6</v>
      </c>
      <c r="I3846" s="9">
        <v>0.87390653500000004</v>
      </c>
      <c r="J3846" s="35">
        <v>0.81272155899999998</v>
      </c>
      <c r="K3846" s="50">
        <v>0.87316421700000002</v>
      </c>
      <c r="L3846" s="9">
        <f t="shared" si="120"/>
        <v>0.84294288800000006</v>
      </c>
      <c r="M3846" s="9">
        <f t="shared" si="119"/>
        <v>3.5112835331823883E-2</v>
      </c>
    </row>
    <row r="3847" spans="1:13">
      <c r="A3847" s="107"/>
      <c r="B3847" s="104"/>
      <c r="C3847" s="104"/>
      <c r="D3847" s="104"/>
      <c r="E3847" s="104"/>
      <c r="F3847" s="104"/>
      <c r="G3847" s="104"/>
      <c r="H3847" s="5" t="s">
        <v>7</v>
      </c>
      <c r="I3847" s="9">
        <v>0.14732400500000001</v>
      </c>
      <c r="J3847" s="35">
        <v>0.15863750400000001</v>
      </c>
      <c r="K3847" s="50">
        <v>0.12872277600000001</v>
      </c>
      <c r="L3847" s="9">
        <f t="shared" si="120"/>
        <v>0.14368014000000001</v>
      </c>
      <c r="M3847" s="9">
        <f t="shared" si="119"/>
        <v>1.5104590534268193E-2</v>
      </c>
    </row>
    <row r="3848" spans="1:13">
      <c r="A3848" s="107"/>
      <c r="B3848" s="104"/>
      <c r="C3848" s="104"/>
      <c r="D3848" s="104"/>
      <c r="E3848" s="104"/>
      <c r="F3848" s="104"/>
      <c r="G3848" s="104"/>
      <c r="H3848" s="5" t="s">
        <v>8</v>
      </c>
      <c r="I3848" s="9">
        <v>0.356875477</v>
      </c>
      <c r="J3848" s="35">
        <v>0.40066945700000001</v>
      </c>
      <c r="K3848" s="50">
        <v>9.4476633000000004E-2</v>
      </c>
      <c r="L3848" s="9">
        <f t="shared" si="120"/>
        <v>0.24757304499999999</v>
      </c>
      <c r="M3848" s="9">
        <f t="shared" si="119"/>
        <v>0.16559242710435748</v>
      </c>
    </row>
    <row r="3849" spans="1:13">
      <c r="A3849" s="107"/>
      <c r="B3849" s="104"/>
      <c r="C3849" s="104"/>
      <c r="D3849" s="104"/>
      <c r="E3849" s="104"/>
      <c r="F3849" s="104"/>
      <c r="G3849" s="104"/>
      <c r="H3849" s="5" t="s">
        <v>9</v>
      </c>
      <c r="I3849" s="9">
        <v>2.9606253919999999</v>
      </c>
      <c r="J3849" s="35">
        <v>3.1508105130000001</v>
      </c>
      <c r="K3849" s="50">
        <v>2.8296880529999999</v>
      </c>
      <c r="L3849" s="9">
        <f t="shared" si="120"/>
        <v>2.9902492829999998</v>
      </c>
      <c r="M3849" s="9">
        <f t="shared" si="119"/>
        <v>0.16146960565930946</v>
      </c>
    </row>
    <row r="3850" spans="1:13">
      <c r="A3850" s="108"/>
      <c r="B3850" s="105"/>
      <c r="C3850" s="104"/>
      <c r="D3850" s="104"/>
      <c r="E3850" s="105"/>
      <c r="F3850" s="105"/>
      <c r="G3850" s="105"/>
      <c r="H3850" s="5" t="s">
        <v>23</v>
      </c>
      <c r="I3850" s="9">
        <v>1.2116518E-2</v>
      </c>
      <c r="J3850" s="35">
        <v>1.115024E-2</v>
      </c>
      <c r="K3850" s="9">
        <v>1.1664209E-2</v>
      </c>
      <c r="L3850" s="9">
        <f t="shared" si="120"/>
        <v>1.14072245E-2</v>
      </c>
      <c r="M3850" s="9">
        <f t="shared" si="119"/>
        <v>4.8346677543998094E-4</v>
      </c>
    </row>
    <row r="3851" spans="1:13">
      <c r="A3851" s="106">
        <v>16</v>
      </c>
      <c r="B3851" s="103">
        <v>4</v>
      </c>
      <c r="C3851" s="104"/>
      <c r="D3851" s="104"/>
      <c r="E3851" s="103">
        <f xml:space="preserve"> A3851 * B3851</f>
        <v>64</v>
      </c>
      <c r="F3851" s="103">
        <f>24/B3851</f>
        <v>6</v>
      </c>
      <c r="G3851" s="103" t="b">
        <v>0</v>
      </c>
      <c r="H3851" s="5" t="s">
        <v>1</v>
      </c>
      <c r="I3851" s="9">
        <v>0</v>
      </c>
      <c r="J3851" s="35">
        <v>0</v>
      </c>
      <c r="K3851" s="50">
        <v>0</v>
      </c>
      <c r="L3851" s="9">
        <f t="shared" si="120"/>
        <v>0</v>
      </c>
      <c r="M3851" s="9">
        <f t="shared" si="119"/>
        <v>0</v>
      </c>
    </row>
    <row r="3852" spans="1:13">
      <c r="A3852" s="107"/>
      <c r="B3852" s="104"/>
      <c r="C3852" s="104"/>
      <c r="D3852" s="104"/>
      <c r="E3852" s="104"/>
      <c r="F3852" s="104"/>
      <c r="G3852" s="104"/>
      <c r="H3852" s="5" t="s">
        <v>2</v>
      </c>
      <c r="I3852" s="9">
        <v>0</v>
      </c>
      <c r="J3852" s="35">
        <v>0</v>
      </c>
      <c r="K3852" s="50">
        <v>0</v>
      </c>
      <c r="L3852" s="9">
        <f t="shared" si="120"/>
        <v>0</v>
      </c>
      <c r="M3852" s="9">
        <f t="shared" si="119"/>
        <v>0</v>
      </c>
    </row>
    <row r="3853" spans="1:13">
      <c r="A3853" s="107"/>
      <c r="B3853" s="104"/>
      <c r="C3853" s="104"/>
      <c r="D3853" s="104"/>
      <c r="E3853" s="104"/>
      <c r="F3853" s="104"/>
      <c r="G3853" s="104"/>
      <c r="H3853" s="5" t="s">
        <v>3</v>
      </c>
      <c r="I3853" s="9">
        <v>0</v>
      </c>
      <c r="J3853" s="35">
        <v>0</v>
      </c>
      <c r="K3853" s="50">
        <v>0</v>
      </c>
      <c r="L3853" s="9">
        <f t="shared" si="120"/>
        <v>0</v>
      </c>
      <c r="M3853" s="9">
        <f t="shared" si="119"/>
        <v>0</v>
      </c>
    </row>
    <row r="3854" spans="1:13">
      <c r="A3854" s="107"/>
      <c r="B3854" s="104"/>
      <c r="C3854" s="104"/>
      <c r="D3854" s="104"/>
      <c r="E3854" s="104"/>
      <c r="F3854" s="104"/>
      <c r="G3854" s="104"/>
      <c r="H3854" s="5" t="s">
        <v>22</v>
      </c>
      <c r="I3854" s="9">
        <v>0</v>
      </c>
      <c r="J3854" s="35">
        <v>0</v>
      </c>
      <c r="K3854" s="50">
        <v>0</v>
      </c>
      <c r="L3854" s="9">
        <f t="shared" si="120"/>
        <v>0</v>
      </c>
      <c r="M3854" s="9">
        <f t="shared" ref="M3854:M3917" si="121">STDEV(I3854:K3854)</f>
        <v>0</v>
      </c>
    </row>
    <row r="3855" spans="1:13">
      <c r="A3855" s="107"/>
      <c r="B3855" s="104"/>
      <c r="C3855" s="104"/>
      <c r="D3855" s="104"/>
      <c r="E3855" s="104"/>
      <c r="F3855" s="104"/>
      <c r="G3855" s="104"/>
      <c r="H3855" s="5" t="s">
        <v>4</v>
      </c>
      <c r="I3855" s="9">
        <v>0.453924771</v>
      </c>
      <c r="J3855" s="35">
        <v>0.45843774700000001</v>
      </c>
      <c r="K3855" s="50">
        <v>0.45534762400000001</v>
      </c>
      <c r="L3855" s="9">
        <f t="shared" si="120"/>
        <v>0.45689268550000001</v>
      </c>
      <c r="M3855" s="9">
        <f t="shared" si="121"/>
        <v>2.3072466705041177E-3</v>
      </c>
    </row>
    <row r="3856" spans="1:13">
      <c r="A3856" s="107"/>
      <c r="B3856" s="104"/>
      <c r="C3856" s="104"/>
      <c r="D3856" s="104"/>
      <c r="E3856" s="104"/>
      <c r="F3856" s="104"/>
      <c r="G3856" s="104"/>
      <c r="H3856" s="5" t="s">
        <v>5</v>
      </c>
      <c r="I3856" s="9">
        <v>0.19591919399999999</v>
      </c>
      <c r="J3856" s="35">
        <v>0.396681055</v>
      </c>
      <c r="K3856" s="50">
        <v>0.18902822399999999</v>
      </c>
      <c r="L3856" s="9">
        <f t="shared" si="120"/>
        <v>0.29285463950000001</v>
      </c>
      <c r="M3856" s="9">
        <f t="shared" si="121"/>
        <v>0.11794950086233151</v>
      </c>
    </row>
    <row r="3857" spans="1:13">
      <c r="A3857" s="107"/>
      <c r="B3857" s="104"/>
      <c r="C3857" s="104"/>
      <c r="D3857" s="104"/>
      <c r="E3857" s="104"/>
      <c r="F3857" s="104"/>
      <c r="G3857" s="104"/>
      <c r="H3857" s="5" t="s">
        <v>6</v>
      </c>
      <c r="I3857" s="9">
        <v>1.4572546319999999</v>
      </c>
      <c r="J3857" s="35">
        <v>1.4810488930000001</v>
      </c>
      <c r="K3857" s="50">
        <v>1.4827068320000001</v>
      </c>
      <c r="L3857" s="9">
        <f t="shared" si="120"/>
        <v>1.4818778625000002</v>
      </c>
      <c r="M3857" s="9">
        <f t="shared" si="121"/>
        <v>1.4240377471026161E-2</v>
      </c>
    </row>
    <row r="3858" spans="1:13">
      <c r="A3858" s="107"/>
      <c r="B3858" s="104"/>
      <c r="C3858" s="104"/>
      <c r="D3858" s="104"/>
      <c r="E3858" s="104"/>
      <c r="F3858" s="104"/>
      <c r="G3858" s="104"/>
      <c r="H3858" s="5" t="s">
        <v>7</v>
      </c>
      <c r="I3858" s="9">
        <v>8.0004096999999996E-2</v>
      </c>
      <c r="J3858" s="35">
        <v>0.21567244299999999</v>
      </c>
      <c r="K3858" s="50">
        <v>7.6659557000000003E-2</v>
      </c>
      <c r="L3858" s="9">
        <f t="shared" si="120"/>
        <v>0.14616599999999999</v>
      </c>
      <c r="M3858" s="9">
        <f t="shared" si="121"/>
        <v>7.9311273398170762E-2</v>
      </c>
    </row>
    <row r="3859" spans="1:13">
      <c r="A3859" s="107"/>
      <c r="B3859" s="104"/>
      <c r="C3859" s="104"/>
      <c r="D3859" s="104"/>
      <c r="E3859" s="104"/>
      <c r="F3859" s="104"/>
      <c r="G3859" s="104"/>
      <c r="H3859" s="5" t="s">
        <v>8</v>
      </c>
      <c r="I3859" s="9">
        <v>0.16217968699999999</v>
      </c>
      <c r="J3859" s="35">
        <v>8.1835825000000001E-2</v>
      </c>
      <c r="K3859" s="50">
        <v>4.3160874000000002E-2</v>
      </c>
      <c r="L3859" s="9">
        <f t="shared" si="120"/>
        <v>6.2498349500000001E-2</v>
      </c>
      <c r="M3859" s="9">
        <f t="shared" si="121"/>
        <v>6.0712939098482702E-2</v>
      </c>
    </row>
    <row r="3860" spans="1:13">
      <c r="A3860" s="107"/>
      <c r="B3860" s="104"/>
      <c r="C3860" s="104"/>
      <c r="D3860" s="104"/>
      <c r="E3860" s="104"/>
      <c r="F3860" s="104"/>
      <c r="G3860" s="104"/>
      <c r="H3860" s="5" t="s">
        <v>9</v>
      </c>
      <c r="I3860" s="9">
        <v>2.3496616299999999</v>
      </c>
      <c r="J3860" s="35">
        <v>2.634055381</v>
      </c>
      <c r="K3860" s="50">
        <v>2.2472951509999999</v>
      </c>
      <c r="L3860" s="9">
        <f t="shared" si="120"/>
        <v>2.440675266</v>
      </c>
      <c r="M3860" s="9">
        <f t="shared" si="121"/>
        <v>0.20039218927741026</v>
      </c>
    </row>
    <row r="3861" spans="1:13">
      <c r="A3861" s="107"/>
      <c r="B3861" s="104"/>
      <c r="C3861" s="104"/>
      <c r="D3861" s="104"/>
      <c r="E3861" s="105"/>
      <c r="F3861" s="105"/>
      <c r="G3861" s="105"/>
      <c r="H3861" s="5" t="s">
        <v>23</v>
      </c>
      <c r="I3861" s="9">
        <v>1.2017965E-2</v>
      </c>
      <c r="J3861" s="35">
        <v>1.1429262000000001E-2</v>
      </c>
      <c r="K3861" s="50">
        <v>1.0873627E-2</v>
      </c>
      <c r="L3861" s="9">
        <f t="shared" si="120"/>
        <v>1.11514445E-2</v>
      </c>
      <c r="M3861" s="9">
        <f t="shared" si="121"/>
        <v>5.7224862511528443E-4</v>
      </c>
    </row>
    <row r="3862" spans="1:13">
      <c r="A3862" s="107"/>
      <c r="B3862" s="104"/>
      <c r="C3862" s="104"/>
      <c r="D3862" s="104"/>
      <c r="E3862" s="103">
        <f xml:space="preserve"> (A3851*B3851)/2</f>
        <v>32</v>
      </c>
      <c r="F3862" s="103">
        <f>24/B3851</f>
        <v>6</v>
      </c>
      <c r="G3862" s="103" t="b">
        <v>0</v>
      </c>
      <c r="H3862" s="5" t="s">
        <v>1</v>
      </c>
      <c r="I3862" s="9">
        <v>0</v>
      </c>
      <c r="J3862" s="35">
        <v>0</v>
      </c>
      <c r="K3862" s="50">
        <v>0</v>
      </c>
      <c r="L3862" s="9">
        <f t="shared" si="120"/>
        <v>0</v>
      </c>
      <c r="M3862" s="9">
        <f t="shared" si="121"/>
        <v>0</v>
      </c>
    </row>
    <row r="3863" spans="1:13">
      <c r="A3863" s="107"/>
      <c r="B3863" s="104"/>
      <c r="C3863" s="104"/>
      <c r="D3863" s="104"/>
      <c r="E3863" s="104"/>
      <c r="F3863" s="104"/>
      <c r="G3863" s="104"/>
      <c r="H3863" s="5" t="s">
        <v>2</v>
      </c>
      <c r="I3863" s="9">
        <v>0</v>
      </c>
      <c r="J3863" s="35">
        <v>0</v>
      </c>
      <c r="K3863" s="50">
        <v>0</v>
      </c>
      <c r="L3863" s="9">
        <f t="shared" si="120"/>
        <v>0</v>
      </c>
      <c r="M3863" s="9">
        <f t="shared" si="121"/>
        <v>0</v>
      </c>
    </row>
    <row r="3864" spans="1:13">
      <c r="A3864" s="107"/>
      <c r="B3864" s="104"/>
      <c r="C3864" s="104"/>
      <c r="D3864" s="104"/>
      <c r="E3864" s="104"/>
      <c r="F3864" s="104"/>
      <c r="G3864" s="104"/>
      <c r="H3864" s="5" t="s">
        <v>3</v>
      </c>
      <c r="I3864" s="9">
        <v>0</v>
      </c>
      <c r="J3864" s="35">
        <v>0</v>
      </c>
      <c r="K3864" s="50">
        <v>0</v>
      </c>
      <c r="L3864" s="9">
        <f t="shared" si="120"/>
        <v>0</v>
      </c>
      <c r="M3864" s="9">
        <f t="shared" si="121"/>
        <v>0</v>
      </c>
    </row>
    <row r="3865" spans="1:13">
      <c r="A3865" s="107"/>
      <c r="B3865" s="104"/>
      <c r="C3865" s="104"/>
      <c r="D3865" s="104"/>
      <c r="E3865" s="104"/>
      <c r="F3865" s="104"/>
      <c r="G3865" s="104"/>
      <c r="H3865" s="5" t="s">
        <v>22</v>
      </c>
      <c r="I3865" s="9">
        <v>0</v>
      </c>
      <c r="J3865" s="35">
        <v>0</v>
      </c>
      <c r="K3865" s="50">
        <v>0</v>
      </c>
      <c r="L3865" s="9">
        <f t="shared" si="120"/>
        <v>0</v>
      </c>
      <c r="M3865" s="9">
        <f t="shared" si="121"/>
        <v>0</v>
      </c>
    </row>
    <row r="3866" spans="1:13">
      <c r="A3866" s="107"/>
      <c r="B3866" s="104"/>
      <c r="C3866" s="104"/>
      <c r="D3866" s="104"/>
      <c r="E3866" s="104"/>
      <c r="F3866" s="104"/>
      <c r="G3866" s="104"/>
      <c r="H3866" s="5" t="s">
        <v>4</v>
      </c>
      <c r="I3866" s="9">
        <v>0.45657994899999998</v>
      </c>
      <c r="J3866" s="35">
        <v>0.45736507100000001</v>
      </c>
      <c r="K3866" s="50">
        <v>0.45806549499999999</v>
      </c>
      <c r="L3866" s="9">
        <f t="shared" si="120"/>
        <v>0.45771528299999997</v>
      </c>
      <c r="M3866" s="9">
        <f t="shared" si="121"/>
        <v>7.4317531049499831E-4</v>
      </c>
    </row>
    <row r="3867" spans="1:13">
      <c r="A3867" s="107"/>
      <c r="B3867" s="104"/>
      <c r="C3867" s="104"/>
      <c r="D3867" s="104"/>
      <c r="E3867" s="104"/>
      <c r="F3867" s="104"/>
      <c r="G3867" s="104"/>
      <c r="H3867" s="5" t="s">
        <v>5</v>
      </c>
      <c r="I3867" s="9">
        <v>0.176485539</v>
      </c>
      <c r="J3867" s="35">
        <v>0.37089926000000001</v>
      </c>
      <c r="K3867" s="50">
        <v>0.18196674099999999</v>
      </c>
      <c r="L3867" s="9">
        <f t="shared" si="120"/>
        <v>0.27643300049999997</v>
      </c>
      <c r="M3867" s="9">
        <f t="shared" si="121"/>
        <v>0.11069645825719086</v>
      </c>
    </row>
    <row r="3868" spans="1:13">
      <c r="A3868" s="107"/>
      <c r="B3868" s="104"/>
      <c r="C3868" s="104"/>
      <c r="D3868" s="104"/>
      <c r="E3868" s="104"/>
      <c r="F3868" s="104"/>
      <c r="G3868" s="104"/>
      <c r="H3868" s="5" t="s">
        <v>6</v>
      </c>
      <c r="I3868" s="9">
        <v>0.79260373699999997</v>
      </c>
      <c r="J3868" s="35">
        <v>0.79820714500000001</v>
      </c>
      <c r="K3868" s="50">
        <v>0.86304518900000005</v>
      </c>
      <c r="L3868" s="9">
        <f t="shared" si="120"/>
        <v>0.83062616700000003</v>
      </c>
      <c r="M3868" s="9">
        <f t="shared" si="121"/>
        <v>3.915219936527347E-2</v>
      </c>
    </row>
    <row r="3869" spans="1:13">
      <c r="A3869" s="107"/>
      <c r="B3869" s="104"/>
      <c r="C3869" s="104"/>
      <c r="D3869" s="104"/>
      <c r="E3869" s="104"/>
      <c r="F3869" s="104"/>
      <c r="G3869" s="104"/>
      <c r="H3869" s="5" t="s">
        <v>7</v>
      </c>
      <c r="I3869" s="9">
        <v>0.121553196</v>
      </c>
      <c r="J3869" s="35">
        <v>0.17820244800000001</v>
      </c>
      <c r="K3869" s="50">
        <v>0.14009837</v>
      </c>
      <c r="L3869" s="9">
        <f t="shared" si="120"/>
        <v>0.15915040899999999</v>
      </c>
      <c r="M3869" s="9">
        <f t="shared" si="121"/>
        <v>2.888189164822795E-2</v>
      </c>
    </row>
    <row r="3870" spans="1:13">
      <c r="A3870" s="107"/>
      <c r="B3870" s="104"/>
      <c r="C3870" s="104"/>
      <c r="D3870" s="104"/>
      <c r="E3870" s="104"/>
      <c r="F3870" s="104"/>
      <c r="G3870" s="104"/>
      <c r="H3870" s="5" t="s">
        <v>8</v>
      </c>
      <c r="I3870" s="9">
        <v>0.12532177</v>
      </c>
      <c r="J3870" s="35">
        <v>0.24531545499999999</v>
      </c>
      <c r="K3870" s="50">
        <v>0.18342757500000001</v>
      </c>
      <c r="L3870" s="9">
        <f t="shared" si="120"/>
        <v>0.21437151500000001</v>
      </c>
      <c r="M3870" s="9">
        <f t="shared" si="121"/>
        <v>6.00067755972492E-2</v>
      </c>
    </row>
    <row r="3871" spans="1:13">
      <c r="A3871" s="107"/>
      <c r="B3871" s="104"/>
      <c r="C3871" s="104"/>
      <c r="D3871" s="104"/>
      <c r="E3871" s="104"/>
      <c r="F3871" s="104"/>
      <c r="G3871" s="104"/>
      <c r="H3871" s="5" t="s">
        <v>9</v>
      </c>
      <c r="I3871" s="9">
        <v>1.6741792209999999</v>
      </c>
      <c r="J3871" s="35">
        <v>2.0512062599999998</v>
      </c>
      <c r="K3871" s="9">
        <v>1.8278990310000001</v>
      </c>
      <c r="L3871" s="9">
        <f t="shared" si="120"/>
        <v>1.9395526455000001</v>
      </c>
      <c r="M3871" s="9">
        <f t="shared" si="121"/>
        <v>0.18958080363757029</v>
      </c>
    </row>
    <row r="3872" spans="1:13">
      <c r="A3872" s="108"/>
      <c r="B3872" s="105"/>
      <c r="C3872" s="104"/>
      <c r="D3872" s="105"/>
      <c r="E3872" s="105"/>
      <c r="F3872" s="105"/>
      <c r="G3872" s="105"/>
      <c r="H3872" s="5" t="s">
        <v>23</v>
      </c>
      <c r="I3872" s="9">
        <v>1.0515573E-2</v>
      </c>
      <c r="J3872" s="35">
        <v>1.0476263E-2</v>
      </c>
      <c r="K3872" s="9">
        <v>1.0967325999999999E-2</v>
      </c>
      <c r="L3872" s="9">
        <f t="shared" si="120"/>
        <v>1.07217945E-2</v>
      </c>
      <c r="M3872" s="9">
        <f t="shared" si="121"/>
        <v>2.7287632090930843E-4</v>
      </c>
    </row>
    <row r="3873" spans="1:13">
      <c r="A3873" s="106">
        <v>16</v>
      </c>
      <c r="B3873" s="103">
        <v>4</v>
      </c>
      <c r="C3873" s="104"/>
      <c r="D3873" s="103" t="s">
        <v>12</v>
      </c>
      <c r="E3873" s="103" t="s">
        <v>13</v>
      </c>
      <c r="F3873" s="103">
        <f>24/B3873</f>
        <v>6</v>
      </c>
      <c r="G3873" s="103" t="s">
        <v>13</v>
      </c>
      <c r="H3873" s="3" t="s">
        <v>4</v>
      </c>
      <c r="I3873" s="9">
        <v>6.7703409000000006E-2</v>
      </c>
      <c r="J3873" s="35">
        <v>8.7703202999999993E-2</v>
      </c>
      <c r="K3873" s="50">
        <v>7.5617516999999995E-2</v>
      </c>
      <c r="L3873" s="9">
        <f t="shared" si="120"/>
        <v>8.1660359999999987E-2</v>
      </c>
      <c r="M3873" s="9">
        <f t="shared" si="121"/>
        <v>1.0072145348837797E-2</v>
      </c>
    </row>
    <row r="3874" spans="1:13">
      <c r="A3874" s="107"/>
      <c r="B3874" s="104"/>
      <c r="C3874" s="104"/>
      <c r="D3874" s="104"/>
      <c r="E3874" s="104"/>
      <c r="F3874" s="104"/>
      <c r="G3874" s="104"/>
      <c r="H3874" s="3" t="s">
        <v>5</v>
      </c>
      <c r="I3874" s="9">
        <v>0.153255378</v>
      </c>
      <c r="J3874" s="35">
        <v>0.227843303</v>
      </c>
      <c r="K3874" s="50">
        <v>5.3390170000000001E-2</v>
      </c>
      <c r="L3874" s="9">
        <f t="shared" si="120"/>
        <v>0.14061673650000001</v>
      </c>
      <c r="M3874" s="9">
        <f t="shared" si="121"/>
        <v>8.7531245790864673E-2</v>
      </c>
    </row>
    <row r="3875" spans="1:13">
      <c r="A3875" s="107"/>
      <c r="B3875" s="104"/>
      <c r="C3875" s="104"/>
      <c r="D3875" s="104"/>
      <c r="E3875" s="104"/>
      <c r="F3875" s="104"/>
      <c r="G3875" s="104"/>
      <c r="H3875" s="3" t="s">
        <v>6</v>
      </c>
      <c r="I3875" s="9">
        <v>1.4405360490000001</v>
      </c>
      <c r="J3875" s="35">
        <v>1.5269276359999999</v>
      </c>
      <c r="K3875" s="50">
        <v>1.499752993</v>
      </c>
      <c r="L3875" s="9">
        <f t="shared" si="120"/>
        <v>1.5133403145</v>
      </c>
      <c r="M3875" s="9">
        <f t="shared" si="121"/>
        <v>4.4175057033079779E-2</v>
      </c>
    </row>
    <row r="3876" spans="1:13">
      <c r="A3876" s="107"/>
      <c r="B3876" s="104"/>
      <c r="C3876" s="104"/>
      <c r="D3876" s="104"/>
      <c r="E3876" s="104"/>
      <c r="F3876" s="104"/>
      <c r="G3876" s="104"/>
      <c r="H3876" s="3" t="s">
        <v>7</v>
      </c>
      <c r="I3876" s="9">
        <v>6.5897032999999994E-2</v>
      </c>
      <c r="J3876" s="35">
        <v>6.8333588000000001E-2</v>
      </c>
      <c r="K3876" s="50">
        <v>6.4628985999999999E-2</v>
      </c>
      <c r="L3876" s="9">
        <f t="shared" si="120"/>
        <v>6.6481287E-2</v>
      </c>
      <c r="M3876" s="9">
        <f t="shared" si="121"/>
        <v>1.8827647861871482E-3</v>
      </c>
    </row>
    <row r="3877" spans="1:13">
      <c r="A3877" s="107"/>
      <c r="B3877" s="104"/>
      <c r="C3877" s="104"/>
      <c r="D3877" s="104"/>
      <c r="E3877" s="104"/>
      <c r="F3877" s="104"/>
      <c r="G3877" s="104"/>
      <c r="H3877" s="5" t="s">
        <v>9</v>
      </c>
      <c r="I3877" s="9">
        <v>1.7787720389999999</v>
      </c>
      <c r="J3877" s="35">
        <v>2.113185879</v>
      </c>
      <c r="K3877" s="50">
        <v>1.8202583029999999</v>
      </c>
      <c r="L3877" s="9">
        <f t="shared" si="120"/>
        <v>1.9667220909999998</v>
      </c>
      <c r="M3877" s="9">
        <f t="shared" si="121"/>
        <v>0.1822819662251586</v>
      </c>
    </row>
    <row r="3878" spans="1:13">
      <c r="A3878" s="107"/>
      <c r="B3878" s="104"/>
      <c r="C3878" s="104"/>
      <c r="D3878" s="105"/>
      <c r="E3878" s="105"/>
      <c r="F3878" s="105"/>
      <c r="G3878" s="105"/>
      <c r="H3878" s="5" t="s">
        <v>23</v>
      </c>
      <c r="I3878" s="9">
        <v>1.0814519999999999E-2</v>
      </c>
      <c r="J3878" s="35">
        <v>1.1027029000000001E-2</v>
      </c>
      <c r="K3878" s="50">
        <v>1.0743057E-2</v>
      </c>
      <c r="L3878" s="9">
        <f t="shared" ref="L3878:L3941" si="122">AVERAGE(J3878:K3878)</f>
        <v>1.0885043E-2</v>
      </c>
      <c r="M3878" s="9">
        <f t="shared" si="121"/>
        <v>1.4770868414664537E-4</v>
      </c>
    </row>
    <row r="3879" spans="1:13">
      <c r="A3879" s="107"/>
      <c r="B3879" s="104"/>
      <c r="C3879" s="104"/>
      <c r="D3879" s="103" t="s">
        <v>14</v>
      </c>
      <c r="E3879" s="103" t="s">
        <v>13</v>
      </c>
      <c r="F3879" s="103">
        <f>24/B3873</f>
        <v>6</v>
      </c>
      <c r="G3879" s="103" t="s">
        <v>13</v>
      </c>
      <c r="H3879" s="3" t="s">
        <v>4</v>
      </c>
      <c r="I3879" s="9">
        <v>6.4867052999999994E-2</v>
      </c>
      <c r="J3879" s="35">
        <v>7.5956109999999993E-2</v>
      </c>
      <c r="K3879" s="50">
        <v>7.1675028000000002E-2</v>
      </c>
      <c r="L3879" s="9">
        <f t="shared" si="122"/>
        <v>7.3815568999999998E-2</v>
      </c>
      <c r="M3879" s="9">
        <f t="shared" si="121"/>
        <v>5.5923067965524152E-3</v>
      </c>
    </row>
    <row r="3880" spans="1:13">
      <c r="A3880" s="107"/>
      <c r="B3880" s="104"/>
      <c r="C3880" s="104"/>
      <c r="D3880" s="104"/>
      <c r="E3880" s="104"/>
      <c r="F3880" s="104"/>
      <c r="G3880" s="104"/>
      <c r="H3880" s="3" t="s">
        <v>5</v>
      </c>
      <c r="I3880" s="9">
        <v>0.232183269</v>
      </c>
      <c r="J3880" s="35">
        <v>0.26794088999999999</v>
      </c>
      <c r="K3880" s="50">
        <v>0.233098167</v>
      </c>
      <c r="L3880" s="9">
        <f t="shared" si="122"/>
        <v>0.25051952849999998</v>
      </c>
      <c r="M3880" s="9">
        <f t="shared" si="121"/>
        <v>2.0385696962923021E-2</v>
      </c>
    </row>
    <row r="3881" spans="1:13">
      <c r="A3881" s="107"/>
      <c r="B3881" s="104"/>
      <c r="C3881" s="104"/>
      <c r="D3881" s="104"/>
      <c r="E3881" s="104"/>
      <c r="F3881" s="104"/>
      <c r="G3881" s="104"/>
      <c r="H3881" s="3" t="s">
        <v>6</v>
      </c>
      <c r="I3881" s="9">
        <v>0.10517041000000001</v>
      </c>
      <c r="J3881" s="35">
        <v>0.28441211</v>
      </c>
      <c r="K3881" s="50">
        <v>0.167561711</v>
      </c>
      <c r="L3881" s="9">
        <f t="shared" si="122"/>
        <v>0.2259869105</v>
      </c>
      <c r="M3881" s="9">
        <f t="shared" si="121"/>
        <v>9.098926420721451E-2</v>
      </c>
    </row>
    <row r="3882" spans="1:13">
      <c r="A3882" s="107"/>
      <c r="B3882" s="104"/>
      <c r="C3882" s="104"/>
      <c r="D3882" s="104"/>
      <c r="E3882" s="104"/>
      <c r="F3882" s="104"/>
      <c r="G3882" s="104"/>
      <c r="H3882" s="3" t="s">
        <v>7</v>
      </c>
      <c r="I3882" s="9">
        <v>3.8261178E-2</v>
      </c>
      <c r="J3882" s="35">
        <v>4.7397863999999998E-2</v>
      </c>
      <c r="K3882" s="50">
        <v>3.8043720000000003E-2</v>
      </c>
      <c r="L3882" s="9">
        <f t="shared" si="122"/>
        <v>4.2720792E-2</v>
      </c>
      <c r="M3882" s="9">
        <f t="shared" si="121"/>
        <v>5.338950099927511E-3</v>
      </c>
    </row>
    <row r="3883" spans="1:13">
      <c r="A3883" s="107"/>
      <c r="B3883" s="104"/>
      <c r="C3883" s="104"/>
      <c r="D3883" s="104"/>
      <c r="E3883" s="104"/>
      <c r="F3883" s="104"/>
      <c r="G3883" s="104"/>
      <c r="H3883" s="3" t="s">
        <v>8</v>
      </c>
      <c r="I3883" s="9">
        <v>6.4949667000000003E-2</v>
      </c>
      <c r="J3883" s="35">
        <v>0.17236832899999999</v>
      </c>
      <c r="K3883" s="9">
        <v>4.2665442999999997E-2</v>
      </c>
      <c r="L3883" s="9">
        <f t="shared" si="122"/>
        <v>0.10751688599999999</v>
      </c>
      <c r="M3883" s="9">
        <f t="shared" si="121"/>
        <v>6.9351993749136268E-2</v>
      </c>
    </row>
    <row r="3884" spans="1:13">
      <c r="A3884" s="107"/>
      <c r="B3884" s="104"/>
      <c r="C3884" s="104"/>
      <c r="D3884" s="104"/>
      <c r="E3884" s="104"/>
      <c r="F3884" s="104"/>
      <c r="G3884" s="104"/>
      <c r="H3884" s="3" t="s">
        <v>9</v>
      </c>
      <c r="I3884" s="9">
        <v>0.54762260900000004</v>
      </c>
      <c r="J3884" s="35">
        <v>1.0228038180000001</v>
      </c>
      <c r="K3884" s="9">
        <v>0.60677434100000005</v>
      </c>
      <c r="L3884" s="9">
        <f t="shared" si="122"/>
        <v>0.81478907950000012</v>
      </c>
      <c r="M3884" s="9">
        <f t="shared" si="121"/>
        <v>0.25896480923032644</v>
      </c>
    </row>
    <row r="3885" spans="1:13">
      <c r="A3885" s="108"/>
      <c r="B3885" s="105"/>
      <c r="C3885" s="105"/>
      <c r="D3885" s="105"/>
      <c r="E3885" s="105"/>
      <c r="F3885" s="105"/>
      <c r="G3885" s="105"/>
      <c r="H3885" s="5" t="s">
        <v>23</v>
      </c>
      <c r="I3885" s="9">
        <v>1.1006821999999999E-2</v>
      </c>
      <c r="J3885" s="35">
        <v>1.0924662999999999E-2</v>
      </c>
      <c r="K3885" s="9">
        <v>1.0880054E-2</v>
      </c>
      <c r="L3885" s="9">
        <f t="shared" si="122"/>
        <v>1.0902358500000001E-2</v>
      </c>
      <c r="M3885" s="9">
        <f t="shared" si="121"/>
        <v>6.4304211870866554E-5</v>
      </c>
    </row>
    <row r="3886" spans="1:13">
      <c r="A3886" s="106">
        <v>16</v>
      </c>
      <c r="B3886" s="103">
        <v>4</v>
      </c>
      <c r="C3886" s="103" t="s">
        <v>16</v>
      </c>
      <c r="D3886" s="103" t="s">
        <v>11</v>
      </c>
      <c r="E3886" s="103">
        <f xml:space="preserve"> A3886 * B3886</f>
        <v>64</v>
      </c>
      <c r="F3886" s="103">
        <f>24/B3886</f>
        <v>6</v>
      </c>
      <c r="G3886" s="103" t="b">
        <v>1</v>
      </c>
      <c r="H3886" s="5" t="s">
        <v>1</v>
      </c>
      <c r="I3886" s="9">
        <v>1.2626841E-2</v>
      </c>
      <c r="J3886" s="35">
        <v>1.266698E-2</v>
      </c>
      <c r="K3886" s="50">
        <v>1.2655728999999999E-2</v>
      </c>
      <c r="L3886" s="9">
        <f t="shared" si="122"/>
        <v>1.2661354499999999E-2</v>
      </c>
      <c r="M3886" s="9">
        <f t="shared" si="121"/>
        <v>2.0705236318380757E-5</v>
      </c>
    </row>
    <row r="3887" spans="1:13">
      <c r="A3887" s="107"/>
      <c r="B3887" s="104"/>
      <c r="C3887" s="104"/>
      <c r="D3887" s="104"/>
      <c r="E3887" s="104"/>
      <c r="F3887" s="104"/>
      <c r="G3887" s="104"/>
      <c r="H3887" s="5" t="s">
        <v>2</v>
      </c>
      <c r="I3887" s="9">
        <v>2.4161723E-2</v>
      </c>
      <c r="J3887" s="35">
        <v>2.4327662E-2</v>
      </c>
      <c r="K3887" s="50">
        <v>2.4288794999999998E-2</v>
      </c>
      <c r="L3887" s="9">
        <f t="shared" si="122"/>
        <v>2.4308228500000001E-2</v>
      </c>
      <c r="M3887" s="9">
        <f t="shared" si="121"/>
        <v>8.6788717194882689E-5</v>
      </c>
    </row>
    <row r="3888" spans="1:13">
      <c r="A3888" s="107"/>
      <c r="B3888" s="104"/>
      <c r="C3888" s="104"/>
      <c r="D3888" s="104"/>
      <c r="E3888" s="104"/>
      <c r="F3888" s="104"/>
      <c r="G3888" s="104"/>
      <c r="H3888" s="5" t="s">
        <v>3</v>
      </c>
      <c r="I3888" s="9">
        <v>0</v>
      </c>
      <c r="J3888" s="35">
        <v>0</v>
      </c>
      <c r="K3888" s="50">
        <v>0</v>
      </c>
      <c r="L3888" s="9">
        <f t="shared" si="122"/>
        <v>0</v>
      </c>
      <c r="M3888" s="9">
        <f t="shared" si="121"/>
        <v>0</v>
      </c>
    </row>
    <row r="3889" spans="1:13">
      <c r="A3889" s="107"/>
      <c r="B3889" s="104"/>
      <c r="C3889" s="104"/>
      <c r="D3889" s="104"/>
      <c r="E3889" s="104"/>
      <c r="F3889" s="104"/>
      <c r="G3889" s="104"/>
      <c r="H3889" s="5" t="s">
        <v>22</v>
      </c>
      <c r="I3889" s="9">
        <v>0.93809400799999998</v>
      </c>
      <c r="J3889" s="35">
        <v>0.92987863500000001</v>
      </c>
      <c r="K3889" s="50">
        <v>0.94103734699999997</v>
      </c>
      <c r="L3889" s="9">
        <f t="shared" si="122"/>
        <v>0.93545799100000004</v>
      </c>
      <c r="M3889" s="9">
        <f t="shared" si="121"/>
        <v>5.7832005483842673E-3</v>
      </c>
    </row>
    <row r="3890" spans="1:13">
      <c r="A3890" s="107"/>
      <c r="B3890" s="104"/>
      <c r="C3890" s="104"/>
      <c r="D3890" s="104"/>
      <c r="E3890" s="104"/>
      <c r="F3890" s="104"/>
      <c r="G3890" s="104"/>
      <c r="H3890" s="5" t="s">
        <v>4</v>
      </c>
      <c r="I3890" s="9">
        <v>1.374997802</v>
      </c>
      <c r="J3890" s="35">
        <v>1.3685042569999999</v>
      </c>
      <c r="K3890" s="50">
        <v>1.3801965270000001</v>
      </c>
      <c r="L3890" s="9">
        <f t="shared" si="122"/>
        <v>1.374350392</v>
      </c>
      <c r="M3890" s="9">
        <f t="shared" si="121"/>
        <v>5.8580720099926514E-3</v>
      </c>
    </row>
    <row r="3891" spans="1:13">
      <c r="A3891" s="107"/>
      <c r="B3891" s="104"/>
      <c r="C3891" s="104"/>
      <c r="D3891" s="104"/>
      <c r="E3891" s="104"/>
      <c r="F3891" s="104"/>
      <c r="G3891" s="104"/>
      <c r="H3891" s="5" t="s">
        <v>5</v>
      </c>
      <c r="I3891" s="9">
        <v>0.36893599999999999</v>
      </c>
      <c r="J3891" s="35">
        <v>0.35387556100000001</v>
      </c>
      <c r="K3891" s="50">
        <v>0.23159147099999999</v>
      </c>
      <c r="L3891" s="9">
        <f t="shared" si="122"/>
        <v>0.29273351599999997</v>
      </c>
      <c r="M3891" s="9">
        <f t="shared" si="121"/>
        <v>7.5325665320917043E-2</v>
      </c>
    </row>
    <row r="3892" spans="1:13">
      <c r="A3892" s="107"/>
      <c r="B3892" s="104"/>
      <c r="C3892" s="104"/>
      <c r="D3892" s="104"/>
      <c r="E3892" s="104"/>
      <c r="F3892" s="104"/>
      <c r="G3892" s="104"/>
      <c r="H3892" s="5" t="s">
        <v>6</v>
      </c>
      <c r="I3892" s="9">
        <v>1.464768018</v>
      </c>
      <c r="J3892" s="35">
        <v>1.4687643109999999</v>
      </c>
      <c r="K3892" s="50">
        <v>1.4587009150000001</v>
      </c>
      <c r="L3892" s="9">
        <f t="shared" si="122"/>
        <v>1.4637326129999999</v>
      </c>
      <c r="M3892" s="9">
        <f t="shared" si="121"/>
        <v>5.0670839017997486E-3</v>
      </c>
    </row>
    <row r="3893" spans="1:13">
      <c r="A3893" s="107"/>
      <c r="B3893" s="104"/>
      <c r="C3893" s="104"/>
      <c r="D3893" s="104"/>
      <c r="E3893" s="104"/>
      <c r="F3893" s="104"/>
      <c r="G3893" s="104"/>
      <c r="H3893" s="5" t="s">
        <v>7</v>
      </c>
      <c r="I3893" s="9">
        <v>0.104042913</v>
      </c>
      <c r="J3893" s="35">
        <v>0.30010077800000001</v>
      </c>
      <c r="K3893" s="50">
        <v>0.40758097700000001</v>
      </c>
      <c r="L3893" s="9">
        <f t="shared" si="122"/>
        <v>0.35384087750000004</v>
      </c>
      <c r="M3893" s="9">
        <f t="shared" si="121"/>
        <v>0.15390800060550558</v>
      </c>
    </row>
    <row r="3894" spans="1:13">
      <c r="A3894" s="107"/>
      <c r="B3894" s="104"/>
      <c r="C3894" s="104"/>
      <c r="D3894" s="104"/>
      <c r="E3894" s="104"/>
      <c r="F3894" s="104"/>
      <c r="G3894" s="104"/>
      <c r="H3894" s="5" t="s">
        <v>8</v>
      </c>
      <c r="I3894" s="9">
        <v>0.41967602100000001</v>
      </c>
      <c r="J3894" s="35">
        <v>0.25610819800000001</v>
      </c>
      <c r="K3894" s="50">
        <v>0.284772566</v>
      </c>
      <c r="L3894" s="9">
        <f t="shared" si="122"/>
        <v>0.27044038199999998</v>
      </c>
      <c r="M3894" s="9">
        <f t="shared" si="121"/>
        <v>8.7345120913854865E-2</v>
      </c>
    </row>
    <row r="3895" spans="1:13">
      <c r="A3895" s="107"/>
      <c r="B3895" s="104"/>
      <c r="C3895" s="104"/>
      <c r="D3895" s="104"/>
      <c r="E3895" s="104"/>
      <c r="F3895" s="104"/>
      <c r="G3895" s="104"/>
      <c r="H3895" s="5" t="s">
        <v>9</v>
      </c>
      <c r="I3895" s="9">
        <v>3.732786494</v>
      </c>
      <c r="J3895" s="35">
        <v>3.7477394400000001</v>
      </c>
      <c r="K3895" s="50">
        <v>3.763234084</v>
      </c>
      <c r="L3895" s="9">
        <f t="shared" si="122"/>
        <v>3.7554867620000003</v>
      </c>
      <c r="M3895" s="9">
        <f t="shared" si="121"/>
        <v>1.5224598098547402E-2</v>
      </c>
    </row>
    <row r="3896" spans="1:13">
      <c r="A3896" s="107"/>
      <c r="B3896" s="104"/>
      <c r="C3896" s="104"/>
      <c r="D3896" s="104"/>
      <c r="E3896" s="105"/>
      <c r="F3896" s="105"/>
      <c r="G3896" s="105"/>
      <c r="H3896" s="5" t="s">
        <v>23</v>
      </c>
      <c r="I3896" s="9">
        <v>2.4906148999999999E-2</v>
      </c>
      <c r="J3896" s="35">
        <v>2.5251131999999999E-2</v>
      </c>
      <c r="K3896" s="50">
        <v>2.5358447999999999E-2</v>
      </c>
      <c r="L3896" s="9">
        <f t="shared" si="122"/>
        <v>2.5304790000000001E-2</v>
      </c>
      <c r="M3896" s="9">
        <f t="shared" si="121"/>
        <v>2.3632759027319113E-4</v>
      </c>
    </row>
    <row r="3897" spans="1:13">
      <c r="A3897" s="107"/>
      <c r="B3897" s="104"/>
      <c r="C3897" s="104"/>
      <c r="D3897" s="104"/>
      <c r="E3897" s="103">
        <f xml:space="preserve"> (A3886*B3886)/2</f>
        <v>32</v>
      </c>
      <c r="F3897" s="103">
        <f>24/B3886</f>
        <v>6</v>
      </c>
      <c r="G3897" s="103" t="b">
        <v>1</v>
      </c>
      <c r="H3897" s="5" t="s">
        <v>1</v>
      </c>
      <c r="I3897" s="9">
        <v>1.2616855E-2</v>
      </c>
      <c r="J3897" s="35">
        <v>1.2656369000000001E-2</v>
      </c>
      <c r="K3897" s="50">
        <v>1.2589336E-2</v>
      </c>
      <c r="L3897" s="9">
        <f t="shared" si="122"/>
        <v>1.26228525E-2</v>
      </c>
      <c r="M3897" s="9">
        <f t="shared" si="121"/>
        <v>3.3694892407208697E-5</v>
      </c>
    </row>
    <row r="3898" spans="1:13">
      <c r="A3898" s="107"/>
      <c r="B3898" s="104"/>
      <c r="C3898" s="104"/>
      <c r="D3898" s="104"/>
      <c r="E3898" s="104"/>
      <c r="F3898" s="104"/>
      <c r="G3898" s="104"/>
      <c r="H3898" s="5" t="s">
        <v>2</v>
      </c>
      <c r="I3898" s="9">
        <v>2.4924060000000001E-2</v>
      </c>
      <c r="J3898" s="35">
        <v>2.5515968999999999E-2</v>
      </c>
      <c r="K3898" s="50">
        <v>2.6533214999999999E-2</v>
      </c>
      <c r="L3898" s="9">
        <f t="shared" si="122"/>
        <v>2.6024591999999999E-2</v>
      </c>
      <c r="M3898" s="9">
        <f t="shared" si="121"/>
        <v>8.1389244813857202E-4</v>
      </c>
    </row>
    <row r="3899" spans="1:13">
      <c r="A3899" s="107"/>
      <c r="B3899" s="104"/>
      <c r="C3899" s="104"/>
      <c r="D3899" s="104"/>
      <c r="E3899" s="104"/>
      <c r="F3899" s="104"/>
      <c r="G3899" s="104"/>
      <c r="H3899" s="5" t="s">
        <v>3</v>
      </c>
      <c r="I3899" s="9">
        <v>0</v>
      </c>
      <c r="J3899" s="35">
        <v>0</v>
      </c>
      <c r="K3899" s="50">
        <v>0</v>
      </c>
      <c r="L3899" s="9">
        <f t="shared" si="122"/>
        <v>0</v>
      </c>
      <c r="M3899" s="9">
        <f t="shared" si="121"/>
        <v>0</v>
      </c>
    </row>
    <row r="3900" spans="1:13">
      <c r="A3900" s="107"/>
      <c r="B3900" s="104"/>
      <c r="C3900" s="104"/>
      <c r="D3900" s="104"/>
      <c r="E3900" s="104"/>
      <c r="F3900" s="104"/>
      <c r="G3900" s="104"/>
      <c r="H3900" s="5" t="s">
        <v>22</v>
      </c>
      <c r="I3900" s="9">
        <v>0.93966287400000004</v>
      </c>
      <c r="J3900" s="35">
        <v>0.933924435</v>
      </c>
      <c r="K3900" s="50">
        <v>0.94891583899999998</v>
      </c>
      <c r="L3900" s="9">
        <f t="shared" si="122"/>
        <v>0.94142013699999993</v>
      </c>
      <c r="M3900" s="9">
        <f t="shared" si="121"/>
        <v>7.5640513542585214E-3</v>
      </c>
    </row>
    <row r="3901" spans="1:13">
      <c r="A3901" s="107"/>
      <c r="B3901" s="104"/>
      <c r="C3901" s="104"/>
      <c r="D3901" s="104"/>
      <c r="E3901" s="104"/>
      <c r="F3901" s="104"/>
      <c r="G3901" s="104"/>
      <c r="H3901" s="5" t="s">
        <v>4</v>
      </c>
      <c r="I3901" s="9">
        <v>1.379073738</v>
      </c>
      <c r="J3901" s="35">
        <v>1.369498288</v>
      </c>
      <c r="K3901" s="50">
        <v>1.3865010980000001</v>
      </c>
      <c r="L3901" s="9">
        <f t="shared" si="122"/>
        <v>1.377999693</v>
      </c>
      <c r="M3901" s="9">
        <f t="shared" si="121"/>
        <v>8.5239903328606145E-3</v>
      </c>
    </row>
    <row r="3902" spans="1:13">
      <c r="A3902" s="107"/>
      <c r="B3902" s="104"/>
      <c r="C3902" s="104"/>
      <c r="D3902" s="104"/>
      <c r="E3902" s="104"/>
      <c r="F3902" s="104"/>
      <c r="G3902" s="104"/>
      <c r="H3902" s="5" t="s">
        <v>5</v>
      </c>
      <c r="I3902" s="9">
        <v>0.22093649100000001</v>
      </c>
      <c r="J3902" s="35">
        <v>0.483966436</v>
      </c>
      <c r="K3902" s="50">
        <v>0.329945031</v>
      </c>
      <c r="L3902" s="9">
        <f t="shared" si="122"/>
        <v>0.40695573350000003</v>
      </c>
      <c r="M3902" s="9">
        <f t="shared" si="121"/>
        <v>0.13215534227933468</v>
      </c>
    </row>
    <row r="3903" spans="1:13">
      <c r="A3903" s="107"/>
      <c r="B3903" s="104"/>
      <c r="C3903" s="104"/>
      <c r="D3903" s="104"/>
      <c r="E3903" s="104"/>
      <c r="F3903" s="104"/>
      <c r="G3903" s="104"/>
      <c r="H3903" s="5" t="s">
        <v>6</v>
      </c>
      <c r="I3903" s="9">
        <v>0.95181722999999996</v>
      </c>
      <c r="J3903" s="35">
        <v>0.81511364799999997</v>
      </c>
      <c r="K3903" s="50">
        <v>0.820531118</v>
      </c>
      <c r="L3903" s="9">
        <f t="shared" si="122"/>
        <v>0.81782238299999999</v>
      </c>
      <c r="M3903" s="9">
        <f t="shared" si="121"/>
        <v>7.7409367991335687E-2</v>
      </c>
    </row>
    <row r="3904" spans="1:13">
      <c r="A3904" s="107"/>
      <c r="B3904" s="104"/>
      <c r="C3904" s="104"/>
      <c r="D3904" s="104"/>
      <c r="E3904" s="104"/>
      <c r="F3904" s="104"/>
      <c r="G3904" s="104"/>
      <c r="H3904" s="5" t="s">
        <v>7</v>
      </c>
      <c r="I3904" s="9">
        <v>0.113420383</v>
      </c>
      <c r="J3904" s="35">
        <v>0.16454814500000001</v>
      </c>
      <c r="K3904" s="50">
        <v>0.198687062</v>
      </c>
      <c r="L3904" s="9">
        <f t="shared" si="122"/>
        <v>0.1816176035</v>
      </c>
      <c r="M3904" s="9">
        <f t="shared" si="121"/>
        <v>4.2914489100905756E-2</v>
      </c>
    </row>
    <row r="3905" spans="1:13">
      <c r="A3905" s="107"/>
      <c r="B3905" s="104"/>
      <c r="C3905" s="104"/>
      <c r="D3905" s="104"/>
      <c r="E3905" s="104"/>
      <c r="F3905" s="104"/>
      <c r="G3905" s="104"/>
      <c r="H3905" s="5" t="s">
        <v>8</v>
      </c>
      <c r="I3905" s="9">
        <v>0.119898773</v>
      </c>
      <c r="J3905" s="35">
        <v>0.15967183400000001</v>
      </c>
      <c r="K3905" s="50">
        <v>0.38448084300000002</v>
      </c>
      <c r="L3905" s="9">
        <f t="shared" si="122"/>
        <v>0.27207633850000001</v>
      </c>
      <c r="M3905" s="9">
        <f t="shared" si="121"/>
        <v>0.14266783021781554</v>
      </c>
    </row>
    <row r="3906" spans="1:13">
      <c r="A3906" s="107"/>
      <c r="B3906" s="104"/>
      <c r="C3906" s="104"/>
      <c r="D3906" s="104"/>
      <c r="E3906" s="104"/>
      <c r="F3906" s="104"/>
      <c r="G3906" s="104"/>
      <c r="H3906" s="5" t="s">
        <v>9</v>
      </c>
      <c r="I3906" s="9">
        <v>2.7865054859999998</v>
      </c>
      <c r="J3906" s="35">
        <v>2.9934768570000001</v>
      </c>
      <c r="K3906" s="50">
        <v>3.120817899</v>
      </c>
      <c r="L3906" s="9">
        <f t="shared" si="122"/>
        <v>3.0571473779999998</v>
      </c>
      <c r="M3906" s="9">
        <f t="shared" si="121"/>
        <v>0.16872940806566991</v>
      </c>
    </row>
    <row r="3907" spans="1:13">
      <c r="A3907" s="108"/>
      <c r="B3907" s="105"/>
      <c r="C3907" s="104"/>
      <c r="D3907" s="104"/>
      <c r="E3907" s="105"/>
      <c r="F3907" s="105"/>
      <c r="G3907" s="105"/>
      <c r="H3907" s="5" t="s">
        <v>23</v>
      </c>
      <c r="I3907" s="9">
        <v>2.0942083E-2</v>
      </c>
      <c r="J3907" s="35">
        <v>2.1438682000000001E-2</v>
      </c>
      <c r="K3907" s="50">
        <v>2.1708921999999999E-2</v>
      </c>
      <c r="L3907" s="9">
        <f t="shared" si="122"/>
        <v>2.1573802E-2</v>
      </c>
      <c r="M3907" s="9">
        <f t="shared" si="121"/>
        <v>3.8894778491077624E-4</v>
      </c>
    </row>
    <row r="3908" spans="1:13">
      <c r="A3908" s="106">
        <v>16</v>
      </c>
      <c r="B3908" s="103">
        <v>4</v>
      </c>
      <c r="C3908" s="104"/>
      <c r="D3908" s="104"/>
      <c r="E3908" s="103">
        <f xml:space="preserve"> A3908 * B3908</f>
        <v>64</v>
      </c>
      <c r="F3908" s="103">
        <f>24/B3908</f>
        <v>6</v>
      </c>
      <c r="G3908" s="103" t="b">
        <v>0</v>
      </c>
      <c r="H3908" s="5" t="s">
        <v>1</v>
      </c>
      <c r="I3908" s="9">
        <v>0</v>
      </c>
      <c r="J3908" s="35">
        <v>0</v>
      </c>
      <c r="K3908" s="50">
        <v>0</v>
      </c>
      <c r="L3908" s="9">
        <f t="shared" si="122"/>
        <v>0</v>
      </c>
      <c r="M3908" s="9">
        <f t="shared" si="121"/>
        <v>0</v>
      </c>
    </row>
    <row r="3909" spans="1:13">
      <c r="A3909" s="107"/>
      <c r="B3909" s="104"/>
      <c r="C3909" s="104"/>
      <c r="D3909" s="104"/>
      <c r="E3909" s="104"/>
      <c r="F3909" s="104"/>
      <c r="G3909" s="104"/>
      <c r="H3909" s="5" t="s">
        <v>2</v>
      </c>
      <c r="I3909" s="9">
        <v>0</v>
      </c>
      <c r="J3909" s="35">
        <v>0</v>
      </c>
      <c r="K3909" s="50">
        <v>0</v>
      </c>
      <c r="L3909" s="9">
        <f t="shared" si="122"/>
        <v>0</v>
      </c>
      <c r="M3909" s="9">
        <f t="shared" si="121"/>
        <v>0</v>
      </c>
    </row>
    <row r="3910" spans="1:13">
      <c r="A3910" s="107"/>
      <c r="B3910" s="104"/>
      <c r="C3910" s="104"/>
      <c r="D3910" s="104"/>
      <c r="E3910" s="104"/>
      <c r="F3910" s="104"/>
      <c r="G3910" s="104"/>
      <c r="H3910" s="5" t="s">
        <v>3</v>
      </c>
      <c r="I3910" s="9">
        <v>0</v>
      </c>
      <c r="J3910" s="35">
        <v>0</v>
      </c>
      <c r="K3910" s="50">
        <v>0</v>
      </c>
      <c r="L3910" s="9">
        <f t="shared" si="122"/>
        <v>0</v>
      </c>
      <c r="M3910" s="9">
        <f t="shared" si="121"/>
        <v>0</v>
      </c>
    </row>
    <row r="3911" spans="1:13">
      <c r="A3911" s="107"/>
      <c r="B3911" s="104"/>
      <c r="C3911" s="104"/>
      <c r="D3911" s="104"/>
      <c r="E3911" s="104"/>
      <c r="F3911" s="104"/>
      <c r="G3911" s="104"/>
      <c r="H3911" s="5" t="s">
        <v>22</v>
      </c>
      <c r="I3911" s="9">
        <v>0</v>
      </c>
      <c r="J3911" s="35">
        <v>0</v>
      </c>
      <c r="K3911" s="50">
        <v>0</v>
      </c>
      <c r="L3911" s="9">
        <f t="shared" si="122"/>
        <v>0</v>
      </c>
      <c r="M3911" s="9">
        <f t="shared" si="121"/>
        <v>0</v>
      </c>
    </row>
    <row r="3912" spans="1:13">
      <c r="A3912" s="107"/>
      <c r="B3912" s="104"/>
      <c r="C3912" s="104"/>
      <c r="D3912" s="104"/>
      <c r="E3912" s="104"/>
      <c r="F3912" s="104"/>
      <c r="G3912" s="104"/>
      <c r="H3912" s="5" t="s">
        <v>4</v>
      </c>
      <c r="I3912" s="9">
        <v>0.51546119899999998</v>
      </c>
      <c r="J3912" s="35">
        <v>0.514758253</v>
      </c>
      <c r="K3912" s="50">
        <v>0.51742246199999997</v>
      </c>
      <c r="L3912" s="9">
        <f t="shared" si="122"/>
        <v>0.51609035749999999</v>
      </c>
      <c r="M3912" s="9">
        <f t="shared" si="121"/>
        <v>1.3807422659428391E-3</v>
      </c>
    </row>
    <row r="3913" spans="1:13">
      <c r="A3913" s="107"/>
      <c r="B3913" s="104"/>
      <c r="C3913" s="104"/>
      <c r="D3913" s="104"/>
      <c r="E3913" s="104"/>
      <c r="F3913" s="104"/>
      <c r="G3913" s="104"/>
      <c r="H3913" s="5" t="s">
        <v>5</v>
      </c>
      <c r="I3913" s="9">
        <v>0.167875679</v>
      </c>
      <c r="J3913" s="35">
        <v>0.32128494600000002</v>
      </c>
      <c r="K3913" s="50">
        <v>0.30868488599999999</v>
      </c>
      <c r="L3913" s="9">
        <f t="shared" si="122"/>
        <v>0.314984916</v>
      </c>
      <c r="M3913" s="9">
        <f t="shared" si="121"/>
        <v>8.5166892520362414E-2</v>
      </c>
    </row>
    <row r="3914" spans="1:13">
      <c r="A3914" s="107"/>
      <c r="B3914" s="104"/>
      <c r="C3914" s="104"/>
      <c r="D3914" s="104"/>
      <c r="E3914" s="104"/>
      <c r="F3914" s="104"/>
      <c r="G3914" s="104"/>
      <c r="H3914" s="5" t="s">
        <v>6</v>
      </c>
      <c r="I3914" s="9">
        <v>1.4934146070000001</v>
      </c>
      <c r="J3914" s="35">
        <v>1.500940358</v>
      </c>
      <c r="K3914" s="50">
        <v>1.4958229649999999</v>
      </c>
      <c r="L3914" s="9">
        <f t="shared" si="122"/>
        <v>1.4983816614999999</v>
      </c>
      <c r="M3914" s="9">
        <f t="shared" si="121"/>
        <v>3.8432804452839969E-3</v>
      </c>
    </row>
    <row r="3915" spans="1:13">
      <c r="A3915" s="107"/>
      <c r="B3915" s="104"/>
      <c r="C3915" s="104"/>
      <c r="D3915" s="104"/>
      <c r="E3915" s="104"/>
      <c r="F3915" s="104"/>
      <c r="G3915" s="104"/>
      <c r="H3915" s="5" t="s">
        <v>7</v>
      </c>
      <c r="I3915" s="9">
        <v>0.116204661</v>
      </c>
      <c r="J3915" s="35">
        <v>0.16480652000000001</v>
      </c>
      <c r="K3915" s="50">
        <v>9.6657845000000006E-2</v>
      </c>
      <c r="L3915" s="9">
        <f t="shared" si="122"/>
        <v>0.13073218250000002</v>
      </c>
      <c r="M3915" s="9">
        <f t="shared" si="121"/>
        <v>3.509145341876789E-2</v>
      </c>
    </row>
    <row r="3916" spans="1:13">
      <c r="A3916" s="107"/>
      <c r="B3916" s="104"/>
      <c r="C3916" s="104"/>
      <c r="D3916" s="104"/>
      <c r="E3916" s="104"/>
      <c r="F3916" s="104"/>
      <c r="G3916" s="104"/>
      <c r="H3916" s="5" t="s">
        <v>8</v>
      </c>
      <c r="I3916" s="9">
        <v>0.18583568</v>
      </c>
      <c r="J3916" s="35">
        <v>0.178456262</v>
      </c>
      <c r="K3916" s="50">
        <v>0.22735466500000001</v>
      </c>
      <c r="L3916" s="9">
        <f t="shared" si="122"/>
        <v>0.20290546349999999</v>
      </c>
      <c r="M3916" s="9">
        <f t="shared" si="121"/>
        <v>2.6360752838893345E-2</v>
      </c>
    </row>
    <row r="3917" spans="1:13">
      <c r="A3917" s="107"/>
      <c r="B3917" s="104"/>
      <c r="C3917" s="104"/>
      <c r="D3917" s="104"/>
      <c r="E3917" s="104"/>
      <c r="F3917" s="104"/>
      <c r="G3917" s="104"/>
      <c r="H3917" s="5" t="s">
        <v>9</v>
      </c>
      <c r="I3917" s="9">
        <v>2.4792070709999998</v>
      </c>
      <c r="J3917" s="35">
        <v>2.6806299020000002</v>
      </c>
      <c r="K3917" s="50">
        <v>2.6463498080000001</v>
      </c>
      <c r="L3917" s="9">
        <f t="shared" si="122"/>
        <v>2.6634898549999999</v>
      </c>
      <c r="M3917" s="9">
        <f t="shared" si="121"/>
        <v>0.10776747826111148</v>
      </c>
    </row>
    <row r="3918" spans="1:13">
      <c r="A3918" s="107"/>
      <c r="B3918" s="104"/>
      <c r="C3918" s="104"/>
      <c r="D3918" s="104"/>
      <c r="E3918" s="105"/>
      <c r="F3918" s="105"/>
      <c r="G3918" s="105"/>
      <c r="H3918" s="5" t="s">
        <v>23</v>
      </c>
      <c r="I3918" s="9">
        <v>2.2346576999999999E-2</v>
      </c>
      <c r="J3918" s="35">
        <v>2.1373171999999999E-2</v>
      </c>
      <c r="K3918" s="50">
        <v>2.1167254999999999E-2</v>
      </c>
      <c r="L3918" s="9">
        <f t="shared" si="122"/>
        <v>2.1270213499999999E-2</v>
      </c>
      <c r="M3918" s="9">
        <f t="shared" ref="M3918:M3981" si="123">STDEV(I3918:K3918)</f>
        <v>6.2990997830351394E-4</v>
      </c>
    </row>
    <row r="3919" spans="1:13">
      <c r="A3919" s="107"/>
      <c r="B3919" s="104"/>
      <c r="C3919" s="104"/>
      <c r="D3919" s="104"/>
      <c r="E3919" s="103">
        <f xml:space="preserve"> (A3908*B3908)/2</f>
        <v>32</v>
      </c>
      <c r="F3919" s="103">
        <f>24/B3908</f>
        <v>6</v>
      </c>
      <c r="G3919" s="103" t="b">
        <v>0</v>
      </c>
      <c r="H3919" s="5" t="s">
        <v>1</v>
      </c>
      <c r="I3919" s="9">
        <v>0</v>
      </c>
      <c r="J3919" s="35">
        <v>0</v>
      </c>
      <c r="K3919" s="50">
        <v>0</v>
      </c>
      <c r="L3919" s="9">
        <f t="shared" si="122"/>
        <v>0</v>
      </c>
      <c r="M3919" s="9">
        <f t="shared" si="123"/>
        <v>0</v>
      </c>
    </row>
    <row r="3920" spans="1:13">
      <c r="A3920" s="107"/>
      <c r="B3920" s="104"/>
      <c r="C3920" s="104"/>
      <c r="D3920" s="104"/>
      <c r="E3920" s="104"/>
      <c r="F3920" s="104"/>
      <c r="G3920" s="104"/>
      <c r="H3920" s="5" t="s">
        <v>2</v>
      </c>
      <c r="I3920" s="9">
        <v>0</v>
      </c>
      <c r="J3920" s="35">
        <v>0</v>
      </c>
      <c r="K3920" s="50">
        <v>0</v>
      </c>
      <c r="L3920" s="9">
        <f t="shared" si="122"/>
        <v>0</v>
      </c>
      <c r="M3920" s="9">
        <f t="shared" si="123"/>
        <v>0</v>
      </c>
    </row>
    <row r="3921" spans="1:13">
      <c r="A3921" s="107"/>
      <c r="B3921" s="104"/>
      <c r="C3921" s="104"/>
      <c r="D3921" s="104"/>
      <c r="E3921" s="104"/>
      <c r="F3921" s="104"/>
      <c r="G3921" s="104"/>
      <c r="H3921" s="5" t="s">
        <v>3</v>
      </c>
      <c r="I3921" s="9">
        <v>0</v>
      </c>
      <c r="J3921" s="35">
        <v>0</v>
      </c>
      <c r="K3921" s="50">
        <v>0</v>
      </c>
      <c r="L3921" s="9">
        <f t="shared" si="122"/>
        <v>0</v>
      </c>
      <c r="M3921" s="9">
        <f t="shared" si="123"/>
        <v>0</v>
      </c>
    </row>
    <row r="3922" spans="1:13">
      <c r="A3922" s="107"/>
      <c r="B3922" s="104"/>
      <c r="C3922" s="104"/>
      <c r="D3922" s="104"/>
      <c r="E3922" s="104"/>
      <c r="F3922" s="104"/>
      <c r="G3922" s="104"/>
      <c r="H3922" s="5" t="s">
        <v>22</v>
      </c>
      <c r="I3922" s="9">
        <v>0</v>
      </c>
      <c r="J3922" s="35">
        <v>0</v>
      </c>
      <c r="K3922" s="50">
        <v>0</v>
      </c>
      <c r="L3922" s="9">
        <f t="shared" si="122"/>
        <v>0</v>
      </c>
      <c r="M3922" s="9">
        <f t="shared" si="123"/>
        <v>0</v>
      </c>
    </row>
    <row r="3923" spans="1:13">
      <c r="A3923" s="107"/>
      <c r="B3923" s="104"/>
      <c r="C3923" s="104"/>
      <c r="D3923" s="104"/>
      <c r="E3923" s="104"/>
      <c r="F3923" s="104"/>
      <c r="G3923" s="104"/>
      <c r="H3923" s="5" t="s">
        <v>4</v>
      </c>
      <c r="I3923" s="9">
        <v>0.51694466699999997</v>
      </c>
      <c r="J3923" s="35">
        <v>0.51663777600000005</v>
      </c>
      <c r="K3923" s="50">
        <v>0.517025713</v>
      </c>
      <c r="L3923" s="9">
        <f t="shared" si="122"/>
        <v>0.51683174450000002</v>
      </c>
      <c r="M3923" s="9">
        <f t="shared" si="123"/>
        <v>2.0463205026173054E-4</v>
      </c>
    </row>
    <row r="3924" spans="1:13">
      <c r="A3924" s="107"/>
      <c r="B3924" s="104"/>
      <c r="C3924" s="104"/>
      <c r="D3924" s="104"/>
      <c r="E3924" s="104"/>
      <c r="F3924" s="104"/>
      <c r="G3924" s="104"/>
      <c r="H3924" s="5" t="s">
        <v>5</v>
      </c>
      <c r="I3924" s="9">
        <v>0.18514871899999999</v>
      </c>
      <c r="J3924" s="35">
        <v>0.41122926399999998</v>
      </c>
      <c r="K3924" s="50">
        <v>0.36599157799999998</v>
      </c>
      <c r="L3924" s="9">
        <f t="shared" si="122"/>
        <v>0.38861042099999998</v>
      </c>
      <c r="M3924" s="9">
        <f t="shared" si="123"/>
        <v>0.11962650257741465</v>
      </c>
    </row>
    <row r="3925" spans="1:13">
      <c r="A3925" s="107"/>
      <c r="B3925" s="104"/>
      <c r="C3925" s="104"/>
      <c r="D3925" s="104"/>
      <c r="E3925" s="104"/>
      <c r="F3925" s="104"/>
      <c r="G3925" s="104"/>
      <c r="H3925" s="5" t="s">
        <v>6</v>
      </c>
      <c r="I3925" s="9">
        <v>0.85255203499999999</v>
      </c>
      <c r="J3925" s="35">
        <v>0.89140872400000004</v>
      </c>
      <c r="K3925" s="9">
        <v>0.821773419</v>
      </c>
      <c r="L3925" s="9">
        <f t="shared" si="122"/>
        <v>0.85659107150000002</v>
      </c>
      <c r="M3925" s="9">
        <f t="shared" si="123"/>
        <v>3.4895656810366361E-2</v>
      </c>
    </row>
    <row r="3926" spans="1:13">
      <c r="A3926" s="107"/>
      <c r="B3926" s="104"/>
      <c r="C3926" s="104"/>
      <c r="D3926" s="104"/>
      <c r="E3926" s="104"/>
      <c r="F3926" s="104"/>
      <c r="G3926" s="104"/>
      <c r="H3926" s="5" t="s">
        <v>7</v>
      </c>
      <c r="I3926" s="9">
        <v>0.118015674</v>
      </c>
      <c r="J3926" s="35">
        <v>0.17438099900000001</v>
      </c>
      <c r="K3926" s="50">
        <v>0.14990701300000001</v>
      </c>
      <c r="L3926" s="9">
        <f t="shared" si="122"/>
        <v>0.16214400600000001</v>
      </c>
      <c r="M3926" s="9">
        <f t="shared" si="123"/>
        <v>2.8263885544090629E-2</v>
      </c>
    </row>
    <row r="3927" spans="1:13">
      <c r="A3927" s="107"/>
      <c r="B3927" s="104"/>
      <c r="C3927" s="104"/>
      <c r="D3927" s="104"/>
      <c r="E3927" s="104"/>
      <c r="F3927" s="104"/>
      <c r="G3927" s="104"/>
      <c r="H3927" s="5" t="s">
        <v>8</v>
      </c>
      <c r="I3927" s="9">
        <v>0.19087178299999999</v>
      </c>
      <c r="J3927" s="35">
        <v>0.23249984400000001</v>
      </c>
      <c r="K3927" s="50">
        <v>0.36263762300000002</v>
      </c>
      <c r="L3927" s="9">
        <f t="shared" si="122"/>
        <v>0.29756873350000002</v>
      </c>
      <c r="M3927" s="9">
        <f t="shared" si="123"/>
        <v>8.9603051265547753E-2</v>
      </c>
    </row>
    <row r="3928" spans="1:13">
      <c r="A3928" s="107"/>
      <c r="B3928" s="104"/>
      <c r="C3928" s="104"/>
      <c r="D3928" s="104"/>
      <c r="E3928" s="104"/>
      <c r="F3928" s="104"/>
      <c r="G3928" s="104"/>
      <c r="H3928" s="5" t="s">
        <v>9</v>
      </c>
      <c r="I3928" s="9">
        <v>1.8646590940000001</v>
      </c>
      <c r="J3928" s="35">
        <v>2.2268025200000001</v>
      </c>
      <c r="K3928" s="50">
        <v>2.2180471050000001</v>
      </c>
      <c r="L3928" s="9">
        <f t="shared" si="122"/>
        <v>2.2224248124999999</v>
      </c>
      <c r="M3928" s="9">
        <f t="shared" si="123"/>
        <v>0.20660251878320032</v>
      </c>
    </row>
    <row r="3929" spans="1:13">
      <c r="A3929" s="108"/>
      <c r="B3929" s="105"/>
      <c r="C3929" s="104"/>
      <c r="D3929" s="105"/>
      <c r="E3929" s="105"/>
      <c r="F3929" s="105"/>
      <c r="G3929" s="105"/>
      <c r="H3929" s="5" t="s">
        <v>23</v>
      </c>
      <c r="I3929" s="9">
        <v>2.1014007000000001E-2</v>
      </c>
      <c r="J3929" s="35">
        <v>1.9706036999999999E-2</v>
      </c>
      <c r="K3929" s="50">
        <v>2.0179361E-2</v>
      </c>
      <c r="L3929" s="9">
        <f t="shared" si="122"/>
        <v>1.9942699000000001E-2</v>
      </c>
      <c r="M3929" s="9">
        <f t="shared" si="123"/>
        <v>6.6225059144204223E-4</v>
      </c>
    </row>
    <row r="3930" spans="1:13">
      <c r="A3930" s="106">
        <v>16</v>
      </c>
      <c r="B3930" s="103">
        <v>4</v>
      </c>
      <c r="C3930" s="104"/>
      <c r="D3930" s="103" t="s">
        <v>12</v>
      </c>
      <c r="E3930" s="103" t="s">
        <v>13</v>
      </c>
      <c r="F3930" s="103">
        <f>24/B3930</f>
        <v>6</v>
      </c>
      <c r="G3930" s="103" t="s">
        <v>13</v>
      </c>
      <c r="H3930" s="3" t="s">
        <v>4</v>
      </c>
      <c r="I3930" s="9">
        <v>0.13632529299999999</v>
      </c>
      <c r="J3930" s="9">
        <v>0.14395289</v>
      </c>
      <c r="K3930" s="50">
        <v>0.14412212499999999</v>
      </c>
      <c r="L3930" s="9">
        <f t="shared" si="122"/>
        <v>0.14403750749999999</v>
      </c>
      <c r="M3930" s="9">
        <f t="shared" si="123"/>
        <v>4.4534530744105051E-3</v>
      </c>
    </row>
    <row r="3931" spans="1:13">
      <c r="A3931" s="107"/>
      <c r="B3931" s="104"/>
      <c r="C3931" s="104"/>
      <c r="D3931" s="104"/>
      <c r="E3931" s="104"/>
      <c r="F3931" s="104"/>
      <c r="G3931" s="104"/>
      <c r="H3931" s="3" t="s">
        <v>5</v>
      </c>
      <c r="I3931" s="9">
        <v>7.8583620000000007E-3</v>
      </c>
      <c r="J3931" s="9">
        <v>0.24706544499999999</v>
      </c>
      <c r="K3931" s="50">
        <v>7.6497703E-2</v>
      </c>
      <c r="L3931" s="9">
        <f t="shared" si="122"/>
        <v>0.16178157399999998</v>
      </c>
      <c r="M3931" s="9">
        <f t="shared" si="123"/>
        <v>0.12316976245630915</v>
      </c>
    </row>
    <row r="3932" spans="1:13">
      <c r="A3932" s="107"/>
      <c r="B3932" s="104"/>
      <c r="C3932" s="104"/>
      <c r="D3932" s="104"/>
      <c r="E3932" s="104"/>
      <c r="F3932" s="104"/>
      <c r="G3932" s="104"/>
      <c r="H3932" s="3" t="s">
        <v>6</v>
      </c>
      <c r="I3932" s="9">
        <v>1.450775565</v>
      </c>
      <c r="J3932" s="9">
        <v>1.658461943</v>
      </c>
      <c r="K3932" s="50">
        <v>1.720426112</v>
      </c>
      <c r="L3932" s="9">
        <f t="shared" si="122"/>
        <v>1.6894440275</v>
      </c>
      <c r="M3932" s="9">
        <f t="shared" si="123"/>
        <v>0.14123538705769328</v>
      </c>
    </row>
    <row r="3933" spans="1:13">
      <c r="A3933" s="107"/>
      <c r="B3933" s="104"/>
      <c r="C3933" s="104"/>
      <c r="D3933" s="104"/>
      <c r="E3933" s="104"/>
      <c r="F3933" s="104"/>
      <c r="G3933" s="104"/>
      <c r="H3933" s="3" t="s">
        <v>7</v>
      </c>
      <c r="I3933" s="9">
        <v>0.114583429</v>
      </c>
      <c r="J3933" s="9">
        <v>0.11831605100000001</v>
      </c>
      <c r="K3933" s="50">
        <v>0.107570579</v>
      </c>
      <c r="L3933" s="9">
        <f t="shared" si="122"/>
        <v>0.112943315</v>
      </c>
      <c r="M3933" s="9">
        <f t="shared" si="123"/>
        <v>5.4555430621855937E-3</v>
      </c>
    </row>
    <row r="3934" spans="1:13">
      <c r="A3934" s="107"/>
      <c r="B3934" s="104"/>
      <c r="C3934" s="104"/>
      <c r="D3934" s="104"/>
      <c r="E3934" s="104"/>
      <c r="F3934" s="104"/>
      <c r="G3934" s="104"/>
      <c r="H3934" s="5" t="s">
        <v>9</v>
      </c>
      <c r="I3934" s="9">
        <v>1.844043318</v>
      </c>
      <c r="J3934" s="9">
        <v>2.380797442</v>
      </c>
      <c r="K3934" s="50">
        <v>2.2110962500000002</v>
      </c>
      <c r="L3934" s="9">
        <f t="shared" si="122"/>
        <v>2.2959468460000001</v>
      </c>
      <c r="M3934" s="9">
        <f t="shared" si="123"/>
        <v>0.27435723035458343</v>
      </c>
    </row>
    <row r="3935" spans="1:13">
      <c r="A3935" s="107"/>
      <c r="B3935" s="104"/>
      <c r="C3935" s="104"/>
      <c r="D3935" s="105"/>
      <c r="E3935" s="105"/>
      <c r="F3935" s="105"/>
      <c r="G3935" s="105"/>
      <c r="H3935" s="5" t="s">
        <v>23</v>
      </c>
      <c r="I3935" s="9">
        <v>2.1393005E-2</v>
      </c>
      <c r="J3935" s="9">
        <v>2.1297147999999998E-2</v>
      </c>
      <c r="K3935" s="50">
        <v>1.9901096E-2</v>
      </c>
      <c r="L3935" s="9">
        <f t="shared" si="122"/>
        <v>2.0599121999999997E-2</v>
      </c>
      <c r="M3935" s="9">
        <f t="shared" si="123"/>
        <v>8.3505910124513486E-4</v>
      </c>
    </row>
    <row r="3936" spans="1:13">
      <c r="A3936" s="107"/>
      <c r="B3936" s="104"/>
      <c r="C3936" s="104"/>
      <c r="D3936" s="103" t="s">
        <v>14</v>
      </c>
      <c r="E3936" s="103" t="s">
        <v>13</v>
      </c>
      <c r="F3936" s="103">
        <f>24/B3930</f>
        <v>6</v>
      </c>
      <c r="G3936" s="103" t="s">
        <v>13</v>
      </c>
      <c r="H3936" s="3" t="s">
        <v>4</v>
      </c>
      <c r="I3936" s="9">
        <v>0.144709795</v>
      </c>
      <c r="J3936" s="35">
        <v>0.13695734100000001</v>
      </c>
      <c r="K3936" s="50">
        <v>0.14738187999999999</v>
      </c>
      <c r="L3936" s="9">
        <f t="shared" si="122"/>
        <v>0.14216961049999999</v>
      </c>
      <c r="M3936" s="9">
        <f t="shared" si="123"/>
        <v>5.4146651886621986E-3</v>
      </c>
    </row>
    <row r="3937" spans="1:13">
      <c r="A3937" s="107"/>
      <c r="B3937" s="104"/>
      <c r="C3937" s="104"/>
      <c r="D3937" s="104"/>
      <c r="E3937" s="104"/>
      <c r="F3937" s="104"/>
      <c r="G3937" s="104"/>
      <c r="H3937" s="3" t="s">
        <v>5</v>
      </c>
      <c r="I3937" s="9">
        <v>0.255455021</v>
      </c>
      <c r="J3937" s="35">
        <v>0.25276553299999999</v>
      </c>
      <c r="K3937" s="50">
        <v>0.30546340300000002</v>
      </c>
      <c r="L3937" s="9">
        <f t="shared" si="122"/>
        <v>0.279114468</v>
      </c>
      <c r="M3937" s="9">
        <f t="shared" si="123"/>
        <v>2.9679221459063956E-2</v>
      </c>
    </row>
    <row r="3938" spans="1:13">
      <c r="A3938" s="107"/>
      <c r="B3938" s="104"/>
      <c r="C3938" s="104"/>
      <c r="D3938" s="104"/>
      <c r="E3938" s="104"/>
      <c r="F3938" s="104"/>
      <c r="G3938" s="104"/>
      <c r="H3938" s="3" t="s">
        <v>6</v>
      </c>
      <c r="I3938" s="9">
        <v>0.32393342000000003</v>
      </c>
      <c r="J3938" s="35">
        <v>0.22711817100000001</v>
      </c>
      <c r="K3938" s="50">
        <v>0.344057846</v>
      </c>
      <c r="L3938" s="9">
        <f t="shared" si="122"/>
        <v>0.28558800849999999</v>
      </c>
      <c r="M3938" s="9">
        <f t="shared" si="123"/>
        <v>6.252075995201796E-2</v>
      </c>
    </row>
    <row r="3939" spans="1:13">
      <c r="A3939" s="107"/>
      <c r="B3939" s="104"/>
      <c r="C3939" s="104"/>
      <c r="D3939" s="104"/>
      <c r="E3939" s="104"/>
      <c r="F3939" s="104"/>
      <c r="G3939" s="104"/>
      <c r="H3939" s="3" t="s">
        <v>7</v>
      </c>
      <c r="I3939" s="9">
        <v>8.2831147999999993E-2</v>
      </c>
      <c r="J3939" s="35">
        <v>8.3712450999999993E-2</v>
      </c>
      <c r="K3939" s="50">
        <v>8.8800614E-2</v>
      </c>
      <c r="L3939" s="9">
        <f t="shared" si="122"/>
        <v>8.6256532499999997E-2</v>
      </c>
      <c r="M3939" s="9">
        <f t="shared" si="123"/>
        <v>3.2223340923812288E-3</v>
      </c>
    </row>
    <row r="3940" spans="1:13">
      <c r="A3940" s="107"/>
      <c r="B3940" s="104"/>
      <c r="C3940" s="104"/>
      <c r="D3940" s="104"/>
      <c r="E3940" s="104"/>
      <c r="F3940" s="104"/>
      <c r="G3940" s="104"/>
      <c r="H3940" s="3" t="s">
        <v>8</v>
      </c>
      <c r="I3940" s="9">
        <v>0.15253918699999999</v>
      </c>
      <c r="J3940" s="35">
        <v>0.18886836700000001</v>
      </c>
      <c r="K3940" s="50">
        <v>0.22021380199999999</v>
      </c>
      <c r="L3940" s="9">
        <f t="shared" si="122"/>
        <v>0.2045410845</v>
      </c>
      <c r="M3940" s="9">
        <f t="shared" si="123"/>
        <v>3.3867878415518041E-2</v>
      </c>
    </row>
    <row r="3941" spans="1:13">
      <c r="A3941" s="107"/>
      <c r="B3941" s="104"/>
      <c r="C3941" s="104"/>
      <c r="D3941" s="104"/>
      <c r="E3941" s="104"/>
      <c r="F3941" s="104"/>
      <c r="G3941" s="104"/>
      <c r="H3941" s="3" t="s">
        <v>9</v>
      </c>
      <c r="I3941" s="9">
        <v>1.1401630620000001</v>
      </c>
      <c r="J3941" s="35">
        <v>1.0745377089999999</v>
      </c>
      <c r="K3941" s="50">
        <v>1.477977576</v>
      </c>
      <c r="L3941" s="9">
        <f t="shared" si="122"/>
        <v>1.2762576425000001</v>
      </c>
      <c r="M3941" s="9">
        <f t="shared" si="123"/>
        <v>0.21648289351601949</v>
      </c>
    </row>
    <row r="3942" spans="1:13">
      <c r="A3942" s="108"/>
      <c r="B3942" s="105"/>
      <c r="C3942" s="105"/>
      <c r="D3942" s="105"/>
      <c r="E3942" s="105"/>
      <c r="F3942" s="105"/>
      <c r="G3942" s="105"/>
      <c r="H3942" s="5" t="s">
        <v>23</v>
      </c>
      <c r="I3942" s="9">
        <v>2.045665E-2</v>
      </c>
      <c r="J3942" s="35">
        <v>2.1019178999999999E-2</v>
      </c>
      <c r="K3942" s="9">
        <v>2.0325052E-2</v>
      </c>
      <c r="L3942" s="9">
        <f t="shared" ref="L3942:L4005" si="124">AVERAGE(J3942:K3942)</f>
        <v>2.0672115499999998E-2</v>
      </c>
      <c r="M3942" s="9">
        <f t="shared" si="123"/>
        <v>3.6868441825270161E-4</v>
      </c>
    </row>
    <row r="3943" spans="1:13">
      <c r="A3943" s="106">
        <v>16</v>
      </c>
      <c r="B3943" s="103">
        <v>4</v>
      </c>
      <c r="C3943" s="103" t="s">
        <v>17</v>
      </c>
      <c r="D3943" s="103" t="s">
        <v>11</v>
      </c>
      <c r="E3943" s="103">
        <f xml:space="preserve"> A3943 * B3943</f>
        <v>64</v>
      </c>
      <c r="F3943" s="103">
        <f>24/B3943</f>
        <v>6</v>
      </c>
      <c r="G3943" s="103" t="b">
        <v>1</v>
      </c>
      <c r="H3943" s="5" t="s">
        <v>1</v>
      </c>
      <c r="I3943" s="9">
        <v>2.3631294000000001E-2</v>
      </c>
      <c r="J3943" s="35">
        <v>2.3565701000000001E-2</v>
      </c>
      <c r="K3943" s="50">
        <v>2.3482658999999999E-2</v>
      </c>
      <c r="L3943" s="9">
        <f t="shared" si="124"/>
        <v>2.3524179999999999E-2</v>
      </c>
      <c r="M3943" s="9">
        <f t="shared" si="123"/>
        <v>7.4488006459653798E-5</v>
      </c>
    </row>
    <row r="3944" spans="1:13">
      <c r="A3944" s="107"/>
      <c r="B3944" s="104"/>
      <c r="C3944" s="104"/>
      <c r="D3944" s="104"/>
      <c r="E3944" s="104"/>
      <c r="F3944" s="104"/>
      <c r="G3944" s="104"/>
      <c r="H3944" s="5" t="s">
        <v>2</v>
      </c>
      <c r="I3944" s="9">
        <v>5.0357267999999997E-2</v>
      </c>
      <c r="J3944" s="35">
        <v>5.1783662000000001E-2</v>
      </c>
      <c r="K3944" s="50">
        <v>4.9248269999999997E-2</v>
      </c>
      <c r="L3944" s="9">
        <f t="shared" si="124"/>
        <v>5.0515965999999995E-2</v>
      </c>
      <c r="M3944" s="9">
        <f t="shared" si="123"/>
        <v>1.2710028193585329E-3</v>
      </c>
    </row>
    <row r="3945" spans="1:13">
      <c r="A3945" s="107"/>
      <c r="B3945" s="104"/>
      <c r="C3945" s="104"/>
      <c r="D3945" s="104"/>
      <c r="E3945" s="104"/>
      <c r="F3945" s="104"/>
      <c r="G3945" s="104"/>
      <c r="H3945" s="5" t="s">
        <v>3</v>
      </c>
      <c r="I3945" s="9">
        <v>0</v>
      </c>
      <c r="J3945" s="35">
        <v>0</v>
      </c>
      <c r="K3945" s="50">
        <v>0</v>
      </c>
      <c r="L3945" s="9">
        <f t="shared" si="124"/>
        <v>0</v>
      </c>
      <c r="M3945" s="9">
        <f t="shared" si="123"/>
        <v>0</v>
      </c>
    </row>
    <row r="3946" spans="1:13">
      <c r="A3946" s="107"/>
      <c r="B3946" s="104"/>
      <c r="C3946" s="104"/>
      <c r="D3946" s="104"/>
      <c r="E3946" s="104"/>
      <c r="F3946" s="104"/>
      <c r="G3946" s="104"/>
      <c r="H3946" s="5" t="s">
        <v>22</v>
      </c>
      <c r="I3946" s="9">
        <v>0.93883689299999995</v>
      </c>
      <c r="J3946" s="35">
        <v>0.93926149400000003</v>
      </c>
      <c r="K3946" s="50">
        <v>0.94237323900000003</v>
      </c>
      <c r="L3946" s="9">
        <f t="shared" si="124"/>
        <v>0.94081736650000003</v>
      </c>
      <c r="M3946" s="9">
        <f t="shared" si="123"/>
        <v>1.9308454964057681E-3</v>
      </c>
    </row>
    <row r="3947" spans="1:13">
      <c r="A3947" s="107"/>
      <c r="B3947" s="104"/>
      <c r="C3947" s="104"/>
      <c r="D3947" s="104"/>
      <c r="E3947" s="104"/>
      <c r="F3947" s="104"/>
      <c r="G3947" s="104"/>
      <c r="H3947" s="5" t="s">
        <v>4</v>
      </c>
      <c r="I3947" s="9">
        <v>1.412264974</v>
      </c>
      <c r="J3947" s="35">
        <v>1.4182687249999999</v>
      </c>
      <c r="K3947" s="50">
        <v>1.4124030910000001</v>
      </c>
      <c r="L3947" s="9">
        <f t="shared" si="124"/>
        <v>1.4153359079999999</v>
      </c>
      <c r="M3947" s="9">
        <f t="shared" si="123"/>
        <v>3.4270921735888456E-3</v>
      </c>
    </row>
    <row r="3948" spans="1:13">
      <c r="A3948" s="107"/>
      <c r="B3948" s="104"/>
      <c r="C3948" s="104"/>
      <c r="D3948" s="104"/>
      <c r="E3948" s="104"/>
      <c r="F3948" s="104"/>
      <c r="G3948" s="104"/>
      <c r="H3948" s="5" t="s">
        <v>5</v>
      </c>
      <c r="I3948" s="9">
        <v>0.39154552100000001</v>
      </c>
      <c r="J3948" s="35">
        <v>0.494902436</v>
      </c>
      <c r="K3948" s="50">
        <v>0.20953370599999999</v>
      </c>
      <c r="L3948" s="9">
        <f t="shared" si="124"/>
        <v>0.35221807100000002</v>
      </c>
      <c r="M3948" s="9">
        <f t="shared" si="123"/>
        <v>0.14447967835173497</v>
      </c>
    </row>
    <row r="3949" spans="1:13">
      <c r="A3949" s="107"/>
      <c r="B3949" s="104"/>
      <c r="C3949" s="104"/>
      <c r="D3949" s="104"/>
      <c r="E3949" s="104"/>
      <c r="F3949" s="104"/>
      <c r="G3949" s="104"/>
      <c r="H3949" s="5" t="s">
        <v>6</v>
      </c>
      <c r="I3949" s="9">
        <v>1.5205260469999999</v>
      </c>
      <c r="J3949" s="35">
        <v>1.5392087350000001</v>
      </c>
      <c r="K3949" s="50">
        <v>1.7319533009999999</v>
      </c>
      <c r="L3949" s="9">
        <f t="shared" si="124"/>
        <v>1.6355810179999999</v>
      </c>
      <c r="M3949" s="9">
        <f t="shared" si="123"/>
        <v>0.11704770700261077</v>
      </c>
    </row>
    <row r="3950" spans="1:13">
      <c r="A3950" s="107"/>
      <c r="B3950" s="104"/>
      <c r="C3950" s="104"/>
      <c r="D3950" s="104"/>
      <c r="E3950" s="104"/>
      <c r="F3950" s="104"/>
      <c r="G3950" s="104"/>
      <c r="H3950" s="5" t="s">
        <v>7</v>
      </c>
      <c r="I3950" s="9">
        <v>0.18929869299999999</v>
      </c>
      <c r="J3950" s="35">
        <v>0.322117822</v>
      </c>
      <c r="K3950" s="50">
        <v>0.20566241499999999</v>
      </c>
      <c r="L3950" s="9">
        <f t="shared" si="124"/>
        <v>0.26389011849999999</v>
      </c>
      <c r="M3950" s="9">
        <f t="shared" si="123"/>
        <v>7.2423009977892541E-2</v>
      </c>
    </row>
    <row r="3951" spans="1:13">
      <c r="A3951" s="107"/>
      <c r="B3951" s="104"/>
      <c r="C3951" s="104"/>
      <c r="D3951" s="104"/>
      <c r="E3951" s="104"/>
      <c r="F3951" s="104"/>
      <c r="G3951" s="104"/>
      <c r="H3951" s="5" t="s">
        <v>8</v>
      </c>
      <c r="I3951" s="9">
        <v>0.30287967799999999</v>
      </c>
      <c r="J3951" s="35">
        <v>0.368802882</v>
      </c>
      <c r="K3951" s="50">
        <v>0.44379090100000002</v>
      </c>
      <c r="L3951" s="9">
        <f t="shared" si="124"/>
        <v>0.40629689150000003</v>
      </c>
      <c r="M3951" s="9">
        <f t="shared" si="123"/>
        <v>7.0504189694094915E-2</v>
      </c>
    </row>
    <row r="3952" spans="1:13">
      <c r="A3952" s="107"/>
      <c r="B3952" s="104"/>
      <c r="C3952" s="104"/>
      <c r="D3952" s="104"/>
      <c r="E3952" s="104"/>
      <c r="F3952" s="104"/>
      <c r="G3952" s="104"/>
      <c r="H3952" s="5" t="s">
        <v>9</v>
      </c>
      <c r="I3952" s="9">
        <v>3.816998388</v>
      </c>
      <c r="J3952" s="35">
        <v>4.1437776980000001</v>
      </c>
      <c r="K3952" s="50">
        <v>4.0038201459999998</v>
      </c>
      <c r="L3952" s="9">
        <f t="shared" si="124"/>
        <v>4.0737989219999999</v>
      </c>
      <c r="M3952" s="9">
        <f t="shared" si="123"/>
        <v>0.1639487740465089</v>
      </c>
    </row>
    <row r="3953" spans="1:13">
      <c r="A3953" s="107"/>
      <c r="B3953" s="104"/>
      <c r="C3953" s="104"/>
      <c r="D3953" s="104"/>
      <c r="E3953" s="105"/>
      <c r="F3953" s="105"/>
      <c r="G3953" s="105"/>
      <c r="H3953" s="5" t="s">
        <v>23</v>
      </c>
      <c r="I3953" s="9">
        <v>4.7716570999999999E-2</v>
      </c>
      <c r="J3953" s="35">
        <v>5.1328700999999997E-2</v>
      </c>
      <c r="K3953" s="9">
        <v>5.0102291E-2</v>
      </c>
      <c r="L3953" s="9">
        <f t="shared" si="124"/>
        <v>5.0715495999999999E-2</v>
      </c>
      <c r="M3953" s="9">
        <f t="shared" si="123"/>
        <v>1.8368099404220705E-3</v>
      </c>
    </row>
    <row r="3954" spans="1:13">
      <c r="A3954" s="107"/>
      <c r="B3954" s="104"/>
      <c r="C3954" s="104"/>
      <c r="D3954" s="104"/>
      <c r="E3954" s="103">
        <f xml:space="preserve"> (A3943*B3943)/2</f>
        <v>32</v>
      </c>
      <c r="F3954" s="103">
        <f>24/B3943</f>
        <v>6</v>
      </c>
      <c r="G3954" s="103" t="b">
        <v>1</v>
      </c>
      <c r="H3954" s="5" t="s">
        <v>1</v>
      </c>
      <c r="I3954" s="9">
        <v>2.3576013999999999E-2</v>
      </c>
      <c r="J3954" s="35">
        <v>2.35082E-2</v>
      </c>
      <c r="K3954" s="50">
        <v>2.3548263999999999E-2</v>
      </c>
      <c r="L3954" s="9">
        <f t="shared" si="124"/>
        <v>2.3528232E-2</v>
      </c>
      <c r="M3954" s="9">
        <f t="shared" si="123"/>
        <v>3.4092827183049966E-5</v>
      </c>
    </row>
    <row r="3955" spans="1:13">
      <c r="A3955" s="107"/>
      <c r="B3955" s="104"/>
      <c r="C3955" s="104"/>
      <c r="D3955" s="104"/>
      <c r="E3955" s="104"/>
      <c r="F3955" s="104"/>
      <c r="G3955" s="104"/>
      <c r="H3955" s="5" t="s">
        <v>2</v>
      </c>
      <c r="I3955" s="9">
        <v>5.0907446000000002E-2</v>
      </c>
      <c r="J3955" s="35">
        <v>5.0052810000000003E-2</v>
      </c>
      <c r="K3955" s="50">
        <v>4.9607167000000001E-2</v>
      </c>
      <c r="L3955" s="9">
        <f t="shared" si="124"/>
        <v>4.9829988500000005E-2</v>
      </c>
      <c r="M3955" s="9">
        <f t="shared" si="123"/>
        <v>6.6077301369759386E-4</v>
      </c>
    </row>
    <row r="3956" spans="1:13">
      <c r="A3956" s="107"/>
      <c r="B3956" s="104"/>
      <c r="C3956" s="104"/>
      <c r="D3956" s="104"/>
      <c r="E3956" s="104"/>
      <c r="F3956" s="104"/>
      <c r="G3956" s="104"/>
      <c r="H3956" s="5" t="s">
        <v>3</v>
      </c>
      <c r="I3956" s="9">
        <v>0</v>
      </c>
      <c r="J3956" s="35">
        <v>0</v>
      </c>
      <c r="K3956" s="50">
        <v>0</v>
      </c>
      <c r="L3956" s="9">
        <f t="shared" si="124"/>
        <v>0</v>
      </c>
      <c r="M3956" s="9">
        <f t="shared" si="123"/>
        <v>0</v>
      </c>
    </row>
    <row r="3957" spans="1:13">
      <c r="A3957" s="107"/>
      <c r="B3957" s="104"/>
      <c r="C3957" s="104"/>
      <c r="D3957" s="104"/>
      <c r="E3957" s="104"/>
      <c r="F3957" s="104"/>
      <c r="G3957" s="104"/>
      <c r="H3957" s="5" t="s">
        <v>22</v>
      </c>
      <c r="I3957" s="9">
        <v>0.94202760699999999</v>
      </c>
      <c r="J3957" s="35">
        <v>0.93729719300000003</v>
      </c>
      <c r="K3957" s="50">
        <v>0.94655315799999995</v>
      </c>
      <c r="L3957" s="9">
        <f t="shared" si="124"/>
        <v>0.94192517549999999</v>
      </c>
      <c r="M3957" s="9">
        <f t="shared" si="123"/>
        <v>4.6283603386480148E-3</v>
      </c>
    </row>
    <row r="3958" spans="1:13">
      <c r="A3958" s="107"/>
      <c r="B3958" s="104"/>
      <c r="C3958" s="104"/>
      <c r="D3958" s="104"/>
      <c r="E3958" s="104"/>
      <c r="F3958" s="104"/>
      <c r="G3958" s="104"/>
      <c r="H3958" s="5" t="s">
        <v>4</v>
      </c>
      <c r="I3958" s="9">
        <v>1.414711651</v>
      </c>
      <c r="J3958" s="35">
        <v>1.413219931</v>
      </c>
      <c r="K3958" s="50">
        <v>1.4225859940000001</v>
      </c>
      <c r="L3958" s="9">
        <f t="shared" si="124"/>
        <v>1.4179029624999999</v>
      </c>
      <c r="M3958" s="9">
        <f t="shared" si="123"/>
        <v>5.0324553708903947E-3</v>
      </c>
    </row>
    <row r="3959" spans="1:13">
      <c r="A3959" s="107"/>
      <c r="B3959" s="104"/>
      <c r="C3959" s="104"/>
      <c r="D3959" s="104"/>
      <c r="E3959" s="104"/>
      <c r="F3959" s="104"/>
      <c r="G3959" s="104"/>
      <c r="H3959" s="5" t="s">
        <v>5</v>
      </c>
      <c r="I3959" s="9">
        <v>0.37058480500000002</v>
      </c>
      <c r="J3959" s="35">
        <v>0.43628957800000001</v>
      </c>
      <c r="K3959" s="50">
        <v>0.33788021499999998</v>
      </c>
      <c r="L3959" s="9">
        <f t="shared" si="124"/>
        <v>0.3870848965</v>
      </c>
      <c r="M3959" s="9">
        <f t="shared" si="123"/>
        <v>5.0118376749643784E-2</v>
      </c>
    </row>
    <row r="3960" spans="1:13">
      <c r="A3960" s="107"/>
      <c r="B3960" s="104"/>
      <c r="C3960" s="104"/>
      <c r="D3960" s="104"/>
      <c r="E3960" s="104"/>
      <c r="F3960" s="104"/>
      <c r="G3960" s="104"/>
      <c r="H3960" s="5" t="s">
        <v>6</v>
      </c>
      <c r="I3960" s="9">
        <v>0.97491794200000004</v>
      </c>
      <c r="J3960" s="35">
        <v>1.174127235</v>
      </c>
      <c r="K3960" s="50">
        <v>1.026222706</v>
      </c>
      <c r="L3960" s="9">
        <f t="shared" si="124"/>
        <v>1.1001749704999999</v>
      </c>
      <c r="M3960" s="9">
        <f t="shared" si="123"/>
        <v>0.10343457749173904</v>
      </c>
    </row>
    <row r="3961" spans="1:13">
      <c r="A3961" s="107"/>
      <c r="B3961" s="104"/>
      <c r="C3961" s="104"/>
      <c r="D3961" s="104"/>
      <c r="E3961" s="104"/>
      <c r="F3961" s="104"/>
      <c r="G3961" s="104"/>
      <c r="H3961" s="5" t="s">
        <v>7</v>
      </c>
      <c r="I3961" s="9">
        <v>0.182040491</v>
      </c>
      <c r="J3961" s="35">
        <v>0.16095659000000001</v>
      </c>
      <c r="K3961" s="50">
        <v>0.21727728199999999</v>
      </c>
      <c r="L3961" s="9">
        <f t="shared" si="124"/>
        <v>0.18911693600000001</v>
      </c>
      <c r="M3961" s="9">
        <f t="shared" si="123"/>
        <v>2.8455177234598172E-2</v>
      </c>
    </row>
    <row r="3962" spans="1:13">
      <c r="A3962" s="107"/>
      <c r="B3962" s="104"/>
      <c r="C3962" s="104"/>
      <c r="D3962" s="104"/>
      <c r="E3962" s="104"/>
      <c r="F3962" s="104"/>
      <c r="G3962" s="104"/>
      <c r="H3962" s="5" t="s">
        <v>8</v>
      </c>
      <c r="I3962" s="9">
        <v>0.22464994899999999</v>
      </c>
      <c r="J3962" s="35">
        <v>0.22452166900000001</v>
      </c>
      <c r="K3962" s="50">
        <v>0.19990033400000001</v>
      </c>
      <c r="L3962" s="9">
        <f t="shared" si="124"/>
        <v>0.2122110015</v>
      </c>
      <c r="M3962" s="9">
        <f t="shared" si="123"/>
        <v>1.4252309962416903E-2</v>
      </c>
    </row>
    <row r="3963" spans="1:13">
      <c r="A3963" s="107"/>
      <c r="B3963" s="104"/>
      <c r="C3963" s="104"/>
      <c r="D3963" s="104"/>
      <c r="E3963" s="104"/>
      <c r="F3963" s="104"/>
      <c r="G3963" s="104"/>
      <c r="H3963" s="5" t="s">
        <v>9</v>
      </c>
      <c r="I3963" s="9">
        <v>3.1687718820000002</v>
      </c>
      <c r="J3963" s="35">
        <v>3.4111154199999998</v>
      </c>
      <c r="K3963" s="50">
        <v>3.2046143580000002</v>
      </c>
      <c r="L3963" s="9">
        <f t="shared" si="124"/>
        <v>3.3078648890000002</v>
      </c>
      <c r="M3963" s="9">
        <f t="shared" si="123"/>
        <v>0.13080377294717427</v>
      </c>
    </row>
    <row r="3964" spans="1:13">
      <c r="A3964" s="108"/>
      <c r="B3964" s="105"/>
      <c r="C3964" s="104"/>
      <c r="D3964" s="104"/>
      <c r="E3964" s="105"/>
      <c r="F3964" s="105"/>
      <c r="G3964" s="105"/>
      <c r="H3964" s="5" t="s">
        <v>23</v>
      </c>
      <c r="I3964" s="9">
        <v>4.3354601999999999E-2</v>
      </c>
      <c r="J3964" s="35">
        <v>4.0471986000000001E-2</v>
      </c>
      <c r="K3964" s="50">
        <v>4.4235554000000003E-2</v>
      </c>
      <c r="L3964" s="9">
        <f t="shared" si="124"/>
        <v>4.2353769999999999E-2</v>
      </c>
      <c r="M3964" s="9">
        <f t="shared" si="123"/>
        <v>1.9685017788656769E-3</v>
      </c>
    </row>
    <row r="3965" spans="1:13">
      <c r="A3965" s="106">
        <v>16</v>
      </c>
      <c r="B3965" s="103">
        <v>4</v>
      </c>
      <c r="C3965" s="104"/>
      <c r="D3965" s="104"/>
      <c r="E3965" s="103">
        <f xml:space="preserve"> A3965 * B3965</f>
        <v>64</v>
      </c>
      <c r="F3965" s="103">
        <f>24/B3965</f>
        <v>6</v>
      </c>
      <c r="G3965" s="103" t="b">
        <v>0</v>
      </c>
      <c r="H3965" s="5" t="s">
        <v>1</v>
      </c>
      <c r="I3965" s="9">
        <v>0</v>
      </c>
      <c r="J3965" s="35">
        <v>0</v>
      </c>
      <c r="K3965" s="50">
        <v>0</v>
      </c>
      <c r="L3965" s="9">
        <f t="shared" si="124"/>
        <v>0</v>
      </c>
      <c r="M3965" s="9">
        <f t="shared" si="123"/>
        <v>0</v>
      </c>
    </row>
    <row r="3966" spans="1:13">
      <c r="A3966" s="107"/>
      <c r="B3966" s="104"/>
      <c r="C3966" s="104"/>
      <c r="D3966" s="104"/>
      <c r="E3966" s="104"/>
      <c r="F3966" s="104"/>
      <c r="G3966" s="104"/>
      <c r="H3966" s="5" t="s">
        <v>2</v>
      </c>
      <c r="I3966" s="9">
        <v>0</v>
      </c>
      <c r="J3966" s="35">
        <v>0</v>
      </c>
      <c r="K3966" s="50">
        <v>0</v>
      </c>
      <c r="L3966" s="9">
        <f t="shared" si="124"/>
        <v>0</v>
      </c>
      <c r="M3966" s="9">
        <f t="shared" si="123"/>
        <v>0</v>
      </c>
    </row>
    <row r="3967" spans="1:13">
      <c r="A3967" s="107"/>
      <c r="B3967" s="104"/>
      <c r="C3967" s="104"/>
      <c r="D3967" s="104"/>
      <c r="E3967" s="104"/>
      <c r="F3967" s="104"/>
      <c r="G3967" s="104"/>
      <c r="H3967" s="5" t="s">
        <v>3</v>
      </c>
      <c r="I3967" s="9">
        <v>0</v>
      </c>
      <c r="J3967" s="35">
        <v>0</v>
      </c>
      <c r="K3967" s="50">
        <v>0</v>
      </c>
      <c r="L3967" s="9">
        <f t="shared" si="124"/>
        <v>0</v>
      </c>
      <c r="M3967" s="9">
        <f t="shared" si="123"/>
        <v>0</v>
      </c>
    </row>
    <row r="3968" spans="1:13">
      <c r="A3968" s="107"/>
      <c r="B3968" s="104"/>
      <c r="C3968" s="104"/>
      <c r="D3968" s="104"/>
      <c r="E3968" s="104"/>
      <c r="F3968" s="104"/>
      <c r="G3968" s="104"/>
      <c r="H3968" s="5" t="s">
        <v>22</v>
      </c>
      <c r="I3968" s="9">
        <v>0</v>
      </c>
      <c r="J3968" s="35">
        <v>0</v>
      </c>
      <c r="K3968" s="50">
        <v>0</v>
      </c>
      <c r="L3968" s="9">
        <f t="shared" si="124"/>
        <v>0</v>
      </c>
      <c r="M3968" s="9">
        <f t="shared" si="123"/>
        <v>0</v>
      </c>
    </row>
    <row r="3969" spans="1:13">
      <c r="A3969" s="107"/>
      <c r="B3969" s="104"/>
      <c r="C3969" s="104"/>
      <c r="D3969" s="104"/>
      <c r="E3969" s="104"/>
      <c r="F3969" s="104"/>
      <c r="G3969" s="104"/>
      <c r="H3969" s="5" t="s">
        <v>4</v>
      </c>
      <c r="I3969" s="9">
        <v>0.644911444</v>
      </c>
      <c r="J3969" s="35">
        <v>0.64131844699999996</v>
      </c>
      <c r="K3969" s="50">
        <v>0.64242650199999995</v>
      </c>
      <c r="L3969" s="9">
        <f t="shared" si="124"/>
        <v>0.64187247449999996</v>
      </c>
      <c r="M3969" s="9">
        <f t="shared" si="123"/>
        <v>1.8399433899080756E-3</v>
      </c>
    </row>
    <row r="3970" spans="1:13">
      <c r="A3970" s="107"/>
      <c r="B3970" s="104"/>
      <c r="C3970" s="104"/>
      <c r="D3970" s="104"/>
      <c r="E3970" s="104"/>
      <c r="F3970" s="104"/>
      <c r="G3970" s="104"/>
      <c r="H3970" s="5" t="s">
        <v>5</v>
      </c>
      <c r="I3970" s="9">
        <v>0.18518378799999999</v>
      </c>
      <c r="J3970" s="35">
        <v>0.44846965100000002</v>
      </c>
      <c r="K3970" s="50">
        <v>0.20420001199999999</v>
      </c>
      <c r="L3970" s="9">
        <f t="shared" si="124"/>
        <v>0.32633483149999998</v>
      </c>
      <c r="M3970" s="9">
        <f t="shared" si="123"/>
        <v>0.14682683619832768</v>
      </c>
    </row>
    <row r="3971" spans="1:13">
      <c r="A3971" s="107"/>
      <c r="B3971" s="104"/>
      <c r="C3971" s="104"/>
      <c r="D3971" s="104"/>
      <c r="E3971" s="104"/>
      <c r="F3971" s="104"/>
      <c r="G3971" s="104"/>
      <c r="H3971" s="5" t="s">
        <v>6</v>
      </c>
      <c r="I3971" s="9">
        <v>1.6585226689999999</v>
      </c>
      <c r="J3971" s="35">
        <v>1.5598761000000001</v>
      </c>
      <c r="K3971" s="50">
        <v>1.567583546</v>
      </c>
      <c r="L3971" s="9">
        <f t="shared" si="124"/>
        <v>1.5637298230000001</v>
      </c>
      <c r="M3971" s="9">
        <f t="shared" si="123"/>
        <v>5.4864187456123169E-2</v>
      </c>
    </row>
    <row r="3972" spans="1:13">
      <c r="A3972" s="107"/>
      <c r="B3972" s="104"/>
      <c r="C3972" s="104"/>
      <c r="D3972" s="104"/>
      <c r="E3972" s="104"/>
      <c r="F3972" s="104"/>
      <c r="G3972" s="104"/>
      <c r="H3972" s="5" t="s">
        <v>7</v>
      </c>
      <c r="I3972" s="9">
        <v>0.161155414</v>
      </c>
      <c r="J3972" s="35">
        <v>0.21105344400000001</v>
      </c>
      <c r="K3972" s="50">
        <v>0.252472945</v>
      </c>
      <c r="L3972" s="9">
        <f t="shared" si="124"/>
        <v>0.23176319449999999</v>
      </c>
      <c r="M3972" s="9">
        <f t="shared" si="123"/>
        <v>4.5724318709897599E-2</v>
      </c>
    </row>
    <row r="3973" spans="1:13">
      <c r="A3973" s="107"/>
      <c r="B3973" s="104"/>
      <c r="C3973" s="104"/>
      <c r="D3973" s="104"/>
      <c r="E3973" s="104"/>
      <c r="F3973" s="104"/>
      <c r="G3973" s="104"/>
      <c r="H3973" s="5" t="s">
        <v>8</v>
      </c>
      <c r="I3973" s="9">
        <v>0.34269776000000002</v>
      </c>
      <c r="J3973" s="35">
        <v>0.135705784</v>
      </c>
      <c r="K3973" s="50">
        <v>0.297517684</v>
      </c>
      <c r="L3973" s="9">
        <f t="shared" si="124"/>
        <v>0.216611734</v>
      </c>
      <c r="M3973" s="9">
        <f t="shared" si="123"/>
        <v>0.10883474351615262</v>
      </c>
    </row>
    <row r="3974" spans="1:13">
      <c r="A3974" s="107"/>
      <c r="B3974" s="104"/>
      <c r="C3974" s="104"/>
      <c r="D3974" s="104"/>
      <c r="E3974" s="104"/>
      <c r="F3974" s="104"/>
      <c r="G3974" s="104"/>
      <c r="H3974" s="5" t="s">
        <v>9</v>
      </c>
      <c r="I3974" s="9">
        <v>2.9929803050000001</v>
      </c>
      <c r="J3974" s="35">
        <v>2.996962168</v>
      </c>
      <c r="K3974" s="9">
        <v>2.9647254040000002</v>
      </c>
      <c r="L3974" s="9">
        <f t="shared" si="124"/>
        <v>2.9808437860000003</v>
      </c>
      <c r="M3974" s="9">
        <f t="shared" si="123"/>
        <v>1.7575568348620826E-2</v>
      </c>
    </row>
    <row r="3975" spans="1:13">
      <c r="A3975" s="107"/>
      <c r="B3975" s="104"/>
      <c r="C3975" s="104"/>
      <c r="D3975" s="104"/>
      <c r="E3975" s="105"/>
      <c r="F3975" s="105"/>
      <c r="G3975" s="105"/>
      <c r="H3975" s="5" t="s">
        <v>23</v>
      </c>
      <c r="I3975" s="9">
        <v>4.1941516999999998E-2</v>
      </c>
      <c r="J3975" s="35">
        <v>4.1898145999999997E-2</v>
      </c>
      <c r="K3975" s="9">
        <v>4.2525017999999998E-2</v>
      </c>
      <c r="L3975" s="9">
        <f t="shared" si="124"/>
        <v>4.2211581999999997E-2</v>
      </c>
      <c r="M3975" s="9">
        <f t="shared" si="123"/>
        <v>3.500768879893865E-4</v>
      </c>
    </row>
    <row r="3976" spans="1:13">
      <c r="A3976" s="107"/>
      <c r="B3976" s="104"/>
      <c r="C3976" s="104"/>
      <c r="D3976" s="104"/>
      <c r="E3976" s="103">
        <f xml:space="preserve"> (A3965*B3965)/2</f>
        <v>32</v>
      </c>
      <c r="F3976" s="103">
        <f>24/B3965</f>
        <v>6</v>
      </c>
      <c r="G3976" s="103" t="b">
        <v>0</v>
      </c>
      <c r="H3976" s="5" t="s">
        <v>1</v>
      </c>
      <c r="I3976" s="9">
        <v>0</v>
      </c>
      <c r="J3976" s="35">
        <v>0</v>
      </c>
      <c r="K3976" s="50">
        <v>0</v>
      </c>
      <c r="L3976" s="9">
        <f t="shared" si="124"/>
        <v>0</v>
      </c>
      <c r="M3976" s="9">
        <f t="shared" si="123"/>
        <v>0</v>
      </c>
    </row>
    <row r="3977" spans="1:13">
      <c r="A3977" s="107"/>
      <c r="B3977" s="104"/>
      <c r="C3977" s="104"/>
      <c r="D3977" s="104"/>
      <c r="E3977" s="104"/>
      <c r="F3977" s="104"/>
      <c r="G3977" s="104"/>
      <c r="H3977" s="5" t="s">
        <v>2</v>
      </c>
      <c r="I3977" s="9">
        <v>0</v>
      </c>
      <c r="J3977" s="35">
        <v>0</v>
      </c>
      <c r="K3977" s="50">
        <v>0</v>
      </c>
      <c r="L3977" s="9">
        <f t="shared" si="124"/>
        <v>0</v>
      </c>
      <c r="M3977" s="9">
        <f t="shared" si="123"/>
        <v>0</v>
      </c>
    </row>
    <row r="3978" spans="1:13">
      <c r="A3978" s="107"/>
      <c r="B3978" s="104"/>
      <c r="C3978" s="104"/>
      <c r="D3978" s="104"/>
      <c r="E3978" s="104"/>
      <c r="F3978" s="104"/>
      <c r="G3978" s="104"/>
      <c r="H3978" s="5" t="s">
        <v>3</v>
      </c>
      <c r="I3978" s="9">
        <v>0</v>
      </c>
      <c r="J3978" s="35">
        <v>0</v>
      </c>
      <c r="K3978" s="50">
        <v>0</v>
      </c>
      <c r="L3978" s="9">
        <f t="shared" si="124"/>
        <v>0</v>
      </c>
      <c r="M3978" s="9">
        <f t="shared" si="123"/>
        <v>0</v>
      </c>
    </row>
    <row r="3979" spans="1:13">
      <c r="A3979" s="107"/>
      <c r="B3979" s="104"/>
      <c r="C3979" s="104"/>
      <c r="D3979" s="104"/>
      <c r="E3979" s="104"/>
      <c r="F3979" s="104"/>
      <c r="G3979" s="104"/>
      <c r="H3979" s="5" t="s">
        <v>22</v>
      </c>
      <c r="I3979" s="9">
        <v>0</v>
      </c>
      <c r="J3979" s="35">
        <v>0</v>
      </c>
      <c r="K3979" s="50">
        <v>0</v>
      </c>
      <c r="L3979" s="9">
        <f t="shared" si="124"/>
        <v>0</v>
      </c>
      <c r="M3979" s="9">
        <f t="shared" si="123"/>
        <v>0</v>
      </c>
    </row>
    <row r="3980" spans="1:13">
      <c r="A3980" s="107"/>
      <c r="B3980" s="104"/>
      <c r="C3980" s="104"/>
      <c r="D3980" s="104"/>
      <c r="E3980" s="104"/>
      <c r="F3980" s="104"/>
      <c r="G3980" s="104"/>
      <c r="H3980" s="5" t="s">
        <v>4</v>
      </c>
      <c r="I3980" s="9">
        <v>0.63994341200000004</v>
      </c>
      <c r="J3980" s="35">
        <v>0.64573502100000002</v>
      </c>
      <c r="K3980" s="50">
        <v>0.63848639200000001</v>
      </c>
      <c r="L3980" s="9">
        <f t="shared" si="124"/>
        <v>0.64211070650000002</v>
      </c>
      <c r="M3980" s="9">
        <f t="shared" si="123"/>
        <v>3.8342375267433524E-3</v>
      </c>
    </row>
    <row r="3981" spans="1:13">
      <c r="A3981" s="107"/>
      <c r="B3981" s="104"/>
      <c r="C3981" s="104"/>
      <c r="D3981" s="104"/>
      <c r="E3981" s="104"/>
      <c r="F3981" s="104"/>
      <c r="G3981" s="104"/>
      <c r="H3981" s="5" t="s">
        <v>5</v>
      </c>
      <c r="I3981" s="9">
        <v>0.16299093100000001</v>
      </c>
      <c r="J3981" s="35">
        <v>0.42769296699999998</v>
      </c>
      <c r="K3981" s="50">
        <v>0.17520245100000001</v>
      </c>
      <c r="L3981" s="9">
        <f t="shared" si="124"/>
        <v>0.30144770900000001</v>
      </c>
      <c r="M3981" s="9">
        <f t="shared" si="123"/>
        <v>0.14942542719430427</v>
      </c>
    </row>
    <row r="3982" spans="1:13">
      <c r="A3982" s="107"/>
      <c r="B3982" s="104"/>
      <c r="C3982" s="104"/>
      <c r="D3982" s="104"/>
      <c r="E3982" s="104"/>
      <c r="F3982" s="104"/>
      <c r="G3982" s="104"/>
      <c r="H3982" s="5" t="s">
        <v>6</v>
      </c>
      <c r="I3982" s="9">
        <v>1.019720594</v>
      </c>
      <c r="J3982" s="35">
        <v>0.98742439999999998</v>
      </c>
      <c r="K3982" s="50">
        <v>1.094839369</v>
      </c>
      <c r="L3982" s="9">
        <f t="shared" si="124"/>
        <v>1.0411318844999999</v>
      </c>
      <c r="M3982" s="9">
        <f t="shared" ref="M3982:M4045" si="125">STDEV(I3982:K3982)</f>
        <v>5.5111780455206406E-2</v>
      </c>
    </row>
    <row r="3983" spans="1:13">
      <c r="A3983" s="107"/>
      <c r="B3983" s="104"/>
      <c r="C3983" s="104"/>
      <c r="D3983" s="104"/>
      <c r="E3983" s="104"/>
      <c r="F3983" s="104"/>
      <c r="G3983" s="104"/>
      <c r="H3983" s="5" t="s">
        <v>7</v>
      </c>
      <c r="I3983" s="9">
        <v>0.170802282</v>
      </c>
      <c r="J3983" s="35">
        <v>0.206598172</v>
      </c>
      <c r="K3983" s="50">
        <v>0.19056345899999999</v>
      </c>
      <c r="L3983" s="9">
        <f t="shared" si="124"/>
        <v>0.19858081550000001</v>
      </c>
      <c r="M3983" s="9">
        <f t="shared" si="125"/>
        <v>1.7930243901993253E-2</v>
      </c>
    </row>
    <row r="3984" spans="1:13">
      <c r="A3984" s="107"/>
      <c r="B3984" s="104"/>
      <c r="C3984" s="104"/>
      <c r="D3984" s="104"/>
      <c r="E3984" s="104"/>
      <c r="F3984" s="104"/>
      <c r="G3984" s="104"/>
      <c r="H3984" s="5" t="s">
        <v>8</v>
      </c>
      <c r="I3984" s="9">
        <v>0.18553660299999999</v>
      </c>
      <c r="J3984" s="35">
        <v>0.40167998100000002</v>
      </c>
      <c r="K3984" s="50">
        <v>0.21979389599999999</v>
      </c>
      <c r="L3984" s="9">
        <f t="shared" si="124"/>
        <v>0.3107369385</v>
      </c>
      <c r="M3984" s="9">
        <f t="shared" si="125"/>
        <v>0.11617090132900898</v>
      </c>
    </row>
    <row r="3985" spans="1:13">
      <c r="A3985" s="107"/>
      <c r="B3985" s="104"/>
      <c r="C3985" s="104"/>
      <c r="D3985" s="104"/>
      <c r="E3985" s="104"/>
      <c r="F3985" s="104"/>
      <c r="G3985" s="104"/>
      <c r="H3985" s="5" t="s">
        <v>9</v>
      </c>
      <c r="I3985" s="9">
        <v>2.1805712659999998</v>
      </c>
      <c r="J3985" s="35">
        <v>2.67041145</v>
      </c>
      <c r="K3985" s="50">
        <v>2.3196459659999999</v>
      </c>
      <c r="L3985" s="9">
        <f t="shared" si="124"/>
        <v>2.495028708</v>
      </c>
      <c r="M3985" s="9">
        <f t="shared" si="125"/>
        <v>0.25242873674464983</v>
      </c>
    </row>
    <row r="3986" spans="1:13">
      <c r="A3986" s="108"/>
      <c r="B3986" s="105"/>
      <c r="C3986" s="104"/>
      <c r="D3986" s="105"/>
      <c r="E3986" s="105"/>
      <c r="F3986" s="105"/>
      <c r="G3986" s="105"/>
      <c r="H3986" s="5" t="s">
        <v>23</v>
      </c>
      <c r="I3986" s="9">
        <v>4.1013466999999998E-2</v>
      </c>
      <c r="J3986" s="35">
        <v>4.1203274999999998E-2</v>
      </c>
      <c r="K3986" s="50">
        <v>3.8552001000000002E-2</v>
      </c>
      <c r="L3986" s="9">
        <f t="shared" si="124"/>
        <v>3.9877638E-2</v>
      </c>
      <c r="M3986" s="9">
        <f t="shared" si="125"/>
        <v>1.478968997257659E-3</v>
      </c>
    </row>
    <row r="3987" spans="1:13">
      <c r="A3987" s="106">
        <v>16</v>
      </c>
      <c r="B3987" s="103">
        <v>4</v>
      </c>
      <c r="C3987" s="104"/>
      <c r="D3987" s="103" t="s">
        <v>12</v>
      </c>
      <c r="E3987" s="103" t="s">
        <v>13</v>
      </c>
      <c r="F3987" s="103">
        <f>24/B3987</f>
        <v>6</v>
      </c>
      <c r="G3987" s="103" t="s">
        <v>13</v>
      </c>
      <c r="H3987" s="3" t="s">
        <v>4</v>
      </c>
      <c r="I3987" s="9">
        <v>0.27025551199999998</v>
      </c>
      <c r="J3987" s="35">
        <v>0.26835909000000002</v>
      </c>
      <c r="K3987" s="50">
        <v>0.253623718</v>
      </c>
      <c r="L3987" s="9">
        <f t="shared" si="124"/>
        <v>0.26099140399999998</v>
      </c>
      <c r="M3987" s="9">
        <f t="shared" si="125"/>
        <v>9.1044327668715289E-3</v>
      </c>
    </row>
    <row r="3988" spans="1:13">
      <c r="A3988" s="107"/>
      <c r="B3988" s="104"/>
      <c r="C3988" s="104"/>
      <c r="D3988" s="104"/>
      <c r="E3988" s="104"/>
      <c r="F3988" s="104"/>
      <c r="G3988" s="104"/>
      <c r="H3988" s="3" t="s">
        <v>5</v>
      </c>
      <c r="I3988" s="9">
        <v>5.4737700000000004E-4</v>
      </c>
      <c r="J3988" s="35">
        <v>8.1050670000000005E-3</v>
      </c>
      <c r="K3988" s="50">
        <v>5.2690300000000001E-4</v>
      </c>
      <c r="L3988" s="9">
        <f t="shared" si="124"/>
        <v>4.3159850000000005E-3</v>
      </c>
      <c r="M3988" s="9">
        <f t="shared" si="125"/>
        <v>4.36935668284764E-3</v>
      </c>
    </row>
    <row r="3989" spans="1:13">
      <c r="A3989" s="107"/>
      <c r="B3989" s="104"/>
      <c r="C3989" s="104"/>
      <c r="D3989" s="104"/>
      <c r="E3989" s="104"/>
      <c r="F3989" s="104"/>
      <c r="G3989" s="104"/>
      <c r="H3989" s="3" t="s">
        <v>6</v>
      </c>
      <c r="I3989" s="9">
        <v>1.6113322880000001</v>
      </c>
      <c r="J3989" s="35">
        <v>1.5899373000000001</v>
      </c>
      <c r="K3989" s="50">
        <v>1.5998556269999999</v>
      </c>
      <c r="L3989" s="9">
        <f t="shared" si="124"/>
        <v>1.5948964635</v>
      </c>
      <c r="M3989" s="9">
        <f t="shared" si="125"/>
        <v>1.0706948442545702E-2</v>
      </c>
    </row>
    <row r="3990" spans="1:13">
      <c r="A3990" s="107"/>
      <c r="B3990" s="104"/>
      <c r="C3990" s="104"/>
      <c r="D3990" s="104"/>
      <c r="E3990" s="104"/>
      <c r="F3990" s="104"/>
      <c r="G3990" s="104"/>
      <c r="H3990" s="3" t="s">
        <v>7</v>
      </c>
      <c r="I3990" s="9">
        <v>0.21387748700000001</v>
      </c>
      <c r="J3990" s="35">
        <v>0.21306520800000001</v>
      </c>
      <c r="K3990" s="9">
        <v>0.220313383</v>
      </c>
      <c r="L3990" s="9">
        <f t="shared" si="124"/>
        <v>0.21668929549999999</v>
      </c>
      <c r="M3990" s="9">
        <f t="shared" si="125"/>
        <v>3.9710744836312225E-3</v>
      </c>
    </row>
    <row r="3991" spans="1:13">
      <c r="A3991" s="107"/>
      <c r="B3991" s="104"/>
      <c r="C3991" s="104"/>
      <c r="D3991" s="104"/>
      <c r="E3991" s="104"/>
      <c r="F3991" s="104"/>
      <c r="G3991" s="104"/>
      <c r="H3991" s="5" t="s">
        <v>9</v>
      </c>
      <c r="I3991" s="9">
        <v>2.3493668680000002</v>
      </c>
      <c r="J3991" s="35">
        <v>2.2257734810000001</v>
      </c>
      <c r="K3991" s="9">
        <v>2.2079779469999998</v>
      </c>
      <c r="L3991" s="9">
        <f t="shared" si="124"/>
        <v>2.2168757139999999</v>
      </c>
      <c r="M3991" s="9">
        <f t="shared" si="125"/>
        <v>7.7009559278942E-2</v>
      </c>
    </row>
    <row r="3992" spans="1:13">
      <c r="A3992" s="107"/>
      <c r="B3992" s="104"/>
      <c r="C3992" s="104"/>
      <c r="D3992" s="105"/>
      <c r="E3992" s="105"/>
      <c r="F3992" s="105"/>
      <c r="G3992" s="105"/>
      <c r="H3992" s="5" t="s">
        <v>23</v>
      </c>
      <c r="I3992" s="9">
        <v>3.8913906999999998E-2</v>
      </c>
      <c r="J3992" s="35">
        <v>4.0979704999999998E-2</v>
      </c>
      <c r="K3992" s="9">
        <v>4.1167697000000003E-2</v>
      </c>
      <c r="L3992" s="9">
        <f t="shared" si="124"/>
        <v>4.1073701000000004E-2</v>
      </c>
      <c r="M3992" s="9">
        <f t="shared" si="125"/>
        <v>1.2504953507156027E-3</v>
      </c>
    </row>
    <row r="3993" spans="1:13">
      <c r="A3993" s="107"/>
      <c r="B3993" s="104"/>
      <c r="C3993" s="104"/>
      <c r="D3993" s="103" t="s">
        <v>14</v>
      </c>
      <c r="E3993" s="103" t="s">
        <v>13</v>
      </c>
      <c r="F3993" s="103">
        <f>24/B3987</f>
        <v>6</v>
      </c>
      <c r="G3993" s="103" t="s">
        <v>13</v>
      </c>
      <c r="H3993" s="3" t="s">
        <v>4</v>
      </c>
      <c r="I3993" s="9">
        <v>0.26911584500000002</v>
      </c>
      <c r="J3993" s="35">
        <v>0.26439200000000002</v>
      </c>
      <c r="K3993" s="50">
        <v>0.28278792899999999</v>
      </c>
      <c r="L3993" s="9">
        <f t="shared" si="124"/>
        <v>0.2735899645</v>
      </c>
      <c r="M3993" s="9">
        <f t="shared" si="125"/>
        <v>9.5538020028688095E-3</v>
      </c>
    </row>
    <row r="3994" spans="1:13">
      <c r="A3994" s="107"/>
      <c r="B3994" s="104"/>
      <c r="C3994" s="104"/>
      <c r="D3994" s="104"/>
      <c r="E3994" s="104"/>
      <c r="F3994" s="104"/>
      <c r="G3994" s="104"/>
      <c r="H3994" s="3" t="s">
        <v>5</v>
      </c>
      <c r="I3994" s="9">
        <v>0.20236046399999999</v>
      </c>
      <c r="J3994" s="35">
        <v>0.27143581999999999</v>
      </c>
      <c r="K3994" s="50">
        <v>0.263461748</v>
      </c>
      <c r="L3994" s="9">
        <f t="shared" si="124"/>
        <v>0.26744878399999999</v>
      </c>
      <c r="M3994" s="9">
        <f t="shared" si="125"/>
        <v>3.7789675700373858E-2</v>
      </c>
    </row>
    <row r="3995" spans="1:13">
      <c r="A3995" s="107"/>
      <c r="B3995" s="104"/>
      <c r="C3995" s="104"/>
      <c r="D3995" s="104"/>
      <c r="E3995" s="104"/>
      <c r="F3995" s="104"/>
      <c r="G3995" s="104"/>
      <c r="H3995" s="3" t="s">
        <v>6</v>
      </c>
      <c r="I3995" s="9">
        <v>0.29479302499999999</v>
      </c>
      <c r="J3995" s="35">
        <v>0.42385001500000002</v>
      </c>
      <c r="K3995" s="50">
        <v>0.46475224500000001</v>
      </c>
      <c r="L3995" s="9">
        <f t="shared" si="124"/>
        <v>0.44430113000000004</v>
      </c>
      <c r="M3995" s="9">
        <f t="shared" si="125"/>
        <v>8.870816906185626E-2</v>
      </c>
    </row>
    <row r="3996" spans="1:13">
      <c r="A3996" s="107"/>
      <c r="B3996" s="104"/>
      <c r="C3996" s="104"/>
      <c r="D3996" s="104"/>
      <c r="E3996" s="104"/>
      <c r="F3996" s="104"/>
      <c r="G3996" s="104"/>
      <c r="H3996" s="3" t="s">
        <v>7</v>
      </c>
      <c r="I3996" s="9">
        <v>0.14507811100000001</v>
      </c>
      <c r="J3996" s="35">
        <v>0.163220375</v>
      </c>
      <c r="K3996" s="50">
        <v>0.157279898</v>
      </c>
      <c r="L3996" s="9">
        <f t="shared" si="124"/>
        <v>0.1602501365</v>
      </c>
      <c r="M3996" s="9">
        <f t="shared" si="125"/>
        <v>9.2494559842421133E-3</v>
      </c>
    </row>
    <row r="3997" spans="1:13">
      <c r="A3997" s="107"/>
      <c r="B3997" s="104"/>
      <c r="C3997" s="104"/>
      <c r="D3997" s="104"/>
      <c r="E3997" s="104"/>
      <c r="F3997" s="104"/>
      <c r="G3997" s="104"/>
      <c r="H3997" s="3" t="s">
        <v>8</v>
      </c>
      <c r="I3997" s="9">
        <v>0.24406313399999999</v>
      </c>
      <c r="J3997" s="35">
        <v>0.25444824399999999</v>
      </c>
      <c r="K3997" s="50">
        <v>0.231764003</v>
      </c>
      <c r="L3997" s="9">
        <f t="shared" si="124"/>
        <v>0.24310612349999999</v>
      </c>
      <c r="M3997" s="9">
        <f t="shared" si="125"/>
        <v>1.1355570753403677E-2</v>
      </c>
    </row>
    <row r="3998" spans="1:13">
      <c r="A3998" s="107"/>
      <c r="B3998" s="104"/>
      <c r="C3998" s="104"/>
      <c r="D3998" s="104"/>
      <c r="E3998" s="104"/>
      <c r="F3998" s="104"/>
      <c r="G3998" s="104"/>
      <c r="H3998" s="3" t="s">
        <v>9</v>
      </c>
      <c r="I3998" s="9">
        <v>1.267263477</v>
      </c>
      <c r="J3998" s="35">
        <v>1.6554092300000001</v>
      </c>
      <c r="K3998" s="50">
        <v>1.60584292</v>
      </c>
      <c r="L3998" s="9">
        <f t="shared" si="124"/>
        <v>1.6306260749999999</v>
      </c>
      <c r="M3998" s="9">
        <f t="shared" si="125"/>
        <v>0.2112462953841405</v>
      </c>
    </row>
    <row r="3999" spans="1:13">
      <c r="A3999" s="108"/>
      <c r="B3999" s="105"/>
      <c r="C3999" s="105"/>
      <c r="D3999" s="105"/>
      <c r="E3999" s="105"/>
      <c r="F3999" s="105"/>
      <c r="G3999" s="105"/>
      <c r="H3999" s="5" t="s">
        <v>23</v>
      </c>
      <c r="I3999" s="9">
        <v>3.8819182000000001E-2</v>
      </c>
      <c r="J3999" s="35">
        <v>3.9558450000000002E-2</v>
      </c>
      <c r="K3999" s="50">
        <v>3.9193431000000001E-2</v>
      </c>
      <c r="L3999" s="9">
        <f t="shared" si="124"/>
        <v>3.9375940499999998E-2</v>
      </c>
      <c r="M3999" s="9">
        <f t="shared" si="125"/>
        <v>3.6964360316977461E-4</v>
      </c>
    </row>
    <row r="4000" spans="1:13">
      <c r="A4000" s="106">
        <v>16</v>
      </c>
      <c r="B4000" s="103">
        <v>4</v>
      </c>
      <c r="C4000" s="103" t="s">
        <v>18</v>
      </c>
      <c r="D4000" s="103" t="s">
        <v>11</v>
      </c>
      <c r="E4000" s="103">
        <f xml:space="preserve"> A4000 * B4000</f>
        <v>64</v>
      </c>
      <c r="F4000" s="103">
        <f>24/B4000</f>
        <v>6</v>
      </c>
      <c r="G4000" s="103" t="b">
        <v>1</v>
      </c>
      <c r="H4000" s="5" t="s">
        <v>1</v>
      </c>
      <c r="I4000" s="9">
        <v>4.5334431000000001E-2</v>
      </c>
      <c r="J4000" s="35">
        <v>4.5298293000000003E-2</v>
      </c>
      <c r="K4000" s="50">
        <v>4.5332164000000001E-2</v>
      </c>
      <c r="L4000" s="9">
        <f t="shared" si="124"/>
        <v>4.5315228499999999E-2</v>
      </c>
      <c r="M4000" s="9">
        <f t="shared" si="125"/>
        <v>2.0241619558061198E-5</v>
      </c>
    </row>
    <row r="4001" spans="1:13">
      <c r="A4001" s="107"/>
      <c r="B4001" s="104"/>
      <c r="C4001" s="104"/>
      <c r="D4001" s="104"/>
      <c r="E4001" s="104"/>
      <c r="F4001" s="104"/>
      <c r="G4001" s="104"/>
      <c r="H4001" s="5" t="s">
        <v>2</v>
      </c>
      <c r="I4001" s="9">
        <v>9.8182092999999998E-2</v>
      </c>
      <c r="J4001" s="35">
        <v>9.7352095E-2</v>
      </c>
      <c r="K4001" s="50">
        <v>9.9480906999999993E-2</v>
      </c>
      <c r="L4001" s="9">
        <f t="shared" si="124"/>
        <v>9.841650099999999E-2</v>
      </c>
      <c r="M4001" s="9">
        <f t="shared" si="125"/>
        <v>1.0729752263328324E-3</v>
      </c>
    </row>
    <row r="4002" spans="1:13">
      <c r="A4002" s="107"/>
      <c r="B4002" s="104"/>
      <c r="C4002" s="104"/>
      <c r="D4002" s="104"/>
      <c r="E4002" s="104"/>
      <c r="F4002" s="104"/>
      <c r="G4002" s="104"/>
      <c r="H4002" s="5" t="s">
        <v>3</v>
      </c>
      <c r="I4002" s="9">
        <v>0</v>
      </c>
      <c r="J4002" s="35">
        <v>0</v>
      </c>
      <c r="K4002" s="50">
        <v>0</v>
      </c>
      <c r="L4002" s="9">
        <f t="shared" si="124"/>
        <v>0</v>
      </c>
      <c r="M4002" s="9">
        <f t="shared" si="125"/>
        <v>0</v>
      </c>
    </row>
    <row r="4003" spans="1:13">
      <c r="A4003" s="107"/>
      <c r="B4003" s="104"/>
      <c r="C4003" s="104"/>
      <c r="D4003" s="104"/>
      <c r="E4003" s="104"/>
      <c r="F4003" s="104"/>
      <c r="G4003" s="104"/>
      <c r="H4003" s="5" t="s">
        <v>22</v>
      </c>
      <c r="I4003" s="9">
        <v>0.93529047799999998</v>
      </c>
      <c r="J4003" s="35">
        <v>1.8841701980000001</v>
      </c>
      <c r="K4003" s="50">
        <v>0.94112085999999995</v>
      </c>
      <c r="L4003" s="9">
        <f t="shared" si="124"/>
        <v>1.412645529</v>
      </c>
      <c r="M4003" s="9">
        <f t="shared" si="125"/>
        <v>0.54616065558951044</v>
      </c>
    </row>
    <row r="4004" spans="1:13">
      <c r="A4004" s="107"/>
      <c r="B4004" s="104"/>
      <c r="C4004" s="104"/>
      <c r="D4004" s="104"/>
      <c r="E4004" s="104"/>
      <c r="F4004" s="104"/>
      <c r="G4004" s="104"/>
      <c r="H4004" s="5" t="s">
        <v>4</v>
      </c>
      <c r="I4004" s="9">
        <v>1.4837449549999999</v>
      </c>
      <c r="J4004" s="35">
        <v>2.4245741029999999</v>
      </c>
      <c r="K4004" s="50">
        <v>1.4938307550000001</v>
      </c>
      <c r="L4004" s="9">
        <f t="shared" si="124"/>
        <v>1.9592024289999999</v>
      </c>
      <c r="M4004" s="9">
        <f t="shared" si="125"/>
        <v>0.54029997670033447</v>
      </c>
    </row>
    <row r="4005" spans="1:13">
      <c r="A4005" s="107"/>
      <c r="B4005" s="104"/>
      <c r="C4005" s="104"/>
      <c r="D4005" s="104"/>
      <c r="E4005" s="104"/>
      <c r="F4005" s="104"/>
      <c r="G4005" s="104"/>
      <c r="H4005" s="5" t="s">
        <v>5</v>
      </c>
      <c r="I4005" s="9">
        <v>0.44976756099999998</v>
      </c>
      <c r="J4005" s="35">
        <v>0.36219701700000001</v>
      </c>
      <c r="K4005" s="50">
        <v>0.39577781899999998</v>
      </c>
      <c r="L4005" s="9">
        <f t="shared" si="124"/>
        <v>0.37898741800000002</v>
      </c>
      <c r="M4005" s="9">
        <f t="shared" si="125"/>
        <v>4.4179864721095322E-2</v>
      </c>
    </row>
    <row r="4006" spans="1:13">
      <c r="A4006" s="107"/>
      <c r="B4006" s="104"/>
      <c r="C4006" s="104"/>
      <c r="D4006" s="104"/>
      <c r="E4006" s="104"/>
      <c r="F4006" s="104"/>
      <c r="G4006" s="104"/>
      <c r="H4006" s="5" t="s">
        <v>6</v>
      </c>
      <c r="I4006" s="9">
        <v>1.620354122</v>
      </c>
      <c r="J4006" s="35">
        <v>1.611427567</v>
      </c>
      <c r="K4006" s="50">
        <v>1.625459647</v>
      </c>
      <c r="L4006" s="9">
        <f t="shared" ref="L4006:L4069" si="126">AVERAGE(J4006:K4006)</f>
        <v>1.6184436070000001</v>
      </c>
      <c r="M4006" s="9">
        <f t="shared" si="125"/>
        <v>7.1022184189173092E-3</v>
      </c>
    </row>
    <row r="4007" spans="1:13">
      <c r="A4007" s="107"/>
      <c r="B4007" s="104"/>
      <c r="C4007" s="104"/>
      <c r="D4007" s="104"/>
      <c r="E4007" s="104"/>
      <c r="F4007" s="104"/>
      <c r="G4007" s="104"/>
      <c r="H4007" s="5" t="s">
        <v>7</v>
      </c>
      <c r="I4007" s="9">
        <v>0.28427000000000002</v>
      </c>
      <c r="J4007" s="35">
        <v>0.31138690499999999</v>
      </c>
      <c r="K4007" s="50">
        <v>0.27832691599999998</v>
      </c>
      <c r="L4007" s="9">
        <f t="shared" si="126"/>
        <v>0.29485691049999996</v>
      </c>
      <c r="M4007" s="9">
        <f t="shared" si="125"/>
        <v>1.7623893142030233E-2</v>
      </c>
    </row>
    <row r="4008" spans="1:13">
      <c r="A4008" s="107"/>
      <c r="B4008" s="104"/>
      <c r="C4008" s="104"/>
      <c r="D4008" s="104"/>
      <c r="E4008" s="104"/>
      <c r="F4008" s="104"/>
      <c r="G4008" s="104"/>
      <c r="H4008" s="5" t="s">
        <v>8</v>
      </c>
      <c r="I4008" s="9">
        <v>0.41675808199999997</v>
      </c>
      <c r="J4008" s="35">
        <v>1.165998181</v>
      </c>
      <c r="K4008" s="50">
        <v>0.50510681999999996</v>
      </c>
      <c r="L4008" s="9">
        <f t="shared" si="126"/>
        <v>0.83555250049999996</v>
      </c>
      <c r="M4008" s="9">
        <f t="shared" si="125"/>
        <v>0.40945972868731872</v>
      </c>
    </row>
    <row r="4009" spans="1:13">
      <c r="A4009" s="107"/>
      <c r="B4009" s="104"/>
      <c r="C4009" s="104"/>
      <c r="D4009" s="104"/>
      <c r="E4009" s="104"/>
      <c r="F4009" s="104"/>
      <c r="G4009" s="104"/>
      <c r="H4009" s="5" t="s">
        <v>9</v>
      </c>
      <c r="I4009" s="9">
        <v>4.2555639349999996</v>
      </c>
      <c r="J4009" s="35">
        <v>5.8762397609999999</v>
      </c>
      <c r="K4009" s="50">
        <v>4.2992036200000001</v>
      </c>
      <c r="L4009" s="9">
        <f t="shared" si="126"/>
        <v>5.0877216905000004</v>
      </c>
      <c r="M4009" s="9">
        <f t="shared" si="125"/>
        <v>0.92335778052243456</v>
      </c>
    </row>
    <row r="4010" spans="1:13">
      <c r="A4010" s="107"/>
      <c r="B4010" s="104"/>
      <c r="C4010" s="104"/>
      <c r="D4010" s="104"/>
      <c r="E4010" s="105"/>
      <c r="F4010" s="105"/>
      <c r="G4010" s="105"/>
      <c r="H4010" s="5" t="s">
        <v>23</v>
      </c>
      <c r="I4010" s="9">
        <v>0.22029927099999999</v>
      </c>
      <c r="J4010" s="35">
        <v>0.112739719</v>
      </c>
      <c r="K4010" s="9">
        <v>0.18481946099999999</v>
      </c>
      <c r="L4010" s="9">
        <f t="shared" si="126"/>
        <v>0.14877958999999999</v>
      </c>
      <c r="M4010" s="9">
        <f t="shared" si="125"/>
        <v>5.4807790429924924E-2</v>
      </c>
    </row>
    <row r="4011" spans="1:13">
      <c r="A4011" s="107"/>
      <c r="B4011" s="104"/>
      <c r="C4011" s="104"/>
      <c r="D4011" s="104"/>
      <c r="E4011" s="103">
        <f xml:space="preserve"> (A4000*B4000)/2</f>
        <v>32</v>
      </c>
      <c r="F4011" s="103">
        <f>24/B4000</f>
        <v>6</v>
      </c>
      <c r="G4011" s="103" t="b">
        <v>1</v>
      </c>
      <c r="H4011" s="5" t="s">
        <v>1</v>
      </c>
      <c r="I4011" s="9">
        <v>4.5414827999999997E-2</v>
      </c>
      <c r="J4011" s="35">
        <v>4.5244446000000001E-2</v>
      </c>
      <c r="K4011" s="50">
        <v>4.5294176999999998E-2</v>
      </c>
      <c r="L4011" s="9">
        <f t="shared" si="126"/>
        <v>4.5269311499999999E-2</v>
      </c>
      <c r="M4011" s="9">
        <f t="shared" si="125"/>
        <v>8.7616457820433171E-5</v>
      </c>
    </row>
    <row r="4012" spans="1:13">
      <c r="A4012" s="107"/>
      <c r="B4012" s="104"/>
      <c r="C4012" s="104"/>
      <c r="D4012" s="104"/>
      <c r="E4012" s="104"/>
      <c r="F4012" s="104"/>
      <c r="G4012" s="104"/>
      <c r="H4012" s="5" t="s">
        <v>2</v>
      </c>
      <c r="I4012" s="9">
        <v>0.10350830799999999</v>
      </c>
      <c r="J4012" s="35">
        <v>9.7824091000000002E-2</v>
      </c>
      <c r="K4012" s="50">
        <v>9.8137653000000005E-2</v>
      </c>
      <c r="L4012" s="9">
        <f t="shared" si="126"/>
        <v>9.7980871999999997E-2</v>
      </c>
      <c r="M4012" s="9">
        <f t="shared" si="125"/>
        <v>3.195115521123813E-3</v>
      </c>
    </row>
    <row r="4013" spans="1:13">
      <c r="A4013" s="107"/>
      <c r="B4013" s="104"/>
      <c r="C4013" s="104"/>
      <c r="D4013" s="104"/>
      <c r="E4013" s="104"/>
      <c r="F4013" s="104"/>
      <c r="G4013" s="104"/>
      <c r="H4013" s="5" t="s">
        <v>3</v>
      </c>
      <c r="I4013" s="9">
        <v>0</v>
      </c>
      <c r="J4013" s="35">
        <v>0</v>
      </c>
      <c r="K4013" s="50">
        <v>0</v>
      </c>
      <c r="L4013" s="9">
        <f t="shared" si="126"/>
        <v>0</v>
      </c>
      <c r="M4013" s="9">
        <f t="shared" si="125"/>
        <v>0</v>
      </c>
    </row>
    <row r="4014" spans="1:13">
      <c r="A4014" s="107"/>
      <c r="B4014" s="104"/>
      <c r="C4014" s="104"/>
      <c r="D4014" s="104"/>
      <c r="E4014" s="104"/>
      <c r="F4014" s="104"/>
      <c r="G4014" s="104"/>
      <c r="H4014" s="5" t="s">
        <v>22</v>
      </c>
      <c r="I4014" s="9">
        <v>0.91234864999999998</v>
      </c>
      <c r="J4014" s="35">
        <v>0.91244684499999995</v>
      </c>
      <c r="K4014" s="50">
        <v>0.91336755199999997</v>
      </c>
      <c r="L4014" s="9">
        <f t="shared" si="126"/>
        <v>0.91290719849999991</v>
      </c>
      <c r="M4014" s="9">
        <f t="shared" si="125"/>
        <v>5.6206537630985117E-4</v>
      </c>
    </row>
    <row r="4015" spans="1:13">
      <c r="A4015" s="107"/>
      <c r="B4015" s="104"/>
      <c r="C4015" s="104"/>
      <c r="D4015" s="104"/>
      <c r="E4015" s="104"/>
      <c r="F4015" s="104"/>
      <c r="G4015" s="104"/>
      <c r="H4015" s="5" t="s">
        <v>4</v>
      </c>
      <c r="I4015" s="9">
        <v>1.440185209</v>
      </c>
      <c r="J4015" s="35">
        <v>1.434217512</v>
      </c>
      <c r="K4015" s="50">
        <v>1.437037259</v>
      </c>
      <c r="L4015" s="9">
        <f t="shared" si="126"/>
        <v>1.4356273855000001</v>
      </c>
      <c r="M4015" s="9">
        <f t="shared" si="125"/>
        <v>2.9853522916153436E-3</v>
      </c>
    </row>
    <row r="4016" spans="1:13">
      <c r="A4016" s="107"/>
      <c r="B4016" s="104"/>
      <c r="C4016" s="104"/>
      <c r="D4016" s="104"/>
      <c r="E4016" s="104"/>
      <c r="F4016" s="104"/>
      <c r="G4016" s="104"/>
      <c r="H4016" s="5" t="s">
        <v>5</v>
      </c>
      <c r="I4016" s="9">
        <v>0.375945052</v>
      </c>
      <c r="J4016" s="35">
        <v>0.20793373000000001</v>
      </c>
      <c r="K4016" s="50">
        <v>0.235764951</v>
      </c>
      <c r="L4016" s="9">
        <f t="shared" si="126"/>
        <v>0.22184934049999999</v>
      </c>
      <c r="M4016" s="9">
        <f t="shared" si="125"/>
        <v>9.0048914391854126E-2</v>
      </c>
    </row>
    <row r="4017" spans="1:13">
      <c r="A4017" s="107"/>
      <c r="B4017" s="104"/>
      <c r="C4017" s="104"/>
      <c r="D4017" s="104"/>
      <c r="E4017" s="104"/>
      <c r="F4017" s="104"/>
      <c r="G4017" s="104"/>
      <c r="H4017" s="5" t="s">
        <v>6</v>
      </c>
      <c r="I4017" s="9">
        <v>1.3960987469999999</v>
      </c>
      <c r="J4017" s="35">
        <v>1.4110425550000001</v>
      </c>
      <c r="K4017" s="50">
        <v>1.3538725519999999</v>
      </c>
      <c r="L4017" s="9">
        <f t="shared" si="126"/>
        <v>1.3824575535000001</v>
      </c>
      <c r="M4017" s="9">
        <f t="shared" si="125"/>
        <v>2.9650121373385435E-2</v>
      </c>
    </row>
    <row r="4018" spans="1:13">
      <c r="A4018" s="107"/>
      <c r="B4018" s="104"/>
      <c r="C4018" s="104"/>
      <c r="D4018" s="104"/>
      <c r="E4018" s="104"/>
      <c r="F4018" s="104"/>
      <c r="G4018" s="104"/>
      <c r="H4018" s="5" t="s">
        <v>7</v>
      </c>
      <c r="I4018" s="9">
        <v>0.38434179600000001</v>
      </c>
      <c r="J4018" s="35">
        <v>0.36620460500000002</v>
      </c>
      <c r="K4018" s="50">
        <v>0.37190541700000002</v>
      </c>
      <c r="L4018" s="9">
        <f t="shared" si="126"/>
        <v>0.36905501100000004</v>
      </c>
      <c r="M4018" s="9">
        <f t="shared" si="125"/>
        <v>9.2747010505412498E-3</v>
      </c>
    </row>
    <row r="4019" spans="1:13">
      <c r="A4019" s="107"/>
      <c r="B4019" s="104"/>
      <c r="C4019" s="104"/>
      <c r="D4019" s="104"/>
      <c r="E4019" s="104"/>
      <c r="F4019" s="104"/>
      <c r="G4019" s="104"/>
      <c r="H4019" s="5" t="s">
        <v>8</v>
      </c>
      <c r="I4019" s="9">
        <v>0.28487463499999999</v>
      </c>
      <c r="J4019" s="35">
        <v>0.27292127599999999</v>
      </c>
      <c r="K4019" s="50">
        <v>0.28868917199999999</v>
      </c>
      <c r="L4019" s="9">
        <f t="shared" si="126"/>
        <v>0.28080522399999996</v>
      </c>
      <c r="M4019" s="9">
        <f t="shared" si="125"/>
        <v>8.2265832131173597E-3</v>
      </c>
    </row>
    <row r="4020" spans="1:13">
      <c r="A4020" s="107"/>
      <c r="B4020" s="104"/>
      <c r="C4020" s="104"/>
      <c r="D4020" s="104"/>
      <c r="E4020" s="104"/>
      <c r="F4020" s="104"/>
      <c r="G4020" s="104"/>
      <c r="H4020" s="5" t="s">
        <v>9</v>
      </c>
      <c r="I4020" s="9">
        <v>3.882956005</v>
      </c>
      <c r="J4020" s="35">
        <v>3.693324987</v>
      </c>
      <c r="K4020" s="50">
        <v>3.6882841229999999</v>
      </c>
      <c r="L4020" s="9">
        <f t="shared" si="126"/>
        <v>3.6908045549999997</v>
      </c>
      <c r="M4020" s="9">
        <f t="shared" si="125"/>
        <v>0.11096731871667204</v>
      </c>
    </row>
    <row r="4021" spans="1:13">
      <c r="A4021" s="108"/>
      <c r="B4021" s="105"/>
      <c r="C4021" s="104"/>
      <c r="D4021" s="104"/>
      <c r="E4021" s="105"/>
      <c r="F4021" s="105"/>
      <c r="G4021" s="105"/>
      <c r="H4021" s="5" t="s">
        <v>23</v>
      </c>
      <c r="I4021" s="9">
        <v>8.0199762999999993E-2</v>
      </c>
      <c r="J4021" s="35">
        <v>7.9153071000000005E-2</v>
      </c>
      <c r="K4021" s="50">
        <v>7.9229508000000004E-2</v>
      </c>
      <c r="L4021" s="9">
        <f t="shared" si="126"/>
        <v>7.9191289500000012E-2</v>
      </c>
      <c r="M4021" s="9">
        <f t="shared" si="125"/>
        <v>5.8349543312379547E-4</v>
      </c>
    </row>
    <row r="4022" spans="1:13">
      <c r="A4022" s="106">
        <v>16</v>
      </c>
      <c r="B4022" s="103">
        <v>4</v>
      </c>
      <c r="C4022" s="104"/>
      <c r="D4022" s="104"/>
      <c r="E4022" s="103">
        <f xml:space="preserve"> A4022 * B4022</f>
        <v>64</v>
      </c>
      <c r="F4022" s="103">
        <f>24/B4022</f>
        <v>6</v>
      </c>
      <c r="G4022" s="103" t="b">
        <v>0</v>
      </c>
      <c r="H4022" s="5" t="s">
        <v>1</v>
      </c>
      <c r="I4022" s="9">
        <v>0</v>
      </c>
      <c r="J4022" s="35">
        <v>0</v>
      </c>
      <c r="K4022" s="50">
        <v>0</v>
      </c>
      <c r="L4022" s="9">
        <f t="shared" si="126"/>
        <v>0</v>
      </c>
      <c r="M4022" s="9">
        <f t="shared" si="125"/>
        <v>0</v>
      </c>
    </row>
    <row r="4023" spans="1:13">
      <c r="A4023" s="107"/>
      <c r="B4023" s="104"/>
      <c r="C4023" s="104"/>
      <c r="D4023" s="104"/>
      <c r="E4023" s="104"/>
      <c r="F4023" s="104"/>
      <c r="G4023" s="104"/>
      <c r="H4023" s="5" t="s">
        <v>2</v>
      </c>
      <c r="I4023" s="9">
        <v>0</v>
      </c>
      <c r="J4023" s="35">
        <v>0</v>
      </c>
      <c r="K4023" s="50">
        <v>0</v>
      </c>
      <c r="L4023" s="9">
        <f t="shared" si="126"/>
        <v>0</v>
      </c>
      <c r="M4023" s="9">
        <f t="shared" si="125"/>
        <v>0</v>
      </c>
    </row>
    <row r="4024" spans="1:13">
      <c r="A4024" s="107"/>
      <c r="B4024" s="104"/>
      <c r="C4024" s="104"/>
      <c r="D4024" s="104"/>
      <c r="E4024" s="104"/>
      <c r="F4024" s="104"/>
      <c r="G4024" s="104"/>
      <c r="H4024" s="5" t="s">
        <v>3</v>
      </c>
      <c r="I4024" s="9">
        <v>0</v>
      </c>
      <c r="J4024" s="35">
        <v>0</v>
      </c>
      <c r="K4024" s="50">
        <v>0</v>
      </c>
      <c r="L4024" s="9">
        <f t="shared" si="126"/>
        <v>0</v>
      </c>
      <c r="M4024" s="9">
        <f t="shared" si="125"/>
        <v>0</v>
      </c>
    </row>
    <row r="4025" spans="1:13">
      <c r="A4025" s="107"/>
      <c r="B4025" s="104"/>
      <c r="C4025" s="104"/>
      <c r="D4025" s="104"/>
      <c r="E4025" s="104"/>
      <c r="F4025" s="104"/>
      <c r="G4025" s="104"/>
      <c r="H4025" s="5" t="s">
        <v>22</v>
      </c>
      <c r="I4025" s="9">
        <v>0</v>
      </c>
      <c r="J4025" s="35">
        <v>0</v>
      </c>
      <c r="K4025" s="50">
        <v>0</v>
      </c>
      <c r="L4025" s="9">
        <f t="shared" si="126"/>
        <v>0</v>
      </c>
      <c r="M4025" s="9">
        <f t="shared" si="125"/>
        <v>0</v>
      </c>
    </row>
    <row r="4026" spans="1:13">
      <c r="A4026" s="107"/>
      <c r="B4026" s="104"/>
      <c r="C4026" s="104"/>
      <c r="D4026" s="104"/>
      <c r="E4026" s="104"/>
      <c r="F4026" s="104"/>
      <c r="G4026" s="104"/>
      <c r="H4026" s="5" t="s">
        <v>4</v>
      </c>
      <c r="I4026" s="9">
        <v>0.88317505600000001</v>
      </c>
      <c r="J4026" s="35">
        <v>0.88186890299999998</v>
      </c>
      <c r="K4026" s="50">
        <v>0.88609480100000004</v>
      </c>
      <c r="L4026" s="9">
        <f t="shared" si="126"/>
        <v>0.88398185200000001</v>
      </c>
      <c r="M4026" s="9">
        <f t="shared" si="125"/>
        <v>2.1636836040588576E-3</v>
      </c>
    </row>
    <row r="4027" spans="1:13">
      <c r="A4027" s="107"/>
      <c r="B4027" s="104"/>
      <c r="C4027" s="104"/>
      <c r="D4027" s="104"/>
      <c r="E4027" s="104"/>
      <c r="F4027" s="104"/>
      <c r="G4027" s="104"/>
      <c r="H4027" s="5" t="s">
        <v>5</v>
      </c>
      <c r="I4027" s="9">
        <v>0.22091155500000001</v>
      </c>
      <c r="J4027" s="35">
        <v>0.17568274</v>
      </c>
      <c r="K4027" s="50">
        <v>0.40929412999999998</v>
      </c>
      <c r="L4027" s="9">
        <f t="shared" si="126"/>
        <v>0.29248843499999999</v>
      </c>
      <c r="M4027" s="9">
        <f t="shared" si="125"/>
        <v>0.12390044512138691</v>
      </c>
    </row>
    <row r="4028" spans="1:13">
      <c r="A4028" s="107"/>
      <c r="B4028" s="104"/>
      <c r="C4028" s="104"/>
      <c r="D4028" s="104"/>
      <c r="E4028" s="104"/>
      <c r="F4028" s="104"/>
      <c r="G4028" s="104"/>
      <c r="H4028" s="5" t="s">
        <v>6</v>
      </c>
      <c r="I4028" s="9">
        <v>1.654696328</v>
      </c>
      <c r="J4028" s="35">
        <v>1.674585955</v>
      </c>
      <c r="K4028" s="50">
        <v>1.744883218</v>
      </c>
      <c r="L4028" s="9">
        <f t="shared" si="126"/>
        <v>1.7097345865</v>
      </c>
      <c r="M4028" s="9">
        <f t="shared" si="125"/>
        <v>4.7383150267020745E-2</v>
      </c>
    </row>
    <row r="4029" spans="1:13">
      <c r="A4029" s="107"/>
      <c r="B4029" s="104"/>
      <c r="C4029" s="104"/>
      <c r="D4029" s="104"/>
      <c r="E4029" s="104"/>
      <c r="F4029" s="104"/>
      <c r="G4029" s="104"/>
      <c r="H4029" s="5" t="s">
        <v>7</v>
      </c>
      <c r="I4029" s="9">
        <v>0.24998973099999999</v>
      </c>
      <c r="J4029" s="35">
        <v>0.280725053</v>
      </c>
      <c r="K4029" s="50">
        <v>0.26798834900000001</v>
      </c>
      <c r="L4029" s="9">
        <f t="shared" si="126"/>
        <v>0.27435670099999998</v>
      </c>
      <c r="M4029" s="9">
        <f t="shared" si="125"/>
        <v>1.5442548889012381E-2</v>
      </c>
    </row>
    <row r="4030" spans="1:13">
      <c r="A4030" s="107"/>
      <c r="B4030" s="104"/>
      <c r="C4030" s="104"/>
      <c r="D4030" s="104"/>
      <c r="E4030" s="104"/>
      <c r="F4030" s="104"/>
      <c r="G4030" s="104"/>
      <c r="H4030" s="5" t="s">
        <v>8</v>
      </c>
      <c r="I4030" s="9">
        <v>0.45645544900000001</v>
      </c>
      <c r="J4030" s="35">
        <v>0.40532964199999999</v>
      </c>
      <c r="K4030" s="50">
        <v>0.57637347900000002</v>
      </c>
      <c r="L4030" s="9">
        <f t="shared" si="126"/>
        <v>0.49085156050000001</v>
      </c>
      <c r="M4030" s="9">
        <f t="shared" si="125"/>
        <v>8.779728188291154E-2</v>
      </c>
    </row>
    <row r="4031" spans="1:13">
      <c r="A4031" s="107"/>
      <c r="B4031" s="104"/>
      <c r="C4031" s="104"/>
      <c r="D4031" s="104"/>
      <c r="E4031" s="104"/>
      <c r="F4031" s="104"/>
      <c r="G4031" s="104"/>
      <c r="H4031" s="5" t="s">
        <v>9</v>
      </c>
      <c r="I4031" s="9">
        <v>3.4659318039999998</v>
      </c>
      <c r="J4031" s="35">
        <v>3.4188950189999998</v>
      </c>
      <c r="K4031" s="50">
        <v>3.8853390600000002</v>
      </c>
      <c r="L4031" s="9">
        <f t="shared" si="126"/>
        <v>3.6521170395000002</v>
      </c>
      <c r="M4031" s="9">
        <f t="shared" si="125"/>
        <v>0.25680243668139008</v>
      </c>
    </row>
    <row r="4032" spans="1:13">
      <c r="A4032" s="107"/>
      <c r="B4032" s="104"/>
      <c r="C4032" s="104"/>
      <c r="D4032" s="104"/>
      <c r="E4032" s="105"/>
      <c r="F4032" s="105"/>
      <c r="G4032" s="105"/>
      <c r="H4032" s="5" t="s">
        <v>23</v>
      </c>
      <c r="I4032" s="9">
        <v>8.5956326999999999E-2</v>
      </c>
      <c r="J4032" s="35">
        <v>7.7092408000000001E-2</v>
      </c>
      <c r="K4032" s="50">
        <v>8.2073696000000002E-2</v>
      </c>
      <c r="L4032" s="9">
        <f t="shared" si="126"/>
        <v>7.9583052000000001E-2</v>
      </c>
      <c r="M4032" s="9">
        <f t="shared" si="125"/>
        <v>4.4432929541738516E-3</v>
      </c>
    </row>
    <row r="4033" spans="1:13">
      <c r="A4033" s="107"/>
      <c r="B4033" s="104"/>
      <c r="C4033" s="104"/>
      <c r="D4033" s="104"/>
      <c r="E4033" s="103">
        <f xml:space="preserve"> (A4022*B4022)/2</f>
        <v>32</v>
      </c>
      <c r="F4033" s="103">
        <f>24/B4022</f>
        <v>6</v>
      </c>
      <c r="G4033" s="103" t="b">
        <v>0</v>
      </c>
      <c r="H4033" s="5" t="s">
        <v>1</v>
      </c>
      <c r="I4033" s="9">
        <v>0</v>
      </c>
      <c r="J4033" s="35">
        <v>0</v>
      </c>
      <c r="K4033" s="50">
        <v>0</v>
      </c>
      <c r="L4033" s="9">
        <f t="shared" si="126"/>
        <v>0</v>
      </c>
      <c r="M4033" s="9">
        <f t="shared" si="125"/>
        <v>0</v>
      </c>
    </row>
    <row r="4034" spans="1:13">
      <c r="A4034" s="107"/>
      <c r="B4034" s="104"/>
      <c r="C4034" s="104"/>
      <c r="D4034" s="104"/>
      <c r="E4034" s="104"/>
      <c r="F4034" s="104"/>
      <c r="G4034" s="104"/>
      <c r="H4034" s="5" t="s">
        <v>2</v>
      </c>
      <c r="I4034" s="9">
        <v>0</v>
      </c>
      <c r="J4034" s="35">
        <v>0</v>
      </c>
      <c r="K4034" s="50">
        <v>0</v>
      </c>
      <c r="L4034" s="9">
        <f t="shared" si="126"/>
        <v>0</v>
      </c>
      <c r="M4034" s="9">
        <f t="shared" si="125"/>
        <v>0</v>
      </c>
    </row>
    <row r="4035" spans="1:13">
      <c r="A4035" s="107"/>
      <c r="B4035" s="104"/>
      <c r="C4035" s="104"/>
      <c r="D4035" s="104"/>
      <c r="E4035" s="104"/>
      <c r="F4035" s="104"/>
      <c r="G4035" s="104"/>
      <c r="H4035" s="5" t="s">
        <v>3</v>
      </c>
      <c r="I4035" s="9">
        <v>0</v>
      </c>
      <c r="J4035" s="35">
        <v>0</v>
      </c>
      <c r="K4035" s="50">
        <v>0</v>
      </c>
      <c r="L4035" s="9">
        <f t="shared" si="126"/>
        <v>0</v>
      </c>
      <c r="M4035" s="9">
        <f t="shared" si="125"/>
        <v>0</v>
      </c>
    </row>
    <row r="4036" spans="1:13">
      <c r="A4036" s="107"/>
      <c r="B4036" s="104"/>
      <c r="C4036" s="104"/>
      <c r="D4036" s="104"/>
      <c r="E4036" s="104"/>
      <c r="F4036" s="104"/>
      <c r="G4036" s="104"/>
      <c r="H4036" s="5" t="s">
        <v>22</v>
      </c>
      <c r="I4036" s="9">
        <v>0</v>
      </c>
      <c r="J4036" s="35">
        <v>0</v>
      </c>
      <c r="K4036" s="50">
        <v>0</v>
      </c>
      <c r="L4036" s="9">
        <f t="shared" si="126"/>
        <v>0</v>
      </c>
      <c r="M4036" s="9">
        <f t="shared" si="125"/>
        <v>0</v>
      </c>
    </row>
    <row r="4037" spans="1:13">
      <c r="A4037" s="107"/>
      <c r="B4037" s="104"/>
      <c r="C4037" s="104"/>
      <c r="D4037" s="104"/>
      <c r="E4037" s="104"/>
      <c r="F4037" s="104"/>
      <c r="G4037" s="104"/>
      <c r="H4037" s="5" t="s">
        <v>4</v>
      </c>
      <c r="I4037" s="9">
        <v>0.90229336199999999</v>
      </c>
      <c r="J4037" s="35">
        <v>0.90186235800000003</v>
      </c>
      <c r="K4037" s="50">
        <v>0.90500328799999996</v>
      </c>
      <c r="L4037" s="9">
        <f t="shared" si="126"/>
        <v>0.90343282299999994</v>
      </c>
      <c r="M4037" s="9">
        <f t="shared" si="125"/>
        <v>1.7026892767223359E-3</v>
      </c>
    </row>
    <row r="4038" spans="1:13">
      <c r="A4038" s="107"/>
      <c r="B4038" s="104"/>
      <c r="C4038" s="104"/>
      <c r="D4038" s="104"/>
      <c r="E4038" s="104"/>
      <c r="F4038" s="104"/>
      <c r="G4038" s="104"/>
      <c r="H4038" s="5" t="s">
        <v>5</v>
      </c>
      <c r="I4038" s="9">
        <v>0.182984964</v>
      </c>
      <c r="J4038" s="35">
        <v>0.19313634900000001</v>
      </c>
      <c r="K4038" s="50">
        <v>0.49427972399999998</v>
      </c>
      <c r="L4038" s="9">
        <f t="shared" si="126"/>
        <v>0.34370803649999998</v>
      </c>
      <c r="M4038" s="9">
        <f t="shared" si="125"/>
        <v>0.17686850601848558</v>
      </c>
    </row>
    <row r="4039" spans="1:13">
      <c r="A4039" s="107"/>
      <c r="B4039" s="104"/>
      <c r="C4039" s="104"/>
      <c r="D4039" s="104"/>
      <c r="E4039" s="104"/>
      <c r="F4039" s="104"/>
      <c r="G4039" s="104"/>
      <c r="H4039" s="5" t="s">
        <v>6</v>
      </c>
      <c r="I4039" s="9">
        <v>1.3554252550000001</v>
      </c>
      <c r="J4039" s="35">
        <v>1.374454786</v>
      </c>
      <c r="K4039" s="50">
        <v>1.3447850050000001</v>
      </c>
      <c r="L4039" s="9">
        <f t="shared" si="126"/>
        <v>1.3596198955000001</v>
      </c>
      <c r="M4039" s="9">
        <f t="shared" si="125"/>
        <v>1.5031266717137852E-2</v>
      </c>
    </row>
    <row r="4040" spans="1:13">
      <c r="A4040" s="107"/>
      <c r="B4040" s="104"/>
      <c r="C4040" s="104"/>
      <c r="D4040" s="104"/>
      <c r="E4040" s="104"/>
      <c r="F4040" s="104"/>
      <c r="G4040" s="104"/>
      <c r="H4040" s="5" t="s">
        <v>7</v>
      </c>
      <c r="I4040" s="9">
        <v>0.40199786199999998</v>
      </c>
      <c r="J4040" s="35">
        <v>0.38115671400000001</v>
      </c>
      <c r="K4040" s="50">
        <v>0.34841654900000002</v>
      </c>
      <c r="L4040" s="9">
        <f t="shared" si="126"/>
        <v>0.36478663150000001</v>
      </c>
      <c r="M4040" s="9">
        <f t="shared" si="125"/>
        <v>2.7009964078061676E-2</v>
      </c>
    </row>
    <row r="4041" spans="1:13">
      <c r="A4041" s="107"/>
      <c r="B4041" s="104"/>
      <c r="C4041" s="104"/>
      <c r="D4041" s="104"/>
      <c r="E4041" s="104"/>
      <c r="F4041" s="104"/>
      <c r="G4041" s="104"/>
      <c r="H4041" s="5" t="s">
        <v>8</v>
      </c>
      <c r="I4041" s="9">
        <v>0.4755452</v>
      </c>
      <c r="J4041" s="35">
        <v>0.39397016299999998</v>
      </c>
      <c r="K4041" s="50">
        <v>0.404092022</v>
      </c>
      <c r="L4041" s="9">
        <f t="shared" si="126"/>
        <v>0.39903109250000002</v>
      </c>
      <c r="M4041" s="9">
        <f t="shared" si="125"/>
        <v>4.4464396501521189E-2</v>
      </c>
    </row>
    <row r="4042" spans="1:13">
      <c r="A4042" s="107"/>
      <c r="B4042" s="104"/>
      <c r="C4042" s="104"/>
      <c r="D4042" s="104"/>
      <c r="E4042" s="104"/>
      <c r="F4042" s="104"/>
      <c r="G4042" s="104"/>
      <c r="H4042" s="5" t="s">
        <v>9</v>
      </c>
      <c r="I4042" s="9">
        <v>3.3199974970000001</v>
      </c>
      <c r="J4042" s="35">
        <v>3.2456029850000001</v>
      </c>
      <c r="K4042" s="50">
        <v>3.4975876010000002</v>
      </c>
      <c r="L4042" s="9">
        <f t="shared" si="126"/>
        <v>3.3715952930000004</v>
      </c>
      <c r="M4042" s="9">
        <f t="shared" si="125"/>
        <v>0.12946623443657454</v>
      </c>
    </row>
    <row r="4043" spans="1:13">
      <c r="A4043" s="108"/>
      <c r="B4043" s="105"/>
      <c r="C4043" s="104"/>
      <c r="D4043" s="105"/>
      <c r="E4043" s="105"/>
      <c r="F4043" s="105"/>
      <c r="G4043" s="105"/>
      <c r="H4043" s="5" t="s">
        <v>23</v>
      </c>
      <c r="I4043" s="9">
        <v>8.0114425000000003E-2</v>
      </c>
      <c r="J4043" s="35">
        <v>8.3252484000000002E-2</v>
      </c>
      <c r="K4043" s="50">
        <v>7.6945663999999997E-2</v>
      </c>
      <c r="L4043" s="9">
        <f t="shared" si="126"/>
        <v>8.0099073999999992E-2</v>
      </c>
      <c r="M4043" s="9">
        <f t="shared" si="125"/>
        <v>3.1534224549157725E-3</v>
      </c>
    </row>
    <row r="4044" spans="1:13">
      <c r="A4044" s="106">
        <v>16</v>
      </c>
      <c r="B4044" s="103">
        <v>4</v>
      </c>
      <c r="C4044" s="104"/>
      <c r="D4044" s="103" t="s">
        <v>12</v>
      </c>
      <c r="E4044" s="103" t="s">
        <v>13</v>
      </c>
      <c r="F4044" s="103">
        <f>24/B4044</f>
        <v>6</v>
      </c>
      <c r="G4044" s="103" t="s">
        <v>13</v>
      </c>
      <c r="H4044" s="3" t="s">
        <v>4</v>
      </c>
      <c r="I4044" s="9">
        <v>0.53711738600000003</v>
      </c>
      <c r="J4044" s="35">
        <v>0.52769769700000002</v>
      </c>
      <c r="K4044" s="50">
        <v>0.54448494700000005</v>
      </c>
      <c r="L4044" s="9">
        <f t="shared" si="126"/>
        <v>0.53609132200000009</v>
      </c>
      <c r="M4044" s="9">
        <f t="shared" si="125"/>
        <v>8.4145039317829427E-3</v>
      </c>
    </row>
    <row r="4045" spans="1:13">
      <c r="A4045" s="107"/>
      <c r="B4045" s="104"/>
      <c r="C4045" s="104"/>
      <c r="D4045" s="104"/>
      <c r="E4045" s="104"/>
      <c r="F4045" s="104"/>
      <c r="G4045" s="104"/>
      <c r="H4045" s="3" t="s">
        <v>5</v>
      </c>
      <c r="I4045" s="9">
        <v>0.201639971</v>
      </c>
      <c r="J4045" s="35">
        <v>5.4726199999999997E-4</v>
      </c>
      <c r="K4045" s="50">
        <v>0.19826969899999999</v>
      </c>
      <c r="L4045" s="9">
        <f t="shared" si="126"/>
        <v>9.9408480499999993E-2</v>
      </c>
      <c r="M4045" s="9">
        <f t="shared" si="125"/>
        <v>0.115140348010252</v>
      </c>
    </row>
    <row r="4046" spans="1:13">
      <c r="A4046" s="107"/>
      <c r="B4046" s="104"/>
      <c r="C4046" s="104"/>
      <c r="D4046" s="104"/>
      <c r="E4046" s="104"/>
      <c r="F4046" s="104"/>
      <c r="G4046" s="104"/>
      <c r="H4046" s="3" t="s">
        <v>6</v>
      </c>
      <c r="I4046" s="9">
        <v>1.720886755</v>
      </c>
      <c r="J4046" s="35">
        <v>1.8242940329999999</v>
      </c>
      <c r="K4046" s="50">
        <v>1.829622321</v>
      </c>
      <c r="L4046" s="9">
        <f t="shared" si="126"/>
        <v>1.8269581769999998</v>
      </c>
      <c r="M4046" s="9">
        <f t="shared" ref="M4046:M4109" si="127">STDEV(I4046:K4046)</f>
        <v>6.129828587831878E-2</v>
      </c>
    </row>
    <row r="4047" spans="1:13">
      <c r="A4047" s="107"/>
      <c r="B4047" s="104"/>
      <c r="C4047" s="104"/>
      <c r="D4047" s="104"/>
      <c r="E4047" s="104"/>
      <c r="F4047" s="104"/>
      <c r="G4047" s="104"/>
      <c r="H4047" s="3" t="s">
        <v>7</v>
      </c>
      <c r="I4047" s="9">
        <v>0.404299517</v>
      </c>
      <c r="J4047" s="35">
        <v>0.40569001999999998</v>
      </c>
      <c r="K4047" s="50">
        <v>0.41897347800000001</v>
      </c>
      <c r="L4047" s="9">
        <f t="shared" si="126"/>
        <v>0.41233174900000003</v>
      </c>
      <c r="M4047" s="9">
        <f t="shared" si="127"/>
        <v>8.100502931508791E-3</v>
      </c>
    </row>
    <row r="4048" spans="1:13">
      <c r="A4048" s="107"/>
      <c r="B4048" s="104"/>
      <c r="C4048" s="104"/>
      <c r="D4048" s="104"/>
      <c r="E4048" s="104"/>
      <c r="F4048" s="104"/>
      <c r="G4048" s="104"/>
      <c r="H4048" s="5" t="s">
        <v>9</v>
      </c>
      <c r="I4048" s="9">
        <v>3.0497843690000002</v>
      </c>
      <c r="J4048" s="35">
        <v>2.9310661769999999</v>
      </c>
      <c r="K4048" s="50">
        <v>3.203246386</v>
      </c>
      <c r="L4048" s="9">
        <f t="shared" si="126"/>
        <v>3.0671562815</v>
      </c>
      <c r="M4048" s="9">
        <f t="shared" si="127"/>
        <v>0.13645919166838907</v>
      </c>
    </row>
    <row r="4049" spans="1:13">
      <c r="A4049" s="107"/>
      <c r="B4049" s="104"/>
      <c r="C4049" s="104"/>
      <c r="D4049" s="105"/>
      <c r="E4049" s="105"/>
      <c r="F4049" s="105"/>
      <c r="G4049" s="105"/>
      <c r="H4049" s="5" t="s">
        <v>23</v>
      </c>
      <c r="I4049" s="9">
        <v>7.6605609000000005E-2</v>
      </c>
      <c r="J4049" s="35">
        <v>7.6597557999999996E-2</v>
      </c>
      <c r="K4049" s="50">
        <v>7.8315255E-2</v>
      </c>
      <c r="L4049" s="9">
        <f t="shared" si="126"/>
        <v>7.7456406499999991E-2</v>
      </c>
      <c r="M4049" s="9">
        <f t="shared" si="127"/>
        <v>9.8939689101711493E-4</v>
      </c>
    </row>
    <row r="4050" spans="1:13">
      <c r="A4050" s="107"/>
      <c r="B4050" s="104"/>
      <c r="C4050" s="104"/>
      <c r="D4050" s="103" t="s">
        <v>14</v>
      </c>
      <c r="E4050" s="103" t="s">
        <v>13</v>
      </c>
      <c r="F4050" s="103">
        <f>24/B4044</f>
        <v>6</v>
      </c>
      <c r="G4050" s="103" t="s">
        <v>13</v>
      </c>
      <c r="H4050" s="3" t="s">
        <v>4</v>
      </c>
      <c r="I4050" s="9">
        <v>0.52941481800000001</v>
      </c>
      <c r="J4050" s="9">
        <v>0.54322453599999998</v>
      </c>
      <c r="K4050" s="50">
        <v>0.53051049100000003</v>
      </c>
      <c r="L4050" s="9">
        <f t="shared" si="126"/>
        <v>0.53686751350000006</v>
      </c>
      <c r="M4050" s="9">
        <f t="shared" si="127"/>
        <v>7.676324541780786E-3</v>
      </c>
    </row>
    <row r="4051" spans="1:13">
      <c r="A4051" s="107"/>
      <c r="B4051" s="104"/>
      <c r="C4051" s="104"/>
      <c r="D4051" s="104"/>
      <c r="E4051" s="104"/>
      <c r="F4051" s="104"/>
      <c r="G4051" s="104"/>
      <c r="H4051" s="3" t="s">
        <v>5</v>
      </c>
      <c r="I4051" s="9">
        <v>0.23130113899999999</v>
      </c>
      <c r="J4051" s="9">
        <v>0.25494431099999998</v>
      </c>
      <c r="K4051" s="50">
        <v>0.28323111899999998</v>
      </c>
      <c r="L4051" s="9">
        <f t="shared" si="126"/>
        <v>0.26908771499999995</v>
      </c>
      <c r="M4051" s="9">
        <f t="shared" si="127"/>
        <v>2.5999570226739151E-2</v>
      </c>
    </row>
    <row r="4052" spans="1:13">
      <c r="A4052" s="107"/>
      <c r="B4052" s="104"/>
      <c r="C4052" s="104"/>
      <c r="D4052" s="104"/>
      <c r="E4052" s="104"/>
      <c r="F4052" s="104"/>
      <c r="G4052" s="104"/>
      <c r="H4052" s="3" t="s">
        <v>6</v>
      </c>
      <c r="I4052" s="9">
        <v>0.777092809</v>
      </c>
      <c r="J4052" s="9">
        <v>0.765487523</v>
      </c>
      <c r="K4052" s="50">
        <v>0.67278129499999995</v>
      </c>
      <c r="L4052" s="9">
        <f t="shared" si="126"/>
        <v>0.71913440900000003</v>
      </c>
      <c r="M4052" s="9">
        <f t="shared" si="127"/>
        <v>5.7169367272607914E-2</v>
      </c>
    </row>
    <row r="4053" spans="1:13">
      <c r="A4053" s="107"/>
      <c r="B4053" s="104"/>
      <c r="C4053" s="104"/>
      <c r="D4053" s="104"/>
      <c r="E4053" s="104"/>
      <c r="F4053" s="104"/>
      <c r="G4053" s="104"/>
      <c r="H4053" s="3" t="s">
        <v>7</v>
      </c>
      <c r="I4053" s="9">
        <v>0.301300228</v>
      </c>
      <c r="J4053" s="9">
        <v>0.304198517</v>
      </c>
      <c r="K4053" s="50">
        <v>0.30394232300000001</v>
      </c>
      <c r="L4053" s="9">
        <f t="shared" si="126"/>
        <v>0.30407042000000001</v>
      </c>
      <c r="M4053" s="9">
        <f t="shared" si="127"/>
        <v>1.6044926759042374E-3</v>
      </c>
    </row>
    <row r="4054" spans="1:13">
      <c r="A4054" s="107"/>
      <c r="B4054" s="104"/>
      <c r="C4054" s="104"/>
      <c r="D4054" s="104"/>
      <c r="E4054" s="104"/>
      <c r="F4054" s="104"/>
      <c r="G4054" s="104"/>
      <c r="H4054" s="3" t="s">
        <v>8</v>
      </c>
      <c r="I4054" s="9">
        <v>0.25599213399999998</v>
      </c>
      <c r="J4054" s="9">
        <v>0.27352907300000001</v>
      </c>
      <c r="K4054" s="50">
        <v>0.36344156100000002</v>
      </c>
      <c r="L4054" s="9">
        <f t="shared" si="126"/>
        <v>0.31848531700000005</v>
      </c>
      <c r="M4054" s="9">
        <f t="shared" si="127"/>
        <v>5.7644281431419649E-2</v>
      </c>
    </row>
    <row r="4055" spans="1:13">
      <c r="A4055" s="107"/>
      <c r="B4055" s="104"/>
      <c r="C4055" s="104"/>
      <c r="D4055" s="104"/>
      <c r="E4055" s="104"/>
      <c r="F4055" s="104"/>
      <c r="G4055" s="104"/>
      <c r="H4055" s="3" t="s">
        <v>9</v>
      </c>
      <c r="I4055" s="9">
        <v>2.1880616160000002</v>
      </c>
      <c r="J4055" s="9">
        <v>2.434868346</v>
      </c>
      <c r="K4055" s="50">
        <v>2.3540390000000002</v>
      </c>
      <c r="L4055" s="9">
        <f t="shared" si="126"/>
        <v>2.3944536730000001</v>
      </c>
      <c r="M4055" s="9">
        <f t="shared" si="127"/>
        <v>0.12582755206204774</v>
      </c>
    </row>
    <row r="4056" spans="1:13">
      <c r="A4056" s="108"/>
      <c r="B4056" s="105"/>
      <c r="C4056" s="105"/>
      <c r="D4056" s="105"/>
      <c r="E4056" s="105"/>
      <c r="F4056" s="105"/>
      <c r="G4056" s="105"/>
      <c r="H4056" s="5" t="s">
        <v>23</v>
      </c>
      <c r="I4056" s="9">
        <v>8.0429291E-2</v>
      </c>
      <c r="J4056" s="9">
        <v>8.0828610999999995E-2</v>
      </c>
      <c r="K4056" s="50">
        <v>7.8279922000000002E-2</v>
      </c>
      <c r="L4056" s="9">
        <f t="shared" si="126"/>
        <v>7.9554266499999998E-2</v>
      </c>
      <c r="M4056" s="9">
        <f t="shared" si="127"/>
        <v>1.3708305985351819E-3</v>
      </c>
    </row>
    <row r="4057" spans="1:13">
      <c r="A4057" s="106">
        <v>16</v>
      </c>
      <c r="B4057" s="103">
        <v>4</v>
      </c>
      <c r="C4057" s="103" t="s">
        <v>19</v>
      </c>
      <c r="D4057" s="103" t="s">
        <v>11</v>
      </c>
      <c r="E4057" s="103">
        <f xml:space="preserve"> A4057 * B4057</f>
        <v>64</v>
      </c>
      <c r="F4057" s="103">
        <f>24/B4057</f>
        <v>6</v>
      </c>
      <c r="G4057" s="103" t="b">
        <v>1</v>
      </c>
      <c r="H4057" s="5" t="s">
        <v>1</v>
      </c>
      <c r="I4057" s="9">
        <v>9.1383902000000003E-2</v>
      </c>
      <c r="J4057" s="35">
        <v>9.1202361999999995E-2</v>
      </c>
      <c r="K4057" s="50">
        <v>9.1325891000000006E-2</v>
      </c>
      <c r="L4057" s="9">
        <f t="shared" si="126"/>
        <v>9.1264126500000001E-2</v>
      </c>
      <c r="M4057" s="9">
        <f t="shared" si="127"/>
        <v>9.2719524698599488E-5</v>
      </c>
    </row>
    <row r="4058" spans="1:13">
      <c r="A4058" s="107"/>
      <c r="B4058" s="104"/>
      <c r="C4058" s="104"/>
      <c r="D4058" s="104"/>
      <c r="E4058" s="104"/>
      <c r="F4058" s="104"/>
      <c r="G4058" s="104"/>
      <c r="H4058" s="5" t="s">
        <v>2</v>
      </c>
      <c r="I4058" s="9">
        <v>0.20112080399999999</v>
      </c>
      <c r="J4058" s="35">
        <v>0.198489418</v>
      </c>
      <c r="K4058" s="50">
        <v>0.19448568399999999</v>
      </c>
      <c r="L4058" s="9">
        <f t="shared" si="126"/>
        <v>0.19648755099999998</v>
      </c>
      <c r="M4058" s="9">
        <f t="shared" si="127"/>
        <v>3.3411299395601666E-3</v>
      </c>
    </row>
    <row r="4059" spans="1:13">
      <c r="A4059" s="107"/>
      <c r="B4059" s="104"/>
      <c r="C4059" s="104"/>
      <c r="D4059" s="104"/>
      <c r="E4059" s="104"/>
      <c r="F4059" s="104"/>
      <c r="G4059" s="104"/>
      <c r="H4059" s="5" t="s">
        <v>3</v>
      </c>
      <c r="I4059" s="9">
        <v>0</v>
      </c>
      <c r="J4059" s="35">
        <v>0</v>
      </c>
      <c r="K4059" s="50">
        <v>0</v>
      </c>
      <c r="L4059" s="9">
        <f t="shared" si="126"/>
        <v>0</v>
      </c>
      <c r="M4059" s="9">
        <f t="shared" si="127"/>
        <v>0</v>
      </c>
    </row>
    <row r="4060" spans="1:13">
      <c r="A4060" s="107"/>
      <c r="B4060" s="104"/>
      <c r="C4060" s="104"/>
      <c r="D4060" s="104"/>
      <c r="E4060" s="104"/>
      <c r="F4060" s="104"/>
      <c r="G4060" s="104"/>
      <c r="H4060" s="5" t="s">
        <v>22</v>
      </c>
      <c r="I4060" s="9">
        <v>0.943362441</v>
      </c>
      <c r="J4060" s="35">
        <v>0.94134460099999995</v>
      </c>
      <c r="K4060" s="50">
        <v>0.94358845000000002</v>
      </c>
      <c r="L4060" s="9">
        <f t="shared" si="126"/>
        <v>0.94246652549999999</v>
      </c>
      <c r="M4060" s="9">
        <f t="shared" si="127"/>
        <v>1.2354227797588529E-3</v>
      </c>
    </row>
    <row r="4061" spans="1:13">
      <c r="A4061" s="107"/>
      <c r="B4061" s="104"/>
      <c r="C4061" s="104"/>
      <c r="D4061" s="104"/>
      <c r="E4061" s="104"/>
      <c r="F4061" s="104"/>
      <c r="G4061" s="104"/>
      <c r="H4061" s="5" t="s">
        <v>4</v>
      </c>
      <c r="I4061" s="9">
        <v>1.6414395939999999</v>
      </c>
      <c r="J4061" s="35">
        <v>1.632924732</v>
      </c>
      <c r="K4061" s="50">
        <v>1.627352685</v>
      </c>
      <c r="L4061" s="9">
        <f t="shared" si="126"/>
        <v>1.6301387085000001</v>
      </c>
      <c r="M4061" s="9">
        <f t="shared" si="127"/>
        <v>7.094500074277409E-3</v>
      </c>
    </row>
    <row r="4062" spans="1:13">
      <c r="A4062" s="107"/>
      <c r="B4062" s="104"/>
      <c r="C4062" s="104"/>
      <c r="D4062" s="104"/>
      <c r="E4062" s="104"/>
      <c r="F4062" s="104"/>
      <c r="G4062" s="104"/>
      <c r="H4062" s="5" t="s">
        <v>5</v>
      </c>
      <c r="I4062" s="9">
        <v>0.464982222</v>
      </c>
      <c r="J4062" s="35">
        <v>0.70347329999999997</v>
      </c>
      <c r="K4062" s="50">
        <v>0.23685509699999999</v>
      </c>
      <c r="L4062" s="9">
        <f t="shared" si="126"/>
        <v>0.47016419849999996</v>
      </c>
      <c r="M4062" s="9">
        <f t="shared" si="127"/>
        <v>0.2333282833324887</v>
      </c>
    </row>
    <row r="4063" spans="1:13">
      <c r="A4063" s="107"/>
      <c r="B4063" s="104"/>
      <c r="C4063" s="104"/>
      <c r="D4063" s="104"/>
      <c r="E4063" s="104"/>
      <c r="F4063" s="104"/>
      <c r="G4063" s="104"/>
      <c r="H4063" s="5" t="s">
        <v>6</v>
      </c>
      <c r="I4063" s="9">
        <v>2.0200161799999998</v>
      </c>
      <c r="J4063" s="35">
        <v>1.81872962</v>
      </c>
      <c r="K4063" s="50">
        <v>1.820244762</v>
      </c>
      <c r="L4063" s="9">
        <f t="shared" si="126"/>
        <v>1.8194871909999999</v>
      </c>
      <c r="M4063" s="9">
        <f t="shared" si="127"/>
        <v>0.115777944317016</v>
      </c>
    </row>
    <row r="4064" spans="1:13">
      <c r="A4064" s="107"/>
      <c r="B4064" s="104"/>
      <c r="C4064" s="104"/>
      <c r="D4064" s="104"/>
      <c r="E4064" s="104"/>
      <c r="F4064" s="104"/>
      <c r="G4064" s="104"/>
      <c r="H4064" s="5" t="s">
        <v>7</v>
      </c>
      <c r="I4064" s="9">
        <v>0.53186343599999997</v>
      </c>
      <c r="J4064" s="35">
        <v>0.55625852600000003</v>
      </c>
      <c r="K4064" s="50">
        <v>0.513214053</v>
      </c>
      <c r="L4064" s="9">
        <f t="shared" si="126"/>
        <v>0.53473628950000007</v>
      </c>
      <c r="M4064" s="9">
        <f t="shared" si="127"/>
        <v>2.1586054750835942E-2</v>
      </c>
    </row>
    <row r="4065" spans="1:13">
      <c r="A4065" s="107"/>
      <c r="B4065" s="104"/>
      <c r="C4065" s="104"/>
      <c r="D4065" s="104"/>
      <c r="E4065" s="104"/>
      <c r="F4065" s="104"/>
      <c r="G4065" s="104"/>
      <c r="H4065" s="5" t="s">
        <v>8</v>
      </c>
      <c r="I4065" s="9">
        <v>0.96963939600000004</v>
      </c>
      <c r="J4065" s="35">
        <v>1.0414299869999999</v>
      </c>
      <c r="K4065" s="50">
        <v>0.94876040100000003</v>
      </c>
      <c r="L4065" s="9">
        <f t="shared" si="126"/>
        <v>0.99509519399999991</v>
      </c>
      <c r="M4065" s="9">
        <f t="shared" si="127"/>
        <v>4.8609795922479548E-2</v>
      </c>
    </row>
    <row r="4066" spans="1:13">
      <c r="A4066" s="107"/>
      <c r="B4066" s="104"/>
      <c r="C4066" s="104"/>
      <c r="D4066" s="104"/>
      <c r="E4066" s="104"/>
      <c r="F4066" s="104"/>
      <c r="G4066" s="104"/>
      <c r="H4066" s="5" t="s">
        <v>9</v>
      </c>
      <c r="I4066" s="9">
        <v>5.6290173499999998</v>
      </c>
      <c r="J4066" s="35">
        <v>5.753891511</v>
      </c>
      <c r="K4066" s="50">
        <v>5.1474840830000002</v>
      </c>
      <c r="L4066" s="9">
        <f t="shared" si="126"/>
        <v>5.4506877970000005</v>
      </c>
      <c r="M4066" s="9">
        <f t="shared" si="127"/>
        <v>0.32020769615119127</v>
      </c>
    </row>
    <row r="4067" spans="1:13">
      <c r="A4067" s="107"/>
      <c r="B4067" s="104"/>
      <c r="C4067" s="104"/>
      <c r="D4067" s="104"/>
      <c r="E4067" s="105"/>
      <c r="F4067" s="105"/>
      <c r="G4067" s="105"/>
      <c r="H4067" s="5" t="s">
        <v>23</v>
      </c>
      <c r="I4067" s="9">
        <v>0.46562509499999999</v>
      </c>
      <c r="J4067" s="35">
        <v>1.0014778689999999</v>
      </c>
      <c r="K4067" s="50">
        <v>0.58315968900000004</v>
      </c>
      <c r="L4067" s="9">
        <f t="shared" si="126"/>
        <v>0.79231877899999992</v>
      </c>
      <c r="M4067" s="9">
        <f t="shared" si="127"/>
        <v>0.28164477505916102</v>
      </c>
    </row>
    <row r="4068" spans="1:13">
      <c r="A4068" s="107"/>
      <c r="B4068" s="104"/>
      <c r="C4068" s="104"/>
      <c r="D4068" s="104"/>
      <c r="E4068" s="103">
        <f xml:space="preserve"> (A4057*B4057)/2</f>
        <v>32</v>
      </c>
      <c r="F4068" s="103">
        <f>24/B4057</f>
        <v>6</v>
      </c>
      <c r="G4068" s="103" t="b">
        <v>1</v>
      </c>
      <c r="H4068" s="5" t="s">
        <v>1</v>
      </c>
      <c r="I4068" s="9">
        <v>9.1451022000000007E-2</v>
      </c>
      <c r="J4068" s="35">
        <v>9.1396728999999996E-2</v>
      </c>
      <c r="K4068" s="50">
        <v>9.1367328999999997E-2</v>
      </c>
      <c r="L4068" s="9">
        <f t="shared" si="126"/>
        <v>9.1382029000000004E-2</v>
      </c>
      <c r="M4068" s="9">
        <f t="shared" si="127"/>
        <v>4.2459015724976335E-5</v>
      </c>
    </row>
    <row r="4069" spans="1:13">
      <c r="A4069" s="107"/>
      <c r="B4069" s="104"/>
      <c r="C4069" s="104"/>
      <c r="D4069" s="104"/>
      <c r="E4069" s="104"/>
      <c r="F4069" s="104"/>
      <c r="G4069" s="104"/>
      <c r="H4069" s="5" t="s">
        <v>2</v>
      </c>
      <c r="I4069" s="9">
        <v>0.21010932900000001</v>
      </c>
      <c r="J4069" s="35">
        <v>0.20661998100000001</v>
      </c>
      <c r="K4069" s="50">
        <v>0.194579001</v>
      </c>
      <c r="L4069" s="9">
        <f t="shared" si="126"/>
        <v>0.20059949100000002</v>
      </c>
      <c r="M4069" s="9">
        <f t="shared" si="127"/>
        <v>8.148126948498537E-3</v>
      </c>
    </row>
    <row r="4070" spans="1:13">
      <c r="A4070" s="107"/>
      <c r="B4070" s="104"/>
      <c r="C4070" s="104"/>
      <c r="D4070" s="104"/>
      <c r="E4070" s="104"/>
      <c r="F4070" s="104"/>
      <c r="G4070" s="104"/>
      <c r="H4070" s="5" t="s">
        <v>3</v>
      </c>
      <c r="I4070" s="9">
        <v>0</v>
      </c>
      <c r="J4070" s="35">
        <v>0</v>
      </c>
      <c r="K4070" s="50">
        <v>0</v>
      </c>
      <c r="L4070" s="9">
        <f t="shared" ref="L4070:L4133" si="128">AVERAGE(J4070:K4070)</f>
        <v>0</v>
      </c>
      <c r="M4070" s="9">
        <f t="shared" si="127"/>
        <v>0</v>
      </c>
    </row>
    <row r="4071" spans="1:13">
      <c r="A4071" s="107"/>
      <c r="B4071" s="104"/>
      <c r="C4071" s="104"/>
      <c r="D4071" s="104"/>
      <c r="E4071" s="104"/>
      <c r="F4071" s="104"/>
      <c r="G4071" s="104"/>
      <c r="H4071" s="5" t="s">
        <v>22</v>
      </c>
      <c r="I4071" s="9">
        <v>0.947803014</v>
      </c>
      <c r="J4071" s="35">
        <v>0.93869269799999999</v>
      </c>
      <c r="K4071" s="50">
        <v>0.93033734499999998</v>
      </c>
      <c r="L4071" s="9">
        <f t="shared" si="128"/>
        <v>0.93451502149999999</v>
      </c>
      <c r="M4071" s="9">
        <f t="shared" si="127"/>
        <v>8.7355535504056343E-3</v>
      </c>
    </row>
    <row r="4072" spans="1:13">
      <c r="A4072" s="107"/>
      <c r="B4072" s="104"/>
      <c r="C4072" s="104"/>
      <c r="D4072" s="104"/>
      <c r="E4072" s="104"/>
      <c r="F4072" s="104"/>
      <c r="G4072" s="104"/>
      <c r="H4072" s="5" t="s">
        <v>4</v>
      </c>
      <c r="I4072" s="9">
        <v>1.648609116</v>
      </c>
      <c r="J4072" s="35">
        <v>1.631926328</v>
      </c>
      <c r="K4072" s="50">
        <v>1.605980323</v>
      </c>
      <c r="L4072" s="9">
        <f t="shared" si="128"/>
        <v>1.6189533255000002</v>
      </c>
      <c r="M4072" s="9">
        <f t="shared" si="127"/>
        <v>2.1481482659683967E-2</v>
      </c>
    </row>
    <row r="4073" spans="1:13">
      <c r="A4073" s="107"/>
      <c r="B4073" s="104"/>
      <c r="C4073" s="104"/>
      <c r="D4073" s="104"/>
      <c r="E4073" s="104"/>
      <c r="F4073" s="104"/>
      <c r="G4073" s="104"/>
      <c r="H4073" s="5" t="s">
        <v>5</v>
      </c>
      <c r="I4073" s="9">
        <v>0.29327152699999998</v>
      </c>
      <c r="J4073" s="35">
        <v>0.46966574900000002</v>
      </c>
      <c r="K4073" s="50">
        <v>0.343402384</v>
      </c>
      <c r="L4073" s="9">
        <f t="shared" si="128"/>
        <v>0.40653406650000001</v>
      </c>
      <c r="M4073" s="9">
        <f t="shared" si="127"/>
        <v>9.0894134133858356E-2</v>
      </c>
    </row>
    <row r="4074" spans="1:13">
      <c r="A4074" s="107"/>
      <c r="B4074" s="104"/>
      <c r="C4074" s="104"/>
      <c r="D4074" s="104"/>
      <c r="E4074" s="104"/>
      <c r="F4074" s="104"/>
      <c r="G4074" s="104"/>
      <c r="H4074" s="5" t="s">
        <v>6</v>
      </c>
      <c r="I4074" s="9">
        <v>2.110611316</v>
      </c>
      <c r="J4074" s="35">
        <v>2.094604044</v>
      </c>
      <c r="K4074" s="50">
        <v>2.1070168709999999</v>
      </c>
      <c r="L4074" s="9">
        <f t="shared" si="128"/>
        <v>2.1008104574999997</v>
      </c>
      <c r="M4074" s="9">
        <f t="shared" si="127"/>
        <v>8.3987207941838265E-3</v>
      </c>
    </row>
    <row r="4075" spans="1:13">
      <c r="A4075" s="107"/>
      <c r="B4075" s="104"/>
      <c r="C4075" s="104"/>
      <c r="D4075" s="104"/>
      <c r="E4075" s="104"/>
      <c r="F4075" s="104"/>
      <c r="G4075" s="104"/>
      <c r="H4075" s="5" t="s">
        <v>7</v>
      </c>
      <c r="I4075" s="9">
        <v>0.80519190299999999</v>
      </c>
      <c r="J4075" s="35">
        <v>0.84489280600000005</v>
      </c>
      <c r="K4075" s="50">
        <v>0.796314725</v>
      </c>
      <c r="L4075" s="9">
        <f t="shared" si="128"/>
        <v>0.82060376550000003</v>
      </c>
      <c r="M4075" s="9">
        <f t="shared" si="127"/>
        <v>2.5867598593290617E-2</v>
      </c>
    </row>
    <row r="4076" spans="1:13">
      <c r="A4076" s="107"/>
      <c r="B4076" s="104"/>
      <c r="C4076" s="104"/>
      <c r="D4076" s="104"/>
      <c r="E4076" s="104"/>
      <c r="F4076" s="104"/>
      <c r="G4076" s="104"/>
      <c r="H4076" s="5" t="s">
        <v>8</v>
      </c>
      <c r="I4076" s="9">
        <v>0.47166376500000001</v>
      </c>
      <c r="J4076" s="35">
        <v>0.92881760099999999</v>
      </c>
      <c r="K4076" s="50">
        <v>0.39789518099999999</v>
      </c>
      <c r="L4076" s="9">
        <f t="shared" si="128"/>
        <v>0.66335639099999999</v>
      </c>
      <c r="M4076" s="9">
        <f t="shared" si="127"/>
        <v>0.28760796518105936</v>
      </c>
    </row>
    <row r="4077" spans="1:13">
      <c r="A4077" s="107"/>
      <c r="B4077" s="104"/>
      <c r="C4077" s="104"/>
      <c r="D4077" s="104"/>
      <c r="E4077" s="104"/>
      <c r="F4077" s="104"/>
      <c r="G4077" s="104"/>
      <c r="H4077" s="5" t="s">
        <v>9</v>
      </c>
      <c r="I4077" s="9">
        <v>5.3308332790000001</v>
      </c>
      <c r="J4077" s="35">
        <v>5.9714263939999999</v>
      </c>
      <c r="K4077" s="50">
        <v>5.2521297230000004</v>
      </c>
      <c r="L4077" s="9">
        <f t="shared" si="128"/>
        <v>5.6117780585000006</v>
      </c>
      <c r="M4077" s="9">
        <f t="shared" si="127"/>
        <v>0.39453379441735398</v>
      </c>
    </row>
    <row r="4078" spans="1:13">
      <c r="A4078" s="108"/>
      <c r="B4078" s="105"/>
      <c r="C4078" s="104"/>
      <c r="D4078" s="104"/>
      <c r="E4078" s="105"/>
      <c r="F4078" s="105"/>
      <c r="G4078" s="105"/>
      <c r="H4078" s="5" t="s">
        <v>23</v>
      </c>
      <c r="I4078" s="9">
        <v>0.16048975300000001</v>
      </c>
      <c r="J4078" s="35">
        <v>0.15987977</v>
      </c>
      <c r="K4078" s="50">
        <v>0.15792107599999999</v>
      </c>
      <c r="L4078" s="9">
        <f t="shared" si="128"/>
        <v>0.15890042300000001</v>
      </c>
      <c r="M4078" s="9">
        <f t="shared" si="127"/>
        <v>1.3420545801279314E-3</v>
      </c>
    </row>
    <row r="4079" spans="1:13">
      <c r="A4079" s="106">
        <v>16</v>
      </c>
      <c r="B4079" s="103">
        <v>4</v>
      </c>
      <c r="C4079" s="104"/>
      <c r="D4079" s="104"/>
      <c r="E4079" s="103">
        <f xml:space="preserve"> A4079 * B4079</f>
        <v>64</v>
      </c>
      <c r="F4079" s="103">
        <f>24/B4079</f>
        <v>6</v>
      </c>
      <c r="G4079" s="103" t="b">
        <v>0</v>
      </c>
      <c r="H4079" s="5" t="s">
        <v>1</v>
      </c>
      <c r="I4079" s="9">
        <v>0</v>
      </c>
      <c r="J4079" s="35">
        <v>0</v>
      </c>
      <c r="K4079" s="50">
        <v>0</v>
      </c>
      <c r="L4079" s="9">
        <f t="shared" si="128"/>
        <v>0</v>
      </c>
      <c r="M4079" s="9">
        <f t="shared" si="127"/>
        <v>0</v>
      </c>
    </row>
    <row r="4080" spans="1:13">
      <c r="A4080" s="107"/>
      <c r="B4080" s="104"/>
      <c r="C4080" s="104"/>
      <c r="D4080" s="104"/>
      <c r="E4080" s="104"/>
      <c r="F4080" s="104"/>
      <c r="G4080" s="104"/>
      <c r="H4080" s="5" t="s">
        <v>2</v>
      </c>
      <c r="I4080" s="9">
        <v>0</v>
      </c>
      <c r="J4080" s="35">
        <v>0</v>
      </c>
      <c r="K4080" s="50">
        <v>0</v>
      </c>
      <c r="L4080" s="9">
        <f t="shared" si="128"/>
        <v>0</v>
      </c>
      <c r="M4080" s="9">
        <f t="shared" si="127"/>
        <v>0</v>
      </c>
    </row>
    <row r="4081" spans="1:13">
      <c r="A4081" s="107"/>
      <c r="B4081" s="104"/>
      <c r="C4081" s="104"/>
      <c r="D4081" s="104"/>
      <c r="E4081" s="104"/>
      <c r="F4081" s="104"/>
      <c r="G4081" s="104"/>
      <c r="H4081" s="5" t="s">
        <v>3</v>
      </c>
      <c r="I4081" s="9">
        <v>0</v>
      </c>
      <c r="J4081" s="35">
        <v>0</v>
      </c>
      <c r="K4081" s="50">
        <v>0</v>
      </c>
      <c r="L4081" s="9">
        <f t="shared" si="128"/>
        <v>0</v>
      </c>
      <c r="M4081" s="9">
        <f t="shared" si="127"/>
        <v>0</v>
      </c>
    </row>
    <row r="4082" spans="1:13">
      <c r="A4082" s="107"/>
      <c r="B4082" s="104"/>
      <c r="C4082" s="104"/>
      <c r="D4082" s="104"/>
      <c r="E4082" s="104"/>
      <c r="F4082" s="104"/>
      <c r="G4082" s="104"/>
      <c r="H4082" s="5" t="s">
        <v>22</v>
      </c>
      <c r="I4082" s="9">
        <v>0</v>
      </c>
      <c r="J4082" s="35">
        <v>0</v>
      </c>
      <c r="K4082" s="50">
        <v>0</v>
      </c>
      <c r="L4082" s="9">
        <f t="shared" si="128"/>
        <v>0</v>
      </c>
      <c r="M4082" s="9">
        <f t="shared" si="127"/>
        <v>0</v>
      </c>
    </row>
    <row r="4083" spans="1:13">
      <c r="A4083" s="107"/>
      <c r="B4083" s="104"/>
      <c r="C4083" s="104"/>
      <c r="D4083" s="104"/>
      <c r="E4083" s="104"/>
      <c r="F4083" s="104"/>
      <c r="G4083" s="104"/>
      <c r="H4083" s="5" t="s">
        <v>4</v>
      </c>
      <c r="I4083" s="9">
        <v>1.429813545</v>
      </c>
      <c r="J4083" s="35">
        <v>1.434669094</v>
      </c>
      <c r="K4083" s="50">
        <v>1.4296329640000001</v>
      </c>
      <c r="L4083" s="9">
        <f t="shared" si="128"/>
        <v>1.4321510289999999</v>
      </c>
      <c r="M4083" s="9">
        <f t="shared" si="127"/>
        <v>2.8569089054973603E-3</v>
      </c>
    </row>
    <row r="4084" spans="1:13">
      <c r="A4084" s="107"/>
      <c r="B4084" s="104"/>
      <c r="C4084" s="104"/>
      <c r="D4084" s="104"/>
      <c r="E4084" s="104"/>
      <c r="F4084" s="104"/>
      <c r="G4084" s="104"/>
      <c r="H4084" s="5" t="s">
        <v>5</v>
      </c>
      <c r="I4084" s="9">
        <v>0.23013914299999999</v>
      </c>
      <c r="J4084" s="35">
        <v>0.19322977</v>
      </c>
      <c r="K4084" s="50">
        <v>0.267592891</v>
      </c>
      <c r="L4084" s="9">
        <f t="shared" si="128"/>
        <v>0.23041133050000001</v>
      </c>
      <c r="M4084" s="9">
        <f t="shared" si="127"/>
        <v>3.7181892589810327E-2</v>
      </c>
    </row>
    <row r="4085" spans="1:13">
      <c r="A4085" s="107"/>
      <c r="B4085" s="104"/>
      <c r="C4085" s="104"/>
      <c r="D4085" s="104"/>
      <c r="E4085" s="104"/>
      <c r="F4085" s="104"/>
      <c r="G4085" s="104"/>
      <c r="H4085" s="5" t="s">
        <v>6</v>
      </c>
      <c r="I4085" s="9">
        <v>1.8216979280000001</v>
      </c>
      <c r="J4085" s="35">
        <v>1.8059713959999999</v>
      </c>
      <c r="K4085" s="50">
        <v>1.79589138</v>
      </c>
      <c r="L4085" s="9">
        <f t="shared" si="128"/>
        <v>1.800931388</v>
      </c>
      <c r="M4085" s="9">
        <f t="shared" si="127"/>
        <v>1.3005822100016008E-2</v>
      </c>
    </row>
    <row r="4086" spans="1:13">
      <c r="A4086" s="107"/>
      <c r="B4086" s="104"/>
      <c r="C4086" s="104"/>
      <c r="D4086" s="104"/>
      <c r="E4086" s="104"/>
      <c r="F4086" s="104"/>
      <c r="G4086" s="104"/>
      <c r="H4086" s="5" t="s">
        <v>7</v>
      </c>
      <c r="I4086" s="9">
        <v>0.54870202999999995</v>
      </c>
      <c r="J4086" s="35">
        <v>0.568044149</v>
      </c>
      <c r="K4086" s="50">
        <v>0.56760924099999999</v>
      </c>
      <c r="L4086" s="9">
        <f t="shared" si="128"/>
        <v>0.56782669499999994</v>
      </c>
      <c r="M4086" s="9">
        <f t="shared" si="127"/>
        <v>1.1043771549136865E-2</v>
      </c>
    </row>
    <row r="4087" spans="1:13">
      <c r="A4087" s="107"/>
      <c r="B4087" s="104"/>
      <c r="C4087" s="104"/>
      <c r="D4087" s="104"/>
      <c r="E4087" s="104"/>
      <c r="F4087" s="104"/>
      <c r="G4087" s="104"/>
      <c r="H4087" s="5" t="s">
        <v>8</v>
      </c>
      <c r="I4087" s="9">
        <v>0.93309344999999999</v>
      </c>
      <c r="J4087" s="35">
        <v>1.261237669</v>
      </c>
      <c r="K4087" s="50">
        <v>1.4543137479999999</v>
      </c>
      <c r="L4087" s="9">
        <f t="shared" si="128"/>
        <v>1.3577757085</v>
      </c>
      <c r="M4087" s="9">
        <f t="shared" si="127"/>
        <v>0.26351078402737871</v>
      </c>
    </row>
    <row r="4088" spans="1:13">
      <c r="A4088" s="107"/>
      <c r="B4088" s="104"/>
      <c r="C4088" s="104"/>
      <c r="D4088" s="104"/>
      <c r="E4088" s="104"/>
      <c r="F4088" s="104"/>
      <c r="G4088" s="104"/>
      <c r="H4088" s="5" t="s">
        <v>9</v>
      </c>
      <c r="I4088" s="9">
        <v>4.9645354810000004</v>
      </c>
      <c r="J4088" s="35">
        <v>5.2642969109999997</v>
      </c>
      <c r="K4088" s="50">
        <v>5.5161382640000003</v>
      </c>
      <c r="L4088" s="9">
        <f t="shared" si="128"/>
        <v>5.3902175875000005</v>
      </c>
      <c r="M4088" s="9">
        <f t="shared" si="127"/>
        <v>0.27614809197538082</v>
      </c>
    </row>
    <row r="4089" spans="1:13">
      <c r="A4089" s="107"/>
      <c r="B4089" s="104"/>
      <c r="C4089" s="104"/>
      <c r="D4089" s="104"/>
      <c r="E4089" s="105"/>
      <c r="F4089" s="105"/>
      <c r="G4089" s="105"/>
      <c r="H4089" s="5" t="s">
        <v>23</v>
      </c>
      <c r="I4089" s="9">
        <v>0.15618686900000001</v>
      </c>
      <c r="J4089" s="35">
        <v>0.15381342000000001</v>
      </c>
      <c r="K4089" s="50">
        <v>0.152301091</v>
      </c>
      <c r="L4089" s="9">
        <f t="shared" si="128"/>
        <v>0.15305725549999999</v>
      </c>
      <c r="M4089" s="9">
        <f t="shared" si="127"/>
        <v>1.9587270451803668E-3</v>
      </c>
    </row>
    <row r="4090" spans="1:13">
      <c r="A4090" s="107"/>
      <c r="B4090" s="104"/>
      <c r="C4090" s="104"/>
      <c r="D4090" s="104"/>
      <c r="E4090" s="103">
        <f xml:space="preserve"> (A4079*B4079)/2</f>
        <v>32</v>
      </c>
      <c r="F4090" s="103">
        <f>24/B4079</f>
        <v>6</v>
      </c>
      <c r="G4090" s="103" t="b">
        <v>0</v>
      </c>
      <c r="H4090" s="5" t="s">
        <v>1</v>
      </c>
      <c r="I4090" s="9">
        <v>0</v>
      </c>
      <c r="J4090" s="35">
        <v>0</v>
      </c>
      <c r="K4090" s="50">
        <v>0</v>
      </c>
      <c r="L4090" s="9">
        <f t="shared" si="128"/>
        <v>0</v>
      </c>
      <c r="M4090" s="9">
        <f t="shared" si="127"/>
        <v>0</v>
      </c>
    </row>
    <row r="4091" spans="1:13">
      <c r="A4091" s="107"/>
      <c r="B4091" s="104"/>
      <c r="C4091" s="104"/>
      <c r="D4091" s="104"/>
      <c r="E4091" s="104"/>
      <c r="F4091" s="104"/>
      <c r="G4091" s="104"/>
      <c r="H4091" s="5" t="s">
        <v>2</v>
      </c>
      <c r="I4091" s="9">
        <v>0</v>
      </c>
      <c r="J4091" s="35">
        <v>0</v>
      </c>
      <c r="K4091" s="50">
        <v>0</v>
      </c>
      <c r="L4091" s="9">
        <f t="shared" si="128"/>
        <v>0</v>
      </c>
      <c r="M4091" s="9">
        <f t="shared" si="127"/>
        <v>0</v>
      </c>
    </row>
    <row r="4092" spans="1:13">
      <c r="A4092" s="107"/>
      <c r="B4092" s="104"/>
      <c r="C4092" s="104"/>
      <c r="D4092" s="104"/>
      <c r="E4092" s="104"/>
      <c r="F4092" s="104"/>
      <c r="G4092" s="104"/>
      <c r="H4092" s="5" t="s">
        <v>3</v>
      </c>
      <c r="I4092" s="9">
        <v>0</v>
      </c>
      <c r="J4092" s="35">
        <v>0</v>
      </c>
      <c r="K4092" s="50">
        <v>0</v>
      </c>
      <c r="L4092" s="9">
        <f t="shared" si="128"/>
        <v>0</v>
      </c>
      <c r="M4092" s="9">
        <f t="shared" si="127"/>
        <v>0</v>
      </c>
    </row>
    <row r="4093" spans="1:13">
      <c r="A4093" s="107"/>
      <c r="B4093" s="104"/>
      <c r="C4093" s="104"/>
      <c r="D4093" s="104"/>
      <c r="E4093" s="104"/>
      <c r="F4093" s="104"/>
      <c r="G4093" s="104"/>
      <c r="H4093" s="5" t="s">
        <v>22</v>
      </c>
      <c r="I4093" s="9">
        <v>0</v>
      </c>
      <c r="J4093" s="35">
        <v>0</v>
      </c>
      <c r="K4093" s="50">
        <v>0</v>
      </c>
      <c r="L4093" s="9">
        <f t="shared" si="128"/>
        <v>0</v>
      </c>
      <c r="M4093" s="9">
        <f t="shared" si="127"/>
        <v>0</v>
      </c>
    </row>
    <row r="4094" spans="1:13">
      <c r="A4094" s="107"/>
      <c r="B4094" s="104"/>
      <c r="C4094" s="104"/>
      <c r="D4094" s="104"/>
      <c r="E4094" s="104"/>
      <c r="F4094" s="104"/>
      <c r="G4094" s="104"/>
      <c r="H4094" s="5" t="s">
        <v>4</v>
      </c>
      <c r="I4094" s="9">
        <v>1.434608452</v>
      </c>
      <c r="J4094" s="35">
        <v>1.4448681919999999</v>
      </c>
      <c r="K4094" s="50">
        <v>1.4387272090000001</v>
      </c>
      <c r="L4094" s="9">
        <f t="shared" si="128"/>
        <v>1.4417977005</v>
      </c>
      <c r="M4094" s="9">
        <f t="shared" si="127"/>
        <v>5.1629787316195743E-3</v>
      </c>
    </row>
    <row r="4095" spans="1:13">
      <c r="A4095" s="107"/>
      <c r="B4095" s="104"/>
      <c r="C4095" s="104"/>
      <c r="D4095" s="104"/>
      <c r="E4095" s="104"/>
      <c r="F4095" s="104"/>
      <c r="G4095" s="104"/>
      <c r="H4095" s="5" t="s">
        <v>5</v>
      </c>
      <c r="I4095" s="9">
        <v>0.200986516</v>
      </c>
      <c r="J4095" s="35">
        <v>0.19196345000000001</v>
      </c>
      <c r="K4095" s="50">
        <v>0.25755029299999999</v>
      </c>
      <c r="L4095" s="9">
        <f t="shared" si="128"/>
        <v>0.22475687150000001</v>
      </c>
      <c r="M4095" s="9">
        <f t="shared" si="127"/>
        <v>3.554928635770517E-2</v>
      </c>
    </row>
    <row r="4096" spans="1:13">
      <c r="A4096" s="107"/>
      <c r="B4096" s="104"/>
      <c r="C4096" s="104"/>
      <c r="D4096" s="104"/>
      <c r="E4096" s="104"/>
      <c r="F4096" s="104"/>
      <c r="G4096" s="104"/>
      <c r="H4096" s="5" t="s">
        <v>6</v>
      </c>
      <c r="I4096" s="9">
        <v>2.2093699290000002</v>
      </c>
      <c r="J4096" s="35">
        <v>2.040685963</v>
      </c>
      <c r="K4096" s="50">
        <v>2.061216129</v>
      </c>
      <c r="L4096" s="9">
        <f t="shared" si="128"/>
        <v>2.0509510459999998</v>
      </c>
      <c r="M4096" s="9">
        <f t="shared" si="127"/>
        <v>9.2037416807800532E-2</v>
      </c>
    </row>
    <row r="4097" spans="1:13">
      <c r="A4097" s="107"/>
      <c r="B4097" s="104"/>
      <c r="C4097" s="104"/>
      <c r="D4097" s="104"/>
      <c r="E4097" s="104"/>
      <c r="F4097" s="104"/>
      <c r="G4097" s="104"/>
      <c r="H4097" s="5" t="s">
        <v>7</v>
      </c>
      <c r="I4097" s="9">
        <v>0.82391204900000004</v>
      </c>
      <c r="J4097" s="35">
        <v>0.84724151000000003</v>
      </c>
      <c r="K4097" s="50">
        <v>0.81719034000000002</v>
      </c>
      <c r="L4097" s="9">
        <f t="shared" si="128"/>
        <v>0.83221592500000008</v>
      </c>
      <c r="M4097" s="9">
        <f t="shared" si="127"/>
        <v>1.5771905088902562E-2</v>
      </c>
    </row>
    <row r="4098" spans="1:13">
      <c r="A4098" s="107"/>
      <c r="B4098" s="104"/>
      <c r="C4098" s="104"/>
      <c r="D4098" s="104"/>
      <c r="E4098" s="104"/>
      <c r="F4098" s="104"/>
      <c r="G4098" s="104"/>
      <c r="H4098" s="5" t="s">
        <v>8</v>
      </c>
      <c r="I4098" s="9">
        <v>1.3242498279999999</v>
      </c>
      <c r="J4098" s="35">
        <v>0.33332426700000001</v>
      </c>
      <c r="K4098" s="50">
        <v>0.41269934800000002</v>
      </c>
      <c r="L4098" s="9">
        <f t="shared" si="128"/>
        <v>0.37301180750000001</v>
      </c>
      <c r="M4098" s="9">
        <f t="shared" si="127"/>
        <v>0.5506296620710921</v>
      </c>
    </row>
    <row r="4099" spans="1:13">
      <c r="A4099" s="107"/>
      <c r="B4099" s="104"/>
      <c r="C4099" s="104"/>
      <c r="D4099" s="104"/>
      <c r="E4099" s="104"/>
      <c r="F4099" s="104"/>
      <c r="G4099" s="104"/>
      <c r="H4099" s="5" t="s">
        <v>9</v>
      </c>
      <c r="I4099" s="9">
        <v>5.9946509570000002</v>
      </c>
      <c r="J4099" s="35">
        <v>4.859665068</v>
      </c>
      <c r="K4099" s="50">
        <v>4.989745074</v>
      </c>
      <c r="L4099" s="9">
        <f t="shared" si="128"/>
        <v>4.924705071</v>
      </c>
      <c r="M4099" s="9">
        <f t="shared" si="127"/>
        <v>0.62114807814214623</v>
      </c>
    </row>
    <row r="4100" spans="1:13">
      <c r="A4100" s="108"/>
      <c r="B4100" s="105"/>
      <c r="C4100" s="104"/>
      <c r="D4100" s="105"/>
      <c r="E4100" s="105"/>
      <c r="F4100" s="105"/>
      <c r="G4100" s="105"/>
      <c r="H4100" s="5" t="s">
        <v>23</v>
      </c>
      <c r="I4100" s="9">
        <v>0.15253834799999999</v>
      </c>
      <c r="J4100" s="35">
        <v>0.152180968</v>
      </c>
      <c r="K4100" s="50">
        <v>0.158165321</v>
      </c>
      <c r="L4100" s="9">
        <f t="shared" si="128"/>
        <v>0.1551731445</v>
      </c>
      <c r="M4100" s="9">
        <f t="shared" si="127"/>
        <v>3.3566607026363285E-3</v>
      </c>
    </row>
    <row r="4101" spans="1:13">
      <c r="A4101" s="106">
        <v>16</v>
      </c>
      <c r="B4101" s="103">
        <v>4</v>
      </c>
      <c r="C4101" s="104"/>
      <c r="D4101" s="103" t="s">
        <v>12</v>
      </c>
      <c r="E4101" s="103" t="s">
        <v>13</v>
      </c>
      <c r="F4101" s="103">
        <f>24/B4101</f>
        <v>6</v>
      </c>
      <c r="G4101" s="103" t="s">
        <v>13</v>
      </c>
      <c r="H4101" s="3" t="s">
        <v>4</v>
      </c>
      <c r="I4101" s="9">
        <v>1.0746072289999999</v>
      </c>
      <c r="J4101" s="35">
        <v>1.142535138</v>
      </c>
      <c r="K4101" s="50">
        <v>1.078728806</v>
      </c>
      <c r="L4101" s="9">
        <f t="shared" si="128"/>
        <v>1.110631972</v>
      </c>
      <c r="M4101" s="9">
        <f t="shared" si="127"/>
        <v>3.8084196681767775E-2</v>
      </c>
    </row>
    <row r="4102" spans="1:13">
      <c r="A4102" s="107"/>
      <c r="B4102" s="104"/>
      <c r="C4102" s="104"/>
      <c r="D4102" s="104"/>
      <c r="E4102" s="104"/>
      <c r="F4102" s="104"/>
      <c r="G4102" s="104"/>
      <c r="H4102" s="3" t="s">
        <v>5</v>
      </c>
      <c r="I4102" s="9">
        <v>4.9292699999999999E-4</v>
      </c>
      <c r="J4102" s="35">
        <v>0.15335689199999999</v>
      </c>
      <c r="K4102" s="50">
        <v>5.0657633000000001E-2</v>
      </c>
      <c r="L4102" s="9">
        <f t="shared" si="128"/>
        <v>0.1020072625</v>
      </c>
      <c r="M4102" s="9">
        <f t="shared" si="127"/>
        <v>7.7921998736703288E-2</v>
      </c>
    </row>
    <row r="4103" spans="1:13">
      <c r="A4103" s="107"/>
      <c r="B4103" s="104"/>
      <c r="C4103" s="104"/>
      <c r="D4103" s="104"/>
      <c r="E4103" s="104"/>
      <c r="F4103" s="104"/>
      <c r="G4103" s="104"/>
      <c r="H4103" s="3" t="s">
        <v>6</v>
      </c>
      <c r="I4103" s="9">
        <v>2.3559396709999998</v>
      </c>
      <c r="J4103" s="35">
        <v>2.2872185759999999</v>
      </c>
      <c r="K4103" s="50">
        <v>2.1846315459999999</v>
      </c>
      <c r="L4103" s="9">
        <f t="shared" si="128"/>
        <v>2.2359250609999997</v>
      </c>
      <c r="M4103" s="9">
        <f t="shared" si="127"/>
        <v>8.6210170816475709E-2</v>
      </c>
    </row>
    <row r="4104" spans="1:13">
      <c r="A4104" s="107"/>
      <c r="B4104" s="104"/>
      <c r="C4104" s="104"/>
      <c r="D4104" s="104"/>
      <c r="E4104" s="104"/>
      <c r="F4104" s="104"/>
      <c r="G4104" s="104"/>
      <c r="H4104" s="3" t="s">
        <v>7</v>
      </c>
      <c r="I4104" s="9">
        <v>0.82073420500000005</v>
      </c>
      <c r="J4104" s="35">
        <v>0.79652530899999996</v>
      </c>
      <c r="K4104" s="50">
        <v>0.81030386600000004</v>
      </c>
      <c r="L4104" s="9">
        <f t="shared" si="128"/>
        <v>0.80341458750000005</v>
      </c>
      <c r="M4104" s="9">
        <f t="shared" si="127"/>
        <v>1.2142976366305977E-2</v>
      </c>
    </row>
    <row r="4105" spans="1:13">
      <c r="A4105" s="107"/>
      <c r="B4105" s="104"/>
      <c r="C4105" s="104"/>
      <c r="D4105" s="104"/>
      <c r="E4105" s="104"/>
      <c r="F4105" s="104"/>
      <c r="G4105" s="104"/>
      <c r="H4105" s="5" t="s">
        <v>9</v>
      </c>
      <c r="I4105" s="9">
        <v>4.4340991059999997</v>
      </c>
      <c r="J4105" s="35">
        <v>4.7504361910000004</v>
      </c>
      <c r="K4105" s="50">
        <v>4.4730821199999999</v>
      </c>
      <c r="L4105" s="9">
        <f t="shared" si="128"/>
        <v>4.6117591554999997</v>
      </c>
      <c r="M4105" s="9">
        <f t="shared" si="127"/>
        <v>0.17248869886995261</v>
      </c>
    </row>
    <row r="4106" spans="1:13">
      <c r="A4106" s="107"/>
      <c r="B4106" s="104"/>
      <c r="C4106" s="104"/>
      <c r="D4106" s="105"/>
      <c r="E4106" s="105"/>
      <c r="F4106" s="105"/>
      <c r="G4106" s="105"/>
      <c r="H4106" s="5" t="s">
        <v>23</v>
      </c>
      <c r="I4106" s="9">
        <v>0.156377497</v>
      </c>
      <c r="J4106" s="35">
        <v>0.16344983699999999</v>
      </c>
      <c r="K4106" s="9">
        <v>0.15526151899999999</v>
      </c>
      <c r="L4106" s="9">
        <f t="shared" si="128"/>
        <v>0.159355678</v>
      </c>
      <c r="M4106" s="9">
        <f t="shared" si="127"/>
        <v>4.4405696263956906E-3</v>
      </c>
    </row>
    <row r="4107" spans="1:13">
      <c r="A4107" s="107"/>
      <c r="B4107" s="104"/>
      <c r="C4107" s="104"/>
      <c r="D4107" s="103" t="s">
        <v>14</v>
      </c>
      <c r="E4107" s="103" t="s">
        <v>13</v>
      </c>
      <c r="F4107" s="103">
        <f>24/B4101</f>
        <v>6</v>
      </c>
      <c r="G4107" s="103" t="s">
        <v>13</v>
      </c>
      <c r="H4107" s="3" t="s">
        <v>4</v>
      </c>
      <c r="I4107" s="9">
        <v>1.0893629339999999</v>
      </c>
      <c r="J4107" s="35">
        <v>1.077512383</v>
      </c>
      <c r="K4107" s="50">
        <v>1.10589424</v>
      </c>
      <c r="L4107" s="9">
        <f t="shared" si="128"/>
        <v>1.0917033114999999</v>
      </c>
      <c r="M4107" s="9">
        <f t="shared" si="127"/>
        <v>1.4255112789438579E-2</v>
      </c>
    </row>
    <row r="4108" spans="1:13">
      <c r="A4108" s="107"/>
      <c r="B4108" s="104"/>
      <c r="C4108" s="104"/>
      <c r="D4108" s="104"/>
      <c r="E4108" s="104"/>
      <c r="F4108" s="104"/>
      <c r="G4108" s="104"/>
      <c r="H4108" s="3" t="s">
        <v>5</v>
      </c>
      <c r="I4108" s="9">
        <v>0.28465996199999999</v>
      </c>
      <c r="J4108" s="35">
        <v>0.26420338700000001</v>
      </c>
      <c r="K4108" s="50">
        <v>0.27351004200000001</v>
      </c>
      <c r="L4108" s="9">
        <f t="shared" si="128"/>
        <v>0.26885671450000004</v>
      </c>
      <c r="M4108" s="9">
        <f t="shared" si="127"/>
        <v>1.0242118954152411E-2</v>
      </c>
    </row>
    <row r="4109" spans="1:13">
      <c r="A4109" s="107"/>
      <c r="B4109" s="104"/>
      <c r="C4109" s="104"/>
      <c r="D4109" s="104"/>
      <c r="E4109" s="104"/>
      <c r="F4109" s="104"/>
      <c r="G4109" s="104"/>
      <c r="H4109" s="3" t="s">
        <v>6</v>
      </c>
      <c r="I4109" s="9">
        <v>1.6225755500000001</v>
      </c>
      <c r="J4109" s="35">
        <v>1.445353431</v>
      </c>
      <c r="K4109" s="50">
        <v>1.3196066</v>
      </c>
      <c r="L4109" s="9">
        <f t="shared" si="128"/>
        <v>1.3824800155000001</v>
      </c>
      <c r="M4109" s="9">
        <f t="shared" si="127"/>
        <v>0.15221154666751105</v>
      </c>
    </row>
    <row r="4110" spans="1:13">
      <c r="A4110" s="107"/>
      <c r="B4110" s="104"/>
      <c r="C4110" s="104"/>
      <c r="D4110" s="104"/>
      <c r="E4110" s="104"/>
      <c r="F4110" s="104"/>
      <c r="G4110" s="104"/>
      <c r="H4110" s="3" t="s">
        <v>7</v>
      </c>
      <c r="I4110" s="9">
        <v>0.62009336299999995</v>
      </c>
      <c r="J4110" s="35">
        <v>0.59501990500000002</v>
      </c>
      <c r="K4110" s="50">
        <v>0.59969775700000005</v>
      </c>
      <c r="L4110" s="9">
        <f t="shared" si="128"/>
        <v>0.59735883099999998</v>
      </c>
      <c r="M4110" s="9">
        <f t="shared" ref="M4110:M4173" si="129">STDEV(I4110:K4110)</f>
        <v>1.3332550015650277E-2</v>
      </c>
    </row>
    <row r="4111" spans="1:13">
      <c r="A4111" s="107"/>
      <c r="B4111" s="104"/>
      <c r="C4111" s="104"/>
      <c r="D4111" s="104"/>
      <c r="E4111" s="104"/>
      <c r="F4111" s="104"/>
      <c r="G4111" s="104"/>
      <c r="H4111" s="3" t="s">
        <v>8</v>
      </c>
      <c r="I4111" s="9">
        <v>0.54806801800000005</v>
      </c>
      <c r="J4111" s="35">
        <v>0.54292764900000001</v>
      </c>
      <c r="K4111" s="50">
        <v>0.57140101700000001</v>
      </c>
      <c r="L4111" s="9">
        <f t="shared" si="128"/>
        <v>0.55716433300000001</v>
      </c>
      <c r="M4111" s="9">
        <f t="shared" si="129"/>
        <v>1.5174457272302386E-2</v>
      </c>
    </row>
    <row r="4112" spans="1:13">
      <c r="A4112" s="107"/>
      <c r="B4112" s="104"/>
      <c r="C4112" s="104"/>
      <c r="D4112" s="104"/>
      <c r="E4112" s="104"/>
      <c r="F4112" s="104"/>
      <c r="G4112" s="104"/>
      <c r="H4112" s="3" t="s">
        <v>9</v>
      </c>
      <c r="I4112" s="9">
        <v>4.6205686339999996</v>
      </c>
      <c r="J4112" s="35">
        <v>4.1066917610000004</v>
      </c>
      <c r="K4112" s="50">
        <v>4.1974589299999998</v>
      </c>
      <c r="L4112" s="9">
        <f t="shared" si="128"/>
        <v>4.1520753455000001</v>
      </c>
      <c r="M4112" s="9">
        <f t="shared" si="129"/>
        <v>0.27426566840428618</v>
      </c>
    </row>
    <row r="4113" spans="1:13">
      <c r="A4113" s="108"/>
      <c r="B4113" s="105"/>
      <c r="C4113" s="105"/>
      <c r="D4113" s="105"/>
      <c r="E4113" s="105"/>
      <c r="F4113" s="105"/>
      <c r="G4113" s="105"/>
      <c r="H4113" s="5" t="s">
        <v>23</v>
      </c>
      <c r="I4113" s="9">
        <v>0.15354293499999999</v>
      </c>
      <c r="J4113" s="35">
        <v>0.158120174</v>
      </c>
      <c r="K4113" s="50">
        <v>0.159199281</v>
      </c>
      <c r="L4113" s="9">
        <f t="shared" si="128"/>
        <v>0.15865972750000001</v>
      </c>
      <c r="M4113" s="9">
        <f t="shared" si="129"/>
        <v>3.0030495292920206E-3</v>
      </c>
    </row>
    <row r="4114" spans="1:13">
      <c r="A4114" s="106">
        <v>16</v>
      </c>
      <c r="B4114" s="103">
        <v>4</v>
      </c>
      <c r="C4114" s="103" t="s">
        <v>20</v>
      </c>
      <c r="D4114" s="103" t="s">
        <v>11</v>
      </c>
      <c r="E4114" s="103">
        <f xml:space="preserve"> A4114 * B4114</f>
        <v>64</v>
      </c>
      <c r="F4114" s="103">
        <f>24/B4114</f>
        <v>6</v>
      </c>
      <c r="G4114" s="103" t="b">
        <v>1</v>
      </c>
      <c r="H4114" s="5" t="s">
        <v>1</v>
      </c>
      <c r="I4114" s="9">
        <v>0.17911855199999999</v>
      </c>
      <c r="J4114" s="35">
        <v>0.18005311900000001</v>
      </c>
      <c r="K4114" s="50">
        <v>0.17910904</v>
      </c>
      <c r="L4114" s="9">
        <f t="shared" si="128"/>
        <v>0.17958107950000002</v>
      </c>
      <c r="M4114" s="9">
        <f t="shared" si="129"/>
        <v>5.4233924098514717E-4</v>
      </c>
    </row>
    <row r="4115" spans="1:13">
      <c r="A4115" s="107"/>
      <c r="B4115" s="104"/>
      <c r="C4115" s="104"/>
      <c r="D4115" s="104"/>
      <c r="E4115" s="104"/>
      <c r="F4115" s="104"/>
      <c r="G4115" s="104"/>
      <c r="H4115" s="5" t="s">
        <v>2</v>
      </c>
      <c r="I4115" s="9">
        <v>0.38922327499999998</v>
      </c>
      <c r="J4115" s="35">
        <v>0.38845819199999998</v>
      </c>
      <c r="K4115" s="50">
        <v>0.40784447600000001</v>
      </c>
      <c r="L4115" s="9">
        <f t="shared" si="128"/>
        <v>0.39815133400000002</v>
      </c>
      <c r="M4115" s="9">
        <f t="shared" si="129"/>
        <v>1.0978482636563432E-2</v>
      </c>
    </row>
    <row r="4116" spans="1:13">
      <c r="A4116" s="107"/>
      <c r="B4116" s="104"/>
      <c r="C4116" s="104"/>
      <c r="D4116" s="104"/>
      <c r="E4116" s="104"/>
      <c r="F4116" s="104"/>
      <c r="G4116" s="104"/>
      <c r="H4116" s="5" t="s">
        <v>3</v>
      </c>
      <c r="I4116" s="9">
        <v>0</v>
      </c>
      <c r="J4116" s="35">
        <v>0</v>
      </c>
      <c r="K4116" s="50">
        <v>0</v>
      </c>
      <c r="L4116" s="9">
        <f t="shared" si="128"/>
        <v>0</v>
      </c>
      <c r="M4116" s="9">
        <f t="shared" si="129"/>
        <v>0</v>
      </c>
    </row>
    <row r="4117" spans="1:13">
      <c r="A4117" s="107"/>
      <c r="B4117" s="104"/>
      <c r="C4117" s="104"/>
      <c r="D4117" s="104"/>
      <c r="E4117" s="104"/>
      <c r="F4117" s="104"/>
      <c r="G4117" s="104"/>
      <c r="H4117" s="5" t="s">
        <v>22</v>
      </c>
      <c r="I4117" s="9">
        <v>0.94187249699999998</v>
      </c>
      <c r="J4117" s="35">
        <v>0.93922141199999998</v>
      </c>
      <c r="K4117" s="50">
        <v>0.94627687400000005</v>
      </c>
      <c r="L4117" s="9">
        <f t="shared" si="128"/>
        <v>0.94274914300000001</v>
      </c>
      <c r="M4117" s="9">
        <f t="shared" si="129"/>
        <v>3.5638540109643371E-3</v>
      </c>
    </row>
    <row r="4118" spans="1:13">
      <c r="A4118" s="107"/>
      <c r="B4118" s="104"/>
      <c r="C4118" s="104"/>
      <c r="D4118" s="104"/>
      <c r="E4118" s="104"/>
      <c r="F4118" s="104"/>
      <c r="G4118" s="104"/>
      <c r="H4118" s="5" t="s">
        <v>4</v>
      </c>
      <c r="I4118" s="9">
        <v>1.916821536</v>
      </c>
      <c r="J4118" s="35">
        <v>1.9086229669999999</v>
      </c>
      <c r="K4118" s="50">
        <v>1.9323536509999999</v>
      </c>
      <c r="L4118" s="9">
        <f t="shared" si="128"/>
        <v>1.920488309</v>
      </c>
      <c r="M4118" s="9">
        <f t="shared" si="129"/>
        <v>1.2052720945418921E-2</v>
      </c>
    </row>
    <row r="4119" spans="1:13">
      <c r="A4119" s="107"/>
      <c r="B4119" s="104"/>
      <c r="C4119" s="104"/>
      <c r="D4119" s="104"/>
      <c r="E4119" s="104"/>
      <c r="F4119" s="104"/>
      <c r="G4119" s="104"/>
      <c r="H4119" s="5" t="s">
        <v>5</v>
      </c>
      <c r="I4119" s="9">
        <v>0.24609056800000001</v>
      </c>
      <c r="J4119" s="35">
        <v>0.20175675000000001</v>
      </c>
      <c r="K4119" s="50">
        <v>0.44265578799999999</v>
      </c>
      <c r="L4119" s="9">
        <f t="shared" si="128"/>
        <v>0.32220626899999999</v>
      </c>
      <c r="M4119" s="9">
        <f t="shared" si="129"/>
        <v>0.12821578142687892</v>
      </c>
    </row>
    <row r="4120" spans="1:13">
      <c r="A4120" s="107"/>
      <c r="B4120" s="104"/>
      <c r="C4120" s="104"/>
      <c r="D4120" s="104"/>
      <c r="E4120" s="104"/>
      <c r="F4120" s="104"/>
      <c r="G4120" s="104"/>
      <c r="H4120" s="5" t="s">
        <v>6</v>
      </c>
      <c r="I4120" s="9">
        <v>3.3737273339999998</v>
      </c>
      <c r="J4120" s="35">
        <v>2.7218741620000002</v>
      </c>
      <c r="K4120" s="50">
        <v>2.2862580289999999</v>
      </c>
      <c r="L4120" s="9">
        <f t="shared" si="128"/>
        <v>2.5040660954999998</v>
      </c>
      <c r="M4120" s="9">
        <f t="shared" si="129"/>
        <v>0.5473060482176203</v>
      </c>
    </row>
    <row r="4121" spans="1:13">
      <c r="A4121" s="107"/>
      <c r="B4121" s="104"/>
      <c r="C4121" s="104"/>
      <c r="D4121" s="104"/>
      <c r="E4121" s="104"/>
      <c r="F4121" s="104"/>
      <c r="G4121" s="104"/>
      <c r="H4121" s="5" t="s">
        <v>7</v>
      </c>
      <c r="I4121" s="9">
        <v>1.970949252</v>
      </c>
      <c r="J4121" s="35">
        <v>2.2962368080000002</v>
      </c>
      <c r="K4121" s="50">
        <v>1.2060317199999999</v>
      </c>
      <c r="L4121" s="9">
        <f t="shared" si="128"/>
        <v>1.7511342640000001</v>
      </c>
      <c r="M4121" s="9">
        <f t="shared" si="129"/>
        <v>0.55968115309083277</v>
      </c>
    </row>
    <row r="4122" spans="1:13">
      <c r="A4122" s="107"/>
      <c r="B4122" s="104"/>
      <c r="C4122" s="104"/>
      <c r="D4122" s="104"/>
      <c r="E4122" s="104"/>
      <c r="F4122" s="104"/>
      <c r="G4122" s="104"/>
      <c r="H4122" s="5" t="s">
        <v>8</v>
      </c>
      <c r="I4122" s="9">
        <v>2.377730852</v>
      </c>
      <c r="J4122" s="35">
        <v>2.2418678550000002</v>
      </c>
      <c r="K4122" s="50">
        <v>2.906754335</v>
      </c>
      <c r="L4122" s="9">
        <f t="shared" si="128"/>
        <v>2.5743110950000001</v>
      </c>
      <c r="M4122" s="9">
        <f t="shared" si="129"/>
        <v>0.35128303659728799</v>
      </c>
    </row>
    <row r="4123" spans="1:13">
      <c r="A4123" s="107"/>
      <c r="B4123" s="104"/>
      <c r="C4123" s="104"/>
      <c r="D4123" s="104"/>
      <c r="E4123" s="104"/>
      <c r="F4123" s="104"/>
      <c r="G4123" s="104"/>
      <c r="H4123" s="5" t="s">
        <v>9</v>
      </c>
      <c r="I4123" s="9">
        <v>9.888058054</v>
      </c>
      <c r="J4123" s="9">
        <v>9.3727385999999999</v>
      </c>
      <c r="K4123" s="50">
        <v>8.7759359749999994</v>
      </c>
      <c r="L4123" s="9">
        <f t="shared" si="128"/>
        <v>9.0743372875000006</v>
      </c>
      <c r="M4123" s="9">
        <f t="shared" si="129"/>
        <v>0.55655832750291212</v>
      </c>
    </row>
    <row r="4124" spans="1:13">
      <c r="A4124" s="107"/>
      <c r="B4124" s="104"/>
      <c r="C4124" s="104"/>
      <c r="D4124" s="104"/>
      <c r="E4124" s="105"/>
      <c r="F4124" s="105"/>
      <c r="G4124" s="105"/>
      <c r="H4124" s="5" t="s">
        <v>23</v>
      </c>
      <c r="I4124" s="9">
        <v>1.543187638</v>
      </c>
      <c r="J4124" s="35">
        <v>0.17833028300000001</v>
      </c>
      <c r="K4124" s="50">
        <v>5.8902000609999998</v>
      </c>
      <c r="L4124" s="9">
        <f t="shared" si="128"/>
        <v>3.034265172</v>
      </c>
      <c r="M4124" s="9">
        <f t="shared" si="129"/>
        <v>2.9828624106732247</v>
      </c>
    </row>
    <row r="4125" spans="1:13">
      <c r="A4125" s="107"/>
      <c r="B4125" s="104"/>
      <c r="C4125" s="104"/>
      <c r="D4125" s="104"/>
      <c r="E4125" s="103">
        <f xml:space="preserve"> (A4114*B4114)/2</f>
        <v>32</v>
      </c>
      <c r="F4125" s="103">
        <f>24/B4114</f>
        <v>6</v>
      </c>
      <c r="G4125" s="103" t="b">
        <v>1</v>
      </c>
      <c r="H4125" s="5" t="s">
        <v>1</v>
      </c>
      <c r="I4125" s="9">
        <v>0.17972428200000001</v>
      </c>
      <c r="J4125" s="35">
        <v>0.17833028300000001</v>
      </c>
      <c r="K4125" s="50">
        <v>0.17942122099999999</v>
      </c>
      <c r="L4125" s="9">
        <f t="shared" si="128"/>
        <v>0.178875752</v>
      </c>
      <c r="M4125" s="9">
        <f t="shared" si="129"/>
        <v>7.3316947808425132E-4</v>
      </c>
    </row>
    <row r="4126" spans="1:13">
      <c r="A4126" s="107"/>
      <c r="B4126" s="104"/>
      <c r="C4126" s="104"/>
      <c r="D4126" s="104"/>
      <c r="E4126" s="104"/>
      <c r="F4126" s="104"/>
      <c r="G4126" s="104"/>
      <c r="H4126" s="5" t="s">
        <v>2</v>
      </c>
      <c r="I4126" s="9">
        <v>0.40031002700000001</v>
      </c>
      <c r="J4126" s="35">
        <v>0.39657916199999999</v>
      </c>
      <c r="K4126" s="50">
        <v>0.391893204</v>
      </c>
      <c r="L4126" s="9">
        <f t="shared" si="128"/>
        <v>0.39423618299999996</v>
      </c>
      <c r="M4126" s="9">
        <f t="shared" si="129"/>
        <v>4.217433371125903E-3</v>
      </c>
    </row>
    <row r="4127" spans="1:13">
      <c r="A4127" s="107"/>
      <c r="B4127" s="104"/>
      <c r="C4127" s="104"/>
      <c r="D4127" s="104"/>
      <c r="E4127" s="104"/>
      <c r="F4127" s="104"/>
      <c r="G4127" s="104"/>
      <c r="H4127" s="5" t="s">
        <v>3</v>
      </c>
      <c r="I4127" s="9">
        <v>0</v>
      </c>
      <c r="J4127" s="35">
        <v>0</v>
      </c>
      <c r="K4127" s="50">
        <v>0</v>
      </c>
      <c r="L4127" s="9">
        <f t="shared" si="128"/>
        <v>0</v>
      </c>
      <c r="M4127" s="9">
        <f t="shared" si="129"/>
        <v>0</v>
      </c>
    </row>
    <row r="4128" spans="1:13">
      <c r="A4128" s="107"/>
      <c r="B4128" s="104"/>
      <c r="C4128" s="104"/>
      <c r="D4128" s="104"/>
      <c r="E4128" s="104"/>
      <c r="F4128" s="104"/>
      <c r="G4128" s="104"/>
      <c r="H4128" s="5" t="s">
        <v>22</v>
      </c>
      <c r="I4128" s="9">
        <v>0.94293424000000003</v>
      </c>
      <c r="J4128" s="35">
        <v>0.94106692000000003</v>
      </c>
      <c r="K4128" s="50">
        <v>0.94542750200000003</v>
      </c>
      <c r="L4128" s="9">
        <f t="shared" si="128"/>
        <v>0.94324721100000009</v>
      </c>
      <c r="M4128" s="9">
        <f t="shared" si="129"/>
        <v>2.1877657843017238E-3</v>
      </c>
    </row>
    <row r="4129" spans="1:13">
      <c r="A4129" s="107"/>
      <c r="B4129" s="104"/>
      <c r="C4129" s="104"/>
      <c r="D4129" s="104"/>
      <c r="E4129" s="104"/>
      <c r="F4129" s="104"/>
      <c r="G4129" s="104"/>
      <c r="H4129" s="5" t="s">
        <v>4</v>
      </c>
      <c r="I4129" s="9">
        <v>1.9266574940000001</v>
      </c>
      <c r="J4129" s="35">
        <v>1.9159497969999999</v>
      </c>
      <c r="K4129" s="50">
        <v>1.9173394560000001</v>
      </c>
      <c r="L4129" s="9">
        <f t="shared" si="128"/>
        <v>1.9166446265000001</v>
      </c>
      <c r="M4129" s="9">
        <f t="shared" si="129"/>
        <v>5.8225389557812028E-3</v>
      </c>
    </row>
    <row r="4130" spans="1:13">
      <c r="A4130" s="107"/>
      <c r="B4130" s="104"/>
      <c r="C4130" s="104"/>
      <c r="D4130" s="104"/>
      <c r="E4130" s="104"/>
      <c r="F4130" s="104"/>
      <c r="G4130" s="104"/>
      <c r="H4130" s="5" t="s">
        <v>5</v>
      </c>
      <c r="I4130" s="9">
        <v>0.53602080500000004</v>
      </c>
      <c r="J4130" s="35">
        <v>0.57113888700000004</v>
      </c>
      <c r="K4130" s="50">
        <v>0.41644345500000002</v>
      </c>
      <c r="L4130" s="9">
        <f t="shared" si="128"/>
        <v>0.49379117100000003</v>
      </c>
      <c r="M4130" s="9">
        <f t="shared" si="129"/>
        <v>8.109942354711637E-2</v>
      </c>
    </row>
    <row r="4131" spans="1:13">
      <c r="A4131" s="107"/>
      <c r="B4131" s="104"/>
      <c r="C4131" s="104"/>
      <c r="D4131" s="104"/>
      <c r="E4131" s="104"/>
      <c r="F4131" s="104"/>
      <c r="G4131" s="104"/>
      <c r="H4131" s="5" t="s">
        <v>6</v>
      </c>
      <c r="I4131" s="9">
        <v>7.6398541</v>
      </c>
      <c r="J4131" s="35">
        <v>6.7967850939999996</v>
      </c>
      <c r="K4131" s="50">
        <v>3.546820544</v>
      </c>
      <c r="L4131" s="9">
        <f t="shared" si="128"/>
        <v>5.1718028189999998</v>
      </c>
      <c r="M4131" s="9">
        <f t="shared" si="129"/>
        <v>2.1612480428245053</v>
      </c>
    </row>
    <row r="4132" spans="1:13">
      <c r="A4132" s="107"/>
      <c r="B4132" s="104"/>
      <c r="C4132" s="104"/>
      <c r="D4132" s="104"/>
      <c r="E4132" s="104"/>
      <c r="F4132" s="104"/>
      <c r="G4132" s="104"/>
      <c r="H4132" s="5" t="s">
        <v>7</v>
      </c>
      <c r="I4132" s="9">
        <v>1.8280461210000001</v>
      </c>
      <c r="J4132" s="35">
        <v>2.114683029</v>
      </c>
      <c r="K4132" s="50">
        <v>1.5971730850000001</v>
      </c>
      <c r="L4132" s="9">
        <f t="shared" si="128"/>
        <v>1.8559280570000001</v>
      </c>
      <c r="M4132" s="9">
        <f t="shared" si="129"/>
        <v>0.259255221072</v>
      </c>
    </row>
    <row r="4133" spans="1:13">
      <c r="A4133" s="107"/>
      <c r="B4133" s="104"/>
      <c r="C4133" s="104"/>
      <c r="D4133" s="104"/>
      <c r="E4133" s="104"/>
      <c r="F4133" s="104"/>
      <c r="G4133" s="104"/>
      <c r="H4133" s="5" t="s">
        <v>8</v>
      </c>
      <c r="I4133" s="9">
        <v>1.2558955000000001</v>
      </c>
      <c r="J4133" s="35">
        <v>1.236288973</v>
      </c>
      <c r="K4133" s="50">
        <v>0.860643292</v>
      </c>
      <c r="L4133" s="9">
        <f t="shared" si="128"/>
        <v>1.0484661325</v>
      </c>
      <c r="M4133" s="9">
        <f t="shared" si="129"/>
        <v>0.22275487330390448</v>
      </c>
    </row>
    <row r="4134" spans="1:13">
      <c r="A4134" s="107"/>
      <c r="B4134" s="104"/>
      <c r="C4134" s="104"/>
      <c r="D4134" s="104"/>
      <c r="E4134" s="104"/>
      <c r="F4134" s="104"/>
      <c r="G4134" s="104"/>
      <c r="H4134" s="5" t="s">
        <v>9</v>
      </c>
      <c r="I4134" s="9">
        <v>13.190499278000001</v>
      </c>
      <c r="J4134" s="35">
        <v>12.638516102000001</v>
      </c>
      <c r="K4134" s="50">
        <v>8.3411600929999992</v>
      </c>
      <c r="L4134" s="9">
        <f t="shared" ref="L4134:L4197" si="130">AVERAGE(J4134:K4134)</f>
        <v>10.4898380975</v>
      </c>
      <c r="M4134" s="9">
        <f t="shared" si="129"/>
        <v>2.6548083617545704</v>
      </c>
    </row>
    <row r="4135" spans="1:13">
      <c r="A4135" s="108"/>
      <c r="B4135" s="105"/>
      <c r="C4135" s="104"/>
      <c r="D4135" s="104"/>
      <c r="E4135" s="105"/>
      <c r="F4135" s="105"/>
      <c r="G4135" s="105"/>
      <c r="H4135" s="5" t="s">
        <v>23</v>
      </c>
      <c r="I4135" s="9">
        <v>0.32065396000000002</v>
      </c>
      <c r="J4135" s="35">
        <v>0.31433597099999999</v>
      </c>
      <c r="K4135" s="50">
        <v>0.31962469100000002</v>
      </c>
      <c r="L4135" s="9">
        <f t="shared" si="130"/>
        <v>0.316980331</v>
      </c>
      <c r="M4135" s="9">
        <f t="shared" si="129"/>
        <v>3.3898608358083216E-3</v>
      </c>
    </row>
    <row r="4136" spans="1:13">
      <c r="A4136" s="106">
        <v>16</v>
      </c>
      <c r="B4136" s="103">
        <v>4</v>
      </c>
      <c r="C4136" s="104"/>
      <c r="D4136" s="104"/>
      <c r="E4136" s="103">
        <f xml:space="preserve"> A4136 * B4136</f>
        <v>64</v>
      </c>
      <c r="F4136" s="103">
        <f>24/B4136</f>
        <v>6</v>
      </c>
      <c r="G4136" s="103" t="b">
        <v>0</v>
      </c>
      <c r="H4136" s="5" t="s">
        <v>1</v>
      </c>
      <c r="I4136" s="9">
        <v>0</v>
      </c>
      <c r="J4136" s="35">
        <v>0</v>
      </c>
      <c r="K4136" s="50">
        <v>0</v>
      </c>
      <c r="L4136" s="9">
        <f t="shared" si="130"/>
        <v>0</v>
      </c>
      <c r="M4136" s="9">
        <f t="shared" si="129"/>
        <v>0</v>
      </c>
    </row>
    <row r="4137" spans="1:13">
      <c r="A4137" s="107"/>
      <c r="B4137" s="104"/>
      <c r="C4137" s="104"/>
      <c r="D4137" s="104"/>
      <c r="E4137" s="104"/>
      <c r="F4137" s="104"/>
      <c r="G4137" s="104"/>
      <c r="H4137" s="5" t="s">
        <v>2</v>
      </c>
      <c r="I4137" s="9">
        <v>0</v>
      </c>
      <c r="J4137" s="35">
        <v>0</v>
      </c>
      <c r="K4137" s="50">
        <v>0</v>
      </c>
      <c r="L4137" s="9">
        <f t="shared" si="130"/>
        <v>0</v>
      </c>
      <c r="M4137" s="9">
        <f t="shared" si="129"/>
        <v>0</v>
      </c>
    </row>
    <row r="4138" spans="1:13">
      <c r="A4138" s="107"/>
      <c r="B4138" s="104"/>
      <c r="C4138" s="104"/>
      <c r="D4138" s="104"/>
      <c r="E4138" s="104"/>
      <c r="F4138" s="104"/>
      <c r="G4138" s="104"/>
      <c r="H4138" s="5" t="s">
        <v>3</v>
      </c>
      <c r="I4138" s="9">
        <v>0</v>
      </c>
      <c r="J4138" s="35">
        <v>0</v>
      </c>
      <c r="K4138" s="50">
        <v>0</v>
      </c>
      <c r="L4138" s="9">
        <f t="shared" si="130"/>
        <v>0</v>
      </c>
      <c r="M4138" s="9">
        <f t="shared" si="129"/>
        <v>0</v>
      </c>
    </row>
    <row r="4139" spans="1:13">
      <c r="A4139" s="107"/>
      <c r="B4139" s="104"/>
      <c r="C4139" s="104"/>
      <c r="D4139" s="104"/>
      <c r="E4139" s="104"/>
      <c r="F4139" s="104"/>
      <c r="G4139" s="104"/>
      <c r="H4139" s="5" t="s">
        <v>22</v>
      </c>
      <c r="I4139" s="9">
        <v>0</v>
      </c>
      <c r="J4139" s="35">
        <v>0</v>
      </c>
      <c r="K4139" s="50">
        <v>0</v>
      </c>
      <c r="L4139" s="9">
        <f t="shared" si="130"/>
        <v>0</v>
      </c>
      <c r="M4139" s="9">
        <f t="shared" si="129"/>
        <v>0</v>
      </c>
    </row>
    <row r="4140" spans="1:13">
      <c r="A4140" s="107"/>
      <c r="B4140" s="104"/>
      <c r="C4140" s="104"/>
      <c r="D4140" s="104"/>
      <c r="E4140" s="104"/>
      <c r="F4140" s="104"/>
      <c r="G4140" s="104"/>
      <c r="H4140" s="5" t="s">
        <v>4</v>
      </c>
      <c r="I4140" s="9">
        <v>2.5862543489999998</v>
      </c>
      <c r="J4140" s="35">
        <v>2.5662187329999999</v>
      </c>
      <c r="K4140" s="50">
        <v>2.5690059509999998</v>
      </c>
      <c r="L4140" s="9">
        <f t="shared" si="130"/>
        <v>2.5676123419999999</v>
      </c>
      <c r="M4140" s="9">
        <f t="shared" si="129"/>
        <v>1.0852816272327507E-2</v>
      </c>
    </row>
    <row r="4141" spans="1:13">
      <c r="A4141" s="107"/>
      <c r="B4141" s="104"/>
      <c r="C4141" s="104"/>
      <c r="D4141" s="104"/>
      <c r="E4141" s="104"/>
      <c r="F4141" s="104"/>
      <c r="G4141" s="104"/>
      <c r="H4141" s="5" t="s">
        <v>5</v>
      </c>
      <c r="I4141" s="9">
        <v>0.44269423899999999</v>
      </c>
      <c r="J4141" s="35">
        <v>0.24471915499999999</v>
      </c>
      <c r="K4141" s="50">
        <v>0.19845975099999999</v>
      </c>
      <c r="L4141" s="9">
        <f t="shared" si="130"/>
        <v>0.22158945299999999</v>
      </c>
      <c r="M4141" s="9">
        <f t="shared" si="129"/>
        <v>0.129733413501087</v>
      </c>
    </row>
    <row r="4142" spans="1:13">
      <c r="A4142" s="107"/>
      <c r="B4142" s="104"/>
      <c r="C4142" s="104"/>
      <c r="D4142" s="104"/>
      <c r="E4142" s="104"/>
      <c r="F4142" s="104"/>
      <c r="G4142" s="104"/>
      <c r="H4142" s="5" t="s">
        <v>6</v>
      </c>
      <c r="I4142" s="9">
        <v>2.4949575140000002</v>
      </c>
      <c r="J4142" s="35">
        <v>2.381612456</v>
      </c>
      <c r="K4142" s="50">
        <v>2.2741883039999999</v>
      </c>
      <c r="L4142" s="9">
        <f t="shared" si="130"/>
        <v>2.32790038</v>
      </c>
      <c r="M4142" s="9">
        <f t="shared" si="129"/>
        <v>0.11039783715421146</v>
      </c>
    </row>
    <row r="4143" spans="1:13">
      <c r="A4143" s="107"/>
      <c r="B4143" s="104"/>
      <c r="C4143" s="104"/>
      <c r="D4143" s="104"/>
      <c r="E4143" s="104"/>
      <c r="F4143" s="104"/>
      <c r="G4143" s="104"/>
      <c r="H4143" s="5" t="s">
        <v>7</v>
      </c>
      <c r="I4143" s="9">
        <v>1.9608524490000001</v>
      </c>
      <c r="J4143" s="35">
        <v>1.9958974629999999</v>
      </c>
      <c r="K4143" s="50">
        <v>1.199957852</v>
      </c>
      <c r="L4143" s="9">
        <f t="shared" si="130"/>
        <v>1.5979276575000001</v>
      </c>
      <c r="M4143" s="9">
        <f t="shared" si="129"/>
        <v>0.44976078921816581</v>
      </c>
    </row>
    <row r="4144" spans="1:13">
      <c r="A4144" s="107"/>
      <c r="B4144" s="104"/>
      <c r="C4144" s="104"/>
      <c r="D4144" s="104"/>
      <c r="E4144" s="104"/>
      <c r="F4144" s="104"/>
      <c r="G4144" s="104"/>
      <c r="H4144" s="5" t="s">
        <v>8</v>
      </c>
      <c r="I4144" s="9">
        <v>2.1579066199999999</v>
      </c>
      <c r="J4144" s="35">
        <v>2.0964791049999998</v>
      </c>
      <c r="K4144" s="50">
        <v>1.973872998</v>
      </c>
      <c r="L4144" s="9">
        <f t="shared" si="130"/>
        <v>2.0351760514999997</v>
      </c>
      <c r="M4144" s="9">
        <f t="shared" si="129"/>
        <v>9.3696292259627723E-2</v>
      </c>
    </row>
    <row r="4145" spans="1:13">
      <c r="A4145" s="107"/>
      <c r="B4145" s="104"/>
      <c r="C4145" s="104"/>
      <c r="D4145" s="104"/>
      <c r="E4145" s="104"/>
      <c r="F4145" s="104"/>
      <c r="G4145" s="104"/>
      <c r="H4145" s="5" t="s">
        <v>9</v>
      </c>
      <c r="I4145" s="9">
        <v>9.6447013300000002</v>
      </c>
      <c r="J4145" s="35">
        <v>9.2869220089999995</v>
      </c>
      <c r="K4145" s="50">
        <v>8.2173764219999992</v>
      </c>
      <c r="L4145" s="9">
        <f t="shared" si="130"/>
        <v>8.7521492154999994</v>
      </c>
      <c r="M4145" s="9">
        <f t="shared" si="129"/>
        <v>0.74265180246236617</v>
      </c>
    </row>
    <row r="4146" spans="1:13">
      <c r="A4146" s="107"/>
      <c r="B4146" s="104"/>
      <c r="C4146" s="104"/>
      <c r="D4146" s="104"/>
      <c r="E4146" s="105"/>
      <c r="F4146" s="105"/>
      <c r="G4146" s="105"/>
      <c r="H4146" s="5" t="s">
        <v>23</v>
      </c>
      <c r="I4146" s="9">
        <v>0.319444905</v>
      </c>
      <c r="J4146" s="35">
        <v>0.30730598599999998</v>
      </c>
      <c r="K4146" s="9">
        <v>0.31367910799999998</v>
      </c>
      <c r="L4146" s="9">
        <f t="shared" si="130"/>
        <v>0.31049254699999995</v>
      </c>
      <c r="M4146" s="9">
        <f t="shared" si="129"/>
        <v>6.0719910732347504E-3</v>
      </c>
    </row>
    <row r="4147" spans="1:13">
      <c r="A4147" s="107"/>
      <c r="B4147" s="104"/>
      <c r="C4147" s="104"/>
      <c r="D4147" s="104"/>
      <c r="E4147" s="103">
        <f xml:space="preserve"> (A4136*B4136)/2</f>
        <v>32</v>
      </c>
      <c r="F4147" s="103">
        <f>24/B4136</f>
        <v>6</v>
      </c>
      <c r="G4147" s="103" t="b">
        <v>0</v>
      </c>
      <c r="H4147" s="5" t="s">
        <v>1</v>
      </c>
      <c r="I4147" s="9">
        <v>0</v>
      </c>
      <c r="J4147" s="35">
        <v>0</v>
      </c>
      <c r="K4147" s="35">
        <v>0</v>
      </c>
      <c r="L4147" s="9">
        <f t="shared" si="130"/>
        <v>0</v>
      </c>
      <c r="M4147" s="9">
        <f t="shared" si="129"/>
        <v>0</v>
      </c>
    </row>
    <row r="4148" spans="1:13">
      <c r="A4148" s="107"/>
      <c r="B4148" s="104"/>
      <c r="C4148" s="104"/>
      <c r="D4148" s="104"/>
      <c r="E4148" s="104"/>
      <c r="F4148" s="104"/>
      <c r="G4148" s="104"/>
      <c r="H4148" s="5" t="s">
        <v>2</v>
      </c>
      <c r="I4148" s="9">
        <v>0</v>
      </c>
      <c r="J4148" s="35">
        <v>0</v>
      </c>
      <c r="K4148" s="35">
        <v>0</v>
      </c>
      <c r="L4148" s="9">
        <f t="shared" si="130"/>
        <v>0</v>
      </c>
      <c r="M4148" s="9">
        <f t="shared" si="129"/>
        <v>0</v>
      </c>
    </row>
    <row r="4149" spans="1:13">
      <c r="A4149" s="107"/>
      <c r="B4149" s="104"/>
      <c r="C4149" s="104"/>
      <c r="D4149" s="104"/>
      <c r="E4149" s="104"/>
      <c r="F4149" s="104"/>
      <c r="G4149" s="104"/>
      <c r="H4149" s="5" t="s">
        <v>3</v>
      </c>
      <c r="I4149" s="9">
        <v>0</v>
      </c>
      <c r="J4149" s="35">
        <v>0</v>
      </c>
      <c r="K4149" s="35">
        <v>0</v>
      </c>
      <c r="L4149" s="9">
        <f t="shared" si="130"/>
        <v>0</v>
      </c>
      <c r="M4149" s="9">
        <f t="shared" si="129"/>
        <v>0</v>
      </c>
    </row>
    <row r="4150" spans="1:13">
      <c r="A4150" s="107"/>
      <c r="B4150" s="104"/>
      <c r="C4150" s="104"/>
      <c r="D4150" s="104"/>
      <c r="E4150" s="104"/>
      <c r="F4150" s="104"/>
      <c r="G4150" s="104"/>
      <c r="H4150" s="5" t="s">
        <v>22</v>
      </c>
      <c r="I4150" s="9">
        <v>0</v>
      </c>
      <c r="J4150" s="35">
        <v>0</v>
      </c>
      <c r="K4150" s="35">
        <v>0</v>
      </c>
      <c r="L4150" s="9">
        <f t="shared" si="130"/>
        <v>0</v>
      </c>
      <c r="M4150" s="9">
        <f t="shared" si="129"/>
        <v>0</v>
      </c>
    </row>
    <row r="4151" spans="1:13">
      <c r="A4151" s="107"/>
      <c r="B4151" s="104"/>
      <c r="C4151" s="104"/>
      <c r="D4151" s="104"/>
      <c r="E4151" s="104"/>
      <c r="F4151" s="104"/>
      <c r="G4151" s="104"/>
      <c r="H4151" s="5" t="s">
        <v>4</v>
      </c>
      <c r="I4151" s="9">
        <v>2.5840436740000001</v>
      </c>
      <c r="J4151" s="35">
        <v>2.5818204059999998</v>
      </c>
      <c r="K4151" s="9">
        <v>2.5703121680000001</v>
      </c>
      <c r="L4151" s="9">
        <f t="shared" si="130"/>
        <v>2.5760662869999997</v>
      </c>
      <c r="M4151" s="9">
        <f t="shared" si="129"/>
        <v>7.3703993502444391E-3</v>
      </c>
    </row>
    <row r="4152" spans="1:13">
      <c r="A4152" s="107"/>
      <c r="B4152" s="104"/>
      <c r="C4152" s="104"/>
      <c r="D4152" s="104"/>
      <c r="E4152" s="104"/>
      <c r="F4152" s="104"/>
      <c r="G4152" s="104"/>
      <c r="H4152" s="5" t="s">
        <v>5</v>
      </c>
      <c r="I4152" s="9">
        <v>0.42061638299999998</v>
      </c>
      <c r="J4152" s="35">
        <v>0.76368795099999998</v>
      </c>
      <c r="K4152" s="50">
        <v>0.17657999099999999</v>
      </c>
      <c r="L4152" s="9">
        <f t="shared" si="130"/>
        <v>0.47013397099999998</v>
      </c>
      <c r="M4152" s="9">
        <f t="shared" si="129"/>
        <v>0.29494282442696074</v>
      </c>
    </row>
    <row r="4153" spans="1:13">
      <c r="A4153" s="107"/>
      <c r="B4153" s="104"/>
      <c r="C4153" s="104"/>
      <c r="D4153" s="104"/>
      <c r="E4153" s="104"/>
      <c r="F4153" s="104"/>
      <c r="G4153" s="104"/>
      <c r="H4153" s="5" t="s">
        <v>6</v>
      </c>
      <c r="I4153" s="9">
        <v>3.5930869759999999</v>
      </c>
      <c r="J4153" s="35">
        <v>3.533230149</v>
      </c>
      <c r="K4153" s="50">
        <v>3.614540318</v>
      </c>
      <c r="L4153" s="9">
        <f t="shared" si="130"/>
        <v>3.5738852335</v>
      </c>
      <c r="M4153" s="9">
        <f t="shared" si="129"/>
        <v>4.2139508785867939E-2</v>
      </c>
    </row>
    <row r="4154" spans="1:13">
      <c r="A4154" s="107"/>
      <c r="B4154" s="104"/>
      <c r="C4154" s="104"/>
      <c r="D4154" s="104"/>
      <c r="E4154" s="104"/>
      <c r="F4154" s="104"/>
      <c r="G4154" s="104"/>
      <c r="H4154" s="5" t="s">
        <v>7</v>
      </c>
      <c r="I4154" s="9">
        <v>1.7204567239999999</v>
      </c>
      <c r="J4154" s="35">
        <v>1.723121729</v>
      </c>
      <c r="K4154" s="50">
        <v>1.6978304200000001</v>
      </c>
      <c r="L4154" s="9">
        <f t="shared" si="130"/>
        <v>1.7104760745000001</v>
      </c>
      <c r="M4154" s="9">
        <f t="shared" si="129"/>
        <v>1.389665544464996E-2</v>
      </c>
    </row>
    <row r="4155" spans="1:13">
      <c r="A4155" s="107"/>
      <c r="B4155" s="104"/>
      <c r="C4155" s="104"/>
      <c r="D4155" s="104"/>
      <c r="E4155" s="104"/>
      <c r="F4155" s="104"/>
      <c r="G4155" s="104"/>
      <c r="H4155" s="5" t="s">
        <v>8</v>
      </c>
      <c r="I4155" s="9">
        <v>0.68847899000000001</v>
      </c>
      <c r="J4155" s="35">
        <v>0.70854122900000005</v>
      </c>
      <c r="K4155" s="50">
        <v>0.78778517400000003</v>
      </c>
      <c r="L4155" s="9">
        <f t="shared" si="130"/>
        <v>0.74816320150000004</v>
      </c>
      <c r="M4155" s="9">
        <f t="shared" si="129"/>
        <v>5.2510021953747085E-2</v>
      </c>
    </row>
    <row r="4156" spans="1:13">
      <c r="A4156" s="107"/>
      <c r="B4156" s="104"/>
      <c r="C4156" s="104"/>
      <c r="D4156" s="104"/>
      <c r="E4156" s="104"/>
      <c r="F4156" s="104"/>
      <c r="G4156" s="104"/>
      <c r="H4156" s="5" t="s">
        <v>9</v>
      </c>
      <c r="I4156" s="9">
        <v>9.0102299600000002</v>
      </c>
      <c r="J4156" s="35">
        <v>9.3133832519999995</v>
      </c>
      <c r="K4156" s="50">
        <v>8.8507448560000004</v>
      </c>
      <c r="L4156" s="9">
        <f t="shared" si="130"/>
        <v>9.0820640539999999</v>
      </c>
      <c r="M4156" s="9">
        <f t="shared" si="129"/>
        <v>0.23500769572568597</v>
      </c>
    </row>
    <row r="4157" spans="1:13">
      <c r="A4157" s="108"/>
      <c r="B4157" s="105"/>
      <c r="C4157" s="104"/>
      <c r="D4157" s="105"/>
      <c r="E4157" s="105"/>
      <c r="F4157" s="105"/>
      <c r="G4157" s="105"/>
      <c r="H4157" s="5" t="s">
        <v>23</v>
      </c>
      <c r="I4157" s="9">
        <v>0.31014191200000002</v>
      </c>
      <c r="J4157" s="9">
        <v>0.30799686199999998</v>
      </c>
      <c r="K4157" s="50">
        <v>0.31125572800000001</v>
      </c>
      <c r="L4157" s="9">
        <f t="shared" si="130"/>
        <v>0.309626295</v>
      </c>
      <c r="M4157" s="9">
        <f t="shared" si="129"/>
        <v>1.656403392409405E-3</v>
      </c>
    </row>
    <row r="4158" spans="1:13">
      <c r="A4158" s="106">
        <v>16</v>
      </c>
      <c r="B4158" s="103">
        <v>4</v>
      </c>
      <c r="C4158" s="104"/>
      <c r="D4158" s="103" t="s">
        <v>12</v>
      </c>
      <c r="E4158" s="103" t="s">
        <v>13</v>
      </c>
      <c r="F4158" s="103">
        <f>24/B4158</f>
        <v>6</v>
      </c>
      <c r="G4158" s="103" t="s">
        <v>13</v>
      </c>
      <c r="H4158" s="3" t="s">
        <v>4</v>
      </c>
      <c r="I4158" s="9">
        <v>2.2409375960000002</v>
      </c>
      <c r="J4158" s="35">
        <v>2.2215722599999999</v>
      </c>
      <c r="K4158" s="50">
        <v>2.2916912630000001</v>
      </c>
      <c r="L4158" s="9">
        <f t="shared" si="130"/>
        <v>2.2566317615</v>
      </c>
      <c r="M4158" s="9">
        <f t="shared" si="129"/>
        <v>3.6211475009205393E-2</v>
      </c>
    </row>
    <row r="4159" spans="1:13">
      <c r="A4159" s="107"/>
      <c r="B4159" s="104"/>
      <c r="C4159" s="104"/>
      <c r="D4159" s="104"/>
      <c r="E4159" s="104"/>
      <c r="F4159" s="104"/>
      <c r="G4159" s="104"/>
      <c r="H4159" s="3" t="s">
        <v>5</v>
      </c>
      <c r="I4159" s="9">
        <v>1.119087E-2</v>
      </c>
      <c r="J4159" s="35">
        <v>9.1492044999999994E-2</v>
      </c>
      <c r="K4159" s="50">
        <v>5.4464869999999999E-3</v>
      </c>
      <c r="L4159" s="9">
        <f t="shared" si="130"/>
        <v>4.8469265999999997E-2</v>
      </c>
      <c r="M4159" s="9">
        <f t="shared" si="129"/>
        <v>4.8105984890937557E-2</v>
      </c>
    </row>
    <row r="4160" spans="1:13">
      <c r="A4160" s="107"/>
      <c r="B4160" s="104"/>
      <c r="C4160" s="104"/>
      <c r="D4160" s="104"/>
      <c r="E4160" s="104"/>
      <c r="F4160" s="104"/>
      <c r="G4160" s="104"/>
      <c r="H4160" s="3" t="s">
        <v>6</v>
      </c>
      <c r="I4160" s="9">
        <v>3.1498932599999998</v>
      </c>
      <c r="J4160" s="35">
        <v>3.1869510590000001</v>
      </c>
      <c r="K4160" s="50">
        <v>3.1955499610000002</v>
      </c>
      <c r="L4160" s="9">
        <f t="shared" si="130"/>
        <v>3.1912505100000002</v>
      </c>
      <c r="M4160" s="9">
        <f t="shared" si="129"/>
        <v>2.4261615529245186E-2</v>
      </c>
    </row>
    <row r="4161" spans="1:13">
      <c r="A4161" s="107"/>
      <c r="B4161" s="104"/>
      <c r="C4161" s="104"/>
      <c r="D4161" s="104"/>
      <c r="E4161" s="104"/>
      <c r="F4161" s="104"/>
      <c r="G4161" s="104"/>
      <c r="H4161" s="3" t="s">
        <v>7</v>
      </c>
      <c r="I4161" s="9">
        <v>1.6769651130000001</v>
      </c>
      <c r="J4161" s="35">
        <v>1.633330049</v>
      </c>
      <c r="K4161" s="50">
        <v>1.636806252</v>
      </c>
      <c r="L4161" s="9">
        <f t="shared" si="130"/>
        <v>1.6350681505</v>
      </c>
      <c r="M4161" s="9">
        <f t="shared" si="129"/>
        <v>2.4251587282755459E-2</v>
      </c>
    </row>
    <row r="4162" spans="1:13">
      <c r="A4162" s="107"/>
      <c r="B4162" s="104"/>
      <c r="C4162" s="104"/>
      <c r="D4162" s="104"/>
      <c r="E4162" s="104"/>
      <c r="F4162" s="104"/>
      <c r="G4162" s="104"/>
      <c r="H4162" s="5" t="s">
        <v>9</v>
      </c>
      <c r="I4162" s="9">
        <v>7.5213234599999996</v>
      </c>
      <c r="J4162" s="35">
        <v>7.4683591500000004</v>
      </c>
      <c r="K4162" s="50">
        <v>7.5218734859999996</v>
      </c>
      <c r="L4162" s="9">
        <f t="shared" si="130"/>
        <v>7.495116318</v>
      </c>
      <c r="M4162" s="9">
        <f t="shared" si="129"/>
        <v>3.0738967722576251E-2</v>
      </c>
    </row>
    <row r="4163" spans="1:13">
      <c r="A4163" s="107"/>
      <c r="B4163" s="104"/>
      <c r="C4163" s="104"/>
      <c r="D4163" s="105"/>
      <c r="E4163" s="105"/>
      <c r="F4163" s="105"/>
      <c r="G4163" s="105"/>
      <c r="H4163" s="5" t="s">
        <v>23</v>
      </c>
      <c r="I4163" s="9">
        <v>0.31129963399999999</v>
      </c>
      <c r="J4163" s="9">
        <v>0.30853517800000002</v>
      </c>
      <c r="K4163" s="50">
        <v>0.304736654</v>
      </c>
      <c r="L4163" s="9">
        <f t="shared" si="130"/>
        <v>0.30663591600000001</v>
      </c>
      <c r="M4163" s="9">
        <f t="shared" si="129"/>
        <v>3.29503940378341E-3</v>
      </c>
    </row>
    <row r="4164" spans="1:13">
      <c r="A4164" s="107"/>
      <c r="B4164" s="104"/>
      <c r="C4164" s="104"/>
      <c r="D4164" s="103" t="s">
        <v>14</v>
      </c>
      <c r="E4164" s="103" t="s">
        <v>13</v>
      </c>
      <c r="F4164" s="103">
        <f>24/B4158</f>
        <v>6</v>
      </c>
      <c r="G4164" s="103" t="s">
        <v>13</v>
      </c>
      <c r="H4164" s="3" t="s">
        <v>4</v>
      </c>
      <c r="I4164" s="9">
        <v>2.2298794719999999</v>
      </c>
      <c r="J4164" s="35">
        <v>2.2443147560000001</v>
      </c>
      <c r="K4164" s="9">
        <v>2.2205190789999998</v>
      </c>
      <c r="L4164" s="9">
        <f t="shared" si="130"/>
        <v>2.2324169175000002</v>
      </c>
      <c r="M4164" s="9">
        <f t="shared" si="129"/>
        <v>1.1987692474391218E-2</v>
      </c>
    </row>
    <row r="4165" spans="1:13">
      <c r="A4165" s="107"/>
      <c r="B4165" s="104"/>
      <c r="C4165" s="104"/>
      <c r="D4165" s="104"/>
      <c r="E4165" s="104"/>
      <c r="F4165" s="104"/>
      <c r="G4165" s="104"/>
      <c r="H4165" s="3" t="s">
        <v>5</v>
      </c>
      <c r="I4165" s="9">
        <v>0.29177696800000003</v>
      </c>
      <c r="J4165" s="35">
        <v>0.36184281200000001</v>
      </c>
      <c r="K4165" s="9">
        <v>0.318144227</v>
      </c>
      <c r="L4165" s="9">
        <f t="shared" si="130"/>
        <v>0.33999351950000001</v>
      </c>
      <c r="M4165" s="9">
        <f t="shared" si="129"/>
        <v>3.5388371851046499E-2</v>
      </c>
    </row>
    <row r="4166" spans="1:13">
      <c r="A4166" s="107"/>
      <c r="B4166" s="104"/>
      <c r="C4166" s="104"/>
      <c r="D4166" s="104"/>
      <c r="E4166" s="104"/>
      <c r="F4166" s="104"/>
      <c r="G4166" s="104"/>
      <c r="H4166" s="3" t="s">
        <v>6</v>
      </c>
      <c r="I4166" s="9">
        <v>3.37842303</v>
      </c>
      <c r="J4166" s="35">
        <v>3.1532571869999999</v>
      </c>
      <c r="K4166" s="9">
        <v>3.071174407</v>
      </c>
      <c r="L4166" s="9">
        <f t="shared" si="130"/>
        <v>3.1122157970000002</v>
      </c>
      <c r="M4166" s="9">
        <f t="shared" si="129"/>
        <v>0.1590801453994313</v>
      </c>
    </row>
    <row r="4167" spans="1:13">
      <c r="A4167" s="107"/>
      <c r="B4167" s="104"/>
      <c r="C4167" s="104"/>
      <c r="D4167" s="104"/>
      <c r="E4167" s="104"/>
      <c r="F4167" s="104"/>
      <c r="G4167" s="104"/>
      <c r="H4167" s="3" t="s">
        <v>7</v>
      </c>
      <c r="I4167" s="9">
        <v>1.1567301299999999</v>
      </c>
      <c r="J4167" s="35">
        <v>1.186412805</v>
      </c>
      <c r="K4167" s="9">
        <v>1.1828918260000001</v>
      </c>
      <c r="L4167" s="9">
        <f t="shared" si="130"/>
        <v>1.1846523155000002</v>
      </c>
      <c r="M4167" s="9">
        <f t="shared" si="129"/>
        <v>1.6216724010880954E-2</v>
      </c>
    </row>
    <row r="4168" spans="1:13">
      <c r="A4168" s="107"/>
      <c r="B4168" s="104"/>
      <c r="C4168" s="104"/>
      <c r="D4168" s="104"/>
      <c r="E4168" s="104"/>
      <c r="F4168" s="104"/>
      <c r="G4168" s="104"/>
      <c r="H4168" s="3" t="s">
        <v>8</v>
      </c>
      <c r="I4168" s="9">
        <v>0.90824762400000003</v>
      </c>
      <c r="J4168" s="35">
        <v>1.180993494</v>
      </c>
      <c r="K4168" s="9">
        <v>0.83150780999999996</v>
      </c>
      <c r="L4168" s="9">
        <f t="shared" si="130"/>
        <v>1.0062506519999999</v>
      </c>
      <c r="M4168" s="9">
        <f t="shared" si="129"/>
        <v>0.18367523511883629</v>
      </c>
    </row>
    <row r="4169" spans="1:13">
      <c r="A4169" s="107"/>
      <c r="B4169" s="104"/>
      <c r="C4169" s="104"/>
      <c r="D4169" s="104"/>
      <c r="E4169" s="104"/>
      <c r="F4169" s="104"/>
      <c r="G4169" s="104"/>
      <c r="H4169" s="3" t="s">
        <v>9</v>
      </c>
      <c r="I4169" s="9">
        <v>8.4735417050000006</v>
      </c>
      <c r="J4169" s="35">
        <v>8.7335648330000009</v>
      </c>
      <c r="K4169" s="9">
        <v>7.8426282450000002</v>
      </c>
      <c r="L4169" s="9">
        <f t="shared" si="130"/>
        <v>8.2880965390000014</v>
      </c>
      <c r="M4169" s="9">
        <f t="shared" si="129"/>
        <v>0.45815423620966328</v>
      </c>
    </row>
    <row r="4170" spans="1:13">
      <c r="A4170" s="108"/>
      <c r="B4170" s="105"/>
      <c r="C4170" s="105"/>
      <c r="D4170" s="105"/>
      <c r="E4170" s="105"/>
      <c r="F4170" s="105"/>
      <c r="G4170" s="105"/>
      <c r="H4170" s="5" t="s">
        <v>23</v>
      </c>
      <c r="I4170" s="9">
        <v>0.30346532799999998</v>
      </c>
      <c r="J4170" s="35">
        <v>0.30447730899999997</v>
      </c>
      <c r="K4170" s="9">
        <v>0.31898670400000001</v>
      </c>
      <c r="L4170" s="9">
        <f t="shared" si="130"/>
        <v>0.31173200649999999</v>
      </c>
      <c r="M4170" s="9">
        <f t="shared" si="129"/>
        <v>8.6838908497647149E-3</v>
      </c>
    </row>
    <row r="4171" spans="1:13">
      <c r="A4171" s="106">
        <v>16</v>
      </c>
      <c r="B4171" s="103">
        <v>4</v>
      </c>
      <c r="C4171" s="103" t="s">
        <v>21</v>
      </c>
      <c r="D4171" s="103" t="s">
        <v>11</v>
      </c>
      <c r="E4171" s="103">
        <f xml:space="preserve"> A4171 * B4171</f>
        <v>64</v>
      </c>
      <c r="F4171" s="103">
        <f>24/B4171</f>
        <v>6</v>
      </c>
      <c r="G4171" s="103" t="b">
        <v>1</v>
      </c>
      <c r="H4171" s="5" t="s">
        <v>1</v>
      </c>
      <c r="I4171" s="9">
        <v>0.34247814999999998</v>
      </c>
      <c r="J4171" s="9">
        <v>0.34273359799999997</v>
      </c>
      <c r="K4171" s="50">
        <v>0.34159467399999999</v>
      </c>
      <c r="L4171" s="9">
        <f t="shared" si="130"/>
        <v>0.34216413599999995</v>
      </c>
      <c r="M4171" s="9">
        <f t="shared" si="129"/>
        <v>5.9762465938858773E-4</v>
      </c>
    </row>
    <row r="4172" spans="1:13">
      <c r="A4172" s="107"/>
      <c r="B4172" s="104"/>
      <c r="C4172" s="104"/>
      <c r="D4172" s="104"/>
      <c r="E4172" s="104"/>
      <c r="F4172" s="104"/>
      <c r="G4172" s="104"/>
      <c r="H4172" s="5" t="s">
        <v>2</v>
      </c>
      <c r="I4172" s="9">
        <v>0.77854013399999999</v>
      </c>
      <c r="J4172" s="35">
        <v>0.78219382199999998</v>
      </c>
      <c r="K4172" s="50">
        <v>0.80029588299999999</v>
      </c>
      <c r="L4172" s="9">
        <f t="shared" si="130"/>
        <v>0.79124485249999998</v>
      </c>
      <c r="M4172" s="9">
        <f t="shared" si="129"/>
        <v>1.165008342602508E-2</v>
      </c>
    </row>
    <row r="4173" spans="1:13">
      <c r="A4173" s="107"/>
      <c r="B4173" s="104"/>
      <c r="C4173" s="104"/>
      <c r="D4173" s="104"/>
      <c r="E4173" s="104"/>
      <c r="F4173" s="104"/>
      <c r="G4173" s="104"/>
      <c r="H4173" s="5" t="s">
        <v>3</v>
      </c>
      <c r="I4173" s="9">
        <v>0</v>
      </c>
      <c r="J4173" s="35">
        <v>0</v>
      </c>
      <c r="K4173" s="50">
        <v>0</v>
      </c>
      <c r="L4173" s="9">
        <f t="shared" si="130"/>
        <v>0</v>
      </c>
      <c r="M4173" s="9">
        <f t="shared" si="129"/>
        <v>0</v>
      </c>
    </row>
    <row r="4174" spans="1:13">
      <c r="A4174" s="107"/>
      <c r="B4174" s="104"/>
      <c r="C4174" s="104"/>
      <c r="D4174" s="104"/>
      <c r="E4174" s="104"/>
      <c r="F4174" s="104"/>
      <c r="G4174" s="104"/>
      <c r="H4174" s="5" t="s">
        <v>22</v>
      </c>
      <c r="I4174" s="9">
        <v>0.92862730199999999</v>
      </c>
      <c r="J4174" s="35">
        <v>0.93756346099999999</v>
      </c>
      <c r="K4174" s="50">
        <v>0.94776577799999995</v>
      </c>
      <c r="L4174" s="9">
        <f t="shared" si="130"/>
        <v>0.94266461949999991</v>
      </c>
      <c r="M4174" s="9">
        <f t="shared" ref="M4174:M4237" si="131">STDEV(I4174:K4174)</f>
        <v>9.5762159666918506E-3</v>
      </c>
    </row>
    <row r="4175" spans="1:13">
      <c r="A4175" s="107"/>
      <c r="B4175" s="104"/>
      <c r="C4175" s="104"/>
      <c r="D4175" s="104"/>
      <c r="E4175" s="104"/>
      <c r="F4175" s="104"/>
      <c r="G4175" s="104"/>
      <c r="H4175" s="5" t="s">
        <v>4</v>
      </c>
      <c r="I4175" s="9">
        <v>2.4537795330000001</v>
      </c>
      <c r="J4175" s="35">
        <v>2.467375675</v>
      </c>
      <c r="K4175" s="50">
        <v>2.4959856079999998</v>
      </c>
      <c r="L4175" s="9">
        <f t="shared" si="130"/>
        <v>2.4816806414999997</v>
      </c>
      <c r="M4175" s="9">
        <f t="shared" si="131"/>
        <v>2.1543506796148745E-2</v>
      </c>
    </row>
    <row r="4176" spans="1:13">
      <c r="A4176" s="107"/>
      <c r="B4176" s="104"/>
      <c r="C4176" s="104"/>
      <c r="D4176" s="104"/>
      <c r="E4176" s="104"/>
      <c r="F4176" s="104"/>
      <c r="G4176" s="104"/>
      <c r="H4176" s="5" t="s">
        <v>5</v>
      </c>
      <c r="I4176" s="9">
        <v>0.382170234</v>
      </c>
      <c r="J4176" s="35">
        <v>0.38390625299999998</v>
      </c>
      <c r="K4176" s="50">
        <v>0.79886720099999997</v>
      </c>
      <c r="L4176" s="9">
        <f t="shared" si="130"/>
        <v>0.59138672699999995</v>
      </c>
      <c r="M4176" s="9">
        <f t="shared" si="131"/>
        <v>0.24008052969577584</v>
      </c>
    </row>
    <row r="4177" spans="1:13">
      <c r="A4177" s="107"/>
      <c r="B4177" s="104"/>
      <c r="C4177" s="104"/>
      <c r="D4177" s="104"/>
      <c r="E4177" s="104"/>
      <c r="F4177" s="104"/>
      <c r="G4177" s="104"/>
      <c r="H4177" s="5" t="s">
        <v>6</v>
      </c>
      <c r="I4177" s="9">
        <v>4.7246932619999997</v>
      </c>
      <c r="J4177" s="35">
        <v>3.6939590089999998</v>
      </c>
      <c r="K4177" s="50">
        <v>3.5065643400000002</v>
      </c>
      <c r="L4177" s="9">
        <f t="shared" si="130"/>
        <v>3.6002616745</v>
      </c>
      <c r="M4177" s="9">
        <f t="shared" si="131"/>
        <v>0.65591766923524375</v>
      </c>
    </row>
    <row r="4178" spans="1:13">
      <c r="A4178" s="107"/>
      <c r="B4178" s="104"/>
      <c r="C4178" s="104"/>
      <c r="D4178" s="104"/>
      <c r="E4178" s="104"/>
      <c r="F4178" s="104"/>
      <c r="G4178" s="104"/>
      <c r="H4178" s="5" t="s">
        <v>7</v>
      </c>
      <c r="I4178" s="9">
        <v>3.9358572660000002</v>
      </c>
      <c r="J4178" s="35">
        <v>4.2665573300000004</v>
      </c>
      <c r="K4178" s="50">
        <v>3.1803335979999998</v>
      </c>
      <c r="L4178" s="9">
        <f t="shared" si="130"/>
        <v>3.7234454640000001</v>
      </c>
      <c r="M4178" s="9">
        <f t="shared" si="131"/>
        <v>0.5567854974760259</v>
      </c>
    </row>
    <row r="4179" spans="1:13">
      <c r="A4179" s="107"/>
      <c r="B4179" s="104"/>
      <c r="C4179" s="104"/>
      <c r="D4179" s="104"/>
      <c r="E4179" s="104"/>
      <c r="F4179" s="104"/>
      <c r="G4179" s="104"/>
      <c r="H4179" s="5" t="s">
        <v>8</v>
      </c>
      <c r="I4179" s="9">
        <v>3.079408479</v>
      </c>
      <c r="J4179" s="35">
        <v>4.1885627139999997</v>
      </c>
      <c r="K4179" s="50">
        <v>7.2256569370000001</v>
      </c>
      <c r="L4179" s="9">
        <f t="shared" si="130"/>
        <v>5.7071098254999999</v>
      </c>
      <c r="M4179" s="9">
        <f t="shared" si="131"/>
        <v>2.1465297851752032</v>
      </c>
    </row>
    <row r="4180" spans="1:13">
      <c r="A4180" s="107"/>
      <c r="B4180" s="104"/>
      <c r="C4180" s="104"/>
      <c r="D4180" s="104"/>
      <c r="E4180" s="104"/>
      <c r="F4180" s="104"/>
      <c r="G4180" s="104"/>
      <c r="H4180" s="5" t="s">
        <v>9</v>
      </c>
      <c r="I4180" s="9">
        <v>14.58554363</v>
      </c>
      <c r="J4180" s="35">
        <v>15.004048000999999</v>
      </c>
      <c r="K4180" s="50">
        <v>17.211341226999998</v>
      </c>
      <c r="L4180" s="9">
        <f t="shared" si="130"/>
        <v>16.107694614</v>
      </c>
      <c r="M4180" s="9">
        <f t="shared" si="131"/>
        <v>1.4107977834368841</v>
      </c>
    </row>
    <row r="4181" spans="1:13">
      <c r="A4181" s="107"/>
      <c r="B4181" s="104"/>
      <c r="C4181" s="104"/>
      <c r="D4181" s="104"/>
      <c r="E4181" s="105"/>
      <c r="F4181" s="105"/>
      <c r="G4181" s="105"/>
      <c r="H4181" s="5" t="s">
        <v>23</v>
      </c>
      <c r="I4181" s="9">
        <v>12.967719481</v>
      </c>
      <c r="J4181" s="35">
        <v>7.002843565</v>
      </c>
      <c r="K4181" s="50">
        <v>16.401813326999999</v>
      </c>
      <c r="L4181" s="9">
        <f t="shared" si="130"/>
        <v>11.702328445999999</v>
      </c>
      <c r="M4181" s="9">
        <f t="shared" si="131"/>
        <v>4.7559327480422224</v>
      </c>
    </row>
    <row r="4182" spans="1:13">
      <c r="A4182" s="107"/>
      <c r="B4182" s="104"/>
      <c r="C4182" s="104"/>
      <c r="D4182" s="104"/>
      <c r="E4182" s="103">
        <f xml:space="preserve"> (A4171*B4171)/2</f>
        <v>32</v>
      </c>
      <c r="F4182" s="103">
        <f>24/B4171</f>
        <v>6</v>
      </c>
      <c r="G4182" s="103" t="b">
        <v>1</v>
      </c>
      <c r="H4182" s="5" t="s">
        <v>1</v>
      </c>
      <c r="I4182" s="9">
        <v>0.34252608800000001</v>
      </c>
      <c r="J4182" s="35">
        <v>0.34177966300000001</v>
      </c>
      <c r="K4182" s="50">
        <v>0.34197498799999998</v>
      </c>
      <c r="L4182" s="9">
        <f t="shared" si="130"/>
        <v>0.3418773255</v>
      </c>
      <c r="M4182" s="9">
        <f t="shared" si="131"/>
        <v>3.870859823196068E-4</v>
      </c>
    </row>
    <row r="4183" spans="1:13">
      <c r="A4183" s="107"/>
      <c r="B4183" s="104"/>
      <c r="C4183" s="104"/>
      <c r="D4183" s="104"/>
      <c r="E4183" s="104"/>
      <c r="F4183" s="104"/>
      <c r="G4183" s="104"/>
      <c r="H4183" s="5" t="s">
        <v>2</v>
      </c>
      <c r="I4183" s="9">
        <v>0.77807388300000002</v>
      </c>
      <c r="J4183" s="35">
        <v>0.80489825199999998</v>
      </c>
      <c r="K4183" s="50">
        <v>0.79191343400000003</v>
      </c>
      <c r="L4183" s="9">
        <f t="shared" si="130"/>
        <v>0.79840584300000006</v>
      </c>
      <c r="M4183" s="9">
        <f t="shared" si="131"/>
        <v>1.3414453912496046E-2</v>
      </c>
    </row>
    <row r="4184" spans="1:13">
      <c r="A4184" s="107"/>
      <c r="B4184" s="104"/>
      <c r="C4184" s="104"/>
      <c r="D4184" s="104"/>
      <c r="E4184" s="104"/>
      <c r="F4184" s="104"/>
      <c r="G4184" s="104"/>
      <c r="H4184" s="5" t="s">
        <v>3</v>
      </c>
      <c r="I4184" s="9">
        <v>0</v>
      </c>
      <c r="J4184" s="35">
        <v>0</v>
      </c>
      <c r="K4184" s="50">
        <v>0</v>
      </c>
      <c r="L4184" s="9">
        <f t="shared" si="130"/>
        <v>0</v>
      </c>
      <c r="M4184" s="9">
        <f t="shared" si="131"/>
        <v>0</v>
      </c>
    </row>
    <row r="4185" spans="1:13">
      <c r="A4185" s="107"/>
      <c r="B4185" s="104"/>
      <c r="C4185" s="104"/>
      <c r="D4185" s="104"/>
      <c r="E4185" s="104"/>
      <c r="F4185" s="104"/>
      <c r="G4185" s="104"/>
      <c r="H4185" s="5" t="s">
        <v>22</v>
      </c>
      <c r="I4185" s="9">
        <v>0.94090135900000005</v>
      </c>
      <c r="J4185" s="35">
        <v>0.94389105799999995</v>
      </c>
      <c r="K4185" s="50">
        <v>0.94221959799999999</v>
      </c>
      <c r="L4185" s="9">
        <f t="shared" si="130"/>
        <v>0.94305532800000003</v>
      </c>
      <c r="M4185" s="9">
        <f t="shared" si="131"/>
        <v>1.4983231017441422E-3</v>
      </c>
    </row>
    <row r="4186" spans="1:13">
      <c r="A4186" s="107"/>
      <c r="B4186" s="104"/>
      <c r="C4186" s="104"/>
      <c r="D4186" s="104"/>
      <c r="E4186" s="104"/>
      <c r="F4186" s="104"/>
      <c r="G4186" s="104"/>
      <c r="H4186" s="5" t="s">
        <v>4</v>
      </c>
      <c r="I4186" s="9">
        <v>2.4683039459999998</v>
      </c>
      <c r="J4186" s="35">
        <v>2.49086615</v>
      </c>
      <c r="K4186" s="50">
        <v>2.4754211399999999</v>
      </c>
      <c r="L4186" s="9">
        <f t="shared" si="130"/>
        <v>2.4831436450000002</v>
      </c>
      <c r="M4186" s="9">
        <f t="shared" si="131"/>
        <v>1.1534411079254438E-2</v>
      </c>
    </row>
    <row r="4187" spans="1:13">
      <c r="A4187" s="107"/>
      <c r="B4187" s="104"/>
      <c r="C4187" s="104"/>
      <c r="D4187" s="104"/>
      <c r="E4187" s="104"/>
      <c r="F4187" s="104"/>
      <c r="G4187" s="104"/>
      <c r="H4187" s="5" t="s">
        <v>5</v>
      </c>
      <c r="I4187" s="9">
        <v>0.59481255</v>
      </c>
      <c r="J4187" s="35">
        <v>0.52893933599999998</v>
      </c>
      <c r="K4187" s="50">
        <v>0.77254988300000005</v>
      </c>
      <c r="L4187" s="9">
        <f t="shared" si="130"/>
        <v>0.65074460950000002</v>
      </c>
      <c r="M4187" s="9">
        <f t="shared" si="131"/>
        <v>0.12601318613163881</v>
      </c>
    </row>
    <row r="4188" spans="1:13">
      <c r="A4188" s="107"/>
      <c r="B4188" s="104"/>
      <c r="C4188" s="104"/>
      <c r="D4188" s="104"/>
      <c r="E4188" s="104"/>
      <c r="F4188" s="104"/>
      <c r="G4188" s="104"/>
      <c r="H4188" s="5" t="s">
        <v>6</v>
      </c>
      <c r="I4188" s="9">
        <v>11.283138129999999</v>
      </c>
      <c r="J4188" s="35">
        <v>6.425764085</v>
      </c>
      <c r="K4188" s="50">
        <v>9.2711965420000002</v>
      </c>
      <c r="L4188" s="9">
        <f t="shared" si="130"/>
        <v>7.8484803134999996</v>
      </c>
      <c r="M4188" s="9">
        <f t="shared" si="131"/>
        <v>2.4405763470238133</v>
      </c>
    </row>
    <row r="4189" spans="1:13">
      <c r="A4189" s="107"/>
      <c r="B4189" s="104"/>
      <c r="C4189" s="104"/>
      <c r="D4189" s="104"/>
      <c r="E4189" s="104"/>
      <c r="F4189" s="104"/>
      <c r="G4189" s="104"/>
      <c r="H4189" s="5" t="s">
        <v>7</v>
      </c>
      <c r="I4189" s="9">
        <v>4.3218409800000002</v>
      </c>
      <c r="J4189" s="35">
        <v>3.1659022530000001</v>
      </c>
      <c r="K4189" s="50">
        <v>3.5165546650000001</v>
      </c>
      <c r="L4189" s="9">
        <f t="shared" si="130"/>
        <v>3.3412284589999999</v>
      </c>
      <c r="M4189" s="9">
        <f t="shared" si="131"/>
        <v>0.59268281339263817</v>
      </c>
    </row>
    <row r="4190" spans="1:13">
      <c r="A4190" s="107"/>
      <c r="B4190" s="104"/>
      <c r="C4190" s="104"/>
      <c r="D4190" s="104"/>
      <c r="E4190" s="104"/>
      <c r="F4190" s="104"/>
      <c r="G4190" s="104"/>
      <c r="H4190" s="5" t="s">
        <v>8</v>
      </c>
      <c r="I4190" s="9">
        <v>1.552557368</v>
      </c>
      <c r="J4190" s="35">
        <v>1.577340647</v>
      </c>
      <c r="K4190" s="50">
        <v>1.744103406</v>
      </c>
      <c r="L4190" s="9">
        <f t="shared" si="130"/>
        <v>1.6607220265</v>
      </c>
      <c r="M4190" s="9">
        <f t="shared" si="131"/>
        <v>0.1041744637461451</v>
      </c>
    </row>
    <row r="4191" spans="1:13">
      <c r="A4191" s="107"/>
      <c r="B4191" s="104"/>
      <c r="C4191" s="104"/>
      <c r="D4191" s="104"/>
      <c r="E4191" s="104"/>
      <c r="F4191" s="104"/>
      <c r="G4191" s="104"/>
      <c r="H4191" s="5" t="s">
        <v>9</v>
      </c>
      <c r="I4191" s="9">
        <v>20.227990649999999</v>
      </c>
      <c r="J4191" s="35">
        <v>14.195102534</v>
      </c>
      <c r="K4191" s="9">
        <v>17.785911915</v>
      </c>
      <c r="L4191" s="9">
        <f t="shared" si="130"/>
        <v>15.9905072245</v>
      </c>
      <c r="M4191" s="9">
        <f t="shared" si="131"/>
        <v>3.0346169329585111</v>
      </c>
    </row>
    <row r="4192" spans="1:13">
      <c r="A4192" s="108"/>
      <c r="B4192" s="105"/>
      <c r="C4192" s="104"/>
      <c r="D4192" s="104"/>
      <c r="E4192" s="105"/>
      <c r="F4192" s="105"/>
      <c r="G4192" s="105"/>
      <c r="H4192" s="5" t="s">
        <v>23</v>
      </c>
      <c r="I4192" s="9">
        <v>1.153834818</v>
      </c>
      <c r="J4192" s="35">
        <v>0.63402978799999998</v>
      </c>
      <c r="K4192" s="9">
        <v>0.63573322499999996</v>
      </c>
      <c r="L4192" s="9">
        <f t="shared" si="130"/>
        <v>0.63488150649999997</v>
      </c>
      <c r="M4192" s="9">
        <f t="shared" si="131"/>
        <v>0.29961904467174377</v>
      </c>
    </row>
    <row r="4193" spans="1:13">
      <c r="A4193" s="106">
        <v>16</v>
      </c>
      <c r="B4193" s="103">
        <v>4</v>
      </c>
      <c r="C4193" s="104"/>
      <c r="D4193" s="104"/>
      <c r="E4193" s="103">
        <f xml:space="preserve"> A4193 * B4193</f>
        <v>64</v>
      </c>
      <c r="F4193" s="103">
        <f>24/B4193</f>
        <v>6</v>
      </c>
      <c r="G4193" s="103" t="b">
        <v>0</v>
      </c>
      <c r="H4193" s="5" t="s">
        <v>1</v>
      </c>
      <c r="I4193" s="9">
        <v>0</v>
      </c>
      <c r="J4193" s="35">
        <v>0</v>
      </c>
      <c r="K4193" s="50">
        <v>0</v>
      </c>
      <c r="L4193" s="9">
        <f t="shared" si="130"/>
        <v>0</v>
      </c>
      <c r="M4193" s="9">
        <f t="shared" si="131"/>
        <v>0</v>
      </c>
    </row>
    <row r="4194" spans="1:13">
      <c r="A4194" s="107"/>
      <c r="B4194" s="104"/>
      <c r="C4194" s="104"/>
      <c r="D4194" s="104"/>
      <c r="E4194" s="104"/>
      <c r="F4194" s="104"/>
      <c r="G4194" s="104"/>
      <c r="H4194" s="5" t="s">
        <v>2</v>
      </c>
      <c r="I4194" s="9">
        <v>0</v>
      </c>
      <c r="J4194" s="35">
        <v>0</v>
      </c>
      <c r="K4194" s="50">
        <v>0</v>
      </c>
      <c r="L4194" s="9">
        <f t="shared" si="130"/>
        <v>0</v>
      </c>
      <c r="M4194" s="9">
        <f t="shared" si="131"/>
        <v>0</v>
      </c>
    </row>
    <row r="4195" spans="1:13">
      <c r="A4195" s="107"/>
      <c r="B4195" s="104"/>
      <c r="C4195" s="104"/>
      <c r="D4195" s="104"/>
      <c r="E4195" s="104"/>
      <c r="F4195" s="104"/>
      <c r="G4195" s="104"/>
      <c r="H4195" s="5" t="s">
        <v>3</v>
      </c>
      <c r="I4195" s="9">
        <v>0</v>
      </c>
      <c r="J4195" s="35">
        <v>0</v>
      </c>
      <c r="K4195" s="50">
        <v>0</v>
      </c>
      <c r="L4195" s="9">
        <f t="shared" si="130"/>
        <v>0</v>
      </c>
      <c r="M4195" s="9">
        <f t="shared" si="131"/>
        <v>0</v>
      </c>
    </row>
    <row r="4196" spans="1:13">
      <c r="A4196" s="107"/>
      <c r="B4196" s="104"/>
      <c r="C4196" s="104"/>
      <c r="D4196" s="104"/>
      <c r="E4196" s="104"/>
      <c r="F4196" s="104"/>
      <c r="G4196" s="104"/>
      <c r="H4196" s="5" t="s">
        <v>22</v>
      </c>
      <c r="I4196" s="9">
        <v>0</v>
      </c>
      <c r="J4196" s="35">
        <v>0</v>
      </c>
      <c r="K4196" s="50">
        <v>0</v>
      </c>
      <c r="L4196" s="9">
        <f t="shared" si="130"/>
        <v>0</v>
      </c>
      <c r="M4196" s="9">
        <f t="shared" si="131"/>
        <v>0</v>
      </c>
    </row>
    <row r="4197" spans="1:13">
      <c r="A4197" s="107"/>
      <c r="B4197" s="104"/>
      <c r="C4197" s="104"/>
      <c r="D4197" s="104"/>
      <c r="E4197" s="104"/>
      <c r="F4197" s="104"/>
      <c r="G4197" s="104"/>
      <c r="H4197" s="5" t="s">
        <v>4</v>
      </c>
      <c r="I4197" s="9">
        <v>4.9604707350000004</v>
      </c>
      <c r="J4197" s="35">
        <v>4.9273727989999996</v>
      </c>
      <c r="K4197" s="50">
        <v>4.9310243580000002</v>
      </c>
      <c r="L4197" s="9">
        <f t="shared" si="130"/>
        <v>4.9291985784999994</v>
      </c>
      <c r="M4197" s="9">
        <f t="shared" si="131"/>
        <v>1.81470675731038E-2</v>
      </c>
    </row>
    <row r="4198" spans="1:13">
      <c r="A4198" s="107"/>
      <c r="B4198" s="104"/>
      <c r="C4198" s="104"/>
      <c r="D4198" s="104"/>
      <c r="E4198" s="104"/>
      <c r="F4198" s="104"/>
      <c r="G4198" s="104"/>
      <c r="H4198" s="5" t="s">
        <v>5</v>
      </c>
      <c r="I4198" s="9">
        <v>0.48305453300000001</v>
      </c>
      <c r="J4198" s="35">
        <v>0.58352810099999997</v>
      </c>
      <c r="K4198" s="50">
        <v>0.52019383799999996</v>
      </c>
      <c r="L4198" s="9">
        <f t="shared" ref="L4198:L4227" si="132">AVERAGE(J4198:K4198)</f>
        <v>0.55186096949999996</v>
      </c>
      <c r="M4198" s="9">
        <f t="shared" si="131"/>
        <v>5.080271435052594E-2</v>
      </c>
    </row>
    <row r="4199" spans="1:13">
      <c r="A4199" s="107"/>
      <c r="B4199" s="104"/>
      <c r="C4199" s="104"/>
      <c r="D4199" s="104"/>
      <c r="E4199" s="104"/>
      <c r="F4199" s="104"/>
      <c r="G4199" s="104"/>
      <c r="H4199" s="5" t="s">
        <v>6</v>
      </c>
      <c r="I4199" s="9">
        <v>3.6510383719999999</v>
      </c>
      <c r="J4199" s="35">
        <v>4.3844993250000002</v>
      </c>
      <c r="K4199" s="50">
        <v>3.5680904080000002</v>
      </c>
      <c r="L4199" s="9">
        <f t="shared" si="132"/>
        <v>3.9762948665</v>
      </c>
      <c r="M4199" s="9">
        <f t="shared" si="131"/>
        <v>0.44932706240638837</v>
      </c>
    </row>
    <row r="4200" spans="1:13">
      <c r="A4200" s="107"/>
      <c r="B4200" s="104"/>
      <c r="C4200" s="104"/>
      <c r="D4200" s="104"/>
      <c r="E4200" s="104"/>
      <c r="F4200" s="104"/>
      <c r="G4200" s="104"/>
      <c r="H4200" s="5" t="s">
        <v>7</v>
      </c>
      <c r="I4200" s="9">
        <v>2.6923052900000002</v>
      </c>
      <c r="J4200" s="35">
        <v>3.006585061</v>
      </c>
      <c r="K4200" s="50">
        <v>2.4348924809999999</v>
      </c>
      <c r="L4200" s="9">
        <f t="shared" si="132"/>
        <v>2.7207387709999997</v>
      </c>
      <c r="M4200" s="9">
        <f t="shared" si="131"/>
        <v>0.28631728749883395</v>
      </c>
    </row>
    <row r="4201" spans="1:13">
      <c r="A4201" s="107"/>
      <c r="B4201" s="104"/>
      <c r="C4201" s="104"/>
      <c r="D4201" s="104"/>
      <c r="E4201" s="104"/>
      <c r="F4201" s="104"/>
      <c r="G4201" s="104"/>
      <c r="H4201" s="5" t="s">
        <v>8</v>
      </c>
      <c r="I4201" s="9">
        <v>4.9421276499999998</v>
      </c>
      <c r="J4201" s="35">
        <v>4.018620544</v>
      </c>
      <c r="K4201" s="9">
        <v>3.7304208910000001</v>
      </c>
      <c r="L4201" s="9">
        <f t="shared" si="132"/>
        <v>3.8745207175000003</v>
      </c>
      <c r="M4201" s="9">
        <f t="shared" si="131"/>
        <v>0.63300311803182308</v>
      </c>
    </row>
    <row r="4202" spans="1:13">
      <c r="A4202" s="107"/>
      <c r="B4202" s="104"/>
      <c r="C4202" s="104"/>
      <c r="D4202" s="104"/>
      <c r="E4202" s="104"/>
      <c r="F4202" s="104"/>
      <c r="G4202" s="104"/>
      <c r="H4202" s="5" t="s">
        <v>9</v>
      </c>
      <c r="I4202" s="9">
        <v>16.732675315000002</v>
      </c>
      <c r="J4202" s="35">
        <v>16.924222203999999</v>
      </c>
      <c r="K4202" s="9">
        <v>15.18839665</v>
      </c>
      <c r="L4202" s="9">
        <f t="shared" si="132"/>
        <v>16.056309426999999</v>
      </c>
      <c r="M4202" s="9">
        <f t="shared" si="131"/>
        <v>0.95171574535845282</v>
      </c>
    </row>
    <row r="4203" spans="1:13">
      <c r="A4203" s="107"/>
      <c r="B4203" s="104"/>
      <c r="C4203" s="104"/>
      <c r="D4203" s="104"/>
      <c r="E4203" s="105"/>
      <c r="F4203" s="105"/>
      <c r="G4203" s="105"/>
      <c r="H4203" s="5" t="s">
        <v>23</v>
      </c>
      <c r="I4203" s="9">
        <v>0.73514992400000001</v>
      </c>
      <c r="J4203" s="35">
        <v>0.62496739499999998</v>
      </c>
      <c r="K4203" s="9">
        <v>0.61138904599999999</v>
      </c>
      <c r="L4203" s="9">
        <f t="shared" si="132"/>
        <v>0.61817822049999993</v>
      </c>
      <c r="M4203" s="9">
        <f t="shared" si="131"/>
        <v>6.7874045336113256E-2</v>
      </c>
    </row>
    <row r="4204" spans="1:13">
      <c r="A4204" s="107"/>
      <c r="B4204" s="104"/>
      <c r="C4204" s="104"/>
      <c r="D4204" s="104"/>
      <c r="E4204" s="103">
        <f xml:space="preserve"> (A4193*B4193)/2</f>
        <v>32</v>
      </c>
      <c r="F4204" s="103">
        <f>24/B4193</f>
        <v>6</v>
      </c>
      <c r="G4204" s="103" t="b">
        <v>0</v>
      </c>
      <c r="H4204" s="5" t="s">
        <v>1</v>
      </c>
      <c r="I4204" s="9">
        <v>0</v>
      </c>
      <c r="J4204" s="35">
        <v>0</v>
      </c>
      <c r="K4204" s="50">
        <v>0</v>
      </c>
      <c r="L4204" s="9">
        <f t="shared" si="132"/>
        <v>0</v>
      </c>
      <c r="M4204" s="9">
        <f t="shared" si="131"/>
        <v>0</v>
      </c>
    </row>
    <row r="4205" spans="1:13">
      <c r="A4205" s="107"/>
      <c r="B4205" s="104"/>
      <c r="C4205" s="104"/>
      <c r="D4205" s="104"/>
      <c r="E4205" s="104"/>
      <c r="F4205" s="104"/>
      <c r="G4205" s="104"/>
      <c r="H4205" s="5" t="s">
        <v>2</v>
      </c>
      <c r="I4205" s="9">
        <v>0</v>
      </c>
      <c r="J4205" s="35">
        <v>0</v>
      </c>
      <c r="K4205" s="50">
        <v>0</v>
      </c>
      <c r="L4205" s="9">
        <f t="shared" si="132"/>
        <v>0</v>
      </c>
      <c r="M4205" s="9">
        <f t="shared" si="131"/>
        <v>0</v>
      </c>
    </row>
    <row r="4206" spans="1:13">
      <c r="A4206" s="107"/>
      <c r="B4206" s="104"/>
      <c r="C4206" s="104"/>
      <c r="D4206" s="104"/>
      <c r="E4206" s="104"/>
      <c r="F4206" s="104"/>
      <c r="G4206" s="104"/>
      <c r="H4206" s="5" t="s">
        <v>3</v>
      </c>
      <c r="I4206" s="9">
        <v>0</v>
      </c>
      <c r="J4206" s="35">
        <v>0</v>
      </c>
      <c r="K4206" s="50">
        <v>0</v>
      </c>
      <c r="L4206" s="9">
        <f t="shared" si="132"/>
        <v>0</v>
      </c>
      <c r="M4206" s="9">
        <f t="shared" si="131"/>
        <v>0</v>
      </c>
    </row>
    <row r="4207" spans="1:13">
      <c r="A4207" s="107"/>
      <c r="B4207" s="104"/>
      <c r="C4207" s="104"/>
      <c r="D4207" s="104"/>
      <c r="E4207" s="104"/>
      <c r="F4207" s="104"/>
      <c r="G4207" s="104"/>
      <c r="H4207" s="5" t="s">
        <v>22</v>
      </c>
      <c r="I4207" s="9">
        <v>0</v>
      </c>
      <c r="J4207" s="35">
        <v>0</v>
      </c>
      <c r="K4207" s="50">
        <v>0</v>
      </c>
      <c r="L4207" s="9">
        <f t="shared" si="132"/>
        <v>0</v>
      </c>
      <c r="M4207" s="9">
        <f t="shared" si="131"/>
        <v>0</v>
      </c>
    </row>
    <row r="4208" spans="1:13">
      <c r="A4208" s="107"/>
      <c r="B4208" s="104"/>
      <c r="C4208" s="104"/>
      <c r="D4208" s="104"/>
      <c r="E4208" s="104"/>
      <c r="F4208" s="104"/>
      <c r="G4208" s="104"/>
      <c r="H4208" s="5" t="s">
        <v>4</v>
      </c>
      <c r="I4208" s="9">
        <v>4.9681821829999997</v>
      </c>
      <c r="J4208" s="35">
        <v>4.9279615750000003</v>
      </c>
      <c r="K4208" s="50">
        <v>4.9371925660000002</v>
      </c>
      <c r="L4208" s="9">
        <f t="shared" si="132"/>
        <v>4.9325770705000007</v>
      </c>
      <c r="M4208" s="9">
        <f t="shared" si="131"/>
        <v>2.1068399973017841E-2</v>
      </c>
    </row>
    <row r="4209" spans="1:13">
      <c r="A4209" s="107"/>
      <c r="B4209" s="104"/>
      <c r="C4209" s="104"/>
      <c r="D4209" s="104"/>
      <c r="E4209" s="104"/>
      <c r="F4209" s="104"/>
      <c r="G4209" s="104"/>
      <c r="H4209" s="5" t="s">
        <v>5</v>
      </c>
      <c r="I4209" s="9">
        <v>0.53180351299999995</v>
      </c>
      <c r="J4209" s="35">
        <v>0.47373189500000001</v>
      </c>
      <c r="K4209" s="50">
        <v>0.463870746</v>
      </c>
      <c r="L4209" s="9">
        <f t="shared" si="132"/>
        <v>0.46880132050000001</v>
      </c>
      <c r="M4209" s="9">
        <f t="shared" si="131"/>
        <v>3.6706983688426377E-2</v>
      </c>
    </row>
    <row r="4210" spans="1:13">
      <c r="A4210" s="107"/>
      <c r="B4210" s="104"/>
      <c r="C4210" s="104"/>
      <c r="D4210" s="104"/>
      <c r="E4210" s="104"/>
      <c r="F4210" s="104"/>
      <c r="G4210" s="104"/>
      <c r="H4210" s="5" t="s">
        <v>6</v>
      </c>
      <c r="I4210" s="9">
        <v>6.4553135929999996</v>
      </c>
      <c r="J4210" s="35">
        <v>6.462366941</v>
      </c>
      <c r="K4210" s="50">
        <v>6.7580507299999999</v>
      </c>
      <c r="L4210" s="9">
        <f t="shared" si="132"/>
        <v>6.6102088354999999</v>
      </c>
      <c r="M4210" s="9">
        <f t="shared" si="131"/>
        <v>0.17278523611425953</v>
      </c>
    </row>
    <row r="4211" spans="1:13">
      <c r="A4211" s="107"/>
      <c r="B4211" s="104"/>
      <c r="C4211" s="104"/>
      <c r="D4211" s="104"/>
      <c r="E4211" s="104"/>
      <c r="F4211" s="104"/>
      <c r="G4211" s="104"/>
      <c r="H4211" s="5" t="s">
        <v>7</v>
      </c>
      <c r="I4211" s="9">
        <v>3.3572765869999999</v>
      </c>
      <c r="J4211" s="35">
        <v>3.5558520370000002</v>
      </c>
      <c r="K4211" s="50">
        <v>3.3168853939999998</v>
      </c>
      <c r="L4211" s="9">
        <f t="shared" si="132"/>
        <v>3.4363687155</v>
      </c>
      <c r="M4211" s="9">
        <f t="shared" si="131"/>
        <v>0.12791189303667552</v>
      </c>
    </row>
    <row r="4212" spans="1:13">
      <c r="A4212" s="107"/>
      <c r="B4212" s="104"/>
      <c r="C4212" s="104"/>
      <c r="D4212" s="104"/>
      <c r="E4212" s="104"/>
      <c r="F4212" s="104"/>
      <c r="G4212" s="104"/>
      <c r="H4212" s="5" t="s">
        <v>8</v>
      </c>
      <c r="I4212" s="9">
        <v>1.3683819370000001</v>
      </c>
      <c r="J4212" s="35">
        <v>1.8032178480000001</v>
      </c>
      <c r="K4212" s="50">
        <v>1.3448592539999999</v>
      </c>
      <c r="L4212" s="9">
        <f t="shared" si="132"/>
        <v>1.5740385510000001</v>
      </c>
      <c r="M4212" s="9">
        <f t="shared" si="131"/>
        <v>0.25811114750703096</v>
      </c>
    </row>
    <row r="4213" spans="1:13">
      <c r="A4213" s="107"/>
      <c r="B4213" s="104"/>
      <c r="C4213" s="104"/>
      <c r="D4213" s="104"/>
      <c r="E4213" s="104"/>
      <c r="F4213" s="104"/>
      <c r="G4213" s="104"/>
      <c r="H4213" s="5" t="s">
        <v>9</v>
      </c>
      <c r="I4213" s="9">
        <v>16.686024799999998</v>
      </c>
      <c r="J4213" s="35">
        <v>17.228147475</v>
      </c>
      <c r="K4213" s="50">
        <v>16.827104695999999</v>
      </c>
      <c r="L4213" s="9">
        <f t="shared" si="132"/>
        <v>17.0276260855</v>
      </c>
      <c r="M4213" s="9">
        <f t="shared" si="131"/>
        <v>0.28125784208106153</v>
      </c>
    </row>
    <row r="4214" spans="1:13">
      <c r="A4214" s="108"/>
      <c r="B4214" s="105"/>
      <c r="C4214" s="104"/>
      <c r="D4214" s="105"/>
      <c r="E4214" s="105"/>
      <c r="F4214" s="105"/>
      <c r="G4214" s="105"/>
      <c r="H4214" s="5" t="s">
        <v>23</v>
      </c>
      <c r="I4214" s="9">
        <v>0.61174872700000005</v>
      </c>
      <c r="J4214" s="35">
        <v>0.62234634200000005</v>
      </c>
      <c r="K4214" s="9">
        <v>0.61124607200000003</v>
      </c>
      <c r="L4214" s="9">
        <f t="shared" si="132"/>
        <v>0.61679620700000004</v>
      </c>
      <c r="M4214" s="9">
        <f t="shared" si="131"/>
        <v>6.2686800818320945E-3</v>
      </c>
    </row>
    <row r="4215" spans="1:13">
      <c r="A4215" s="106">
        <v>16</v>
      </c>
      <c r="B4215" s="103">
        <v>4</v>
      </c>
      <c r="C4215" s="104"/>
      <c r="D4215" s="103" t="s">
        <v>12</v>
      </c>
      <c r="E4215" s="103" t="s">
        <v>13</v>
      </c>
      <c r="F4215" s="103">
        <f>24/B4215</f>
        <v>6</v>
      </c>
      <c r="G4215" s="103" t="s">
        <v>13</v>
      </c>
      <c r="H4215" s="3" t="s">
        <v>4</v>
      </c>
      <c r="I4215" s="9">
        <v>4.5802140629999997</v>
      </c>
      <c r="J4215" s="35">
        <v>4.6052378879999996</v>
      </c>
      <c r="K4215" s="50">
        <v>4.5865829639999998</v>
      </c>
      <c r="L4215" s="9">
        <f t="shared" si="132"/>
        <v>4.5959104259999997</v>
      </c>
      <c r="M4215" s="9">
        <f t="shared" si="131"/>
        <v>1.30048766944314E-2</v>
      </c>
    </row>
    <row r="4216" spans="1:13">
      <c r="A4216" s="107"/>
      <c r="B4216" s="104"/>
      <c r="C4216" s="104"/>
      <c r="D4216" s="104"/>
      <c r="E4216" s="104"/>
      <c r="F4216" s="104"/>
      <c r="G4216" s="104"/>
      <c r="H4216" s="3" t="s">
        <v>5</v>
      </c>
      <c r="I4216" s="9">
        <v>5.9376234E-2</v>
      </c>
      <c r="J4216" s="35">
        <v>0.198399785</v>
      </c>
      <c r="K4216" s="50">
        <v>0.20323267</v>
      </c>
      <c r="L4216" s="9">
        <f t="shared" si="132"/>
        <v>0.2008162275</v>
      </c>
      <c r="M4216" s="9">
        <f t="shared" si="131"/>
        <v>8.1696163403078378E-2</v>
      </c>
    </row>
    <row r="4217" spans="1:13">
      <c r="A4217" s="107"/>
      <c r="B4217" s="104"/>
      <c r="C4217" s="104"/>
      <c r="D4217" s="104"/>
      <c r="E4217" s="104"/>
      <c r="F4217" s="104"/>
      <c r="G4217" s="104"/>
      <c r="H4217" s="3" t="s">
        <v>6</v>
      </c>
      <c r="I4217" s="9">
        <v>4.8208162059999999</v>
      </c>
      <c r="J4217" s="35">
        <v>4.9977503419999998</v>
      </c>
      <c r="K4217" s="50">
        <v>5.2071753059999999</v>
      </c>
      <c r="L4217" s="9">
        <f t="shared" si="132"/>
        <v>5.1024628239999998</v>
      </c>
      <c r="M4217" s="9">
        <f t="shared" si="131"/>
        <v>0.1934071087030661</v>
      </c>
    </row>
    <row r="4218" spans="1:13">
      <c r="A4218" s="107"/>
      <c r="B4218" s="104"/>
      <c r="C4218" s="104"/>
      <c r="D4218" s="104"/>
      <c r="E4218" s="104"/>
      <c r="F4218" s="104"/>
      <c r="G4218" s="104"/>
      <c r="H4218" s="3" t="s">
        <v>7</v>
      </c>
      <c r="I4218" s="9">
        <v>3.3408435270000001</v>
      </c>
      <c r="J4218" s="35">
        <v>3.362374295</v>
      </c>
      <c r="K4218" s="50">
        <v>3.3606684329999998</v>
      </c>
      <c r="L4218" s="9">
        <f t="shared" si="132"/>
        <v>3.3615213639999997</v>
      </c>
      <c r="M4218" s="9">
        <f t="shared" si="131"/>
        <v>1.1968784634356773E-2</v>
      </c>
    </row>
    <row r="4219" spans="1:13">
      <c r="A4219" s="107"/>
      <c r="B4219" s="104"/>
      <c r="C4219" s="104"/>
      <c r="D4219" s="104"/>
      <c r="E4219" s="104"/>
      <c r="F4219" s="104"/>
      <c r="G4219" s="104"/>
      <c r="H4219" s="5" t="s">
        <v>9</v>
      </c>
      <c r="I4219" s="9">
        <v>13.311642449000001</v>
      </c>
      <c r="J4219" s="35">
        <v>13.856783655999999</v>
      </c>
      <c r="K4219" s="50">
        <v>13.638703083999999</v>
      </c>
      <c r="L4219" s="9">
        <f t="shared" si="132"/>
        <v>13.747743369999998</v>
      </c>
      <c r="M4219" s="9">
        <f t="shared" si="131"/>
        <v>0.27438012878118101</v>
      </c>
    </row>
    <row r="4220" spans="1:13">
      <c r="A4220" s="107"/>
      <c r="B4220" s="104"/>
      <c r="C4220" s="104"/>
      <c r="D4220" s="105"/>
      <c r="E4220" s="105"/>
      <c r="F4220" s="105"/>
      <c r="G4220" s="105"/>
      <c r="H4220" s="5" t="s">
        <v>23</v>
      </c>
      <c r="I4220" s="9">
        <v>0.62494798799999995</v>
      </c>
      <c r="J4220" s="35">
        <v>0.62251268500000001</v>
      </c>
      <c r="K4220" s="9">
        <v>0.63408672399999999</v>
      </c>
      <c r="L4220" s="9">
        <f t="shared" si="132"/>
        <v>0.62829970450000006</v>
      </c>
      <c r="M4220" s="9">
        <f t="shared" si="131"/>
        <v>6.1019884075196604E-3</v>
      </c>
    </row>
    <row r="4221" spans="1:13">
      <c r="A4221" s="107"/>
      <c r="B4221" s="104"/>
      <c r="C4221" s="104"/>
      <c r="D4221" s="103" t="s">
        <v>14</v>
      </c>
      <c r="E4221" s="103" t="s">
        <v>13</v>
      </c>
      <c r="F4221" s="103">
        <f>24/B4215</f>
        <v>6</v>
      </c>
      <c r="G4221" s="103" t="s">
        <v>13</v>
      </c>
      <c r="H4221" s="3" t="s">
        <v>4</v>
      </c>
      <c r="I4221" s="9">
        <v>4.5720500489999996</v>
      </c>
      <c r="J4221" s="35">
        <v>4.6129815279999997</v>
      </c>
      <c r="K4221" s="50">
        <v>4.5970000390000001</v>
      </c>
      <c r="L4221" s="9">
        <f t="shared" si="132"/>
        <v>4.6049907834999999</v>
      </c>
      <c r="M4221" s="9">
        <f t="shared" si="131"/>
        <v>2.0628846973694749E-2</v>
      </c>
    </row>
    <row r="4222" spans="1:13">
      <c r="A4222" s="107"/>
      <c r="B4222" s="104"/>
      <c r="C4222" s="104"/>
      <c r="D4222" s="104"/>
      <c r="E4222" s="104"/>
      <c r="F4222" s="104"/>
      <c r="G4222" s="104"/>
      <c r="H4222" s="3" t="s">
        <v>5</v>
      </c>
      <c r="I4222" s="9">
        <v>0.35874880199999998</v>
      </c>
      <c r="J4222" s="35">
        <v>0.35804048100000002</v>
      </c>
      <c r="K4222" s="50">
        <v>0.34210322199999998</v>
      </c>
      <c r="L4222" s="9">
        <f t="shared" si="132"/>
        <v>0.35007185149999998</v>
      </c>
      <c r="M4222" s="9">
        <f t="shared" si="131"/>
        <v>9.4125207092160216E-3</v>
      </c>
    </row>
    <row r="4223" spans="1:13">
      <c r="A4223" s="107"/>
      <c r="B4223" s="104"/>
      <c r="C4223" s="104"/>
      <c r="D4223" s="104"/>
      <c r="E4223" s="104"/>
      <c r="F4223" s="104"/>
      <c r="G4223" s="104"/>
      <c r="H4223" s="3" t="s">
        <v>6</v>
      </c>
      <c r="I4223" s="9">
        <v>6.1666296149999997</v>
      </c>
      <c r="J4223" s="35">
        <v>5.6581901769999998</v>
      </c>
      <c r="K4223" s="50">
        <v>4.9375474150000001</v>
      </c>
      <c r="L4223" s="9">
        <f t="shared" si="132"/>
        <v>5.2978687959999995</v>
      </c>
      <c r="M4223" s="9">
        <f t="shared" si="131"/>
        <v>0.61758666151582631</v>
      </c>
    </row>
    <row r="4224" spans="1:13">
      <c r="A4224" s="107"/>
      <c r="B4224" s="104"/>
      <c r="C4224" s="104"/>
      <c r="D4224" s="104"/>
      <c r="E4224" s="104"/>
      <c r="F4224" s="104"/>
      <c r="G4224" s="104"/>
      <c r="H4224" s="3" t="s">
        <v>7</v>
      </c>
      <c r="I4224" s="9">
        <v>2.3140500130000001</v>
      </c>
      <c r="J4224" s="35">
        <v>2.3889082080000001</v>
      </c>
      <c r="K4224" s="50">
        <v>2.3436561829999998</v>
      </c>
      <c r="L4224" s="9">
        <f t="shared" si="132"/>
        <v>2.3662821955000002</v>
      </c>
      <c r="M4224" s="9">
        <f t="shared" si="131"/>
        <v>3.7700619860791776E-2</v>
      </c>
    </row>
    <row r="4225" spans="1:13">
      <c r="A4225" s="107"/>
      <c r="B4225" s="104"/>
      <c r="C4225" s="104"/>
      <c r="D4225" s="104"/>
      <c r="E4225" s="104"/>
      <c r="F4225" s="104"/>
      <c r="G4225" s="104"/>
      <c r="H4225" s="3" t="s">
        <v>8</v>
      </c>
      <c r="I4225" s="9">
        <v>2.0397221970000001</v>
      </c>
      <c r="J4225" s="35">
        <v>1.6402636749999999</v>
      </c>
      <c r="K4225" s="50">
        <v>2.073062749</v>
      </c>
      <c r="L4225" s="9">
        <f t="shared" si="132"/>
        <v>1.856663212</v>
      </c>
      <c r="M4225" s="9">
        <f t="shared" si="131"/>
        <v>0.24082972603804251</v>
      </c>
    </row>
    <row r="4226" spans="1:13">
      <c r="A4226" s="107"/>
      <c r="B4226" s="104"/>
      <c r="C4226" s="104"/>
      <c r="D4226" s="104"/>
      <c r="E4226" s="104"/>
      <c r="F4226" s="104"/>
      <c r="G4226" s="104"/>
      <c r="H4226" s="3" t="s">
        <v>9</v>
      </c>
      <c r="I4226" s="9">
        <v>15.620141437999999</v>
      </c>
      <c r="J4226" s="35">
        <v>15.227154433000001</v>
      </c>
      <c r="K4226" s="50">
        <v>14.85295475</v>
      </c>
      <c r="L4226" s="9">
        <f t="shared" si="132"/>
        <v>15.040054591500001</v>
      </c>
      <c r="M4226" s="9">
        <f t="shared" si="131"/>
        <v>0.38363168167322881</v>
      </c>
    </row>
    <row r="4227" spans="1:13">
      <c r="A4227" s="108"/>
      <c r="B4227" s="105"/>
      <c r="C4227" s="105"/>
      <c r="D4227" s="105"/>
      <c r="E4227" s="105"/>
      <c r="F4227" s="105"/>
      <c r="G4227" s="105"/>
      <c r="H4227" s="5" t="s">
        <v>23</v>
      </c>
      <c r="I4227" s="9">
        <v>0.61169585999999998</v>
      </c>
      <c r="J4227" s="35">
        <v>0.62122068399999997</v>
      </c>
      <c r="K4227" s="50">
        <v>0.612459741</v>
      </c>
      <c r="L4227" s="9">
        <f t="shared" si="132"/>
        <v>0.61684021249999998</v>
      </c>
      <c r="M4227" s="9">
        <f t="shared" si="131"/>
        <v>5.2924460107840682E-3</v>
      </c>
    </row>
    <row r="4228" spans="1:13">
      <c r="A4228" s="134">
        <v>16</v>
      </c>
      <c r="B4228" s="103">
        <v>8</v>
      </c>
      <c r="C4228" s="103" t="s">
        <v>10</v>
      </c>
      <c r="D4228" s="103" t="s">
        <v>11</v>
      </c>
      <c r="E4228" s="103">
        <v>128</v>
      </c>
      <c r="F4228" s="103">
        <f>24/B4228</f>
        <v>3</v>
      </c>
      <c r="G4228" s="103" t="b">
        <v>1</v>
      </c>
      <c r="H4228" s="5" t="s">
        <v>1</v>
      </c>
      <c r="I4228" s="50">
        <v>1.1586858E-2</v>
      </c>
      <c r="J4228" s="50">
        <v>1.0182451E-2</v>
      </c>
      <c r="K4228" s="50">
        <v>8.9254929999999996E-3</v>
      </c>
      <c r="L4228" s="9">
        <f t="shared" ref="L4228:L4291" si="133">AVERAGE(I4228:K4228)</f>
        <v>1.0231600666666667E-2</v>
      </c>
      <c r="M4228" s="9">
        <f t="shared" si="131"/>
        <v>1.3313630921376535E-3</v>
      </c>
    </row>
    <row r="4229" spans="1:13">
      <c r="A4229" s="135"/>
      <c r="B4229" s="104"/>
      <c r="C4229" s="104"/>
      <c r="D4229" s="104"/>
      <c r="E4229" s="104"/>
      <c r="F4229" s="104"/>
      <c r="G4229" s="104"/>
      <c r="H4229" s="5" t="s">
        <v>2</v>
      </c>
      <c r="I4229" s="50">
        <v>1.546673E-2</v>
      </c>
      <c r="J4229" s="50">
        <v>1.4871771000000001E-2</v>
      </c>
      <c r="K4229" s="50">
        <v>1.3855934E-2</v>
      </c>
      <c r="L4229" s="9">
        <f t="shared" si="133"/>
        <v>1.4731478333333334E-2</v>
      </c>
      <c r="M4229" s="9">
        <f t="shared" si="131"/>
        <v>8.1451056631840749E-4</v>
      </c>
    </row>
    <row r="4230" spans="1:13">
      <c r="A4230" s="135"/>
      <c r="B4230" s="104"/>
      <c r="C4230" s="104"/>
      <c r="D4230" s="104"/>
      <c r="E4230" s="104"/>
      <c r="F4230" s="104"/>
      <c r="G4230" s="104"/>
      <c r="H4230" s="5" t="s">
        <v>3</v>
      </c>
      <c r="I4230" s="50">
        <v>0</v>
      </c>
      <c r="J4230" s="50">
        <v>0</v>
      </c>
      <c r="K4230" s="50">
        <v>0</v>
      </c>
      <c r="L4230" s="9">
        <f t="shared" si="133"/>
        <v>0</v>
      </c>
      <c r="M4230" s="9">
        <f t="shared" si="131"/>
        <v>0</v>
      </c>
    </row>
    <row r="4231" spans="1:13">
      <c r="A4231" s="135"/>
      <c r="B4231" s="104"/>
      <c r="C4231" s="104"/>
      <c r="D4231" s="104"/>
      <c r="E4231" s="104"/>
      <c r="F4231" s="104"/>
      <c r="G4231" s="104"/>
      <c r="H4231" s="5" t="s">
        <v>22</v>
      </c>
      <c r="I4231" s="50">
        <v>1.8390898449999999</v>
      </c>
      <c r="J4231" s="50">
        <v>1.829860899</v>
      </c>
      <c r="K4231" s="50">
        <v>1.798925466</v>
      </c>
      <c r="L4231" s="9">
        <f t="shared" si="133"/>
        <v>1.8226254033333333</v>
      </c>
      <c r="M4231" s="9">
        <f t="shared" si="131"/>
        <v>2.1037077583891568E-2</v>
      </c>
    </row>
    <row r="4232" spans="1:13">
      <c r="A4232" s="135"/>
      <c r="B4232" s="104"/>
      <c r="C4232" s="104"/>
      <c r="D4232" s="104"/>
      <c r="E4232" s="104"/>
      <c r="F4232" s="104"/>
      <c r="G4232" s="104"/>
      <c r="H4232" s="5" t="s">
        <v>4</v>
      </c>
      <c r="I4232" s="50">
        <v>2.6988625640000001</v>
      </c>
      <c r="J4232" s="50">
        <v>2.673732073</v>
      </c>
      <c r="K4232" s="50">
        <v>2.6368497190000002</v>
      </c>
      <c r="L4232" s="9">
        <f t="shared" si="133"/>
        <v>2.6698147853333336</v>
      </c>
      <c r="M4232" s="9">
        <f t="shared" si="131"/>
        <v>3.1191458658518481E-2</v>
      </c>
    </row>
    <row r="4233" spans="1:13">
      <c r="A4233" s="135"/>
      <c r="B4233" s="104"/>
      <c r="C4233" s="104"/>
      <c r="D4233" s="104"/>
      <c r="E4233" s="104"/>
      <c r="F4233" s="104"/>
      <c r="G4233" s="104"/>
      <c r="H4233" s="5" t="s">
        <v>5</v>
      </c>
      <c r="I4233" s="50">
        <v>0.59720772200000005</v>
      </c>
      <c r="J4233" s="50">
        <v>0.51369828299999998</v>
      </c>
      <c r="K4233" s="50">
        <v>0.89400851100000001</v>
      </c>
      <c r="L4233" s="9">
        <f t="shared" si="133"/>
        <v>0.66830483866666668</v>
      </c>
      <c r="M4233" s="9">
        <f t="shared" si="131"/>
        <v>0.19987512946609529</v>
      </c>
    </row>
    <row r="4234" spans="1:13">
      <c r="A4234" s="135"/>
      <c r="B4234" s="104"/>
      <c r="C4234" s="104"/>
      <c r="D4234" s="104"/>
      <c r="E4234" s="104"/>
      <c r="F4234" s="104"/>
      <c r="G4234" s="104"/>
      <c r="H4234" s="5" t="s">
        <v>6</v>
      </c>
      <c r="I4234" s="50">
        <v>3.9376942289999999</v>
      </c>
      <c r="J4234" s="50">
        <v>4.1088730409999998</v>
      </c>
      <c r="K4234" s="50">
        <v>3.961714787</v>
      </c>
      <c r="L4234" s="9">
        <f t="shared" si="133"/>
        <v>4.0027606856666669</v>
      </c>
      <c r="M4234" s="9">
        <f t="shared" si="131"/>
        <v>9.2677509501758445E-2</v>
      </c>
    </row>
    <row r="4235" spans="1:13">
      <c r="A4235" s="135"/>
      <c r="B4235" s="104"/>
      <c r="C4235" s="104"/>
      <c r="D4235" s="104"/>
      <c r="E4235" s="104"/>
      <c r="F4235" s="104"/>
      <c r="G4235" s="104"/>
      <c r="H4235" s="5" t="s">
        <v>7</v>
      </c>
      <c r="I4235" s="50">
        <v>0.21997856499999999</v>
      </c>
      <c r="J4235" s="50">
        <v>0.31172241899999997</v>
      </c>
      <c r="K4235" s="50">
        <v>0.22907813899999999</v>
      </c>
      <c r="L4235" s="9">
        <f t="shared" si="133"/>
        <v>0.25359304099999996</v>
      </c>
      <c r="M4235" s="9">
        <f t="shared" si="131"/>
        <v>5.0546701195483948E-2</v>
      </c>
    </row>
    <row r="4236" spans="1:13">
      <c r="A4236" s="135"/>
      <c r="B4236" s="104"/>
      <c r="C4236" s="104"/>
      <c r="D4236" s="104"/>
      <c r="E4236" s="104"/>
      <c r="F4236" s="104"/>
      <c r="G4236" s="104"/>
      <c r="H4236" s="5" t="s">
        <v>8</v>
      </c>
      <c r="I4236" s="50">
        <v>0.16011816500000001</v>
      </c>
      <c r="J4236" s="50">
        <v>0.14735357700000001</v>
      </c>
      <c r="K4236" s="50">
        <v>0.36316303599999999</v>
      </c>
      <c r="L4236" s="9">
        <f t="shared" si="133"/>
        <v>0.223544926</v>
      </c>
      <c r="M4236" s="9">
        <f t="shared" si="131"/>
        <v>0.12108115525002848</v>
      </c>
    </row>
    <row r="4237" spans="1:13">
      <c r="A4237" s="135"/>
      <c r="B4237" s="104"/>
      <c r="C4237" s="104"/>
      <c r="D4237" s="104"/>
      <c r="E4237" s="104"/>
      <c r="F4237" s="104"/>
      <c r="G4237" s="104"/>
      <c r="H4237" s="5" t="s">
        <v>9</v>
      </c>
      <c r="I4237" s="50">
        <v>7.6143604710000004</v>
      </c>
      <c r="J4237" s="50">
        <v>7.7558210179999998</v>
      </c>
      <c r="K4237" s="50">
        <v>8.0852372849999998</v>
      </c>
      <c r="L4237" s="9">
        <f t="shared" si="133"/>
        <v>7.8184729246666675</v>
      </c>
      <c r="M4237" s="9">
        <f t="shared" si="131"/>
        <v>0.24160958082705264</v>
      </c>
    </row>
    <row r="4238" spans="1:13">
      <c r="A4238" s="135"/>
      <c r="B4238" s="104"/>
      <c r="C4238" s="104"/>
      <c r="D4238" s="104"/>
      <c r="E4238" s="105"/>
      <c r="F4238" s="105"/>
      <c r="G4238" s="105"/>
      <c r="H4238" s="5" t="s">
        <v>23</v>
      </c>
      <c r="I4238" s="50">
        <v>1.6377108000000001E-2</v>
      </c>
      <c r="J4238" s="50">
        <v>1.6163838999999999E-2</v>
      </c>
      <c r="K4238" s="50">
        <v>1.6219713E-2</v>
      </c>
      <c r="L4238" s="9">
        <f t="shared" si="133"/>
        <v>1.6253553333333334E-2</v>
      </c>
      <c r="M4238" s="9">
        <f t="shared" ref="M4238:M4301" si="134">STDEV(I4238:K4238)</f>
        <v>1.105883931989861E-4</v>
      </c>
    </row>
    <row r="4239" spans="1:13">
      <c r="A4239" s="135"/>
      <c r="B4239" s="104"/>
      <c r="C4239" s="104"/>
      <c r="D4239" s="104"/>
      <c r="E4239" s="103">
        <v>64</v>
      </c>
      <c r="F4239" s="103">
        <f>24/B4228</f>
        <v>3</v>
      </c>
      <c r="G4239" s="103" t="b">
        <v>1</v>
      </c>
      <c r="H4239" s="5" t="s">
        <v>1</v>
      </c>
      <c r="I4239" s="50">
        <v>7.4750349999999997E-3</v>
      </c>
      <c r="J4239" s="50">
        <v>7.3074380000000003E-3</v>
      </c>
      <c r="K4239" s="50">
        <v>7.4301649999999999E-3</v>
      </c>
      <c r="L4239" s="9">
        <f t="shared" si="133"/>
        <v>7.4042126666666666E-3</v>
      </c>
      <c r="M4239" s="9">
        <f t="shared" si="134"/>
        <v>8.6760194250204846E-5</v>
      </c>
    </row>
    <row r="4240" spans="1:13">
      <c r="A4240" s="135"/>
      <c r="B4240" s="104"/>
      <c r="C4240" s="104"/>
      <c r="D4240" s="104"/>
      <c r="E4240" s="104"/>
      <c r="F4240" s="104"/>
      <c r="G4240" s="104"/>
      <c r="H4240" s="5" t="s">
        <v>2</v>
      </c>
      <c r="I4240" s="50">
        <v>1.3510543999999999E-2</v>
      </c>
      <c r="J4240" s="50">
        <v>1.3331031E-2</v>
      </c>
      <c r="K4240" s="50">
        <v>1.3233605000000001E-2</v>
      </c>
      <c r="L4240" s="9">
        <f t="shared" si="133"/>
        <v>1.3358393333333335E-2</v>
      </c>
      <c r="M4240" s="9">
        <f t="shared" si="134"/>
        <v>1.4048247361978338E-4</v>
      </c>
    </row>
    <row r="4241" spans="1:13">
      <c r="A4241" s="135"/>
      <c r="B4241" s="104"/>
      <c r="C4241" s="104"/>
      <c r="D4241" s="104"/>
      <c r="E4241" s="104"/>
      <c r="F4241" s="104"/>
      <c r="G4241" s="104"/>
      <c r="H4241" s="5" t="s">
        <v>3</v>
      </c>
      <c r="I4241" s="50">
        <v>0</v>
      </c>
      <c r="J4241" s="50">
        <v>0</v>
      </c>
      <c r="K4241" s="50">
        <v>0</v>
      </c>
      <c r="L4241" s="9">
        <f t="shared" si="133"/>
        <v>0</v>
      </c>
      <c r="M4241" s="9">
        <f t="shared" si="134"/>
        <v>0</v>
      </c>
    </row>
    <row r="4242" spans="1:13">
      <c r="A4242" s="135"/>
      <c r="B4242" s="104"/>
      <c r="C4242" s="104"/>
      <c r="D4242" s="104"/>
      <c r="E4242" s="104"/>
      <c r="F4242" s="104"/>
      <c r="G4242" s="104"/>
      <c r="H4242" s="5" t="s">
        <v>22</v>
      </c>
      <c r="I4242" s="50">
        <v>1.7947315340000001</v>
      </c>
      <c r="J4242" s="50">
        <v>1.7970404630000001</v>
      </c>
      <c r="K4242" s="50">
        <v>1.781406281</v>
      </c>
      <c r="L4242" s="9">
        <f t="shared" si="133"/>
        <v>1.7910594260000001</v>
      </c>
      <c r="M4242" s="9">
        <f t="shared" si="134"/>
        <v>8.4392058023862633E-3</v>
      </c>
    </row>
    <row r="4243" spans="1:13">
      <c r="A4243" s="135"/>
      <c r="B4243" s="104"/>
      <c r="C4243" s="104"/>
      <c r="D4243" s="104"/>
      <c r="E4243" s="104"/>
      <c r="F4243" s="104"/>
      <c r="G4243" s="104"/>
      <c r="H4243" s="5" t="s">
        <v>4</v>
      </c>
      <c r="I4243" s="50">
        <v>2.6393461459999998</v>
      </c>
      <c r="J4243" s="50">
        <v>2.6387728290000001</v>
      </c>
      <c r="K4243" s="50">
        <v>2.6251926139999999</v>
      </c>
      <c r="L4243" s="9">
        <f t="shared" si="133"/>
        <v>2.6344371963333333</v>
      </c>
      <c r="M4243" s="9">
        <f t="shared" si="134"/>
        <v>8.0111734461286409E-3</v>
      </c>
    </row>
    <row r="4244" spans="1:13">
      <c r="A4244" s="135"/>
      <c r="B4244" s="104"/>
      <c r="C4244" s="104"/>
      <c r="D4244" s="104"/>
      <c r="E4244" s="104"/>
      <c r="F4244" s="104"/>
      <c r="G4244" s="104"/>
      <c r="H4244" s="5" t="s">
        <v>5</v>
      </c>
      <c r="I4244" s="50">
        <v>0.46656619399999999</v>
      </c>
      <c r="J4244" s="50">
        <v>0.49160225600000002</v>
      </c>
      <c r="K4244" s="50">
        <v>0.57464776900000003</v>
      </c>
      <c r="L4244" s="9">
        <f t="shared" si="133"/>
        <v>0.5109387396666667</v>
      </c>
      <c r="M4244" s="9">
        <f t="shared" si="134"/>
        <v>5.6575890749184038E-2</v>
      </c>
    </row>
    <row r="4245" spans="1:13">
      <c r="A4245" s="135"/>
      <c r="B4245" s="104"/>
      <c r="C4245" s="104"/>
      <c r="D4245" s="104"/>
      <c r="E4245" s="104"/>
      <c r="F4245" s="104"/>
      <c r="G4245" s="104"/>
      <c r="H4245" s="5" t="s">
        <v>6</v>
      </c>
      <c r="I4245" s="50">
        <v>2.1759225290000002</v>
      </c>
      <c r="J4245" s="50">
        <v>2.180189001</v>
      </c>
      <c r="K4245" s="50">
        <v>2.2934545399999999</v>
      </c>
      <c r="L4245" s="9">
        <f t="shared" si="133"/>
        <v>2.2165220233333334</v>
      </c>
      <c r="M4245" s="9">
        <f t="shared" si="134"/>
        <v>6.6659656362239764E-2</v>
      </c>
    </row>
    <row r="4246" spans="1:13">
      <c r="A4246" s="135"/>
      <c r="B4246" s="104"/>
      <c r="C4246" s="104"/>
      <c r="D4246" s="104"/>
      <c r="E4246" s="104"/>
      <c r="F4246" s="104"/>
      <c r="G4246" s="104"/>
      <c r="H4246" s="5" t="s">
        <v>7</v>
      </c>
      <c r="I4246" s="50">
        <v>0.13640216499999999</v>
      </c>
      <c r="J4246" s="50">
        <v>0.17638038</v>
      </c>
      <c r="K4246" s="50">
        <v>0.140689551</v>
      </c>
      <c r="L4246" s="9">
        <f t="shared" si="133"/>
        <v>0.15115736533333335</v>
      </c>
      <c r="M4246" s="9">
        <f t="shared" si="134"/>
        <v>2.1948707737231631E-2</v>
      </c>
    </row>
    <row r="4247" spans="1:13">
      <c r="A4247" s="135"/>
      <c r="B4247" s="104"/>
      <c r="C4247" s="104"/>
      <c r="D4247" s="104"/>
      <c r="E4247" s="104"/>
      <c r="F4247" s="104"/>
      <c r="G4247" s="104"/>
      <c r="H4247" s="5" t="s">
        <v>8</v>
      </c>
      <c r="I4247" s="50">
        <v>0.34401394800000001</v>
      </c>
      <c r="J4247" s="50">
        <v>0.52713759900000001</v>
      </c>
      <c r="K4247" s="50">
        <v>7.0848528999999993E-2</v>
      </c>
      <c r="L4247" s="9">
        <f t="shared" si="133"/>
        <v>0.31400002533333332</v>
      </c>
      <c r="M4247" s="9">
        <f t="shared" si="134"/>
        <v>0.22962045970633083</v>
      </c>
    </row>
    <row r="4248" spans="1:13">
      <c r="A4248" s="135"/>
      <c r="B4248" s="104"/>
      <c r="C4248" s="104"/>
      <c r="D4248" s="104"/>
      <c r="E4248" s="104"/>
      <c r="F4248" s="104"/>
      <c r="G4248" s="104"/>
      <c r="H4248" s="5" t="s">
        <v>9</v>
      </c>
      <c r="I4248" s="50">
        <v>5.7633297859999999</v>
      </c>
      <c r="J4248" s="50">
        <v>6.0145436569999999</v>
      </c>
      <c r="K4248" s="65">
        <v>5.7056312370000004</v>
      </c>
      <c r="L4248" s="9">
        <f t="shared" si="133"/>
        <v>5.8278348933333346</v>
      </c>
      <c r="M4248" s="9">
        <f t="shared" si="134"/>
        <v>0.16424799073847962</v>
      </c>
    </row>
    <row r="4249" spans="1:13">
      <c r="A4249" s="136"/>
      <c r="B4249" s="105"/>
      <c r="C4249" s="104"/>
      <c r="D4249" s="104"/>
      <c r="E4249" s="105"/>
      <c r="F4249" s="105"/>
      <c r="G4249" s="105"/>
      <c r="H4249" s="5" t="s">
        <v>23</v>
      </c>
      <c r="I4249" s="50">
        <v>1.3287108000000001E-2</v>
      </c>
      <c r="J4249" s="50">
        <v>1.4028840000000001E-2</v>
      </c>
      <c r="K4249" s="65">
        <v>1.3090572E-2</v>
      </c>
      <c r="L4249" s="9">
        <f t="shared" si="133"/>
        <v>1.3468840000000001E-2</v>
      </c>
      <c r="M4249" s="9">
        <f t="shared" si="134"/>
        <v>4.9482986957539283E-4</v>
      </c>
    </row>
    <row r="4250" spans="1:13">
      <c r="A4250" s="134">
        <v>16</v>
      </c>
      <c r="B4250" s="103">
        <v>8</v>
      </c>
      <c r="C4250" s="104"/>
      <c r="D4250" s="104"/>
      <c r="E4250" s="103">
        <v>128</v>
      </c>
      <c r="F4250" s="103">
        <f>24/B4250</f>
        <v>3</v>
      </c>
      <c r="G4250" s="103" t="b">
        <v>0</v>
      </c>
      <c r="H4250" s="5" t="s">
        <v>1</v>
      </c>
      <c r="I4250" s="50">
        <v>0</v>
      </c>
      <c r="J4250" s="50">
        <v>0</v>
      </c>
      <c r="K4250" s="50">
        <v>0</v>
      </c>
      <c r="L4250" s="9">
        <f t="shared" si="133"/>
        <v>0</v>
      </c>
      <c r="M4250" s="9">
        <f t="shared" si="134"/>
        <v>0</v>
      </c>
    </row>
    <row r="4251" spans="1:13">
      <c r="A4251" s="135"/>
      <c r="B4251" s="104"/>
      <c r="C4251" s="104"/>
      <c r="D4251" s="104"/>
      <c r="E4251" s="104"/>
      <c r="F4251" s="104"/>
      <c r="G4251" s="104"/>
      <c r="H4251" s="5" t="s">
        <v>2</v>
      </c>
      <c r="I4251" s="50">
        <v>0</v>
      </c>
      <c r="J4251" s="50">
        <v>0</v>
      </c>
      <c r="K4251" s="50">
        <v>0</v>
      </c>
      <c r="L4251" s="9">
        <f t="shared" si="133"/>
        <v>0</v>
      </c>
      <c r="M4251" s="9">
        <f t="shared" si="134"/>
        <v>0</v>
      </c>
    </row>
    <row r="4252" spans="1:13">
      <c r="A4252" s="135"/>
      <c r="B4252" s="104"/>
      <c r="C4252" s="104"/>
      <c r="D4252" s="104"/>
      <c r="E4252" s="104"/>
      <c r="F4252" s="104"/>
      <c r="G4252" s="104"/>
      <c r="H4252" s="5" t="s">
        <v>3</v>
      </c>
      <c r="I4252" s="50">
        <v>0</v>
      </c>
      <c r="J4252" s="50">
        <v>0</v>
      </c>
      <c r="K4252" s="50">
        <v>0</v>
      </c>
      <c r="L4252" s="9">
        <f t="shared" si="133"/>
        <v>0</v>
      </c>
      <c r="M4252" s="9">
        <f t="shared" si="134"/>
        <v>0</v>
      </c>
    </row>
    <row r="4253" spans="1:13">
      <c r="A4253" s="135"/>
      <c r="B4253" s="104"/>
      <c r="C4253" s="104"/>
      <c r="D4253" s="104"/>
      <c r="E4253" s="104"/>
      <c r="F4253" s="104"/>
      <c r="G4253" s="104"/>
      <c r="H4253" s="5" t="s">
        <v>22</v>
      </c>
      <c r="I4253" s="50">
        <v>0</v>
      </c>
      <c r="J4253" s="50">
        <v>0</v>
      </c>
      <c r="K4253" s="50">
        <v>0</v>
      </c>
      <c r="L4253" s="9">
        <f t="shared" si="133"/>
        <v>0</v>
      </c>
      <c r="M4253" s="9">
        <f t="shared" si="134"/>
        <v>0</v>
      </c>
    </row>
    <row r="4254" spans="1:13">
      <c r="A4254" s="135"/>
      <c r="B4254" s="104"/>
      <c r="C4254" s="104"/>
      <c r="D4254" s="104"/>
      <c r="E4254" s="104"/>
      <c r="F4254" s="104"/>
      <c r="G4254" s="104"/>
      <c r="H4254" s="5" t="s">
        <v>4</v>
      </c>
      <c r="I4254" s="50">
        <v>0.92619171499999997</v>
      </c>
      <c r="J4254" s="50">
        <v>0.93902067700000003</v>
      </c>
      <c r="K4254" s="50">
        <v>0.92998428200000005</v>
      </c>
      <c r="L4254" s="9">
        <f t="shared" si="133"/>
        <v>0.93173222466666672</v>
      </c>
      <c r="M4254" s="9">
        <f t="shared" si="134"/>
        <v>6.5906785821967222E-3</v>
      </c>
    </row>
    <row r="4255" spans="1:13">
      <c r="A4255" s="135"/>
      <c r="B4255" s="104"/>
      <c r="C4255" s="104"/>
      <c r="D4255" s="104"/>
      <c r="E4255" s="104"/>
      <c r="F4255" s="104"/>
      <c r="G4255" s="104"/>
      <c r="H4255" s="5" t="s">
        <v>5</v>
      </c>
      <c r="I4255" s="50">
        <v>0.43713901799999999</v>
      </c>
      <c r="J4255" s="50">
        <v>0.49638326399999999</v>
      </c>
      <c r="K4255" s="50">
        <v>0.51543611099999997</v>
      </c>
      <c r="L4255" s="9">
        <f t="shared" si="133"/>
        <v>0.48298613099999993</v>
      </c>
      <c r="M4255" s="9">
        <f t="shared" si="134"/>
        <v>4.0831618539159432E-2</v>
      </c>
    </row>
    <row r="4256" spans="1:13">
      <c r="A4256" s="135"/>
      <c r="B4256" s="104"/>
      <c r="C4256" s="104"/>
      <c r="D4256" s="104"/>
      <c r="E4256" s="104"/>
      <c r="F4256" s="104"/>
      <c r="G4256" s="104"/>
      <c r="H4256" s="5" t="s">
        <v>6</v>
      </c>
      <c r="I4256" s="50">
        <v>4.2102475620000002</v>
      </c>
      <c r="J4256" s="50">
        <v>4.3388447409999999</v>
      </c>
      <c r="K4256" s="50">
        <v>4.2626318669999996</v>
      </c>
      <c r="L4256" s="9">
        <f t="shared" si="133"/>
        <v>4.2705747233333335</v>
      </c>
      <c r="M4256" s="9">
        <f t="shared" si="134"/>
        <v>6.4665487988095155E-2</v>
      </c>
    </row>
    <row r="4257" spans="1:13">
      <c r="A4257" s="135"/>
      <c r="B4257" s="104"/>
      <c r="C4257" s="104"/>
      <c r="D4257" s="104"/>
      <c r="E4257" s="104"/>
      <c r="F4257" s="104"/>
      <c r="G4257" s="104"/>
      <c r="H4257" s="5" t="s">
        <v>7</v>
      </c>
      <c r="I4257" s="50">
        <v>0.26830546799999999</v>
      </c>
      <c r="J4257" s="50">
        <v>0.271081395</v>
      </c>
      <c r="K4257" s="50">
        <v>0.24967056600000001</v>
      </c>
      <c r="L4257" s="9">
        <f t="shared" si="133"/>
        <v>0.26301914300000001</v>
      </c>
      <c r="M4257" s="9">
        <f t="shared" si="134"/>
        <v>1.1643230806826292E-2</v>
      </c>
    </row>
    <row r="4258" spans="1:13">
      <c r="A4258" s="135"/>
      <c r="B4258" s="104"/>
      <c r="C4258" s="104"/>
      <c r="D4258" s="104"/>
      <c r="E4258" s="104"/>
      <c r="F4258" s="104"/>
      <c r="G4258" s="104"/>
      <c r="H4258" s="5" t="s">
        <v>8</v>
      </c>
      <c r="I4258" s="50">
        <v>7.5780266999999998E-2</v>
      </c>
      <c r="J4258" s="50">
        <v>0.12780567000000001</v>
      </c>
      <c r="K4258" s="50">
        <v>0.10042914999999999</v>
      </c>
      <c r="L4258" s="9">
        <f t="shared" si="133"/>
        <v>0.10133836233333333</v>
      </c>
      <c r="M4258" s="9">
        <f t="shared" si="134"/>
        <v>2.6024616032295594E-2</v>
      </c>
    </row>
    <row r="4259" spans="1:13">
      <c r="A4259" s="135"/>
      <c r="B4259" s="104"/>
      <c r="C4259" s="104"/>
      <c r="D4259" s="104"/>
      <c r="E4259" s="104"/>
      <c r="F4259" s="104"/>
      <c r="G4259" s="104"/>
      <c r="H4259" s="5" t="s">
        <v>9</v>
      </c>
      <c r="I4259" s="50">
        <v>5.9181646729999997</v>
      </c>
      <c r="J4259" s="50">
        <v>6.1736165569999999</v>
      </c>
      <c r="K4259" s="50">
        <v>6.058638556</v>
      </c>
      <c r="L4259" s="9">
        <f t="shared" si="133"/>
        <v>6.0501399286666668</v>
      </c>
      <c r="M4259" s="9">
        <f t="shared" si="134"/>
        <v>0.12793782184991484</v>
      </c>
    </row>
    <row r="4260" spans="1:13">
      <c r="A4260" s="135"/>
      <c r="B4260" s="104"/>
      <c r="C4260" s="104"/>
      <c r="D4260" s="104"/>
      <c r="E4260" s="105"/>
      <c r="F4260" s="105"/>
      <c r="G4260" s="105"/>
      <c r="H4260" s="5" t="s">
        <v>23</v>
      </c>
      <c r="I4260" s="50">
        <v>1.2687698000000001E-2</v>
      </c>
      <c r="J4260" s="50">
        <v>1.2563649E-2</v>
      </c>
      <c r="K4260" s="50">
        <v>1.2343336999999999E-2</v>
      </c>
      <c r="L4260" s="9">
        <f t="shared" si="133"/>
        <v>1.2531561333333335E-2</v>
      </c>
      <c r="M4260" s="9">
        <f t="shared" si="134"/>
        <v>1.7440853862220608E-4</v>
      </c>
    </row>
    <row r="4261" spans="1:13">
      <c r="A4261" s="135"/>
      <c r="B4261" s="104"/>
      <c r="C4261" s="104"/>
      <c r="D4261" s="104"/>
      <c r="E4261" s="103">
        <v>64</v>
      </c>
      <c r="F4261" s="103">
        <f>24/B4250</f>
        <v>3</v>
      </c>
      <c r="G4261" s="103" t="b">
        <v>0</v>
      </c>
      <c r="H4261" s="5" t="s">
        <v>1</v>
      </c>
      <c r="I4261" s="50">
        <v>0</v>
      </c>
      <c r="J4261" s="50">
        <v>0</v>
      </c>
      <c r="K4261" s="50">
        <v>0</v>
      </c>
      <c r="L4261" s="9">
        <f t="shared" si="133"/>
        <v>0</v>
      </c>
      <c r="M4261" s="9">
        <f t="shared" si="134"/>
        <v>0</v>
      </c>
    </row>
    <row r="4262" spans="1:13">
      <c r="A4262" s="135"/>
      <c r="B4262" s="104"/>
      <c r="C4262" s="104"/>
      <c r="D4262" s="104"/>
      <c r="E4262" s="104"/>
      <c r="F4262" s="104"/>
      <c r="G4262" s="104"/>
      <c r="H4262" s="5" t="s">
        <v>2</v>
      </c>
      <c r="I4262" s="50">
        <v>0</v>
      </c>
      <c r="J4262" s="50">
        <v>0</v>
      </c>
      <c r="K4262" s="50">
        <v>0</v>
      </c>
      <c r="L4262" s="9">
        <f t="shared" si="133"/>
        <v>0</v>
      </c>
      <c r="M4262" s="9">
        <f t="shared" si="134"/>
        <v>0</v>
      </c>
    </row>
    <row r="4263" spans="1:13">
      <c r="A4263" s="135"/>
      <c r="B4263" s="104"/>
      <c r="C4263" s="104"/>
      <c r="D4263" s="104"/>
      <c r="E4263" s="104"/>
      <c r="F4263" s="104"/>
      <c r="G4263" s="104"/>
      <c r="H4263" s="5" t="s">
        <v>3</v>
      </c>
      <c r="I4263" s="50">
        <v>0</v>
      </c>
      <c r="J4263" s="50">
        <v>0</v>
      </c>
      <c r="K4263" s="50">
        <v>0</v>
      </c>
      <c r="L4263" s="9">
        <f t="shared" si="133"/>
        <v>0</v>
      </c>
      <c r="M4263" s="9">
        <f t="shared" si="134"/>
        <v>0</v>
      </c>
    </row>
    <row r="4264" spans="1:13">
      <c r="A4264" s="135"/>
      <c r="B4264" s="104"/>
      <c r="C4264" s="104"/>
      <c r="D4264" s="104"/>
      <c r="E4264" s="104"/>
      <c r="F4264" s="104"/>
      <c r="G4264" s="104"/>
      <c r="H4264" s="5" t="s">
        <v>22</v>
      </c>
      <c r="I4264" s="50">
        <v>0</v>
      </c>
      <c r="J4264" s="50">
        <v>0</v>
      </c>
      <c r="K4264" s="50">
        <v>0</v>
      </c>
      <c r="L4264" s="9">
        <f t="shared" si="133"/>
        <v>0</v>
      </c>
      <c r="M4264" s="9">
        <f t="shared" si="134"/>
        <v>0</v>
      </c>
    </row>
    <row r="4265" spans="1:13">
      <c r="A4265" s="135"/>
      <c r="B4265" s="104"/>
      <c r="C4265" s="104"/>
      <c r="D4265" s="104"/>
      <c r="E4265" s="104"/>
      <c r="F4265" s="104"/>
      <c r="G4265" s="104"/>
      <c r="H4265" s="5" t="s">
        <v>4</v>
      </c>
      <c r="I4265" s="50">
        <v>0.93111398999999995</v>
      </c>
      <c r="J4265" s="50">
        <v>0.93695599799999996</v>
      </c>
      <c r="K4265" s="50">
        <v>0.92938421800000004</v>
      </c>
      <c r="L4265" s="9">
        <f t="shared" si="133"/>
        <v>0.93248473533333331</v>
      </c>
      <c r="M4265" s="9">
        <f t="shared" si="134"/>
        <v>3.9676403779502359E-3</v>
      </c>
    </row>
    <row r="4266" spans="1:13">
      <c r="A4266" s="135"/>
      <c r="B4266" s="104"/>
      <c r="C4266" s="104"/>
      <c r="D4266" s="104"/>
      <c r="E4266" s="104"/>
      <c r="F4266" s="104"/>
      <c r="G4266" s="104"/>
      <c r="H4266" s="5" t="s">
        <v>5</v>
      </c>
      <c r="I4266" s="50">
        <v>0.57380862099999996</v>
      </c>
      <c r="J4266" s="50">
        <v>0.41472933699999998</v>
      </c>
      <c r="K4266" s="50">
        <v>0.38082989499999997</v>
      </c>
      <c r="L4266" s="9">
        <f t="shared" si="133"/>
        <v>0.45645595099999997</v>
      </c>
      <c r="M4266" s="9">
        <f t="shared" si="134"/>
        <v>0.10303412012083402</v>
      </c>
    </row>
    <row r="4267" spans="1:13">
      <c r="A4267" s="135"/>
      <c r="B4267" s="104"/>
      <c r="C4267" s="104"/>
      <c r="D4267" s="104"/>
      <c r="E4267" s="104"/>
      <c r="F4267" s="104"/>
      <c r="G4267" s="104"/>
      <c r="H4267" s="5" t="s">
        <v>6</v>
      </c>
      <c r="I4267" s="50">
        <v>2.1099648869999998</v>
      </c>
      <c r="J4267" s="50">
        <v>2.1450016170000001</v>
      </c>
      <c r="K4267" s="50">
        <v>2.1446526640000001</v>
      </c>
      <c r="L4267" s="9">
        <f t="shared" si="133"/>
        <v>2.1332063893333335</v>
      </c>
      <c r="M4267" s="9">
        <f t="shared" si="134"/>
        <v>2.0128487650139359E-2</v>
      </c>
    </row>
    <row r="4268" spans="1:13">
      <c r="A4268" s="135"/>
      <c r="B4268" s="104"/>
      <c r="C4268" s="104"/>
      <c r="D4268" s="104"/>
      <c r="E4268" s="104"/>
      <c r="F4268" s="104"/>
      <c r="G4268" s="104"/>
      <c r="H4268" s="5" t="s">
        <v>7</v>
      </c>
      <c r="I4268" s="50">
        <v>0.13033292699999999</v>
      </c>
      <c r="J4268" s="50">
        <v>0.199422619</v>
      </c>
      <c r="K4268" s="50">
        <v>0.16017722600000001</v>
      </c>
      <c r="L4268" s="9">
        <f t="shared" si="133"/>
        <v>0.163310924</v>
      </c>
      <c r="M4268" s="9">
        <f t="shared" si="134"/>
        <v>3.4651283273929537E-2</v>
      </c>
    </row>
    <row r="4269" spans="1:13">
      <c r="A4269" s="135"/>
      <c r="B4269" s="104"/>
      <c r="C4269" s="104"/>
      <c r="D4269" s="104"/>
      <c r="E4269" s="104"/>
      <c r="F4269" s="104"/>
      <c r="G4269" s="104"/>
      <c r="H4269" s="5" t="s">
        <v>8</v>
      </c>
      <c r="I4269" s="50">
        <v>0.12080142200000001</v>
      </c>
      <c r="J4269" s="50">
        <v>0.190152866</v>
      </c>
      <c r="K4269" s="50">
        <v>0.110891064</v>
      </c>
      <c r="L4269" s="9">
        <f t="shared" si="133"/>
        <v>0.14061511733333334</v>
      </c>
      <c r="M4269" s="9">
        <f t="shared" si="134"/>
        <v>4.3186169153369203E-2</v>
      </c>
    </row>
    <row r="4270" spans="1:13">
      <c r="A4270" s="135"/>
      <c r="B4270" s="104"/>
      <c r="C4270" s="104"/>
      <c r="D4270" s="104"/>
      <c r="E4270" s="104"/>
      <c r="F4270" s="104"/>
      <c r="G4270" s="104"/>
      <c r="H4270" s="5" t="s">
        <v>9</v>
      </c>
      <c r="I4270" s="50">
        <v>3.8670859970000002</v>
      </c>
      <c r="J4270" s="50">
        <v>3.8869716570000001</v>
      </c>
      <c r="K4270" s="65">
        <v>3.7272098319999998</v>
      </c>
      <c r="L4270" s="9">
        <f t="shared" si="133"/>
        <v>3.827089162</v>
      </c>
      <c r="M4270" s="9">
        <f t="shared" si="134"/>
        <v>8.7067619063263782E-2</v>
      </c>
    </row>
    <row r="4271" spans="1:13">
      <c r="A4271" s="136"/>
      <c r="B4271" s="105"/>
      <c r="C4271" s="104"/>
      <c r="D4271" s="105"/>
      <c r="E4271" s="105"/>
      <c r="F4271" s="105"/>
      <c r="G4271" s="105"/>
      <c r="H4271" s="5" t="s">
        <v>23</v>
      </c>
      <c r="I4271" s="50">
        <v>1.2139413E-2</v>
      </c>
      <c r="J4271" s="50">
        <v>1.2709053999999999E-2</v>
      </c>
      <c r="K4271" s="65">
        <v>1.2378383999999999E-2</v>
      </c>
      <c r="L4271" s="9">
        <f t="shared" si="133"/>
        <v>1.2408950333333333E-2</v>
      </c>
      <c r="M4271" s="9">
        <f t="shared" si="134"/>
        <v>2.8604797284779543E-4</v>
      </c>
    </row>
    <row r="4272" spans="1:13">
      <c r="A4272" s="134">
        <v>16</v>
      </c>
      <c r="B4272" s="103">
        <v>8</v>
      </c>
      <c r="C4272" s="104"/>
      <c r="D4272" s="103" t="s">
        <v>12</v>
      </c>
      <c r="E4272" s="103" t="s">
        <v>13</v>
      </c>
      <c r="F4272" s="103">
        <f>24/B4272</f>
        <v>3</v>
      </c>
      <c r="G4272" s="103" t="s">
        <v>13</v>
      </c>
      <c r="H4272" s="3" t="s">
        <v>4</v>
      </c>
      <c r="I4272" s="50">
        <v>0.110100051</v>
      </c>
      <c r="J4272" s="50">
        <v>0.118476889</v>
      </c>
      <c r="K4272" s="50">
        <v>0.115872666</v>
      </c>
      <c r="L4272" s="9">
        <f t="shared" si="133"/>
        <v>0.11481653533333334</v>
      </c>
      <c r="M4272" s="9">
        <f t="shared" si="134"/>
        <v>4.2871217277290277E-3</v>
      </c>
    </row>
    <row r="4273" spans="1:13">
      <c r="A4273" s="135"/>
      <c r="B4273" s="104"/>
      <c r="C4273" s="104"/>
      <c r="D4273" s="104"/>
      <c r="E4273" s="104"/>
      <c r="F4273" s="104"/>
      <c r="G4273" s="104"/>
      <c r="H4273" s="3" t="s">
        <v>5</v>
      </c>
      <c r="I4273" s="50">
        <v>1.1602708E-2</v>
      </c>
      <c r="J4273" s="50">
        <v>8.0768114000000002E-2</v>
      </c>
      <c r="K4273" s="50">
        <v>1.2174503E-2</v>
      </c>
      <c r="L4273" s="9">
        <f t="shared" si="133"/>
        <v>3.4848441666666667E-2</v>
      </c>
      <c r="M4273" s="9">
        <f t="shared" si="134"/>
        <v>3.9768630448898168E-2</v>
      </c>
    </row>
    <row r="4274" spans="1:13">
      <c r="A4274" s="135"/>
      <c r="B4274" s="104"/>
      <c r="C4274" s="104"/>
      <c r="D4274" s="104"/>
      <c r="E4274" s="104"/>
      <c r="F4274" s="104"/>
      <c r="G4274" s="104"/>
      <c r="H4274" s="3" t="s">
        <v>6</v>
      </c>
      <c r="I4274" s="50">
        <v>2.0752281479999999</v>
      </c>
      <c r="J4274" s="50">
        <v>2.0205876219999999</v>
      </c>
      <c r="K4274" s="50">
        <v>1.912903249</v>
      </c>
      <c r="L4274" s="9">
        <f t="shared" si="133"/>
        <v>2.0029063396666666</v>
      </c>
      <c r="M4274" s="9">
        <f t="shared" si="134"/>
        <v>8.259427351550061E-2</v>
      </c>
    </row>
    <row r="4275" spans="1:13">
      <c r="A4275" s="135"/>
      <c r="B4275" s="104"/>
      <c r="C4275" s="104"/>
      <c r="D4275" s="104"/>
      <c r="E4275" s="104"/>
      <c r="F4275" s="104"/>
      <c r="G4275" s="104"/>
      <c r="H4275" s="3" t="s">
        <v>7</v>
      </c>
      <c r="I4275" s="50">
        <v>9.8463935000000002E-2</v>
      </c>
      <c r="J4275" s="50">
        <v>0.100863942</v>
      </c>
      <c r="K4275" s="50">
        <v>9.6130598999999997E-2</v>
      </c>
      <c r="L4275" s="9">
        <f t="shared" si="133"/>
        <v>9.8486158666666657E-2</v>
      </c>
      <c r="M4275" s="9">
        <f t="shared" si="134"/>
        <v>2.3667497559801999E-3</v>
      </c>
    </row>
    <row r="4276" spans="1:13">
      <c r="A4276" s="135"/>
      <c r="B4276" s="104"/>
      <c r="C4276" s="104"/>
      <c r="D4276" s="104"/>
      <c r="E4276" s="104"/>
      <c r="F4276" s="104"/>
      <c r="G4276" s="104"/>
      <c r="H4276" s="5" t="s">
        <v>9</v>
      </c>
      <c r="I4276" s="50">
        <v>2.3783295149999999</v>
      </c>
      <c r="J4276" s="50">
        <v>2.4195978629999999</v>
      </c>
      <c r="K4276" s="50">
        <v>2.2613270170000002</v>
      </c>
      <c r="L4276" s="9">
        <f t="shared" si="133"/>
        <v>2.3530847983333332</v>
      </c>
      <c r="M4276" s="9">
        <f t="shared" si="134"/>
        <v>8.2099859701914912E-2</v>
      </c>
    </row>
    <row r="4277" spans="1:13">
      <c r="A4277" s="135"/>
      <c r="B4277" s="104"/>
      <c r="C4277" s="104"/>
      <c r="D4277" s="105"/>
      <c r="E4277" s="105"/>
      <c r="F4277" s="105"/>
      <c r="G4277" s="105"/>
      <c r="H4277" s="5" t="s">
        <v>23</v>
      </c>
      <c r="I4277" s="50">
        <v>1.3802572000000001E-2</v>
      </c>
      <c r="J4277" s="50">
        <v>1.4034869E-2</v>
      </c>
      <c r="K4277" s="65">
        <v>1.2705856999999999E-2</v>
      </c>
      <c r="L4277" s="9">
        <f t="shared" si="133"/>
        <v>1.3514432666666666E-2</v>
      </c>
      <c r="M4277" s="9">
        <f t="shared" si="134"/>
        <v>7.0981436347564446E-4</v>
      </c>
    </row>
    <row r="4278" spans="1:13">
      <c r="A4278" s="135"/>
      <c r="B4278" s="104"/>
      <c r="C4278" s="104"/>
      <c r="D4278" s="103" t="s">
        <v>14</v>
      </c>
      <c r="E4278" s="103" t="s">
        <v>13</v>
      </c>
      <c r="F4278" s="103">
        <f>24/B4272</f>
        <v>3</v>
      </c>
      <c r="G4278" s="103" t="s">
        <v>13</v>
      </c>
      <c r="H4278" s="3" t="s">
        <v>4</v>
      </c>
      <c r="I4278" s="50">
        <v>0.11841394199999999</v>
      </c>
      <c r="J4278" s="50">
        <v>0.131524166</v>
      </c>
      <c r="K4278" s="50">
        <v>0.12466674699999999</v>
      </c>
      <c r="L4278" s="9">
        <f t="shared" si="133"/>
        <v>0.12486828499999998</v>
      </c>
      <c r="M4278" s="9">
        <f t="shared" si="134"/>
        <v>6.5574352079625633E-3</v>
      </c>
    </row>
    <row r="4279" spans="1:13">
      <c r="A4279" s="135"/>
      <c r="B4279" s="104"/>
      <c r="C4279" s="104"/>
      <c r="D4279" s="104"/>
      <c r="E4279" s="104"/>
      <c r="F4279" s="104"/>
      <c r="G4279" s="104"/>
      <c r="H4279" s="3" t="s">
        <v>5</v>
      </c>
      <c r="I4279" s="50">
        <v>0.31969537999999997</v>
      </c>
      <c r="J4279" s="50">
        <v>0.34583143</v>
      </c>
      <c r="K4279" s="50">
        <v>0.34020734400000002</v>
      </c>
      <c r="L4279" s="9">
        <f t="shared" si="133"/>
        <v>0.335244718</v>
      </c>
      <c r="M4279" s="9">
        <f t="shared" si="134"/>
        <v>1.375659914413924E-2</v>
      </c>
    </row>
    <row r="4280" spans="1:13">
      <c r="A4280" s="135"/>
      <c r="B4280" s="104"/>
      <c r="C4280" s="104"/>
      <c r="D4280" s="104"/>
      <c r="E4280" s="104"/>
      <c r="F4280" s="104"/>
      <c r="G4280" s="104"/>
      <c r="H4280" s="3" t="s">
        <v>6</v>
      </c>
      <c r="I4280" s="50">
        <v>0.32949823099999997</v>
      </c>
      <c r="J4280" s="50">
        <v>0.36562188899999998</v>
      </c>
      <c r="K4280" s="50">
        <v>0.40781225900000001</v>
      </c>
      <c r="L4280" s="9">
        <f t="shared" si="133"/>
        <v>0.36764412633333327</v>
      </c>
      <c r="M4280" s="9">
        <f t="shared" si="134"/>
        <v>3.9196158335612977E-2</v>
      </c>
    </row>
    <row r="4281" spans="1:13">
      <c r="A4281" s="135"/>
      <c r="B4281" s="104"/>
      <c r="C4281" s="104"/>
      <c r="D4281" s="104"/>
      <c r="E4281" s="104"/>
      <c r="F4281" s="104"/>
      <c r="G4281" s="104"/>
      <c r="H4281" s="3" t="s">
        <v>7</v>
      </c>
      <c r="I4281" s="50">
        <v>7.6342124999999997E-2</v>
      </c>
      <c r="J4281" s="50">
        <v>7.3380140999999996E-2</v>
      </c>
      <c r="K4281" s="50">
        <v>6.8619263E-2</v>
      </c>
      <c r="L4281" s="9">
        <f t="shared" si="133"/>
        <v>7.278050966666666E-2</v>
      </c>
      <c r="M4281" s="9">
        <f t="shared" si="134"/>
        <v>3.8961927146507168E-3</v>
      </c>
    </row>
    <row r="4282" spans="1:13">
      <c r="A4282" s="135"/>
      <c r="B4282" s="104"/>
      <c r="C4282" s="104"/>
      <c r="D4282" s="104"/>
      <c r="E4282" s="104"/>
      <c r="F4282" s="104"/>
      <c r="G4282" s="104"/>
      <c r="H4282" s="3" t="s">
        <v>8</v>
      </c>
      <c r="I4282" s="50">
        <v>0.23581745600000001</v>
      </c>
      <c r="J4282" s="50">
        <v>0.17596864800000001</v>
      </c>
      <c r="K4282" s="50">
        <v>0.14040693000000001</v>
      </c>
      <c r="L4282" s="9">
        <f t="shared" si="133"/>
        <v>0.18406434466666668</v>
      </c>
      <c r="M4282" s="9">
        <f t="shared" si="134"/>
        <v>4.8217707808316287E-2</v>
      </c>
    </row>
    <row r="4283" spans="1:13">
      <c r="A4283" s="135"/>
      <c r="B4283" s="104"/>
      <c r="C4283" s="104"/>
      <c r="D4283" s="104"/>
      <c r="E4283" s="104"/>
      <c r="F4283" s="104"/>
      <c r="G4283" s="104"/>
      <c r="H4283" s="3" t="s">
        <v>9</v>
      </c>
      <c r="I4283" s="50">
        <v>1.263278224</v>
      </c>
      <c r="J4283" s="50">
        <v>1.213425803</v>
      </c>
      <c r="K4283" s="65">
        <v>1.2000003720000001</v>
      </c>
      <c r="L4283" s="9">
        <f t="shared" si="133"/>
        <v>1.2255681330000001</v>
      </c>
      <c r="M4283" s="9">
        <f t="shared" si="134"/>
        <v>3.3340647441301267E-2</v>
      </c>
    </row>
    <row r="4284" spans="1:13">
      <c r="A4284" s="136"/>
      <c r="B4284" s="105"/>
      <c r="C4284" s="105"/>
      <c r="D4284" s="105"/>
      <c r="E4284" s="105"/>
      <c r="F4284" s="105"/>
      <c r="G4284" s="105"/>
      <c r="H4284" s="5" t="s">
        <v>23</v>
      </c>
      <c r="I4284" s="50">
        <v>1.2522175999999999E-2</v>
      </c>
      <c r="J4284" s="50">
        <v>1.229294E-2</v>
      </c>
      <c r="K4284" s="65">
        <v>1.2273401999999999E-2</v>
      </c>
      <c r="L4284" s="9">
        <f t="shared" si="133"/>
        <v>1.2362839333333334E-2</v>
      </c>
      <c r="M4284" s="9">
        <f t="shared" si="134"/>
        <v>1.3833496799194801E-4</v>
      </c>
    </row>
    <row r="4285" spans="1:13">
      <c r="A4285" s="134">
        <v>16</v>
      </c>
      <c r="B4285" s="103">
        <v>8</v>
      </c>
      <c r="C4285" s="103" t="s">
        <v>16</v>
      </c>
      <c r="D4285" s="103" t="s">
        <v>11</v>
      </c>
      <c r="E4285" s="103">
        <v>128</v>
      </c>
      <c r="F4285" s="103">
        <f>24/B4285</f>
        <v>3</v>
      </c>
      <c r="G4285" s="103" t="b">
        <v>1</v>
      </c>
      <c r="H4285" s="5" t="s">
        <v>1</v>
      </c>
      <c r="I4285" s="50">
        <v>1.2906007000000001E-2</v>
      </c>
      <c r="J4285" s="50">
        <v>1.2786420999999999E-2</v>
      </c>
      <c r="K4285" s="50">
        <v>1.2940465E-2</v>
      </c>
      <c r="L4285" s="9">
        <f t="shared" si="133"/>
        <v>1.2877631E-2</v>
      </c>
      <c r="M4285" s="9">
        <f t="shared" si="134"/>
        <v>8.0847303702721507E-5</v>
      </c>
    </row>
    <row r="4286" spans="1:13">
      <c r="A4286" s="135"/>
      <c r="B4286" s="104"/>
      <c r="C4286" s="104"/>
      <c r="D4286" s="104"/>
      <c r="E4286" s="104"/>
      <c r="F4286" s="104"/>
      <c r="G4286" s="104"/>
      <c r="H4286" s="5" t="s">
        <v>2</v>
      </c>
      <c r="I4286" s="50">
        <v>2.6471733000000001E-2</v>
      </c>
      <c r="J4286" s="50">
        <v>2.5950016999999999E-2</v>
      </c>
      <c r="K4286" s="50">
        <v>2.5854017999999999E-2</v>
      </c>
      <c r="L4286" s="9">
        <f t="shared" si="133"/>
        <v>2.6091922666666666E-2</v>
      </c>
      <c r="M4286" s="9">
        <f t="shared" si="134"/>
        <v>3.3240918907324733E-4</v>
      </c>
    </row>
    <row r="4287" spans="1:13">
      <c r="A4287" s="135"/>
      <c r="B4287" s="104"/>
      <c r="C4287" s="104"/>
      <c r="D4287" s="104"/>
      <c r="E4287" s="104"/>
      <c r="F4287" s="104"/>
      <c r="G4287" s="104"/>
      <c r="H4287" s="5" t="s">
        <v>3</v>
      </c>
      <c r="I4287" s="50">
        <v>0</v>
      </c>
      <c r="J4287" s="50">
        <v>0</v>
      </c>
      <c r="K4287" s="50">
        <v>0</v>
      </c>
      <c r="L4287" s="9">
        <f t="shared" si="133"/>
        <v>0</v>
      </c>
      <c r="M4287" s="9">
        <f t="shared" si="134"/>
        <v>0</v>
      </c>
    </row>
    <row r="4288" spans="1:13">
      <c r="A4288" s="135"/>
      <c r="B4288" s="104"/>
      <c r="C4288" s="104"/>
      <c r="D4288" s="104"/>
      <c r="E4288" s="104"/>
      <c r="F4288" s="104"/>
      <c r="G4288" s="104"/>
      <c r="H4288" s="5" t="s">
        <v>22</v>
      </c>
      <c r="I4288" s="50">
        <v>1.7927010489999999</v>
      </c>
      <c r="J4288" s="50">
        <v>1.780810979</v>
      </c>
      <c r="K4288" s="50">
        <v>1.7814018060000001</v>
      </c>
      <c r="L4288" s="9">
        <f t="shared" si="133"/>
        <v>1.7849712779999998</v>
      </c>
      <c r="M4288" s="9">
        <f t="shared" si="134"/>
        <v>6.7006931671516152E-3</v>
      </c>
    </row>
    <row r="4289" spans="1:13">
      <c r="A4289" s="135"/>
      <c r="B4289" s="104"/>
      <c r="C4289" s="104"/>
      <c r="D4289" s="104"/>
      <c r="E4289" s="104"/>
      <c r="F4289" s="104"/>
      <c r="G4289" s="104"/>
      <c r="H4289" s="5" t="s">
        <v>4</v>
      </c>
      <c r="I4289" s="50">
        <v>2.6668770799999999</v>
      </c>
      <c r="J4289" s="50">
        <v>2.6366065230000002</v>
      </c>
      <c r="K4289" s="50">
        <v>2.6431040750000001</v>
      </c>
      <c r="L4289" s="9">
        <f t="shared" si="133"/>
        <v>2.6488625593333333</v>
      </c>
      <c r="M4289" s="9">
        <f t="shared" si="134"/>
        <v>1.5935707126936396E-2</v>
      </c>
    </row>
    <row r="4290" spans="1:13">
      <c r="A4290" s="135"/>
      <c r="B4290" s="104"/>
      <c r="C4290" s="104"/>
      <c r="D4290" s="104"/>
      <c r="E4290" s="104"/>
      <c r="F4290" s="104"/>
      <c r="G4290" s="104"/>
      <c r="H4290" s="5" t="s">
        <v>5</v>
      </c>
      <c r="I4290" s="50">
        <v>0.77262487599999996</v>
      </c>
      <c r="J4290" s="50">
        <v>0.73713734799999997</v>
      </c>
      <c r="K4290" s="50">
        <v>0.77149579400000001</v>
      </c>
      <c r="L4290" s="9">
        <f t="shared" si="133"/>
        <v>0.76041933933333328</v>
      </c>
      <c r="M4290" s="9">
        <f t="shared" si="134"/>
        <v>2.0170697729001288E-2</v>
      </c>
    </row>
    <row r="4291" spans="1:13">
      <c r="A4291" s="135"/>
      <c r="B4291" s="104"/>
      <c r="C4291" s="104"/>
      <c r="D4291" s="104"/>
      <c r="E4291" s="104"/>
      <c r="F4291" s="104"/>
      <c r="G4291" s="104"/>
      <c r="H4291" s="5" t="s">
        <v>6</v>
      </c>
      <c r="I4291" s="50">
        <v>4.0582433560000002</v>
      </c>
      <c r="J4291" s="50">
        <v>4.0819962280000004</v>
      </c>
      <c r="K4291" s="50">
        <v>3.9818453410000001</v>
      </c>
      <c r="L4291" s="9">
        <f t="shared" si="133"/>
        <v>4.0406949750000001</v>
      </c>
      <c r="M4291" s="9">
        <f t="shared" si="134"/>
        <v>5.2330768181946048E-2</v>
      </c>
    </row>
    <row r="4292" spans="1:13">
      <c r="A4292" s="135"/>
      <c r="B4292" s="104"/>
      <c r="C4292" s="104"/>
      <c r="D4292" s="104"/>
      <c r="E4292" s="104"/>
      <c r="F4292" s="104"/>
      <c r="G4292" s="104"/>
      <c r="H4292" s="5" t="s">
        <v>7</v>
      </c>
      <c r="I4292" s="50">
        <v>0.25301236599999999</v>
      </c>
      <c r="J4292" s="50">
        <v>0.32673627100000002</v>
      </c>
      <c r="K4292" s="50">
        <v>0.25586892999999999</v>
      </c>
      <c r="L4292" s="9">
        <f t="shared" ref="L4292:L4355" si="135">AVERAGE(I4292:K4292)</f>
        <v>0.27853918900000002</v>
      </c>
      <c r="M4292" s="9">
        <f t="shared" si="134"/>
        <v>4.1764327175923391E-2</v>
      </c>
    </row>
    <row r="4293" spans="1:13">
      <c r="A4293" s="135"/>
      <c r="B4293" s="104"/>
      <c r="C4293" s="104"/>
      <c r="D4293" s="104"/>
      <c r="E4293" s="104"/>
      <c r="F4293" s="104"/>
      <c r="G4293" s="104"/>
      <c r="H4293" s="5" t="s">
        <v>8</v>
      </c>
      <c r="I4293" s="50">
        <v>0.71597044499999996</v>
      </c>
      <c r="J4293" s="50">
        <v>0.545487842</v>
      </c>
      <c r="K4293" s="50">
        <v>0.39897979900000002</v>
      </c>
      <c r="L4293" s="9">
        <f t="shared" si="135"/>
        <v>0.55347936200000003</v>
      </c>
      <c r="M4293" s="9">
        <f t="shared" si="134"/>
        <v>0.15864635421845372</v>
      </c>
    </row>
    <row r="4294" spans="1:13">
      <c r="A4294" s="135"/>
      <c r="B4294" s="104"/>
      <c r="C4294" s="104"/>
      <c r="D4294" s="104"/>
      <c r="E4294" s="104"/>
      <c r="F4294" s="104"/>
      <c r="G4294" s="104"/>
      <c r="H4294" s="5" t="s">
        <v>9</v>
      </c>
      <c r="I4294" s="50">
        <v>8.4671608430000003</v>
      </c>
      <c r="J4294" s="50">
        <v>8.3284048570000007</v>
      </c>
      <c r="K4294" s="65">
        <v>8.05174536</v>
      </c>
      <c r="L4294" s="9">
        <f t="shared" si="135"/>
        <v>8.2824370200000015</v>
      </c>
      <c r="M4294" s="9">
        <f t="shared" si="134"/>
        <v>0.21148826777832105</v>
      </c>
    </row>
    <row r="4295" spans="1:13">
      <c r="A4295" s="135"/>
      <c r="B4295" s="104"/>
      <c r="C4295" s="104"/>
      <c r="D4295" s="104"/>
      <c r="E4295" s="105"/>
      <c r="F4295" s="105"/>
      <c r="G4295" s="105"/>
      <c r="H4295" s="5" t="s">
        <v>23</v>
      </c>
      <c r="I4295" s="50">
        <v>3.0326891000000002E-2</v>
      </c>
      <c r="J4295" s="50">
        <v>3.0521735000000001E-2</v>
      </c>
      <c r="K4295" s="65">
        <v>3.0214865E-2</v>
      </c>
      <c r="L4295" s="9">
        <f t="shared" si="135"/>
        <v>3.0354496999999998E-2</v>
      </c>
      <c r="M4295" s="9">
        <f t="shared" si="134"/>
        <v>1.5528640523883633E-4</v>
      </c>
    </row>
    <row r="4296" spans="1:13">
      <c r="A4296" s="135"/>
      <c r="B4296" s="104"/>
      <c r="C4296" s="104"/>
      <c r="D4296" s="104"/>
      <c r="E4296" s="103">
        <v>64</v>
      </c>
      <c r="F4296" s="103">
        <f>24/B4285</f>
        <v>3</v>
      </c>
      <c r="G4296" s="103" t="b">
        <v>1</v>
      </c>
      <c r="H4296" s="5" t="s">
        <v>1</v>
      </c>
      <c r="I4296" s="50">
        <v>1.3091261E-2</v>
      </c>
      <c r="J4296" s="50">
        <v>1.2846466000000001E-2</v>
      </c>
      <c r="K4296" s="50">
        <v>1.2858441E-2</v>
      </c>
      <c r="L4296" s="9">
        <f t="shared" si="135"/>
        <v>1.2932055999999999E-2</v>
      </c>
      <c r="M4296" s="9">
        <f t="shared" si="134"/>
        <v>1.3800552226269754E-4</v>
      </c>
    </row>
    <row r="4297" spans="1:13">
      <c r="A4297" s="135"/>
      <c r="B4297" s="104"/>
      <c r="C4297" s="104"/>
      <c r="D4297" s="104"/>
      <c r="E4297" s="104"/>
      <c r="F4297" s="104"/>
      <c r="G4297" s="104"/>
      <c r="H4297" s="5" t="s">
        <v>2</v>
      </c>
      <c r="I4297" s="50">
        <v>2.6503112999999998E-2</v>
      </c>
      <c r="J4297" s="50">
        <v>2.7214271000000002E-2</v>
      </c>
      <c r="K4297" s="50">
        <v>2.549129E-2</v>
      </c>
      <c r="L4297" s="9">
        <f t="shared" si="135"/>
        <v>2.6402891333333334E-2</v>
      </c>
      <c r="M4297" s="9">
        <f t="shared" si="134"/>
        <v>8.6585170118348481E-4</v>
      </c>
    </row>
    <row r="4298" spans="1:13">
      <c r="A4298" s="135"/>
      <c r="B4298" s="104"/>
      <c r="C4298" s="104"/>
      <c r="D4298" s="104"/>
      <c r="E4298" s="104"/>
      <c r="F4298" s="104"/>
      <c r="G4298" s="104"/>
      <c r="H4298" s="5" t="s">
        <v>3</v>
      </c>
      <c r="I4298" s="50">
        <v>0</v>
      </c>
      <c r="J4298" s="50">
        <v>0</v>
      </c>
      <c r="K4298" s="50">
        <v>0</v>
      </c>
      <c r="L4298" s="9">
        <f t="shared" si="135"/>
        <v>0</v>
      </c>
      <c r="M4298" s="9">
        <f t="shared" si="134"/>
        <v>0</v>
      </c>
    </row>
    <row r="4299" spans="1:13">
      <c r="A4299" s="135"/>
      <c r="B4299" s="104"/>
      <c r="C4299" s="104"/>
      <c r="D4299" s="104"/>
      <c r="E4299" s="104"/>
      <c r="F4299" s="104"/>
      <c r="G4299" s="104"/>
      <c r="H4299" s="5" t="s">
        <v>22</v>
      </c>
      <c r="I4299" s="50">
        <v>1.7901286279999999</v>
      </c>
      <c r="J4299" s="50">
        <v>1.7995931789999999</v>
      </c>
      <c r="K4299" s="50">
        <v>1.7786980450000001</v>
      </c>
      <c r="L4299" s="9">
        <f t="shared" si="135"/>
        <v>1.7894732840000003</v>
      </c>
      <c r="M4299" s="9">
        <f t="shared" si="134"/>
        <v>1.0462971042597777E-2</v>
      </c>
    </row>
    <row r="4300" spans="1:13">
      <c r="A4300" s="135"/>
      <c r="B4300" s="104"/>
      <c r="C4300" s="104"/>
      <c r="D4300" s="104"/>
      <c r="E4300" s="104"/>
      <c r="F4300" s="104"/>
      <c r="G4300" s="104"/>
      <c r="H4300" s="5" t="s">
        <v>4</v>
      </c>
      <c r="I4300" s="50">
        <v>2.6474486009999998</v>
      </c>
      <c r="J4300" s="50">
        <v>2.6662560329999998</v>
      </c>
      <c r="K4300" s="50">
        <v>2.6453834120000002</v>
      </c>
      <c r="L4300" s="9">
        <f t="shared" si="135"/>
        <v>2.6530293486666667</v>
      </c>
      <c r="M4300" s="9">
        <f t="shared" si="134"/>
        <v>1.150109278467319E-2</v>
      </c>
    </row>
    <row r="4301" spans="1:13">
      <c r="A4301" s="135"/>
      <c r="B4301" s="104"/>
      <c r="C4301" s="104"/>
      <c r="D4301" s="104"/>
      <c r="E4301" s="104"/>
      <c r="F4301" s="104"/>
      <c r="G4301" s="104"/>
      <c r="H4301" s="5" t="s">
        <v>5</v>
      </c>
      <c r="I4301" s="50">
        <v>0.64089277099999997</v>
      </c>
      <c r="J4301" s="50">
        <v>0.46826981899999998</v>
      </c>
      <c r="K4301" s="50">
        <v>0.60507674199999995</v>
      </c>
      <c r="L4301" s="9">
        <f t="shared" si="135"/>
        <v>0.57141311066666667</v>
      </c>
      <c r="M4301" s="9">
        <f t="shared" si="134"/>
        <v>9.1102145667423695E-2</v>
      </c>
    </row>
    <row r="4302" spans="1:13">
      <c r="A4302" s="135"/>
      <c r="B4302" s="104"/>
      <c r="C4302" s="104"/>
      <c r="D4302" s="104"/>
      <c r="E4302" s="104"/>
      <c r="F4302" s="104"/>
      <c r="G4302" s="104"/>
      <c r="H4302" s="5" t="s">
        <v>6</v>
      </c>
      <c r="I4302" s="50">
        <v>2.1838814759999998</v>
      </c>
      <c r="J4302" s="50">
        <v>2.240552841</v>
      </c>
      <c r="K4302" s="50">
        <v>2.1833195939999999</v>
      </c>
      <c r="L4302" s="9">
        <f t="shared" si="135"/>
        <v>2.2025846369999997</v>
      </c>
      <c r="M4302" s="9">
        <f t="shared" ref="M4302:M4365" si="136">STDEV(I4302:K4302)</f>
        <v>3.288262936695753E-2</v>
      </c>
    </row>
    <row r="4303" spans="1:13">
      <c r="A4303" s="135"/>
      <c r="B4303" s="104"/>
      <c r="C4303" s="104"/>
      <c r="D4303" s="104"/>
      <c r="E4303" s="104"/>
      <c r="F4303" s="104"/>
      <c r="G4303" s="104"/>
      <c r="H4303" s="5" t="s">
        <v>7</v>
      </c>
      <c r="I4303" s="50">
        <v>0.20046599500000001</v>
      </c>
      <c r="J4303" s="50">
        <v>0.21163837999999999</v>
      </c>
      <c r="K4303" s="50">
        <v>0.18554337700000001</v>
      </c>
      <c r="L4303" s="9">
        <f t="shared" si="135"/>
        <v>0.19921591733333333</v>
      </c>
      <c r="M4303" s="9">
        <f t="shared" si="136"/>
        <v>1.3092338065526191E-2</v>
      </c>
    </row>
    <row r="4304" spans="1:13">
      <c r="A4304" s="135"/>
      <c r="B4304" s="104"/>
      <c r="C4304" s="104"/>
      <c r="D4304" s="104"/>
      <c r="E4304" s="104"/>
      <c r="F4304" s="104"/>
      <c r="G4304" s="104"/>
      <c r="H4304" s="5" t="s">
        <v>8</v>
      </c>
      <c r="I4304" s="50">
        <v>0.349589596</v>
      </c>
      <c r="J4304" s="50">
        <v>0.475411745</v>
      </c>
      <c r="K4304" s="50">
        <v>0.23398293100000001</v>
      </c>
      <c r="L4304" s="9">
        <f t="shared" si="135"/>
        <v>0.35299475733333335</v>
      </c>
      <c r="M4304" s="9">
        <f t="shared" si="136"/>
        <v>0.12075042194601708</v>
      </c>
    </row>
    <row r="4305" spans="1:13">
      <c r="A4305" s="135"/>
      <c r="B4305" s="104"/>
      <c r="C4305" s="104"/>
      <c r="D4305" s="104"/>
      <c r="E4305" s="104"/>
      <c r="F4305" s="104"/>
      <c r="G4305" s="104"/>
      <c r="H4305" s="5" t="s">
        <v>9</v>
      </c>
      <c r="I4305" s="50">
        <v>6.0229423019999997</v>
      </c>
      <c r="J4305" s="50">
        <v>6.0637613830000001</v>
      </c>
      <c r="K4305" s="50">
        <v>5.8541865199999998</v>
      </c>
      <c r="L4305" s="9">
        <f t="shared" si="135"/>
        <v>5.9802967349999996</v>
      </c>
      <c r="M4305" s="9">
        <f t="shared" si="136"/>
        <v>0.11110530630411324</v>
      </c>
    </row>
    <row r="4306" spans="1:13">
      <c r="A4306" s="136"/>
      <c r="B4306" s="105"/>
      <c r="C4306" s="104"/>
      <c r="D4306" s="104"/>
      <c r="E4306" s="105"/>
      <c r="F4306" s="105"/>
      <c r="G4306" s="105"/>
      <c r="H4306" s="5" t="s">
        <v>23</v>
      </c>
      <c r="I4306" s="50">
        <v>2.5962351000000002E-2</v>
      </c>
      <c r="J4306" s="50">
        <v>2.3978029000000001E-2</v>
      </c>
      <c r="K4306" s="65">
        <v>2.5261724999999999E-2</v>
      </c>
      <c r="L4306" s="9">
        <f t="shared" si="135"/>
        <v>2.5067368333333336E-2</v>
      </c>
      <c r="M4306" s="9">
        <f t="shared" si="136"/>
        <v>1.0063370883204757E-3</v>
      </c>
    </row>
    <row r="4307" spans="1:13">
      <c r="A4307" s="134">
        <v>16</v>
      </c>
      <c r="B4307" s="103">
        <v>8</v>
      </c>
      <c r="C4307" s="104"/>
      <c r="D4307" s="104"/>
      <c r="E4307" s="103">
        <v>128</v>
      </c>
      <c r="F4307" s="103">
        <f>24/B4307</f>
        <v>3</v>
      </c>
      <c r="G4307" s="103" t="b">
        <v>0</v>
      </c>
      <c r="H4307" s="5" t="s">
        <v>1</v>
      </c>
      <c r="I4307" s="50">
        <v>0</v>
      </c>
      <c r="J4307" s="50">
        <v>0</v>
      </c>
      <c r="K4307" s="50">
        <v>0</v>
      </c>
      <c r="L4307" s="9">
        <f t="shared" si="135"/>
        <v>0</v>
      </c>
      <c r="M4307" s="9">
        <f t="shared" si="136"/>
        <v>0</v>
      </c>
    </row>
    <row r="4308" spans="1:13">
      <c r="A4308" s="135"/>
      <c r="B4308" s="104"/>
      <c r="C4308" s="104"/>
      <c r="D4308" s="104"/>
      <c r="E4308" s="104"/>
      <c r="F4308" s="104"/>
      <c r="G4308" s="104"/>
      <c r="H4308" s="5" t="s">
        <v>2</v>
      </c>
      <c r="I4308" s="50">
        <v>0</v>
      </c>
      <c r="J4308" s="50">
        <v>0</v>
      </c>
      <c r="K4308" s="50">
        <v>0</v>
      </c>
      <c r="L4308" s="9">
        <f t="shared" si="135"/>
        <v>0</v>
      </c>
      <c r="M4308" s="9">
        <f t="shared" si="136"/>
        <v>0</v>
      </c>
    </row>
    <row r="4309" spans="1:13">
      <c r="A4309" s="135"/>
      <c r="B4309" s="104"/>
      <c r="C4309" s="104"/>
      <c r="D4309" s="104"/>
      <c r="E4309" s="104"/>
      <c r="F4309" s="104"/>
      <c r="G4309" s="104"/>
      <c r="H4309" s="5" t="s">
        <v>3</v>
      </c>
      <c r="I4309" s="50">
        <v>0</v>
      </c>
      <c r="J4309" s="50">
        <v>0</v>
      </c>
      <c r="K4309" s="50">
        <v>0</v>
      </c>
      <c r="L4309" s="9">
        <f t="shared" si="135"/>
        <v>0</v>
      </c>
      <c r="M4309" s="9">
        <f t="shared" si="136"/>
        <v>0</v>
      </c>
    </row>
    <row r="4310" spans="1:13">
      <c r="A4310" s="135"/>
      <c r="B4310" s="104"/>
      <c r="C4310" s="104"/>
      <c r="D4310" s="104"/>
      <c r="E4310" s="104"/>
      <c r="F4310" s="104"/>
      <c r="G4310" s="104"/>
      <c r="H4310" s="5" t="s">
        <v>22</v>
      </c>
      <c r="I4310" s="50">
        <v>0</v>
      </c>
      <c r="J4310" s="50">
        <v>0</v>
      </c>
      <c r="K4310" s="50">
        <v>0</v>
      </c>
      <c r="L4310" s="9">
        <f t="shared" si="135"/>
        <v>0</v>
      </c>
      <c r="M4310" s="9">
        <f t="shared" si="136"/>
        <v>0</v>
      </c>
    </row>
    <row r="4311" spans="1:13">
      <c r="A4311" s="135"/>
      <c r="B4311" s="104"/>
      <c r="C4311" s="104"/>
      <c r="D4311" s="104"/>
      <c r="E4311" s="104"/>
      <c r="F4311" s="104"/>
      <c r="G4311" s="104"/>
      <c r="H4311" s="5" t="s">
        <v>4</v>
      </c>
      <c r="I4311" s="50">
        <v>1.03913886</v>
      </c>
      <c r="J4311" s="50">
        <v>1.052258447</v>
      </c>
      <c r="K4311" s="50">
        <v>1.045893153</v>
      </c>
      <c r="L4311" s="9">
        <f t="shared" si="135"/>
        <v>1.0457634866666667</v>
      </c>
      <c r="M4311" s="9">
        <f t="shared" si="136"/>
        <v>6.5607545893092674E-3</v>
      </c>
    </row>
    <row r="4312" spans="1:13">
      <c r="A4312" s="135"/>
      <c r="B4312" s="104"/>
      <c r="C4312" s="104"/>
      <c r="D4312" s="104"/>
      <c r="E4312" s="104"/>
      <c r="F4312" s="104"/>
      <c r="G4312" s="104"/>
      <c r="H4312" s="5" t="s">
        <v>5</v>
      </c>
      <c r="I4312" s="50">
        <v>0.47482195999999999</v>
      </c>
      <c r="J4312" s="50">
        <v>0.65055562499999997</v>
      </c>
      <c r="K4312" s="50">
        <v>0.55698332900000003</v>
      </c>
      <c r="L4312" s="9">
        <f t="shared" si="135"/>
        <v>0.56078697133333322</v>
      </c>
      <c r="M4312" s="9">
        <f t="shared" si="136"/>
        <v>8.7928556367275187E-2</v>
      </c>
    </row>
    <row r="4313" spans="1:13">
      <c r="A4313" s="135"/>
      <c r="B4313" s="104"/>
      <c r="C4313" s="104"/>
      <c r="D4313" s="104"/>
      <c r="E4313" s="104"/>
      <c r="F4313" s="104"/>
      <c r="G4313" s="104"/>
      <c r="H4313" s="5" t="s">
        <v>6</v>
      </c>
      <c r="I4313" s="50">
        <v>4.2917370779999997</v>
      </c>
      <c r="J4313" s="50">
        <v>4.3913346259999999</v>
      </c>
      <c r="K4313" s="50">
        <v>4.2874260829999997</v>
      </c>
      <c r="L4313" s="9">
        <f t="shared" si="135"/>
        <v>4.3234992623333328</v>
      </c>
      <c r="M4313" s="9">
        <f t="shared" si="136"/>
        <v>5.8786678697764598E-2</v>
      </c>
    </row>
    <row r="4314" spans="1:13">
      <c r="A4314" s="135"/>
      <c r="B4314" s="104"/>
      <c r="C4314" s="104"/>
      <c r="D4314" s="104"/>
      <c r="E4314" s="104"/>
      <c r="F4314" s="104"/>
      <c r="G4314" s="104"/>
      <c r="H4314" s="5" t="s">
        <v>7</v>
      </c>
      <c r="I4314" s="50">
        <v>0.26085280999999999</v>
      </c>
      <c r="J4314" s="50">
        <v>0.29522053300000001</v>
      </c>
      <c r="K4314" s="50">
        <v>0.37183321600000002</v>
      </c>
      <c r="L4314" s="9">
        <f t="shared" si="135"/>
        <v>0.30930218633333334</v>
      </c>
      <c r="M4314" s="9">
        <f t="shared" si="136"/>
        <v>5.6814455461892448E-2</v>
      </c>
    </row>
    <row r="4315" spans="1:13">
      <c r="A4315" s="135"/>
      <c r="B4315" s="104"/>
      <c r="C4315" s="104"/>
      <c r="D4315" s="104"/>
      <c r="E4315" s="104"/>
      <c r="F4315" s="104"/>
      <c r="G4315" s="104"/>
      <c r="H4315" s="5" t="s">
        <v>8</v>
      </c>
      <c r="I4315" s="50">
        <v>0.58455262900000005</v>
      </c>
      <c r="J4315" s="50">
        <v>6.7386268999999999E-2</v>
      </c>
      <c r="K4315" s="50">
        <v>0.27913992500000001</v>
      </c>
      <c r="L4315" s="9">
        <f t="shared" si="135"/>
        <v>0.31035960766666665</v>
      </c>
      <c r="M4315" s="9">
        <f t="shared" si="136"/>
        <v>0.25999281224346948</v>
      </c>
    </row>
    <row r="4316" spans="1:13">
      <c r="A4316" s="135"/>
      <c r="B4316" s="104"/>
      <c r="C4316" s="104"/>
      <c r="D4316" s="104"/>
      <c r="E4316" s="104"/>
      <c r="F4316" s="104"/>
      <c r="G4316" s="104"/>
      <c r="H4316" s="5" t="s">
        <v>9</v>
      </c>
      <c r="I4316" s="50">
        <v>6.6515344750000001</v>
      </c>
      <c r="J4316" s="50">
        <v>6.4572621059999999</v>
      </c>
      <c r="K4316" s="50">
        <v>6.5417394959999999</v>
      </c>
      <c r="L4316" s="9">
        <f t="shared" si="135"/>
        <v>6.5501786923333327</v>
      </c>
      <c r="M4316" s="9">
        <f t="shared" si="136"/>
        <v>9.7410745635594348E-2</v>
      </c>
    </row>
    <row r="4317" spans="1:13">
      <c r="A4317" s="135"/>
      <c r="B4317" s="104"/>
      <c r="C4317" s="104"/>
      <c r="D4317" s="104"/>
      <c r="E4317" s="105"/>
      <c r="F4317" s="105"/>
      <c r="G4317" s="105"/>
      <c r="H4317" s="5" t="s">
        <v>23</v>
      </c>
      <c r="I4317" s="50">
        <v>2.4309976000000001E-2</v>
      </c>
      <c r="J4317" s="50">
        <v>2.4258478999999999E-2</v>
      </c>
      <c r="K4317" s="50">
        <v>2.4420185000000001E-2</v>
      </c>
      <c r="L4317" s="9">
        <f t="shared" si="135"/>
        <v>2.4329546666666663E-2</v>
      </c>
      <c r="M4317" s="9">
        <f t="shared" si="136"/>
        <v>8.2610325349398108E-5</v>
      </c>
    </row>
    <row r="4318" spans="1:13">
      <c r="A4318" s="135"/>
      <c r="B4318" s="104"/>
      <c r="C4318" s="104"/>
      <c r="D4318" s="104"/>
      <c r="E4318" s="103">
        <v>64</v>
      </c>
      <c r="F4318" s="103">
        <f>24/B4307</f>
        <v>3</v>
      </c>
      <c r="G4318" s="103" t="b">
        <v>0</v>
      </c>
      <c r="H4318" s="5" t="s">
        <v>1</v>
      </c>
      <c r="I4318" s="50">
        <v>0</v>
      </c>
      <c r="J4318" s="50">
        <v>0</v>
      </c>
      <c r="K4318" s="50">
        <v>0</v>
      </c>
      <c r="L4318" s="9">
        <f t="shared" si="135"/>
        <v>0</v>
      </c>
      <c r="M4318" s="9">
        <f t="shared" si="136"/>
        <v>0</v>
      </c>
    </row>
    <row r="4319" spans="1:13">
      <c r="A4319" s="135"/>
      <c r="B4319" s="104"/>
      <c r="C4319" s="104"/>
      <c r="D4319" s="104"/>
      <c r="E4319" s="104"/>
      <c r="F4319" s="104"/>
      <c r="G4319" s="104"/>
      <c r="H4319" s="5" t="s">
        <v>2</v>
      </c>
      <c r="I4319" s="50">
        <v>0</v>
      </c>
      <c r="J4319" s="50">
        <v>0</v>
      </c>
      <c r="K4319" s="50">
        <v>0</v>
      </c>
      <c r="L4319" s="9">
        <f t="shared" si="135"/>
        <v>0</v>
      </c>
      <c r="M4319" s="9">
        <f t="shared" si="136"/>
        <v>0</v>
      </c>
    </row>
    <row r="4320" spans="1:13">
      <c r="A4320" s="135"/>
      <c r="B4320" s="104"/>
      <c r="C4320" s="104"/>
      <c r="D4320" s="104"/>
      <c r="E4320" s="104"/>
      <c r="F4320" s="104"/>
      <c r="G4320" s="104"/>
      <c r="H4320" s="5" t="s">
        <v>3</v>
      </c>
      <c r="I4320" s="50">
        <v>0</v>
      </c>
      <c r="J4320" s="50">
        <v>0</v>
      </c>
      <c r="K4320" s="50">
        <v>0</v>
      </c>
      <c r="L4320" s="9">
        <f t="shared" si="135"/>
        <v>0</v>
      </c>
      <c r="M4320" s="9">
        <f t="shared" si="136"/>
        <v>0</v>
      </c>
    </row>
    <row r="4321" spans="1:13">
      <c r="A4321" s="135"/>
      <c r="B4321" s="104"/>
      <c r="C4321" s="104"/>
      <c r="D4321" s="104"/>
      <c r="E4321" s="104"/>
      <c r="F4321" s="104"/>
      <c r="G4321" s="104"/>
      <c r="H4321" s="5" t="s">
        <v>22</v>
      </c>
      <c r="I4321" s="50">
        <v>0</v>
      </c>
      <c r="J4321" s="50">
        <v>0</v>
      </c>
      <c r="K4321" s="50">
        <v>0</v>
      </c>
      <c r="L4321" s="9">
        <f t="shared" si="135"/>
        <v>0</v>
      </c>
      <c r="M4321" s="9">
        <f t="shared" si="136"/>
        <v>0</v>
      </c>
    </row>
    <row r="4322" spans="1:13">
      <c r="A4322" s="135"/>
      <c r="B4322" s="104"/>
      <c r="C4322" s="104"/>
      <c r="D4322" s="104"/>
      <c r="E4322" s="104"/>
      <c r="F4322" s="104"/>
      <c r="G4322" s="104"/>
      <c r="H4322" s="5" t="s">
        <v>4</v>
      </c>
      <c r="I4322" s="50">
        <v>1.0490685239999999</v>
      </c>
      <c r="J4322" s="50">
        <v>1.0530136999999999</v>
      </c>
      <c r="K4322" s="50">
        <v>1.052198747</v>
      </c>
      <c r="L4322" s="9">
        <f t="shared" si="135"/>
        <v>1.0514269903333335</v>
      </c>
      <c r="M4322" s="9">
        <f t="shared" si="136"/>
        <v>2.0827409061504507E-3</v>
      </c>
    </row>
    <row r="4323" spans="1:13">
      <c r="A4323" s="135"/>
      <c r="B4323" s="104"/>
      <c r="C4323" s="104"/>
      <c r="D4323" s="104"/>
      <c r="E4323" s="104"/>
      <c r="F4323" s="104"/>
      <c r="G4323" s="104"/>
      <c r="H4323" s="5" t="s">
        <v>5</v>
      </c>
      <c r="I4323" s="50">
        <v>0.52479847499999999</v>
      </c>
      <c r="J4323" s="50">
        <v>0.54115132399999999</v>
      </c>
      <c r="K4323" s="50">
        <v>0.566753434</v>
      </c>
      <c r="L4323" s="9">
        <f t="shared" si="135"/>
        <v>0.54423441100000003</v>
      </c>
      <c r="M4323" s="9">
        <f t="shared" si="136"/>
        <v>2.1146718782357167E-2</v>
      </c>
    </row>
    <row r="4324" spans="1:13">
      <c r="A4324" s="135"/>
      <c r="B4324" s="104"/>
      <c r="C4324" s="104"/>
      <c r="D4324" s="104"/>
      <c r="E4324" s="104"/>
      <c r="F4324" s="104"/>
      <c r="G4324" s="104"/>
      <c r="H4324" s="5" t="s">
        <v>6</v>
      </c>
      <c r="I4324" s="50">
        <v>2.1960990009999999</v>
      </c>
      <c r="J4324" s="50">
        <v>2.2864927339999999</v>
      </c>
      <c r="K4324" s="50">
        <v>2.2229619139999999</v>
      </c>
      <c r="L4324" s="9">
        <f t="shared" si="135"/>
        <v>2.2351845496666667</v>
      </c>
      <c r="M4324" s="9">
        <f t="shared" si="136"/>
        <v>4.6419837983332893E-2</v>
      </c>
    </row>
    <row r="4325" spans="1:13">
      <c r="A4325" s="135"/>
      <c r="B4325" s="104"/>
      <c r="C4325" s="104"/>
      <c r="D4325" s="104"/>
      <c r="E4325" s="104"/>
      <c r="F4325" s="104"/>
      <c r="G4325" s="104"/>
      <c r="H4325" s="5" t="s">
        <v>7</v>
      </c>
      <c r="I4325" s="50">
        <v>0.21925551500000001</v>
      </c>
      <c r="J4325" s="50">
        <v>0.21001251700000001</v>
      </c>
      <c r="K4325" s="50">
        <v>0.242917994</v>
      </c>
      <c r="L4325" s="9">
        <f t="shared" si="135"/>
        <v>0.22406200866666667</v>
      </c>
      <c r="M4325" s="9">
        <f t="shared" si="136"/>
        <v>1.6971134027376076E-2</v>
      </c>
    </row>
    <row r="4326" spans="1:13">
      <c r="A4326" s="135"/>
      <c r="B4326" s="104"/>
      <c r="C4326" s="104"/>
      <c r="D4326" s="104"/>
      <c r="E4326" s="104"/>
      <c r="F4326" s="104"/>
      <c r="G4326" s="104"/>
      <c r="H4326" s="5" t="s">
        <v>8</v>
      </c>
      <c r="I4326" s="50">
        <v>0.14626314800000001</v>
      </c>
      <c r="J4326" s="50">
        <v>0.235478874</v>
      </c>
      <c r="K4326" s="50">
        <v>0.38408022000000003</v>
      </c>
      <c r="L4326" s="9">
        <f t="shared" si="135"/>
        <v>0.25527408066666668</v>
      </c>
      <c r="M4326" s="9">
        <f t="shared" si="136"/>
        <v>0.12013795232521378</v>
      </c>
    </row>
    <row r="4327" spans="1:13">
      <c r="A4327" s="135"/>
      <c r="B4327" s="104"/>
      <c r="C4327" s="104"/>
      <c r="D4327" s="104"/>
      <c r="E4327" s="104"/>
      <c r="F4327" s="104"/>
      <c r="G4327" s="104"/>
      <c r="H4327" s="5" t="s">
        <v>9</v>
      </c>
      <c r="I4327" s="50">
        <v>4.1362726900000002</v>
      </c>
      <c r="J4327" s="50">
        <v>4.3278326680000001</v>
      </c>
      <c r="K4327" s="50">
        <v>4.4698572250000002</v>
      </c>
      <c r="L4327" s="9">
        <f t="shared" si="135"/>
        <v>4.3113208610000004</v>
      </c>
      <c r="M4327" s="9">
        <f t="shared" si="136"/>
        <v>0.16740412278553801</v>
      </c>
    </row>
    <row r="4328" spans="1:13">
      <c r="A4328" s="136"/>
      <c r="B4328" s="105"/>
      <c r="C4328" s="104"/>
      <c r="D4328" s="105"/>
      <c r="E4328" s="105"/>
      <c r="F4328" s="105"/>
      <c r="G4328" s="105"/>
      <c r="H4328" s="5" t="s">
        <v>23</v>
      </c>
      <c r="I4328" s="50">
        <v>2.3941423E-2</v>
      </c>
      <c r="J4328" s="50">
        <v>2.4272081000000001E-2</v>
      </c>
      <c r="K4328" s="50">
        <v>2.3926742000000001E-2</v>
      </c>
      <c r="L4328" s="9">
        <f t="shared" si="135"/>
        <v>2.404674866666667E-2</v>
      </c>
      <c r="M4328" s="9">
        <f t="shared" si="136"/>
        <v>1.952815359278328E-4</v>
      </c>
    </row>
    <row r="4329" spans="1:13">
      <c r="A4329" s="134">
        <v>16</v>
      </c>
      <c r="B4329" s="103">
        <v>8</v>
      </c>
      <c r="C4329" s="104"/>
      <c r="D4329" s="103" t="s">
        <v>12</v>
      </c>
      <c r="E4329" s="103" t="s">
        <v>13</v>
      </c>
      <c r="F4329" s="103">
        <f>24/B4329</f>
        <v>3</v>
      </c>
      <c r="G4329" s="103" t="s">
        <v>13</v>
      </c>
      <c r="H4329" s="3" t="s">
        <v>4</v>
      </c>
      <c r="I4329" s="50">
        <v>0.23802532700000001</v>
      </c>
      <c r="J4329" s="50">
        <v>0.23585925399999999</v>
      </c>
      <c r="K4329" s="65">
        <v>0.21587594500000001</v>
      </c>
      <c r="L4329" s="9">
        <f t="shared" si="135"/>
        <v>0.22992017533333331</v>
      </c>
      <c r="M4329" s="9">
        <f t="shared" si="136"/>
        <v>1.2210785081317342E-2</v>
      </c>
    </row>
    <row r="4330" spans="1:13">
      <c r="A4330" s="135"/>
      <c r="B4330" s="104"/>
      <c r="C4330" s="104"/>
      <c r="D4330" s="104"/>
      <c r="E4330" s="104"/>
      <c r="F4330" s="104"/>
      <c r="G4330" s="104"/>
      <c r="H4330" s="3" t="s">
        <v>5</v>
      </c>
      <c r="I4330" s="50">
        <v>1.110738E-3</v>
      </c>
      <c r="J4330" s="50">
        <v>1.5411842E-2</v>
      </c>
      <c r="K4330" s="65">
        <v>1.0387218E-2</v>
      </c>
      <c r="L4330" s="9">
        <f t="shared" si="135"/>
        <v>8.969932666666668E-3</v>
      </c>
      <c r="M4330" s="9">
        <f t="shared" si="136"/>
        <v>7.2551304048766281E-3</v>
      </c>
    </row>
    <row r="4331" spans="1:13">
      <c r="A4331" s="135"/>
      <c r="B4331" s="104"/>
      <c r="C4331" s="104"/>
      <c r="D4331" s="104"/>
      <c r="E4331" s="104"/>
      <c r="F4331" s="104"/>
      <c r="G4331" s="104"/>
      <c r="H4331" s="3" t="s">
        <v>6</v>
      </c>
      <c r="I4331" s="50">
        <v>1.9728879239999999</v>
      </c>
      <c r="J4331" s="50">
        <v>2.0544374620000001</v>
      </c>
      <c r="K4331" s="50">
        <v>2.0005845990000002</v>
      </c>
      <c r="L4331" s="9">
        <f t="shared" si="135"/>
        <v>2.0093033283333335</v>
      </c>
      <c r="M4331" s="9">
        <f t="shared" si="136"/>
        <v>4.1467987266014167E-2</v>
      </c>
    </row>
    <row r="4332" spans="1:13">
      <c r="A4332" s="135"/>
      <c r="B4332" s="104"/>
      <c r="C4332" s="104"/>
      <c r="D4332" s="104"/>
      <c r="E4332" s="104"/>
      <c r="F4332" s="104"/>
      <c r="G4332" s="104"/>
      <c r="H4332" s="3" t="s">
        <v>7</v>
      </c>
      <c r="I4332" s="50">
        <v>0.19035484799999999</v>
      </c>
      <c r="J4332" s="50">
        <v>0.19324994400000001</v>
      </c>
      <c r="K4332" s="50">
        <v>0.17731772100000001</v>
      </c>
      <c r="L4332" s="9">
        <f t="shared" si="135"/>
        <v>0.18697417099999999</v>
      </c>
      <c r="M4332" s="9">
        <f t="shared" si="136"/>
        <v>8.4870881440090463E-3</v>
      </c>
    </row>
    <row r="4333" spans="1:13">
      <c r="A4333" s="135"/>
      <c r="B4333" s="104"/>
      <c r="C4333" s="104"/>
      <c r="D4333" s="104"/>
      <c r="E4333" s="104"/>
      <c r="F4333" s="104"/>
      <c r="G4333" s="104"/>
      <c r="H4333" s="5" t="s">
        <v>9</v>
      </c>
      <c r="I4333" s="50">
        <v>2.564778059</v>
      </c>
      <c r="J4333" s="50">
        <v>2.676122967</v>
      </c>
      <c r="K4333" s="50">
        <v>2.5233548520000002</v>
      </c>
      <c r="L4333" s="9">
        <f t="shared" si="135"/>
        <v>2.5880852926666669</v>
      </c>
      <c r="M4333" s="9">
        <f t="shared" si="136"/>
        <v>7.9005978229863966E-2</v>
      </c>
    </row>
    <row r="4334" spans="1:13">
      <c r="A4334" s="135"/>
      <c r="B4334" s="104"/>
      <c r="C4334" s="104"/>
      <c r="D4334" s="105"/>
      <c r="E4334" s="105"/>
      <c r="F4334" s="105"/>
      <c r="G4334" s="105"/>
      <c r="H4334" s="5" t="s">
        <v>23</v>
      </c>
      <c r="I4334" s="50">
        <v>2.5640558000000001E-2</v>
      </c>
      <c r="J4334" s="50">
        <v>2.4569685000000001E-2</v>
      </c>
      <c r="K4334" s="50">
        <v>2.5243010999999999E-2</v>
      </c>
      <c r="L4334" s="9">
        <f t="shared" si="135"/>
        <v>2.5151084666666667E-2</v>
      </c>
      <c r="M4334" s="9">
        <f t="shared" si="136"/>
        <v>5.4132253195514888E-4</v>
      </c>
    </row>
    <row r="4335" spans="1:13">
      <c r="A4335" s="135"/>
      <c r="B4335" s="104"/>
      <c r="C4335" s="104"/>
      <c r="D4335" s="103" t="s">
        <v>14</v>
      </c>
      <c r="E4335" s="103" t="s">
        <v>13</v>
      </c>
      <c r="F4335" s="103">
        <f>24/B4329</f>
        <v>3</v>
      </c>
      <c r="G4335" s="103" t="s">
        <v>13</v>
      </c>
      <c r="H4335" s="3" t="s">
        <v>4</v>
      </c>
      <c r="I4335" s="50">
        <v>0.247009332</v>
      </c>
      <c r="J4335" s="50">
        <v>0.23299428599999999</v>
      </c>
      <c r="K4335" s="50">
        <v>0.27253680899999999</v>
      </c>
      <c r="L4335" s="9">
        <f t="shared" si="135"/>
        <v>0.250846809</v>
      </c>
      <c r="M4335" s="9">
        <f t="shared" si="136"/>
        <v>2.0048627224713639E-2</v>
      </c>
    </row>
    <row r="4336" spans="1:13">
      <c r="A4336" s="135"/>
      <c r="B4336" s="104"/>
      <c r="C4336" s="104"/>
      <c r="D4336" s="104"/>
      <c r="E4336" s="104"/>
      <c r="F4336" s="104"/>
      <c r="G4336" s="104"/>
      <c r="H4336" s="3" t="s">
        <v>5</v>
      </c>
      <c r="I4336" s="50">
        <v>0.32085059500000002</v>
      </c>
      <c r="J4336" s="50">
        <v>0.34187131700000001</v>
      </c>
      <c r="K4336" s="50">
        <v>0.36143212299999999</v>
      </c>
      <c r="L4336" s="9">
        <f t="shared" si="135"/>
        <v>0.34138467833333336</v>
      </c>
      <c r="M4336" s="9">
        <f t="shared" si="136"/>
        <v>2.0295140221186374E-2</v>
      </c>
    </row>
    <row r="4337" spans="1:13">
      <c r="A4337" s="135"/>
      <c r="B4337" s="104"/>
      <c r="C4337" s="104"/>
      <c r="D4337" s="104"/>
      <c r="E4337" s="104"/>
      <c r="F4337" s="104"/>
      <c r="G4337" s="104"/>
      <c r="H4337" s="3" t="s">
        <v>6</v>
      </c>
      <c r="I4337" s="50">
        <v>0.26872204599999999</v>
      </c>
      <c r="J4337" s="50">
        <v>0.288393075</v>
      </c>
      <c r="K4337" s="50">
        <v>0.391443176</v>
      </c>
      <c r="L4337" s="9">
        <f t="shared" si="135"/>
        <v>0.316186099</v>
      </c>
      <c r="M4337" s="9">
        <f t="shared" si="136"/>
        <v>6.5912503172142034E-2</v>
      </c>
    </row>
    <row r="4338" spans="1:13">
      <c r="A4338" s="135"/>
      <c r="B4338" s="104"/>
      <c r="C4338" s="104"/>
      <c r="D4338" s="104"/>
      <c r="E4338" s="104"/>
      <c r="F4338" s="104"/>
      <c r="G4338" s="104"/>
      <c r="H4338" s="3" t="s">
        <v>7</v>
      </c>
      <c r="I4338" s="50">
        <v>0.142895251</v>
      </c>
      <c r="J4338" s="50">
        <v>0.142930943</v>
      </c>
      <c r="K4338" s="50">
        <v>0.13770510799999999</v>
      </c>
      <c r="L4338" s="9">
        <f t="shared" si="135"/>
        <v>0.14117710066666667</v>
      </c>
      <c r="M4338" s="9">
        <f t="shared" si="136"/>
        <v>3.0068868099342163E-3</v>
      </c>
    </row>
    <row r="4339" spans="1:13">
      <c r="A4339" s="135"/>
      <c r="B4339" s="104"/>
      <c r="C4339" s="104"/>
      <c r="D4339" s="104"/>
      <c r="E4339" s="104"/>
      <c r="F4339" s="104"/>
      <c r="G4339" s="104"/>
      <c r="H4339" s="3" t="s">
        <v>8</v>
      </c>
      <c r="I4339" s="50">
        <v>0.29960551299999999</v>
      </c>
      <c r="J4339" s="50">
        <v>0.22644841900000001</v>
      </c>
      <c r="K4339" s="50">
        <v>0.226158215</v>
      </c>
      <c r="L4339" s="9">
        <f t="shared" si="135"/>
        <v>0.25073738233333331</v>
      </c>
      <c r="M4339" s="9">
        <f t="shared" si="136"/>
        <v>4.2321291340544319E-2</v>
      </c>
    </row>
    <row r="4340" spans="1:13">
      <c r="A4340" s="135"/>
      <c r="B4340" s="104"/>
      <c r="C4340" s="104"/>
      <c r="D4340" s="104"/>
      <c r="E4340" s="104"/>
      <c r="F4340" s="104"/>
      <c r="G4340" s="104"/>
      <c r="H4340" s="3" t="s">
        <v>9</v>
      </c>
      <c r="I4340" s="50">
        <v>1.44136285</v>
      </c>
      <c r="J4340" s="50">
        <v>1.384311324</v>
      </c>
      <c r="K4340" s="50">
        <v>1.6101423850000001</v>
      </c>
      <c r="L4340" s="9">
        <f t="shared" si="135"/>
        <v>1.4786055196666668</v>
      </c>
      <c r="M4340" s="9">
        <f t="shared" si="136"/>
        <v>0.11743159439018862</v>
      </c>
    </row>
    <row r="4341" spans="1:13">
      <c r="A4341" s="136"/>
      <c r="B4341" s="105"/>
      <c r="C4341" s="105"/>
      <c r="D4341" s="105"/>
      <c r="E4341" s="105"/>
      <c r="F4341" s="105"/>
      <c r="G4341" s="105"/>
      <c r="H4341" s="5" t="s">
        <v>23</v>
      </c>
      <c r="I4341" s="50">
        <v>2.3767988E-2</v>
      </c>
      <c r="J4341" s="50">
        <v>2.44522E-2</v>
      </c>
      <c r="K4341" s="65">
        <v>2.3670937E-2</v>
      </c>
      <c r="L4341" s="9">
        <f t="shared" si="135"/>
        <v>2.3963708333333333E-2</v>
      </c>
      <c r="M4341" s="9">
        <f t="shared" si="136"/>
        <v>4.2582015623069509E-4</v>
      </c>
    </row>
    <row r="4342" spans="1:13">
      <c r="A4342" s="134">
        <v>16</v>
      </c>
      <c r="B4342" s="103">
        <v>8</v>
      </c>
      <c r="C4342" s="103" t="s">
        <v>17</v>
      </c>
      <c r="D4342" s="103" t="s">
        <v>11</v>
      </c>
      <c r="E4342" s="103">
        <v>128</v>
      </c>
      <c r="F4342" s="103">
        <f>24/B4342</f>
        <v>3</v>
      </c>
      <c r="G4342" s="103" t="b">
        <v>1</v>
      </c>
      <c r="H4342" s="5" t="s">
        <v>1</v>
      </c>
      <c r="I4342" s="50">
        <v>2.3858766E-2</v>
      </c>
      <c r="J4342" s="50">
        <v>2.3731457000000001E-2</v>
      </c>
      <c r="K4342" s="50">
        <v>2.3760328000000001E-2</v>
      </c>
      <c r="L4342" s="9">
        <f t="shared" si="135"/>
        <v>2.3783517000000001E-2</v>
      </c>
      <c r="M4342" s="9">
        <f t="shared" si="136"/>
        <v>6.6747229612920531E-5</v>
      </c>
    </row>
    <row r="4343" spans="1:13">
      <c r="A4343" s="135"/>
      <c r="B4343" s="104"/>
      <c r="C4343" s="104"/>
      <c r="D4343" s="104"/>
      <c r="E4343" s="104"/>
      <c r="F4343" s="104"/>
      <c r="G4343" s="104"/>
      <c r="H4343" s="5" t="s">
        <v>2</v>
      </c>
      <c r="I4343" s="50">
        <v>5.3163982999999998E-2</v>
      </c>
      <c r="J4343" s="50">
        <v>5.4036512000000002E-2</v>
      </c>
      <c r="K4343" s="50">
        <v>5.2063669999999999E-2</v>
      </c>
      <c r="L4343" s="9">
        <f t="shared" si="135"/>
        <v>5.3088055000000002E-2</v>
      </c>
      <c r="M4343" s="9">
        <f t="shared" si="136"/>
        <v>9.8861022912419944E-4</v>
      </c>
    </row>
    <row r="4344" spans="1:13">
      <c r="A4344" s="135"/>
      <c r="B4344" s="104"/>
      <c r="C4344" s="104"/>
      <c r="D4344" s="104"/>
      <c r="E4344" s="104"/>
      <c r="F4344" s="104"/>
      <c r="G4344" s="104"/>
      <c r="H4344" s="5" t="s">
        <v>3</v>
      </c>
      <c r="I4344" s="50">
        <v>0</v>
      </c>
      <c r="J4344" s="50">
        <v>0</v>
      </c>
      <c r="K4344" s="50">
        <v>0</v>
      </c>
      <c r="L4344" s="9">
        <f t="shared" si="135"/>
        <v>0</v>
      </c>
      <c r="M4344" s="9">
        <f t="shared" si="136"/>
        <v>0</v>
      </c>
    </row>
    <row r="4345" spans="1:13">
      <c r="A4345" s="135"/>
      <c r="B4345" s="104"/>
      <c r="C4345" s="104"/>
      <c r="D4345" s="104"/>
      <c r="E4345" s="104"/>
      <c r="F4345" s="104"/>
      <c r="G4345" s="104"/>
      <c r="H4345" s="5" t="s">
        <v>22</v>
      </c>
      <c r="I4345" s="50">
        <v>1.784682272</v>
      </c>
      <c r="J4345" s="50">
        <v>1.798108644</v>
      </c>
      <c r="K4345" s="50">
        <v>1.786072785</v>
      </c>
      <c r="L4345" s="9">
        <f t="shared" si="135"/>
        <v>1.7896212336666668</v>
      </c>
      <c r="M4345" s="9">
        <f t="shared" si="136"/>
        <v>7.3831214418816678E-3</v>
      </c>
    </row>
    <row r="4346" spans="1:13">
      <c r="A4346" s="135"/>
      <c r="B4346" s="104"/>
      <c r="C4346" s="104"/>
      <c r="D4346" s="104"/>
      <c r="E4346" s="104"/>
      <c r="F4346" s="104"/>
      <c r="G4346" s="104"/>
      <c r="H4346" s="5" t="s">
        <v>4</v>
      </c>
      <c r="I4346" s="50">
        <v>2.6810399519999999</v>
      </c>
      <c r="J4346" s="50">
        <v>2.7061129639999999</v>
      </c>
      <c r="K4346" s="50">
        <v>2.6820360619999999</v>
      </c>
      <c r="L4346" s="9">
        <f t="shared" si="135"/>
        <v>2.6897296593333331</v>
      </c>
      <c r="M4346" s="9">
        <f t="shared" si="136"/>
        <v>1.4197096979088417E-2</v>
      </c>
    </row>
    <row r="4347" spans="1:13">
      <c r="A4347" s="135"/>
      <c r="B4347" s="104"/>
      <c r="C4347" s="104"/>
      <c r="D4347" s="104"/>
      <c r="E4347" s="104"/>
      <c r="F4347" s="104"/>
      <c r="G4347" s="104"/>
      <c r="H4347" s="5" t="s">
        <v>5</v>
      </c>
      <c r="I4347" s="50">
        <v>0.90582383700000002</v>
      </c>
      <c r="J4347" s="50">
        <v>1.024419121</v>
      </c>
      <c r="K4347" s="50">
        <v>0.921351119</v>
      </c>
      <c r="L4347" s="9">
        <f t="shared" si="135"/>
        <v>0.95053135900000008</v>
      </c>
      <c r="M4347" s="9">
        <f t="shared" si="136"/>
        <v>6.4457933193698982E-2</v>
      </c>
    </row>
    <row r="4348" spans="1:13">
      <c r="A4348" s="135"/>
      <c r="B4348" s="104"/>
      <c r="C4348" s="104"/>
      <c r="D4348" s="104"/>
      <c r="E4348" s="104"/>
      <c r="F4348" s="104"/>
      <c r="G4348" s="104"/>
      <c r="H4348" s="5" t="s">
        <v>6</v>
      </c>
      <c r="I4348" s="50">
        <v>4.0532755659999999</v>
      </c>
      <c r="J4348" s="50">
        <v>4.4554903259999996</v>
      </c>
      <c r="K4348" s="50">
        <v>4.0623163179999997</v>
      </c>
      <c r="L4348" s="9">
        <f t="shared" si="135"/>
        <v>4.1903607366666664</v>
      </c>
      <c r="M4348" s="9">
        <f t="shared" si="136"/>
        <v>0.22965345230200179</v>
      </c>
    </row>
    <row r="4349" spans="1:13">
      <c r="A4349" s="135"/>
      <c r="B4349" s="104"/>
      <c r="C4349" s="104"/>
      <c r="D4349" s="104"/>
      <c r="E4349" s="104"/>
      <c r="F4349" s="104"/>
      <c r="G4349" s="104"/>
      <c r="H4349" s="5" t="s">
        <v>7</v>
      </c>
      <c r="I4349" s="50">
        <v>0.398464396</v>
      </c>
      <c r="J4349" s="50">
        <v>0.39563740800000002</v>
      </c>
      <c r="K4349" s="50">
        <v>0.32862982000000002</v>
      </c>
      <c r="L4349" s="9">
        <f t="shared" si="135"/>
        <v>0.3742438746666667</v>
      </c>
      <c r="M4349" s="9">
        <f t="shared" si="136"/>
        <v>3.9528210845398468E-2</v>
      </c>
    </row>
    <row r="4350" spans="1:13">
      <c r="A4350" s="135"/>
      <c r="B4350" s="104"/>
      <c r="C4350" s="104"/>
      <c r="D4350" s="104"/>
      <c r="E4350" s="104"/>
      <c r="F4350" s="104"/>
      <c r="G4350" s="104"/>
      <c r="H4350" s="5" t="s">
        <v>8</v>
      </c>
      <c r="I4350" s="50">
        <v>0.154628021</v>
      </c>
      <c r="J4350" s="50">
        <v>0.19264088500000001</v>
      </c>
      <c r="K4350" s="50">
        <v>1.029781397</v>
      </c>
      <c r="L4350" s="9">
        <f t="shared" si="135"/>
        <v>0.45901676766666671</v>
      </c>
      <c r="M4350" s="9">
        <f t="shared" si="136"/>
        <v>0.49466194621264703</v>
      </c>
    </row>
    <row r="4351" spans="1:13">
      <c r="A4351" s="135"/>
      <c r="B4351" s="104"/>
      <c r="C4351" s="104"/>
      <c r="D4351" s="104"/>
      <c r="E4351" s="104"/>
      <c r="F4351" s="104"/>
      <c r="G4351" s="104"/>
      <c r="H4351" s="5" t="s">
        <v>9</v>
      </c>
      <c r="I4351" s="50">
        <v>8.1937794539999995</v>
      </c>
      <c r="J4351" s="50">
        <v>8.7747879789999992</v>
      </c>
      <c r="K4351" s="50">
        <v>9.0245873890000006</v>
      </c>
      <c r="L4351" s="9">
        <f t="shared" si="135"/>
        <v>8.6643849406666664</v>
      </c>
      <c r="M4351" s="9">
        <f t="shared" si="136"/>
        <v>0.42626526878185256</v>
      </c>
    </row>
    <row r="4352" spans="1:13">
      <c r="A4352" s="135"/>
      <c r="B4352" s="104"/>
      <c r="C4352" s="104"/>
      <c r="D4352" s="104"/>
      <c r="E4352" s="105"/>
      <c r="F4352" s="105"/>
      <c r="G4352" s="105"/>
      <c r="H4352" s="5" t="s">
        <v>23</v>
      </c>
      <c r="I4352" s="50">
        <v>0.108074753</v>
      </c>
      <c r="J4352" s="50">
        <v>0.14204195999999999</v>
      </c>
      <c r="K4352" s="65">
        <v>5.9263649000000002E-2</v>
      </c>
      <c r="L4352" s="9">
        <f t="shared" si="135"/>
        <v>0.10312678733333332</v>
      </c>
      <c r="M4352" s="9">
        <f t="shared" si="136"/>
        <v>4.1610382913187235E-2</v>
      </c>
    </row>
    <row r="4353" spans="1:13">
      <c r="A4353" s="135"/>
      <c r="B4353" s="104"/>
      <c r="C4353" s="104"/>
      <c r="D4353" s="104"/>
      <c r="E4353" s="103">
        <v>64</v>
      </c>
      <c r="F4353" s="103">
        <f>24/B4342</f>
        <v>3</v>
      </c>
      <c r="G4353" s="103" t="b">
        <v>1</v>
      </c>
      <c r="H4353" s="5" t="s">
        <v>1</v>
      </c>
      <c r="I4353" s="50">
        <v>2.3808436999999998E-2</v>
      </c>
      <c r="J4353" s="50">
        <v>2.3818044999999999E-2</v>
      </c>
      <c r="K4353" s="50">
        <v>2.3761996000000001E-2</v>
      </c>
      <c r="L4353" s="9">
        <f t="shared" si="135"/>
        <v>2.3796159333333334E-2</v>
      </c>
      <c r="M4353" s="9">
        <f t="shared" si="136"/>
        <v>2.9973795627735965E-5</v>
      </c>
    </row>
    <row r="4354" spans="1:13">
      <c r="A4354" s="135"/>
      <c r="B4354" s="104"/>
      <c r="C4354" s="104"/>
      <c r="D4354" s="104"/>
      <c r="E4354" s="104"/>
      <c r="F4354" s="104"/>
      <c r="G4354" s="104"/>
      <c r="H4354" s="5" t="s">
        <v>2</v>
      </c>
      <c r="I4354" s="50">
        <v>5.2622739000000002E-2</v>
      </c>
      <c r="J4354" s="50">
        <v>5.1772381999999999E-2</v>
      </c>
      <c r="K4354" s="50">
        <v>5.2048808000000002E-2</v>
      </c>
      <c r="L4354" s="9">
        <f t="shared" si="135"/>
        <v>5.2147976333333339E-2</v>
      </c>
      <c r="M4354" s="9">
        <f t="shared" si="136"/>
        <v>4.3376551916252451E-4</v>
      </c>
    </row>
    <row r="4355" spans="1:13">
      <c r="A4355" s="135"/>
      <c r="B4355" s="104"/>
      <c r="C4355" s="104"/>
      <c r="D4355" s="104"/>
      <c r="E4355" s="104"/>
      <c r="F4355" s="104"/>
      <c r="G4355" s="104"/>
      <c r="H4355" s="5" t="s">
        <v>3</v>
      </c>
      <c r="I4355" s="50">
        <v>0</v>
      </c>
      <c r="J4355" s="50">
        <v>0</v>
      </c>
      <c r="K4355" s="50">
        <v>0</v>
      </c>
      <c r="L4355" s="9">
        <f t="shared" si="135"/>
        <v>0</v>
      </c>
      <c r="M4355" s="9">
        <f t="shared" si="136"/>
        <v>0</v>
      </c>
    </row>
    <row r="4356" spans="1:13">
      <c r="A4356" s="135"/>
      <c r="B4356" s="104"/>
      <c r="C4356" s="104"/>
      <c r="D4356" s="104"/>
      <c r="E4356" s="104"/>
      <c r="F4356" s="104"/>
      <c r="G4356" s="104"/>
      <c r="H4356" s="5" t="s">
        <v>22</v>
      </c>
      <c r="I4356" s="50">
        <v>1.7939261950000001</v>
      </c>
      <c r="J4356" s="50">
        <v>1.7904940309999999</v>
      </c>
      <c r="K4356" s="50">
        <v>1.783677159</v>
      </c>
      <c r="L4356" s="9">
        <f t="shared" ref="L4356:L4419" si="137">AVERAGE(I4356:K4356)</f>
        <v>1.7893657949999999</v>
      </c>
      <c r="M4356" s="9">
        <f t="shared" si="136"/>
        <v>5.2168354474811749E-3</v>
      </c>
    </row>
    <row r="4357" spans="1:13">
      <c r="A4357" s="135"/>
      <c r="B4357" s="104"/>
      <c r="C4357" s="104"/>
      <c r="D4357" s="104"/>
      <c r="E4357" s="104"/>
      <c r="F4357" s="104"/>
      <c r="G4357" s="104"/>
      <c r="H4357" s="5" t="s">
        <v>4</v>
      </c>
      <c r="I4357" s="50">
        <v>2.6981816240000001</v>
      </c>
      <c r="J4357" s="50">
        <v>2.6901140639999999</v>
      </c>
      <c r="K4357" s="50">
        <v>2.6891252410000002</v>
      </c>
      <c r="L4357" s="9">
        <f t="shared" si="137"/>
        <v>2.6924736429999996</v>
      </c>
      <c r="M4357" s="9">
        <f t="shared" si="136"/>
        <v>4.9679198920275572E-3</v>
      </c>
    </row>
    <row r="4358" spans="1:13">
      <c r="A4358" s="135"/>
      <c r="B4358" s="104"/>
      <c r="C4358" s="104"/>
      <c r="D4358" s="104"/>
      <c r="E4358" s="104"/>
      <c r="F4358" s="104"/>
      <c r="G4358" s="104"/>
      <c r="H4358" s="5" t="s">
        <v>5</v>
      </c>
      <c r="I4358" s="50">
        <v>0.369565794</v>
      </c>
      <c r="J4358" s="50">
        <v>0.48521215600000001</v>
      </c>
      <c r="K4358" s="50">
        <v>0.34432933599999999</v>
      </c>
      <c r="L4358" s="9">
        <f t="shared" si="137"/>
        <v>0.39970242866666666</v>
      </c>
      <c r="M4358" s="9">
        <f t="shared" si="136"/>
        <v>7.5120934529345262E-2</v>
      </c>
    </row>
    <row r="4359" spans="1:13">
      <c r="A4359" s="135"/>
      <c r="B4359" s="104"/>
      <c r="C4359" s="104"/>
      <c r="D4359" s="104"/>
      <c r="E4359" s="104"/>
      <c r="F4359" s="104"/>
      <c r="G4359" s="104"/>
      <c r="H4359" s="5" t="s">
        <v>6</v>
      </c>
      <c r="I4359" s="50">
        <v>2.2750736489999999</v>
      </c>
      <c r="J4359" s="50">
        <v>2.2437259109999999</v>
      </c>
      <c r="K4359" s="50">
        <v>2.2327446399999999</v>
      </c>
      <c r="L4359" s="9">
        <f t="shared" si="137"/>
        <v>2.2505147333333331</v>
      </c>
      <c r="M4359" s="9">
        <f t="shared" si="136"/>
        <v>2.1965935724109115E-2</v>
      </c>
    </row>
    <row r="4360" spans="1:13">
      <c r="A4360" s="135"/>
      <c r="B4360" s="104"/>
      <c r="C4360" s="104"/>
      <c r="D4360" s="104"/>
      <c r="E4360" s="104"/>
      <c r="F4360" s="104"/>
      <c r="G4360" s="104"/>
      <c r="H4360" s="5" t="s">
        <v>7</v>
      </c>
      <c r="I4360" s="50">
        <v>0.30149011799999997</v>
      </c>
      <c r="J4360" s="50">
        <v>0.31583208299999999</v>
      </c>
      <c r="K4360" s="50">
        <v>0.30815260900000002</v>
      </c>
      <c r="L4360" s="9">
        <f t="shared" si="137"/>
        <v>0.30849160333333331</v>
      </c>
      <c r="M4360" s="9">
        <f t="shared" si="136"/>
        <v>7.1769894721833332E-3</v>
      </c>
    </row>
    <row r="4361" spans="1:13">
      <c r="A4361" s="135"/>
      <c r="B4361" s="104"/>
      <c r="C4361" s="104"/>
      <c r="D4361" s="104"/>
      <c r="E4361" s="104"/>
      <c r="F4361" s="104"/>
      <c r="G4361" s="104"/>
      <c r="H4361" s="5" t="s">
        <v>8</v>
      </c>
      <c r="I4361" s="50">
        <v>0.40651195499999998</v>
      </c>
      <c r="J4361" s="50">
        <v>0.459874379</v>
      </c>
      <c r="K4361" s="50">
        <v>0.39888256300000002</v>
      </c>
      <c r="L4361" s="9">
        <f t="shared" si="137"/>
        <v>0.42175629899999995</v>
      </c>
      <c r="M4361" s="9">
        <f t="shared" si="136"/>
        <v>3.3230903128522039E-2</v>
      </c>
    </row>
    <row r="4362" spans="1:13">
      <c r="A4362" s="135"/>
      <c r="B4362" s="104"/>
      <c r="C4362" s="104"/>
      <c r="D4362" s="104"/>
      <c r="E4362" s="104"/>
      <c r="F4362" s="104"/>
      <c r="G4362" s="104"/>
      <c r="H4362" s="5" t="s">
        <v>9</v>
      </c>
      <c r="I4362" s="50">
        <v>6.0514268739999997</v>
      </c>
      <c r="J4362" s="50">
        <v>6.1953416040000002</v>
      </c>
      <c r="K4362" s="50">
        <v>5.9738006520000004</v>
      </c>
      <c r="L4362" s="9">
        <f t="shared" si="137"/>
        <v>6.073523043333334</v>
      </c>
      <c r="M4362" s="9">
        <f t="shared" si="136"/>
        <v>0.11241120441340388</v>
      </c>
    </row>
    <row r="4363" spans="1:13">
      <c r="A4363" s="136"/>
      <c r="B4363" s="105"/>
      <c r="C4363" s="104"/>
      <c r="D4363" s="104"/>
      <c r="E4363" s="105"/>
      <c r="F4363" s="105"/>
      <c r="G4363" s="105"/>
      <c r="H4363" s="5" t="s">
        <v>23</v>
      </c>
      <c r="I4363" s="50">
        <v>4.9314106000000003E-2</v>
      </c>
      <c r="J4363" s="50">
        <v>4.8904101999999998E-2</v>
      </c>
      <c r="K4363" s="50">
        <v>4.9014587999999998E-2</v>
      </c>
      <c r="L4363" s="9">
        <f t="shared" si="137"/>
        <v>4.9077598666666666E-2</v>
      </c>
      <c r="M4363" s="9">
        <f t="shared" si="136"/>
        <v>2.1214046782576544E-4</v>
      </c>
    </row>
    <row r="4364" spans="1:13">
      <c r="A4364" s="134">
        <v>16</v>
      </c>
      <c r="B4364" s="103">
        <v>8</v>
      </c>
      <c r="C4364" s="104"/>
      <c r="D4364" s="104"/>
      <c r="E4364" s="103">
        <v>128</v>
      </c>
      <c r="F4364" s="103">
        <f>24/B4364</f>
        <v>3</v>
      </c>
      <c r="G4364" s="103" t="b">
        <v>0</v>
      </c>
      <c r="H4364" s="5" t="s">
        <v>1</v>
      </c>
      <c r="I4364" s="50">
        <v>0</v>
      </c>
      <c r="J4364" s="50">
        <v>0</v>
      </c>
      <c r="K4364" s="50">
        <v>0</v>
      </c>
      <c r="L4364" s="9">
        <f t="shared" si="137"/>
        <v>0</v>
      </c>
      <c r="M4364" s="9">
        <f t="shared" si="136"/>
        <v>0</v>
      </c>
    </row>
    <row r="4365" spans="1:13">
      <c r="A4365" s="135"/>
      <c r="B4365" s="104"/>
      <c r="C4365" s="104"/>
      <c r="D4365" s="104"/>
      <c r="E4365" s="104"/>
      <c r="F4365" s="104"/>
      <c r="G4365" s="104"/>
      <c r="H4365" s="5" t="s">
        <v>2</v>
      </c>
      <c r="I4365" s="50">
        <v>0</v>
      </c>
      <c r="J4365" s="50">
        <v>0</v>
      </c>
      <c r="K4365" s="50">
        <v>0</v>
      </c>
      <c r="L4365" s="9">
        <f t="shared" si="137"/>
        <v>0</v>
      </c>
      <c r="M4365" s="9">
        <f t="shared" si="136"/>
        <v>0</v>
      </c>
    </row>
    <row r="4366" spans="1:13">
      <c r="A4366" s="135"/>
      <c r="B4366" s="104"/>
      <c r="C4366" s="104"/>
      <c r="D4366" s="104"/>
      <c r="E4366" s="104"/>
      <c r="F4366" s="104"/>
      <c r="G4366" s="104"/>
      <c r="H4366" s="5" t="s">
        <v>3</v>
      </c>
      <c r="I4366" s="50">
        <v>0</v>
      </c>
      <c r="J4366" s="50">
        <v>0</v>
      </c>
      <c r="K4366" s="50">
        <v>0</v>
      </c>
      <c r="L4366" s="9">
        <f t="shared" si="137"/>
        <v>0</v>
      </c>
      <c r="M4366" s="9">
        <f t="shared" ref="M4366:M4429" si="138">STDEV(I4366:K4366)</f>
        <v>0</v>
      </c>
    </row>
    <row r="4367" spans="1:13">
      <c r="A4367" s="135"/>
      <c r="B4367" s="104"/>
      <c r="C4367" s="104"/>
      <c r="D4367" s="104"/>
      <c r="E4367" s="104"/>
      <c r="F4367" s="104"/>
      <c r="G4367" s="104"/>
      <c r="H4367" s="5" t="s">
        <v>22</v>
      </c>
      <c r="I4367" s="50">
        <v>0</v>
      </c>
      <c r="J4367" s="50">
        <v>0</v>
      </c>
      <c r="K4367" s="50">
        <v>0</v>
      </c>
      <c r="L4367" s="9">
        <f t="shared" si="137"/>
        <v>0</v>
      </c>
      <c r="M4367" s="9">
        <f t="shared" si="138"/>
        <v>0</v>
      </c>
    </row>
    <row r="4368" spans="1:13">
      <c r="A4368" s="135"/>
      <c r="B4368" s="104"/>
      <c r="C4368" s="104"/>
      <c r="D4368" s="104"/>
      <c r="E4368" s="104"/>
      <c r="F4368" s="104"/>
      <c r="G4368" s="104"/>
      <c r="H4368" s="5" t="s">
        <v>4</v>
      </c>
      <c r="I4368" s="50">
        <v>1.28970275</v>
      </c>
      <c r="J4368" s="50">
        <v>1.2787461490000001</v>
      </c>
      <c r="K4368" s="50">
        <v>1.283959082</v>
      </c>
      <c r="L4368" s="9">
        <f t="shared" si="137"/>
        <v>1.2841359936666665</v>
      </c>
      <c r="M4368" s="9">
        <f t="shared" si="138"/>
        <v>5.480442470426279E-3</v>
      </c>
    </row>
    <row r="4369" spans="1:13">
      <c r="A4369" s="135"/>
      <c r="B4369" s="104"/>
      <c r="C4369" s="104"/>
      <c r="D4369" s="104"/>
      <c r="E4369" s="104"/>
      <c r="F4369" s="104"/>
      <c r="G4369" s="104"/>
      <c r="H4369" s="5" t="s">
        <v>5</v>
      </c>
      <c r="I4369" s="50">
        <v>0.57906254800000001</v>
      </c>
      <c r="J4369" s="50">
        <v>0.31117503600000002</v>
      </c>
      <c r="K4369" s="50">
        <v>0.74548749199999997</v>
      </c>
      <c r="L4369" s="9">
        <f t="shared" si="137"/>
        <v>0.54524169199999994</v>
      </c>
      <c r="M4369" s="9">
        <f t="shared" si="138"/>
        <v>0.21912260286108681</v>
      </c>
    </row>
    <row r="4370" spans="1:13">
      <c r="A4370" s="135"/>
      <c r="B4370" s="104"/>
      <c r="C4370" s="104"/>
      <c r="D4370" s="104"/>
      <c r="E4370" s="104"/>
      <c r="F4370" s="104"/>
      <c r="G4370" s="104"/>
      <c r="H4370" s="5" t="s">
        <v>6</v>
      </c>
      <c r="I4370" s="50">
        <v>4.3480596770000002</v>
      </c>
      <c r="J4370" s="50">
        <v>4.4845513380000002</v>
      </c>
      <c r="K4370" s="50">
        <v>4.3641031720000001</v>
      </c>
      <c r="L4370" s="9">
        <f t="shared" si="137"/>
        <v>4.3989047290000007</v>
      </c>
      <c r="M4370" s="9">
        <f t="shared" si="138"/>
        <v>7.4604655738451861E-2</v>
      </c>
    </row>
    <row r="4371" spans="1:13">
      <c r="A4371" s="135"/>
      <c r="B4371" s="104"/>
      <c r="C4371" s="104"/>
      <c r="D4371" s="104"/>
      <c r="E4371" s="104"/>
      <c r="F4371" s="104"/>
      <c r="G4371" s="104"/>
      <c r="H4371" s="5" t="s">
        <v>7</v>
      </c>
      <c r="I4371" s="50">
        <v>0.56590290099999996</v>
      </c>
      <c r="J4371" s="50">
        <v>0.358021637</v>
      </c>
      <c r="K4371" s="50">
        <v>0.38721871099999999</v>
      </c>
      <c r="L4371" s="9">
        <f t="shared" si="137"/>
        <v>0.43704774966666665</v>
      </c>
      <c r="M4371" s="9">
        <f t="shared" si="138"/>
        <v>0.11254267991030156</v>
      </c>
    </row>
    <row r="4372" spans="1:13">
      <c r="A4372" s="135"/>
      <c r="B4372" s="104"/>
      <c r="C4372" s="104"/>
      <c r="D4372" s="104"/>
      <c r="E4372" s="104"/>
      <c r="F4372" s="104"/>
      <c r="G4372" s="104"/>
      <c r="H4372" s="5" t="s">
        <v>8</v>
      </c>
      <c r="I4372" s="50">
        <v>0.41173747199999999</v>
      </c>
      <c r="J4372" s="50">
        <v>0.15886967699999999</v>
      </c>
      <c r="K4372" s="50">
        <v>0.40028245499999998</v>
      </c>
      <c r="L4372" s="9">
        <f>AVERAGE(I4372:K4372)</f>
        <v>0.32362986799999999</v>
      </c>
      <c r="M4372" s="9">
        <f>STDEV(I4372:K4372)</f>
        <v>0.14280141721070194</v>
      </c>
    </row>
    <row r="4373" spans="1:13">
      <c r="A4373" s="135"/>
      <c r="B4373" s="104"/>
      <c r="C4373" s="104"/>
      <c r="D4373" s="104"/>
      <c r="E4373" s="104"/>
      <c r="F4373" s="104"/>
      <c r="G4373" s="104"/>
      <c r="H4373" s="5" t="s">
        <v>9</v>
      </c>
      <c r="I4373" s="50">
        <v>7.1949317720000003</v>
      </c>
      <c r="J4373" s="50">
        <v>6.5918965380000003</v>
      </c>
      <c r="K4373" s="50">
        <v>7.1815191799999996</v>
      </c>
      <c r="L4373" s="9">
        <f>AVERAGE(I4373:K4373)</f>
        <v>6.9894491633333331</v>
      </c>
      <c r="M4373" s="9">
        <f>STDEV(I4373:K4373)</f>
        <v>0.34435598127244538</v>
      </c>
    </row>
    <row r="4374" spans="1:13">
      <c r="A4374" s="135"/>
      <c r="B4374" s="104"/>
      <c r="C4374" s="104"/>
      <c r="D4374" s="104"/>
      <c r="E4374" s="105"/>
      <c r="F4374" s="105"/>
      <c r="G4374" s="105"/>
      <c r="H4374" s="5" t="s">
        <v>23</v>
      </c>
      <c r="I4374" s="50">
        <v>4.9755163999999998E-2</v>
      </c>
      <c r="J4374" s="50">
        <v>4.6663188000000001E-2</v>
      </c>
      <c r="K4374" s="50">
        <v>4.6746997999999998E-2</v>
      </c>
      <c r="L4374" s="9">
        <f>AVERAGE(I4374:K4374)</f>
        <v>4.772178333333333E-2</v>
      </c>
      <c r="M4374" s="9">
        <f>STDEV(I4374:K4374)</f>
        <v>1.7614578424433916E-3</v>
      </c>
    </row>
    <row r="4375" spans="1:13">
      <c r="A4375" s="135"/>
      <c r="B4375" s="104"/>
      <c r="C4375" s="104"/>
      <c r="D4375" s="104"/>
      <c r="E4375" s="103">
        <v>64</v>
      </c>
      <c r="F4375" s="103">
        <f>24/B4364</f>
        <v>3</v>
      </c>
      <c r="G4375" s="103" t="b">
        <v>0</v>
      </c>
      <c r="H4375" s="5" t="s">
        <v>1</v>
      </c>
      <c r="I4375" s="50">
        <v>0</v>
      </c>
      <c r="J4375" s="50">
        <v>0</v>
      </c>
      <c r="K4375" s="50">
        <v>0</v>
      </c>
      <c r="L4375" s="9">
        <f t="shared" si="137"/>
        <v>0</v>
      </c>
      <c r="M4375" s="9">
        <f t="shared" si="138"/>
        <v>0</v>
      </c>
    </row>
    <row r="4376" spans="1:13">
      <c r="A4376" s="135"/>
      <c r="B4376" s="104"/>
      <c r="C4376" s="104"/>
      <c r="D4376" s="104"/>
      <c r="E4376" s="104"/>
      <c r="F4376" s="104"/>
      <c r="G4376" s="104"/>
      <c r="H4376" s="5" t="s">
        <v>2</v>
      </c>
      <c r="I4376" s="50">
        <v>0</v>
      </c>
      <c r="J4376" s="50">
        <v>0</v>
      </c>
      <c r="K4376" s="50">
        <v>0</v>
      </c>
      <c r="L4376" s="9">
        <f t="shared" si="137"/>
        <v>0</v>
      </c>
      <c r="M4376" s="9">
        <f t="shared" si="138"/>
        <v>0</v>
      </c>
    </row>
    <row r="4377" spans="1:13">
      <c r="A4377" s="135"/>
      <c r="B4377" s="104"/>
      <c r="C4377" s="104"/>
      <c r="D4377" s="104"/>
      <c r="E4377" s="104"/>
      <c r="F4377" s="104"/>
      <c r="G4377" s="104"/>
      <c r="H4377" s="5" t="s">
        <v>3</v>
      </c>
      <c r="I4377" s="50">
        <v>0</v>
      </c>
      <c r="J4377" s="50">
        <v>0</v>
      </c>
      <c r="K4377" s="50">
        <v>0</v>
      </c>
      <c r="L4377" s="9">
        <f t="shared" si="137"/>
        <v>0</v>
      </c>
      <c r="M4377" s="9">
        <f t="shared" si="138"/>
        <v>0</v>
      </c>
    </row>
    <row r="4378" spans="1:13">
      <c r="A4378" s="135"/>
      <c r="B4378" s="104"/>
      <c r="C4378" s="104"/>
      <c r="D4378" s="104"/>
      <c r="E4378" s="104"/>
      <c r="F4378" s="104"/>
      <c r="G4378" s="104"/>
      <c r="H4378" s="5" t="s">
        <v>22</v>
      </c>
      <c r="I4378" s="50">
        <v>0</v>
      </c>
      <c r="J4378" s="50">
        <v>0</v>
      </c>
      <c r="K4378" s="50">
        <v>0</v>
      </c>
      <c r="L4378" s="9">
        <f t="shared" si="137"/>
        <v>0</v>
      </c>
      <c r="M4378" s="9">
        <f t="shared" si="138"/>
        <v>0</v>
      </c>
    </row>
    <row r="4379" spans="1:13">
      <c r="A4379" s="135"/>
      <c r="B4379" s="104"/>
      <c r="C4379" s="104"/>
      <c r="D4379" s="104"/>
      <c r="E4379" s="104"/>
      <c r="F4379" s="104"/>
      <c r="G4379" s="104"/>
      <c r="H4379" s="5" t="s">
        <v>4</v>
      </c>
      <c r="I4379" s="50">
        <v>1.2836804589999999</v>
      </c>
      <c r="J4379" s="50">
        <v>1.280274717</v>
      </c>
      <c r="K4379" s="50">
        <v>1.283114783</v>
      </c>
      <c r="L4379" s="9">
        <f t="shared" si="137"/>
        <v>1.2823566529999999</v>
      </c>
      <c r="M4379" s="9">
        <f t="shared" si="138"/>
        <v>1.8250590306387491E-3</v>
      </c>
    </row>
    <row r="4380" spans="1:13">
      <c r="A4380" s="135"/>
      <c r="B4380" s="104"/>
      <c r="C4380" s="104"/>
      <c r="D4380" s="104"/>
      <c r="E4380" s="104"/>
      <c r="F4380" s="104"/>
      <c r="G4380" s="104"/>
      <c r="H4380" s="5" t="s">
        <v>5</v>
      </c>
      <c r="I4380" s="50">
        <v>0.54843162300000003</v>
      </c>
      <c r="J4380" s="50">
        <v>0.66497318599999999</v>
      </c>
      <c r="K4380" s="50">
        <v>0.50678983399999999</v>
      </c>
      <c r="L4380" s="9">
        <f t="shared" si="137"/>
        <v>0.57339821433333338</v>
      </c>
      <c r="M4380" s="9">
        <f t="shared" si="138"/>
        <v>8.1993848699724078E-2</v>
      </c>
    </row>
    <row r="4381" spans="1:13">
      <c r="A4381" s="135"/>
      <c r="B4381" s="104"/>
      <c r="C4381" s="104"/>
      <c r="D4381" s="104"/>
      <c r="E4381" s="104"/>
      <c r="F4381" s="104"/>
      <c r="G4381" s="104"/>
      <c r="H4381" s="5" t="s">
        <v>6</v>
      </c>
      <c r="I4381" s="50">
        <v>2.423587538</v>
      </c>
      <c r="J4381" s="50">
        <v>2.3710750350000001</v>
      </c>
      <c r="K4381" s="50">
        <v>2.393352497</v>
      </c>
      <c r="L4381" s="9">
        <f t="shared" si="137"/>
        <v>2.3960050233333337</v>
      </c>
      <c r="M4381" s="9">
        <f t="shared" si="138"/>
        <v>2.6356548802774278E-2</v>
      </c>
    </row>
    <row r="4382" spans="1:13">
      <c r="A4382" s="135"/>
      <c r="B4382" s="104"/>
      <c r="C4382" s="104"/>
      <c r="D4382" s="104"/>
      <c r="E4382" s="104"/>
      <c r="F4382" s="104"/>
      <c r="G4382" s="104"/>
      <c r="H4382" s="5" t="s">
        <v>7</v>
      </c>
      <c r="I4382" s="50">
        <v>0.32080208399999999</v>
      </c>
      <c r="J4382" s="50">
        <v>0.33957812100000001</v>
      </c>
      <c r="K4382" s="50">
        <v>0.32160166200000001</v>
      </c>
      <c r="L4382" s="9">
        <f t="shared" si="137"/>
        <v>0.32732728900000002</v>
      </c>
      <c r="M4382" s="9">
        <f t="shared" si="138"/>
        <v>1.06170614938263E-2</v>
      </c>
    </row>
    <row r="4383" spans="1:13">
      <c r="A4383" s="135"/>
      <c r="B4383" s="104"/>
      <c r="C4383" s="104"/>
      <c r="D4383" s="104"/>
      <c r="E4383" s="104"/>
      <c r="F4383" s="104"/>
      <c r="G4383" s="104"/>
      <c r="H4383" s="5" t="s">
        <v>8</v>
      </c>
      <c r="I4383" s="50">
        <v>0.30764167199999998</v>
      </c>
      <c r="J4383" s="50">
        <v>0.313583946</v>
      </c>
      <c r="K4383" s="50">
        <v>0.21548134699999999</v>
      </c>
      <c r="L4383" s="9">
        <f t="shared" si="137"/>
        <v>0.27890232166666667</v>
      </c>
      <c r="M4383" s="9">
        <f t="shared" si="138"/>
        <v>5.5004478688787224E-2</v>
      </c>
    </row>
    <row r="4384" spans="1:13">
      <c r="A4384" s="135"/>
      <c r="B4384" s="104"/>
      <c r="C4384" s="104"/>
      <c r="D4384" s="104"/>
      <c r="E4384" s="104"/>
      <c r="F4384" s="104"/>
      <c r="G4384" s="104"/>
      <c r="H4384" s="5" t="s">
        <v>9</v>
      </c>
      <c r="I4384" s="50">
        <v>4.8856625920000001</v>
      </c>
      <c r="J4384" s="50">
        <v>4.970102775</v>
      </c>
      <c r="K4384" s="50">
        <v>4.7210114609999998</v>
      </c>
      <c r="L4384" s="9">
        <f t="shared" si="137"/>
        <v>4.8589256093333333</v>
      </c>
      <c r="M4384" s="9">
        <f t="shared" si="138"/>
        <v>0.12667979459704654</v>
      </c>
    </row>
    <row r="4385" spans="1:13">
      <c r="A4385" s="136"/>
      <c r="B4385" s="105"/>
      <c r="C4385" s="104"/>
      <c r="D4385" s="105"/>
      <c r="E4385" s="105"/>
      <c r="F4385" s="105"/>
      <c r="G4385" s="105"/>
      <c r="H4385" s="5" t="s">
        <v>23</v>
      </c>
      <c r="I4385" s="50">
        <v>4.7014212E-2</v>
      </c>
      <c r="J4385" s="50">
        <v>4.7233511999999998E-2</v>
      </c>
      <c r="K4385" s="65">
        <v>4.7537926000000001E-2</v>
      </c>
      <c r="L4385" s="9">
        <f t="shared" si="137"/>
        <v>4.7261883333333338E-2</v>
      </c>
      <c r="M4385" s="9">
        <f t="shared" si="138"/>
        <v>2.6300720116630605E-4</v>
      </c>
    </row>
    <row r="4386" spans="1:13">
      <c r="A4386" s="134">
        <v>16</v>
      </c>
      <c r="B4386" s="103">
        <v>8</v>
      </c>
      <c r="C4386" s="104"/>
      <c r="D4386" s="103" t="s">
        <v>12</v>
      </c>
      <c r="E4386" s="103" t="s">
        <v>13</v>
      </c>
      <c r="F4386" s="103">
        <f>24/B4386</f>
        <v>3</v>
      </c>
      <c r="G4386" s="103" t="s">
        <v>13</v>
      </c>
      <c r="H4386" s="3" t="s">
        <v>4</v>
      </c>
      <c r="I4386" s="50">
        <v>0.48295587200000001</v>
      </c>
      <c r="J4386" s="50">
        <v>0.48405122</v>
      </c>
      <c r="K4386" s="65">
        <v>0.45833694699999999</v>
      </c>
      <c r="L4386" s="9">
        <f t="shared" si="137"/>
        <v>0.47511467966666671</v>
      </c>
      <c r="M4386" s="9">
        <f t="shared" si="138"/>
        <v>1.4540260722761355E-2</v>
      </c>
    </row>
    <row r="4387" spans="1:13">
      <c r="A4387" s="135"/>
      <c r="B4387" s="104"/>
      <c r="C4387" s="104"/>
      <c r="D4387" s="104"/>
      <c r="E4387" s="104"/>
      <c r="F4387" s="104"/>
      <c r="G4387" s="104"/>
      <c r="H4387" s="3" t="s">
        <v>5</v>
      </c>
      <c r="I4387" s="50">
        <v>0.20779435199999999</v>
      </c>
      <c r="J4387" s="50">
        <v>0.22905225300000001</v>
      </c>
      <c r="K4387" s="65">
        <v>0.12871016499999999</v>
      </c>
      <c r="L4387" s="9">
        <f t="shared" si="137"/>
        <v>0.18851892333333331</v>
      </c>
      <c r="M4387" s="9">
        <f t="shared" si="138"/>
        <v>5.2875233037432266E-2</v>
      </c>
    </row>
    <row r="4388" spans="1:13">
      <c r="A4388" s="135"/>
      <c r="B4388" s="104"/>
      <c r="C4388" s="104"/>
      <c r="D4388" s="104"/>
      <c r="E4388" s="104"/>
      <c r="F4388" s="104"/>
      <c r="G4388" s="104"/>
      <c r="H4388" s="3" t="s">
        <v>6</v>
      </c>
      <c r="I4388" s="50">
        <v>2.2179527050000001</v>
      </c>
      <c r="J4388" s="50">
        <v>2.1170550499999998</v>
      </c>
      <c r="K4388" s="50">
        <v>2.140469414</v>
      </c>
      <c r="L4388" s="9">
        <f t="shared" si="137"/>
        <v>2.1584923896666663</v>
      </c>
      <c r="M4388" s="9">
        <f t="shared" si="138"/>
        <v>5.2808190037490509E-2</v>
      </c>
    </row>
    <row r="4389" spans="1:13">
      <c r="A4389" s="135"/>
      <c r="B4389" s="104"/>
      <c r="C4389" s="104"/>
      <c r="D4389" s="104"/>
      <c r="E4389" s="104"/>
      <c r="F4389" s="104"/>
      <c r="G4389" s="104"/>
      <c r="H4389" s="3" t="s">
        <v>7</v>
      </c>
      <c r="I4389" s="50">
        <v>0.38998808899999998</v>
      </c>
      <c r="J4389" s="50">
        <v>0.376820457</v>
      </c>
      <c r="K4389" s="50">
        <v>0.36006047200000002</v>
      </c>
      <c r="L4389" s="9">
        <f t="shared" si="137"/>
        <v>0.37562300600000004</v>
      </c>
      <c r="M4389" s="9">
        <f t="shared" si="138"/>
        <v>1.4999699380245006E-2</v>
      </c>
    </row>
    <row r="4390" spans="1:13">
      <c r="A4390" s="135"/>
      <c r="B4390" s="104"/>
      <c r="C4390" s="104"/>
      <c r="D4390" s="104"/>
      <c r="E4390" s="104"/>
      <c r="F4390" s="104"/>
      <c r="G4390" s="104"/>
      <c r="H4390" s="5" t="s">
        <v>9</v>
      </c>
      <c r="I4390" s="50">
        <v>3.6669378610000001</v>
      </c>
      <c r="J4390" s="50">
        <v>3.4435277339999999</v>
      </c>
      <c r="K4390" s="50">
        <v>3.3643454269999999</v>
      </c>
      <c r="L4390" s="9">
        <f t="shared" si="137"/>
        <v>3.4916036740000003</v>
      </c>
      <c r="M4390" s="9">
        <f t="shared" si="138"/>
        <v>0.15692041703893669</v>
      </c>
    </row>
    <row r="4391" spans="1:13">
      <c r="A4391" s="135"/>
      <c r="B4391" s="104"/>
      <c r="C4391" s="104"/>
      <c r="D4391" s="105"/>
      <c r="E4391" s="105"/>
      <c r="F4391" s="105"/>
      <c r="G4391" s="105"/>
      <c r="H4391" s="5" t="s">
        <v>23</v>
      </c>
      <c r="I4391" s="50">
        <v>4.8106338999999998E-2</v>
      </c>
      <c r="J4391" s="50">
        <v>5.1017462E-2</v>
      </c>
      <c r="K4391" s="65">
        <v>4.8092153999999998E-2</v>
      </c>
      <c r="L4391" s="9">
        <f t="shared" si="137"/>
        <v>4.9071985000000005E-2</v>
      </c>
      <c r="M4391" s="9">
        <f t="shared" si="138"/>
        <v>1.684847432767431E-3</v>
      </c>
    </row>
    <row r="4392" spans="1:13">
      <c r="A4392" s="135"/>
      <c r="B4392" s="104"/>
      <c r="C4392" s="104"/>
      <c r="D4392" s="103" t="s">
        <v>14</v>
      </c>
      <c r="E4392" s="103" t="s">
        <v>13</v>
      </c>
      <c r="F4392" s="103">
        <f>24/B4386</f>
        <v>3</v>
      </c>
      <c r="G4392" s="103" t="s">
        <v>13</v>
      </c>
      <c r="H4392" s="3" t="s">
        <v>4</v>
      </c>
      <c r="I4392" s="50">
        <v>0.46277059100000001</v>
      </c>
      <c r="J4392" s="50">
        <v>0.47547080400000002</v>
      </c>
      <c r="K4392" s="65">
        <v>0.46916876699999999</v>
      </c>
      <c r="L4392" s="9">
        <f t="shared" si="137"/>
        <v>0.46913672066666673</v>
      </c>
      <c r="M4392" s="9">
        <f t="shared" si="138"/>
        <v>6.3501671463790967E-3</v>
      </c>
    </row>
    <row r="4393" spans="1:13">
      <c r="A4393" s="135"/>
      <c r="B4393" s="104"/>
      <c r="C4393" s="104"/>
      <c r="D4393" s="104"/>
      <c r="E4393" s="104"/>
      <c r="F4393" s="104"/>
      <c r="G4393" s="104"/>
      <c r="H4393" s="3" t="s">
        <v>5</v>
      </c>
      <c r="I4393" s="50">
        <v>0.34051580599999998</v>
      </c>
      <c r="J4393" s="50">
        <v>0.34694387599999998</v>
      </c>
      <c r="K4393" s="50">
        <v>0.33572300999999999</v>
      </c>
      <c r="L4393" s="9">
        <f t="shared" si="137"/>
        <v>0.34106089733333333</v>
      </c>
      <c r="M4393" s="9">
        <f t="shared" si="138"/>
        <v>5.6302577089104291E-3</v>
      </c>
    </row>
    <row r="4394" spans="1:13">
      <c r="A4394" s="135"/>
      <c r="B4394" s="104"/>
      <c r="C4394" s="104"/>
      <c r="D4394" s="104"/>
      <c r="E4394" s="104"/>
      <c r="F4394" s="104"/>
      <c r="G4394" s="104"/>
      <c r="H4394" s="3" t="s">
        <v>6</v>
      </c>
      <c r="I4394" s="50">
        <v>0.60294225099999998</v>
      </c>
      <c r="J4394" s="50">
        <v>0.49669744700000001</v>
      </c>
      <c r="K4394" s="50">
        <v>0.57024977300000002</v>
      </c>
      <c r="L4394" s="9">
        <f t="shared" si="137"/>
        <v>0.55662982366666669</v>
      </c>
      <c r="M4394" s="9">
        <f t="shared" si="138"/>
        <v>5.4416145206469077E-2</v>
      </c>
    </row>
    <row r="4395" spans="1:13">
      <c r="A4395" s="135"/>
      <c r="B4395" s="104"/>
      <c r="C4395" s="104"/>
      <c r="D4395" s="104"/>
      <c r="E4395" s="104"/>
      <c r="F4395" s="104"/>
      <c r="G4395" s="104"/>
      <c r="H4395" s="3" t="s">
        <v>7</v>
      </c>
      <c r="I4395" s="50">
        <v>0.25976870099999999</v>
      </c>
      <c r="J4395" s="50">
        <v>0.26890167500000001</v>
      </c>
      <c r="K4395" s="50">
        <v>0.267106868</v>
      </c>
      <c r="L4395" s="9">
        <f t="shared" si="137"/>
        <v>0.26525908133333331</v>
      </c>
      <c r="M4395" s="9">
        <f t="shared" si="138"/>
        <v>4.8387539920213352E-3</v>
      </c>
    </row>
    <row r="4396" spans="1:13">
      <c r="A4396" s="135"/>
      <c r="B4396" s="104"/>
      <c r="C4396" s="104"/>
      <c r="D4396" s="104"/>
      <c r="E4396" s="104"/>
      <c r="F4396" s="104"/>
      <c r="G4396" s="104"/>
      <c r="H4396" s="3" t="s">
        <v>8</v>
      </c>
      <c r="I4396" s="50">
        <v>0.348501383</v>
      </c>
      <c r="J4396" s="50">
        <v>0.30362534299999999</v>
      </c>
      <c r="K4396" s="50">
        <v>0.31296372700000002</v>
      </c>
      <c r="L4396" s="9">
        <f t="shared" si="137"/>
        <v>0.32169681766666663</v>
      </c>
      <c r="M4396" s="9">
        <f t="shared" si="138"/>
        <v>2.3678363456213884E-2</v>
      </c>
    </row>
    <row r="4397" spans="1:13">
      <c r="A4397" s="135"/>
      <c r="B4397" s="104"/>
      <c r="C4397" s="104"/>
      <c r="D4397" s="104"/>
      <c r="E4397" s="104"/>
      <c r="F4397" s="104"/>
      <c r="G4397" s="104"/>
      <c r="H4397" s="3" t="s">
        <v>9</v>
      </c>
      <c r="I4397" s="50">
        <v>2.1762800900000001</v>
      </c>
      <c r="J4397" s="50">
        <v>2.0789809269999999</v>
      </c>
      <c r="K4397" s="50">
        <v>2.1119805930000002</v>
      </c>
      <c r="L4397" s="9">
        <f t="shared" si="137"/>
        <v>2.1224138700000004</v>
      </c>
      <c r="M4397" s="9">
        <f t="shared" si="138"/>
        <v>4.9481529198724207E-2</v>
      </c>
    </row>
    <row r="4398" spans="1:13">
      <c r="A4398" s="136"/>
      <c r="B4398" s="105"/>
      <c r="C4398" s="105"/>
      <c r="D4398" s="105"/>
      <c r="E4398" s="105"/>
      <c r="F4398" s="105"/>
      <c r="G4398" s="105"/>
      <c r="H4398" s="5" t="s">
        <v>23</v>
      </c>
      <c r="I4398" s="50">
        <v>4.7239486999999997E-2</v>
      </c>
      <c r="J4398" s="50">
        <v>4.7190594000000002E-2</v>
      </c>
      <c r="K4398" s="65">
        <v>4.7453898000000001E-2</v>
      </c>
      <c r="L4398" s="9">
        <f t="shared" si="137"/>
        <v>4.7294659666666662E-2</v>
      </c>
      <c r="M4398" s="9">
        <f t="shared" si="138"/>
        <v>1.4005451247401304E-4</v>
      </c>
    </row>
    <row r="4399" spans="1:13">
      <c r="A4399" s="134">
        <v>16</v>
      </c>
      <c r="B4399" s="103">
        <v>8</v>
      </c>
      <c r="C4399" s="103" t="s">
        <v>18</v>
      </c>
      <c r="D4399" s="103" t="s">
        <v>11</v>
      </c>
      <c r="E4399" s="103">
        <v>128</v>
      </c>
      <c r="F4399" s="103">
        <f>24/B4399</f>
        <v>3</v>
      </c>
      <c r="G4399" s="103" t="b">
        <v>1</v>
      </c>
      <c r="H4399" s="5" t="s">
        <v>1</v>
      </c>
      <c r="I4399" s="50">
        <v>4.5738705999999997E-2</v>
      </c>
      <c r="J4399" s="50">
        <v>4.5711923000000002E-2</v>
      </c>
      <c r="K4399" s="50">
        <v>4.5771012E-2</v>
      </c>
      <c r="L4399" s="9">
        <f t="shared" si="137"/>
        <v>4.5740546999999999E-2</v>
      </c>
      <c r="M4399" s="9">
        <f t="shared" si="138"/>
        <v>2.958748791296679E-5</v>
      </c>
    </row>
    <row r="4400" spans="1:13">
      <c r="A4400" s="135"/>
      <c r="B4400" s="104"/>
      <c r="C4400" s="104"/>
      <c r="D4400" s="104"/>
      <c r="E4400" s="104"/>
      <c r="F4400" s="104"/>
      <c r="G4400" s="104"/>
      <c r="H4400" s="5" t="s">
        <v>2</v>
      </c>
      <c r="I4400" s="50">
        <v>0.108881994</v>
      </c>
      <c r="J4400" s="50">
        <v>0.107123735</v>
      </c>
      <c r="K4400" s="50">
        <v>0.107394247</v>
      </c>
      <c r="L4400" s="9">
        <f t="shared" si="137"/>
        <v>0.107799992</v>
      </c>
      <c r="M4400" s="9">
        <f t="shared" si="138"/>
        <v>9.4675257144567488E-4</v>
      </c>
    </row>
    <row r="4401" spans="1:13">
      <c r="A4401" s="135"/>
      <c r="B4401" s="104"/>
      <c r="C4401" s="104"/>
      <c r="D4401" s="104"/>
      <c r="E4401" s="104"/>
      <c r="F4401" s="104"/>
      <c r="G4401" s="104"/>
      <c r="H4401" s="5" t="s">
        <v>3</v>
      </c>
      <c r="I4401" s="50">
        <v>0</v>
      </c>
      <c r="J4401" s="50">
        <v>0</v>
      </c>
      <c r="K4401" s="50">
        <v>0</v>
      </c>
      <c r="L4401" s="9">
        <f t="shared" si="137"/>
        <v>0</v>
      </c>
      <c r="M4401" s="9">
        <f t="shared" si="138"/>
        <v>0</v>
      </c>
    </row>
    <row r="4402" spans="1:13">
      <c r="A4402" s="135"/>
      <c r="B4402" s="104"/>
      <c r="C4402" s="104"/>
      <c r="D4402" s="104"/>
      <c r="E4402" s="104"/>
      <c r="F4402" s="104"/>
      <c r="G4402" s="104"/>
      <c r="H4402" s="5" t="s">
        <v>22</v>
      </c>
      <c r="I4402" s="50">
        <v>1.781396459</v>
      </c>
      <c r="J4402" s="50">
        <v>1.781727413</v>
      </c>
      <c r="K4402" s="50">
        <v>1.7831964440000001</v>
      </c>
      <c r="L4402" s="9">
        <f t="shared" si="137"/>
        <v>1.7821067719999999</v>
      </c>
      <c r="M4402" s="9">
        <f t="shared" si="138"/>
        <v>9.5808216673576925E-4</v>
      </c>
    </row>
    <row r="4403" spans="1:13">
      <c r="A4403" s="135"/>
      <c r="B4403" s="104"/>
      <c r="C4403" s="104"/>
      <c r="D4403" s="104"/>
      <c r="E4403" s="104"/>
      <c r="F4403" s="104"/>
      <c r="G4403" s="104"/>
      <c r="H4403" s="5" t="s">
        <v>4</v>
      </c>
      <c r="I4403" s="50">
        <v>2.7626691409999999</v>
      </c>
      <c r="J4403" s="50">
        <v>2.7578652520000002</v>
      </c>
      <c r="K4403" s="50">
        <v>2.7674398089999999</v>
      </c>
      <c r="L4403" s="9">
        <f t="shared" si="137"/>
        <v>2.7626580673333336</v>
      </c>
      <c r="M4403" s="9">
        <f t="shared" si="138"/>
        <v>4.7872881056116373E-3</v>
      </c>
    </row>
    <row r="4404" spans="1:13">
      <c r="A4404" s="135"/>
      <c r="B4404" s="104"/>
      <c r="C4404" s="104"/>
      <c r="D4404" s="104"/>
      <c r="E4404" s="104"/>
      <c r="F4404" s="104"/>
      <c r="G4404" s="104"/>
      <c r="H4404" s="5" t="s">
        <v>5</v>
      </c>
      <c r="I4404" s="50">
        <v>0.813835368</v>
      </c>
      <c r="J4404" s="50">
        <v>0.66518982000000004</v>
      </c>
      <c r="K4404" s="50">
        <v>1.0133493849999999</v>
      </c>
      <c r="L4404" s="9">
        <f t="shared" si="137"/>
        <v>0.83079152433333336</v>
      </c>
      <c r="M4404" s="9">
        <f t="shared" si="138"/>
        <v>0.17469803691927266</v>
      </c>
    </row>
    <row r="4405" spans="1:13">
      <c r="A4405" s="135"/>
      <c r="B4405" s="104"/>
      <c r="C4405" s="104"/>
      <c r="D4405" s="104"/>
      <c r="E4405" s="104"/>
      <c r="F4405" s="104"/>
      <c r="G4405" s="104"/>
      <c r="H4405" s="5" t="s">
        <v>6</v>
      </c>
      <c r="I4405" s="50">
        <v>4.1655526299999996</v>
      </c>
      <c r="J4405" s="50">
        <v>4.1671684210000004</v>
      </c>
      <c r="K4405" s="50">
        <v>4.143201436</v>
      </c>
      <c r="L4405" s="9">
        <f t="shared" si="137"/>
        <v>4.1586408290000003</v>
      </c>
      <c r="M4405" s="9">
        <f t="shared" si="138"/>
        <v>1.3395291609190809E-2</v>
      </c>
    </row>
    <row r="4406" spans="1:13">
      <c r="A4406" s="135"/>
      <c r="B4406" s="104"/>
      <c r="C4406" s="104"/>
      <c r="D4406" s="104"/>
      <c r="E4406" s="104"/>
      <c r="F4406" s="104"/>
      <c r="G4406" s="104"/>
      <c r="H4406" s="5" t="s">
        <v>7</v>
      </c>
      <c r="I4406" s="50">
        <v>0.51074382600000001</v>
      </c>
      <c r="J4406" s="50">
        <v>0.55859680199999995</v>
      </c>
      <c r="K4406" s="65">
        <v>0.54780811100000004</v>
      </c>
      <c r="L4406" s="9">
        <f t="shared" si="137"/>
        <v>0.53904957966666667</v>
      </c>
      <c r="M4406" s="9">
        <f t="shared" si="138"/>
        <v>2.5100014568758308E-2</v>
      </c>
    </row>
    <row r="4407" spans="1:13">
      <c r="A4407" s="135"/>
      <c r="B4407" s="104"/>
      <c r="C4407" s="104"/>
      <c r="D4407" s="104"/>
      <c r="E4407" s="104"/>
      <c r="F4407" s="104"/>
      <c r="G4407" s="104"/>
      <c r="H4407" s="5" t="s">
        <v>8</v>
      </c>
      <c r="I4407" s="50">
        <v>0.47667859600000001</v>
      </c>
      <c r="J4407" s="50">
        <v>0.88865932800000003</v>
      </c>
      <c r="K4407" s="50">
        <v>0.44062912700000001</v>
      </c>
      <c r="L4407" s="9">
        <f t="shared" si="137"/>
        <v>0.60198901700000007</v>
      </c>
      <c r="M4407" s="9">
        <f t="shared" si="138"/>
        <v>0.24891723817450442</v>
      </c>
    </row>
    <row r="4408" spans="1:13">
      <c r="A4408" s="135"/>
      <c r="B4408" s="104"/>
      <c r="C4408" s="104"/>
      <c r="D4408" s="104"/>
      <c r="E4408" s="104"/>
      <c r="F4408" s="104"/>
      <c r="G4408" s="104"/>
      <c r="H4408" s="5" t="s">
        <v>9</v>
      </c>
      <c r="I4408" s="50">
        <v>8.7300582819999999</v>
      </c>
      <c r="J4408" s="50">
        <v>9.037979687</v>
      </c>
      <c r="K4408" s="50">
        <v>8.9129943849999993</v>
      </c>
      <c r="L4408" s="9">
        <f t="shared" si="137"/>
        <v>8.8936774513333319</v>
      </c>
      <c r="M4408" s="9">
        <f t="shared" si="138"/>
        <v>0.15486689723438418</v>
      </c>
    </row>
    <row r="4409" spans="1:13">
      <c r="A4409" s="135"/>
      <c r="B4409" s="104"/>
      <c r="C4409" s="104"/>
      <c r="D4409" s="104"/>
      <c r="E4409" s="105"/>
      <c r="F4409" s="105"/>
      <c r="G4409" s="105"/>
      <c r="H4409" s="5" t="s">
        <v>23</v>
      </c>
      <c r="I4409" s="50">
        <v>0.42511057600000002</v>
      </c>
      <c r="J4409" s="50">
        <v>0.25080232600000002</v>
      </c>
      <c r="K4409" s="50">
        <v>0.31931380599999998</v>
      </c>
      <c r="L4409" s="9">
        <f t="shared" si="137"/>
        <v>0.33174223600000002</v>
      </c>
      <c r="M4409" s="9">
        <f t="shared" si="138"/>
        <v>8.7816233742482167E-2</v>
      </c>
    </row>
    <row r="4410" spans="1:13">
      <c r="A4410" s="135"/>
      <c r="B4410" s="104"/>
      <c r="C4410" s="104"/>
      <c r="D4410" s="104"/>
      <c r="E4410" s="103">
        <v>64</v>
      </c>
      <c r="F4410" s="103">
        <f>24/B4399</f>
        <v>3</v>
      </c>
      <c r="G4410" s="103" t="b">
        <v>1</v>
      </c>
      <c r="H4410" s="5" t="s">
        <v>1</v>
      </c>
      <c r="I4410" s="50">
        <v>4.5755299999999999E-2</v>
      </c>
      <c r="J4410" s="50">
        <v>4.5749231000000001E-2</v>
      </c>
      <c r="K4410" s="50">
        <v>4.5817416E-2</v>
      </c>
      <c r="L4410" s="9">
        <f t="shared" si="137"/>
        <v>4.5773982333333331E-2</v>
      </c>
      <c r="M4410" s="9">
        <f t="shared" si="138"/>
        <v>3.7736861824127761E-5</v>
      </c>
    </row>
    <row r="4411" spans="1:13">
      <c r="A4411" s="135"/>
      <c r="B4411" s="104"/>
      <c r="C4411" s="104"/>
      <c r="D4411" s="104"/>
      <c r="E4411" s="104"/>
      <c r="F4411" s="104"/>
      <c r="G4411" s="104"/>
      <c r="H4411" s="5" t="s">
        <v>2</v>
      </c>
      <c r="I4411" s="50">
        <v>0.11150223099999999</v>
      </c>
      <c r="J4411" s="50">
        <v>0.106410323</v>
      </c>
      <c r="K4411" s="50">
        <v>0.112290107</v>
      </c>
      <c r="L4411" s="9">
        <f t="shared" si="137"/>
        <v>0.11006755366666665</v>
      </c>
      <c r="M4411" s="9">
        <f t="shared" si="138"/>
        <v>3.1916593270193048E-3</v>
      </c>
    </row>
    <row r="4412" spans="1:13">
      <c r="A4412" s="135"/>
      <c r="B4412" s="104"/>
      <c r="C4412" s="104"/>
      <c r="D4412" s="104"/>
      <c r="E4412" s="104"/>
      <c r="F4412" s="104"/>
      <c r="G4412" s="104"/>
      <c r="H4412" s="5" t="s">
        <v>3</v>
      </c>
      <c r="I4412" s="50">
        <v>0</v>
      </c>
      <c r="J4412" s="50">
        <v>0</v>
      </c>
      <c r="K4412" s="50">
        <v>0</v>
      </c>
      <c r="L4412" s="9">
        <f t="shared" si="137"/>
        <v>0</v>
      </c>
      <c r="M4412" s="9">
        <f t="shared" si="138"/>
        <v>0</v>
      </c>
    </row>
    <row r="4413" spans="1:13">
      <c r="A4413" s="135"/>
      <c r="B4413" s="104"/>
      <c r="C4413" s="104"/>
      <c r="D4413" s="104"/>
      <c r="E4413" s="104"/>
      <c r="F4413" s="104"/>
      <c r="G4413" s="104"/>
      <c r="H4413" s="5" t="s">
        <v>22</v>
      </c>
      <c r="I4413" s="50">
        <v>1.781660655</v>
      </c>
      <c r="J4413" s="50">
        <v>1.7893749400000001</v>
      </c>
      <c r="K4413" s="50">
        <v>1.7871632529999999</v>
      </c>
      <c r="L4413" s="9">
        <f t="shared" si="137"/>
        <v>1.7860662826666667</v>
      </c>
      <c r="M4413" s="9">
        <f t="shared" si="138"/>
        <v>3.972411886935482E-3</v>
      </c>
    </row>
    <row r="4414" spans="1:13">
      <c r="A4414" s="135"/>
      <c r="B4414" s="104"/>
      <c r="C4414" s="104"/>
      <c r="D4414" s="104"/>
      <c r="E4414" s="104"/>
      <c r="F4414" s="104"/>
      <c r="G4414" s="104"/>
      <c r="H4414" s="5" t="s">
        <v>4</v>
      </c>
      <c r="I4414" s="50">
        <v>2.7321800220000001</v>
      </c>
      <c r="J4414" s="50">
        <v>2.7424294840000001</v>
      </c>
      <c r="K4414" s="50">
        <v>2.7372666379999999</v>
      </c>
      <c r="L4414" s="9">
        <f t="shared" si="137"/>
        <v>2.737292048</v>
      </c>
      <c r="M4414" s="9">
        <f t="shared" si="138"/>
        <v>5.1247782462693877E-3</v>
      </c>
    </row>
    <row r="4415" spans="1:13">
      <c r="A4415" s="135"/>
      <c r="B4415" s="104"/>
      <c r="C4415" s="104"/>
      <c r="D4415" s="104"/>
      <c r="E4415" s="104"/>
      <c r="F4415" s="104"/>
      <c r="G4415" s="104"/>
      <c r="H4415" s="5" t="s">
        <v>5</v>
      </c>
      <c r="I4415" s="50">
        <v>0.49573525499999999</v>
      </c>
      <c r="J4415" s="50">
        <v>0.68230411300000005</v>
      </c>
      <c r="K4415" s="50">
        <v>0.51197593299999999</v>
      </c>
      <c r="L4415" s="9">
        <f t="shared" si="137"/>
        <v>0.56333843366666669</v>
      </c>
      <c r="M4415" s="9">
        <f t="shared" si="138"/>
        <v>0.10334681683489827</v>
      </c>
    </row>
    <row r="4416" spans="1:13">
      <c r="A4416" s="135"/>
      <c r="B4416" s="104"/>
      <c r="C4416" s="104"/>
      <c r="D4416" s="104"/>
      <c r="E4416" s="104"/>
      <c r="F4416" s="104"/>
      <c r="G4416" s="104"/>
      <c r="H4416" s="5" t="s">
        <v>6</v>
      </c>
      <c r="I4416" s="50">
        <v>2.6074997729999998</v>
      </c>
      <c r="J4416" s="50">
        <v>2.6536456159999999</v>
      </c>
      <c r="K4416" s="50">
        <v>2.5622735520000002</v>
      </c>
      <c r="L4416" s="9">
        <f t="shared" si="137"/>
        <v>2.6078063136666665</v>
      </c>
      <c r="M4416" s="9">
        <f t="shared" si="138"/>
        <v>4.568680329471797E-2</v>
      </c>
    </row>
    <row r="4417" spans="1:13">
      <c r="A4417" s="135"/>
      <c r="B4417" s="104"/>
      <c r="C4417" s="104"/>
      <c r="D4417" s="104"/>
      <c r="E4417" s="104"/>
      <c r="F4417" s="104"/>
      <c r="G4417" s="104"/>
      <c r="H4417" s="5" t="s">
        <v>7</v>
      </c>
      <c r="I4417" s="50">
        <v>0.61204704700000001</v>
      </c>
      <c r="J4417" s="50">
        <v>0.59574676100000001</v>
      </c>
      <c r="K4417" s="50">
        <v>0.61003329100000003</v>
      </c>
      <c r="L4417" s="9">
        <f t="shared" si="137"/>
        <v>0.60594236633333332</v>
      </c>
      <c r="M4417" s="9">
        <f t="shared" si="138"/>
        <v>8.8868768075013507E-3</v>
      </c>
    </row>
    <row r="4418" spans="1:13">
      <c r="A4418" s="135"/>
      <c r="B4418" s="104"/>
      <c r="C4418" s="104"/>
      <c r="D4418" s="104"/>
      <c r="E4418" s="104"/>
      <c r="F4418" s="104"/>
      <c r="G4418" s="104"/>
      <c r="H4418" s="5" t="s">
        <v>8</v>
      </c>
      <c r="I4418" s="50">
        <v>0.78480660199999996</v>
      </c>
      <c r="J4418" s="50">
        <v>0.44908821399999999</v>
      </c>
      <c r="K4418" s="50">
        <v>0.41858174599999998</v>
      </c>
      <c r="L4418" s="9">
        <f t="shared" si="137"/>
        <v>0.55082552066666668</v>
      </c>
      <c r="M4418" s="9">
        <f t="shared" si="138"/>
        <v>0.20320684280775511</v>
      </c>
    </row>
    <row r="4419" spans="1:13">
      <c r="A4419" s="135"/>
      <c r="B4419" s="104"/>
      <c r="C4419" s="104"/>
      <c r="D4419" s="104"/>
      <c r="E4419" s="104"/>
      <c r="F4419" s="104"/>
      <c r="G4419" s="104"/>
      <c r="H4419" s="5" t="s">
        <v>9</v>
      </c>
      <c r="I4419" s="50">
        <v>7.2329888320000002</v>
      </c>
      <c r="J4419" s="50">
        <v>7.1239905810000002</v>
      </c>
      <c r="K4419" s="50">
        <v>6.8412088100000004</v>
      </c>
      <c r="L4419" s="9">
        <f t="shared" si="137"/>
        <v>7.0660627410000005</v>
      </c>
      <c r="M4419" s="9">
        <f t="shared" si="138"/>
        <v>0.20221182555646761</v>
      </c>
    </row>
    <row r="4420" spans="1:13">
      <c r="A4420" s="136"/>
      <c r="B4420" s="105"/>
      <c r="C4420" s="104"/>
      <c r="D4420" s="104"/>
      <c r="E4420" s="105"/>
      <c r="F4420" s="105"/>
      <c r="G4420" s="105"/>
      <c r="H4420" s="5" t="s">
        <v>23</v>
      </c>
      <c r="I4420" s="50">
        <v>9.5158650999999997E-2</v>
      </c>
      <c r="J4420" s="50">
        <v>9.4643251999999997E-2</v>
      </c>
      <c r="K4420" s="50">
        <v>9.3624948999999999E-2</v>
      </c>
      <c r="L4420" s="9">
        <f t="shared" ref="L4420:L4483" si="139">AVERAGE(I4420:K4420)</f>
        <v>9.4475617333333331E-2</v>
      </c>
      <c r="M4420" s="9">
        <f t="shared" si="138"/>
        <v>7.8047196765952567E-4</v>
      </c>
    </row>
    <row r="4421" spans="1:13">
      <c r="A4421" s="134">
        <v>16</v>
      </c>
      <c r="B4421" s="103">
        <v>8</v>
      </c>
      <c r="C4421" s="104"/>
      <c r="D4421" s="104"/>
      <c r="E4421" s="103">
        <v>128</v>
      </c>
      <c r="F4421" s="103">
        <f>24/B4421</f>
        <v>3</v>
      </c>
      <c r="G4421" s="103" t="b">
        <v>0</v>
      </c>
      <c r="H4421" s="5" t="s">
        <v>1</v>
      </c>
      <c r="I4421" s="50">
        <v>0</v>
      </c>
      <c r="J4421" s="50">
        <v>0</v>
      </c>
      <c r="K4421" s="50">
        <v>0</v>
      </c>
      <c r="L4421" s="9">
        <f t="shared" si="139"/>
        <v>0</v>
      </c>
      <c r="M4421" s="9">
        <f t="shared" si="138"/>
        <v>0</v>
      </c>
    </row>
    <row r="4422" spans="1:13">
      <c r="A4422" s="135"/>
      <c r="B4422" s="104"/>
      <c r="C4422" s="104"/>
      <c r="D4422" s="104"/>
      <c r="E4422" s="104"/>
      <c r="F4422" s="104"/>
      <c r="G4422" s="104"/>
      <c r="H4422" s="5" t="s">
        <v>2</v>
      </c>
      <c r="I4422" s="50">
        <v>0</v>
      </c>
      <c r="J4422" s="50">
        <v>0</v>
      </c>
      <c r="K4422" s="50">
        <v>0</v>
      </c>
      <c r="L4422" s="9">
        <f t="shared" si="139"/>
        <v>0</v>
      </c>
      <c r="M4422" s="9">
        <f t="shared" si="138"/>
        <v>0</v>
      </c>
    </row>
    <row r="4423" spans="1:13">
      <c r="A4423" s="135"/>
      <c r="B4423" s="104"/>
      <c r="C4423" s="104"/>
      <c r="D4423" s="104"/>
      <c r="E4423" s="104"/>
      <c r="F4423" s="104"/>
      <c r="G4423" s="104"/>
      <c r="H4423" s="5" t="s">
        <v>3</v>
      </c>
      <c r="I4423" s="50">
        <v>0</v>
      </c>
      <c r="J4423" s="50">
        <v>0</v>
      </c>
      <c r="K4423" s="50">
        <v>0</v>
      </c>
      <c r="L4423" s="9">
        <f t="shared" si="139"/>
        <v>0</v>
      </c>
      <c r="M4423" s="9">
        <f t="shared" si="138"/>
        <v>0</v>
      </c>
    </row>
    <row r="4424" spans="1:13">
      <c r="A4424" s="135"/>
      <c r="B4424" s="104"/>
      <c r="C4424" s="104"/>
      <c r="D4424" s="104"/>
      <c r="E4424" s="104"/>
      <c r="F4424" s="104"/>
      <c r="G4424" s="104"/>
      <c r="H4424" s="5" t="s">
        <v>22</v>
      </c>
      <c r="I4424" s="50">
        <v>0</v>
      </c>
      <c r="J4424" s="50">
        <v>0</v>
      </c>
      <c r="K4424" s="50">
        <v>0</v>
      </c>
      <c r="L4424" s="9">
        <f t="shared" si="139"/>
        <v>0</v>
      </c>
      <c r="M4424" s="9">
        <f t="shared" si="138"/>
        <v>0</v>
      </c>
    </row>
    <row r="4425" spans="1:13">
      <c r="A4425" s="135"/>
      <c r="B4425" s="104"/>
      <c r="C4425" s="104"/>
      <c r="D4425" s="104"/>
      <c r="E4425" s="104"/>
      <c r="F4425" s="104"/>
      <c r="G4425" s="104"/>
      <c r="H4425" s="5" t="s">
        <v>4</v>
      </c>
      <c r="I4425" s="50">
        <v>1.7199070059999999</v>
      </c>
      <c r="J4425" s="50">
        <v>1.738143169</v>
      </c>
      <c r="K4425" s="50">
        <v>1.74795671</v>
      </c>
      <c r="L4425" s="9">
        <f t="shared" si="139"/>
        <v>1.7353356283333332</v>
      </c>
      <c r="M4425" s="9">
        <f t="shared" si="138"/>
        <v>1.4234050269271405E-2</v>
      </c>
    </row>
    <row r="4426" spans="1:13">
      <c r="A4426" s="135"/>
      <c r="B4426" s="104"/>
      <c r="C4426" s="104"/>
      <c r="D4426" s="104"/>
      <c r="E4426" s="104"/>
      <c r="F4426" s="104"/>
      <c r="G4426" s="104"/>
      <c r="H4426" s="5" t="s">
        <v>5</v>
      </c>
      <c r="I4426" s="50">
        <v>0.58832185199999998</v>
      </c>
      <c r="J4426" s="50">
        <v>0.58550267</v>
      </c>
      <c r="K4426" s="50">
        <v>0.792442804</v>
      </c>
      <c r="L4426" s="9">
        <f t="shared" si="139"/>
        <v>0.65542244199999999</v>
      </c>
      <c r="M4426" s="9">
        <f t="shared" si="138"/>
        <v>0.11867148624983886</v>
      </c>
    </row>
    <row r="4427" spans="1:13">
      <c r="A4427" s="135"/>
      <c r="B4427" s="104"/>
      <c r="C4427" s="104"/>
      <c r="D4427" s="104"/>
      <c r="E4427" s="104"/>
      <c r="F4427" s="104"/>
      <c r="G4427" s="104"/>
      <c r="H4427" s="5" t="s">
        <v>6</v>
      </c>
      <c r="I4427" s="50">
        <v>4.4889502950000004</v>
      </c>
      <c r="J4427" s="50">
        <v>4.5213790740000004</v>
      </c>
      <c r="K4427" s="50">
        <v>4.3944255280000002</v>
      </c>
      <c r="L4427" s="9">
        <f t="shared" si="139"/>
        <v>4.4682516323333337</v>
      </c>
      <c r="M4427" s="9">
        <f t="shared" si="138"/>
        <v>6.5959280526965189E-2</v>
      </c>
    </row>
    <row r="4428" spans="1:13">
      <c r="A4428" s="135"/>
      <c r="B4428" s="104"/>
      <c r="C4428" s="104"/>
      <c r="D4428" s="104"/>
      <c r="E4428" s="104"/>
      <c r="F4428" s="104"/>
      <c r="G4428" s="104"/>
      <c r="H4428" s="5" t="s">
        <v>7</v>
      </c>
      <c r="I4428" s="50">
        <v>0.54788768200000004</v>
      </c>
      <c r="J4428" s="50">
        <v>0.58235397799999999</v>
      </c>
      <c r="K4428" s="50">
        <v>0.507181357</v>
      </c>
      <c r="L4428" s="9">
        <f t="shared" si="139"/>
        <v>0.54580767233333338</v>
      </c>
      <c r="M4428" s="9">
        <f t="shared" si="138"/>
        <v>3.7629450795387383E-2</v>
      </c>
    </row>
    <row r="4429" spans="1:13">
      <c r="A4429" s="135"/>
      <c r="B4429" s="104"/>
      <c r="C4429" s="104"/>
      <c r="D4429" s="104"/>
      <c r="E4429" s="104"/>
      <c r="F4429" s="104"/>
      <c r="G4429" s="104"/>
      <c r="H4429" s="5" t="s">
        <v>8</v>
      </c>
      <c r="I4429" s="50">
        <v>0.44937090299999999</v>
      </c>
      <c r="J4429" s="50">
        <v>0.36878635799999998</v>
      </c>
      <c r="K4429" s="50">
        <v>0.46906331000000001</v>
      </c>
      <c r="L4429" s="9">
        <f t="shared" si="139"/>
        <v>0.42907352366666668</v>
      </c>
      <c r="M4429" s="9">
        <f t="shared" si="138"/>
        <v>5.3130541889326463E-2</v>
      </c>
    </row>
    <row r="4430" spans="1:13">
      <c r="A4430" s="135"/>
      <c r="B4430" s="104"/>
      <c r="C4430" s="104"/>
      <c r="D4430" s="104"/>
      <c r="E4430" s="104"/>
      <c r="F4430" s="104"/>
      <c r="G4430" s="104"/>
      <c r="H4430" s="5" t="s">
        <v>9</v>
      </c>
      <c r="I4430" s="50">
        <v>7.7949733160000001</v>
      </c>
      <c r="J4430" s="50">
        <v>7.796747914</v>
      </c>
      <c r="K4430" s="50">
        <v>7.9116084549999997</v>
      </c>
      <c r="L4430" s="9">
        <f t="shared" si="139"/>
        <v>7.8344432283333338</v>
      </c>
      <c r="M4430" s="9">
        <f t="shared" ref="M4430:M4493" si="140">STDEV(I4430:K4430)</f>
        <v>6.6832936897939052E-2</v>
      </c>
    </row>
    <row r="4431" spans="1:13">
      <c r="A4431" s="135"/>
      <c r="B4431" s="104"/>
      <c r="C4431" s="104"/>
      <c r="D4431" s="104"/>
      <c r="E4431" s="105"/>
      <c r="F4431" s="105"/>
      <c r="G4431" s="105"/>
      <c r="H4431" s="5" t="s">
        <v>23</v>
      </c>
      <c r="I4431" s="50">
        <v>9.1887543000000002E-2</v>
      </c>
      <c r="J4431" s="50">
        <v>9.1615722999999996E-2</v>
      </c>
      <c r="K4431" s="50">
        <v>9.3552888000000001E-2</v>
      </c>
      <c r="L4431" s="9">
        <f t="shared" si="139"/>
        <v>9.2352051333333338E-2</v>
      </c>
      <c r="M4431" s="9">
        <f t="shared" si="140"/>
        <v>1.0487983853478876E-3</v>
      </c>
    </row>
    <row r="4432" spans="1:13">
      <c r="A4432" s="135"/>
      <c r="B4432" s="104"/>
      <c r="C4432" s="104"/>
      <c r="D4432" s="104"/>
      <c r="E4432" s="103">
        <v>64</v>
      </c>
      <c r="F4432" s="103">
        <f>24/B4421</f>
        <v>3</v>
      </c>
      <c r="G4432" s="103" t="b">
        <v>0</v>
      </c>
      <c r="H4432" s="5" t="s">
        <v>1</v>
      </c>
      <c r="I4432" s="50">
        <v>0</v>
      </c>
      <c r="J4432" s="50">
        <v>0</v>
      </c>
      <c r="K4432" s="50">
        <v>0</v>
      </c>
      <c r="L4432" s="9">
        <f t="shared" si="139"/>
        <v>0</v>
      </c>
      <c r="M4432" s="9">
        <f t="shared" si="140"/>
        <v>0</v>
      </c>
    </row>
    <row r="4433" spans="1:13">
      <c r="A4433" s="135"/>
      <c r="B4433" s="104"/>
      <c r="C4433" s="104"/>
      <c r="D4433" s="104"/>
      <c r="E4433" s="104"/>
      <c r="F4433" s="104"/>
      <c r="G4433" s="104"/>
      <c r="H4433" s="5" t="s">
        <v>2</v>
      </c>
      <c r="I4433" s="50">
        <v>0</v>
      </c>
      <c r="J4433" s="50">
        <v>0</v>
      </c>
      <c r="K4433" s="50">
        <v>0</v>
      </c>
      <c r="L4433" s="9">
        <f t="shared" si="139"/>
        <v>0</v>
      </c>
      <c r="M4433" s="9">
        <f t="shared" si="140"/>
        <v>0</v>
      </c>
    </row>
    <row r="4434" spans="1:13">
      <c r="A4434" s="135"/>
      <c r="B4434" s="104"/>
      <c r="C4434" s="104"/>
      <c r="D4434" s="104"/>
      <c r="E4434" s="104"/>
      <c r="F4434" s="104"/>
      <c r="G4434" s="104"/>
      <c r="H4434" s="5" t="s">
        <v>3</v>
      </c>
      <c r="I4434" s="50">
        <v>0</v>
      </c>
      <c r="J4434" s="50">
        <v>0</v>
      </c>
      <c r="K4434" s="50">
        <v>0</v>
      </c>
      <c r="L4434" s="9">
        <f t="shared" si="139"/>
        <v>0</v>
      </c>
      <c r="M4434" s="9">
        <f t="shared" si="140"/>
        <v>0</v>
      </c>
    </row>
    <row r="4435" spans="1:13">
      <c r="A4435" s="135"/>
      <c r="B4435" s="104"/>
      <c r="C4435" s="104"/>
      <c r="D4435" s="104"/>
      <c r="E4435" s="104"/>
      <c r="F4435" s="104"/>
      <c r="G4435" s="104"/>
      <c r="H4435" s="5" t="s">
        <v>22</v>
      </c>
      <c r="I4435" s="50">
        <v>0</v>
      </c>
      <c r="J4435" s="50">
        <v>0</v>
      </c>
      <c r="K4435" s="50">
        <v>0</v>
      </c>
      <c r="L4435" s="9">
        <f t="shared" si="139"/>
        <v>0</v>
      </c>
      <c r="M4435" s="9">
        <f t="shared" si="140"/>
        <v>0</v>
      </c>
    </row>
    <row r="4436" spans="1:13">
      <c r="A4436" s="135"/>
      <c r="B4436" s="104"/>
      <c r="C4436" s="104"/>
      <c r="D4436" s="104"/>
      <c r="E4436" s="104"/>
      <c r="F4436" s="104"/>
      <c r="G4436" s="104"/>
      <c r="H4436" s="5" t="s">
        <v>4</v>
      </c>
      <c r="I4436" s="50">
        <v>1.7735381180000001</v>
      </c>
      <c r="J4436" s="50">
        <v>1.7650637060000001</v>
      </c>
      <c r="K4436" s="65">
        <v>1.762607053</v>
      </c>
      <c r="L4436" s="9">
        <f t="shared" si="139"/>
        <v>1.7670696256666669</v>
      </c>
      <c r="M4436" s="9">
        <f t="shared" si="140"/>
        <v>5.7349656311434533E-3</v>
      </c>
    </row>
    <row r="4437" spans="1:13">
      <c r="A4437" s="135"/>
      <c r="B4437" s="104"/>
      <c r="C4437" s="104"/>
      <c r="D4437" s="104"/>
      <c r="E4437" s="104"/>
      <c r="F4437" s="104"/>
      <c r="G4437" s="104"/>
      <c r="H4437" s="5" t="s">
        <v>5</v>
      </c>
      <c r="I4437" s="50">
        <v>0.49025164599999999</v>
      </c>
      <c r="J4437" s="50">
        <v>0.59517861500000002</v>
      </c>
      <c r="K4437" s="65">
        <v>0.48471846600000001</v>
      </c>
      <c r="L4437" s="9">
        <f t="shared" si="139"/>
        <v>0.52338290899999995</v>
      </c>
      <c r="M4437" s="9">
        <f t="shared" si="140"/>
        <v>6.2238425191009847E-2</v>
      </c>
    </row>
    <row r="4438" spans="1:13">
      <c r="A4438" s="135"/>
      <c r="B4438" s="104"/>
      <c r="C4438" s="104"/>
      <c r="D4438" s="104"/>
      <c r="E4438" s="104"/>
      <c r="F4438" s="104"/>
      <c r="G4438" s="104"/>
      <c r="H4438" s="5" t="s">
        <v>6</v>
      </c>
      <c r="I4438" s="50">
        <v>2.6825705200000001</v>
      </c>
      <c r="J4438" s="50">
        <v>2.7218199300000001</v>
      </c>
      <c r="K4438" s="50">
        <v>2.6773727250000001</v>
      </c>
      <c r="L4438" s="9">
        <f t="shared" si="139"/>
        <v>2.6939210583333337</v>
      </c>
      <c r="M4438" s="9">
        <f t="shared" si="140"/>
        <v>2.4300505106280377E-2</v>
      </c>
    </row>
    <row r="4439" spans="1:13">
      <c r="A4439" s="135"/>
      <c r="B4439" s="104"/>
      <c r="C4439" s="104"/>
      <c r="D4439" s="104"/>
      <c r="E4439" s="104"/>
      <c r="F4439" s="104"/>
      <c r="G4439" s="104"/>
      <c r="H4439" s="5" t="s">
        <v>7</v>
      </c>
      <c r="I4439" s="50">
        <v>0.61859191700000005</v>
      </c>
      <c r="J4439" s="50">
        <v>0.63034014999999999</v>
      </c>
      <c r="K4439" s="50">
        <v>0.63298283200000005</v>
      </c>
      <c r="L4439" s="9">
        <f t="shared" si="139"/>
        <v>0.62730496633333344</v>
      </c>
      <c r="M4439" s="9">
        <f t="shared" si="140"/>
        <v>7.6605393773615032E-3</v>
      </c>
    </row>
    <row r="4440" spans="1:13">
      <c r="A4440" s="135"/>
      <c r="B4440" s="104"/>
      <c r="C4440" s="104"/>
      <c r="D4440" s="104"/>
      <c r="E4440" s="104"/>
      <c r="F4440" s="104"/>
      <c r="G4440" s="104"/>
      <c r="H4440" s="5" t="s">
        <v>8</v>
      </c>
      <c r="I4440" s="50">
        <v>0.537629892</v>
      </c>
      <c r="J4440" s="50">
        <v>0.50457368300000005</v>
      </c>
      <c r="K4440" s="50">
        <v>0.68516116599999999</v>
      </c>
      <c r="L4440" s="9">
        <f t="shared" si="139"/>
        <v>0.57578824700000009</v>
      </c>
      <c r="M4440" s="9">
        <f t="shared" si="140"/>
        <v>9.6150947973996856E-2</v>
      </c>
    </row>
    <row r="4441" spans="1:13">
      <c r="A4441" s="135"/>
      <c r="B4441" s="104"/>
      <c r="C4441" s="104"/>
      <c r="D4441" s="104"/>
      <c r="E4441" s="104"/>
      <c r="F4441" s="104"/>
      <c r="G4441" s="104"/>
      <c r="H4441" s="5" t="s">
        <v>9</v>
      </c>
      <c r="I4441" s="50">
        <v>6.1040570919999997</v>
      </c>
      <c r="J4441" s="50">
        <v>6.2201688229999998</v>
      </c>
      <c r="K4441" s="50">
        <v>6.2436436449999997</v>
      </c>
      <c r="L4441" s="9">
        <f t="shared" si="139"/>
        <v>6.1892898533333325</v>
      </c>
      <c r="M4441" s="9">
        <f t="shared" si="140"/>
        <v>7.4741116665204083E-2</v>
      </c>
    </row>
    <row r="4442" spans="1:13">
      <c r="A4442" s="136"/>
      <c r="B4442" s="105"/>
      <c r="C4442" s="104"/>
      <c r="D4442" s="105"/>
      <c r="E4442" s="105"/>
      <c r="F4442" s="105"/>
      <c r="G4442" s="105"/>
      <c r="H4442" s="5" t="s">
        <v>23</v>
      </c>
      <c r="I4442" s="50">
        <v>9.5130941999999996E-2</v>
      </c>
      <c r="J4442" s="50">
        <v>9.3020348000000003E-2</v>
      </c>
      <c r="K4442" s="50">
        <v>9.3111964000000005E-2</v>
      </c>
      <c r="L4442" s="9">
        <f t="shared" si="139"/>
        <v>9.3754418000000006E-2</v>
      </c>
      <c r="M4442" s="9">
        <f t="shared" si="140"/>
        <v>1.192984540887261E-3</v>
      </c>
    </row>
    <row r="4443" spans="1:13">
      <c r="A4443" s="134">
        <v>16</v>
      </c>
      <c r="B4443" s="103">
        <v>8</v>
      </c>
      <c r="C4443" s="104"/>
      <c r="D4443" s="103" t="s">
        <v>12</v>
      </c>
      <c r="E4443" s="103" t="s">
        <v>13</v>
      </c>
      <c r="F4443" s="103">
        <f>24/B4443</f>
        <v>3</v>
      </c>
      <c r="G4443" s="103" t="s">
        <v>13</v>
      </c>
      <c r="H4443" s="3" t="s">
        <v>4</v>
      </c>
      <c r="I4443" s="50">
        <v>0.97661962599999996</v>
      </c>
      <c r="J4443" s="50">
        <v>0.96419950200000004</v>
      </c>
      <c r="K4443" s="50">
        <v>0.97950105799999998</v>
      </c>
      <c r="L4443" s="9">
        <f t="shared" si="139"/>
        <v>0.97344006199999999</v>
      </c>
      <c r="M4443" s="9">
        <f t="shared" si="140"/>
        <v>8.1312129739575367E-3</v>
      </c>
    </row>
    <row r="4444" spans="1:13">
      <c r="A4444" s="135"/>
      <c r="B4444" s="104"/>
      <c r="C4444" s="104"/>
      <c r="D4444" s="104"/>
      <c r="E4444" s="104"/>
      <c r="F4444" s="104"/>
      <c r="G4444" s="104"/>
      <c r="H4444" s="3" t="s">
        <v>5</v>
      </c>
      <c r="I4444" s="50">
        <v>0.20147301300000001</v>
      </c>
      <c r="J4444" s="50">
        <v>0.20279618299999999</v>
      </c>
      <c r="K4444" s="50">
        <v>0.172138974</v>
      </c>
      <c r="L4444" s="9">
        <f t="shared" si="139"/>
        <v>0.19213605666666667</v>
      </c>
      <c r="M4444" s="9">
        <f t="shared" si="140"/>
        <v>1.7330613984950168E-2</v>
      </c>
    </row>
    <row r="4445" spans="1:13">
      <c r="A4445" s="135"/>
      <c r="B4445" s="104"/>
      <c r="C4445" s="104"/>
      <c r="D4445" s="104"/>
      <c r="E4445" s="104"/>
      <c r="F4445" s="104"/>
      <c r="G4445" s="104"/>
      <c r="H4445" s="3" t="s">
        <v>6</v>
      </c>
      <c r="I4445" s="50">
        <v>2.4216188060000001</v>
      </c>
      <c r="J4445" s="50">
        <v>2.3139619530000002</v>
      </c>
      <c r="K4445" s="50">
        <v>2.3193234930000002</v>
      </c>
      <c r="L4445" s="9">
        <f t="shared" si="139"/>
        <v>2.3516347506666668</v>
      </c>
      <c r="M4445" s="9">
        <f t="shared" si="140"/>
        <v>6.0667227796127231E-2</v>
      </c>
    </row>
    <row r="4446" spans="1:13">
      <c r="A4446" s="135"/>
      <c r="B4446" s="104"/>
      <c r="C4446" s="104"/>
      <c r="D4446" s="104"/>
      <c r="E4446" s="104"/>
      <c r="F4446" s="104"/>
      <c r="G4446" s="104"/>
      <c r="H4446" s="3" t="s">
        <v>7</v>
      </c>
      <c r="I4446" s="50">
        <v>0.75034101399999997</v>
      </c>
      <c r="J4446" s="50">
        <v>0.72534780300000001</v>
      </c>
      <c r="K4446" s="50">
        <v>0.74267878700000001</v>
      </c>
      <c r="L4446" s="9">
        <f t="shared" si="139"/>
        <v>0.73945586799999996</v>
      </c>
      <c r="M4446" s="9">
        <f t="shared" si="140"/>
        <v>1.2804513039668886E-2</v>
      </c>
    </row>
    <row r="4447" spans="1:13">
      <c r="A4447" s="135"/>
      <c r="B4447" s="104"/>
      <c r="C4447" s="104"/>
      <c r="D4447" s="104"/>
      <c r="E4447" s="104"/>
      <c r="F4447" s="104"/>
      <c r="G4447" s="104"/>
      <c r="H4447" s="5" t="s">
        <v>9</v>
      </c>
      <c r="I4447" s="50">
        <v>4.758585107</v>
      </c>
      <c r="J4447" s="50">
        <v>4.5217274630000004</v>
      </c>
      <c r="K4447" s="65">
        <v>4.5668808900000002</v>
      </c>
      <c r="L4447" s="9">
        <f t="shared" si="139"/>
        <v>4.6157311533333329</v>
      </c>
      <c r="M4447" s="9">
        <f t="shared" si="140"/>
        <v>0.12575828820045878</v>
      </c>
    </row>
    <row r="4448" spans="1:13">
      <c r="A4448" s="135"/>
      <c r="B4448" s="104"/>
      <c r="C4448" s="104"/>
      <c r="D4448" s="105"/>
      <c r="E4448" s="105"/>
      <c r="F4448" s="105"/>
      <c r="G4448" s="105"/>
      <c r="H4448" s="5" t="s">
        <v>23</v>
      </c>
      <c r="I4448" s="50">
        <v>9.3407832999999996E-2</v>
      </c>
      <c r="J4448" s="50">
        <v>9.4540898999999998E-2</v>
      </c>
      <c r="K4448" s="65">
        <v>9.4558465999999994E-2</v>
      </c>
      <c r="L4448" s="9">
        <f t="shared" si="139"/>
        <v>9.416906600000001E-2</v>
      </c>
      <c r="M4448" s="9">
        <f t="shared" si="140"/>
        <v>6.5930562722382399E-4</v>
      </c>
    </row>
    <row r="4449" spans="1:13">
      <c r="A4449" s="135"/>
      <c r="B4449" s="104"/>
      <c r="C4449" s="104"/>
      <c r="D4449" s="103" t="s">
        <v>14</v>
      </c>
      <c r="E4449" s="103" t="s">
        <v>13</v>
      </c>
      <c r="F4449" s="103">
        <f>24/B4443</f>
        <v>3</v>
      </c>
      <c r="G4449" s="103" t="s">
        <v>13</v>
      </c>
      <c r="H4449" s="3" t="s">
        <v>4</v>
      </c>
      <c r="I4449" s="50">
        <v>0.956635605</v>
      </c>
      <c r="J4449" s="50">
        <v>0.98305992200000003</v>
      </c>
      <c r="K4449" s="50">
        <v>0.94207885899999999</v>
      </c>
      <c r="L4449" s="9">
        <f t="shared" si="139"/>
        <v>0.96059146200000001</v>
      </c>
      <c r="M4449" s="9">
        <f t="shared" si="140"/>
        <v>2.0774948486237694E-2</v>
      </c>
    </row>
    <row r="4450" spans="1:13">
      <c r="A4450" s="135"/>
      <c r="B4450" s="104"/>
      <c r="C4450" s="104"/>
      <c r="D4450" s="104"/>
      <c r="E4450" s="104"/>
      <c r="F4450" s="104"/>
      <c r="G4450" s="104"/>
      <c r="H4450" s="3" t="s">
        <v>5</v>
      </c>
      <c r="I4450" s="50">
        <v>0.36122194499999999</v>
      </c>
      <c r="J4450" s="50">
        <v>0.333247868</v>
      </c>
      <c r="K4450" s="50">
        <v>0.33070480000000002</v>
      </c>
      <c r="L4450" s="9">
        <f t="shared" si="139"/>
        <v>0.34172487099999999</v>
      </c>
      <c r="M4450" s="9">
        <f t="shared" si="140"/>
        <v>1.6932770583524201E-2</v>
      </c>
    </row>
    <row r="4451" spans="1:13">
      <c r="A4451" s="135"/>
      <c r="B4451" s="104"/>
      <c r="C4451" s="104"/>
      <c r="D4451" s="104"/>
      <c r="E4451" s="104"/>
      <c r="F4451" s="104"/>
      <c r="G4451" s="104"/>
      <c r="H4451" s="3" t="s">
        <v>6</v>
      </c>
      <c r="I4451" s="50">
        <v>0.90939995699999998</v>
      </c>
      <c r="J4451" s="50">
        <v>0.95452709499999999</v>
      </c>
      <c r="K4451" s="50">
        <v>0.81556375999999997</v>
      </c>
      <c r="L4451" s="9">
        <f t="shared" si="139"/>
        <v>0.89316360400000006</v>
      </c>
      <c r="M4451" s="9">
        <f t="shared" si="140"/>
        <v>7.089017201020191E-2</v>
      </c>
    </row>
    <row r="4452" spans="1:13">
      <c r="A4452" s="135"/>
      <c r="B4452" s="104"/>
      <c r="C4452" s="104"/>
      <c r="D4452" s="104"/>
      <c r="E4452" s="104"/>
      <c r="F4452" s="104"/>
      <c r="G4452" s="104"/>
      <c r="H4452" s="3" t="s">
        <v>7</v>
      </c>
      <c r="I4452" s="50">
        <v>0.52271548599999995</v>
      </c>
      <c r="J4452" s="50">
        <v>0.519594793</v>
      </c>
      <c r="K4452" s="50">
        <v>0.52422123099999995</v>
      </c>
      <c r="L4452" s="9">
        <f t="shared" si="139"/>
        <v>0.52217716999999997</v>
      </c>
      <c r="M4452" s="9">
        <f t="shared" si="140"/>
        <v>2.3597288464679332E-3</v>
      </c>
    </row>
    <row r="4453" spans="1:13">
      <c r="A4453" s="135"/>
      <c r="B4453" s="104"/>
      <c r="C4453" s="104"/>
      <c r="D4453" s="104"/>
      <c r="E4453" s="104"/>
      <c r="F4453" s="104"/>
      <c r="G4453" s="104"/>
      <c r="H4453" s="3" t="s">
        <v>8</v>
      </c>
      <c r="I4453" s="50">
        <v>0.41267514999999999</v>
      </c>
      <c r="J4453" s="50">
        <v>0.45192284900000002</v>
      </c>
      <c r="K4453" s="50">
        <v>0.51807919599999996</v>
      </c>
      <c r="L4453" s="9">
        <f t="shared" si="139"/>
        <v>0.46089239833333329</v>
      </c>
      <c r="M4453" s="9">
        <f t="shared" si="140"/>
        <v>5.3271407337565739E-2</v>
      </c>
    </row>
    <row r="4454" spans="1:13">
      <c r="A4454" s="135"/>
      <c r="B4454" s="104"/>
      <c r="C4454" s="104"/>
      <c r="D4454" s="104"/>
      <c r="E4454" s="104"/>
      <c r="F4454" s="104"/>
      <c r="G4454" s="104"/>
      <c r="H4454" s="3" t="s">
        <v>9</v>
      </c>
      <c r="I4454" s="50">
        <v>3.489764015</v>
      </c>
      <c r="J4454" s="50">
        <v>3.4948220679999999</v>
      </c>
      <c r="K4454" s="65">
        <v>3.370377607</v>
      </c>
      <c r="L4454" s="9">
        <f t="shared" si="139"/>
        <v>3.4516545633333333</v>
      </c>
      <c r="M4454" s="9">
        <f t="shared" si="140"/>
        <v>7.0433328035423903E-2</v>
      </c>
    </row>
    <row r="4455" spans="1:13">
      <c r="A4455" s="136"/>
      <c r="B4455" s="105"/>
      <c r="C4455" s="105"/>
      <c r="D4455" s="105"/>
      <c r="E4455" s="105"/>
      <c r="F4455" s="105"/>
      <c r="G4455" s="105"/>
      <c r="H4455" s="5" t="s">
        <v>23</v>
      </c>
      <c r="I4455" s="50">
        <v>9.2828000999999993E-2</v>
      </c>
      <c r="J4455" s="50">
        <v>9.3878793000000002E-2</v>
      </c>
      <c r="K4455" s="65">
        <v>9.3302432000000005E-2</v>
      </c>
      <c r="L4455" s="9">
        <f t="shared" si="139"/>
        <v>9.3336408666666662E-2</v>
      </c>
      <c r="M4455" s="9">
        <f t="shared" si="140"/>
        <v>5.2621931475796066E-4</v>
      </c>
    </row>
    <row r="4456" spans="1:13">
      <c r="A4456" s="134">
        <v>16</v>
      </c>
      <c r="B4456" s="103">
        <v>8</v>
      </c>
      <c r="C4456" s="103" t="s">
        <v>19</v>
      </c>
      <c r="D4456" s="103" t="s">
        <v>11</v>
      </c>
      <c r="E4456" s="103">
        <v>128</v>
      </c>
      <c r="F4456" s="103">
        <f>24/B4456</f>
        <v>3</v>
      </c>
      <c r="G4456" s="103" t="b">
        <v>1</v>
      </c>
      <c r="H4456" s="5" t="s">
        <v>1</v>
      </c>
      <c r="I4456" s="50">
        <v>9.2191167000000004E-2</v>
      </c>
      <c r="J4456" s="50">
        <v>9.1974686999999999E-2</v>
      </c>
      <c r="K4456" s="50">
        <v>9.2131295000000002E-2</v>
      </c>
      <c r="L4456" s="9">
        <f t="shared" si="139"/>
        <v>9.2099049666666669E-2</v>
      </c>
      <c r="M4456" s="9">
        <f t="shared" si="140"/>
        <v>1.1178425086448393E-4</v>
      </c>
    </row>
    <row r="4457" spans="1:13">
      <c r="A4457" s="135"/>
      <c r="B4457" s="104"/>
      <c r="C4457" s="104"/>
      <c r="D4457" s="104"/>
      <c r="E4457" s="104"/>
      <c r="F4457" s="104"/>
      <c r="G4457" s="104"/>
      <c r="H4457" s="5" t="s">
        <v>2</v>
      </c>
      <c r="I4457" s="50">
        <v>0.22639960100000001</v>
      </c>
      <c r="J4457" s="50">
        <v>0.214809995</v>
      </c>
      <c r="K4457" s="50">
        <v>0.218541069</v>
      </c>
      <c r="L4457" s="9">
        <f t="shared" si="139"/>
        <v>0.21991688833333334</v>
      </c>
      <c r="M4457" s="9">
        <f t="shared" si="140"/>
        <v>5.9160291528430912E-3</v>
      </c>
    </row>
    <row r="4458" spans="1:13">
      <c r="A4458" s="135"/>
      <c r="B4458" s="104"/>
      <c r="C4458" s="104"/>
      <c r="D4458" s="104"/>
      <c r="E4458" s="104"/>
      <c r="F4458" s="104"/>
      <c r="G4458" s="104"/>
      <c r="H4458" s="5" t="s">
        <v>3</v>
      </c>
      <c r="I4458" s="50">
        <v>0</v>
      </c>
      <c r="J4458" s="50">
        <v>0</v>
      </c>
      <c r="K4458" s="50">
        <v>0</v>
      </c>
      <c r="L4458" s="9">
        <f t="shared" si="139"/>
        <v>0</v>
      </c>
      <c r="M4458" s="9">
        <f t="shared" si="140"/>
        <v>0</v>
      </c>
    </row>
    <row r="4459" spans="1:13">
      <c r="A4459" s="135"/>
      <c r="B4459" s="104"/>
      <c r="C4459" s="104"/>
      <c r="D4459" s="104"/>
      <c r="E4459" s="104"/>
      <c r="F4459" s="104"/>
      <c r="G4459" s="104"/>
      <c r="H4459" s="5" t="s">
        <v>22</v>
      </c>
      <c r="I4459" s="50">
        <v>1.7817818670000001</v>
      </c>
      <c r="J4459" s="50">
        <v>1.778012739</v>
      </c>
      <c r="K4459" s="50">
        <v>1.784329939</v>
      </c>
      <c r="L4459" s="9">
        <f t="shared" si="139"/>
        <v>1.7813748483333331</v>
      </c>
      <c r="M4459" s="9">
        <f t="shared" si="140"/>
        <v>3.17820737307392E-3</v>
      </c>
    </row>
    <row r="4460" spans="1:13">
      <c r="A4460" s="135"/>
      <c r="B4460" s="104"/>
      <c r="C4460" s="104"/>
      <c r="D4460" s="104"/>
      <c r="E4460" s="104"/>
      <c r="F4460" s="104"/>
      <c r="G4460" s="104"/>
      <c r="H4460" s="5" t="s">
        <v>4</v>
      </c>
      <c r="I4460" s="50">
        <v>2.917742579</v>
      </c>
      <c r="J4460" s="50">
        <v>2.911908473</v>
      </c>
      <c r="K4460" s="50">
        <v>2.9172170999999998</v>
      </c>
      <c r="L4460" s="9">
        <f t="shared" si="139"/>
        <v>2.9156227173333331</v>
      </c>
      <c r="M4460" s="9">
        <f t="shared" si="140"/>
        <v>3.2273426019922349E-3</v>
      </c>
    </row>
    <row r="4461" spans="1:13">
      <c r="A4461" s="135"/>
      <c r="B4461" s="104"/>
      <c r="C4461" s="104"/>
      <c r="D4461" s="104"/>
      <c r="E4461" s="104"/>
      <c r="F4461" s="104"/>
      <c r="G4461" s="104"/>
      <c r="H4461" s="5" t="s">
        <v>5</v>
      </c>
      <c r="I4461" s="50">
        <v>1.130410916</v>
      </c>
      <c r="J4461" s="50">
        <v>1.613070942</v>
      </c>
      <c r="K4461" s="50">
        <v>0.843807478</v>
      </c>
      <c r="L4461" s="9">
        <f t="shared" si="139"/>
        <v>1.1957631120000001</v>
      </c>
      <c r="M4461" s="9">
        <f t="shared" si="140"/>
        <v>0.38877339338339029</v>
      </c>
    </row>
    <row r="4462" spans="1:13">
      <c r="A4462" s="135"/>
      <c r="B4462" s="104"/>
      <c r="C4462" s="104"/>
      <c r="D4462" s="104"/>
      <c r="E4462" s="104"/>
      <c r="F4462" s="104"/>
      <c r="G4462" s="104"/>
      <c r="H4462" s="5" t="s">
        <v>6</v>
      </c>
      <c r="I4462" s="50">
        <v>4.3935628339999999</v>
      </c>
      <c r="J4462" s="50">
        <v>4.3392003819999996</v>
      </c>
      <c r="K4462" s="50">
        <v>4.2585426999999996</v>
      </c>
      <c r="L4462" s="9">
        <f t="shared" si="139"/>
        <v>4.3304353053333324</v>
      </c>
      <c r="M4462" s="9">
        <f t="shared" si="140"/>
        <v>6.7935477278620177E-2</v>
      </c>
    </row>
    <row r="4463" spans="1:13">
      <c r="A4463" s="135"/>
      <c r="B4463" s="104"/>
      <c r="C4463" s="104"/>
      <c r="D4463" s="104"/>
      <c r="E4463" s="104"/>
      <c r="F4463" s="104"/>
      <c r="G4463" s="104"/>
      <c r="H4463" s="5" t="s">
        <v>7</v>
      </c>
      <c r="I4463" s="50">
        <v>1.0247771210000001</v>
      </c>
      <c r="J4463" s="50">
        <v>1.0268680720000001</v>
      </c>
      <c r="K4463" s="50">
        <v>1.028211003</v>
      </c>
      <c r="L4463" s="9">
        <f t="shared" si="139"/>
        <v>1.026618732</v>
      </c>
      <c r="M4463" s="9">
        <f t="shared" si="140"/>
        <v>1.7304664758905075E-3</v>
      </c>
    </row>
    <row r="4464" spans="1:13">
      <c r="A4464" s="135"/>
      <c r="B4464" s="104"/>
      <c r="C4464" s="104"/>
      <c r="D4464" s="104"/>
      <c r="E4464" s="104"/>
      <c r="F4464" s="104"/>
      <c r="G4464" s="104"/>
      <c r="H4464" s="5" t="s">
        <v>8</v>
      </c>
      <c r="I4464" s="50">
        <v>1.6162115669999999</v>
      </c>
      <c r="J4464" s="50">
        <v>1.3904569550000001</v>
      </c>
      <c r="K4464" s="50">
        <v>1.699249784</v>
      </c>
      <c r="L4464" s="9">
        <f t="shared" si="139"/>
        <v>1.5686394353333333</v>
      </c>
      <c r="M4464" s="9">
        <f t="shared" si="140"/>
        <v>0.15979857193961025</v>
      </c>
    </row>
    <row r="4465" spans="1:13">
      <c r="A4465" s="135"/>
      <c r="B4465" s="104"/>
      <c r="C4465" s="104"/>
      <c r="D4465" s="104"/>
      <c r="E4465" s="104"/>
      <c r="F4465" s="104"/>
      <c r="G4465" s="104"/>
      <c r="H4465" s="5" t="s">
        <v>9</v>
      </c>
      <c r="I4465" s="50">
        <v>11.083394589999999</v>
      </c>
      <c r="J4465" s="50">
        <v>11.282192296</v>
      </c>
      <c r="K4465" s="65">
        <v>10.747711626999999</v>
      </c>
      <c r="L4465" s="9">
        <f t="shared" si="139"/>
        <v>11.037766170999999</v>
      </c>
      <c r="M4465" s="9">
        <f t="shared" si="140"/>
        <v>0.27014599913565573</v>
      </c>
    </row>
    <row r="4466" spans="1:13">
      <c r="A4466" s="135"/>
      <c r="B4466" s="104"/>
      <c r="C4466" s="104"/>
      <c r="D4466" s="104"/>
      <c r="E4466" s="105"/>
      <c r="F4466" s="105"/>
      <c r="G4466" s="105"/>
      <c r="H4466" s="5" t="s">
        <v>23</v>
      </c>
      <c r="I4466" s="50">
        <v>2.0512042469999998</v>
      </c>
      <c r="J4466" s="50">
        <v>2.9528668630000001</v>
      </c>
      <c r="K4466" s="65">
        <v>3.0913086559999998</v>
      </c>
      <c r="L4466" s="9">
        <f t="shared" si="139"/>
        <v>2.6984599220000001</v>
      </c>
      <c r="M4466" s="9">
        <f t="shared" si="140"/>
        <v>0.56479771965460279</v>
      </c>
    </row>
    <row r="4467" spans="1:13">
      <c r="A4467" s="135"/>
      <c r="B4467" s="104"/>
      <c r="C4467" s="104"/>
      <c r="D4467" s="104"/>
      <c r="E4467" s="103">
        <v>64</v>
      </c>
      <c r="F4467" s="103">
        <f>24/B4456</f>
        <v>3</v>
      </c>
      <c r="G4467" s="103" t="b">
        <v>1</v>
      </c>
      <c r="H4467" s="5" t="s">
        <v>1</v>
      </c>
      <c r="I4467" s="50">
        <v>9.2163902000000006E-2</v>
      </c>
      <c r="J4467" s="50">
        <v>9.2092135000000006E-2</v>
      </c>
      <c r="K4467" s="50">
        <v>9.2143684000000003E-2</v>
      </c>
      <c r="L4467" s="9">
        <f t="shared" si="139"/>
        <v>9.2133240333333324E-2</v>
      </c>
      <c r="M4467" s="9">
        <f t="shared" si="140"/>
        <v>3.7005786065604971E-5</v>
      </c>
    </row>
    <row r="4468" spans="1:13">
      <c r="A4468" s="135"/>
      <c r="B4468" s="104"/>
      <c r="C4468" s="104"/>
      <c r="D4468" s="104"/>
      <c r="E4468" s="104"/>
      <c r="F4468" s="104"/>
      <c r="G4468" s="104"/>
      <c r="H4468" s="5" t="s">
        <v>2</v>
      </c>
      <c r="I4468" s="50">
        <v>0.229162637</v>
      </c>
      <c r="J4468" s="50">
        <v>0.22141002300000001</v>
      </c>
      <c r="K4468" s="50">
        <v>0.21830382200000001</v>
      </c>
      <c r="L4468" s="9">
        <f t="shared" si="139"/>
        <v>0.22295882733333336</v>
      </c>
      <c r="M4468" s="9">
        <f t="shared" si="140"/>
        <v>5.5926346160168816E-3</v>
      </c>
    </row>
    <row r="4469" spans="1:13">
      <c r="A4469" s="135"/>
      <c r="B4469" s="104"/>
      <c r="C4469" s="104"/>
      <c r="D4469" s="104"/>
      <c r="E4469" s="104"/>
      <c r="F4469" s="104"/>
      <c r="G4469" s="104"/>
      <c r="H4469" s="5" t="s">
        <v>3</v>
      </c>
      <c r="I4469" s="50">
        <v>0</v>
      </c>
      <c r="J4469" s="50">
        <v>0</v>
      </c>
      <c r="K4469" s="50">
        <v>0</v>
      </c>
      <c r="L4469" s="9">
        <f t="shared" si="139"/>
        <v>0</v>
      </c>
      <c r="M4469" s="9">
        <f t="shared" si="140"/>
        <v>0</v>
      </c>
    </row>
    <row r="4470" spans="1:13">
      <c r="A4470" s="135"/>
      <c r="B4470" s="104"/>
      <c r="C4470" s="104"/>
      <c r="D4470" s="104"/>
      <c r="E4470" s="104"/>
      <c r="F4470" s="104"/>
      <c r="G4470" s="104"/>
      <c r="H4470" s="5" t="s">
        <v>22</v>
      </c>
      <c r="I4470" s="50">
        <v>1.780675834</v>
      </c>
      <c r="J4470" s="50">
        <v>1.7848625520000001</v>
      </c>
      <c r="K4470" s="50">
        <v>1.7860816479999999</v>
      </c>
      <c r="L4470" s="9">
        <f t="shared" si="139"/>
        <v>1.7838733446666666</v>
      </c>
      <c r="M4470" s="9">
        <f t="shared" si="140"/>
        <v>2.8354196535767635E-3</v>
      </c>
    </row>
    <row r="4471" spans="1:13">
      <c r="A4471" s="135"/>
      <c r="B4471" s="104"/>
      <c r="C4471" s="104"/>
      <c r="D4471" s="104"/>
      <c r="E4471" s="104"/>
      <c r="F4471" s="104"/>
      <c r="G4471" s="104"/>
      <c r="H4471" s="5" t="s">
        <v>4</v>
      </c>
      <c r="I4471" s="50">
        <v>2.9236133610000001</v>
      </c>
      <c r="J4471" s="50">
        <v>2.9223069850000001</v>
      </c>
      <c r="K4471" s="50">
        <v>2.920949679</v>
      </c>
      <c r="L4471" s="9">
        <f t="shared" si="139"/>
        <v>2.922290008333333</v>
      </c>
      <c r="M4471" s="9">
        <f t="shared" si="140"/>
        <v>1.3319221466322579E-3</v>
      </c>
    </row>
    <row r="4472" spans="1:13">
      <c r="A4472" s="135"/>
      <c r="B4472" s="104"/>
      <c r="C4472" s="104"/>
      <c r="D4472" s="104"/>
      <c r="E4472" s="104"/>
      <c r="F4472" s="104"/>
      <c r="G4472" s="104"/>
      <c r="H4472" s="5" t="s">
        <v>5</v>
      </c>
      <c r="I4472" s="50">
        <v>0.93276337099999995</v>
      </c>
      <c r="J4472" s="50">
        <v>0.80801728900000003</v>
      </c>
      <c r="K4472" s="50">
        <v>0.47154485099999999</v>
      </c>
      <c r="L4472" s="9">
        <f t="shared" si="139"/>
        <v>0.73744183699999999</v>
      </c>
      <c r="M4472" s="9">
        <f t="shared" si="140"/>
        <v>0.23857137635621889</v>
      </c>
    </row>
    <row r="4473" spans="1:13">
      <c r="A4473" s="135"/>
      <c r="B4473" s="104"/>
      <c r="C4473" s="104"/>
      <c r="D4473" s="104"/>
      <c r="E4473" s="104"/>
      <c r="F4473" s="104"/>
      <c r="G4473" s="104"/>
      <c r="H4473" s="5" t="s">
        <v>6</v>
      </c>
      <c r="I4473" s="50">
        <v>3.3560895140000002</v>
      </c>
      <c r="J4473" s="50">
        <v>3.346521928</v>
      </c>
      <c r="K4473" s="50">
        <v>3.3828890079999998</v>
      </c>
      <c r="L4473" s="9">
        <f t="shared" si="139"/>
        <v>3.3618334833333332</v>
      </c>
      <c r="M4473" s="9">
        <f t="shared" si="140"/>
        <v>1.8851684664992131E-2</v>
      </c>
    </row>
    <row r="4474" spans="1:13">
      <c r="A4474" s="135"/>
      <c r="B4474" s="104"/>
      <c r="C4474" s="104"/>
      <c r="D4474" s="104"/>
      <c r="E4474" s="104"/>
      <c r="F4474" s="104"/>
      <c r="G4474" s="104"/>
      <c r="H4474" s="5" t="s">
        <v>7</v>
      </c>
      <c r="I4474" s="50">
        <v>1.2978563519999999</v>
      </c>
      <c r="J4474" s="50">
        <v>1.327523757</v>
      </c>
      <c r="K4474" s="50">
        <v>1.343744662</v>
      </c>
      <c r="L4474" s="9">
        <f t="shared" si="139"/>
        <v>1.3230415903333332</v>
      </c>
      <c r="M4474" s="9">
        <f t="shared" si="140"/>
        <v>2.3270187197030875E-2</v>
      </c>
    </row>
    <row r="4475" spans="1:13">
      <c r="A4475" s="135"/>
      <c r="B4475" s="104"/>
      <c r="C4475" s="104"/>
      <c r="D4475" s="104"/>
      <c r="E4475" s="104"/>
      <c r="F4475" s="104"/>
      <c r="G4475" s="104"/>
      <c r="H4475" s="5" t="s">
        <v>8</v>
      </c>
      <c r="I4475" s="50">
        <v>0.72827849200000006</v>
      </c>
      <c r="J4475" s="50">
        <v>0.80149983300000005</v>
      </c>
      <c r="K4475" s="50">
        <v>0.66791792000000005</v>
      </c>
      <c r="L4475" s="9">
        <f t="shared" si="139"/>
        <v>0.73256541500000016</v>
      </c>
      <c r="M4475" s="9">
        <f t="shared" si="140"/>
        <v>6.6894059166646772E-2</v>
      </c>
    </row>
    <row r="4476" spans="1:13">
      <c r="A4476" s="135"/>
      <c r="B4476" s="104"/>
      <c r="C4476" s="104"/>
      <c r="D4476" s="104"/>
      <c r="E4476" s="104"/>
      <c r="F4476" s="104"/>
      <c r="G4476" s="104"/>
      <c r="H4476" s="5" t="s">
        <v>9</v>
      </c>
      <c r="I4476" s="50">
        <v>9.2396293630000006</v>
      </c>
      <c r="J4476" s="50">
        <v>9.2068789189999993</v>
      </c>
      <c r="K4476" s="50">
        <v>8.7880458929999996</v>
      </c>
      <c r="L4476" s="9">
        <f t="shared" si="139"/>
        <v>9.0781847249999998</v>
      </c>
      <c r="M4476" s="9">
        <f t="shared" si="140"/>
        <v>0.25180062404865594</v>
      </c>
    </row>
    <row r="4477" spans="1:13">
      <c r="A4477" s="136"/>
      <c r="B4477" s="105"/>
      <c r="C4477" s="104"/>
      <c r="D4477" s="104"/>
      <c r="E4477" s="105"/>
      <c r="F4477" s="105"/>
      <c r="G4477" s="105"/>
      <c r="H4477" s="5" t="s">
        <v>23</v>
      </c>
      <c r="I4477" s="50">
        <v>0.18408340300000001</v>
      </c>
      <c r="J4477" s="50">
        <v>0.21208438900000001</v>
      </c>
      <c r="K4477" s="50">
        <v>0.18757096200000001</v>
      </c>
      <c r="L4477" s="9">
        <f t="shared" si="139"/>
        <v>0.19457958466666669</v>
      </c>
      <c r="M4477" s="9">
        <f t="shared" si="140"/>
        <v>1.5259567425252736E-2</v>
      </c>
    </row>
    <row r="4478" spans="1:13">
      <c r="A4478" s="134">
        <v>16</v>
      </c>
      <c r="B4478" s="103">
        <v>8</v>
      </c>
      <c r="C4478" s="104"/>
      <c r="D4478" s="104"/>
      <c r="E4478" s="103">
        <v>128</v>
      </c>
      <c r="F4478" s="103">
        <f>24/B4478</f>
        <v>3</v>
      </c>
      <c r="G4478" s="103" t="b">
        <v>0</v>
      </c>
      <c r="H4478" s="5" t="s">
        <v>1</v>
      </c>
      <c r="I4478" s="50">
        <v>0</v>
      </c>
      <c r="J4478" s="50">
        <v>0</v>
      </c>
      <c r="K4478" s="50">
        <v>0</v>
      </c>
      <c r="L4478" s="9">
        <f t="shared" si="139"/>
        <v>0</v>
      </c>
      <c r="M4478" s="9">
        <f t="shared" si="140"/>
        <v>0</v>
      </c>
    </row>
    <row r="4479" spans="1:13">
      <c r="A4479" s="135"/>
      <c r="B4479" s="104"/>
      <c r="C4479" s="104"/>
      <c r="D4479" s="104"/>
      <c r="E4479" s="104"/>
      <c r="F4479" s="104"/>
      <c r="G4479" s="104"/>
      <c r="H4479" s="5" t="s">
        <v>2</v>
      </c>
      <c r="I4479" s="50">
        <v>0</v>
      </c>
      <c r="J4479" s="50">
        <v>0</v>
      </c>
      <c r="K4479" s="50">
        <v>0</v>
      </c>
      <c r="L4479" s="9">
        <f t="shared" si="139"/>
        <v>0</v>
      </c>
      <c r="M4479" s="9">
        <f t="shared" si="140"/>
        <v>0</v>
      </c>
    </row>
    <row r="4480" spans="1:13">
      <c r="A4480" s="135"/>
      <c r="B4480" s="104"/>
      <c r="C4480" s="104"/>
      <c r="D4480" s="104"/>
      <c r="E4480" s="104"/>
      <c r="F4480" s="104"/>
      <c r="G4480" s="104"/>
      <c r="H4480" s="5" t="s">
        <v>3</v>
      </c>
      <c r="I4480" s="50">
        <v>0</v>
      </c>
      <c r="J4480" s="50">
        <v>0</v>
      </c>
      <c r="K4480" s="50">
        <v>0</v>
      </c>
      <c r="L4480" s="9">
        <f t="shared" si="139"/>
        <v>0</v>
      </c>
      <c r="M4480" s="9">
        <f t="shared" si="140"/>
        <v>0</v>
      </c>
    </row>
    <row r="4481" spans="1:13">
      <c r="A4481" s="135"/>
      <c r="B4481" s="104"/>
      <c r="C4481" s="104"/>
      <c r="D4481" s="104"/>
      <c r="E4481" s="104"/>
      <c r="F4481" s="104"/>
      <c r="G4481" s="104"/>
      <c r="H4481" s="5" t="s">
        <v>22</v>
      </c>
      <c r="I4481" s="50">
        <v>0</v>
      </c>
      <c r="J4481" s="50">
        <v>0</v>
      </c>
      <c r="K4481" s="50">
        <v>0</v>
      </c>
      <c r="L4481" s="9">
        <f t="shared" si="139"/>
        <v>0</v>
      </c>
      <c r="M4481" s="9">
        <f t="shared" si="140"/>
        <v>0</v>
      </c>
    </row>
    <row r="4482" spans="1:13">
      <c r="A4482" s="135"/>
      <c r="B4482" s="104"/>
      <c r="C4482" s="104"/>
      <c r="D4482" s="104"/>
      <c r="E4482" s="104"/>
      <c r="F4482" s="104"/>
      <c r="G4482" s="104"/>
      <c r="H4482" s="5" t="s">
        <v>4</v>
      </c>
      <c r="I4482" s="50">
        <v>2.7077911299999999</v>
      </c>
      <c r="J4482" s="50">
        <v>2.7257132359999998</v>
      </c>
      <c r="K4482" s="65">
        <v>2.7211085879999999</v>
      </c>
      <c r="L4482" s="9">
        <f t="shared" si="139"/>
        <v>2.7182043179999997</v>
      </c>
      <c r="M4482" s="9">
        <f t="shared" si="140"/>
        <v>9.3073389883190014E-3</v>
      </c>
    </row>
    <row r="4483" spans="1:13">
      <c r="A4483" s="135"/>
      <c r="B4483" s="104"/>
      <c r="C4483" s="104"/>
      <c r="D4483" s="104"/>
      <c r="E4483" s="104"/>
      <c r="F4483" s="104"/>
      <c r="G4483" s="104"/>
      <c r="H4483" s="5" t="s">
        <v>5</v>
      </c>
      <c r="I4483" s="50">
        <v>0.74549217000000001</v>
      </c>
      <c r="J4483" s="50">
        <v>0.78573827699999998</v>
      </c>
      <c r="K4483" s="50">
        <v>0.818900034</v>
      </c>
      <c r="L4483" s="9">
        <f t="shared" si="139"/>
        <v>0.783376827</v>
      </c>
      <c r="M4483" s="9">
        <f t="shared" si="140"/>
        <v>3.676086178039762E-2</v>
      </c>
    </row>
    <row r="4484" spans="1:13">
      <c r="A4484" s="135"/>
      <c r="B4484" s="104"/>
      <c r="C4484" s="104"/>
      <c r="D4484" s="104"/>
      <c r="E4484" s="104"/>
      <c r="F4484" s="104"/>
      <c r="G4484" s="104"/>
      <c r="H4484" s="5" t="s">
        <v>6</v>
      </c>
      <c r="I4484" s="50">
        <v>4.302240566</v>
      </c>
      <c r="J4484" s="50">
        <v>4.3060446590000003</v>
      </c>
      <c r="K4484" s="50">
        <v>4.4266265269999998</v>
      </c>
      <c r="L4484" s="9">
        <f t="shared" ref="L4484:L4547" si="141">AVERAGE(I4484:K4484)</f>
        <v>4.3449705839999995</v>
      </c>
      <c r="M4484" s="9">
        <f t="shared" si="140"/>
        <v>7.0741695988310663E-2</v>
      </c>
    </row>
    <row r="4485" spans="1:13">
      <c r="A4485" s="135"/>
      <c r="B4485" s="104"/>
      <c r="C4485" s="104"/>
      <c r="D4485" s="104"/>
      <c r="E4485" s="104"/>
      <c r="F4485" s="104"/>
      <c r="G4485" s="104"/>
      <c r="H4485" s="5" t="s">
        <v>7</v>
      </c>
      <c r="I4485" s="50">
        <v>1.0638737</v>
      </c>
      <c r="J4485" s="50">
        <v>1.0168589690000001</v>
      </c>
      <c r="K4485" s="50">
        <v>1.0359850820000001</v>
      </c>
      <c r="L4485" s="9">
        <f t="shared" si="141"/>
        <v>1.0389059170000001</v>
      </c>
      <c r="M4485" s="9">
        <f t="shared" si="140"/>
        <v>2.3643068552400476E-2</v>
      </c>
    </row>
    <row r="4486" spans="1:13">
      <c r="A4486" s="135"/>
      <c r="B4486" s="104"/>
      <c r="C4486" s="104"/>
      <c r="D4486" s="104"/>
      <c r="E4486" s="104"/>
      <c r="F4486" s="104"/>
      <c r="G4486" s="104"/>
      <c r="H4486" s="5" t="s">
        <v>8</v>
      </c>
      <c r="I4486" s="50">
        <v>1.241129497</v>
      </c>
      <c r="J4486" s="50">
        <v>1.136771134</v>
      </c>
      <c r="K4486" s="50">
        <v>0.85797459099999995</v>
      </c>
      <c r="L4486" s="9">
        <f t="shared" si="141"/>
        <v>1.0786250740000001</v>
      </c>
      <c r="M4486" s="9">
        <f t="shared" si="140"/>
        <v>0.1980849406646292</v>
      </c>
    </row>
    <row r="4487" spans="1:13">
      <c r="A4487" s="135"/>
      <c r="B4487" s="104"/>
      <c r="C4487" s="104"/>
      <c r="D4487" s="104"/>
      <c r="E4487" s="104"/>
      <c r="F4487" s="104"/>
      <c r="G4487" s="104"/>
      <c r="H4487" s="5" t="s">
        <v>9</v>
      </c>
      <c r="I4487" s="50">
        <v>10.061233912000001</v>
      </c>
      <c r="J4487" s="50">
        <v>9.9718185629999994</v>
      </c>
      <c r="K4487" s="50">
        <v>9.8612328419999997</v>
      </c>
      <c r="L4487" s="9">
        <f t="shared" si="141"/>
        <v>9.9647617723333326</v>
      </c>
      <c r="M4487" s="9">
        <f t="shared" si="140"/>
        <v>0.10018710356713165</v>
      </c>
    </row>
    <row r="4488" spans="1:13">
      <c r="A4488" s="135"/>
      <c r="B4488" s="104"/>
      <c r="C4488" s="104"/>
      <c r="D4488" s="104"/>
      <c r="E4488" s="105"/>
      <c r="F4488" s="105"/>
      <c r="G4488" s="105"/>
      <c r="H4488" s="5" t="s">
        <v>23</v>
      </c>
      <c r="I4488" s="50">
        <v>0.182263276</v>
      </c>
      <c r="J4488" s="50">
        <v>0.18699376200000001</v>
      </c>
      <c r="K4488" s="65">
        <v>0.18283806799999999</v>
      </c>
      <c r="L4488" s="9">
        <f t="shared" si="141"/>
        <v>0.18403170199999999</v>
      </c>
      <c r="M4488" s="9">
        <f t="shared" si="140"/>
        <v>2.581268301342584E-3</v>
      </c>
    </row>
    <row r="4489" spans="1:13">
      <c r="A4489" s="135"/>
      <c r="B4489" s="104"/>
      <c r="C4489" s="104"/>
      <c r="D4489" s="104"/>
      <c r="E4489" s="103">
        <v>64</v>
      </c>
      <c r="F4489" s="103">
        <f>24/B4478</f>
        <v>3</v>
      </c>
      <c r="G4489" s="103" t="b">
        <v>0</v>
      </c>
      <c r="H4489" s="5" t="s">
        <v>1</v>
      </c>
      <c r="I4489" s="50">
        <v>0</v>
      </c>
      <c r="J4489" s="50">
        <v>0</v>
      </c>
      <c r="K4489" s="50">
        <v>0</v>
      </c>
      <c r="L4489" s="9">
        <f t="shared" si="141"/>
        <v>0</v>
      </c>
      <c r="M4489" s="9">
        <f t="shared" si="140"/>
        <v>0</v>
      </c>
    </row>
    <row r="4490" spans="1:13">
      <c r="A4490" s="135"/>
      <c r="B4490" s="104"/>
      <c r="C4490" s="104"/>
      <c r="D4490" s="104"/>
      <c r="E4490" s="104"/>
      <c r="F4490" s="104"/>
      <c r="G4490" s="104"/>
      <c r="H4490" s="5" t="s">
        <v>2</v>
      </c>
      <c r="I4490" s="50">
        <v>0</v>
      </c>
      <c r="J4490" s="50">
        <v>0</v>
      </c>
      <c r="K4490" s="50">
        <v>0</v>
      </c>
      <c r="L4490" s="9">
        <f t="shared" si="141"/>
        <v>0</v>
      </c>
      <c r="M4490" s="9">
        <f t="shared" si="140"/>
        <v>0</v>
      </c>
    </row>
    <row r="4491" spans="1:13">
      <c r="A4491" s="135"/>
      <c r="B4491" s="104"/>
      <c r="C4491" s="104"/>
      <c r="D4491" s="104"/>
      <c r="E4491" s="104"/>
      <c r="F4491" s="104"/>
      <c r="G4491" s="104"/>
      <c r="H4491" s="5" t="s">
        <v>3</v>
      </c>
      <c r="I4491" s="50">
        <v>0</v>
      </c>
      <c r="J4491" s="50">
        <v>0</v>
      </c>
      <c r="K4491" s="50">
        <v>0</v>
      </c>
      <c r="L4491" s="9">
        <f t="shared" si="141"/>
        <v>0</v>
      </c>
      <c r="M4491" s="9">
        <f t="shared" si="140"/>
        <v>0</v>
      </c>
    </row>
    <row r="4492" spans="1:13">
      <c r="A4492" s="135"/>
      <c r="B4492" s="104"/>
      <c r="C4492" s="104"/>
      <c r="D4492" s="104"/>
      <c r="E4492" s="104"/>
      <c r="F4492" s="104"/>
      <c r="G4492" s="104"/>
      <c r="H4492" s="5" t="s">
        <v>22</v>
      </c>
      <c r="I4492" s="50">
        <v>0</v>
      </c>
      <c r="J4492" s="50">
        <v>0</v>
      </c>
      <c r="K4492" s="50">
        <v>0</v>
      </c>
      <c r="L4492" s="9">
        <f t="shared" si="141"/>
        <v>0</v>
      </c>
      <c r="M4492" s="9">
        <f t="shared" si="140"/>
        <v>0</v>
      </c>
    </row>
    <row r="4493" spans="1:13">
      <c r="A4493" s="135"/>
      <c r="B4493" s="104"/>
      <c r="C4493" s="104"/>
      <c r="D4493" s="104"/>
      <c r="E4493" s="104"/>
      <c r="F4493" s="104"/>
      <c r="G4493" s="104"/>
      <c r="H4493" s="5" t="s">
        <v>4</v>
      </c>
      <c r="I4493" s="50">
        <v>2.7283111820000001</v>
      </c>
      <c r="J4493" s="50">
        <v>2.728246672</v>
      </c>
      <c r="K4493" s="50">
        <v>2.7164650400000001</v>
      </c>
      <c r="L4493" s="9">
        <f t="shared" si="141"/>
        <v>2.7243409646666663</v>
      </c>
      <c r="M4493" s="9">
        <f t="shared" si="140"/>
        <v>6.8208271053649414E-3</v>
      </c>
    </row>
    <row r="4494" spans="1:13">
      <c r="A4494" s="135"/>
      <c r="B4494" s="104"/>
      <c r="C4494" s="104"/>
      <c r="D4494" s="104"/>
      <c r="E4494" s="104"/>
      <c r="F4494" s="104"/>
      <c r="G4494" s="104"/>
      <c r="H4494" s="5" t="s">
        <v>5</v>
      </c>
      <c r="I4494" s="50">
        <v>0.72111102900000001</v>
      </c>
      <c r="J4494" s="50">
        <v>0.70280712999999995</v>
      </c>
      <c r="K4494" s="50">
        <v>0.51312771899999998</v>
      </c>
      <c r="L4494" s="9">
        <f t="shared" si="141"/>
        <v>0.64568195933333328</v>
      </c>
      <c r="M4494" s="9">
        <f t="shared" ref="M4494:M4557" si="142">STDEV(I4494:K4494)</f>
        <v>0.11515957690270971</v>
      </c>
    </row>
    <row r="4495" spans="1:13">
      <c r="A4495" s="135"/>
      <c r="B4495" s="104"/>
      <c r="C4495" s="104"/>
      <c r="D4495" s="104"/>
      <c r="E4495" s="104"/>
      <c r="F4495" s="104"/>
      <c r="G4495" s="104"/>
      <c r="H4495" s="5" t="s">
        <v>6</v>
      </c>
      <c r="I4495" s="50">
        <v>3.4923117590000001</v>
      </c>
      <c r="J4495" s="50">
        <v>3.3386858830000001</v>
      </c>
      <c r="K4495" s="50">
        <v>3.5548756799999999</v>
      </c>
      <c r="L4495" s="9">
        <f t="shared" si="141"/>
        <v>3.461957774</v>
      </c>
      <c r="M4495" s="9">
        <f t="shared" si="142"/>
        <v>0.11124536118760389</v>
      </c>
    </row>
    <row r="4496" spans="1:13">
      <c r="A4496" s="135"/>
      <c r="B4496" s="104"/>
      <c r="C4496" s="104"/>
      <c r="D4496" s="104"/>
      <c r="E4496" s="104"/>
      <c r="F4496" s="104"/>
      <c r="G4496" s="104"/>
      <c r="H4496" s="5" t="s">
        <v>7</v>
      </c>
      <c r="I4496" s="50">
        <v>1.356214239</v>
      </c>
      <c r="J4496" s="50">
        <v>1.307095149</v>
      </c>
      <c r="K4496" s="50">
        <v>1.315048529</v>
      </c>
      <c r="L4496" s="9">
        <f t="shared" si="141"/>
        <v>1.3261193056666667</v>
      </c>
      <c r="M4496" s="9">
        <f t="shared" si="142"/>
        <v>2.6364613075283965E-2</v>
      </c>
    </row>
    <row r="4497" spans="1:13">
      <c r="A4497" s="135"/>
      <c r="B4497" s="104"/>
      <c r="C4497" s="104"/>
      <c r="D4497" s="104"/>
      <c r="E4497" s="104"/>
      <c r="F4497" s="104"/>
      <c r="G4497" s="104"/>
      <c r="H4497" s="5" t="s">
        <v>8</v>
      </c>
      <c r="I4497" s="50">
        <v>0.73228644899999995</v>
      </c>
      <c r="J4497" s="50">
        <v>0.64831044699999996</v>
      </c>
      <c r="K4497" s="50">
        <v>0.72401035599999997</v>
      </c>
      <c r="L4497" s="9">
        <f t="shared" si="141"/>
        <v>0.70153575066666674</v>
      </c>
      <c r="M4497" s="9">
        <f t="shared" si="142"/>
        <v>4.627983515142229E-2</v>
      </c>
    </row>
    <row r="4498" spans="1:13">
      <c r="A4498" s="135"/>
      <c r="B4498" s="104"/>
      <c r="C4498" s="104"/>
      <c r="D4498" s="104"/>
      <c r="E4498" s="104"/>
      <c r="F4498" s="104"/>
      <c r="G4498" s="104"/>
      <c r="H4498" s="5" t="s">
        <v>9</v>
      </c>
      <c r="I4498" s="50">
        <v>9.0313167819999993</v>
      </c>
      <c r="J4498" s="50">
        <v>8.7262549889999992</v>
      </c>
      <c r="K4498" s="50">
        <v>8.8246370970000001</v>
      </c>
      <c r="L4498" s="9">
        <f t="shared" si="141"/>
        <v>8.8607362893333335</v>
      </c>
      <c r="M4498" s="9">
        <f t="shared" si="142"/>
        <v>0.15570176027403462</v>
      </c>
    </row>
    <row r="4499" spans="1:13">
      <c r="A4499" s="136"/>
      <c r="B4499" s="105"/>
      <c r="C4499" s="104"/>
      <c r="D4499" s="105"/>
      <c r="E4499" s="105"/>
      <c r="F4499" s="105"/>
      <c r="G4499" s="105"/>
      <c r="H4499" s="5" t="s">
        <v>23</v>
      </c>
      <c r="I4499" s="50">
        <v>0.183408671</v>
      </c>
      <c r="J4499" s="50">
        <v>0.18387057200000001</v>
      </c>
      <c r="K4499" s="65">
        <v>0.18515691500000001</v>
      </c>
      <c r="L4499" s="9">
        <f t="shared" si="141"/>
        <v>0.18414538599999999</v>
      </c>
      <c r="M4499" s="9">
        <f t="shared" si="142"/>
        <v>9.0594222874916584E-4</v>
      </c>
    </row>
    <row r="4500" spans="1:13">
      <c r="A4500" s="134">
        <v>16</v>
      </c>
      <c r="B4500" s="103">
        <v>8</v>
      </c>
      <c r="C4500" s="104"/>
      <c r="D4500" s="103" t="s">
        <v>12</v>
      </c>
      <c r="E4500" s="103" t="s">
        <v>13</v>
      </c>
      <c r="F4500" s="103">
        <f>24/B4500</f>
        <v>3</v>
      </c>
      <c r="G4500" s="103" t="s">
        <v>13</v>
      </c>
      <c r="H4500" s="3" t="s">
        <v>4</v>
      </c>
      <c r="I4500" s="50">
        <v>1.981470268</v>
      </c>
      <c r="J4500" s="50">
        <v>1.9997863520000001</v>
      </c>
      <c r="K4500" s="50">
        <v>1.976267572</v>
      </c>
      <c r="L4500" s="9">
        <f t="shared" si="141"/>
        <v>1.9858413973333333</v>
      </c>
      <c r="M4500" s="9">
        <f t="shared" si="142"/>
        <v>1.235367685786893E-2</v>
      </c>
    </row>
    <row r="4501" spans="1:13">
      <c r="A4501" s="135"/>
      <c r="B4501" s="104"/>
      <c r="C4501" s="104"/>
      <c r="D4501" s="104"/>
      <c r="E4501" s="104"/>
      <c r="F4501" s="104"/>
      <c r="G4501" s="104"/>
      <c r="H4501" s="3" t="s">
        <v>5</v>
      </c>
      <c r="I4501" s="50">
        <v>0.153463974</v>
      </c>
      <c r="J4501" s="50">
        <v>0.20649272799999999</v>
      </c>
      <c r="K4501" s="50">
        <v>0.19851628599999999</v>
      </c>
      <c r="L4501" s="9">
        <f t="shared" si="141"/>
        <v>0.18615766266666664</v>
      </c>
      <c r="M4501" s="9">
        <f t="shared" si="142"/>
        <v>2.8593073736825705E-2</v>
      </c>
    </row>
    <row r="4502" spans="1:13">
      <c r="A4502" s="135"/>
      <c r="B4502" s="104"/>
      <c r="C4502" s="104"/>
      <c r="D4502" s="104"/>
      <c r="E4502" s="104"/>
      <c r="F4502" s="104"/>
      <c r="G4502" s="104"/>
      <c r="H4502" s="3" t="s">
        <v>6</v>
      </c>
      <c r="I4502" s="50">
        <v>2.834459023</v>
      </c>
      <c r="J4502" s="50">
        <v>2.8385966169999999</v>
      </c>
      <c r="K4502" s="50">
        <v>2.8186715659999999</v>
      </c>
      <c r="L4502" s="9">
        <f t="shared" si="141"/>
        <v>2.8305757353333334</v>
      </c>
      <c r="M4502" s="9">
        <f t="shared" si="142"/>
        <v>1.051483983067333E-2</v>
      </c>
    </row>
    <row r="4503" spans="1:13">
      <c r="A4503" s="135"/>
      <c r="B4503" s="104"/>
      <c r="C4503" s="104"/>
      <c r="D4503" s="104"/>
      <c r="E4503" s="104"/>
      <c r="F4503" s="104"/>
      <c r="G4503" s="104"/>
      <c r="H4503" s="3" t="s">
        <v>7</v>
      </c>
      <c r="I4503" s="50">
        <v>1.4953472430000001</v>
      </c>
      <c r="J4503" s="50">
        <v>1.4935920629999999</v>
      </c>
      <c r="K4503" s="50">
        <v>1.4871861980000001</v>
      </c>
      <c r="L4503" s="9">
        <f t="shared" si="141"/>
        <v>1.4920418346666666</v>
      </c>
      <c r="M4503" s="9">
        <f t="shared" si="142"/>
        <v>4.2957036428399251E-3</v>
      </c>
    </row>
    <row r="4504" spans="1:13">
      <c r="A4504" s="135"/>
      <c r="B4504" s="104"/>
      <c r="C4504" s="104"/>
      <c r="D4504" s="104"/>
      <c r="E4504" s="104"/>
      <c r="F4504" s="104"/>
      <c r="G4504" s="104"/>
      <c r="H4504" s="5" t="s">
        <v>9</v>
      </c>
      <c r="I4504" s="50">
        <v>6.8278508980000003</v>
      </c>
      <c r="J4504" s="50">
        <v>6.9625296929999996</v>
      </c>
      <c r="K4504" s="50">
        <v>6.8317513300000003</v>
      </c>
      <c r="L4504" s="9">
        <f t="shared" si="141"/>
        <v>6.8740439736666668</v>
      </c>
      <c r="M4504" s="9">
        <f t="shared" si="142"/>
        <v>7.6655692788596394E-2</v>
      </c>
    </row>
    <row r="4505" spans="1:13">
      <c r="A4505" s="135"/>
      <c r="B4505" s="104"/>
      <c r="C4505" s="104"/>
      <c r="D4505" s="105"/>
      <c r="E4505" s="105"/>
      <c r="F4505" s="105"/>
      <c r="G4505" s="105"/>
      <c r="H4505" s="5" t="s">
        <v>23</v>
      </c>
      <c r="I4505" s="50">
        <v>0.18547126</v>
      </c>
      <c r="J4505" s="50">
        <v>0.18356297499999999</v>
      </c>
      <c r="K4505" s="50">
        <v>0.182745503</v>
      </c>
      <c r="L4505" s="9">
        <f t="shared" si="141"/>
        <v>0.18392657933333334</v>
      </c>
      <c r="M4505" s="9">
        <f t="shared" si="142"/>
        <v>1.3987830028908456E-3</v>
      </c>
    </row>
    <row r="4506" spans="1:13">
      <c r="A4506" s="135"/>
      <c r="B4506" s="104"/>
      <c r="C4506" s="104"/>
      <c r="D4506" s="103" t="s">
        <v>14</v>
      </c>
      <c r="E4506" s="103" t="s">
        <v>13</v>
      </c>
      <c r="F4506" s="103">
        <f>24/B4500</f>
        <v>3</v>
      </c>
      <c r="G4506" s="103" t="s">
        <v>13</v>
      </c>
      <c r="H4506" s="3" t="s">
        <v>4</v>
      </c>
      <c r="I4506" s="50">
        <v>1.975484891</v>
      </c>
      <c r="J4506" s="50">
        <v>1.984526676</v>
      </c>
      <c r="K4506" s="50">
        <v>1.9851485200000001</v>
      </c>
      <c r="L4506" s="9">
        <f t="shared" si="141"/>
        <v>1.9817200289999999</v>
      </c>
      <c r="M4506" s="9">
        <f t="shared" si="142"/>
        <v>5.4087320047648069E-3</v>
      </c>
    </row>
    <row r="4507" spans="1:13">
      <c r="A4507" s="135"/>
      <c r="B4507" s="104"/>
      <c r="C4507" s="104"/>
      <c r="D4507" s="104"/>
      <c r="E4507" s="104"/>
      <c r="F4507" s="104"/>
      <c r="G4507" s="104"/>
      <c r="H4507" s="3" t="s">
        <v>5</v>
      </c>
      <c r="I4507" s="50">
        <v>0.368785101</v>
      </c>
      <c r="J4507" s="50">
        <v>0.35989490000000002</v>
      </c>
      <c r="K4507" s="50">
        <v>0.37332006499999998</v>
      </c>
      <c r="L4507" s="9">
        <f t="shared" si="141"/>
        <v>0.36733335533333333</v>
      </c>
      <c r="M4507" s="9">
        <f t="shared" si="142"/>
        <v>6.8293072803777164E-3</v>
      </c>
    </row>
    <row r="4508" spans="1:13">
      <c r="A4508" s="135"/>
      <c r="B4508" s="104"/>
      <c r="C4508" s="104"/>
      <c r="D4508" s="104"/>
      <c r="E4508" s="104"/>
      <c r="F4508" s="104"/>
      <c r="G4508" s="104"/>
      <c r="H4508" s="3" t="s">
        <v>6</v>
      </c>
      <c r="I4508" s="50">
        <v>1.759721941</v>
      </c>
      <c r="J4508" s="50">
        <v>1.5137952050000001</v>
      </c>
      <c r="K4508" s="50">
        <v>1.7580755260000001</v>
      </c>
      <c r="L4508" s="9">
        <f t="shared" si="141"/>
        <v>1.6771975573333335</v>
      </c>
      <c r="M4508" s="9">
        <f t="shared" si="142"/>
        <v>0.14151298255509334</v>
      </c>
    </row>
    <row r="4509" spans="1:13">
      <c r="A4509" s="135"/>
      <c r="B4509" s="104"/>
      <c r="C4509" s="104"/>
      <c r="D4509" s="104"/>
      <c r="E4509" s="104"/>
      <c r="F4509" s="104"/>
      <c r="G4509" s="104"/>
      <c r="H4509" s="3" t="s">
        <v>7</v>
      </c>
      <c r="I4509" s="50">
        <v>1.017261755</v>
      </c>
      <c r="J4509" s="50">
        <v>1.0148384770000001</v>
      </c>
      <c r="K4509" s="50">
        <v>1.0280159069999999</v>
      </c>
      <c r="L4509" s="9">
        <f t="shared" si="141"/>
        <v>1.0200387130000002</v>
      </c>
      <c r="M4509" s="9">
        <f t="shared" si="142"/>
        <v>7.0138995681109286E-3</v>
      </c>
    </row>
    <row r="4510" spans="1:13">
      <c r="A4510" s="135"/>
      <c r="B4510" s="104"/>
      <c r="C4510" s="104"/>
      <c r="D4510" s="104"/>
      <c r="E4510" s="104"/>
      <c r="F4510" s="104"/>
      <c r="G4510" s="104"/>
      <c r="H4510" s="3" t="s">
        <v>8</v>
      </c>
      <c r="I4510" s="50">
        <v>0.86231541099999998</v>
      </c>
      <c r="J4510" s="50">
        <v>0.73608528200000001</v>
      </c>
      <c r="K4510" s="50">
        <v>0.86151140299999995</v>
      </c>
      <c r="L4510" s="9">
        <f t="shared" si="141"/>
        <v>0.81997069866666672</v>
      </c>
      <c r="M4510" s="9">
        <f t="shared" si="142"/>
        <v>7.2648014110650139E-2</v>
      </c>
    </row>
    <row r="4511" spans="1:13">
      <c r="A4511" s="135"/>
      <c r="B4511" s="104"/>
      <c r="C4511" s="104"/>
      <c r="D4511" s="104"/>
      <c r="E4511" s="104"/>
      <c r="F4511" s="104"/>
      <c r="G4511" s="104"/>
      <c r="H4511" s="3" t="s">
        <v>9</v>
      </c>
      <c r="I4511" s="50">
        <v>6.2780940799999998</v>
      </c>
      <c r="J4511" s="50">
        <v>6.0985960649999997</v>
      </c>
      <c r="K4511" s="50">
        <v>6.3628865350000003</v>
      </c>
      <c r="L4511" s="9">
        <f t="shared" si="141"/>
        <v>6.2465255599999994</v>
      </c>
      <c r="M4511" s="9">
        <f t="shared" si="142"/>
        <v>0.13494366129777308</v>
      </c>
    </row>
    <row r="4512" spans="1:13">
      <c r="A4512" s="136"/>
      <c r="B4512" s="105"/>
      <c r="C4512" s="105"/>
      <c r="D4512" s="105"/>
      <c r="E4512" s="105"/>
      <c r="F4512" s="105"/>
      <c r="G4512" s="105"/>
      <c r="H4512" s="5" t="s">
        <v>23</v>
      </c>
      <c r="I4512" s="50">
        <v>0.18467193400000001</v>
      </c>
      <c r="J4512" s="50">
        <v>0.223940003</v>
      </c>
      <c r="K4512" s="50">
        <v>0.183506839</v>
      </c>
      <c r="L4512" s="9">
        <f t="shared" si="141"/>
        <v>0.19737292533333331</v>
      </c>
      <c r="M4512" s="9">
        <f t="shared" si="142"/>
        <v>2.3015137918330625E-2</v>
      </c>
    </row>
    <row r="4513" spans="1:13">
      <c r="A4513" s="134">
        <v>16</v>
      </c>
      <c r="B4513" s="103">
        <v>8</v>
      </c>
      <c r="C4513" s="103" t="s">
        <v>20</v>
      </c>
      <c r="D4513" s="103" t="s">
        <v>11</v>
      </c>
      <c r="E4513" s="103">
        <v>128</v>
      </c>
      <c r="F4513" s="103">
        <f>24/B4513</f>
        <v>3</v>
      </c>
      <c r="G4513" s="103" t="b">
        <v>1</v>
      </c>
      <c r="H4513" s="5" t="s">
        <v>1</v>
      </c>
      <c r="I4513" s="50">
        <v>0.18060589699999999</v>
      </c>
      <c r="J4513" s="50">
        <v>0.18045477800000001</v>
      </c>
      <c r="K4513" s="50">
        <v>0.18068418</v>
      </c>
      <c r="L4513" s="9">
        <f t="shared" si="141"/>
        <v>0.18058161833333333</v>
      </c>
      <c r="M4513" s="9">
        <f t="shared" si="142"/>
        <v>1.1661221909530632E-4</v>
      </c>
    </row>
    <row r="4514" spans="1:13">
      <c r="A4514" s="135"/>
      <c r="B4514" s="104"/>
      <c r="C4514" s="104"/>
      <c r="D4514" s="104"/>
      <c r="E4514" s="104"/>
      <c r="F4514" s="104"/>
      <c r="G4514" s="104"/>
      <c r="H4514" s="5" t="s">
        <v>2</v>
      </c>
      <c r="I4514" s="50">
        <v>0.43870829300000003</v>
      </c>
      <c r="J4514" s="50">
        <v>0.44209094599999998</v>
      </c>
      <c r="K4514" s="50">
        <v>0.44012626799999999</v>
      </c>
      <c r="L4514" s="9">
        <f t="shared" si="141"/>
        <v>0.44030850233333335</v>
      </c>
      <c r="M4514" s="9">
        <f t="shared" si="142"/>
        <v>1.6986737013877224E-3</v>
      </c>
    </row>
    <row r="4515" spans="1:13">
      <c r="A4515" s="135"/>
      <c r="B4515" s="104"/>
      <c r="C4515" s="104"/>
      <c r="D4515" s="104"/>
      <c r="E4515" s="104"/>
      <c r="F4515" s="104"/>
      <c r="G4515" s="104"/>
      <c r="H4515" s="5" t="s">
        <v>3</v>
      </c>
      <c r="I4515" s="50">
        <v>0</v>
      </c>
      <c r="J4515" s="50">
        <v>0</v>
      </c>
      <c r="K4515" s="50">
        <v>0</v>
      </c>
      <c r="L4515" s="9">
        <f t="shared" si="141"/>
        <v>0</v>
      </c>
      <c r="M4515" s="9">
        <f t="shared" si="142"/>
        <v>0</v>
      </c>
    </row>
    <row r="4516" spans="1:13">
      <c r="A4516" s="135"/>
      <c r="B4516" s="104"/>
      <c r="C4516" s="104"/>
      <c r="D4516" s="104"/>
      <c r="E4516" s="104"/>
      <c r="F4516" s="104"/>
      <c r="G4516" s="104"/>
      <c r="H4516" s="5" t="s">
        <v>22</v>
      </c>
      <c r="I4516" s="50">
        <v>1.778610201</v>
      </c>
      <c r="J4516" s="50">
        <v>1.7740991800000001</v>
      </c>
      <c r="K4516" s="50">
        <v>1.782155245</v>
      </c>
      <c r="L4516" s="9">
        <f t="shared" si="141"/>
        <v>1.7782882086666667</v>
      </c>
      <c r="M4516" s="9">
        <f t="shared" si="142"/>
        <v>4.0376732307233426E-3</v>
      </c>
    </row>
    <row r="4517" spans="1:13">
      <c r="A4517" s="135"/>
      <c r="B4517" s="104"/>
      <c r="C4517" s="104"/>
      <c r="D4517" s="104"/>
      <c r="E4517" s="104"/>
      <c r="F4517" s="104"/>
      <c r="G4517" s="104"/>
      <c r="H4517" s="5" t="s">
        <v>4</v>
      </c>
      <c r="I4517" s="50">
        <v>3.2271277870000001</v>
      </c>
      <c r="J4517" s="50">
        <v>3.212905755</v>
      </c>
      <c r="K4517" s="50">
        <v>3.2294583760000002</v>
      </c>
      <c r="L4517" s="9">
        <f t="shared" si="141"/>
        <v>3.2231639726666668</v>
      </c>
      <c r="M4517" s="9">
        <f t="shared" si="142"/>
        <v>8.9599767602525793E-3</v>
      </c>
    </row>
    <row r="4518" spans="1:13">
      <c r="A4518" s="135"/>
      <c r="B4518" s="104"/>
      <c r="C4518" s="104"/>
      <c r="D4518" s="104"/>
      <c r="E4518" s="104"/>
      <c r="F4518" s="104"/>
      <c r="G4518" s="104"/>
      <c r="H4518" s="5" t="s">
        <v>5</v>
      </c>
      <c r="I4518" s="50">
        <v>0.97487796100000002</v>
      </c>
      <c r="J4518" s="50">
        <v>1.157510072</v>
      </c>
      <c r="K4518" s="50">
        <v>0.80133551800000002</v>
      </c>
      <c r="L4518" s="9">
        <f t="shared" si="141"/>
        <v>0.97790785033333327</v>
      </c>
      <c r="M4518" s="9">
        <f t="shared" si="142"/>
        <v>0.17810660684349747</v>
      </c>
    </row>
    <row r="4519" spans="1:13">
      <c r="A4519" s="135"/>
      <c r="B4519" s="104"/>
      <c r="C4519" s="104"/>
      <c r="D4519" s="104"/>
      <c r="E4519" s="104"/>
      <c r="F4519" s="104"/>
      <c r="G4519" s="104"/>
      <c r="H4519" s="5" t="s">
        <v>6</v>
      </c>
      <c r="I4519" s="50">
        <v>5.7154294339999998</v>
      </c>
      <c r="J4519" s="50">
        <v>5.3385246999999998</v>
      </c>
      <c r="K4519" s="50">
        <v>5.5037541640000001</v>
      </c>
      <c r="L4519" s="9">
        <f t="shared" si="141"/>
        <v>5.5192360993333338</v>
      </c>
      <c r="M4519" s="9">
        <f t="shared" si="142"/>
        <v>0.18892872298608232</v>
      </c>
    </row>
    <row r="4520" spans="1:13">
      <c r="A4520" s="135"/>
      <c r="B4520" s="104"/>
      <c r="C4520" s="104"/>
      <c r="D4520" s="104"/>
      <c r="E4520" s="104"/>
      <c r="F4520" s="104"/>
      <c r="G4520" s="104"/>
      <c r="H4520" s="5" t="s">
        <v>7</v>
      </c>
      <c r="I4520" s="50">
        <v>5.2427819209999997</v>
      </c>
      <c r="J4520" s="50">
        <v>3.5421772159999998</v>
      </c>
      <c r="K4520" s="50">
        <v>12.236774791</v>
      </c>
      <c r="L4520" s="9">
        <f t="shared" si="141"/>
        <v>7.0072446426666666</v>
      </c>
      <c r="M4520" s="9">
        <f t="shared" si="142"/>
        <v>4.6080368129944951</v>
      </c>
    </row>
    <row r="4521" spans="1:13">
      <c r="A4521" s="135"/>
      <c r="B4521" s="104"/>
      <c r="C4521" s="104"/>
      <c r="D4521" s="104"/>
      <c r="E4521" s="104"/>
      <c r="F4521" s="104"/>
      <c r="G4521" s="104"/>
      <c r="H4521" s="5" t="s">
        <v>8</v>
      </c>
      <c r="I4521" s="50">
        <v>2.2987104220000001</v>
      </c>
      <c r="J4521" s="50">
        <v>2.9029390269999999</v>
      </c>
      <c r="K4521" s="50">
        <v>2.961974171</v>
      </c>
      <c r="L4521" s="9">
        <f t="shared" si="141"/>
        <v>2.7212078733333329</v>
      </c>
      <c r="M4521" s="9">
        <f t="shared" si="142"/>
        <v>0.3670822242279605</v>
      </c>
    </row>
    <row r="4522" spans="1:13">
      <c r="A4522" s="135"/>
      <c r="B4522" s="104"/>
      <c r="C4522" s="104"/>
      <c r="D4522" s="104"/>
      <c r="E4522" s="104"/>
      <c r="F4522" s="104"/>
      <c r="G4522" s="104"/>
      <c r="H4522" s="5" t="s">
        <v>9</v>
      </c>
      <c r="I4522" s="50">
        <v>17.459811788</v>
      </c>
      <c r="J4522" s="50">
        <v>16.155063673000001</v>
      </c>
      <c r="K4522" s="50">
        <v>24.734263865999999</v>
      </c>
      <c r="L4522" s="9">
        <f t="shared" si="141"/>
        <v>19.449713108999998</v>
      </c>
      <c r="M4522" s="9">
        <f t="shared" si="142"/>
        <v>4.6228183436493584</v>
      </c>
    </row>
    <row r="4523" spans="1:13">
      <c r="A4523" s="135"/>
      <c r="B4523" s="104"/>
      <c r="C4523" s="104"/>
      <c r="D4523" s="104"/>
      <c r="E4523" s="105"/>
      <c r="F4523" s="105"/>
      <c r="G4523" s="105"/>
      <c r="H4523" s="5" t="s">
        <v>23</v>
      </c>
      <c r="I4523" s="50">
        <v>5.5008289230000003</v>
      </c>
      <c r="J4523" s="50">
        <v>12.399006974000001</v>
      </c>
      <c r="K4523" s="65">
        <v>6.5270410119999998</v>
      </c>
      <c r="L4523" s="9">
        <f t="shared" si="141"/>
        <v>8.1422923029999996</v>
      </c>
      <c r="M4523" s="9">
        <f t="shared" si="142"/>
        <v>3.7219608616470459</v>
      </c>
    </row>
    <row r="4524" spans="1:13">
      <c r="A4524" s="135"/>
      <c r="B4524" s="104"/>
      <c r="C4524" s="104"/>
      <c r="D4524" s="104"/>
      <c r="E4524" s="103">
        <v>64</v>
      </c>
      <c r="F4524" s="103">
        <f>24/B4513</f>
        <v>3</v>
      </c>
      <c r="G4524" s="103" t="b">
        <v>1</v>
      </c>
      <c r="H4524" s="5" t="s">
        <v>1</v>
      </c>
      <c r="I4524" s="50">
        <v>0.181239807</v>
      </c>
      <c r="J4524" s="50">
        <v>0.18100188</v>
      </c>
      <c r="K4524" s="50">
        <v>0.18180746</v>
      </c>
      <c r="L4524" s="9">
        <f t="shared" si="141"/>
        <v>0.18134971566666669</v>
      </c>
      <c r="M4524" s="9">
        <f t="shared" si="142"/>
        <v>4.1388370390283975E-4</v>
      </c>
    </row>
    <row r="4525" spans="1:13">
      <c r="A4525" s="135"/>
      <c r="B4525" s="104"/>
      <c r="C4525" s="104"/>
      <c r="D4525" s="104"/>
      <c r="E4525" s="104"/>
      <c r="F4525" s="104"/>
      <c r="G4525" s="104"/>
      <c r="H4525" s="5" t="s">
        <v>2</v>
      </c>
      <c r="I4525" s="50">
        <v>0.43863017599999998</v>
      </c>
      <c r="J4525" s="50">
        <v>0.44080520000000001</v>
      </c>
      <c r="K4525" s="50">
        <v>0.46068583600000002</v>
      </c>
      <c r="L4525" s="9">
        <f t="shared" si="141"/>
        <v>0.44670707066666671</v>
      </c>
      <c r="M4525" s="9">
        <f t="shared" si="142"/>
        <v>1.2154714827318889E-2</v>
      </c>
    </row>
    <row r="4526" spans="1:13">
      <c r="A4526" s="135"/>
      <c r="B4526" s="104"/>
      <c r="C4526" s="104"/>
      <c r="D4526" s="104"/>
      <c r="E4526" s="104"/>
      <c r="F4526" s="104"/>
      <c r="G4526" s="104"/>
      <c r="H4526" s="5" t="s">
        <v>3</v>
      </c>
      <c r="I4526" s="50">
        <v>0</v>
      </c>
      <c r="J4526" s="50">
        <v>0</v>
      </c>
      <c r="K4526" s="50">
        <v>0</v>
      </c>
      <c r="L4526" s="9">
        <f t="shared" si="141"/>
        <v>0</v>
      </c>
      <c r="M4526" s="9">
        <f t="shared" si="142"/>
        <v>0</v>
      </c>
    </row>
    <row r="4527" spans="1:13">
      <c r="A4527" s="135"/>
      <c r="B4527" s="104"/>
      <c r="C4527" s="104"/>
      <c r="D4527" s="104"/>
      <c r="E4527" s="104"/>
      <c r="F4527" s="104"/>
      <c r="G4527" s="104"/>
      <c r="H4527" s="5" t="s">
        <v>22</v>
      </c>
      <c r="I4527" s="50">
        <v>1.7802819599999999</v>
      </c>
      <c r="J4527" s="50">
        <v>1.7890306</v>
      </c>
      <c r="K4527" s="50">
        <v>1.781416721</v>
      </c>
      <c r="L4527" s="9">
        <f t="shared" si="141"/>
        <v>1.7835764270000001</v>
      </c>
      <c r="M4527" s="9">
        <f t="shared" si="142"/>
        <v>4.7574071685349004E-3</v>
      </c>
    </row>
    <row r="4528" spans="1:13">
      <c r="A4528" s="135"/>
      <c r="B4528" s="104"/>
      <c r="C4528" s="104"/>
      <c r="D4528" s="104"/>
      <c r="E4528" s="104"/>
      <c r="F4528" s="104"/>
      <c r="G4528" s="104"/>
      <c r="H4528" s="5" t="s">
        <v>4</v>
      </c>
      <c r="I4528" s="50">
        <v>3.2201342679999998</v>
      </c>
      <c r="J4528" s="50">
        <v>3.2329212909999998</v>
      </c>
      <c r="K4528" s="50">
        <v>3.2529230010000001</v>
      </c>
      <c r="L4528" s="9">
        <f t="shared" si="141"/>
        <v>3.2353261866666663</v>
      </c>
      <c r="M4528" s="9">
        <f t="shared" si="142"/>
        <v>1.6526127656289948E-2</v>
      </c>
    </row>
    <row r="4529" spans="1:13">
      <c r="A4529" s="135"/>
      <c r="B4529" s="104"/>
      <c r="C4529" s="104"/>
      <c r="D4529" s="104"/>
      <c r="E4529" s="104"/>
      <c r="F4529" s="104"/>
      <c r="G4529" s="104"/>
      <c r="H4529" s="5" t="s">
        <v>5</v>
      </c>
      <c r="I4529" s="50">
        <v>0.62458364799999999</v>
      </c>
      <c r="J4529" s="50">
        <v>1.116530942</v>
      </c>
      <c r="K4529" s="50">
        <v>0.81051407099999995</v>
      </c>
      <c r="L4529" s="9">
        <f t="shared" si="141"/>
        <v>0.85054288700000003</v>
      </c>
      <c r="M4529" s="9">
        <f t="shared" si="142"/>
        <v>0.24840443756352631</v>
      </c>
    </row>
    <row r="4530" spans="1:13">
      <c r="A4530" s="135"/>
      <c r="B4530" s="104"/>
      <c r="C4530" s="104"/>
      <c r="D4530" s="104"/>
      <c r="E4530" s="104"/>
      <c r="F4530" s="104"/>
      <c r="G4530" s="104"/>
      <c r="H4530" s="5" t="s">
        <v>6</v>
      </c>
      <c r="I4530" s="50">
        <v>7.432514694</v>
      </c>
      <c r="J4530" s="50">
        <v>11.106548007000001</v>
      </c>
      <c r="K4530" s="50">
        <v>7.0725499850000002</v>
      </c>
      <c r="L4530" s="9">
        <f t="shared" si="141"/>
        <v>8.5372042286666669</v>
      </c>
      <c r="M4530" s="9">
        <f t="shared" si="142"/>
        <v>2.2323842044720963</v>
      </c>
    </row>
    <row r="4531" spans="1:13">
      <c r="A4531" s="135"/>
      <c r="B4531" s="104"/>
      <c r="C4531" s="104"/>
      <c r="D4531" s="104"/>
      <c r="E4531" s="104"/>
      <c r="F4531" s="104"/>
      <c r="G4531" s="104"/>
      <c r="H4531" s="5" t="s">
        <v>7</v>
      </c>
      <c r="I4531" s="50">
        <v>3.6111350290000002</v>
      </c>
      <c r="J4531" s="50">
        <v>3.250556687</v>
      </c>
      <c r="K4531" s="50">
        <v>3.359422548</v>
      </c>
      <c r="L4531" s="9">
        <f t="shared" si="141"/>
        <v>3.4070380880000002</v>
      </c>
      <c r="M4531" s="9">
        <f t="shared" si="142"/>
        <v>0.18494489697470967</v>
      </c>
    </row>
    <row r="4532" spans="1:13">
      <c r="A4532" s="135"/>
      <c r="B4532" s="104"/>
      <c r="C4532" s="104"/>
      <c r="D4532" s="104"/>
      <c r="E4532" s="104"/>
      <c r="F4532" s="104"/>
      <c r="G4532" s="104"/>
      <c r="H4532" s="5" t="s">
        <v>8</v>
      </c>
      <c r="I4532" s="50">
        <v>1.3450262079999999</v>
      </c>
      <c r="J4532" s="50">
        <v>1.395824237</v>
      </c>
      <c r="K4532" s="50">
        <v>1.3272362440000001</v>
      </c>
      <c r="L4532" s="9">
        <f t="shared" si="141"/>
        <v>1.3560288963333333</v>
      </c>
      <c r="M4532" s="9">
        <f t="shared" si="142"/>
        <v>3.5593153258209144E-2</v>
      </c>
    </row>
    <row r="4533" spans="1:13">
      <c r="A4533" s="135"/>
      <c r="B4533" s="104"/>
      <c r="C4533" s="104"/>
      <c r="D4533" s="104"/>
      <c r="E4533" s="104"/>
      <c r="F4533" s="104"/>
      <c r="G4533" s="104"/>
      <c r="H4533" s="5" t="s">
        <v>9</v>
      </c>
      <c r="I4533" s="50">
        <v>16.23646784</v>
      </c>
      <c r="J4533" s="50">
        <v>20.104734311000001</v>
      </c>
      <c r="K4533" s="65">
        <v>15.825211003</v>
      </c>
      <c r="L4533" s="9">
        <f t="shared" si="141"/>
        <v>17.388804384666667</v>
      </c>
      <c r="M4533" s="9">
        <f t="shared" si="142"/>
        <v>2.3610356985991303</v>
      </c>
    </row>
    <row r="4534" spans="1:13">
      <c r="A4534" s="136"/>
      <c r="B4534" s="105"/>
      <c r="C4534" s="104"/>
      <c r="D4534" s="104"/>
      <c r="E4534" s="105"/>
      <c r="F4534" s="105"/>
      <c r="G4534" s="105"/>
      <c r="H4534" s="5" t="s">
        <v>23</v>
      </c>
      <c r="I4534" s="50">
        <v>0.36996941100000003</v>
      </c>
      <c r="J4534" s="50">
        <v>0.37744662499999998</v>
      </c>
      <c r="K4534" s="65">
        <v>0.42258959499999998</v>
      </c>
      <c r="L4534" s="9">
        <f t="shared" si="141"/>
        <v>0.390001877</v>
      </c>
      <c r="M4534" s="9">
        <f t="shared" si="142"/>
        <v>2.8468345677894445E-2</v>
      </c>
    </row>
    <row r="4535" spans="1:13">
      <c r="A4535" s="134">
        <v>16</v>
      </c>
      <c r="B4535" s="103">
        <v>8</v>
      </c>
      <c r="C4535" s="104"/>
      <c r="D4535" s="104"/>
      <c r="E4535" s="103">
        <v>128</v>
      </c>
      <c r="F4535" s="103">
        <f>24/B4535</f>
        <v>3</v>
      </c>
      <c r="G4535" s="103" t="b">
        <v>0</v>
      </c>
      <c r="H4535" s="5" t="s">
        <v>1</v>
      </c>
      <c r="I4535" s="50">
        <v>0</v>
      </c>
      <c r="J4535" s="50">
        <v>0</v>
      </c>
      <c r="K4535" s="50">
        <v>0</v>
      </c>
      <c r="L4535" s="9">
        <f t="shared" si="141"/>
        <v>0</v>
      </c>
      <c r="M4535" s="9">
        <f t="shared" si="142"/>
        <v>0</v>
      </c>
    </row>
    <row r="4536" spans="1:13">
      <c r="A4536" s="135"/>
      <c r="B4536" s="104"/>
      <c r="C4536" s="104"/>
      <c r="D4536" s="104"/>
      <c r="E4536" s="104"/>
      <c r="F4536" s="104"/>
      <c r="G4536" s="104"/>
      <c r="H4536" s="5" t="s">
        <v>2</v>
      </c>
      <c r="I4536" s="50">
        <v>0</v>
      </c>
      <c r="J4536" s="50">
        <v>0</v>
      </c>
      <c r="K4536" s="50">
        <v>0</v>
      </c>
      <c r="L4536" s="9">
        <f t="shared" si="141"/>
        <v>0</v>
      </c>
      <c r="M4536" s="9">
        <f t="shared" si="142"/>
        <v>0</v>
      </c>
    </row>
    <row r="4537" spans="1:13">
      <c r="A4537" s="135"/>
      <c r="B4537" s="104"/>
      <c r="C4537" s="104"/>
      <c r="D4537" s="104"/>
      <c r="E4537" s="104"/>
      <c r="F4537" s="104"/>
      <c r="G4537" s="104"/>
      <c r="H4537" s="5" t="s">
        <v>3</v>
      </c>
      <c r="I4537" s="50">
        <v>0</v>
      </c>
      <c r="J4537" s="50">
        <v>0</v>
      </c>
      <c r="K4537" s="50">
        <v>0</v>
      </c>
      <c r="L4537" s="9">
        <f t="shared" si="141"/>
        <v>0</v>
      </c>
      <c r="M4537" s="9">
        <f t="shared" si="142"/>
        <v>0</v>
      </c>
    </row>
    <row r="4538" spans="1:13">
      <c r="A4538" s="135"/>
      <c r="B4538" s="104"/>
      <c r="C4538" s="104"/>
      <c r="D4538" s="104"/>
      <c r="E4538" s="104"/>
      <c r="F4538" s="104"/>
      <c r="G4538" s="104"/>
      <c r="H4538" s="5" t="s">
        <v>22</v>
      </c>
      <c r="I4538" s="50">
        <v>0</v>
      </c>
      <c r="J4538" s="50">
        <v>0</v>
      </c>
      <c r="K4538" s="50">
        <v>0</v>
      </c>
      <c r="L4538" s="9">
        <f t="shared" si="141"/>
        <v>0</v>
      </c>
      <c r="M4538" s="9">
        <f t="shared" si="142"/>
        <v>0</v>
      </c>
    </row>
    <row r="4539" spans="1:13">
      <c r="A4539" s="135"/>
      <c r="B4539" s="104"/>
      <c r="C4539" s="104"/>
      <c r="D4539" s="104"/>
      <c r="E4539" s="104"/>
      <c r="F4539" s="104"/>
      <c r="G4539" s="104"/>
      <c r="H4539" s="5" t="s">
        <v>4</v>
      </c>
      <c r="I4539" s="50">
        <v>4.8235943199999998</v>
      </c>
      <c r="J4539" s="50">
        <v>4.8366008130000004</v>
      </c>
      <c r="K4539" s="65">
        <v>4.8336049030000003</v>
      </c>
      <c r="L4539" s="9">
        <f t="shared" si="141"/>
        <v>4.8312666786666663</v>
      </c>
      <c r="M4539" s="9">
        <f t="shared" si="142"/>
        <v>6.8112175721020147E-3</v>
      </c>
    </row>
    <row r="4540" spans="1:13">
      <c r="A4540" s="135"/>
      <c r="B4540" s="104"/>
      <c r="C4540" s="104"/>
      <c r="D4540" s="104"/>
      <c r="E4540" s="104"/>
      <c r="F4540" s="104"/>
      <c r="G4540" s="104"/>
      <c r="H4540" s="5" t="s">
        <v>5</v>
      </c>
      <c r="I4540" s="50">
        <v>0.36479785300000001</v>
      </c>
      <c r="J4540" s="50">
        <v>0.68576052700000001</v>
      </c>
      <c r="K4540" s="65">
        <v>0.96081151499999995</v>
      </c>
      <c r="L4540" s="9">
        <f t="shared" si="141"/>
        <v>0.67045663166666669</v>
      </c>
      <c r="M4540" s="9">
        <f t="shared" si="142"/>
        <v>0.29830140501168056</v>
      </c>
    </row>
    <row r="4541" spans="1:13">
      <c r="A4541" s="135"/>
      <c r="B4541" s="104"/>
      <c r="C4541" s="104"/>
      <c r="D4541" s="104"/>
      <c r="E4541" s="104"/>
      <c r="F4541" s="104"/>
      <c r="G4541" s="104"/>
      <c r="H4541" s="5" t="s">
        <v>6</v>
      </c>
      <c r="I4541" s="50">
        <v>4.8976491920000003</v>
      </c>
      <c r="J4541" s="50">
        <v>4.8681459690000004</v>
      </c>
      <c r="K4541" s="65">
        <v>4.9342080389999996</v>
      </c>
      <c r="L4541" s="9">
        <f t="shared" si="141"/>
        <v>4.9000010666666665</v>
      </c>
      <c r="M4541" s="9">
        <f t="shared" si="142"/>
        <v>3.3093772208785434E-2</v>
      </c>
    </row>
    <row r="4542" spans="1:13">
      <c r="A4542" s="135"/>
      <c r="B4542" s="104"/>
      <c r="C4542" s="104"/>
      <c r="D4542" s="104"/>
      <c r="E4542" s="104"/>
      <c r="F4542" s="104"/>
      <c r="G4542" s="104"/>
      <c r="H4542" s="5" t="s">
        <v>7</v>
      </c>
      <c r="I4542" s="50">
        <v>2.1942924179999999</v>
      </c>
      <c r="J4542" s="50">
        <v>2.0469403929999999</v>
      </c>
      <c r="K4542" s="65">
        <v>2.4629710650000001</v>
      </c>
      <c r="L4542" s="9">
        <f t="shared" si="141"/>
        <v>2.2347346253333331</v>
      </c>
      <c r="M4542" s="9">
        <f t="shared" si="142"/>
        <v>0.21094326040830788</v>
      </c>
    </row>
    <row r="4543" spans="1:13">
      <c r="A4543" s="135"/>
      <c r="B4543" s="104"/>
      <c r="C4543" s="104"/>
      <c r="D4543" s="104"/>
      <c r="E4543" s="104"/>
      <c r="F4543" s="104"/>
      <c r="G4543" s="104"/>
      <c r="H4543" s="5" t="s">
        <v>8</v>
      </c>
      <c r="I4543" s="50">
        <v>3.8263999869999998</v>
      </c>
      <c r="J4543" s="50">
        <v>3.8246052530000001</v>
      </c>
      <c r="K4543" s="65">
        <v>4.5630886840000002</v>
      </c>
      <c r="L4543" s="9">
        <f t="shared" si="141"/>
        <v>4.0713646413333331</v>
      </c>
      <c r="M4543" s="9">
        <f t="shared" si="142"/>
        <v>0.42584645809243288</v>
      </c>
    </row>
    <row r="4544" spans="1:13">
      <c r="A4544" s="135"/>
      <c r="B4544" s="104"/>
      <c r="C4544" s="104"/>
      <c r="D4544" s="104"/>
      <c r="E4544" s="104"/>
      <c r="F4544" s="104"/>
      <c r="G4544" s="104"/>
      <c r="H4544" s="5" t="s">
        <v>9</v>
      </c>
      <c r="I4544" s="50">
        <v>16.107692789000001</v>
      </c>
      <c r="J4544" s="50">
        <v>16.262945405</v>
      </c>
      <c r="K4544" s="65">
        <v>17.755588045</v>
      </c>
      <c r="L4544" s="9">
        <f t="shared" si="141"/>
        <v>16.708742079666667</v>
      </c>
      <c r="M4544" s="9">
        <f t="shared" si="142"/>
        <v>0.9099124683422678</v>
      </c>
    </row>
    <row r="4545" spans="1:13">
      <c r="A4545" s="135"/>
      <c r="B4545" s="104"/>
      <c r="C4545" s="104"/>
      <c r="D4545" s="104"/>
      <c r="E4545" s="105"/>
      <c r="F4545" s="105"/>
      <c r="G4545" s="105"/>
      <c r="H4545" s="5" t="s">
        <v>23</v>
      </c>
      <c r="I4545" s="50">
        <v>0.36464897699999999</v>
      </c>
      <c r="J4545" s="50">
        <v>0.36401048600000002</v>
      </c>
      <c r="K4545" s="65">
        <v>0.36524337400000001</v>
      </c>
      <c r="L4545" s="9">
        <f t="shared" si="141"/>
        <v>0.36463427900000006</v>
      </c>
      <c r="M4545" s="9">
        <f t="shared" si="142"/>
        <v>6.1657540377393568E-4</v>
      </c>
    </row>
    <row r="4546" spans="1:13">
      <c r="A4546" s="135"/>
      <c r="B4546" s="104"/>
      <c r="C4546" s="104"/>
      <c r="D4546" s="104"/>
      <c r="E4546" s="103">
        <v>64</v>
      </c>
      <c r="F4546" s="103">
        <f>24/B4535</f>
        <v>3</v>
      </c>
      <c r="G4546" s="103" t="b">
        <v>0</v>
      </c>
      <c r="H4546" s="5" t="s">
        <v>1</v>
      </c>
      <c r="I4546" s="50">
        <v>0</v>
      </c>
      <c r="J4546" s="50">
        <v>0</v>
      </c>
      <c r="K4546" s="50">
        <v>0</v>
      </c>
      <c r="L4546" s="9">
        <f t="shared" si="141"/>
        <v>0</v>
      </c>
      <c r="M4546" s="9">
        <f t="shared" si="142"/>
        <v>0</v>
      </c>
    </row>
    <row r="4547" spans="1:13">
      <c r="A4547" s="135"/>
      <c r="B4547" s="104"/>
      <c r="C4547" s="104"/>
      <c r="D4547" s="104"/>
      <c r="E4547" s="104"/>
      <c r="F4547" s="104"/>
      <c r="G4547" s="104"/>
      <c r="H4547" s="5" t="s">
        <v>2</v>
      </c>
      <c r="I4547" s="50">
        <v>0</v>
      </c>
      <c r="J4547" s="50">
        <v>0</v>
      </c>
      <c r="K4547" s="50">
        <v>0</v>
      </c>
      <c r="L4547" s="9">
        <f t="shared" si="141"/>
        <v>0</v>
      </c>
      <c r="M4547" s="9">
        <f t="shared" si="142"/>
        <v>0</v>
      </c>
    </row>
    <row r="4548" spans="1:13">
      <c r="A4548" s="135"/>
      <c r="B4548" s="104"/>
      <c r="C4548" s="104"/>
      <c r="D4548" s="104"/>
      <c r="E4548" s="104"/>
      <c r="F4548" s="104"/>
      <c r="G4548" s="104"/>
      <c r="H4548" s="5" t="s">
        <v>3</v>
      </c>
      <c r="I4548" s="50">
        <v>0</v>
      </c>
      <c r="J4548" s="50">
        <v>0</v>
      </c>
      <c r="K4548" s="50">
        <v>0</v>
      </c>
      <c r="L4548" s="9">
        <f t="shared" ref="L4548:L4569" si="143">AVERAGE(I4548:K4548)</f>
        <v>0</v>
      </c>
      <c r="M4548" s="9">
        <f t="shared" si="142"/>
        <v>0</v>
      </c>
    </row>
    <row r="4549" spans="1:13">
      <c r="A4549" s="135"/>
      <c r="B4549" s="104"/>
      <c r="C4549" s="104"/>
      <c r="D4549" s="104"/>
      <c r="E4549" s="104"/>
      <c r="F4549" s="104"/>
      <c r="G4549" s="104"/>
      <c r="H4549" s="5" t="s">
        <v>22</v>
      </c>
      <c r="I4549" s="50">
        <v>0</v>
      </c>
      <c r="J4549" s="50">
        <v>0</v>
      </c>
      <c r="K4549" s="50">
        <v>0</v>
      </c>
      <c r="L4549" s="9">
        <f t="shared" si="143"/>
        <v>0</v>
      </c>
      <c r="M4549" s="9">
        <f t="shared" si="142"/>
        <v>0</v>
      </c>
    </row>
    <row r="4550" spans="1:13">
      <c r="A4550" s="135"/>
      <c r="B4550" s="104"/>
      <c r="C4550" s="104"/>
      <c r="D4550" s="104"/>
      <c r="E4550" s="104"/>
      <c r="F4550" s="104"/>
      <c r="G4550" s="104"/>
      <c r="H4550" s="5" t="s">
        <v>4</v>
      </c>
      <c r="I4550" s="50">
        <v>4.9086628450000003</v>
      </c>
      <c r="J4550" s="50">
        <v>4.9092489270000002</v>
      </c>
      <c r="K4550" s="50">
        <v>4.911982922</v>
      </c>
      <c r="L4550" s="9">
        <f t="shared" si="143"/>
        <v>4.9099648980000001</v>
      </c>
      <c r="M4550" s="9">
        <f t="shared" si="142"/>
        <v>1.772057751912302E-3</v>
      </c>
    </row>
    <row r="4551" spans="1:13">
      <c r="A4551" s="135"/>
      <c r="B4551" s="104"/>
      <c r="C4551" s="104"/>
      <c r="D4551" s="104"/>
      <c r="E4551" s="104"/>
      <c r="F4551" s="104"/>
      <c r="G4551" s="104"/>
      <c r="H4551" s="5" t="s">
        <v>5</v>
      </c>
      <c r="I4551" s="50">
        <v>0.44314734</v>
      </c>
      <c r="J4551" s="50">
        <v>0.468299413</v>
      </c>
      <c r="K4551" s="50">
        <v>1.037146691</v>
      </c>
      <c r="L4551" s="9">
        <f t="shared" si="143"/>
        <v>0.649531148</v>
      </c>
      <c r="M4551" s="9">
        <f t="shared" si="142"/>
        <v>0.33592039767694659</v>
      </c>
    </row>
    <row r="4552" spans="1:13">
      <c r="A4552" s="135"/>
      <c r="B4552" s="104"/>
      <c r="C4552" s="104"/>
      <c r="D4552" s="104"/>
      <c r="E4552" s="104"/>
      <c r="F4552" s="104"/>
      <c r="G4552" s="104"/>
      <c r="H4552" s="5" t="s">
        <v>6</v>
      </c>
      <c r="I4552" s="50">
        <v>5.0956141840000004</v>
      </c>
      <c r="J4552" s="50">
        <v>5.235531978</v>
      </c>
      <c r="K4552" s="50">
        <v>5.0773410449999998</v>
      </c>
      <c r="L4552" s="9">
        <f t="shared" si="143"/>
        <v>5.1361624023333334</v>
      </c>
      <c r="M4552" s="9">
        <f t="shared" si="142"/>
        <v>8.6540229537241053E-2</v>
      </c>
    </row>
    <row r="4553" spans="1:13">
      <c r="A4553" s="135"/>
      <c r="B4553" s="104"/>
      <c r="C4553" s="104"/>
      <c r="D4553" s="104"/>
      <c r="E4553" s="104"/>
      <c r="F4553" s="104"/>
      <c r="G4553" s="104"/>
      <c r="H4553" s="5" t="s">
        <v>7</v>
      </c>
      <c r="I4553" s="50">
        <v>3.0614512619999998</v>
      </c>
      <c r="J4553" s="50">
        <v>2.9101815709999999</v>
      </c>
      <c r="K4553" s="50">
        <v>2.968393158</v>
      </c>
      <c r="L4553" s="9">
        <f t="shared" si="143"/>
        <v>2.9800086636666663</v>
      </c>
      <c r="M4553" s="9">
        <f t="shared" si="142"/>
        <v>7.63008507995038E-2</v>
      </c>
    </row>
    <row r="4554" spans="1:13">
      <c r="A4554" s="135"/>
      <c r="B4554" s="104"/>
      <c r="C4554" s="104"/>
      <c r="D4554" s="104"/>
      <c r="E4554" s="104"/>
      <c r="F4554" s="104"/>
      <c r="G4554" s="104"/>
      <c r="H4554" s="5" t="s">
        <v>8</v>
      </c>
      <c r="I4554" s="50">
        <v>1.310596267</v>
      </c>
      <c r="J4554" s="50">
        <v>1.2973918820000001</v>
      </c>
      <c r="K4554" s="50">
        <v>1.3154060299999999</v>
      </c>
      <c r="L4554" s="9">
        <f t="shared" si="143"/>
        <v>1.3077980596666665</v>
      </c>
      <c r="M4554" s="9">
        <f t="shared" si="142"/>
        <v>9.3273712937630149E-3</v>
      </c>
    </row>
    <row r="4555" spans="1:13">
      <c r="A4555" s="135"/>
      <c r="B4555" s="104"/>
      <c r="C4555" s="104"/>
      <c r="D4555" s="104"/>
      <c r="E4555" s="104"/>
      <c r="F4555" s="104"/>
      <c r="G4555" s="104"/>
      <c r="H4555" s="5" t="s">
        <v>9</v>
      </c>
      <c r="I4555" s="50">
        <v>14.821203501999999</v>
      </c>
      <c r="J4555" s="50">
        <v>14.822395132</v>
      </c>
      <c r="K4555" s="50">
        <v>15.311920670999999</v>
      </c>
      <c r="L4555" s="9">
        <f t="shared" si="143"/>
        <v>14.985173101666666</v>
      </c>
      <c r="M4555" s="9">
        <f t="shared" si="142"/>
        <v>0.28297232293007935</v>
      </c>
    </row>
    <row r="4556" spans="1:13">
      <c r="A4556" s="136"/>
      <c r="B4556" s="105"/>
      <c r="C4556" s="104"/>
      <c r="D4556" s="105"/>
      <c r="E4556" s="105"/>
      <c r="F4556" s="105"/>
      <c r="G4556" s="105"/>
      <c r="H4556" s="5" t="s">
        <v>23</v>
      </c>
      <c r="I4556" s="50">
        <v>0.36460166199999999</v>
      </c>
      <c r="J4556" s="50">
        <v>0.369519875</v>
      </c>
      <c r="K4556" s="50">
        <v>0.37195255999999999</v>
      </c>
      <c r="L4556" s="9">
        <f t="shared" si="143"/>
        <v>0.36869136566666666</v>
      </c>
      <c r="M4556" s="9">
        <f t="shared" si="142"/>
        <v>3.7448292535396483E-3</v>
      </c>
    </row>
    <row r="4557" spans="1:13">
      <c r="A4557" s="134">
        <v>16</v>
      </c>
      <c r="B4557" s="103">
        <v>8</v>
      </c>
      <c r="C4557" s="104"/>
      <c r="D4557" s="103" t="s">
        <v>12</v>
      </c>
      <c r="E4557" s="103" t="s">
        <v>13</v>
      </c>
      <c r="F4557" s="103">
        <f>24/B4557</f>
        <v>3</v>
      </c>
      <c r="G4557" s="103" t="s">
        <v>13</v>
      </c>
      <c r="H4557" s="3" t="s">
        <v>4</v>
      </c>
      <c r="I4557" s="50">
        <v>4.1574557609999996</v>
      </c>
      <c r="J4557" s="50">
        <v>4.0833851919999997</v>
      </c>
      <c r="K4557" s="65">
        <v>4.1278272019999998</v>
      </c>
      <c r="L4557" s="9">
        <f t="shared" si="143"/>
        <v>4.1228893849999997</v>
      </c>
      <c r="M4557" s="9">
        <f t="shared" si="142"/>
        <v>3.7281346884736506E-2</v>
      </c>
    </row>
    <row r="4558" spans="1:13">
      <c r="A4558" s="135"/>
      <c r="B4558" s="104"/>
      <c r="C4558" s="104"/>
      <c r="D4558" s="104"/>
      <c r="E4558" s="104"/>
      <c r="F4558" s="104"/>
      <c r="G4558" s="104"/>
      <c r="H4558" s="3" t="s">
        <v>5</v>
      </c>
      <c r="I4558" s="50">
        <v>0.15357923000000001</v>
      </c>
      <c r="J4558" s="50">
        <v>4.9878654000000001E-2</v>
      </c>
      <c r="K4558" s="65">
        <v>0.148670473</v>
      </c>
      <c r="L4558" s="9">
        <f t="shared" si="143"/>
        <v>0.117376119</v>
      </c>
      <c r="M4558" s="9">
        <f t="shared" ref="M4558:M4569" si="144">STDEV(I4558:K4558)</f>
        <v>5.8506023706033333E-2</v>
      </c>
    </row>
    <row r="4559" spans="1:13">
      <c r="A4559" s="135"/>
      <c r="B4559" s="104"/>
      <c r="C4559" s="104"/>
      <c r="D4559" s="104"/>
      <c r="E4559" s="104"/>
      <c r="F4559" s="104"/>
      <c r="G4559" s="104"/>
      <c r="H4559" s="3" t="s">
        <v>6</v>
      </c>
      <c r="I4559" s="50">
        <v>3.8713660339999998</v>
      </c>
      <c r="J4559" s="50">
        <v>3.8708497739999999</v>
      </c>
      <c r="K4559" s="50">
        <v>3.789003347</v>
      </c>
      <c r="L4559" s="9">
        <f t="shared" si="143"/>
        <v>3.8437397183333331</v>
      </c>
      <c r="M4559" s="9">
        <f t="shared" si="144"/>
        <v>4.7403790894318863E-2</v>
      </c>
    </row>
    <row r="4560" spans="1:13">
      <c r="A4560" s="135"/>
      <c r="B4560" s="104"/>
      <c r="C4560" s="104"/>
      <c r="D4560" s="104"/>
      <c r="E4560" s="104"/>
      <c r="F4560" s="104"/>
      <c r="G4560" s="104"/>
      <c r="H4560" s="3" t="s">
        <v>7</v>
      </c>
      <c r="I4560" s="50">
        <v>3.0541768390000001</v>
      </c>
      <c r="J4560" s="50">
        <v>3.029550183</v>
      </c>
      <c r="K4560" s="50">
        <v>3.0916750639999999</v>
      </c>
      <c r="L4560" s="9">
        <f t="shared" si="143"/>
        <v>3.058467362</v>
      </c>
      <c r="M4560" s="9">
        <f t="shared" si="144"/>
        <v>3.1283888034037317E-2</v>
      </c>
    </row>
    <row r="4561" spans="1:13">
      <c r="A4561" s="135"/>
      <c r="B4561" s="104"/>
      <c r="C4561" s="104"/>
      <c r="D4561" s="104"/>
      <c r="E4561" s="104"/>
      <c r="F4561" s="104"/>
      <c r="G4561" s="104"/>
      <c r="H4561" s="5" t="s">
        <v>9</v>
      </c>
      <c r="I4561" s="50">
        <v>11.858486235999999</v>
      </c>
      <c r="J4561" s="50">
        <v>11.170805662999999</v>
      </c>
      <c r="K4561" s="50">
        <v>11.591753971999999</v>
      </c>
      <c r="L4561" s="9">
        <f t="shared" si="143"/>
        <v>11.540348623666667</v>
      </c>
      <c r="M4561" s="9">
        <f t="shared" si="144"/>
        <v>0.34671028972090734</v>
      </c>
    </row>
    <row r="4562" spans="1:13">
      <c r="A4562" s="135"/>
      <c r="B4562" s="104"/>
      <c r="C4562" s="104"/>
      <c r="D4562" s="105"/>
      <c r="E4562" s="105"/>
      <c r="F4562" s="105"/>
      <c r="G4562" s="105"/>
      <c r="H4562" s="5" t="s">
        <v>23</v>
      </c>
      <c r="I4562" s="50">
        <v>0.36485226599999998</v>
      </c>
      <c r="J4562" s="50">
        <v>0.36405136199999999</v>
      </c>
      <c r="K4562" s="65">
        <v>0.37535411699999999</v>
      </c>
      <c r="L4562" s="9">
        <f t="shared" si="143"/>
        <v>0.36808591499999999</v>
      </c>
      <c r="M4562" s="9">
        <f t="shared" si="144"/>
        <v>6.3071730623875397E-3</v>
      </c>
    </row>
    <row r="4563" spans="1:13">
      <c r="A4563" s="135"/>
      <c r="B4563" s="104"/>
      <c r="C4563" s="104"/>
      <c r="D4563" s="103" t="s">
        <v>14</v>
      </c>
      <c r="E4563" s="103" t="s">
        <v>13</v>
      </c>
      <c r="F4563" s="103">
        <f>24/B4557</f>
        <v>3</v>
      </c>
      <c r="G4563" s="103" t="s">
        <v>13</v>
      </c>
      <c r="H4563" s="3" t="s">
        <v>4</v>
      </c>
      <c r="I4563" s="50">
        <v>4.0950403590000004</v>
      </c>
      <c r="J4563" s="50">
        <v>4.1068146529999998</v>
      </c>
      <c r="K4563" s="50">
        <v>4.1011878490000004</v>
      </c>
      <c r="L4563" s="9">
        <f t="shared" si="143"/>
        <v>4.1010142869999999</v>
      </c>
      <c r="M4563" s="9">
        <f t="shared" si="144"/>
        <v>5.8890655137711426E-3</v>
      </c>
    </row>
    <row r="4564" spans="1:13">
      <c r="A4564" s="135"/>
      <c r="B4564" s="104"/>
      <c r="C4564" s="104"/>
      <c r="D4564" s="104"/>
      <c r="E4564" s="104"/>
      <c r="F4564" s="104"/>
      <c r="G4564" s="104"/>
      <c r="H4564" s="3" t="s">
        <v>5</v>
      </c>
      <c r="I4564" s="50">
        <v>0.401475939</v>
      </c>
      <c r="J4564" s="50">
        <v>0.36658079300000002</v>
      </c>
      <c r="K4564" s="50">
        <v>0.390320801</v>
      </c>
      <c r="L4564" s="9">
        <f t="shared" si="143"/>
        <v>0.3861258443333333</v>
      </c>
      <c r="M4564" s="9">
        <f t="shared" si="144"/>
        <v>1.7821785815869774E-2</v>
      </c>
    </row>
    <row r="4565" spans="1:13">
      <c r="A4565" s="135"/>
      <c r="B4565" s="104"/>
      <c r="C4565" s="104"/>
      <c r="D4565" s="104"/>
      <c r="E4565" s="104"/>
      <c r="F4565" s="104"/>
      <c r="G4565" s="104"/>
      <c r="H4565" s="3" t="s">
        <v>6</v>
      </c>
      <c r="I4565" s="50">
        <v>3.0295565849999999</v>
      </c>
      <c r="J4565" s="50">
        <v>3.4625271089999998</v>
      </c>
      <c r="K4565" s="50">
        <v>3.6328654770000002</v>
      </c>
      <c r="L4565" s="9">
        <f t="shared" si="143"/>
        <v>3.3749830570000001</v>
      </c>
      <c r="M4565" s="9">
        <f t="shared" si="144"/>
        <v>0.31103597150812157</v>
      </c>
    </row>
    <row r="4566" spans="1:13">
      <c r="A4566" s="135"/>
      <c r="B4566" s="104"/>
      <c r="C4566" s="104"/>
      <c r="D4566" s="104"/>
      <c r="E4566" s="104"/>
      <c r="F4566" s="104"/>
      <c r="G4566" s="104"/>
      <c r="H4566" s="3" t="s">
        <v>7</v>
      </c>
      <c r="I4566" s="50">
        <v>2.0279166059999998</v>
      </c>
      <c r="J4566" s="50">
        <v>2.0134423780000001</v>
      </c>
      <c r="K4566" s="50">
        <v>2.071865093</v>
      </c>
      <c r="L4566" s="9">
        <f t="shared" si="143"/>
        <v>2.037741359</v>
      </c>
      <c r="M4566" s="9">
        <f t="shared" si="144"/>
        <v>3.042528119222666E-2</v>
      </c>
    </row>
    <row r="4567" spans="1:13">
      <c r="A4567" s="135"/>
      <c r="B4567" s="104"/>
      <c r="C4567" s="104"/>
      <c r="D4567" s="104"/>
      <c r="E4567" s="104"/>
      <c r="F4567" s="104"/>
      <c r="G4567" s="104"/>
      <c r="H4567" s="3" t="s">
        <v>8</v>
      </c>
      <c r="I4567" s="50">
        <v>1.4256020330000001</v>
      </c>
      <c r="J4567" s="50">
        <v>1.192025597</v>
      </c>
      <c r="K4567" s="50">
        <v>1.442654689</v>
      </c>
      <c r="L4567" s="9">
        <f t="shared" si="143"/>
        <v>1.3534274396666668</v>
      </c>
      <c r="M4567" s="9">
        <f t="shared" si="144"/>
        <v>0.14003790337373007</v>
      </c>
    </row>
    <row r="4568" spans="1:13">
      <c r="A4568" s="135"/>
      <c r="B4568" s="104"/>
      <c r="C4568" s="104"/>
      <c r="D4568" s="104"/>
      <c r="E4568" s="104"/>
      <c r="F4568" s="104"/>
      <c r="G4568" s="104"/>
      <c r="H4568" s="3" t="s">
        <v>9</v>
      </c>
      <c r="I4568" s="50">
        <v>11.302003169000001</v>
      </c>
      <c r="J4568" s="50">
        <v>11.490418557</v>
      </c>
      <c r="K4568" s="50">
        <v>12.035831558</v>
      </c>
      <c r="L4568" s="9">
        <f t="shared" si="143"/>
        <v>11.609417761333333</v>
      </c>
      <c r="M4568" s="9">
        <f t="shared" si="144"/>
        <v>0.38111236413892219</v>
      </c>
    </row>
    <row r="4569" spans="1:13">
      <c r="A4569" s="136"/>
      <c r="B4569" s="105"/>
      <c r="C4569" s="105"/>
      <c r="D4569" s="105"/>
      <c r="E4569" s="105"/>
      <c r="F4569" s="105"/>
      <c r="G4569" s="105"/>
      <c r="H4569" s="5" t="s">
        <v>23</v>
      </c>
      <c r="I4569" s="50">
        <v>0.36437468899999997</v>
      </c>
      <c r="J4569" s="50">
        <v>0.36527191599999997</v>
      </c>
      <c r="K4569" s="50">
        <v>0.365119833</v>
      </c>
      <c r="L4569" s="9">
        <f t="shared" si="143"/>
        <v>0.364922146</v>
      </c>
      <c r="M4569" s="9">
        <f t="shared" si="144"/>
        <v>4.8017099543704874E-4</v>
      </c>
    </row>
  </sheetData>
  <mergeCells count="2245">
    <mergeCell ref="A4513:A4534"/>
    <mergeCell ref="B4513:B4534"/>
    <mergeCell ref="C4513:C4569"/>
    <mergeCell ref="D4513:D4556"/>
    <mergeCell ref="E4513:E4523"/>
    <mergeCell ref="G4513:G4523"/>
    <mergeCell ref="E4524:E4534"/>
    <mergeCell ref="G4524:G4534"/>
    <mergeCell ref="A4535:A4556"/>
    <mergeCell ref="B4535:B4556"/>
    <mergeCell ref="E4535:E4545"/>
    <mergeCell ref="G4535:G4545"/>
    <mergeCell ref="E4546:E4556"/>
    <mergeCell ref="G4546:G4556"/>
    <mergeCell ref="A4557:A4569"/>
    <mergeCell ref="B4557:B4569"/>
    <mergeCell ref="D4557:D4562"/>
    <mergeCell ref="E4557:E4562"/>
    <mergeCell ref="G4557:G4562"/>
    <mergeCell ref="D4563:D4569"/>
    <mergeCell ref="E4563:E4569"/>
    <mergeCell ref="G4563:G4569"/>
    <mergeCell ref="F4513:F4523"/>
    <mergeCell ref="F4524:F4534"/>
    <mergeCell ref="F4535:F4545"/>
    <mergeCell ref="F4546:F4556"/>
    <mergeCell ref="F4557:F4562"/>
    <mergeCell ref="F4563:F4569"/>
    <mergeCell ref="A4456:A4477"/>
    <mergeCell ref="B4456:B4477"/>
    <mergeCell ref="C4456:C4512"/>
    <mergeCell ref="D4456:D4499"/>
    <mergeCell ref="E4456:E4466"/>
    <mergeCell ref="G4456:G4466"/>
    <mergeCell ref="E4467:E4477"/>
    <mergeCell ref="G4467:G4477"/>
    <mergeCell ref="A4478:A4499"/>
    <mergeCell ref="B4478:B4499"/>
    <mergeCell ref="E4478:E4488"/>
    <mergeCell ref="G4478:G4488"/>
    <mergeCell ref="E4489:E4499"/>
    <mergeCell ref="G4489:G4499"/>
    <mergeCell ref="A4500:A4512"/>
    <mergeCell ref="B4500:B4512"/>
    <mergeCell ref="D4500:D4505"/>
    <mergeCell ref="E4500:E4505"/>
    <mergeCell ref="G4500:G4505"/>
    <mergeCell ref="D4506:D4512"/>
    <mergeCell ref="E4506:E4512"/>
    <mergeCell ref="G4506:G4512"/>
    <mergeCell ref="F4456:F4466"/>
    <mergeCell ref="F4467:F4477"/>
    <mergeCell ref="F4478:F4488"/>
    <mergeCell ref="F4489:F4499"/>
    <mergeCell ref="F4500:F4505"/>
    <mergeCell ref="F4506:F4512"/>
    <mergeCell ref="A4399:A4420"/>
    <mergeCell ref="B4399:B4420"/>
    <mergeCell ref="C4399:C4455"/>
    <mergeCell ref="D4399:D4442"/>
    <mergeCell ref="E4399:E4409"/>
    <mergeCell ref="G4399:G4409"/>
    <mergeCell ref="E4410:E4420"/>
    <mergeCell ref="G4410:G4420"/>
    <mergeCell ref="A4421:A4442"/>
    <mergeCell ref="B4421:B4442"/>
    <mergeCell ref="E4421:E4431"/>
    <mergeCell ref="G4421:G4431"/>
    <mergeCell ref="E4432:E4442"/>
    <mergeCell ref="G4432:G4442"/>
    <mergeCell ref="A4443:A4455"/>
    <mergeCell ref="B4443:B4455"/>
    <mergeCell ref="D4443:D4448"/>
    <mergeCell ref="E4443:E4448"/>
    <mergeCell ref="G4443:G4448"/>
    <mergeCell ref="D4449:D4455"/>
    <mergeCell ref="E4449:E4455"/>
    <mergeCell ref="G4449:G4455"/>
    <mergeCell ref="F4399:F4409"/>
    <mergeCell ref="F4410:F4420"/>
    <mergeCell ref="F4421:F4431"/>
    <mergeCell ref="F4432:F4442"/>
    <mergeCell ref="F4443:F4448"/>
    <mergeCell ref="F4449:F4455"/>
    <mergeCell ref="A4342:A4363"/>
    <mergeCell ref="B4342:B4363"/>
    <mergeCell ref="C4342:C4398"/>
    <mergeCell ref="D4342:D4385"/>
    <mergeCell ref="E4342:E4352"/>
    <mergeCell ref="G4342:G4352"/>
    <mergeCell ref="E4353:E4363"/>
    <mergeCell ref="G4353:G4363"/>
    <mergeCell ref="A4364:A4385"/>
    <mergeCell ref="B4364:B4385"/>
    <mergeCell ref="E4364:E4374"/>
    <mergeCell ref="G4364:G4374"/>
    <mergeCell ref="E4375:E4385"/>
    <mergeCell ref="G4375:G4385"/>
    <mergeCell ref="A4386:A4398"/>
    <mergeCell ref="B4386:B4398"/>
    <mergeCell ref="D4386:D4391"/>
    <mergeCell ref="E4386:E4391"/>
    <mergeCell ref="G4386:G4391"/>
    <mergeCell ref="D4392:D4398"/>
    <mergeCell ref="E4392:E4398"/>
    <mergeCell ref="G4392:G4398"/>
    <mergeCell ref="F4342:F4352"/>
    <mergeCell ref="F4353:F4363"/>
    <mergeCell ref="F4364:F4374"/>
    <mergeCell ref="F4375:F4385"/>
    <mergeCell ref="F4386:F4391"/>
    <mergeCell ref="F4392:F4398"/>
    <mergeCell ref="A4285:A4306"/>
    <mergeCell ref="B4285:B4306"/>
    <mergeCell ref="C4285:C4341"/>
    <mergeCell ref="D4285:D4328"/>
    <mergeCell ref="E4285:E4295"/>
    <mergeCell ref="G4285:G4295"/>
    <mergeCell ref="E4296:E4306"/>
    <mergeCell ref="G4296:G4306"/>
    <mergeCell ref="A4307:A4328"/>
    <mergeCell ref="B4307:B4328"/>
    <mergeCell ref="E4307:E4317"/>
    <mergeCell ref="G4307:G4317"/>
    <mergeCell ref="E4318:E4328"/>
    <mergeCell ref="G4318:G4328"/>
    <mergeCell ref="A4329:A4341"/>
    <mergeCell ref="B4329:B4341"/>
    <mergeCell ref="D4329:D4334"/>
    <mergeCell ref="E4329:E4334"/>
    <mergeCell ref="G4329:G4334"/>
    <mergeCell ref="D4335:D4341"/>
    <mergeCell ref="E4335:E4341"/>
    <mergeCell ref="G4335:G4341"/>
    <mergeCell ref="F4285:F4295"/>
    <mergeCell ref="F4296:F4306"/>
    <mergeCell ref="F4307:F4317"/>
    <mergeCell ref="F4318:F4328"/>
    <mergeCell ref="F4329:F4334"/>
    <mergeCell ref="F4335:F4341"/>
    <mergeCell ref="A4228:A4249"/>
    <mergeCell ref="B4228:B4249"/>
    <mergeCell ref="C4228:C4284"/>
    <mergeCell ref="D4228:D4271"/>
    <mergeCell ref="E4228:E4238"/>
    <mergeCell ref="G4228:G4238"/>
    <mergeCell ref="E4239:E4249"/>
    <mergeCell ref="G4239:G4249"/>
    <mergeCell ref="A4250:A4271"/>
    <mergeCell ref="B4250:B4271"/>
    <mergeCell ref="E4250:E4260"/>
    <mergeCell ref="G4250:G4260"/>
    <mergeCell ref="E4261:E4271"/>
    <mergeCell ref="G4261:G4271"/>
    <mergeCell ref="A4272:A4284"/>
    <mergeCell ref="B4272:B4284"/>
    <mergeCell ref="D4272:D4277"/>
    <mergeCell ref="E4272:E4277"/>
    <mergeCell ref="G4272:G4277"/>
    <mergeCell ref="D4278:D4284"/>
    <mergeCell ref="E4278:E4284"/>
    <mergeCell ref="G4278:G4284"/>
    <mergeCell ref="F4228:F4238"/>
    <mergeCell ref="F4239:F4249"/>
    <mergeCell ref="F4250:F4260"/>
    <mergeCell ref="F4261:F4271"/>
    <mergeCell ref="F4272:F4277"/>
    <mergeCell ref="F4278:F4284"/>
    <mergeCell ref="A4171:A4192"/>
    <mergeCell ref="B4171:B4192"/>
    <mergeCell ref="C4171:C4227"/>
    <mergeCell ref="D4171:D4214"/>
    <mergeCell ref="E4171:E4181"/>
    <mergeCell ref="G4171:G4181"/>
    <mergeCell ref="E4182:E4192"/>
    <mergeCell ref="G4182:G4192"/>
    <mergeCell ref="A4193:A4214"/>
    <mergeCell ref="B4193:B4214"/>
    <mergeCell ref="E4193:E4203"/>
    <mergeCell ref="G4193:G4203"/>
    <mergeCell ref="E4204:E4214"/>
    <mergeCell ref="G4204:G4214"/>
    <mergeCell ref="A4215:A4227"/>
    <mergeCell ref="B4215:B4227"/>
    <mergeCell ref="D4215:D4220"/>
    <mergeCell ref="E4215:E4220"/>
    <mergeCell ref="G4215:G4220"/>
    <mergeCell ref="D4221:D4227"/>
    <mergeCell ref="E4221:E4227"/>
    <mergeCell ref="G4221:G4227"/>
    <mergeCell ref="F4171:F4181"/>
    <mergeCell ref="F4182:F4192"/>
    <mergeCell ref="F4193:F4203"/>
    <mergeCell ref="F4204:F4214"/>
    <mergeCell ref="F4215:F4220"/>
    <mergeCell ref="F4221:F4227"/>
    <mergeCell ref="A4114:A4135"/>
    <mergeCell ref="B4114:B4135"/>
    <mergeCell ref="C4114:C4170"/>
    <mergeCell ref="D4114:D4157"/>
    <mergeCell ref="E4114:E4124"/>
    <mergeCell ref="G4114:G4124"/>
    <mergeCell ref="E4125:E4135"/>
    <mergeCell ref="G4125:G4135"/>
    <mergeCell ref="A4136:A4157"/>
    <mergeCell ref="B4136:B4157"/>
    <mergeCell ref="E4136:E4146"/>
    <mergeCell ref="G4136:G4146"/>
    <mergeCell ref="E4147:E4157"/>
    <mergeCell ref="G4147:G4157"/>
    <mergeCell ref="A4158:A4170"/>
    <mergeCell ref="B4158:B4170"/>
    <mergeCell ref="D4158:D4163"/>
    <mergeCell ref="E4158:E4163"/>
    <mergeCell ref="G4158:G4163"/>
    <mergeCell ref="D4164:D4170"/>
    <mergeCell ref="E4164:E4170"/>
    <mergeCell ref="G4164:G4170"/>
    <mergeCell ref="F4114:F4124"/>
    <mergeCell ref="F4125:F4135"/>
    <mergeCell ref="F4136:F4146"/>
    <mergeCell ref="F4147:F4157"/>
    <mergeCell ref="F4158:F4163"/>
    <mergeCell ref="F4164:F4170"/>
    <mergeCell ref="A4057:A4078"/>
    <mergeCell ref="B4057:B4078"/>
    <mergeCell ref="C4057:C4113"/>
    <mergeCell ref="D4057:D4100"/>
    <mergeCell ref="E4057:E4067"/>
    <mergeCell ref="G4057:G4067"/>
    <mergeCell ref="E4068:E4078"/>
    <mergeCell ref="G4068:G4078"/>
    <mergeCell ref="A4079:A4100"/>
    <mergeCell ref="B4079:B4100"/>
    <mergeCell ref="E4079:E4089"/>
    <mergeCell ref="G4079:G4089"/>
    <mergeCell ref="E4090:E4100"/>
    <mergeCell ref="G4090:G4100"/>
    <mergeCell ref="A4101:A4113"/>
    <mergeCell ref="B4101:B4113"/>
    <mergeCell ref="D4101:D4106"/>
    <mergeCell ref="E4101:E4106"/>
    <mergeCell ref="G4101:G4106"/>
    <mergeCell ref="D4107:D4113"/>
    <mergeCell ref="E4107:E4113"/>
    <mergeCell ref="G4107:G4113"/>
    <mergeCell ref="F4057:F4067"/>
    <mergeCell ref="F4068:F4078"/>
    <mergeCell ref="F4079:F4089"/>
    <mergeCell ref="F4090:F4100"/>
    <mergeCell ref="F4101:F4106"/>
    <mergeCell ref="F4107:F4113"/>
    <mergeCell ref="A4000:A4021"/>
    <mergeCell ref="B4000:B4021"/>
    <mergeCell ref="C4000:C4056"/>
    <mergeCell ref="D4000:D4043"/>
    <mergeCell ref="E4000:E4010"/>
    <mergeCell ref="G4000:G4010"/>
    <mergeCell ref="E4011:E4021"/>
    <mergeCell ref="G4011:G4021"/>
    <mergeCell ref="A4022:A4043"/>
    <mergeCell ref="B4022:B4043"/>
    <mergeCell ref="E4022:E4032"/>
    <mergeCell ref="G4022:G4032"/>
    <mergeCell ref="E4033:E4043"/>
    <mergeCell ref="G4033:G4043"/>
    <mergeCell ref="A4044:A4056"/>
    <mergeCell ref="B4044:B4056"/>
    <mergeCell ref="D4044:D4049"/>
    <mergeCell ref="E4044:E4049"/>
    <mergeCell ref="G4044:G4049"/>
    <mergeCell ref="D4050:D4056"/>
    <mergeCell ref="E4050:E4056"/>
    <mergeCell ref="G4050:G4056"/>
    <mergeCell ref="F4000:F4010"/>
    <mergeCell ref="F4011:F4021"/>
    <mergeCell ref="F4022:F4032"/>
    <mergeCell ref="F4033:F4043"/>
    <mergeCell ref="F4044:F4049"/>
    <mergeCell ref="F4050:F4056"/>
    <mergeCell ref="A3943:A3964"/>
    <mergeCell ref="B3943:B3964"/>
    <mergeCell ref="C3943:C3999"/>
    <mergeCell ref="D3943:D3986"/>
    <mergeCell ref="E3943:E3953"/>
    <mergeCell ref="G3943:G3953"/>
    <mergeCell ref="E3954:E3964"/>
    <mergeCell ref="G3954:G3964"/>
    <mergeCell ref="A3965:A3986"/>
    <mergeCell ref="B3965:B3986"/>
    <mergeCell ref="E3965:E3975"/>
    <mergeCell ref="G3965:G3975"/>
    <mergeCell ref="E3976:E3986"/>
    <mergeCell ref="G3976:G3986"/>
    <mergeCell ref="A3987:A3999"/>
    <mergeCell ref="B3987:B3999"/>
    <mergeCell ref="D3987:D3992"/>
    <mergeCell ref="E3987:E3992"/>
    <mergeCell ref="G3987:G3992"/>
    <mergeCell ref="D3993:D3999"/>
    <mergeCell ref="E3993:E3999"/>
    <mergeCell ref="G3993:G3999"/>
    <mergeCell ref="F3943:F3953"/>
    <mergeCell ref="F3954:F3964"/>
    <mergeCell ref="F3965:F3975"/>
    <mergeCell ref="F3976:F3986"/>
    <mergeCell ref="F3987:F3992"/>
    <mergeCell ref="F3993:F3999"/>
    <mergeCell ref="A3886:A3907"/>
    <mergeCell ref="B3886:B3907"/>
    <mergeCell ref="C3886:C3942"/>
    <mergeCell ref="D3886:D3929"/>
    <mergeCell ref="E3886:E3896"/>
    <mergeCell ref="G3886:G3896"/>
    <mergeCell ref="E3897:E3907"/>
    <mergeCell ref="G3897:G3907"/>
    <mergeCell ref="A3908:A3929"/>
    <mergeCell ref="B3908:B3929"/>
    <mergeCell ref="E3908:E3918"/>
    <mergeCell ref="G3908:G3918"/>
    <mergeCell ref="E3919:E3929"/>
    <mergeCell ref="G3919:G3929"/>
    <mergeCell ref="A3930:A3942"/>
    <mergeCell ref="B3930:B3942"/>
    <mergeCell ref="D3930:D3935"/>
    <mergeCell ref="E3930:E3935"/>
    <mergeCell ref="G3930:G3935"/>
    <mergeCell ref="D3936:D3942"/>
    <mergeCell ref="E3936:E3942"/>
    <mergeCell ref="G3936:G3942"/>
    <mergeCell ref="F3886:F3896"/>
    <mergeCell ref="F3897:F3907"/>
    <mergeCell ref="F3908:F3918"/>
    <mergeCell ref="F3919:F3929"/>
    <mergeCell ref="F3930:F3935"/>
    <mergeCell ref="F3936:F3942"/>
    <mergeCell ref="A3829:A3850"/>
    <mergeCell ref="B3829:B3850"/>
    <mergeCell ref="C3829:C3885"/>
    <mergeCell ref="D3829:D3872"/>
    <mergeCell ref="E3829:E3839"/>
    <mergeCell ref="G3829:G3839"/>
    <mergeCell ref="E3840:E3850"/>
    <mergeCell ref="G3840:G3850"/>
    <mergeCell ref="A3851:A3872"/>
    <mergeCell ref="B3851:B3872"/>
    <mergeCell ref="E3851:E3861"/>
    <mergeCell ref="G3851:G3861"/>
    <mergeCell ref="E3862:E3872"/>
    <mergeCell ref="G3862:G3872"/>
    <mergeCell ref="A3873:A3885"/>
    <mergeCell ref="B3873:B3885"/>
    <mergeCell ref="D3873:D3878"/>
    <mergeCell ref="E3873:E3878"/>
    <mergeCell ref="G3873:G3878"/>
    <mergeCell ref="D3879:D3885"/>
    <mergeCell ref="E3879:E3885"/>
    <mergeCell ref="G3879:G3885"/>
    <mergeCell ref="F3829:F3839"/>
    <mergeCell ref="F3840:F3850"/>
    <mergeCell ref="F3851:F3861"/>
    <mergeCell ref="F3862:F3872"/>
    <mergeCell ref="F3873:F3878"/>
    <mergeCell ref="F3879:F3885"/>
    <mergeCell ref="A3772:A3793"/>
    <mergeCell ref="B3772:B3793"/>
    <mergeCell ref="C3772:C3828"/>
    <mergeCell ref="D3772:D3815"/>
    <mergeCell ref="E3772:E3782"/>
    <mergeCell ref="G3772:G3782"/>
    <mergeCell ref="E3783:E3793"/>
    <mergeCell ref="G3783:G3793"/>
    <mergeCell ref="A3794:A3815"/>
    <mergeCell ref="B3794:B3815"/>
    <mergeCell ref="E3794:E3804"/>
    <mergeCell ref="G3794:G3804"/>
    <mergeCell ref="E3805:E3815"/>
    <mergeCell ref="G3805:G3815"/>
    <mergeCell ref="A3816:A3828"/>
    <mergeCell ref="B3816:B3828"/>
    <mergeCell ref="D3816:D3821"/>
    <mergeCell ref="E3816:E3821"/>
    <mergeCell ref="G3816:G3821"/>
    <mergeCell ref="D3822:D3828"/>
    <mergeCell ref="E3822:E3828"/>
    <mergeCell ref="G3822:G3828"/>
    <mergeCell ref="F3772:F3782"/>
    <mergeCell ref="F3783:F3793"/>
    <mergeCell ref="F3794:F3804"/>
    <mergeCell ref="F3805:F3815"/>
    <mergeCell ref="F3816:F3821"/>
    <mergeCell ref="F3822:F3828"/>
    <mergeCell ref="A3715:A3736"/>
    <mergeCell ref="B3715:B3736"/>
    <mergeCell ref="C3715:C3771"/>
    <mergeCell ref="D3715:D3758"/>
    <mergeCell ref="E3715:E3725"/>
    <mergeCell ref="G3715:G3725"/>
    <mergeCell ref="E3726:E3736"/>
    <mergeCell ref="G3726:G3736"/>
    <mergeCell ref="A3737:A3758"/>
    <mergeCell ref="B3737:B3758"/>
    <mergeCell ref="E3737:E3747"/>
    <mergeCell ref="G3737:G3747"/>
    <mergeCell ref="E3748:E3758"/>
    <mergeCell ref="G3748:G3758"/>
    <mergeCell ref="A3759:A3771"/>
    <mergeCell ref="B3759:B3771"/>
    <mergeCell ref="D3759:D3764"/>
    <mergeCell ref="E3759:E3764"/>
    <mergeCell ref="G3759:G3764"/>
    <mergeCell ref="D3765:D3771"/>
    <mergeCell ref="E3765:E3771"/>
    <mergeCell ref="G3765:G3771"/>
    <mergeCell ref="F3715:F3725"/>
    <mergeCell ref="F3726:F3736"/>
    <mergeCell ref="F3737:F3747"/>
    <mergeCell ref="F3748:F3758"/>
    <mergeCell ref="F3759:F3764"/>
    <mergeCell ref="F3765:F3771"/>
    <mergeCell ref="A3658:A3679"/>
    <mergeCell ref="B3658:B3679"/>
    <mergeCell ref="C3658:C3714"/>
    <mergeCell ref="D3658:D3701"/>
    <mergeCell ref="E3658:E3668"/>
    <mergeCell ref="G3658:G3668"/>
    <mergeCell ref="E3669:E3679"/>
    <mergeCell ref="G3669:G3679"/>
    <mergeCell ref="A3680:A3701"/>
    <mergeCell ref="B3680:B3701"/>
    <mergeCell ref="E3680:E3690"/>
    <mergeCell ref="G3680:G3690"/>
    <mergeCell ref="E3691:E3701"/>
    <mergeCell ref="G3691:G3701"/>
    <mergeCell ref="A3702:A3714"/>
    <mergeCell ref="B3702:B3714"/>
    <mergeCell ref="D3702:D3707"/>
    <mergeCell ref="E3702:E3707"/>
    <mergeCell ref="G3702:G3707"/>
    <mergeCell ref="D3708:D3714"/>
    <mergeCell ref="E3708:E3714"/>
    <mergeCell ref="G3708:G3714"/>
    <mergeCell ref="F3658:F3668"/>
    <mergeCell ref="F3669:F3679"/>
    <mergeCell ref="F3680:F3690"/>
    <mergeCell ref="F3691:F3701"/>
    <mergeCell ref="F3702:F3707"/>
    <mergeCell ref="F3708:F3714"/>
    <mergeCell ref="A3601:A3622"/>
    <mergeCell ref="B3601:B3622"/>
    <mergeCell ref="C3601:C3657"/>
    <mergeCell ref="D3601:D3644"/>
    <mergeCell ref="E3601:E3611"/>
    <mergeCell ref="G3601:G3611"/>
    <mergeCell ref="E3612:E3622"/>
    <mergeCell ref="G3612:G3622"/>
    <mergeCell ref="A3623:A3644"/>
    <mergeCell ref="B3623:B3644"/>
    <mergeCell ref="E3623:E3633"/>
    <mergeCell ref="G3623:G3633"/>
    <mergeCell ref="E3634:E3644"/>
    <mergeCell ref="G3634:G3644"/>
    <mergeCell ref="A3645:A3657"/>
    <mergeCell ref="B3645:B3657"/>
    <mergeCell ref="D3645:D3650"/>
    <mergeCell ref="E3645:E3650"/>
    <mergeCell ref="G3645:G3650"/>
    <mergeCell ref="D3651:D3657"/>
    <mergeCell ref="E3651:E3657"/>
    <mergeCell ref="G3651:G3657"/>
    <mergeCell ref="F3601:F3611"/>
    <mergeCell ref="F3612:F3622"/>
    <mergeCell ref="F3623:F3633"/>
    <mergeCell ref="F3634:F3644"/>
    <mergeCell ref="F3645:F3650"/>
    <mergeCell ref="F3651:F3657"/>
    <mergeCell ref="A3544:A3565"/>
    <mergeCell ref="B3544:B3565"/>
    <mergeCell ref="C3544:C3600"/>
    <mergeCell ref="D3544:D3587"/>
    <mergeCell ref="E3544:E3554"/>
    <mergeCell ref="G3544:G3554"/>
    <mergeCell ref="E3555:E3565"/>
    <mergeCell ref="G3555:G3565"/>
    <mergeCell ref="A3566:A3587"/>
    <mergeCell ref="B3566:B3587"/>
    <mergeCell ref="E3566:E3576"/>
    <mergeCell ref="G3566:G3576"/>
    <mergeCell ref="E3577:E3587"/>
    <mergeCell ref="G3577:G3587"/>
    <mergeCell ref="A3588:A3600"/>
    <mergeCell ref="B3588:B3600"/>
    <mergeCell ref="D3588:D3593"/>
    <mergeCell ref="E3588:E3593"/>
    <mergeCell ref="G3588:G3593"/>
    <mergeCell ref="D3594:D3600"/>
    <mergeCell ref="E3594:E3600"/>
    <mergeCell ref="G3594:G3600"/>
    <mergeCell ref="F3544:F3554"/>
    <mergeCell ref="F3555:F3565"/>
    <mergeCell ref="F3566:F3576"/>
    <mergeCell ref="F3577:F3587"/>
    <mergeCell ref="F3588:F3593"/>
    <mergeCell ref="F3594:F3600"/>
    <mergeCell ref="A3487:A3508"/>
    <mergeCell ref="B3487:B3508"/>
    <mergeCell ref="C3487:C3543"/>
    <mergeCell ref="D3487:D3530"/>
    <mergeCell ref="E3487:E3497"/>
    <mergeCell ref="G3487:G3497"/>
    <mergeCell ref="E3498:E3508"/>
    <mergeCell ref="G3498:G3508"/>
    <mergeCell ref="A3509:A3530"/>
    <mergeCell ref="B3509:B3530"/>
    <mergeCell ref="E3509:E3519"/>
    <mergeCell ref="G3509:G3519"/>
    <mergeCell ref="E3520:E3530"/>
    <mergeCell ref="G3520:G3530"/>
    <mergeCell ref="A3531:A3543"/>
    <mergeCell ref="B3531:B3543"/>
    <mergeCell ref="D3531:D3536"/>
    <mergeCell ref="E3531:E3536"/>
    <mergeCell ref="G3531:G3536"/>
    <mergeCell ref="D3537:D3543"/>
    <mergeCell ref="E3537:E3543"/>
    <mergeCell ref="G3537:G3543"/>
    <mergeCell ref="F3487:F3497"/>
    <mergeCell ref="F3498:F3508"/>
    <mergeCell ref="F3509:F3519"/>
    <mergeCell ref="F3520:F3530"/>
    <mergeCell ref="F3531:F3536"/>
    <mergeCell ref="F3537:F3543"/>
    <mergeCell ref="A3430:A3451"/>
    <mergeCell ref="B3430:B3451"/>
    <mergeCell ref="C3430:C3486"/>
    <mergeCell ref="D3430:D3473"/>
    <mergeCell ref="E3430:E3440"/>
    <mergeCell ref="G3430:G3440"/>
    <mergeCell ref="E3441:E3451"/>
    <mergeCell ref="G3441:G3451"/>
    <mergeCell ref="A3452:A3473"/>
    <mergeCell ref="B3452:B3473"/>
    <mergeCell ref="E3452:E3462"/>
    <mergeCell ref="G3452:G3462"/>
    <mergeCell ref="E3463:E3473"/>
    <mergeCell ref="G3463:G3473"/>
    <mergeCell ref="A3474:A3486"/>
    <mergeCell ref="B3474:B3486"/>
    <mergeCell ref="D3474:D3479"/>
    <mergeCell ref="E3474:E3479"/>
    <mergeCell ref="G3474:G3479"/>
    <mergeCell ref="D3480:D3486"/>
    <mergeCell ref="E3480:E3486"/>
    <mergeCell ref="G3480:G3486"/>
    <mergeCell ref="F3430:F3440"/>
    <mergeCell ref="F3441:F3451"/>
    <mergeCell ref="F3452:F3462"/>
    <mergeCell ref="F3463:F3473"/>
    <mergeCell ref="F3474:F3479"/>
    <mergeCell ref="F3480:F3486"/>
    <mergeCell ref="A3373:A3394"/>
    <mergeCell ref="B3373:B3394"/>
    <mergeCell ref="C3373:C3429"/>
    <mergeCell ref="D3373:D3416"/>
    <mergeCell ref="E3373:E3383"/>
    <mergeCell ref="G3373:G3383"/>
    <mergeCell ref="E3384:E3394"/>
    <mergeCell ref="G3384:G3394"/>
    <mergeCell ref="A3395:A3416"/>
    <mergeCell ref="B3395:B3416"/>
    <mergeCell ref="E3395:E3405"/>
    <mergeCell ref="G3395:G3405"/>
    <mergeCell ref="E3406:E3416"/>
    <mergeCell ref="G3406:G3416"/>
    <mergeCell ref="A3417:A3429"/>
    <mergeCell ref="B3417:B3429"/>
    <mergeCell ref="D3417:D3422"/>
    <mergeCell ref="E3417:E3422"/>
    <mergeCell ref="G3417:G3422"/>
    <mergeCell ref="D3423:D3429"/>
    <mergeCell ref="E3423:E3429"/>
    <mergeCell ref="G3423:G3429"/>
    <mergeCell ref="F3423:F3429"/>
    <mergeCell ref="G3303:G3308"/>
    <mergeCell ref="D3309:D3315"/>
    <mergeCell ref="E3309:E3315"/>
    <mergeCell ref="G3309:G3315"/>
    <mergeCell ref="A3316:A3337"/>
    <mergeCell ref="B3316:B3337"/>
    <mergeCell ref="C3316:C3372"/>
    <mergeCell ref="D3316:D3359"/>
    <mergeCell ref="E3316:E3326"/>
    <mergeCell ref="G3316:G3326"/>
    <mergeCell ref="E3327:E3337"/>
    <mergeCell ref="G3327:G3337"/>
    <mergeCell ref="A3338:A3359"/>
    <mergeCell ref="B3338:B3359"/>
    <mergeCell ref="E3338:E3348"/>
    <mergeCell ref="G3338:G3348"/>
    <mergeCell ref="E3349:E3359"/>
    <mergeCell ref="G3349:G3359"/>
    <mergeCell ref="A3360:A3372"/>
    <mergeCell ref="B3360:B3372"/>
    <mergeCell ref="D3360:D3365"/>
    <mergeCell ref="E3360:E3365"/>
    <mergeCell ref="G3360:G3365"/>
    <mergeCell ref="D3366:D3372"/>
    <mergeCell ref="E3366:E3372"/>
    <mergeCell ref="G3366:G3372"/>
    <mergeCell ref="A3224:A3245"/>
    <mergeCell ref="B3224:B3245"/>
    <mergeCell ref="E3224:E3234"/>
    <mergeCell ref="G3224:G3234"/>
    <mergeCell ref="E3235:E3245"/>
    <mergeCell ref="G3235:G3245"/>
    <mergeCell ref="A3246:A3258"/>
    <mergeCell ref="B3246:B3258"/>
    <mergeCell ref="D3246:D3251"/>
    <mergeCell ref="E3246:E3251"/>
    <mergeCell ref="G3246:G3251"/>
    <mergeCell ref="D3252:D3258"/>
    <mergeCell ref="E3252:E3258"/>
    <mergeCell ref="G3252:G3258"/>
    <mergeCell ref="A3259:A3280"/>
    <mergeCell ref="B3259:B3280"/>
    <mergeCell ref="C3259:C3315"/>
    <mergeCell ref="D3259:D3302"/>
    <mergeCell ref="E3259:E3269"/>
    <mergeCell ref="G3259:G3269"/>
    <mergeCell ref="E3270:E3280"/>
    <mergeCell ref="G3270:G3280"/>
    <mergeCell ref="A3281:A3302"/>
    <mergeCell ref="B3281:B3302"/>
    <mergeCell ref="E3281:E3291"/>
    <mergeCell ref="G3281:G3291"/>
    <mergeCell ref="E3292:E3302"/>
    <mergeCell ref="G3292:G3302"/>
    <mergeCell ref="A3303:A3315"/>
    <mergeCell ref="B3303:B3315"/>
    <mergeCell ref="D3303:D3308"/>
    <mergeCell ref="E3303:E3308"/>
    <mergeCell ref="E3110:E3120"/>
    <mergeCell ref="G3110:G3120"/>
    <mergeCell ref="E3121:E3131"/>
    <mergeCell ref="G3121:G3131"/>
    <mergeCell ref="A3132:A3144"/>
    <mergeCell ref="B3132:B3144"/>
    <mergeCell ref="D3132:D3137"/>
    <mergeCell ref="E3132:E3137"/>
    <mergeCell ref="G3132:G3137"/>
    <mergeCell ref="D3138:D3144"/>
    <mergeCell ref="E3138:E3144"/>
    <mergeCell ref="G3138:G3144"/>
    <mergeCell ref="A3145:A3166"/>
    <mergeCell ref="B3145:B3166"/>
    <mergeCell ref="C3145:C3201"/>
    <mergeCell ref="D3145:D3188"/>
    <mergeCell ref="E3145:E3155"/>
    <mergeCell ref="G3145:G3155"/>
    <mergeCell ref="E3156:E3166"/>
    <mergeCell ref="G3156:G3166"/>
    <mergeCell ref="A3167:A3188"/>
    <mergeCell ref="B3167:B3188"/>
    <mergeCell ref="E3167:E3177"/>
    <mergeCell ref="G3167:G3177"/>
    <mergeCell ref="E3178:E3188"/>
    <mergeCell ref="G3178:G3188"/>
    <mergeCell ref="A3189:A3201"/>
    <mergeCell ref="B3189:B3201"/>
    <mergeCell ref="D3189:D3194"/>
    <mergeCell ref="E3189:E3194"/>
    <mergeCell ref="G3189:G3194"/>
    <mergeCell ref="D3195:D3201"/>
    <mergeCell ref="G3018:G3023"/>
    <mergeCell ref="D3024:D3030"/>
    <mergeCell ref="E3024:E3030"/>
    <mergeCell ref="G3024:G3030"/>
    <mergeCell ref="A3031:A3052"/>
    <mergeCell ref="B3031:B3052"/>
    <mergeCell ref="C3031:C3087"/>
    <mergeCell ref="D3031:D3074"/>
    <mergeCell ref="E3031:E3041"/>
    <mergeCell ref="G3031:G3041"/>
    <mergeCell ref="E3042:E3052"/>
    <mergeCell ref="G3042:G3052"/>
    <mergeCell ref="A3053:A3074"/>
    <mergeCell ref="B3053:B3074"/>
    <mergeCell ref="E3053:E3063"/>
    <mergeCell ref="G3053:G3063"/>
    <mergeCell ref="E3064:E3074"/>
    <mergeCell ref="G3064:G3074"/>
    <mergeCell ref="A3075:A3087"/>
    <mergeCell ref="B3075:B3087"/>
    <mergeCell ref="D3075:D3080"/>
    <mergeCell ref="E3075:E3080"/>
    <mergeCell ref="G3075:G3080"/>
    <mergeCell ref="D3081:D3087"/>
    <mergeCell ref="E3081:E3087"/>
    <mergeCell ref="G3081:G3087"/>
    <mergeCell ref="D3018:D3023"/>
    <mergeCell ref="E3018:E3023"/>
    <mergeCell ref="E2928:E2938"/>
    <mergeCell ref="G2928:G2938"/>
    <mergeCell ref="A2939:A2960"/>
    <mergeCell ref="B2939:B2960"/>
    <mergeCell ref="E2939:E2949"/>
    <mergeCell ref="G2939:G2949"/>
    <mergeCell ref="E2950:E2960"/>
    <mergeCell ref="G2950:G2960"/>
    <mergeCell ref="A2961:A2973"/>
    <mergeCell ref="B2961:B2973"/>
    <mergeCell ref="D2961:D2966"/>
    <mergeCell ref="E2961:E2966"/>
    <mergeCell ref="G2961:G2966"/>
    <mergeCell ref="D2967:D2973"/>
    <mergeCell ref="E2967:E2973"/>
    <mergeCell ref="G2967:G2973"/>
    <mergeCell ref="A2974:A2995"/>
    <mergeCell ref="B2974:B2995"/>
    <mergeCell ref="C2974:C3030"/>
    <mergeCell ref="D2974:D3017"/>
    <mergeCell ref="E2974:E2984"/>
    <mergeCell ref="G2974:G2984"/>
    <mergeCell ref="E2985:E2995"/>
    <mergeCell ref="G2985:G2995"/>
    <mergeCell ref="A2996:A3017"/>
    <mergeCell ref="B2996:B3017"/>
    <mergeCell ref="E2996:E3006"/>
    <mergeCell ref="G2996:G3006"/>
    <mergeCell ref="E3007:E3017"/>
    <mergeCell ref="G3007:G3017"/>
    <mergeCell ref="A3018:A3030"/>
    <mergeCell ref="B3018:B3030"/>
    <mergeCell ref="E2853:E2859"/>
    <mergeCell ref="G2853:G2859"/>
    <mergeCell ref="A2860:A2881"/>
    <mergeCell ref="B2860:B2881"/>
    <mergeCell ref="C2860:C2916"/>
    <mergeCell ref="D2860:D2903"/>
    <mergeCell ref="E2860:E2870"/>
    <mergeCell ref="G2860:G2870"/>
    <mergeCell ref="E2871:E2881"/>
    <mergeCell ref="G2871:G2881"/>
    <mergeCell ref="A2882:A2903"/>
    <mergeCell ref="B2882:B2903"/>
    <mergeCell ref="E2882:E2892"/>
    <mergeCell ref="G2882:G2892"/>
    <mergeCell ref="E2893:E2903"/>
    <mergeCell ref="G2893:G2903"/>
    <mergeCell ref="A2904:A2916"/>
    <mergeCell ref="B2904:B2916"/>
    <mergeCell ref="D2904:D2909"/>
    <mergeCell ref="E2904:E2909"/>
    <mergeCell ref="G2904:G2909"/>
    <mergeCell ref="D2910:D2916"/>
    <mergeCell ref="E2910:E2916"/>
    <mergeCell ref="G2910:G2916"/>
    <mergeCell ref="D2733:D2738"/>
    <mergeCell ref="E2733:E2738"/>
    <mergeCell ref="G2733:G2738"/>
    <mergeCell ref="D2739:D2745"/>
    <mergeCell ref="E2739:E2745"/>
    <mergeCell ref="G2739:G2745"/>
    <mergeCell ref="A2746:A2767"/>
    <mergeCell ref="B2746:B2767"/>
    <mergeCell ref="C2746:C2802"/>
    <mergeCell ref="D2746:D2789"/>
    <mergeCell ref="E2746:E2756"/>
    <mergeCell ref="G2746:G2756"/>
    <mergeCell ref="E2757:E2767"/>
    <mergeCell ref="G2757:G2767"/>
    <mergeCell ref="A2768:A2789"/>
    <mergeCell ref="B2768:B2789"/>
    <mergeCell ref="E2768:E2778"/>
    <mergeCell ref="G2768:G2778"/>
    <mergeCell ref="E2779:E2789"/>
    <mergeCell ref="G2779:G2789"/>
    <mergeCell ref="A2790:A2802"/>
    <mergeCell ref="B2790:B2802"/>
    <mergeCell ref="D2790:D2795"/>
    <mergeCell ref="E2790:E2795"/>
    <mergeCell ref="G2790:G2795"/>
    <mergeCell ref="D2796:D2802"/>
    <mergeCell ref="E2796:E2802"/>
    <mergeCell ref="G2796:G2802"/>
    <mergeCell ref="F2739:F2745"/>
    <mergeCell ref="F2746:F2756"/>
    <mergeCell ref="F2757:F2767"/>
    <mergeCell ref="F2768:F2778"/>
    <mergeCell ref="A2619:A2631"/>
    <mergeCell ref="B2619:B2631"/>
    <mergeCell ref="D2619:D2624"/>
    <mergeCell ref="E2619:E2624"/>
    <mergeCell ref="G2619:G2624"/>
    <mergeCell ref="D2625:D2631"/>
    <mergeCell ref="E2625:E2631"/>
    <mergeCell ref="G2625:G2631"/>
    <mergeCell ref="A2632:A2653"/>
    <mergeCell ref="B2632:B2653"/>
    <mergeCell ref="C2632:C2688"/>
    <mergeCell ref="D2632:D2675"/>
    <mergeCell ref="E2632:E2642"/>
    <mergeCell ref="G2632:G2642"/>
    <mergeCell ref="E2643:E2653"/>
    <mergeCell ref="G2643:G2653"/>
    <mergeCell ref="A2654:A2675"/>
    <mergeCell ref="B2654:B2675"/>
    <mergeCell ref="E2654:E2664"/>
    <mergeCell ref="G2654:G2664"/>
    <mergeCell ref="E2665:E2675"/>
    <mergeCell ref="G2665:G2675"/>
    <mergeCell ref="A2676:A2688"/>
    <mergeCell ref="B2676:B2688"/>
    <mergeCell ref="D2676:D2681"/>
    <mergeCell ref="E2676:E2681"/>
    <mergeCell ref="G2676:G2681"/>
    <mergeCell ref="D2682:D2688"/>
    <mergeCell ref="E2682:E2688"/>
    <mergeCell ref="G2682:G2688"/>
    <mergeCell ref="A2518:A2539"/>
    <mergeCell ref="B2518:B2539"/>
    <mergeCell ref="C2518:C2574"/>
    <mergeCell ref="D2518:D2561"/>
    <mergeCell ref="E2518:E2528"/>
    <mergeCell ref="G2518:G2528"/>
    <mergeCell ref="E2529:E2539"/>
    <mergeCell ref="G2529:G2539"/>
    <mergeCell ref="A2540:A2561"/>
    <mergeCell ref="B2540:B2561"/>
    <mergeCell ref="E2540:E2550"/>
    <mergeCell ref="G2540:G2550"/>
    <mergeCell ref="E2551:E2561"/>
    <mergeCell ref="G2551:G2561"/>
    <mergeCell ref="A2562:A2574"/>
    <mergeCell ref="B2562:B2574"/>
    <mergeCell ref="D2562:D2567"/>
    <mergeCell ref="E2562:E2567"/>
    <mergeCell ref="G2562:G2567"/>
    <mergeCell ref="D2568:D2574"/>
    <mergeCell ref="E2568:E2574"/>
    <mergeCell ref="G2568:G2574"/>
    <mergeCell ref="F2562:F2567"/>
    <mergeCell ref="F2568:F2574"/>
    <mergeCell ref="G2448:G2453"/>
    <mergeCell ref="D2454:D2460"/>
    <mergeCell ref="E2454:E2460"/>
    <mergeCell ref="G2454:G2460"/>
    <mergeCell ref="A2461:A2482"/>
    <mergeCell ref="B2461:B2482"/>
    <mergeCell ref="C2461:C2517"/>
    <mergeCell ref="D2461:D2504"/>
    <mergeCell ref="E2461:E2471"/>
    <mergeCell ref="G2461:G2471"/>
    <mergeCell ref="E2472:E2482"/>
    <mergeCell ref="G2472:G2482"/>
    <mergeCell ref="A2483:A2504"/>
    <mergeCell ref="B2483:B2504"/>
    <mergeCell ref="E2483:E2493"/>
    <mergeCell ref="G2483:G2493"/>
    <mergeCell ref="E2494:E2504"/>
    <mergeCell ref="G2494:G2504"/>
    <mergeCell ref="A2505:A2517"/>
    <mergeCell ref="B2505:B2517"/>
    <mergeCell ref="D2505:D2510"/>
    <mergeCell ref="E2505:E2510"/>
    <mergeCell ref="G2505:G2510"/>
    <mergeCell ref="D2511:D2517"/>
    <mergeCell ref="E2511:E2517"/>
    <mergeCell ref="G2511:G2517"/>
    <mergeCell ref="G2334:G2339"/>
    <mergeCell ref="D2340:D2346"/>
    <mergeCell ref="E2340:E2346"/>
    <mergeCell ref="G2340:G2346"/>
    <mergeCell ref="A2347:A2368"/>
    <mergeCell ref="B2347:B2368"/>
    <mergeCell ref="C2347:C2403"/>
    <mergeCell ref="D2347:D2390"/>
    <mergeCell ref="E2347:E2357"/>
    <mergeCell ref="G2347:G2357"/>
    <mergeCell ref="E2358:E2368"/>
    <mergeCell ref="G2358:G2368"/>
    <mergeCell ref="A2369:A2390"/>
    <mergeCell ref="B2369:B2390"/>
    <mergeCell ref="E2369:E2379"/>
    <mergeCell ref="G2369:G2379"/>
    <mergeCell ref="E2380:E2390"/>
    <mergeCell ref="G2380:G2390"/>
    <mergeCell ref="A2391:A2403"/>
    <mergeCell ref="B2391:B2403"/>
    <mergeCell ref="D2391:D2396"/>
    <mergeCell ref="E2391:E2396"/>
    <mergeCell ref="G2391:G2396"/>
    <mergeCell ref="D2397:D2403"/>
    <mergeCell ref="E2397:E2403"/>
    <mergeCell ref="G2397:G2403"/>
    <mergeCell ref="F2340:F2346"/>
    <mergeCell ref="F2347:F2357"/>
    <mergeCell ref="F2358:F2368"/>
    <mergeCell ref="F2369:F2379"/>
    <mergeCell ref="F2380:F2390"/>
    <mergeCell ref="F2391:F2396"/>
    <mergeCell ref="E2198:E2208"/>
    <mergeCell ref="G2198:G2208"/>
    <mergeCell ref="E2209:E2219"/>
    <mergeCell ref="G2209:G2219"/>
    <mergeCell ref="A2220:A2232"/>
    <mergeCell ref="B2220:B2232"/>
    <mergeCell ref="D2220:D2225"/>
    <mergeCell ref="E2220:E2225"/>
    <mergeCell ref="G2220:G2225"/>
    <mergeCell ref="D2226:D2232"/>
    <mergeCell ref="E2226:E2232"/>
    <mergeCell ref="G2226:G2232"/>
    <mergeCell ref="A2233:A2254"/>
    <mergeCell ref="B2233:B2254"/>
    <mergeCell ref="C2233:C2289"/>
    <mergeCell ref="D2233:D2276"/>
    <mergeCell ref="E2233:E2243"/>
    <mergeCell ref="G2233:G2243"/>
    <mergeCell ref="E2244:E2254"/>
    <mergeCell ref="G2244:G2254"/>
    <mergeCell ref="A2255:A2276"/>
    <mergeCell ref="B2255:B2276"/>
    <mergeCell ref="E2255:E2265"/>
    <mergeCell ref="G2255:G2265"/>
    <mergeCell ref="E2266:E2276"/>
    <mergeCell ref="G2266:G2276"/>
    <mergeCell ref="A2277:A2289"/>
    <mergeCell ref="B2277:B2289"/>
    <mergeCell ref="D2277:D2282"/>
    <mergeCell ref="E2277:E2282"/>
    <mergeCell ref="G2277:G2282"/>
    <mergeCell ref="D2283:D2289"/>
    <mergeCell ref="C2119:C2175"/>
    <mergeCell ref="D2119:D2162"/>
    <mergeCell ref="E2119:E2129"/>
    <mergeCell ref="G2119:G2129"/>
    <mergeCell ref="E2130:E2140"/>
    <mergeCell ref="G2130:G2140"/>
    <mergeCell ref="A2141:A2162"/>
    <mergeCell ref="B2141:B2162"/>
    <mergeCell ref="E2141:E2151"/>
    <mergeCell ref="G2141:G2151"/>
    <mergeCell ref="E2152:E2162"/>
    <mergeCell ref="G2152:G2162"/>
    <mergeCell ref="A2163:A2175"/>
    <mergeCell ref="B2163:B2175"/>
    <mergeCell ref="D2163:D2168"/>
    <mergeCell ref="E2163:E2168"/>
    <mergeCell ref="G2163:G2168"/>
    <mergeCell ref="D2169:D2175"/>
    <mergeCell ref="E2169:E2175"/>
    <mergeCell ref="G2169:G2175"/>
    <mergeCell ref="F2141:F2151"/>
    <mergeCell ref="F2152:F2162"/>
    <mergeCell ref="F2163:F2168"/>
    <mergeCell ref="F2169:F2175"/>
    <mergeCell ref="A2062:A2083"/>
    <mergeCell ref="B2062:B2083"/>
    <mergeCell ref="C2062:C2118"/>
    <mergeCell ref="D2062:D2105"/>
    <mergeCell ref="E2062:E2072"/>
    <mergeCell ref="G2062:G2072"/>
    <mergeCell ref="E2073:E2083"/>
    <mergeCell ref="G2073:G2083"/>
    <mergeCell ref="A2084:A2105"/>
    <mergeCell ref="B2084:B2105"/>
    <mergeCell ref="E2084:E2094"/>
    <mergeCell ref="G2084:G2094"/>
    <mergeCell ref="E2095:E2105"/>
    <mergeCell ref="G2095:G2105"/>
    <mergeCell ref="A2106:A2118"/>
    <mergeCell ref="B2106:B2118"/>
    <mergeCell ref="D2106:D2111"/>
    <mergeCell ref="E2106:E2111"/>
    <mergeCell ref="G2106:G2111"/>
    <mergeCell ref="D2112:D2118"/>
    <mergeCell ref="E2112:E2118"/>
    <mergeCell ref="G2112:G2118"/>
    <mergeCell ref="E2005:E2015"/>
    <mergeCell ref="G2005:G2015"/>
    <mergeCell ref="E2016:E2026"/>
    <mergeCell ref="G2016:G2026"/>
    <mergeCell ref="A2027:A2048"/>
    <mergeCell ref="B2027:B2048"/>
    <mergeCell ref="E2027:E2037"/>
    <mergeCell ref="G2027:G2037"/>
    <mergeCell ref="E2038:E2048"/>
    <mergeCell ref="G2038:G2048"/>
    <mergeCell ref="A2049:A2061"/>
    <mergeCell ref="B2049:B2061"/>
    <mergeCell ref="D2049:D2054"/>
    <mergeCell ref="E2049:E2054"/>
    <mergeCell ref="G2049:G2054"/>
    <mergeCell ref="D2055:D2061"/>
    <mergeCell ref="E2055:E2061"/>
    <mergeCell ref="G2055:G2061"/>
    <mergeCell ref="E1913:E1923"/>
    <mergeCell ref="G1913:G1923"/>
    <mergeCell ref="E1924:E1934"/>
    <mergeCell ref="G1924:G1934"/>
    <mergeCell ref="A1935:A1947"/>
    <mergeCell ref="B1935:B1947"/>
    <mergeCell ref="D1935:D1940"/>
    <mergeCell ref="E1935:E1940"/>
    <mergeCell ref="G1935:G1940"/>
    <mergeCell ref="D1941:D1947"/>
    <mergeCell ref="E1941:E1947"/>
    <mergeCell ref="G1941:G1947"/>
    <mergeCell ref="A1948:A1969"/>
    <mergeCell ref="B1948:B1969"/>
    <mergeCell ref="C1948:C2004"/>
    <mergeCell ref="D1948:D1991"/>
    <mergeCell ref="E1948:E1958"/>
    <mergeCell ref="G1948:G1958"/>
    <mergeCell ref="E1959:E1969"/>
    <mergeCell ref="G1959:G1969"/>
    <mergeCell ref="A1970:A1991"/>
    <mergeCell ref="B1970:B1991"/>
    <mergeCell ref="E1970:E1980"/>
    <mergeCell ref="G1970:G1980"/>
    <mergeCell ref="E1981:E1991"/>
    <mergeCell ref="G1981:G1991"/>
    <mergeCell ref="A1992:A2004"/>
    <mergeCell ref="B1992:B2004"/>
    <mergeCell ref="D1992:D1997"/>
    <mergeCell ref="E1992:E1997"/>
    <mergeCell ref="G1992:G1997"/>
    <mergeCell ref="D1998:D2004"/>
    <mergeCell ref="C1834:C1890"/>
    <mergeCell ref="D1834:D1877"/>
    <mergeCell ref="E1834:E1844"/>
    <mergeCell ref="G1834:G1844"/>
    <mergeCell ref="E1845:E1855"/>
    <mergeCell ref="G1845:G1855"/>
    <mergeCell ref="A1856:A1877"/>
    <mergeCell ref="B1856:B1877"/>
    <mergeCell ref="E1856:E1866"/>
    <mergeCell ref="G1856:G1866"/>
    <mergeCell ref="E1867:E1877"/>
    <mergeCell ref="G1867:G1877"/>
    <mergeCell ref="A1878:A1890"/>
    <mergeCell ref="B1878:B1890"/>
    <mergeCell ref="D1878:D1883"/>
    <mergeCell ref="E1878:E1883"/>
    <mergeCell ref="G1878:G1883"/>
    <mergeCell ref="D1884:D1890"/>
    <mergeCell ref="E1884:E1890"/>
    <mergeCell ref="G1884:G1890"/>
    <mergeCell ref="A1834:A1855"/>
    <mergeCell ref="B1834:B1855"/>
    <mergeCell ref="G1764:G1769"/>
    <mergeCell ref="D1770:D1776"/>
    <mergeCell ref="E1770:E1776"/>
    <mergeCell ref="G1770:G1776"/>
    <mergeCell ref="A1777:A1798"/>
    <mergeCell ref="B1777:B1798"/>
    <mergeCell ref="C1777:C1833"/>
    <mergeCell ref="D1777:D1820"/>
    <mergeCell ref="E1777:E1787"/>
    <mergeCell ref="G1777:G1787"/>
    <mergeCell ref="E1788:E1798"/>
    <mergeCell ref="G1788:G1798"/>
    <mergeCell ref="A1799:A1820"/>
    <mergeCell ref="B1799:B1820"/>
    <mergeCell ref="E1799:E1809"/>
    <mergeCell ref="G1799:G1809"/>
    <mergeCell ref="E1810:E1820"/>
    <mergeCell ref="G1810:G1820"/>
    <mergeCell ref="A1821:A1833"/>
    <mergeCell ref="B1821:B1833"/>
    <mergeCell ref="D1821:D1826"/>
    <mergeCell ref="E1821:E1826"/>
    <mergeCell ref="G1821:G1826"/>
    <mergeCell ref="D1827:D1833"/>
    <mergeCell ref="E1827:E1833"/>
    <mergeCell ref="G1827:G1833"/>
    <mergeCell ref="F1764:F1769"/>
    <mergeCell ref="F1770:F1776"/>
    <mergeCell ref="F1777:F1787"/>
    <mergeCell ref="F1788:F1798"/>
    <mergeCell ref="F1799:F1809"/>
    <mergeCell ref="F1810:F1820"/>
    <mergeCell ref="A1685:A1706"/>
    <mergeCell ref="B1685:B1706"/>
    <mergeCell ref="E1685:E1695"/>
    <mergeCell ref="G1685:G1695"/>
    <mergeCell ref="E1696:E1706"/>
    <mergeCell ref="G1696:G1706"/>
    <mergeCell ref="A1707:A1719"/>
    <mergeCell ref="B1707:B1719"/>
    <mergeCell ref="D1707:D1712"/>
    <mergeCell ref="E1707:E1712"/>
    <mergeCell ref="G1707:G1712"/>
    <mergeCell ref="D1713:D1719"/>
    <mergeCell ref="E1713:E1719"/>
    <mergeCell ref="G1713:G1719"/>
    <mergeCell ref="A1720:A1741"/>
    <mergeCell ref="B1720:B1741"/>
    <mergeCell ref="C1720:C1776"/>
    <mergeCell ref="D1720:D1763"/>
    <mergeCell ref="E1720:E1730"/>
    <mergeCell ref="G1720:G1730"/>
    <mergeCell ref="E1731:E1741"/>
    <mergeCell ref="G1731:G1741"/>
    <mergeCell ref="A1742:A1763"/>
    <mergeCell ref="B1742:B1763"/>
    <mergeCell ref="E1742:E1752"/>
    <mergeCell ref="G1742:G1752"/>
    <mergeCell ref="E1753:E1763"/>
    <mergeCell ref="G1753:G1763"/>
    <mergeCell ref="A1764:A1776"/>
    <mergeCell ref="B1764:B1776"/>
    <mergeCell ref="D1764:D1769"/>
    <mergeCell ref="E1764:E1769"/>
    <mergeCell ref="E1571:E1581"/>
    <mergeCell ref="G1571:G1581"/>
    <mergeCell ref="E1582:E1592"/>
    <mergeCell ref="G1582:G1592"/>
    <mergeCell ref="A1593:A1605"/>
    <mergeCell ref="B1593:B1605"/>
    <mergeCell ref="D1593:D1598"/>
    <mergeCell ref="E1593:E1598"/>
    <mergeCell ref="G1593:G1598"/>
    <mergeCell ref="D1599:D1605"/>
    <mergeCell ref="E1599:E1605"/>
    <mergeCell ref="G1599:G1605"/>
    <mergeCell ref="A1606:A1627"/>
    <mergeCell ref="B1606:B1627"/>
    <mergeCell ref="C1606:C1662"/>
    <mergeCell ref="D1606:D1649"/>
    <mergeCell ref="E1606:E1616"/>
    <mergeCell ref="G1606:G1616"/>
    <mergeCell ref="E1617:E1627"/>
    <mergeCell ref="G1617:G1627"/>
    <mergeCell ref="A1628:A1649"/>
    <mergeCell ref="B1628:B1649"/>
    <mergeCell ref="E1628:E1638"/>
    <mergeCell ref="G1628:G1638"/>
    <mergeCell ref="E1639:E1649"/>
    <mergeCell ref="G1639:G1649"/>
    <mergeCell ref="A1650:A1662"/>
    <mergeCell ref="B1650:B1662"/>
    <mergeCell ref="D1650:D1655"/>
    <mergeCell ref="E1650:E1655"/>
    <mergeCell ref="G1650:G1655"/>
    <mergeCell ref="D1656:D1662"/>
    <mergeCell ref="D1479:D1484"/>
    <mergeCell ref="E1479:E1484"/>
    <mergeCell ref="G1479:G1484"/>
    <mergeCell ref="D1485:D1491"/>
    <mergeCell ref="E1485:E1491"/>
    <mergeCell ref="G1485:G1491"/>
    <mergeCell ref="A1492:A1513"/>
    <mergeCell ref="B1492:B1513"/>
    <mergeCell ref="C1492:C1548"/>
    <mergeCell ref="D1492:D1535"/>
    <mergeCell ref="E1492:E1502"/>
    <mergeCell ref="G1492:G1502"/>
    <mergeCell ref="E1503:E1513"/>
    <mergeCell ref="G1503:G1513"/>
    <mergeCell ref="A1514:A1535"/>
    <mergeCell ref="B1514:B1535"/>
    <mergeCell ref="E1514:E1524"/>
    <mergeCell ref="G1514:G1524"/>
    <mergeCell ref="E1525:E1535"/>
    <mergeCell ref="G1525:G1535"/>
    <mergeCell ref="A1536:A1548"/>
    <mergeCell ref="B1536:B1548"/>
    <mergeCell ref="D1536:D1541"/>
    <mergeCell ref="E1536:E1541"/>
    <mergeCell ref="G1536:G1541"/>
    <mergeCell ref="D1542:D1548"/>
    <mergeCell ref="E1542:E1548"/>
    <mergeCell ref="G1542:G1548"/>
    <mergeCell ref="A1365:A1377"/>
    <mergeCell ref="B1365:B1377"/>
    <mergeCell ref="D1365:D1370"/>
    <mergeCell ref="E1365:E1370"/>
    <mergeCell ref="G1365:G1370"/>
    <mergeCell ref="D1371:D1377"/>
    <mergeCell ref="E1371:E1377"/>
    <mergeCell ref="G1371:G1377"/>
    <mergeCell ref="A1378:A1399"/>
    <mergeCell ref="B1378:B1399"/>
    <mergeCell ref="C1378:C1434"/>
    <mergeCell ref="D1378:D1421"/>
    <mergeCell ref="E1378:E1388"/>
    <mergeCell ref="G1378:G1388"/>
    <mergeCell ref="E1389:E1399"/>
    <mergeCell ref="G1389:G1399"/>
    <mergeCell ref="A1400:A1421"/>
    <mergeCell ref="B1400:B1421"/>
    <mergeCell ref="E1400:E1410"/>
    <mergeCell ref="G1400:G1410"/>
    <mergeCell ref="E1411:E1421"/>
    <mergeCell ref="G1411:G1421"/>
    <mergeCell ref="A1422:A1434"/>
    <mergeCell ref="B1422:B1434"/>
    <mergeCell ref="D1422:D1427"/>
    <mergeCell ref="E1422:E1427"/>
    <mergeCell ref="G1422:G1427"/>
    <mergeCell ref="D1428:D1434"/>
    <mergeCell ref="E1428:E1434"/>
    <mergeCell ref="G1428:G1434"/>
    <mergeCell ref="F1422:F1427"/>
    <mergeCell ref="F1428:F1434"/>
    <mergeCell ref="A1264:A1285"/>
    <mergeCell ref="B1264:B1285"/>
    <mergeCell ref="C1264:C1320"/>
    <mergeCell ref="D1264:D1307"/>
    <mergeCell ref="E1264:E1274"/>
    <mergeCell ref="G1264:G1274"/>
    <mergeCell ref="E1275:E1285"/>
    <mergeCell ref="G1275:G1285"/>
    <mergeCell ref="A1286:A1307"/>
    <mergeCell ref="B1286:B1307"/>
    <mergeCell ref="E1286:E1296"/>
    <mergeCell ref="G1286:G1296"/>
    <mergeCell ref="E1297:E1307"/>
    <mergeCell ref="G1297:G1307"/>
    <mergeCell ref="A1308:A1320"/>
    <mergeCell ref="B1308:B1320"/>
    <mergeCell ref="D1308:D1313"/>
    <mergeCell ref="E1308:E1313"/>
    <mergeCell ref="G1308:G1313"/>
    <mergeCell ref="D1314:D1320"/>
    <mergeCell ref="E1314:E1320"/>
    <mergeCell ref="G1314:G1320"/>
    <mergeCell ref="G1194:G1199"/>
    <mergeCell ref="D1200:D1206"/>
    <mergeCell ref="E1200:E1206"/>
    <mergeCell ref="G1200:G1206"/>
    <mergeCell ref="A1207:A1228"/>
    <mergeCell ref="B1207:B1228"/>
    <mergeCell ref="C1207:C1263"/>
    <mergeCell ref="D1207:D1250"/>
    <mergeCell ref="E1207:E1217"/>
    <mergeCell ref="G1207:G1217"/>
    <mergeCell ref="E1218:E1228"/>
    <mergeCell ref="G1218:G1228"/>
    <mergeCell ref="A1229:A1250"/>
    <mergeCell ref="B1229:B1250"/>
    <mergeCell ref="E1229:E1239"/>
    <mergeCell ref="G1229:G1239"/>
    <mergeCell ref="E1240:E1250"/>
    <mergeCell ref="G1240:G1250"/>
    <mergeCell ref="A1251:A1263"/>
    <mergeCell ref="B1251:B1263"/>
    <mergeCell ref="D1251:D1256"/>
    <mergeCell ref="E1251:E1256"/>
    <mergeCell ref="G1251:G1256"/>
    <mergeCell ref="D1257:D1263"/>
    <mergeCell ref="E1257:E1263"/>
    <mergeCell ref="G1257:G1263"/>
    <mergeCell ref="F1200:F1206"/>
    <mergeCell ref="F1207:F1217"/>
    <mergeCell ref="F1218:F1228"/>
    <mergeCell ref="F1229:F1239"/>
    <mergeCell ref="F1240:F1250"/>
    <mergeCell ref="F1251:F1256"/>
    <mergeCell ref="E1069:E1079"/>
    <mergeCell ref="G1069:G1079"/>
    <mergeCell ref="A1080:A1092"/>
    <mergeCell ref="B1080:B1092"/>
    <mergeCell ref="D1080:D1085"/>
    <mergeCell ref="E1080:E1085"/>
    <mergeCell ref="G1080:G1085"/>
    <mergeCell ref="D1086:D1092"/>
    <mergeCell ref="E1086:E1092"/>
    <mergeCell ref="G1086:G1092"/>
    <mergeCell ref="A1093:A1114"/>
    <mergeCell ref="B1093:B1114"/>
    <mergeCell ref="C1093:C1149"/>
    <mergeCell ref="D1093:D1136"/>
    <mergeCell ref="E1093:E1103"/>
    <mergeCell ref="G1093:G1103"/>
    <mergeCell ref="E1104:E1114"/>
    <mergeCell ref="G1104:G1114"/>
    <mergeCell ref="A1115:A1136"/>
    <mergeCell ref="B1115:B1136"/>
    <mergeCell ref="E1115:E1125"/>
    <mergeCell ref="G1115:G1125"/>
    <mergeCell ref="E1126:E1136"/>
    <mergeCell ref="G1126:G1136"/>
    <mergeCell ref="A1137:A1149"/>
    <mergeCell ref="B1137:B1149"/>
    <mergeCell ref="D1137:D1142"/>
    <mergeCell ref="E1137:E1142"/>
    <mergeCell ref="G1137:G1142"/>
    <mergeCell ref="D1143:D1149"/>
    <mergeCell ref="A979:A1000"/>
    <mergeCell ref="B979:B1000"/>
    <mergeCell ref="C979:C1035"/>
    <mergeCell ref="D979:D1022"/>
    <mergeCell ref="E979:E989"/>
    <mergeCell ref="G979:G989"/>
    <mergeCell ref="E990:E1000"/>
    <mergeCell ref="G990:G1000"/>
    <mergeCell ref="A1001:A1022"/>
    <mergeCell ref="B1001:B1022"/>
    <mergeCell ref="E1001:E1011"/>
    <mergeCell ref="G1001:G1011"/>
    <mergeCell ref="E1012:E1022"/>
    <mergeCell ref="G1012:G1022"/>
    <mergeCell ref="A1023:A1035"/>
    <mergeCell ref="B1023:B1035"/>
    <mergeCell ref="E1058:E1068"/>
    <mergeCell ref="G1058:G1068"/>
    <mergeCell ref="A1036:A1057"/>
    <mergeCell ref="B1036:B1057"/>
    <mergeCell ref="C1036:C1092"/>
    <mergeCell ref="D1036:D1079"/>
    <mergeCell ref="E1036:E1046"/>
    <mergeCell ref="G1036:G1046"/>
    <mergeCell ref="E1047:E1057"/>
    <mergeCell ref="G1047:G1057"/>
    <mergeCell ref="A1058:A1079"/>
    <mergeCell ref="B1058:B1079"/>
    <mergeCell ref="F1001:F1011"/>
    <mergeCell ref="F1012:F1022"/>
    <mergeCell ref="F1023:F1028"/>
    <mergeCell ref="F1029:F1035"/>
    <mergeCell ref="E915:E921"/>
    <mergeCell ref="G915:G921"/>
    <mergeCell ref="E933:E943"/>
    <mergeCell ref="G933:G943"/>
    <mergeCell ref="A944:A965"/>
    <mergeCell ref="B944:B965"/>
    <mergeCell ref="E944:E954"/>
    <mergeCell ref="G944:G954"/>
    <mergeCell ref="E955:E965"/>
    <mergeCell ref="G955:G965"/>
    <mergeCell ref="A966:A978"/>
    <mergeCell ref="B966:B978"/>
    <mergeCell ref="D966:D971"/>
    <mergeCell ref="E966:E971"/>
    <mergeCell ref="G966:G971"/>
    <mergeCell ref="D972:D978"/>
    <mergeCell ref="E972:E978"/>
    <mergeCell ref="G972:G978"/>
    <mergeCell ref="A922:A943"/>
    <mergeCell ref="B922:B943"/>
    <mergeCell ref="C922:C978"/>
    <mergeCell ref="D922:D965"/>
    <mergeCell ref="E922:E932"/>
    <mergeCell ref="G922:G932"/>
    <mergeCell ref="E830:E840"/>
    <mergeCell ref="G830:G840"/>
    <mergeCell ref="E841:E851"/>
    <mergeCell ref="G841:G851"/>
    <mergeCell ref="A852:A864"/>
    <mergeCell ref="B852:B864"/>
    <mergeCell ref="D852:D857"/>
    <mergeCell ref="E852:E857"/>
    <mergeCell ref="G852:G857"/>
    <mergeCell ref="D858:D864"/>
    <mergeCell ref="E858:E864"/>
    <mergeCell ref="G858:G864"/>
    <mergeCell ref="A865:A886"/>
    <mergeCell ref="B865:B886"/>
    <mergeCell ref="C865:C921"/>
    <mergeCell ref="D865:D908"/>
    <mergeCell ref="E865:E875"/>
    <mergeCell ref="G865:G875"/>
    <mergeCell ref="E876:E886"/>
    <mergeCell ref="G876:G886"/>
    <mergeCell ref="A887:A908"/>
    <mergeCell ref="B887:B908"/>
    <mergeCell ref="E887:E897"/>
    <mergeCell ref="G887:G897"/>
    <mergeCell ref="E898:E908"/>
    <mergeCell ref="G898:G908"/>
    <mergeCell ref="A909:A921"/>
    <mergeCell ref="B909:B921"/>
    <mergeCell ref="D909:D914"/>
    <mergeCell ref="E909:E914"/>
    <mergeCell ref="G909:G914"/>
    <mergeCell ref="D915:D921"/>
    <mergeCell ref="E705:E715"/>
    <mergeCell ref="G705:G715"/>
    <mergeCell ref="A716:A737"/>
    <mergeCell ref="B716:B737"/>
    <mergeCell ref="E716:E726"/>
    <mergeCell ref="G716:G726"/>
    <mergeCell ref="E727:E737"/>
    <mergeCell ref="G727:G737"/>
    <mergeCell ref="A738:A750"/>
    <mergeCell ref="B738:B750"/>
    <mergeCell ref="D738:D743"/>
    <mergeCell ref="E738:E743"/>
    <mergeCell ref="G738:G743"/>
    <mergeCell ref="D744:D750"/>
    <mergeCell ref="E744:E750"/>
    <mergeCell ref="G744:G750"/>
    <mergeCell ref="A751:A772"/>
    <mergeCell ref="B751:B772"/>
    <mergeCell ref="C751:C807"/>
    <mergeCell ref="D751:D794"/>
    <mergeCell ref="E751:E761"/>
    <mergeCell ref="G751:G761"/>
    <mergeCell ref="E762:E772"/>
    <mergeCell ref="G762:G772"/>
    <mergeCell ref="A773:A794"/>
    <mergeCell ref="B773:B794"/>
    <mergeCell ref="E773:E783"/>
    <mergeCell ref="G773:G783"/>
    <mergeCell ref="E784:E794"/>
    <mergeCell ref="G784:G794"/>
    <mergeCell ref="A795:A807"/>
    <mergeCell ref="B795:B807"/>
    <mergeCell ref="G624:G629"/>
    <mergeCell ref="D630:D636"/>
    <mergeCell ref="E630:E636"/>
    <mergeCell ref="G630:G636"/>
    <mergeCell ref="A637:A658"/>
    <mergeCell ref="B637:B658"/>
    <mergeCell ref="C637:C693"/>
    <mergeCell ref="D637:D680"/>
    <mergeCell ref="E637:E647"/>
    <mergeCell ref="G637:G647"/>
    <mergeCell ref="E648:E658"/>
    <mergeCell ref="G648:G658"/>
    <mergeCell ref="A659:A680"/>
    <mergeCell ref="B659:B680"/>
    <mergeCell ref="E659:E669"/>
    <mergeCell ref="G659:G669"/>
    <mergeCell ref="E670:E680"/>
    <mergeCell ref="G670:G680"/>
    <mergeCell ref="A681:A693"/>
    <mergeCell ref="B681:B693"/>
    <mergeCell ref="D681:D686"/>
    <mergeCell ref="E681:E686"/>
    <mergeCell ref="G681:G686"/>
    <mergeCell ref="D687:D693"/>
    <mergeCell ref="E687:E693"/>
    <mergeCell ref="G687:G693"/>
    <mergeCell ref="A545:A566"/>
    <mergeCell ref="B545:B566"/>
    <mergeCell ref="E545:E555"/>
    <mergeCell ref="G545:G555"/>
    <mergeCell ref="E556:E566"/>
    <mergeCell ref="G556:G566"/>
    <mergeCell ref="A567:A579"/>
    <mergeCell ref="B567:B579"/>
    <mergeCell ref="D567:D572"/>
    <mergeCell ref="E567:E572"/>
    <mergeCell ref="G567:G572"/>
    <mergeCell ref="D573:D579"/>
    <mergeCell ref="E573:E579"/>
    <mergeCell ref="G573:G579"/>
    <mergeCell ref="A580:A601"/>
    <mergeCell ref="B580:B601"/>
    <mergeCell ref="C580:C636"/>
    <mergeCell ref="D580:D623"/>
    <mergeCell ref="E580:E590"/>
    <mergeCell ref="G580:G590"/>
    <mergeCell ref="E591:E601"/>
    <mergeCell ref="G591:G601"/>
    <mergeCell ref="A602:A623"/>
    <mergeCell ref="B602:B623"/>
    <mergeCell ref="E602:E612"/>
    <mergeCell ref="G602:G612"/>
    <mergeCell ref="E613:E623"/>
    <mergeCell ref="G613:G623"/>
    <mergeCell ref="A624:A636"/>
    <mergeCell ref="B624:B636"/>
    <mergeCell ref="D624:D629"/>
    <mergeCell ref="E624:E629"/>
    <mergeCell ref="B466:B487"/>
    <mergeCell ref="C466:C522"/>
    <mergeCell ref="D466:D509"/>
    <mergeCell ref="E466:E476"/>
    <mergeCell ref="G466:G476"/>
    <mergeCell ref="E477:E487"/>
    <mergeCell ref="G477:G487"/>
    <mergeCell ref="A488:A509"/>
    <mergeCell ref="B488:B509"/>
    <mergeCell ref="E488:E498"/>
    <mergeCell ref="G488:G498"/>
    <mergeCell ref="E499:E509"/>
    <mergeCell ref="G499:G509"/>
    <mergeCell ref="A510:A522"/>
    <mergeCell ref="B510:B522"/>
    <mergeCell ref="D510:D515"/>
    <mergeCell ref="E510:E515"/>
    <mergeCell ref="G510:G515"/>
    <mergeCell ref="D516:D522"/>
    <mergeCell ref="E516:E522"/>
    <mergeCell ref="G516:G522"/>
    <mergeCell ref="A339:A351"/>
    <mergeCell ref="B339:B351"/>
    <mergeCell ref="D339:D344"/>
    <mergeCell ref="E339:E344"/>
    <mergeCell ref="G339:G344"/>
    <mergeCell ref="D345:D351"/>
    <mergeCell ref="E345:E351"/>
    <mergeCell ref="G345:G351"/>
    <mergeCell ref="A352:A373"/>
    <mergeCell ref="B352:B373"/>
    <mergeCell ref="C352:C408"/>
    <mergeCell ref="D352:D395"/>
    <mergeCell ref="E352:E362"/>
    <mergeCell ref="G352:G362"/>
    <mergeCell ref="E363:E373"/>
    <mergeCell ref="G363:G373"/>
    <mergeCell ref="A374:A395"/>
    <mergeCell ref="B374:B395"/>
    <mergeCell ref="E374:E384"/>
    <mergeCell ref="G374:G384"/>
    <mergeCell ref="E385:E395"/>
    <mergeCell ref="G385:G395"/>
    <mergeCell ref="A396:A408"/>
    <mergeCell ref="B396:B408"/>
    <mergeCell ref="D396:D401"/>
    <mergeCell ref="E396:E401"/>
    <mergeCell ref="G396:G401"/>
    <mergeCell ref="D402:D408"/>
    <mergeCell ref="E402:E408"/>
    <mergeCell ref="G402:G408"/>
    <mergeCell ref="F345:F351"/>
    <mergeCell ref="F352:F362"/>
    <mergeCell ref="E192:E202"/>
    <mergeCell ref="G192:G202"/>
    <mergeCell ref="A203:A224"/>
    <mergeCell ref="B203:B224"/>
    <mergeCell ref="E203:E213"/>
    <mergeCell ref="G203:G213"/>
    <mergeCell ref="E214:E224"/>
    <mergeCell ref="G214:G224"/>
    <mergeCell ref="A225:A237"/>
    <mergeCell ref="B225:B237"/>
    <mergeCell ref="D225:D230"/>
    <mergeCell ref="E225:E230"/>
    <mergeCell ref="G225:G230"/>
    <mergeCell ref="D231:D237"/>
    <mergeCell ref="E231:E237"/>
    <mergeCell ref="G231:G237"/>
    <mergeCell ref="A238:A259"/>
    <mergeCell ref="B238:B259"/>
    <mergeCell ref="C238:C294"/>
    <mergeCell ref="D238:D281"/>
    <mergeCell ref="E238:E248"/>
    <mergeCell ref="G238:G248"/>
    <mergeCell ref="E249:E259"/>
    <mergeCell ref="G249:G259"/>
    <mergeCell ref="A260:A281"/>
    <mergeCell ref="B260:B281"/>
    <mergeCell ref="E260:E270"/>
    <mergeCell ref="G260:G270"/>
    <mergeCell ref="E271:E281"/>
    <mergeCell ref="G271:G281"/>
    <mergeCell ref="A282:A294"/>
    <mergeCell ref="B282:B294"/>
    <mergeCell ref="A124:A145"/>
    <mergeCell ref="B124:B145"/>
    <mergeCell ref="C124:C180"/>
    <mergeCell ref="D124:D167"/>
    <mergeCell ref="E124:E134"/>
    <mergeCell ref="G124:G134"/>
    <mergeCell ref="E135:E145"/>
    <mergeCell ref="G135:G145"/>
    <mergeCell ref="A146:A167"/>
    <mergeCell ref="B146:B167"/>
    <mergeCell ref="E146:E156"/>
    <mergeCell ref="G146:G156"/>
    <mergeCell ref="E157:E167"/>
    <mergeCell ref="G157:G167"/>
    <mergeCell ref="A168:A180"/>
    <mergeCell ref="B168:B180"/>
    <mergeCell ref="D168:D173"/>
    <mergeCell ref="E168:E173"/>
    <mergeCell ref="G168:G173"/>
    <mergeCell ref="D174:D180"/>
    <mergeCell ref="E174:E180"/>
    <mergeCell ref="G174:G180"/>
    <mergeCell ref="F124:F134"/>
    <mergeCell ref="F135:F145"/>
    <mergeCell ref="F146:F156"/>
    <mergeCell ref="F157:F167"/>
    <mergeCell ref="F168:F173"/>
    <mergeCell ref="F174:F180"/>
    <mergeCell ref="C67:C123"/>
    <mergeCell ref="D67:D110"/>
    <mergeCell ref="E67:E77"/>
    <mergeCell ref="G67:G77"/>
    <mergeCell ref="E78:E88"/>
    <mergeCell ref="G78:G88"/>
    <mergeCell ref="A89:A110"/>
    <mergeCell ref="B89:B110"/>
    <mergeCell ref="E89:E99"/>
    <mergeCell ref="G89:G99"/>
    <mergeCell ref="E100:E110"/>
    <mergeCell ref="G100:G110"/>
    <mergeCell ref="A111:A123"/>
    <mergeCell ref="B111:B123"/>
    <mergeCell ref="D111:D116"/>
    <mergeCell ref="E111:E116"/>
    <mergeCell ref="G111:G116"/>
    <mergeCell ref="D117:D123"/>
    <mergeCell ref="E117:E123"/>
    <mergeCell ref="G117:G123"/>
    <mergeCell ref="F67:F77"/>
    <mergeCell ref="F78:F88"/>
    <mergeCell ref="F89:F99"/>
    <mergeCell ref="F100:F110"/>
    <mergeCell ref="F111:F116"/>
    <mergeCell ref="F117:F123"/>
    <mergeCell ref="A10:A31"/>
    <mergeCell ref="B10:B31"/>
    <mergeCell ref="C10:C66"/>
    <mergeCell ref="D10:D53"/>
    <mergeCell ref="E10:E20"/>
    <mergeCell ref="G10:G20"/>
    <mergeCell ref="E21:E31"/>
    <mergeCell ref="G21:G31"/>
    <mergeCell ref="A32:A53"/>
    <mergeCell ref="B32:B53"/>
    <mergeCell ref="E32:E42"/>
    <mergeCell ref="G32:G42"/>
    <mergeCell ref="E43:E53"/>
    <mergeCell ref="G43:G53"/>
    <mergeCell ref="A54:A66"/>
    <mergeCell ref="B54:B66"/>
    <mergeCell ref="D54:D59"/>
    <mergeCell ref="E54:E59"/>
    <mergeCell ref="G54:G59"/>
    <mergeCell ref="D60:D66"/>
    <mergeCell ref="E60:E66"/>
    <mergeCell ref="G60:G66"/>
    <mergeCell ref="F10:F20"/>
    <mergeCell ref="F21:F31"/>
    <mergeCell ref="F32:F42"/>
    <mergeCell ref="F43:F53"/>
    <mergeCell ref="F54:F59"/>
    <mergeCell ref="F60:F66"/>
    <mergeCell ref="A2917:A2938"/>
    <mergeCell ref="B2917:B2938"/>
    <mergeCell ref="C2917:C2973"/>
    <mergeCell ref="D2917:D2960"/>
    <mergeCell ref="E2917:E2927"/>
    <mergeCell ref="G2917:G2927"/>
    <mergeCell ref="A2803:A2824"/>
    <mergeCell ref="B2803:B2824"/>
    <mergeCell ref="C2803:C2859"/>
    <mergeCell ref="D2803:D2846"/>
    <mergeCell ref="E2803:E2813"/>
    <mergeCell ref="G2803:G2813"/>
    <mergeCell ref="E2814:E2824"/>
    <mergeCell ref="G2814:G2824"/>
    <mergeCell ref="A2825:A2846"/>
    <mergeCell ref="B2825:B2846"/>
    <mergeCell ref="A2689:A2710"/>
    <mergeCell ref="B2689:B2710"/>
    <mergeCell ref="C2689:C2745"/>
    <mergeCell ref="D2689:D2732"/>
    <mergeCell ref="E2689:E2699"/>
    <mergeCell ref="G2689:G2699"/>
    <mergeCell ref="E2700:E2710"/>
    <mergeCell ref="G2700:G2710"/>
    <mergeCell ref="A2711:A2732"/>
    <mergeCell ref="B2711:B2732"/>
    <mergeCell ref="E2711:E2721"/>
    <mergeCell ref="G2711:G2721"/>
    <mergeCell ref="E2722:E2732"/>
    <mergeCell ref="G2722:G2732"/>
    <mergeCell ref="A2733:A2745"/>
    <mergeCell ref="B2733:B2745"/>
    <mergeCell ref="A2575:A2596"/>
    <mergeCell ref="B2575:B2596"/>
    <mergeCell ref="C2575:C2631"/>
    <mergeCell ref="D2575:D2618"/>
    <mergeCell ref="E2575:E2585"/>
    <mergeCell ref="G2575:G2585"/>
    <mergeCell ref="E2586:E2596"/>
    <mergeCell ref="G2586:G2596"/>
    <mergeCell ref="A2597:A2618"/>
    <mergeCell ref="B2597:B2618"/>
    <mergeCell ref="E2597:E2607"/>
    <mergeCell ref="G2597:G2607"/>
    <mergeCell ref="E2608:E2618"/>
    <mergeCell ref="G2608:G2618"/>
    <mergeCell ref="A2404:A2425"/>
    <mergeCell ref="B2404:B2425"/>
    <mergeCell ref="C2404:C2460"/>
    <mergeCell ref="D2404:D2447"/>
    <mergeCell ref="E2404:E2414"/>
    <mergeCell ref="G2404:G2414"/>
    <mergeCell ref="E2415:E2425"/>
    <mergeCell ref="G2415:G2425"/>
    <mergeCell ref="A2426:A2447"/>
    <mergeCell ref="B2426:B2447"/>
    <mergeCell ref="E2426:E2436"/>
    <mergeCell ref="G2426:G2436"/>
    <mergeCell ref="E2437:E2447"/>
    <mergeCell ref="G2437:G2447"/>
    <mergeCell ref="A2448:A2460"/>
    <mergeCell ref="B2448:B2460"/>
    <mergeCell ref="D2448:D2453"/>
    <mergeCell ref="E2448:E2453"/>
    <mergeCell ref="E2283:E2289"/>
    <mergeCell ref="G2283:G2289"/>
    <mergeCell ref="A2290:A2311"/>
    <mergeCell ref="B2290:B2311"/>
    <mergeCell ref="C2290:C2346"/>
    <mergeCell ref="D2290:D2333"/>
    <mergeCell ref="E2290:E2300"/>
    <mergeCell ref="G2290:G2300"/>
    <mergeCell ref="E2301:E2311"/>
    <mergeCell ref="G2301:G2311"/>
    <mergeCell ref="A2119:A2140"/>
    <mergeCell ref="B2119:B2140"/>
    <mergeCell ref="E1998:E2004"/>
    <mergeCell ref="G1998:G2004"/>
    <mergeCell ref="A2005:A2026"/>
    <mergeCell ref="B2005:B2026"/>
    <mergeCell ref="C2005:C2061"/>
    <mergeCell ref="D2005:D2048"/>
    <mergeCell ref="A2176:A2197"/>
    <mergeCell ref="B2176:B2197"/>
    <mergeCell ref="C2176:C2232"/>
    <mergeCell ref="D2176:D2219"/>
    <mergeCell ref="E2176:E2186"/>
    <mergeCell ref="G2176:G2186"/>
    <mergeCell ref="E2187:E2197"/>
    <mergeCell ref="G2187:G2197"/>
    <mergeCell ref="A2198:A2219"/>
    <mergeCell ref="B2198:B2219"/>
    <mergeCell ref="A2312:A2333"/>
    <mergeCell ref="B2312:B2333"/>
    <mergeCell ref="E2312:E2322"/>
    <mergeCell ref="G2312:G2322"/>
    <mergeCell ref="C1663:C1719"/>
    <mergeCell ref="D1663:D1706"/>
    <mergeCell ref="E1663:E1673"/>
    <mergeCell ref="G1663:G1673"/>
    <mergeCell ref="E1674:E1684"/>
    <mergeCell ref="G1674:G1684"/>
    <mergeCell ref="A1549:A1570"/>
    <mergeCell ref="B1549:B1570"/>
    <mergeCell ref="C1549:C1605"/>
    <mergeCell ref="D1549:D1592"/>
    <mergeCell ref="E1549:E1559"/>
    <mergeCell ref="G1549:G1559"/>
    <mergeCell ref="E1560:E1570"/>
    <mergeCell ref="G1560:G1570"/>
    <mergeCell ref="A1571:A1592"/>
    <mergeCell ref="B1571:B1592"/>
    <mergeCell ref="A1435:A1456"/>
    <mergeCell ref="B1435:B1456"/>
    <mergeCell ref="C1435:C1491"/>
    <mergeCell ref="D1435:D1478"/>
    <mergeCell ref="E1435:E1445"/>
    <mergeCell ref="G1435:G1445"/>
    <mergeCell ref="E1446:E1456"/>
    <mergeCell ref="G1446:G1456"/>
    <mergeCell ref="A1457:A1478"/>
    <mergeCell ref="B1457:B1478"/>
    <mergeCell ref="E1457:E1467"/>
    <mergeCell ref="G1457:G1467"/>
    <mergeCell ref="E1468:E1478"/>
    <mergeCell ref="G1468:G1478"/>
    <mergeCell ref="A1479:A1491"/>
    <mergeCell ref="B1479:B1491"/>
    <mergeCell ref="A1321:A1342"/>
    <mergeCell ref="B1321:B1342"/>
    <mergeCell ref="C1321:C1377"/>
    <mergeCell ref="D1321:D1364"/>
    <mergeCell ref="E1321:E1331"/>
    <mergeCell ref="G1321:G1331"/>
    <mergeCell ref="E1332:E1342"/>
    <mergeCell ref="G1332:G1342"/>
    <mergeCell ref="A1343:A1364"/>
    <mergeCell ref="B1343:B1364"/>
    <mergeCell ref="E1343:E1353"/>
    <mergeCell ref="G1343:G1353"/>
    <mergeCell ref="E1354:E1364"/>
    <mergeCell ref="G1354:G1364"/>
    <mergeCell ref="A1150:A1171"/>
    <mergeCell ref="B1150:B1171"/>
    <mergeCell ref="C1150:C1206"/>
    <mergeCell ref="D1150:D1193"/>
    <mergeCell ref="E1150:E1160"/>
    <mergeCell ref="G1150:G1160"/>
    <mergeCell ref="E1161:E1171"/>
    <mergeCell ref="G1161:G1171"/>
    <mergeCell ref="A1172:A1193"/>
    <mergeCell ref="B1172:B1193"/>
    <mergeCell ref="E1172:E1182"/>
    <mergeCell ref="G1172:G1182"/>
    <mergeCell ref="E1183:E1193"/>
    <mergeCell ref="G1183:G1193"/>
    <mergeCell ref="A1194:A1206"/>
    <mergeCell ref="B1194:B1206"/>
    <mergeCell ref="D1194:D1199"/>
    <mergeCell ref="E1194:E1199"/>
    <mergeCell ref="D795:D800"/>
    <mergeCell ref="E795:E800"/>
    <mergeCell ref="G795:G800"/>
    <mergeCell ref="D801:D807"/>
    <mergeCell ref="E801:E807"/>
    <mergeCell ref="G801:G807"/>
    <mergeCell ref="A808:A829"/>
    <mergeCell ref="B808:B829"/>
    <mergeCell ref="C808:C864"/>
    <mergeCell ref="D808:D851"/>
    <mergeCell ref="E808:E818"/>
    <mergeCell ref="G808:G818"/>
    <mergeCell ref="E819:E829"/>
    <mergeCell ref="G819:G829"/>
    <mergeCell ref="A830:A851"/>
    <mergeCell ref="B830:B851"/>
    <mergeCell ref="D694:D737"/>
    <mergeCell ref="E694:E704"/>
    <mergeCell ref="G694:G704"/>
    <mergeCell ref="F716:F726"/>
    <mergeCell ref="F727:F737"/>
    <mergeCell ref="F738:F743"/>
    <mergeCell ref="F744:F750"/>
    <mergeCell ref="F751:F761"/>
    <mergeCell ref="F762:F772"/>
    <mergeCell ref="F773:F783"/>
    <mergeCell ref="F784:F794"/>
    <mergeCell ref="F795:F800"/>
    <mergeCell ref="F801:F807"/>
    <mergeCell ref="F808:F818"/>
    <mergeCell ref="F819:F829"/>
    <mergeCell ref="F830:F840"/>
    <mergeCell ref="C523:C579"/>
    <mergeCell ref="D523:D566"/>
    <mergeCell ref="A523:A544"/>
    <mergeCell ref="B523:B544"/>
    <mergeCell ref="E523:E533"/>
    <mergeCell ref="G523:G533"/>
    <mergeCell ref="E534:E544"/>
    <mergeCell ref="G534:G544"/>
    <mergeCell ref="A409:A430"/>
    <mergeCell ref="B409:B430"/>
    <mergeCell ref="C409:C465"/>
    <mergeCell ref="D409:D452"/>
    <mergeCell ref="E409:E419"/>
    <mergeCell ref="G409:G419"/>
    <mergeCell ref="E420:E430"/>
    <mergeCell ref="G420:G430"/>
    <mergeCell ref="A431:A452"/>
    <mergeCell ref="B431:B452"/>
    <mergeCell ref="E431:E441"/>
    <mergeCell ref="G431:G441"/>
    <mergeCell ref="E442:E452"/>
    <mergeCell ref="G442:G452"/>
    <mergeCell ref="A453:A465"/>
    <mergeCell ref="B453:B465"/>
    <mergeCell ref="D453:D458"/>
    <mergeCell ref="E453:E458"/>
    <mergeCell ref="E459:E465"/>
    <mergeCell ref="G459:G465"/>
    <mergeCell ref="A466:A487"/>
    <mergeCell ref="F523:F533"/>
    <mergeCell ref="F534:F544"/>
    <mergeCell ref="F545:F555"/>
    <mergeCell ref="B1913:B1934"/>
    <mergeCell ref="A181:A202"/>
    <mergeCell ref="B181:B202"/>
    <mergeCell ref="C181:C237"/>
    <mergeCell ref="D181:D224"/>
    <mergeCell ref="E181:E191"/>
    <mergeCell ref="G181:G191"/>
    <mergeCell ref="A67:A88"/>
    <mergeCell ref="B67:B88"/>
    <mergeCell ref="D282:D287"/>
    <mergeCell ref="E282:E287"/>
    <mergeCell ref="G282:G287"/>
    <mergeCell ref="D288:D294"/>
    <mergeCell ref="E288:E294"/>
    <mergeCell ref="G288:G294"/>
    <mergeCell ref="A295:A316"/>
    <mergeCell ref="B295:B316"/>
    <mergeCell ref="C295:C351"/>
    <mergeCell ref="D295:D338"/>
    <mergeCell ref="E295:E305"/>
    <mergeCell ref="G295:G305"/>
    <mergeCell ref="E306:E316"/>
    <mergeCell ref="G306:G316"/>
    <mergeCell ref="A317:A338"/>
    <mergeCell ref="B317:B338"/>
    <mergeCell ref="E317:E327"/>
    <mergeCell ref="G317:G327"/>
    <mergeCell ref="E328:E338"/>
    <mergeCell ref="G328:G338"/>
    <mergeCell ref="A694:A715"/>
    <mergeCell ref="B694:B715"/>
    <mergeCell ref="C694:C750"/>
    <mergeCell ref="B3088:B3109"/>
    <mergeCell ref="C3088:C3144"/>
    <mergeCell ref="D3088:D3131"/>
    <mergeCell ref="E3088:E3098"/>
    <mergeCell ref="G3088:G3098"/>
    <mergeCell ref="E3099:E3109"/>
    <mergeCell ref="G3099:G3109"/>
    <mergeCell ref="A3110:A3131"/>
    <mergeCell ref="B3110:B3131"/>
    <mergeCell ref="G453:G458"/>
    <mergeCell ref="D459:D465"/>
    <mergeCell ref="D1023:D1028"/>
    <mergeCell ref="E1023:E1028"/>
    <mergeCell ref="G1023:G1028"/>
    <mergeCell ref="D1029:D1035"/>
    <mergeCell ref="E1029:E1035"/>
    <mergeCell ref="G1029:G1035"/>
    <mergeCell ref="E1143:E1149"/>
    <mergeCell ref="G1143:G1149"/>
    <mergeCell ref="E1656:E1662"/>
    <mergeCell ref="G1656:G1662"/>
    <mergeCell ref="A1663:A1684"/>
    <mergeCell ref="B1663:B1684"/>
    <mergeCell ref="A1891:A1912"/>
    <mergeCell ref="B1891:B1912"/>
    <mergeCell ref="C1891:C1947"/>
    <mergeCell ref="D1891:D1934"/>
    <mergeCell ref="E1891:E1901"/>
    <mergeCell ref="G1891:G1901"/>
    <mergeCell ref="E1902:E1912"/>
    <mergeCell ref="G1902:G1912"/>
    <mergeCell ref="A1913:A1934"/>
    <mergeCell ref="E3195:E3201"/>
    <mergeCell ref="G3195:G3201"/>
    <mergeCell ref="A3202:A3223"/>
    <mergeCell ref="B3202:B3223"/>
    <mergeCell ref="C3202:C3258"/>
    <mergeCell ref="D3202:D3245"/>
    <mergeCell ref="E3202:E3212"/>
    <mergeCell ref="G3202:G3212"/>
    <mergeCell ref="E3213:E3223"/>
    <mergeCell ref="G3213:G3223"/>
    <mergeCell ref="C2:E2"/>
    <mergeCell ref="C3:E3"/>
    <mergeCell ref="C4:E4"/>
    <mergeCell ref="C5:E5"/>
    <mergeCell ref="C6:E6"/>
    <mergeCell ref="E2323:E2333"/>
    <mergeCell ref="G2323:G2333"/>
    <mergeCell ref="A2334:A2346"/>
    <mergeCell ref="B2334:B2346"/>
    <mergeCell ref="D2334:D2339"/>
    <mergeCell ref="E2334:E2339"/>
    <mergeCell ref="E2825:E2835"/>
    <mergeCell ref="G2825:G2835"/>
    <mergeCell ref="E2836:E2846"/>
    <mergeCell ref="G2836:G2846"/>
    <mergeCell ref="A2847:A2859"/>
    <mergeCell ref="B2847:B2859"/>
    <mergeCell ref="D2847:D2852"/>
    <mergeCell ref="E2847:E2852"/>
    <mergeCell ref="G2847:G2852"/>
    <mergeCell ref="D2853:D2859"/>
    <mergeCell ref="A3088:A3109"/>
    <mergeCell ref="F181:F191"/>
    <mergeCell ref="F192:F202"/>
    <mergeCell ref="F203:F213"/>
    <mergeCell ref="F214:F224"/>
    <mergeCell ref="F225:F230"/>
    <mergeCell ref="F231:F237"/>
    <mergeCell ref="F238:F248"/>
    <mergeCell ref="F249:F259"/>
    <mergeCell ref="F260:F270"/>
    <mergeCell ref="F271:F281"/>
    <mergeCell ref="F282:F287"/>
    <mergeCell ref="F288:F294"/>
    <mergeCell ref="F295:F305"/>
    <mergeCell ref="F306:F316"/>
    <mergeCell ref="F317:F327"/>
    <mergeCell ref="F328:F338"/>
    <mergeCell ref="F339:F344"/>
    <mergeCell ref="F363:F373"/>
    <mergeCell ref="F374:F384"/>
    <mergeCell ref="F385:F395"/>
    <mergeCell ref="F396:F401"/>
    <mergeCell ref="F402:F408"/>
    <mergeCell ref="F409:F419"/>
    <mergeCell ref="F420:F430"/>
    <mergeCell ref="F431:F441"/>
    <mergeCell ref="F442:F452"/>
    <mergeCell ref="F453:F458"/>
    <mergeCell ref="F459:F465"/>
    <mergeCell ref="F466:F476"/>
    <mergeCell ref="F477:F487"/>
    <mergeCell ref="F488:F498"/>
    <mergeCell ref="F499:F509"/>
    <mergeCell ref="F510:F515"/>
    <mergeCell ref="F516:F522"/>
    <mergeCell ref="F556:F566"/>
    <mergeCell ref="F567:F572"/>
    <mergeCell ref="F573:F579"/>
    <mergeCell ref="F580:F590"/>
    <mergeCell ref="F591:F601"/>
    <mergeCell ref="F602:F612"/>
    <mergeCell ref="F613:F623"/>
    <mergeCell ref="F624:F629"/>
    <mergeCell ref="F630:F636"/>
    <mergeCell ref="F637:F647"/>
    <mergeCell ref="F648:F658"/>
    <mergeCell ref="F659:F669"/>
    <mergeCell ref="F670:F680"/>
    <mergeCell ref="F681:F686"/>
    <mergeCell ref="F687:F693"/>
    <mergeCell ref="F694:F704"/>
    <mergeCell ref="F705:F715"/>
    <mergeCell ref="F841:F851"/>
    <mergeCell ref="F852:F857"/>
    <mergeCell ref="F858:F864"/>
    <mergeCell ref="F865:F875"/>
    <mergeCell ref="F876:F886"/>
    <mergeCell ref="F887:F897"/>
    <mergeCell ref="F898:F908"/>
    <mergeCell ref="F909:F914"/>
    <mergeCell ref="F915:F921"/>
    <mergeCell ref="F922:F932"/>
    <mergeCell ref="F933:F943"/>
    <mergeCell ref="F944:F954"/>
    <mergeCell ref="F955:F965"/>
    <mergeCell ref="F966:F971"/>
    <mergeCell ref="F972:F978"/>
    <mergeCell ref="F979:F989"/>
    <mergeCell ref="F990:F1000"/>
    <mergeCell ref="F1036:F1046"/>
    <mergeCell ref="F1047:F1057"/>
    <mergeCell ref="F1058:F1068"/>
    <mergeCell ref="F1069:F1079"/>
    <mergeCell ref="F1080:F1085"/>
    <mergeCell ref="F1086:F1092"/>
    <mergeCell ref="F1093:F1103"/>
    <mergeCell ref="F1104:F1114"/>
    <mergeCell ref="F1115:F1125"/>
    <mergeCell ref="F1126:F1136"/>
    <mergeCell ref="F1137:F1142"/>
    <mergeCell ref="F1143:F1149"/>
    <mergeCell ref="F1150:F1160"/>
    <mergeCell ref="F1161:F1171"/>
    <mergeCell ref="F1172:F1182"/>
    <mergeCell ref="F1183:F1193"/>
    <mergeCell ref="F1194:F1199"/>
    <mergeCell ref="F1257:F1263"/>
    <mergeCell ref="F1264:F1274"/>
    <mergeCell ref="F1275:F1285"/>
    <mergeCell ref="F1286:F1296"/>
    <mergeCell ref="F1297:F1307"/>
    <mergeCell ref="F1308:F1313"/>
    <mergeCell ref="F1314:F1320"/>
    <mergeCell ref="F1321:F1331"/>
    <mergeCell ref="F1332:F1342"/>
    <mergeCell ref="F1343:F1353"/>
    <mergeCell ref="F1354:F1364"/>
    <mergeCell ref="F1365:F1370"/>
    <mergeCell ref="F1371:F1377"/>
    <mergeCell ref="F1378:F1388"/>
    <mergeCell ref="F1389:F1399"/>
    <mergeCell ref="F1400:F1410"/>
    <mergeCell ref="F1411:F1421"/>
    <mergeCell ref="F1435:F1445"/>
    <mergeCell ref="F1446:F1456"/>
    <mergeCell ref="F1457:F1467"/>
    <mergeCell ref="F1468:F1478"/>
    <mergeCell ref="F1479:F1484"/>
    <mergeCell ref="F1485:F1491"/>
    <mergeCell ref="F1492:F1502"/>
    <mergeCell ref="F1503:F1513"/>
    <mergeCell ref="F1514:F1524"/>
    <mergeCell ref="F1525:F1535"/>
    <mergeCell ref="F1536:F1541"/>
    <mergeCell ref="F1542:F1548"/>
    <mergeCell ref="F1549:F1559"/>
    <mergeCell ref="F1560:F1570"/>
    <mergeCell ref="F1571:F1581"/>
    <mergeCell ref="F1582:F1592"/>
    <mergeCell ref="F1593:F1598"/>
    <mergeCell ref="F1599:F1605"/>
    <mergeCell ref="F1606:F1616"/>
    <mergeCell ref="F1617:F1627"/>
    <mergeCell ref="F1628:F1638"/>
    <mergeCell ref="F1639:F1649"/>
    <mergeCell ref="F1650:F1655"/>
    <mergeCell ref="F1656:F1662"/>
    <mergeCell ref="F1663:F1673"/>
    <mergeCell ref="F1674:F1684"/>
    <mergeCell ref="F1685:F1695"/>
    <mergeCell ref="F1696:F1706"/>
    <mergeCell ref="F1707:F1712"/>
    <mergeCell ref="F1713:F1719"/>
    <mergeCell ref="F1720:F1730"/>
    <mergeCell ref="F1731:F1741"/>
    <mergeCell ref="F1742:F1752"/>
    <mergeCell ref="F1753:F1763"/>
    <mergeCell ref="F1821:F1826"/>
    <mergeCell ref="F1827:F1833"/>
    <mergeCell ref="F1834:F1844"/>
    <mergeCell ref="F1845:F1855"/>
    <mergeCell ref="F1856:F1866"/>
    <mergeCell ref="F1867:F1877"/>
    <mergeCell ref="F1878:F1883"/>
    <mergeCell ref="F1884:F1890"/>
    <mergeCell ref="F1891:F1901"/>
    <mergeCell ref="F1902:F1912"/>
    <mergeCell ref="F1913:F1923"/>
    <mergeCell ref="F1924:F1934"/>
    <mergeCell ref="F1935:F1940"/>
    <mergeCell ref="F1941:F1947"/>
    <mergeCell ref="F1948:F1958"/>
    <mergeCell ref="F1959:F1969"/>
    <mergeCell ref="F1970:F1980"/>
    <mergeCell ref="F1981:F1991"/>
    <mergeCell ref="F1992:F1997"/>
    <mergeCell ref="F1998:F2004"/>
    <mergeCell ref="F2005:F2015"/>
    <mergeCell ref="F2016:F2026"/>
    <mergeCell ref="F2027:F2037"/>
    <mergeCell ref="F2038:F2048"/>
    <mergeCell ref="F2049:F2054"/>
    <mergeCell ref="F2055:F2061"/>
    <mergeCell ref="F2062:F2072"/>
    <mergeCell ref="F2073:F2083"/>
    <mergeCell ref="F2084:F2094"/>
    <mergeCell ref="F2095:F2105"/>
    <mergeCell ref="F2106:F2111"/>
    <mergeCell ref="F2112:F2118"/>
    <mergeCell ref="F2119:F2129"/>
    <mergeCell ref="F2130:F2140"/>
    <mergeCell ref="F2176:F2186"/>
    <mergeCell ref="F2187:F2197"/>
    <mergeCell ref="F2198:F2208"/>
    <mergeCell ref="F2209:F2219"/>
    <mergeCell ref="F2220:F2225"/>
    <mergeCell ref="F2226:F2232"/>
    <mergeCell ref="F2233:F2243"/>
    <mergeCell ref="F2244:F2254"/>
    <mergeCell ref="F2255:F2265"/>
    <mergeCell ref="F2266:F2276"/>
    <mergeCell ref="F2277:F2282"/>
    <mergeCell ref="F2283:F2289"/>
    <mergeCell ref="F2290:F2300"/>
    <mergeCell ref="F2301:F2311"/>
    <mergeCell ref="F2312:F2322"/>
    <mergeCell ref="F2323:F2333"/>
    <mergeCell ref="F2334:F2339"/>
    <mergeCell ref="F2397:F2403"/>
    <mergeCell ref="F2404:F2414"/>
    <mergeCell ref="F2415:F2425"/>
    <mergeCell ref="F2426:F2436"/>
    <mergeCell ref="F2437:F2447"/>
    <mergeCell ref="F2448:F2453"/>
    <mergeCell ref="F2454:F2460"/>
    <mergeCell ref="F2461:F2471"/>
    <mergeCell ref="F2472:F2482"/>
    <mergeCell ref="F2483:F2493"/>
    <mergeCell ref="F2494:F2504"/>
    <mergeCell ref="F2505:F2510"/>
    <mergeCell ref="F2511:F2517"/>
    <mergeCell ref="F2518:F2528"/>
    <mergeCell ref="F2529:F2539"/>
    <mergeCell ref="F2540:F2550"/>
    <mergeCell ref="F2551:F2561"/>
    <mergeCell ref="F2575:F2585"/>
    <mergeCell ref="F2586:F2596"/>
    <mergeCell ref="F2597:F2607"/>
    <mergeCell ref="F2608:F2618"/>
    <mergeCell ref="F2619:F2624"/>
    <mergeCell ref="F2625:F2631"/>
    <mergeCell ref="F2632:F2642"/>
    <mergeCell ref="F2643:F2653"/>
    <mergeCell ref="F2654:F2664"/>
    <mergeCell ref="F2665:F2675"/>
    <mergeCell ref="F2676:F2681"/>
    <mergeCell ref="F2682:F2688"/>
    <mergeCell ref="F2689:F2699"/>
    <mergeCell ref="F2700:F2710"/>
    <mergeCell ref="F2711:F2721"/>
    <mergeCell ref="F2722:F2732"/>
    <mergeCell ref="F2733:F2738"/>
    <mergeCell ref="F2779:F2789"/>
    <mergeCell ref="F2790:F2795"/>
    <mergeCell ref="F2796:F2802"/>
    <mergeCell ref="F2803:F2813"/>
    <mergeCell ref="F2814:F2824"/>
    <mergeCell ref="F2825:F2835"/>
    <mergeCell ref="F2836:F2846"/>
    <mergeCell ref="F2847:F2852"/>
    <mergeCell ref="F2853:F2859"/>
    <mergeCell ref="F2860:F2870"/>
    <mergeCell ref="F2871:F2881"/>
    <mergeCell ref="F2882:F2892"/>
    <mergeCell ref="F2893:F2903"/>
    <mergeCell ref="F2904:F2909"/>
    <mergeCell ref="F2910:F2916"/>
    <mergeCell ref="F2917:F2927"/>
    <mergeCell ref="F2928:F2938"/>
    <mergeCell ref="F2939:F2949"/>
    <mergeCell ref="F2950:F2960"/>
    <mergeCell ref="F2961:F2966"/>
    <mergeCell ref="F2967:F2973"/>
    <mergeCell ref="F2974:F2984"/>
    <mergeCell ref="F2985:F2995"/>
    <mergeCell ref="F2996:F3006"/>
    <mergeCell ref="F3007:F3017"/>
    <mergeCell ref="F3018:F3023"/>
    <mergeCell ref="F3024:F3030"/>
    <mergeCell ref="F3031:F3041"/>
    <mergeCell ref="F3042:F3052"/>
    <mergeCell ref="F3053:F3063"/>
    <mergeCell ref="F3064:F3074"/>
    <mergeCell ref="F3075:F3080"/>
    <mergeCell ref="F3081:F3087"/>
    <mergeCell ref="F3088:F3098"/>
    <mergeCell ref="F3099:F3109"/>
    <mergeCell ref="F3110:F3120"/>
    <mergeCell ref="F3121:F3131"/>
    <mergeCell ref="F3132:F3137"/>
    <mergeCell ref="F3138:F3144"/>
    <mergeCell ref="F3145:F3155"/>
    <mergeCell ref="F3156:F3166"/>
    <mergeCell ref="F3167:F3177"/>
    <mergeCell ref="F3178:F3188"/>
    <mergeCell ref="F3189:F3194"/>
    <mergeCell ref="F3195:F3201"/>
    <mergeCell ref="F3202:F3212"/>
    <mergeCell ref="F3213:F3223"/>
    <mergeCell ref="F3224:F3234"/>
    <mergeCell ref="F3235:F3245"/>
    <mergeCell ref="F3246:F3251"/>
    <mergeCell ref="F3252:F3258"/>
    <mergeCell ref="F3259:F3269"/>
    <mergeCell ref="F3270:F3280"/>
    <mergeCell ref="F3281:F3291"/>
    <mergeCell ref="F3292:F3302"/>
    <mergeCell ref="F3303:F3308"/>
    <mergeCell ref="F3309:F3315"/>
    <mergeCell ref="F3316:F3326"/>
    <mergeCell ref="F3327:F3337"/>
    <mergeCell ref="F3338:F3348"/>
    <mergeCell ref="F3349:F3359"/>
    <mergeCell ref="F3360:F3365"/>
    <mergeCell ref="F3366:F3372"/>
    <mergeCell ref="F3373:F3383"/>
    <mergeCell ref="F3384:F3394"/>
    <mergeCell ref="F3395:F3405"/>
    <mergeCell ref="F3406:F3416"/>
    <mergeCell ref="F3417:F3422"/>
  </mergeCells>
  <phoneticPr fontId="15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73"/>
  <sheetViews>
    <sheetView tabSelected="1" workbookViewId="0">
      <pane xSplit="7" ySplit="9" topLeftCell="H10" activePane="bottomRight" state="frozen"/>
      <selection pane="topRight" activeCell="G1" sqref="G1"/>
      <selection pane="bottomLeft" activeCell="A5" sqref="A5"/>
      <selection pane="bottomRight" activeCell="K5" sqref="K5"/>
    </sheetView>
  </sheetViews>
  <sheetFormatPr baseColWidth="12" defaultColWidth="8.83203125" defaultRowHeight="17" x14ac:dyDescent="0"/>
  <cols>
    <col min="1" max="1" width="17.6640625" style="1" customWidth="1"/>
    <col min="2" max="2" width="26.83203125" style="1" customWidth="1"/>
    <col min="3" max="3" width="25.83203125" style="1" customWidth="1"/>
    <col min="4" max="4" width="17.1640625" style="1" customWidth="1"/>
    <col min="5" max="6" width="12.33203125" style="1" customWidth="1"/>
    <col min="7" max="7" width="14.33203125" style="1" customWidth="1"/>
    <col min="8" max="8" width="21.5" style="2" bestFit="1" customWidth="1"/>
    <col min="9" max="9" width="12.5" style="9" bestFit="1" customWidth="1"/>
    <col min="10" max="10" width="12.5" style="34" bestFit="1" customWidth="1"/>
    <col min="11" max="11" width="13.1640625" style="34" customWidth="1"/>
    <col min="12" max="12" width="12.5" style="34" bestFit="1" customWidth="1"/>
    <col min="13" max="13" width="18" style="34" bestFit="1" customWidth="1"/>
    <col min="14" max="16384" width="8.83203125" style="1"/>
  </cols>
  <sheetData>
    <row r="1" spans="1:13">
      <c r="H1" s="46"/>
      <c r="I1" s="76"/>
    </row>
    <row r="2" spans="1:13" s="25" customFormat="1" ht="13">
      <c r="B2" s="30" t="s">
        <v>24</v>
      </c>
      <c r="C2" s="95" t="s">
        <v>62</v>
      </c>
      <c r="D2" s="95"/>
      <c r="E2" s="95"/>
      <c r="F2" s="81"/>
      <c r="I2" s="74"/>
      <c r="J2" s="74"/>
      <c r="K2" s="77"/>
      <c r="L2" s="74"/>
      <c r="M2" s="74"/>
    </row>
    <row r="3" spans="1:13" s="25" customFormat="1" ht="13">
      <c r="B3" s="30" t="s">
        <v>25</v>
      </c>
      <c r="C3" s="95" t="s">
        <v>63</v>
      </c>
      <c r="D3" s="95"/>
      <c r="E3" s="95"/>
      <c r="F3" s="81"/>
      <c r="I3" s="74"/>
      <c r="J3" s="74"/>
      <c r="K3" s="77"/>
      <c r="L3" s="74"/>
      <c r="M3" s="74"/>
    </row>
    <row r="4" spans="1:13" s="25" customFormat="1" ht="13">
      <c r="B4" s="30" t="s">
        <v>33</v>
      </c>
      <c r="C4" s="95" t="s">
        <v>64</v>
      </c>
      <c r="D4" s="95"/>
      <c r="E4" s="95"/>
      <c r="F4" s="81"/>
      <c r="I4" s="74"/>
      <c r="J4" s="74"/>
      <c r="K4" s="77"/>
      <c r="L4" s="74"/>
      <c r="M4" s="74"/>
    </row>
    <row r="5" spans="1:13" s="25" customFormat="1" ht="13">
      <c r="B5" s="30" t="s">
        <v>34</v>
      </c>
      <c r="C5" s="96" t="s">
        <v>46</v>
      </c>
      <c r="D5" s="96"/>
      <c r="E5" s="96"/>
      <c r="F5" s="82"/>
      <c r="I5" s="74"/>
      <c r="J5" s="74"/>
      <c r="K5" s="77"/>
      <c r="L5" s="74"/>
      <c r="M5" s="74"/>
    </row>
    <row r="6" spans="1:13" s="25" customFormat="1" ht="13">
      <c r="B6" s="30" t="s">
        <v>15</v>
      </c>
      <c r="C6" s="96" t="s">
        <v>47</v>
      </c>
      <c r="D6" s="96"/>
      <c r="E6" s="96"/>
      <c r="F6" s="82"/>
      <c r="I6" s="74"/>
      <c r="J6" s="74"/>
      <c r="K6" s="77"/>
      <c r="L6" s="74"/>
      <c r="M6" s="74"/>
    </row>
    <row r="7" spans="1:13">
      <c r="F7" s="43"/>
      <c r="H7" s="46"/>
      <c r="I7" s="76"/>
    </row>
    <row r="8" spans="1:13">
      <c r="F8" s="43"/>
      <c r="H8" s="47"/>
      <c r="I8" s="76"/>
    </row>
    <row r="9" spans="1:13" s="44" customFormat="1">
      <c r="A9" s="4" t="s">
        <v>61</v>
      </c>
      <c r="B9" s="61" t="s">
        <v>65</v>
      </c>
      <c r="C9" s="60" t="s">
        <v>60</v>
      </c>
      <c r="D9" s="60" t="s">
        <v>59</v>
      </c>
      <c r="E9" s="60" t="s">
        <v>58</v>
      </c>
      <c r="F9" s="60" t="s">
        <v>80</v>
      </c>
      <c r="G9" s="62" t="s">
        <v>57</v>
      </c>
      <c r="H9" s="36" t="s">
        <v>0</v>
      </c>
      <c r="I9" s="57" t="s">
        <v>51</v>
      </c>
      <c r="J9" s="57" t="s">
        <v>52</v>
      </c>
      <c r="K9" s="57" t="s">
        <v>53</v>
      </c>
      <c r="L9" s="57" t="s">
        <v>54</v>
      </c>
      <c r="M9" s="58" t="s">
        <v>15</v>
      </c>
    </row>
    <row r="10" spans="1:13">
      <c r="A10" s="115">
        <v>2</v>
      </c>
      <c r="B10" s="103">
        <v>2</v>
      </c>
      <c r="C10" s="103" t="s">
        <v>10</v>
      </c>
      <c r="D10" s="103" t="s">
        <v>11</v>
      </c>
      <c r="E10" s="103">
        <f xml:space="preserve"> A10 * B10</f>
        <v>4</v>
      </c>
      <c r="F10" s="103">
        <f>24/B10</f>
        <v>12</v>
      </c>
      <c r="G10" s="103" t="b">
        <v>1</v>
      </c>
      <c r="H10" s="48" t="s">
        <v>1</v>
      </c>
      <c r="I10" s="35">
        <v>9.5527147000000007E-2</v>
      </c>
      <c r="J10" s="78">
        <v>1.7492998999999999E-2</v>
      </c>
      <c r="K10" s="35">
        <v>4.1041956999999997E-2</v>
      </c>
      <c r="L10" s="9">
        <f>AVERAGE(I10:K10)</f>
        <v>5.1354034333333333E-2</v>
      </c>
      <c r="M10" s="9">
        <f>STDEV(I10:K10)</f>
        <v>4.0026069851010385E-2</v>
      </c>
    </row>
    <row r="11" spans="1:13">
      <c r="A11" s="116"/>
      <c r="B11" s="104"/>
      <c r="C11" s="104"/>
      <c r="D11" s="104"/>
      <c r="E11" s="104"/>
      <c r="F11" s="104"/>
      <c r="G11" s="104"/>
      <c r="H11" s="48" t="s">
        <v>2</v>
      </c>
      <c r="I11" s="35">
        <v>5.3594276000000003E-2</v>
      </c>
      <c r="J11" s="78">
        <v>1.1397559999999999E-2</v>
      </c>
      <c r="K11" s="35">
        <v>3.6144131000000003E-2</v>
      </c>
      <c r="L11" s="9">
        <f t="shared" ref="L11:L74" si="0">AVERAGE(I11:K11)</f>
        <v>3.3711988999999998E-2</v>
      </c>
      <c r="M11" s="9">
        <f t="shared" ref="M11:M74" si="1">STDEV(I11:K11)</f>
        <v>2.1203235515536004E-2</v>
      </c>
    </row>
    <row r="12" spans="1:13">
      <c r="A12" s="116"/>
      <c r="B12" s="104"/>
      <c r="C12" s="104"/>
      <c r="D12" s="104"/>
      <c r="E12" s="104"/>
      <c r="F12" s="104"/>
      <c r="G12" s="104"/>
      <c r="H12" s="48" t="s">
        <v>3</v>
      </c>
      <c r="I12" s="35">
        <v>0</v>
      </c>
      <c r="J12" s="78">
        <v>0</v>
      </c>
      <c r="K12" s="35">
        <v>0</v>
      </c>
      <c r="L12" s="9">
        <f t="shared" si="0"/>
        <v>0</v>
      </c>
      <c r="M12" s="9">
        <f t="shared" si="1"/>
        <v>0</v>
      </c>
    </row>
    <row r="13" spans="1:13">
      <c r="A13" s="116"/>
      <c r="B13" s="104"/>
      <c r="C13" s="104"/>
      <c r="D13" s="104"/>
      <c r="E13" s="104"/>
      <c r="F13" s="104"/>
      <c r="G13" s="104"/>
      <c r="H13" s="48" t="s">
        <v>22</v>
      </c>
      <c r="I13" s="35">
        <v>2.7049625079999999</v>
      </c>
      <c r="J13" s="78">
        <v>0.590276366</v>
      </c>
      <c r="K13" s="35">
        <v>2.359893134</v>
      </c>
      <c r="L13" s="9">
        <f t="shared" si="0"/>
        <v>1.8850440026666666</v>
      </c>
      <c r="M13" s="9">
        <f t="shared" si="1"/>
        <v>1.1344979695608655</v>
      </c>
    </row>
    <row r="14" spans="1:13">
      <c r="A14" s="116"/>
      <c r="B14" s="104"/>
      <c r="C14" s="104"/>
      <c r="D14" s="104"/>
      <c r="E14" s="104"/>
      <c r="F14" s="104"/>
      <c r="G14" s="104"/>
      <c r="H14" s="48" t="s">
        <v>4</v>
      </c>
      <c r="I14" s="35">
        <v>3.168692541</v>
      </c>
      <c r="J14" s="78">
        <v>0.82598077999999997</v>
      </c>
      <c r="K14" s="35">
        <v>2.7266372909999999</v>
      </c>
      <c r="L14" s="9">
        <f t="shared" si="0"/>
        <v>2.2404368706666666</v>
      </c>
      <c r="M14" s="9">
        <f t="shared" si="1"/>
        <v>1.2447360102974294</v>
      </c>
    </row>
    <row r="15" spans="1:13">
      <c r="A15" s="116"/>
      <c r="B15" s="104"/>
      <c r="C15" s="104"/>
      <c r="D15" s="104"/>
      <c r="E15" s="104"/>
      <c r="F15" s="104"/>
      <c r="G15" s="104"/>
      <c r="H15" s="48" t="s">
        <v>5</v>
      </c>
      <c r="I15" s="35">
        <v>2.423743837</v>
      </c>
      <c r="J15" s="78">
        <v>0.107053752</v>
      </c>
      <c r="K15" s="35">
        <v>2.1279228109999999</v>
      </c>
      <c r="L15" s="9">
        <f t="shared" si="0"/>
        <v>1.5529067999999999</v>
      </c>
      <c r="M15" s="9">
        <f t="shared" si="1"/>
        <v>1.2608512192816765</v>
      </c>
    </row>
    <row r="16" spans="1:13">
      <c r="A16" s="116"/>
      <c r="B16" s="104"/>
      <c r="C16" s="104"/>
      <c r="D16" s="104"/>
      <c r="E16" s="104"/>
      <c r="F16" s="104"/>
      <c r="G16" s="104"/>
      <c r="H16" s="48" t="s">
        <v>6</v>
      </c>
      <c r="I16" s="35">
        <v>2.7383925999999999E-2</v>
      </c>
      <c r="J16" s="78">
        <v>2.0652812E-2</v>
      </c>
      <c r="K16" s="35">
        <v>2.0413407000000001E-2</v>
      </c>
      <c r="L16" s="9">
        <f t="shared" si="0"/>
        <v>2.2816714999999998E-2</v>
      </c>
      <c r="M16" s="9">
        <f t="shared" si="1"/>
        <v>3.9571316540389445E-3</v>
      </c>
    </row>
    <row r="17" spans="1:13">
      <c r="A17" s="116"/>
      <c r="B17" s="104"/>
      <c r="C17" s="104"/>
      <c r="D17" s="104"/>
      <c r="E17" s="104"/>
      <c r="F17" s="104"/>
      <c r="G17" s="104"/>
      <c r="H17" s="48" t="s">
        <v>7</v>
      </c>
      <c r="I17" s="35">
        <v>6.721632E-3</v>
      </c>
      <c r="J17" s="78">
        <v>7.3266420000000004E-3</v>
      </c>
      <c r="K17" s="35">
        <v>7.1647840000000004E-3</v>
      </c>
      <c r="L17" s="9">
        <f t="shared" si="0"/>
        <v>7.0710193333333336E-3</v>
      </c>
      <c r="M17" s="9">
        <f t="shared" si="1"/>
        <v>3.1321419916940788E-4</v>
      </c>
    </row>
    <row r="18" spans="1:13">
      <c r="A18" s="116"/>
      <c r="B18" s="104"/>
      <c r="C18" s="104"/>
      <c r="D18" s="104"/>
      <c r="E18" s="104"/>
      <c r="F18" s="104"/>
      <c r="G18" s="104"/>
      <c r="H18" s="48" t="s">
        <v>8</v>
      </c>
      <c r="I18" s="35">
        <v>9.2277699999999995E-4</v>
      </c>
      <c r="J18" s="78">
        <v>3.7245900000000001E-4</v>
      </c>
      <c r="K18" s="35">
        <v>9.3593099999999998E-4</v>
      </c>
      <c r="L18" s="9">
        <f t="shared" si="0"/>
        <v>7.4372233333333331E-4</v>
      </c>
      <c r="M18" s="9">
        <f t="shared" si="1"/>
        <v>3.2159073981900246E-4</v>
      </c>
    </row>
    <row r="19" spans="1:13">
      <c r="A19" s="116"/>
      <c r="B19" s="104"/>
      <c r="C19" s="104"/>
      <c r="D19" s="104"/>
      <c r="E19" s="104"/>
      <c r="F19" s="104"/>
      <c r="G19" s="104"/>
      <c r="H19" s="48" t="s">
        <v>9</v>
      </c>
      <c r="I19" s="35">
        <v>5.6280595389999997</v>
      </c>
      <c r="J19" s="78">
        <v>0.962033158</v>
      </c>
      <c r="K19" s="35">
        <v>4.8836027419999999</v>
      </c>
      <c r="L19" s="9">
        <f t="shared" si="0"/>
        <v>3.8245651463333332</v>
      </c>
      <c r="M19" s="9">
        <f t="shared" si="1"/>
        <v>2.5068149151510095</v>
      </c>
    </row>
    <row r="20" spans="1:13">
      <c r="A20" s="116"/>
      <c r="B20" s="104"/>
      <c r="C20" s="104"/>
      <c r="D20" s="104"/>
      <c r="E20" s="105"/>
      <c r="F20" s="105"/>
      <c r="G20" s="105"/>
      <c r="H20" s="48" t="s">
        <v>23</v>
      </c>
      <c r="I20" s="79">
        <v>1.2956139E-2</v>
      </c>
      <c r="J20" s="78">
        <v>1.158704E-2</v>
      </c>
      <c r="K20" s="35">
        <v>1.3402824000000001E-2</v>
      </c>
      <c r="L20" s="9">
        <f t="shared" si="0"/>
        <v>1.2648667666666667E-2</v>
      </c>
      <c r="M20" s="9">
        <f t="shared" si="1"/>
        <v>9.4613521722866558E-4</v>
      </c>
    </row>
    <row r="21" spans="1:13">
      <c r="A21" s="116"/>
      <c r="B21" s="104"/>
      <c r="C21" s="104"/>
      <c r="D21" s="104"/>
      <c r="E21" s="103">
        <f xml:space="preserve"> (A10*B10)/2</f>
        <v>2</v>
      </c>
      <c r="F21" s="103">
        <f>24/B10</f>
        <v>12</v>
      </c>
      <c r="G21" s="103" t="b">
        <v>1</v>
      </c>
      <c r="H21" s="48" t="s">
        <v>1</v>
      </c>
      <c r="I21" s="35">
        <v>6.7780210000000004E-3</v>
      </c>
      <c r="J21" s="35">
        <v>6.7007330000000004E-3</v>
      </c>
      <c r="K21" s="35">
        <v>6.914651E-3</v>
      </c>
      <c r="L21" s="9">
        <f t="shared" si="0"/>
        <v>6.7978016666666663E-3</v>
      </c>
      <c r="M21" s="9">
        <f t="shared" si="1"/>
        <v>1.0832212960117284E-4</v>
      </c>
    </row>
    <row r="22" spans="1:13">
      <c r="A22" s="116"/>
      <c r="B22" s="104"/>
      <c r="C22" s="104"/>
      <c r="D22" s="104"/>
      <c r="E22" s="104"/>
      <c r="F22" s="104"/>
      <c r="G22" s="104"/>
      <c r="H22" s="48" t="s">
        <v>2</v>
      </c>
      <c r="I22" s="35">
        <v>1.1333121999999999E-2</v>
      </c>
      <c r="J22" s="35">
        <v>1.1558334999999999E-2</v>
      </c>
      <c r="K22" s="35">
        <v>1.1431723E-2</v>
      </c>
      <c r="L22" s="9">
        <f t="shared" si="0"/>
        <v>1.1441059999999998E-2</v>
      </c>
      <c r="M22" s="9">
        <f t="shared" si="1"/>
        <v>1.1289645042692891E-4</v>
      </c>
    </row>
    <row r="23" spans="1:13">
      <c r="A23" s="116"/>
      <c r="B23" s="104"/>
      <c r="C23" s="104"/>
      <c r="D23" s="104"/>
      <c r="E23" s="104"/>
      <c r="F23" s="104"/>
      <c r="G23" s="104"/>
      <c r="H23" s="48" t="s">
        <v>3</v>
      </c>
      <c r="I23" s="35">
        <v>0</v>
      </c>
      <c r="J23" s="35">
        <v>0</v>
      </c>
      <c r="K23" s="35">
        <v>0</v>
      </c>
      <c r="L23" s="9">
        <f t="shared" si="0"/>
        <v>0</v>
      </c>
      <c r="M23" s="9">
        <f t="shared" si="1"/>
        <v>0</v>
      </c>
    </row>
    <row r="24" spans="1:13">
      <c r="A24" s="116"/>
      <c r="B24" s="104"/>
      <c r="C24" s="104"/>
      <c r="D24" s="104"/>
      <c r="E24" s="104"/>
      <c r="F24" s="104"/>
      <c r="G24" s="104"/>
      <c r="H24" s="48" t="s">
        <v>22</v>
      </c>
      <c r="I24" s="35">
        <v>0.514618782</v>
      </c>
      <c r="J24" s="35">
        <v>0.51470460600000001</v>
      </c>
      <c r="K24" s="35">
        <v>0.51640604999999995</v>
      </c>
      <c r="L24" s="9">
        <f t="shared" si="0"/>
        <v>0.51524314599999999</v>
      </c>
      <c r="M24" s="9">
        <f t="shared" si="1"/>
        <v>1.0080182164306055E-3</v>
      </c>
    </row>
    <row r="25" spans="1:13">
      <c r="A25" s="116"/>
      <c r="B25" s="104"/>
      <c r="C25" s="104"/>
      <c r="D25" s="104"/>
      <c r="E25" s="104"/>
      <c r="F25" s="104"/>
      <c r="G25" s="104"/>
      <c r="H25" s="48" t="s">
        <v>4</v>
      </c>
      <c r="I25" s="35">
        <v>0.73957911499999995</v>
      </c>
      <c r="J25" s="35">
        <v>0.73891799300000005</v>
      </c>
      <c r="K25" s="35">
        <v>0.74112631900000003</v>
      </c>
      <c r="L25" s="9">
        <f t="shared" si="0"/>
        <v>0.73987447566666675</v>
      </c>
      <c r="M25" s="9">
        <f t="shared" si="1"/>
        <v>1.1334038879099279E-3</v>
      </c>
    </row>
    <row r="26" spans="1:13">
      <c r="A26" s="116"/>
      <c r="B26" s="104"/>
      <c r="C26" s="104"/>
      <c r="D26" s="104"/>
      <c r="E26" s="104"/>
      <c r="F26" s="104"/>
      <c r="G26" s="104"/>
      <c r="H26" s="48" t="s">
        <v>5</v>
      </c>
      <c r="I26" s="35">
        <v>2.3471559999999999E-2</v>
      </c>
      <c r="J26" s="35">
        <v>3.0594553999999999E-2</v>
      </c>
      <c r="K26" s="35">
        <v>2.5143418000000001E-2</v>
      </c>
      <c r="L26" s="9">
        <f t="shared" si="0"/>
        <v>2.6403177333333333E-2</v>
      </c>
      <c r="M26" s="9">
        <f t="shared" si="1"/>
        <v>3.7248498042806145E-3</v>
      </c>
    </row>
    <row r="27" spans="1:13">
      <c r="A27" s="116"/>
      <c r="B27" s="104"/>
      <c r="C27" s="104"/>
      <c r="D27" s="104"/>
      <c r="E27" s="104"/>
      <c r="F27" s="104"/>
      <c r="G27" s="104"/>
      <c r="H27" s="48" t="s">
        <v>6</v>
      </c>
      <c r="I27" s="35">
        <v>3.5663568999999999E-2</v>
      </c>
      <c r="J27" s="35">
        <v>3.1556011000000002E-2</v>
      </c>
      <c r="K27" s="35">
        <v>3.5731527999999999E-2</v>
      </c>
      <c r="L27" s="9">
        <f t="shared" si="0"/>
        <v>3.4317036000000002E-2</v>
      </c>
      <c r="M27" s="9">
        <f t="shared" si="1"/>
        <v>2.3913592148376603E-3</v>
      </c>
    </row>
    <row r="28" spans="1:13">
      <c r="A28" s="116"/>
      <c r="B28" s="104"/>
      <c r="C28" s="104"/>
      <c r="D28" s="104"/>
      <c r="E28" s="104"/>
      <c r="F28" s="104"/>
      <c r="G28" s="104"/>
      <c r="H28" s="48" t="s">
        <v>7</v>
      </c>
      <c r="I28" s="35">
        <v>1.8006425E-2</v>
      </c>
      <c r="J28" s="35">
        <v>2.2054800999999999E-2</v>
      </c>
      <c r="K28" s="35">
        <v>1.8466939000000002E-2</v>
      </c>
      <c r="L28" s="9">
        <f t="shared" si="0"/>
        <v>1.9509388333333332E-2</v>
      </c>
      <c r="M28" s="9">
        <f t="shared" si="1"/>
        <v>2.2163850114024254E-3</v>
      </c>
    </row>
    <row r="29" spans="1:13">
      <c r="A29" s="116"/>
      <c r="B29" s="104"/>
      <c r="C29" s="104"/>
      <c r="D29" s="104"/>
      <c r="E29" s="104"/>
      <c r="F29" s="104"/>
      <c r="G29" s="104"/>
      <c r="H29" s="48" t="s">
        <v>8</v>
      </c>
      <c r="I29" s="35">
        <v>9.3032800000000001E-4</v>
      </c>
      <c r="J29" s="35">
        <v>1.3554999999999999E-3</v>
      </c>
      <c r="K29" s="35">
        <v>1.2670719999999999E-3</v>
      </c>
      <c r="L29" s="9">
        <f t="shared" si="0"/>
        <v>1.1843000000000001E-3</v>
      </c>
      <c r="M29" s="9">
        <f t="shared" si="1"/>
        <v>2.2434618424212164E-4</v>
      </c>
    </row>
    <row r="30" spans="1:13">
      <c r="A30" s="116"/>
      <c r="B30" s="104"/>
      <c r="C30" s="104"/>
      <c r="D30" s="104"/>
      <c r="E30" s="104"/>
      <c r="F30" s="104"/>
      <c r="G30" s="104"/>
      <c r="H30" s="48" t="s">
        <v>9</v>
      </c>
      <c r="I30" s="35">
        <v>0.818260188</v>
      </c>
      <c r="J30" s="35">
        <v>0.825183534</v>
      </c>
      <c r="K30" s="35">
        <v>0.82230645300000005</v>
      </c>
      <c r="L30" s="9">
        <f t="shared" si="0"/>
        <v>0.82191672500000001</v>
      </c>
      <c r="M30" s="9">
        <f t="shared" si="1"/>
        <v>3.4780879653075205E-3</v>
      </c>
    </row>
    <row r="31" spans="1:13">
      <c r="A31" s="117"/>
      <c r="B31" s="105"/>
      <c r="C31" s="104"/>
      <c r="D31" s="104"/>
      <c r="E31" s="105"/>
      <c r="F31" s="105"/>
      <c r="G31" s="105"/>
      <c r="H31" s="48" t="s">
        <v>23</v>
      </c>
      <c r="I31" s="35">
        <v>1.2031040999999999E-2</v>
      </c>
      <c r="J31" s="35">
        <v>1.1730772E-2</v>
      </c>
      <c r="K31" s="9">
        <v>1.4888363999999999E-2</v>
      </c>
      <c r="L31" s="9">
        <f t="shared" si="0"/>
        <v>1.2883392333333334E-2</v>
      </c>
      <c r="M31" s="9">
        <f t="shared" si="1"/>
        <v>1.7428350197859614E-3</v>
      </c>
    </row>
    <row r="32" spans="1:13">
      <c r="A32" s="115">
        <v>2</v>
      </c>
      <c r="B32" s="103">
        <v>2</v>
      </c>
      <c r="C32" s="104"/>
      <c r="D32" s="104"/>
      <c r="E32" s="103">
        <f xml:space="preserve"> A32 * B32</f>
        <v>4</v>
      </c>
      <c r="F32" s="103">
        <f>24/B32</f>
        <v>12</v>
      </c>
      <c r="G32" s="103" t="b">
        <v>0</v>
      </c>
      <c r="H32" s="48" t="s">
        <v>1</v>
      </c>
      <c r="I32" s="35">
        <v>0</v>
      </c>
      <c r="J32" s="78">
        <v>0</v>
      </c>
      <c r="K32" s="35">
        <v>0</v>
      </c>
      <c r="L32" s="9">
        <f t="shared" si="0"/>
        <v>0</v>
      </c>
      <c r="M32" s="9">
        <f t="shared" si="1"/>
        <v>0</v>
      </c>
    </row>
    <row r="33" spans="1:13">
      <c r="A33" s="116"/>
      <c r="B33" s="104"/>
      <c r="C33" s="104"/>
      <c r="D33" s="104"/>
      <c r="E33" s="104"/>
      <c r="F33" s="104"/>
      <c r="G33" s="104"/>
      <c r="H33" s="48" t="s">
        <v>2</v>
      </c>
      <c r="I33" s="35">
        <v>0</v>
      </c>
      <c r="J33" s="78">
        <v>0</v>
      </c>
      <c r="K33" s="35">
        <v>0</v>
      </c>
      <c r="L33" s="9">
        <f t="shared" si="0"/>
        <v>0</v>
      </c>
      <c r="M33" s="9">
        <f t="shared" si="1"/>
        <v>0</v>
      </c>
    </row>
    <row r="34" spans="1:13">
      <c r="A34" s="116"/>
      <c r="B34" s="104"/>
      <c r="C34" s="104"/>
      <c r="D34" s="104"/>
      <c r="E34" s="104"/>
      <c r="F34" s="104"/>
      <c r="G34" s="104"/>
      <c r="H34" s="48" t="s">
        <v>3</v>
      </c>
      <c r="I34" s="35">
        <v>0</v>
      </c>
      <c r="J34" s="78">
        <v>0</v>
      </c>
      <c r="K34" s="35">
        <v>0</v>
      </c>
      <c r="L34" s="9">
        <f t="shared" si="0"/>
        <v>0</v>
      </c>
      <c r="M34" s="9">
        <f t="shared" si="1"/>
        <v>0</v>
      </c>
    </row>
    <row r="35" spans="1:13">
      <c r="A35" s="116"/>
      <c r="B35" s="104"/>
      <c r="C35" s="104"/>
      <c r="D35" s="104"/>
      <c r="E35" s="104"/>
      <c r="F35" s="104"/>
      <c r="G35" s="104"/>
      <c r="H35" s="48" t="s">
        <v>22</v>
      </c>
      <c r="I35" s="35">
        <v>0</v>
      </c>
      <c r="J35" s="78">
        <v>0</v>
      </c>
      <c r="K35" s="35">
        <v>0</v>
      </c>
      <c r="L35" s="9">
        <f t="shared" si="0"/>
        <v>0</v>
      </c>
      <c r="M35" s="9">
        <f t="shared" si="1"/>
        <v>0</v>
      </c>
    </row>
    <row r="36" spans="1:13">
      <c r="A36" s="116"/>
      <c r="B36" s="104"/>
      <c r="C36" s="104"/>
      <c r="D36" s="104"/>
      <c r="E36" s="104"/>
      <c r="F36" s="104"/>
      <c r="G36" s="104"/>
      <c r="H36" s="48" t="s">
        <v>4</v>
      </c>
      <c r="I36" s="35">
        <v>0.23403638900000001</v>
      </c>
      <c r="J36" s="78">
        <v>0.35629086700000001</v>
      </c>
      <c r="K36" s="35">
        <v>0.240682702</v>
      </c>
      <c r="L36" s="9">
        <f t="shared" si="0"/>
        <v>0.27700331933333333</v>
      </c>
      <c r="M36" s="9">
        <f t="shared" si="1"/>
        <v>6.8745398248675191E-2</v>
      </c>
    </row>
    <row r="37" spans="1:13">
      <c r="A37" s="116"/>
      <c r="B37" s="104"/>
      <c r="C37" s="104"/>
      <c r="D37" s="104"/>
      <c r="E37" s="104"/>
      <c r="F37" s="104"/>
      <c r="G37" s="104"/>
      <c r="H37" s="48" t="s">
        <v>5</v>
      </c>
      <c r="I37" s="35">
        <v>2.2518867000000001E-2</v>
      </c>
      <c r="J37" s="78">
        <v>0.38703528199999998</v>
      </c>
      <c r="K37" s="35">
        <v>2.8124953000000001E-2</v>
      </c>
      <c r="L37" s="9">
        <f t="shared" si="0"/>
        <v>0.145893034</v>
      </c>
      <c r="M37" s="9">
        <f t="shared" si="1"/>
        <v>0.20885412344009385</v>
      </c>
    </row>
    <row r="38" spans="1:13">
      <c r="A38" s="116"/>
      <c r="B38" s="104"/>
      <c r="C38" s="104"/>
      <c r="D38" s="104"/>
      <c r="E38" s="104"/>
      <c r="F38" s="104"/>
      <c r="G38" s="104"/>
      <c r="H38" s="48" t="s">
        <v>6</v>
      </c>
      <c r="I38" s="35">
        <v>2.7555323999999999E-2</v>
      </c>
      <c r="J38" s="78">
        <v>1.9866451E-2</v>
      </c>
      <c r="K38" s="35">
        <v>2.7182316000000002E-2</v>
      </c>
      <c r="L38" s="9">
        <f t="shared" si="0"/>
        <v>2.4868030333333332E-2</v>
      </c>
      <c r="M38" s="9">
        <f t="shared" si="1"/>
        <v>4.3355081147123152E-3</v>
      </c>
    </row>
    <row r="39" spans="1:13">
      <c r="A39" s="116"/>
      <c r="B39" s="104"/>
      <c r="C39" s="104"/>
      <c r="D39" s="104"/>
      <c r="E39" s="104"/>
      <c r="F39" s="104"/>
      <c r="G39" s="104"/>
      <c r="H39" s="48" t="s">
        <v>7</v>
      </c>
      <c r="I39" s="35">
        <v>7.2526889999999997E-3</v>
      </c>
      <c r="J39" s="78">
        <v>7.1577530000000002E-3</v>
      </c>
      <c r="K39" s="35">
        <v>7.5658740000000002E-3</v>
      </c>
      <c r="L39" s="9">
        <f t="shared" si="0"/>
        <v>7.3254386666666664E-3</v>
      </c>
      <c r="M39" s="9">
        <f t="shared" si="1"/>
        <v>2.1356514968583562E-4</v>
      </c>
    </row>
    <row r="40" spans="1:13">
      <c r="A40" s="116"/>
      <c r="B40" s="104"/>
      <c r="C40" s="104"/>
      <c r="D40" s="104"/>
      <c r="E40" s="104"/>
      <c r="F40" s="104"/>
      <c r="G40" s="104"/>
      <c r="H40" s="48" t="s">
        <v>8</v>
      </c>
      <c r="I40" s="35">
        <v>2.0141500000000001E-4</v>
      </c>
      <c r="J40" s="78">
        <v>2.5589100000000001E-4</v>
      </c>
      <c r="K40" s="35">
        <v>6.3934099999999998E-4</v>
      </c>
      <c r="L40" s="9">
        <f t="shared" si="0"/>
        <v>3.6554900000000001E-4</v>
      </c>
      <c r="M40" s="9">
        <f t="shared" si="1"/>
        <v>2.386701763773597E-4</v>
      </c>
    </row>
    <row r="41" spans="1:13">
      <c r="A41" s="116"/>
      <c r="B41" s="104"/>
      <c r="C41" s="104"/>
      <c r="D41" s="104"/>
      <c r="E41" s="104"/>
      <c r="F41" s="104"/>
      <c r="G41" s="104"/>
      <c r="H41" s="48" t="s">
        <v>9</v>
      </c>
      <c r="I41" s="35">
        <v>0.29218182100000001</v>
      </c>
      <c r="J41" s="78">
        <v>0.77126788400000001</v>
      </c>
      <c r="K41" s="35">
        <v>0.30473834</v>
      </c>
      <c r="L41" s="9">
        <f t="shared" si="0"/>
        <v>0.45606268166666669</v>
      </c>
      <c r="M41" s="9">
        <f t="shared" si="1"/>
        <v>0.27304790097315806</v>
      </c>
    </row>
    <row r="42" spans="1:13">
      <c r="A42" s="116"/>
      <c r="B42" s="104"/>
      <c r="C42" s="104"/>
      <c r="D42" s="104"/>
      <c r="E42" s="105"/>
      <c r="F42" s="105"/>
      <c r="G42" s="105"/>
      <c r="H42" s="48" t="s">
        <v>23</v>
      </c>
      <c r="I42" s="35">
        <v>1.3110752E-2</v>
      </c>
      <c r="J42" s="78">
        <v>1.0415661999999999E-2</v>
      </c>
      <c r="K42" s="35">
        <v>1.3195319E-2</v>
      </c>
      <c r="L42" s="9">
        <f t="shared" si="0"/>
        <v>1.2240577666666667E-2</v>
      </c>
      <c r="M42" s="9">
        <f t="shared" si="1"/>
        <v>1.5809888637198983E-3</v>
      </c>
    </row>
    <row r="43" spans="1:13">
      <c r="A43" s="116"/>
      <c r="B43" s="104"/>
      <c r="C43" s="104"/>
      <c r="D43" s="104"/>
      <c r="E43" s="103">
        <f xml:space="preserve"> (A32*B32)/2</f>
        <v>2</v>
      </c>
      <c r="F43" s="103">
        <f>24/B32</f>
        <v>12</v>
      </c>
      <c r="G43" s="103" t="b">
        <v>0</v>
      </c>
      <c r="H43" s="48" t="s">
        <v>1</v>
      </c>
      <c r="I43" s="35">
        <v>0</v>
      </c>
      <c r="J43" s="35">
        <v>0</v>
      </c>
      <c r="K43" s="35">
        <v>0</v>
      </c>
      <c r="L43" s="9">
        <f t="shared" si="0"/>
        <v>0</v>
      </c>
      <c r="M43" s="9">
        <f t="shared" si="1"/>
        <v>0</v>
      </c>
    </row>
    <row r="44" spans="1:13">
      <c r="A44" s="116"/>
      <c r="B44" s="104"/>
      <c r="C44" s="104"/>
      <c r="D44" s="104"/>
      <c r="E44" s="104"/>
      <c r="F44" s="104"/>
      <c r="G44" s="104"/>
      <c r="H44" s="48" t="s">
        <v>2</v>
      </c>
      <c r="I44" s="35">
        <v>0</v>
      </c>
      <c r="J44" s="35">
        <v>0</v>
      </c>
      <c r="K44" s="35">
        <v>0</v>
      </c>
      <c r="L44" s="9">
        <f t="shared" si="0"/>
        <v>0</v>
      </c>
      <c r="M44" s="9">
        <f t="shared" si="1"/>
        <v>0</v>
      </c>
    </row>
    <row r="45" spans="1:13">
      <c r="A45" s="116"/>
      <c r="B45" s="104"/>
      <c r="C45" s="104"/>
      <c r="D45" s="104"/>
      <c r="E45" s="104"/>
      <c r="F45" s="104"/>
      <c r="G45" s="104"/>
      <c r="H45" s="48" t="s">
        <v>3</v>
      </c>
      <c r="I45" s="35">
        <v>0</v>
      </c>
      <c r="J45" s="35">
        <v>0</v>
      </c>
      <c r="K45" s="35">
        <v>0</v>
      </c>
      <c r="L45" s="9">
        <f t="shared" si="0"/>
        <v>0</v>
      </c>
      <c r="M45" s="9">
        <f t="shared" si="1"/>
        <v>0</v>
      </c>
    </row>
    <row r="46" spans="1:13">
      <c r="A46" s="116"/>
      <c r="B46" s="104"/>
      <c r="C46" s="104"/>
      <c r="D46" s="104"/>
      <c r="E46" s="104"/>
      <c r="F46" s="104"/>
      <c r="G46" s="104"/>
      <c r="H46" s="48" t="s">
        <v>22</v>
      </c>
      <c r="I46" s="35">
        <v>0</v>
      </c>
      <c r="J46" s="35">
        <v>0</v>
      </c>
      <c r="K46" s="35">
        <v>0</v>
      </c>
      <c r="L46" s="9">
        <f t="shared" si="0"/>
        <v>0</v>
      </c>
      <c r="M46" s="9">
        <f t="shared" si="1"/>
        <v>0</v>
      </c>
    </row>
    <row r="47" spans="1:13">
      <c r="A47" s="116"/>
      <c r="B47" s="104"/>
      <c r="C47" s="104"/>
      <c r="D47" s="104"/>
      <c r="E47" s="104"/>
      <c r="F47" s="104"/>
      <c r="G47" s="104"/>
      <c r="H47" s="48" t="s">
        <v>4</v>
      </c>
      <c r="I47" s="35">
        <v>0.23383562199999999</v>
      </c>
      <c r="J47" s="35">
        <v>0.23328020499999999</v>
      </c>
      <c r="K47" s="35">
        <v>0.23462501999999999</v>
      </c>
      <c r="L47" s="9">
        <f t="shared" si="0"/>
        <v>0.23391361566666666</v>
      </c>
      <c r="M47" s="9">
        <f t="shared" si="1"/>
        <v>6.7579146568030337E-4</v>
      </c>
    </row>
    <row r="48" spans="1:13">
      <c r="A48" s="116"/>
      <c r="B48" s="104"/>
      <c r="C48" s="104"/>
      <c r="D48" s="104"/>
      <c r="E48" s="104"/>
      <c r="F48" s="104"/>
      <c r="G48" s="104"/>
      <c r="H48" s="48" t="s">
        <v>5</v>
      </c>
      <c r="I48" s="35">
        <v>2.0701412999999998E-2</v>
      </c>
      <c r="J48" s="35">
        <v>2.0041888000000001E-2</v>
      </c>
      <c r="K48" s="35">
        <v>2.2263233E-2</v>
      </c>
      <c r="L48" s="9">
        <f t="shared" si="0"/>
        <v>2.1002178E-2</v>
      </c>
      <c r="M48" s="9">
        <f t="shared" si="1"/>
        <v>1.1408058954857309E-3</v>
      </c>
    </row>
    <row r="49" spans="1:13">
      <c r="A49" s="116"/>
      <c r="B49" s="104"/>
      <c r="C49" s="104"/>
      <c r="D49" s="104"/>
      <c r="E49" s="104"/>
      <c r="F49" s="104"/>
      <c r="G49" s="104"/>
      <c r="H49" s="48" t="s">
        <v>6</v>
      </c>
      <c r="I49" s="35">
        <v>3.2963212999999998E-2</v>
      </c>
      <c r="J49" s="35">
        <v>3.2551967000000001E-2</v>
      </c>
      <c r="K49" s="35">
        <v>3.2463626000000002E-2</v>
      </c>
      <c r="L49" s="9">
        <f t="shared" si="0"/>
        <v>3.2659602000000003E-2</v>
      </c>
      <c r="M49" s="9">
        <f t="shared" si="1"/>
        <v>2.6661913389889865E-4</v>
      </c>
    </row>
    <row r="50" spans="1:13">
      <c r="A50" s="116"/>
      <c r="B50" s="104"/>
      <c r="C50" s="104"/>
      <c r="D50" s="104"/>
      <c r="E50" s="104"/>
      <c r="F50" s="104"/>
      <c r="G50" s="104"/>
      <c r="H50" s="48" t="s">
        <v>7</v>
      </c>
      <c r="I50" s="35">
        <v>1.8079477E-2</v>
      </c>
      <c r="J50" s="35">
        <v>1.8203939999999998E-2</v>
      </c>
      <c r="K50" s="35">
        <v>1.9462706E-2</v>
      </c>
      <c r="L50" s="9">
        <f t="shared" si="0"/>
        <v>1.8582040999999997E-2</v>
      </c>
      <c r="M50" s="9">
        <f t="shared" si="1"/>
        <v>7.6521297117926616E-4</v>
      </c>
    </row>
    <row r="51" spans="1:13">
      <c r="A51" s="116"/>
      <c r="B51" s="104"/>
      <c r="C51" s="104"/>
      <c r="D51" s="104"/>
      <c r="E51" s="104"/>
      <c r="F51" s="104"/>
      <c r="G51" s="104"/>
      <c r="H51" s="48" t="s">
        <v>8</v>
      </c>
      <c r="I51" s="35">
        <v>3.609915E-3</v>
      </c>
      <c r="J51" s="35">
        <v>3.6286090000000001E-3</v>
      </c>
      <c r="K51" s="35">
        <v>3.8101229999999999E-3</v>
      </c>
      <c r="L51" s="9">
        <f t="shared" si="0"/>
        <v>3.6828823333333333E-3</v>
      </c>
      <c r="M51" s="9">
        <f t="shared" si="1"/>
        <v>1.1058936137501344E-4</v>
      </c>
    </row>
    <row r="52" spans="1:13">
      <c r="A52" s="116"/>
      <c r="B52" s="104"/>
      <c r="C52" s="104"/>
      <c r="D52" s="104"/>
      <c r="E52" s="104"/>
      <c r="F52" s="104"/>
      <c r="G52" s="104"/>
      <c r="H52" s="48" t="s">
        <v>9</v>
      </c>
      <c r="I52" s="35">
        <v>0.30978286100000002</v>
      </c>
      <c r="J52" s="35">
        <v>0.30833512600000001</v>
      </c>
      <c r="K52" s="35">
        <v>0.31318157000000002</v>
      </c>
      <c r="L52" s="9">
        <f t="shared" si="0"/>
        <v>0.31043318566666667</v>
      </c>
      <c r="M52" s="9">
        <f t="shared" si="1"/>
        <v>2.4878095767844341E-3</v>
      </c>
    </row>
    <row r="53" spans="1:13">
      <c r="A53" s="117"/>
      <c r="B53" s="105"/>
      <c r="C53" s="104"/>
      <c r="D53" s="105"/>
      <c r="E53" s="105"/>
      <c r="F53" s="105"/>
      <c r="G53" s="105"/>
      <c r="H53" s="48" t="s">
        <v>23</v>
      </c>
      <c r="I53" s="35">
        <v>1.0565533E-2</v>
      </c>
      <c r="J53" s="35">
        <v>1.0438385999999999E-2</v>
      </c>
      <c r="K53" s="9">
        <v>1.211104E-2</v>
      </c>
      <c r="L53" s="9">
        <f t="shared" si="0"/>
        <v>1.1038319666666666E-2</v>
      </c>
      <c r="M53" s="9">
        <f t="shared" si="1"/>
        <v>9.3117574875118704E-4</v>
      </c>
    </row>
    <row r="54" spans="1:13">
      <c r="A54" s="115">
        <v>2</v>
      </c>
      <c r="B54" s="103">
        <v>2</v>
      </c>
      <c r="C54" s="104"/>
      <c r="D54" s="103" t="s">
        <v>12</v>
      </c>
      <c r="E54" s="103" t="s">
        <v>13</v>
      </c>
      <c r="F54" s="103">
        <f>24/B54</f>
        <v>12</v>
      </c>
      <c r="G54" s="103" t="s">
        <v>13</v>
      </c>
      <c r="H54" s="49" t="s">
        <v>4</v>
      </c>
      <c r="I54" s="35">
        <v>0.12589318099999999</v>
      </c>
      <c r="J54" s="78">
        <v>3.6798073000000001E-2</v>
      </c>
      <c r="K54" s="35">
        <v>3.6969692999999998E-2</v>
      </c>
      <c r="L54" s="9">
        <f t="shared" si="0"/>
        <v>6.6553649000000006E-2</v>
      </c>
      <c r="M54" s="9">
        <f t="shared" si="1"/>
        <v>5.138961380318368E-2</v>
      </c>
    </row>
    <row r="55" spans="1:13">
      <c r="A55" s="116"/>
      <c r="B55" s="104"/>
      <c r="C55" s="104"/>
      <c r="D55" s="104"/>
      <c r="E55" s="104"/>
      <c r="F55" s="104"/>
      <c r="G55" s="104"/>
      <c r="H55" s="49" t="s">
        <v>5</v>
      </c>
      <c r="I55" s="35">
        <v>1.3886899999999999E-4</v>
      </c>
      <c r="J55" s="78">
        <v>1.36033E-4</v>
      </c>
      <c r="K55" s="35">
        <v>1.11362E-4</v>
      </c>
      <c r="L55" s="9">
        <f t="shared" si="0"/>
        <v>1.2875466666666666E-4</v>
      </c>
      <c r="M55" s="9">
        <f t="shared" si="1"/>
        <v>1.5129090003477846E-5</v>
      </c>
    </row>
    <row r="56" spans="1:13">
      <c r="A56" s="116"/>
      <c r="B56" s="104"/>
      <c r="C56" s="104"/>
      <c r="D56" s="104"/>
      <c r="E56" s="104"/>
      <c r="F56" s="104"/>
      <c r="G56" s="104"/>
      <c r="H56" s="49" t="s">
        <v>6</v>
      </c>
      <c r="I56" s="35">
        <v>1.9398979E-2</v>
      </c>
      <c r="J56" s="78">
        <v>1.9125212999999999E-2</v>
      </c>
      <c r="K56" s="35">
        <v>1.9386233999999999E-2</v>
      </c>
      <c r="L56" s="9">
        <f t="shared" si="0"/>
        <v>1.9303475333333334E-2</v>
      </c>
      <c r="M56" s="9">
        <f t="shared" si="1"/>
        <v>1.5451117555158756E-4</v>
      </c>
    </row>
    <row r="57" spans="1:13">
      <c r="A57" s="116"/>
      <c r="B57" s="104"/>
      <c r="C57" s="104"/>
      <c r="D57" s="104"/>
      <c r="E57" s="104"/>
      <c r="F57" s="104"/>
      <c r="G57" s="104"/>
      <c r="H57" s="49" t="s">
        <v>7</v>
      </c>
      <c r="I57" s="35">
        <v>4.8013979999999998E-2</v>
      </c>
      <c r="J57" s="78">
        <v>4.7216596E-2</v>
      </c>
      <c r="K57" s="35">
        <v>4.6709221000000002E-2</v>
      </c>
      <c r="L57" s="9">
        <f t="shared" si="0"/>
        <v>4.7313265666666666E-2</v>
      </c>
      <c r="M57" s="9">
        <f t="shared" si="1"/>
        <v>6.5772926068431118E-4</v>
      </c>
    </row>
    <row r="58" spans="1:13">
      <c r="A58" s="116"/>
      <c r="B58" s="104"/>
      <c r="C58" s="104"/>
      <c r="D58" s="104"/>
      <c r="E58" s="104"/>
      <c r="F58" s="104"/>
      <c r="G58" s="104"/>
      <c r="H58" s="48" t="s">
        <v>9</v>
      </c>
      <c r="I58" s="35">
        <v>0.31350520199999998</v>
      </c>
      <c r="J58" s="78">
        <v>0.103975101</v>
      </c>
      <c r="K58" s="35">
        <v>0.10391997</v>
      </c>
      <c r="L58" s="9">
        <f t="shared" si="0"/>
        <v>0.17380009100000002</v>
      </c>
      <c r="M58" s="9">
        <f t="shared" si="1"/>
        <v>0.12098817830473572</v>
      </c>
    </row>
    <row r="59" spans="1:13">
      <c r="A59" s="116"/>
      <c r="B59" s="104"/>
      <c r="C59" s="104"/>
      <c r="D59" s="105"/>
      <c r="E59" s="105"/>
      <c r="F59" s="105"/>
      <c r="G59" s="105"/>
      <c r="H59" s="48" t="s">
        <v>23</v>
      </c>
      <c r="I59" s="35">
        <v>1.0379174999999999E-2</v>
      </c>
      <c r="J59" s="78">
        <v>1.0482303E-2</v>
      </c>
      <c r="K59" s="35">
        <v>1.1278374000000001E-2</v>
      </c>
      <c r="L59" s="9">
        <f t="shared" si="0"/>
        <v>1.0713283999999998E-2</v>
      </c>
      <c r="M59" s="9">
        <f t="shared" si="1"/>
        <v>4.9209133011159697E-4</v>
      </c>
    </row>
    <row r="60" spans="1:13">
      <c r="A60" s="116"/>
      <c r="B60" s="104"/>
      <c r="C60" s="104"/>
      <c r="D60" s="103" t="s">
        <v>14</v>
      </c>
      <c r="E60" s="103" t="s">
        <v>13</v>
      </c>
      <c r="F60" s="103">
        <f>24/B54</f>
        <v>12</v>
      </c>
      <c r="G60" s="103" t="s">
        <v>13</v>
      </c>
      <c r="H60" s="49" t="s">
        <v>4</v>
      </c>
      <c r="I60" s="35">
        <v>3.6463300999999997E-2</v>
      </c>
      <c r="J60" s="78">
        <v>3.6416209999999997E-2</v>
      </c>
      <c r="K60" s="35">
        <v>3.6847391E-2</v>
      </c>
      <c r="L60" s="9">
        <f t="shared" si="0"/>
        <v>3.6575633999999996E-2</v>
      </c>
      <c r="M60" s="9">
        <f t="shared" si="1"/>
        <v>2.3652334104058492E-4</v>
      </c>
    </row>
    <row r="61" spans="1:13">
      <c r="A61" s="116"/>
      <c r="B61" s="104"/>
      <c r="C61" s="104"/>
      <c r="D61" s="104"/>
      <c r="E61" s="104"/>
      <c r="F61" s="104"/>
      <c r="G61" s="104"/>
      <c r="H61" s="49" t="s">
        <v>5</v>
      </c>
      <c r="I61" s="35">
        <v>1.3687781E-2</v>
      </c>
      <c r="J61" s="78">
        <v>1.3243461E-2</v>
      </c>
      <c r="K61" s="35">
        <v>1.3694609E-2</v>
      </c>
      <c r="L61" s="9">
        <f t="shared" si="0"/>
        <v>1.3541950333333335E-2</v>
      </c>
      <c r="M61" s="9">
        <f t="shared" si="1"/>
        <v>2.5852188878571451E-4</v>
      </c>
    </row>
    <row r="62" spans="1:13">
      <c r="A62" s="116"/>
      <c r="B62" s="104"/>
      <c r="C62" s="104"/>
      <c r="D62" s="104"/>
      <c r="E62" s="104"/>
      <c r="F62" s="104"/>
      <c r="G62" s="104"/>
      <c r="H62" s="49" t="s">
        <v>6</v>
      </c>
      <c r="I62" s="35">
        <v>2.5147218999999998E-2</v>
      </c>
      <c r="J62" s="78">
        <v>2.4198529E-2</v>
      </c>
      <c r="K62" s="35">
        <v>2.4664913E-2</v>
      </c>
      <c r="L62" s="9">
        <f t="shared" si="0"/>
        <v>2.4670220333333329E-2</v>
      </c>
      <c r="M62" s="9">
        <f t="shared" si="1"/>
        <v>4.7436726791098545E-4</v>
      </c>
    </row>
    <row r="63" spans="1:13">
      <c r="A63" s="116"/>
      <c r="B63" s="104"/>
      <c r="C63" s="104"/>
      <c r="D63" s="104"/>
      <c r="E63" s="104"/>
      <c r="F63" s="104"/>
      <c r="G63" s="104"/>
      <c r="H63" s="49" t="s">
        <v>7</v>
      </c>
      <c r="I63" s="35">
        <v>1.3595527E-2</v>
      </c>
      <c r="J63" s="78">
        <v>1.3460855000000001E-2</v>
      </c>
      <c r="K63" s="35">
        <v>1.3488134000000001E-2</v>
      </c>
      <c r="L63" s="9">
        <f t="shared" si="0"/>
        <v>1.3514838666666668E-2</v>
      </c>
      <c r="M63" s="9">
        <f t="shared" si="1"/>
        <v>7.1196849033740585E-5</v>
      </c>
    </row>
    <row r="64" spans="1:13">
      <c r="A64" s="116"/>
      <c r="B64" s="104"/>
      <c r="C64" s="104"/>
      <c r="D64" s="104"/>
      <c r="E64" s="104"/>
      <c r="F64" s="104"/>
      <c r="G64" s="104"/>
      <c r="H64" s="49" t="s">
        <v>8</v>
      </c>
      <c r="I64" s="35">
        <v>7.0426799999999997E-4</v>
      </c>
      <c r="J64" s="78">
        <v>4.5447400000000001E-4</v>
      </c>
      <c r="K64" s="35">
        <v>5.2380000000000005E-4</v>
      </c>
      <c r="L64" s="9">
        <f t="shared" si="0"/>
        <v>5.6084733333333333E-4</v>
      </c>
      <c r="M64" s="9">
        <f t="shared" si="1"/>
        <v>1.2895208136875233E-4</v>
      </c>
    </row>
    <row r="65" spans="1:13">
      <c r="A65" s="116"/>
      <c r="B65" s="104"/>
      <c r="C65" s="104"/>
      <c r="D65" s="104"/>
      <c r="E65" s="104"/>
      <c r="F65" s="104"/>
      <c r="G65" s="104"/>
      <c r="H65" s="49" t="s">
        <v>9</v>
      </c>
      <c r="I65" s="35">
        <v>9.1454891999999996E-2</v>
      </c>
      <c r="J65" s="78">
        <v>8.8799254999999994E-2</v>
      </c>
      <c r="K65" s="35">
        <v>9.0499542000000002E-2</v>
      </c>
      <c r="L65" s="9">
        <f t="shared" si="0"/>
        <v>9.0251229666666655E-2</v>
      </c>
      <c r="M65" s="9">
        <f t="shared" si="1"/>
        <v>1.3451194110956611E-3</v>
      </c>
    </row>
    <row r="66" spans="1:13">
      <c r="A66" s="117"/>
      <c r="B66" s="105"/>
      <c r="C66" s="105"/>
      <c r="D66" s="105"/>
      <c r="E66" s="105"/>
      <c r="F66" s="105"/>
      <c r="G66" s="105"/>
      <c r="H66" s="48" t="s">
        <v>23</v>
      </c>
      <c r="I66" s="35">
        <v>0.13142788899999999</v>
      </c>
      <c r="J66" s="78">
        <v>1.0429994E-2</v>
      </c>
      <c r="K66" s="35">
        <v>1.1245918000000001E-2</v>
      </c>
      <c r="L66" s="9">
        <f t="shared" si="0"/>
        <v>5.1034600333333326E-2</v>
      </c>
      <c r="M66" s="9">
        <f t="shared" si="1"/>
        <v>6.9623825519537066E-2</v>
      </c>
    </row>
    <row r="67" spans="1:13">
      <c r="A67" s="115">
        <v>2</v>
      </c>
      <c r="B67" s="103">
        <v>2</v>
      </c>
      <c r="C67" s="103" t="s">
        <v>16</v>
      </c>
      <c r="D67" s="103" t="s">
        <v>11</v>
      </c>
      <c r="E67" s="103">
        <f xml:space="preserve"> A67 * B67</f>
        <v>4</v>
      </c>
      <c r="F67" s="103">
        <f>24/B67</f>
        <v>12</v>
      </c>
      <c r="G67" s="103" t="b">
        <v>1</v>
      </c>
      <c r="H67" s="48" t="s">
        <v>1</v>
      </c>
      <c r="I67" s="35">
        <v>1.1784032E-2</v>
      </c>
      <c r="J67" s="78">
        <v>1.1780644E-2</v>
      </c>
      <c r="K67" s="35">
        <v>1.1819576E-2</v>
      </c>
      <c r="L67" s="9">
        <f t="shared" si="0"/>
        <v>1.1794750666666666E-2</v>
      </c>
      <c r="M67" s="9">
        <f t="shared" si="1"/>
        <v>2.1566003740455445E-5</v>
      </c>
    </row>
    <row r="68" spans="1:13">
      <c r="A68" s="116"/>
      <c r="B68" s="104"/>
      <c r="C68" s="104"/>
      <c r="D68" s="104"/>
      <c r="E68" s="104"/>
      <c r="F68" s="104"/>
      <c r="G68" s="104"/>
      <c r="H68" s="48" t="s">
        <v>2</v>
      </c>
      <c r="I68" s="35">
        <v>2.2653659999999999E-2</v>
      </c>
      <c r="J68" s="78">
        <v>2.2853875999999999E-2</v>
      </c>
      <c r="K68" s="35">
        <v>2.2925744000000001E-2</v>
      </c>
      <c r="L68" s="9">
        <f t="shared" si="0"/>
        <v>2.2811093333333334E-2</v>
      </c>
      <c r="M68" s="9">
        <f t="shared" si="1"/>
        <v>1.4099713894024084E-4</v>
      </c>
    </row>
    <row r="69" spans="1:13">
      <c r="A69" s="116"/>
      <c r="B69" s="104"/>
      <c r="C69" s="104"/>
      <c r="D69" s="104"/>
      <c r="E69" s="104"/>
      <c r="F69" s="104"/>
      <c r="G69" s="104"/>
      <c r="H69" s="48" t="s">
        <v>3</v>
      </c>
      <c r="I69" s="35">
        <v>0</v>
      </c>
      <c r="J69" s="78">
        <v>0</v>
      </c>
      <c r="K69" s="35">
        <v>0</v>
      </c>
      <c r="L69" s="9">
        <f t="shared" si="0"/>
        <v>0</v>
      </c>
      <c r="M69" s="9">
        <f t="shared" si="1"/>
        <v>0</v>
      </c>
    </row>
    <row r="70" spans="1:13">
      <c r="A70" s="116"/>
      <c r="B70" s="104"/>
      <c r="C70" s="104"/>
      <c r="D70" s="104"/>
      <c r="E70" s="104"/>
      <c r="F70" s="104"/>
      <c r="G70" s="104"/>
      <c r="H70" s="48" t="s">
        <v>22</v>
      </c>
      <c r="I70" s="35">
        <v>0.518915075</v>
      </c>
      <c r="J70" s="78">
        <v>0.51281677800000003</v>
      </c>
      <c r="K70" s="35">
        <v>0.51567169300000004</v>
      </c>
      <c r="L70" s="9">
        <f t="shared" si="0"/>
        <v>0.51580118200000002</v>
      </c>
      <c r="M70" s="9">
        <f t="shared" si="1"/>
        <v>3.0512099445782026E-3</v>
      </c>
    </row>
    <row r="71" spans="1:13">
      <c r="A71" s="116"/>
      <c r="B71" s="104"/>
      <c r="C71" s="104"/>
      <c r="D71" s="104"/>
      <c r="E71" s="104"/>
      <c r="F71" s="104"/>
      <c r="G71" s="104"/>
      <c r="H71" s="48" t="s">
        <v>4</v>
      </c>
      <c r="I71" s="35">
        <v>0.75921971399999999</v>
      </c>
      <c r="J71" s="78">
        <v>0.75394344400000002</v>
      </c>
      <c r="K71" s="35">
        <v>0.75642805899999999</v>
      </c>
      <c r="L71" s="9">
        <f t="shared" si="0"/>
        <v>0.75653040566666663</v>
      </c>
      <c r="M71" s="9">
        <f t="shared" si="1"/>
        <v>2.6396235353470881E-3</v>
      </c>
    </row>
    <row r="72" spans="1:13">
      <c r="A72" s="116"/>
      <c r="B72" s="104"/>
      <c r="C72" s="104"/>
      <c r="D72" s="104"/>
      <c r="E72" s="104"/>
      <c r="F72" s="104"/>
      <c r="G72" s="104"/>
      <c r="H72" s="48" t="s">
        <v>5</v>
      </c>
      <c r="I72" s="35">
        <v>3.6885329000000001E-2</v>
      </c>
      <c r="J72" s="78">
        <v>3.27461E-2</v>
      </c>
      <c r="K72" s="35">
        <v>2.3934938999999999E-2</v>
      </c>
      <c r="L72" s="9">
        <f t="shared" si="0"/>
        <v>3.1188789333333331E-2</v>
      </c>
      <c r="M72" s="9">
        <f t="shared" si="1"/>
        <v>6.6141562328395648E-3</v>
      </c>
    </row>
    <row r="73" spans="1:13">
      <c r="A73" s="116"/>
      <c r="B73" s="104"/>
      <c r="C73" s="104"/>
      <c r="D73" s="104"/>
      <c r="E73" s="104"/>
      <c r="F73" s="104"/>
      <c r="G73" s="104"/>
      <c r="H73" s="48" t="s">
        <v>6</v>
      </c>
      <c r="I73" s="35">
        <v>3.5157517999999999E-2</v>
      </c>
      <c r="J73" s="78">
        <v>3.6339224000000003E-2</v>
      </c>
      <c r="K73" s="35">
        <v>3.9159576000000001E-2</v>
      </c>
      <c r="L73" s="9">
        <f t="shared" si="0"/>
        <v>3.6885439333333332E-2</v>
      </c>
      <c r="M73" s="9">
        <f t="shared" si="1"/>
        <v>2.0561810357109457E-3</v>
      </c>
    </row>
    <row r="74" spans="1:13">
      <c r="A74" s="116"/>
      <c r="B74" s="104"/>
      <c r="C74" s="104"/>
      <c r="D74" s="104"/>
      <c r="E74" s="104"/>
      <c r="F74" s="104"/>
      <c r="G74" s="104"/>
      <c r="H74" s="48" t="s">
        <v>7</v>
      </c>
      <c r="I74" s="35">
        <v>1.4247325999999999E-2</v>
      </c>
      <c r="J74" s="78">
        <v>1.3699375E-2</v>
      </c>
      <c r="K74" s="35">
        <v>1.4076E-2</v>
      </c>
      <c r="L74" s="9">
        <f t="shared" si="0"/>
        <v>1.4007566999999999E-2</v>
      </c>
      <c r="M74" s="9">
        <f t="shared" si="1"/>
        <v>2.8031211393195248E-4</v>
      </c>
    </row>
    <row r="75" spans="1:13">
      <c r="A75" s="116"/>
      <c r="B75" s="104"/>
      <c r="C75" s="104"/>
      <c r="D75" s="104"/>
      <c r="E75" s="104"/>
      <c r="F75" s="104"/>
      <c r="G75" s="104"/>
      <c r="H75" s="48" t="s">
        <v>8</v>
      </c>
      <c r="I75" s="35">
        <v>8.04997E-4</v>
      </c>
      <c r="J75" s="78">
        <v>5.4693099999999996E-4</v>
      </c>
      <c r="K75" s="35">
        <v>3.4264799999999998E-4</v>
      </c>
      <c r="L75" s="9">
        <f t="shared" ref="L75:L138" si="2">AVERAGE(I75:K75)</f>
        <v>5.6485866666666675E-4</v>
      </c>
      <c r="M75" s="9">
        <f t="shared" ref="M75:M138" si="3">STDEV(I75:K75)</f>
        <v>2.3169527482090209E-4</v>
      </c>
    </row>
    <row r="76" spans="1:13">
      <c r="A76" s="116"/>
      <c r="B76" s="104"/>
      <c r="C76" s="104"/>
      <c r="D76" s="104"/>
      <c r="E76" s="104"/>
      <c r="F76" s="104"/>
      <c r="G76" s="104"/>
      <c r="H76" s="48" t="s">
        <v>9</v>
      </c>
      <c r="I76" s="35">
        <v>0.84698147700000004</v>
      </c>
      <c r="J76" s="78">
        <v>0.83804466300000002</v>
      </c>
      <c r="K76" s="35">
        <v>0.83454108100000002</v>
      </c>
      <c r="L76" s="9">
        <f t="shared" si="2"/>
        <v>0.83985574033333332</v>
      </c>
      <c r="M76" s="9">
        <f t="shared" si="3"/>
        <v>6.414893918818102E-3</v>
      </c>
    </row>
    <row r="77" spans="1:13">
      <c r="A77" s="116"/>
      <c r="B77" s="104"/>
      <c r="C77" s="104"/>
      <c r="D77" s="104"/>
      <c r="E77" s="105"/>
      <c r="F77" s="105"/>
      <c r="G77" s="105"/>
      <c r="H77" s="48" t="s">
        <v>23</v>
      </c>
      <c r="I77" s="35">
        <v>2.8593160999999999E-2</v>
      </c>
      <c r="J77" s="78">
        <v>2.2331309000000001E-2</v>
      </c>
      <c r="K77" s="35">
        <v>2.0698655999999999E-2</v>
      </c>
      <c r="L77" s="9">
        <f t="shared" si="2"/>
        <v>2.3874375333333333E-2</v>
      </c>
      <c r="M77" s="9">
        <f t="shared" si="3"/>
        <v>4.1673243910879234E-3</v>
      </c>
    </row>
    <row r="78" spans="1:13">
      <c r="A78" s="116"/>
      <c r="B78" s="104"/>
      <c r="C78" s="104"/>
      <c r="D78" s="104"/>
      <c r="E78" s="103">
        <f xml:space="preserve"> (A67*B67)/2</f>
        <v>2</v>
      </c>
      <c r="F78" s="103">
        <f>24/B67</f>
        <v>12</v>
      </c>
      <c r="G78" s="103" t="b">
        <v>1</v>
      </c>
      <c r="H78" s="48" t="s">
        <v>1</v>
      </c>
      <c r="I78" s="35">
        <v>1.1875202E-2</v>
      </c>
      <c r="J78" s="35">
        <v>1.1780548E-2</v>
      </c>
      <c r="K78" s="35">
        <v>1.1820028999999999E-2</v>
      </c>
      <c r="L78" s="9">
        <f t="shared" si="2"/>
        <v>1.1825259666666666E-2</v>
      </c>
      <c r="M78" s="9">
        <f t="shared" si="3"/>
        <v>4.7543294315111523E-5</v>
      </c>
    </row>
    <row r="79" spans="1:13">
      <c r="A79" s="116"/>
      <c r="B79" s="104"/>
      <c r="C79" s="104"/>
      <c r="D79" s="104"/>
      <c r="E79" s="104"/>
      <c r="F79" s="104"/>
      <c r="G79" s="104"/>
      <c r="H79" s="48" t="s">
        <v>2</v>
      </c>
      <c r="I79" s="35">
        <v>2.2856827999999999E-2</v>
      </c>
      <c r="J79" s="35">
        <v>2.2690016E-2</v>
      </c>
      <c r="K79" s="35">
        <v>2.2648475000000001E-2</v>
      </c>
      <c r="L79" s="9">
        <f t="shared" si="2"/>
        <v>2.2731773E-2</v>
      </c>
      <c r="M79" s="9">
        <f t="shared" si="3"/>
        <v>1.1027455934620542E-4</v>
      </c>
    </row>
    <row r="80" spans="1:13">
      <c r="A80" s="116"/>
      <c r="B80" s="104"/>
      <c r="C80" s="104"/>
      <c r="D80" s="104"/>
      <c r="E80" s="104"/>
      <c r="F80" s="104"/>
      <c r="G80" s="104"/>
      <c r="H80" s="48" t="s">
        <v>3</v>
      </c>
      <c r="I80" s="35">
        <v>0</v>
      </c>
      <c r="J80" s="35">
        <v>0</v>
      </c>
      <c r="K80" s="35">
        <v>0</v>
      </c>
      <c r="L80" s="9">
        <f t="shared" si="2"/>
        <v>0</v>
      </c>
      <c r="M80" s="9">
        <f t="shared" si="3"/>
        <v>0</v>
      </c>
    </row>
    <row r="81" spans="1:13">
      <c r="A81" s="116"/>
      <c r="B81" s="104"/>
      <c r="C81" s="104"/>
      <c r="D81" s="104"/>
      <c r="E81" s="104"/>
      <c r="F81" s="104"/>
      <c r="G81" s="104"/>
      <c r="H81" s="48" t="s">
        <v>22</v>
      </c>
      <c r="I81" s="35">
        <v>0.51693078000000003</v>
      </c>
      <c r="J81" s="35">
        <v>0.51425480899999998</v>
      </c>
      <c r="K81" s="35">
        <v>0.52230151199999997</v>
      </c>
      <c r="L81" s="9">
        <f t="shared" si="2"/>
        <v>0.51782903366666666</v>
      </c>
      <c r="M81" s="9">
        <f t="shared" si="3"/>
        <v>4.0978655455995907E-3</v>
      </c>
    </row>
    <row r="82" spans="1:13">
      <c r="A82" s="116"/>
      <c r="B82" s="104"/>
      <c r="C82" s="104"/>
      <c r="D82" s="104"/>
      <c r="E82" s="104"/>
      <c r="F82" s="104"/>
      <c r="G82" s="104"/>
      <c r="H82" s="48" t="s">
        <v>4</v>
      </c>
      <c r="I82" s="35">
        <v>0.75914430099999997</v>
      </c>
      <c r="J82" s="35">
        <v>0.75453710600000001</v>
      </c>
      <c r="K82" s="35">
        <v>0.76346783600000001</v>
      </c>
      <c r="L82" s="9">
        <f t="shared" si="2"/>
        <v>0.75904974766666677</v>
      </c>
      <c r="M82" s="9">
        <f t="shared" si="3"/>
        <v>4.4661157433342809E-3</v>
      </c>
    </row>
    <row r="83" spans="1:13">
      <c r="A83" s="116"/>
      <c r="B83" s="104"/>
      <c r="C83" s="104"/>
      <c r="D83" s="104"/>
      <c r="E83" s="104"/>
      <c r="F83" s="104"/>
      <c r="G83" s="104"/>
      <c r="H83" s="48" t="s">
        <v>5</v>
      </c>
      <c r="I83" s="35">
        <v>2.5640996999999999E-2</v>
      </c>
      <c r="J83" s="35">
        <v>2.8944385E-2</v>
      </c>
      <c r="K83" s="35">
        <v>2.7474746000000001E-2</v>
      </c>
      <c r="L83" s="9">
        <f t="shared" si="2"/>
        <v>2.7353376000000002E-2</v>
      </c>
      <c r="M83" s="9">
        <f t="shared" si="3"/>
        <v>1.6550350683024822E-3</v>
      </c>
    </row>
    <row r="84" spans="1:13">
      <c r="A84" s="116"/>
      <c r="B84" s="104"/>
      <c r="C84" s="104"/>
      <c r="D84" s="104"/>
      <c r="E84" s="104"/>
      <c r="F84" s="104"/>
      <c r="G84" s="104"/>
      <c r="H84" s="48" t="s">
        <v>6</v>
      </c>
      <c r="I84" s="35">
        <v>5.7199651999999997E-2</v>
      </c>
      <c r="J84" s="35">
        <v>5.7307376E-2</v>
      </c>
      <c r="K84" s="35">
        <v>6.5133146000000003E-2</v>
      </c>
      <c r="L84" s="9">
        <f t="shared" si="2"/>
        <v>5.9880057999999993E-2</v>
      </c>
      <c r="M84" s="9">
        <f t="shared" si="3"/>
        <v>4.5496264975107602E-3</v>
      </c>
    </row>
    <row r="85" spans="1:13">
      <c r="A85" s="116"/>
      <c r="B85" s="104"/>
      <c r="C85" s="104"/>
      <c r="D85" s="104"/>
      <c r="E85" s="104"/>
      <c r="F85" s="104"/>
      <c r="G85" s="104"/>
      <c r="H85" s="48" t="s">
        <v>7</v>
      </c>
      <c r="I85" s="35">
        <v>4.0155099999999999E-2</v>
      </c>
      <c r="J85" s="35">
        <v>4.0567129E-2</v>
      </c>
      <c r="K85" s="35">
        <v>3.5856306999999997E-2</v>
      </c>
      <c r="L85" s="9">
        <f t="shared" si="2"/>
        <v>3.8859512000000006E-2</v>
      </c>
      <c r="M85" s="9">
        <f t="shared" si="3"/>
        <v>2.6089983093572537E-3</v>
      </c>
    </row>
    <row r="86" spans="1:13">
      <c r="A86" s="116"/>
      <c r="B86" s="104"/>
      <c r="C86" s="104"/>
      <c r="D86" s="104"/>
      <c r="E86" s="104"/>
      <c r="F86" s="104"/>
      <c r="G86" s="104"/>
      <c r="H86" s="48" t="s">
        <v>8</v>
      </c>
      <c r="I86" s="35">
        <v>1.5443810000000001E-3</v>
      </c>
      <c r="J86" s="35">
        <v>1.661881E-3</v>
      </c>
      <c r="K86" s="35">
        <v>2.3370169999999998E-3</v>
      </c>
      <c r="L86" s="9">
        <f t="shared" si="2"/>
        <v>1.8477596666666666E-3</v>
      </c>
      <c r="M86" s="9">
        <f t="shared" si="3"/>
        <v>4.2776292051244138E-4</v>
      </c>
    </row>
    <row r="87" spans="1:13">
      <c r="A87" s="116"/>
      <c r="B87" s="104"/>
      <c r="C87" s="104"/>
      <c r="D87" s="104"/>
      <c r="E87" s="104"/>
      <c r="F87" s="104"/>
      <c r="G87" s="104"/>
      <c r="H87" s="48" t="s">
        <v>9</v>
      </c>
      <c r="I87" s="35">
        <v>0.88441297900000004</v>
      </c>
      <c r="J87" s="35">
        <v>0.88377368499999998</v>
      </c>
      <c r="K87" s="35">
        <v>0.89503031600000005</v>
      </c>
      <c r="L87" s="9">
        <f t="shared" si="2"/>
        <v>0.88773899333333339</v>
      </c>
      <c r="M87" s="9">
        <f t="shared" si="3"/>
        <v>6.322555960740453E-3</v>
      </c>
    </row>
    <row r="88" spans="1:13">
      <c r="A88" s="117"/>
      <c r="B88" s="105"/>
      <c r="C88" s="104"/>
      <c r="D88" s="104"/>
      <c r="E88" s="105"/>
      <c r="F88" s="105"/>
      <c r="G88" s="105"/>
      <c r="H88" s="48" t="s">
        <v>23</v>
      </c>
      <c r="I88" s="35">
        <v>2.1505586E-2</v>
      </c>
      <c r="J88" s="35">
        <v>2.1921462999999999E-2</v>
      </c>
      <c r="K88" s="35">
        <v>2.4446855999999999E-2</v>
      </c>
      <c r="L88" s="9">
        <f t="shared" si="2"/>
        <v>2.2624635000000001E-2</v>
      </c>
      <c r="M88" s="9">
        <f t="shared" si="3"/>
        <v>1.5917303318756604E-3</v>
      </c>
    </row>
    <row r="89" spans="1:13">
      <c r="A89" s="115">
        <v>2</v>
      </c>
      <c r="B89" s="103">
        <v>2</v>
      </c>
      <c r="C89" s="104"/>
      <c r="D89" s="104"/>
      <c r="E89" s="103">
        <f xml:space="preserve"> A89 * B89</f>
        <v>4</v>
      </c>
      <c r="F89" s="103">
        <f>24/B89</f>
        <v>12</v>
      </c>
      <c r="G89" s="103" t="b">
        <v>0</v>
      </c>
      <c r="H89" s="48" t="s">
        <v>1</v>
      </c>
      <c r="I89" s="35">
        <v>0</v>
      </c>
      <c r="J89" s="78">
        <v>0</v>
      </c>
      <c r="K89" s="35">
        <v>0</v>
      </c>
      <c r="L89" s="9">
        <f t="shared" si="2"/>
        <v>0</v>
      </c>
      <c r="M89" s="9">
        <f t="shared" si="3"/>
        <v>0</v>
      </c>
    </row>
    <row r="90" spans="1:13">
      <c r="A90" s="116"/>
      <c r="B90" s="104"/>
      <c r="C90" s="104"/>
      <c r="D90" s="104"/>
      <c r="E90" s="104"/>
      <c r="F90" s="104"/>
      <c r="G90" s="104"/>
      <c r="H90" s="48" t="s">
        <v>2</v>
      </c>
      <c r="I90" s="35">
        <v>0</v>
      </c>
      <c r="J90" s="78">
        <v>0</v>
      </c>
      <c r="K90" s="35">
        <v>0</v>
      </c>
      <c r="L90" s="9">
        <f t="shared" si="2"/>
        <v>0</v>
      </c>
      <c r="M90" s="9">
        <f t="shared" si="3"/>
        <v>0</v>
      </c>
    </row>
    <row r="91" spans="1:13">
      <c r="A91" s="116"/>
      <c r="B91" s="104"/>
      <c r="C91" s="104"/>
      <c r="D91" s="104"/>
      <c r="E91" s="104"/>
      <c r="F91" s="104"/>
      <c r="G91" s="104"/>
      <c r="H91" s="48" t="s">
        <v>3</v>
      </c>
      <c r="I91" s="35">
        <v>0</v>
      </c>
      <c r="J91" s="78">
        <v>0</v>
      </c>
      <c r="K91" s="35">
        <v>0</v>
      </c>
      <c r="L91" s="9">
        <f t="shared" si="2"/>
        <v>0</v>
      </c>
      <c r="M91" s="9">
        <f t="shared" si="3"/>
        <v>0</v>
      </c>
    </row>
    <row r="92" spans="1:13">
      <c r="A92" s="116"/>
      <c r="B92" s="104"/>
      <c r="C92" s="104"/>
      <c r="D92" s="104"/>
      <c r="E92" s="104"/>
      <c r="F92" s="104"/>
      <c r="G92" s="104"/>
      <c r="H92" s="48" t="s">
        <v>22</v>
      </c>
      <c r="I92" s="35">
        <v>0</v>
      </c>
      <c r="J92" s="78">
        <v>0</v>
      </c>
      <c r="K92" s="35">
        <v>0</v>
      </c>
      <c r="L92" s="9">
        <f t="shared" si="2"/>
        <v>0</v>
      </c>
      <c r="M92" s="9">
        <f t="shared" si="3"/>
        <v>0</v>
      </c>
    </row>
    <row r="93" spans="1:13">
      <c r="A93" s="116"/>
      <c r="B93" s="104"/>
      <c r="C93" s="104"/>
      <c r="D93" s="104"/>
      <c r="E93" s="104"/>
      <c r="F93" s="104"/>
      <c r="G93" s="104"/>
      <c r="H93" s="48" t="s">
        <v>4</v>
      </c>
      <c r="I93" s="35">
        <v>0.268123634</v>
      </c>
      <c r="J93" s="78">
        <v>0.26873544999999999</v>
      </c>
      <c r="K93" s="35">
        <v>0.26782748099999998</v>
      </c>
      <c r="L93" s="9">
        <f t="shared" si="2"/>
        <v>0.26822885499999999</v>
      </c>
      <c r="M93" s="9">
        <f t="shared" si="3"/>
        <v>4.6303943716599567E-4</v>
      </c>
    </row>
    <row r="94" spans="1:13">
      <c r="A94" s="116"/>
      <c r="B94" s="104"/>
      <c r="C94" s="104"/>
      <c r="D94" s="104"/>
      <c r="E94" s="104"/>
      <c r="F94" s="104"/>
      <c r="G94" s="104"/>
      <c r="H94" s="48" t="s">
        <v>5</v>
      </c>
      <c r="I94" s="35">
        <v>2.0732698000000001E-2</v>
      </c>
      <c r="J94" s="78">
        <v>2.0275978E-2</v>
      </c>
      <c r="K94" s="35">
        <v>2.3848993999999998E-2</v>
      </c>
      <c r="L94" s="9">
        <f t="shared" si="2"/>
        <v>2.1619223333333337E-2</v>
      </c>
      <c r="M94" s="9">
        <f t="shared" si="3"/>
        <v>1.9444938182070234E-3</v>
      </c>
    </row>
    <row r="95" spans="1:13">
      <c r="A95" s="116"/>
      <c r="B95" s="104"/>
      <c r="C95" s="104"/>
      <c r="D95" s="104"/>
      <c r="E95" s="104"/>
      <c r="F95" s="104"/>
      <c r="G95" s="104"/>
      <c r="H95" s="48" t="s">
        <v>6</v>
      </c>
      <c r="I95" s="35">
        <v>4.1947593999999998E-2</v>
      </c>
      <c r="J95" s="78">
        <v>3.3697431999999999E-2</v>
      </c>
      <c r="K95" s="35">
        <v>4.0586329999999997E-2</v>
      </c>
      <c r="L95" s="9">
        <f t="shared" si="2"/>
        <v>3.8743785333333336E-2</v>
      </c>
      <c r="M95" s="9">
        <f t="shared" si="3"/>
        <v>4.4229539216520588E-3</v>
      </c>
    </row>
    <row r="96" spans="1:13">
      <c r="A96" s="116"/>
      <c r="B96" s="104"/>
      <c r="C96" s="104"/>
      <c r="D96" s="104"/>
      <c r="E96" s="104"/>
      <c r="F96" s="104"/>
      <c r="G96" s="104"/>
      <c r="H96" s="48" t="s">
        <v>7</v>
      </c>
      <c r="I96" s="35">
        <v>1.4413633E-2</v>
      </c>
      <c r="J96" s="78">
        <v>1.4386184999999999E-2</v>
      </c>
      <c r="K96" s="35">
        <v>1.3846974999999999E-2</v>
      </c>
      <c r="L96" s="9">
        <f t="shared" si="2"/>
        <v>1.4215597666666665E-2</v>
      </c>
      <c r="M96" s="9">
        <f t="shared" si="3"/>
        <v>3.1953145535507701E-4</v>
      </c>
    </row>
    <row r="97" spans="1:13">
      <c r="A97" s="116"/>
      <c r="B97" s="104"/>
      <c r="C97" s="104"/>
      <c r="D97" s="104"/>
      <c r="E97" s="104"/>
      <c r="F97" s="104"/>
      <c r="G97" s="104"/>
      <c r="H97" s="48" t="s">
        <v>8</v>
      </c>
      <c r="I97" s="35">
        <v>7.6565900000000002E-4</v>
      </c>
      <c r="J97" s="78">
        <v>5.0481199999999999E-4</v>
      </c>
      <c r="K97" s="35">
        <v>6.2940000000000001E-4</v>
      </c>
      <c r="L97" s="9">
        <f t="shared" si="2"/>
        <v>6.3329033333333338E-4</v>
      </c>
      <c r="M97" s="9">
        <f t="shared" si="3"/>
        <v>1.3046700875061611E-4</v>
      </c>
    </row>
    <row r="98" spans="1:13">
      <c r="A98" s="116"/>
      <c r="B98" s="104"/>
      <c r="C98" s="104"/>
      <c r="D98" s="104"/>
      <c r="E98" s="104"/>
      <c r="F98" s="104"/>
      <c r="G98" s="104"/>
      <c r="H98" s="48" t="s">
        <v>9</v>
      </c>
      <c r="I98" s="35">
        <v>0.34664835100000002</v>
      </c>
      <c r="J98" s="78">
        <v>0.33831289599999997</v>
      </c>
      <c r="K98" s="35">
        <v>0.347341026</v>
      </c>
      <c r="L98" s="9">
        <f t="shared" si="2"/>
        <v>0.34410075766666665</v>
      </c>
      <c r="M98" s="9">
        <f t="shared" si="3"/>
        <v>5.0243861981597842E-3</v>
      </c>
    </row>
    <row r="99" spans="1:13">
      <c r="A99" s="116"/>
      <c r="B99" s="104"/>
      <c r="C99" s="104"/>
      <c r="D99" s="104"/>
      <c r="E99" s="105"/>
      <c r="F99" s="105"/>
      <c r="G99" s="105"/>
      <c r="H99" s="48" t="s">
        <v>23</v>
      </c>
      <c r="I99" s="35">
        <v>2.4834182999999999E-2</v>
      </c>
      <c r="J99" s="78">
        <v>2.0116104999999999E-2</v>
      </c>
      <c r="K99" s="35">
        <v>1.9465596000000002E-2</v>
      </c>
      <c r="L99" s="9">
        <f t="shared" si="2"/>
        <v>2.1471961333333334E-2</v>
      </c>
      <c r="M99" s="9">
        <f t="shared" si="3"/>
        <v>2.9298790745732714E-3</v>
      </c>
    </row>
    <row r="100" spans="1:13">
      <c r="A100" s="116"/>
      <c r="B100" s="104"/>
      <c r="C100" s="104"/>
      <c r="D100" s="104"/>
      <c r="E100" s="103">
        <f xml:space="preserve"> (A89*B89)/2</f>
        <v>2</v>
      </c>
      <c r="F100" s="103">
        <f>24/B89</f>
        <v>12</v>
      </c>
      <c r="G100" s="103" t="b">
        <v>0</v>
      </c>
      <c r="H100" s="48" t="s">
        <v>1</v>
      </c>
      <c r="I100" s="35">
        <v>0</v>
      </c>
      <c r="J100" s="35">
        <v>0</v>
      </c>
      <c r="K100" s="35">
        <v>0</v>
      </c>
      <c r="L100" s="9">
        <f t="shared" si="2"/>
        <v>0</v>
      </c>
      <c r="M100" s="9">
        <f t="shared" si="3"/>
        <v>0</v>
      </c>
    </row>
    <row r="101" spans="1:13">
      <c r="A101" s="116"/>
      <c r="B101" s="104"/>
      <c r="C101" s="104"/>
      <c r="D101" s="104"/>
      <c r="E101" s="104"/>
      <c r="F101" s="104"/>
      <c r="G101" s="104"/>
      <c r="H101" s="48" t="s">
        <v>2</v>
      </c>
      <c r="I101" s="35">
        <v>0</v>
      </c>
      <c r="J101" s="35">
        <v>0</v>
      </c>
      <c r="K101" s="35">
        <v>0</v>
      </c>
      <c r="L101" s="9">
        <f t="shared" si="2"/>
        <v>0</v>
      </c>
      <c r="M101" s="9">
        <f t="shared" si="3"/>
        <v>0</v>
      </c>
    </row>
    <row r="102" spans="1:13">
      <c r="A102" s="116"/>
      <c r="B102" s="104"/>
      <c r="C102" s="104"/>
      <c r="D102" s="104"/>
      <c r="E102" s="104"/>
      <c r="F102" s="104"/>
      <c r="G102" s="104"/>
      <c r="H102" s="48" t="s">
        <v>3</v>
      </c>
      <c r="I102" s="35">
        <v>0</v>
      </c>
      <c r="J102" s="35">
        <v>0</v>
      </c>
      <c r="K102" s="35">
        <v>0</v>
      </c>
      <c r="L102" s="9">
        <f t="shared" si="2"/>
        <v>0</v>
      </c>
      <c r="M102" s="9">
        <f t="shared" si="3"/>
        <v>0</v>
      </c>
    </row>
    <row r="103" spans="1:13">
      <c r="A103" s="116"/>
      <c r="B103" s="104"/>
      <c r="C103" s="104"/>
      <c r="D103" s="104"/>
      <c r="E103" s="104"/>
      <c r="F103" s="104"/>
      <c r="G103" s="104"/>
      <c r="H103" s="48" t="s">
        <v>22</v>
      </c>
      <c r="I103" s="35">
        <v>0</v>
      </c>
      <c r="J103" s="35">
        <v>0</v>
      </c>
      <c r="K103" s="35">
        <v>0</v>
      </c>
      <c r="L103" s="9">
        <f t="shared" si="2"/>
        <v>0</v>
      </c>
      <c r="M103" s="9">
        <f t="shared" si="3"/>
        <v>0</v>
      </c>
    </row>
    <row r="104" spans="1:13">
      <c r="A104" s="116"/>
      <c r="B104" s="104"/>
      <c r="C104" s="104"/>
      <c r="D104" s="104"/>
      <c r="E104" s="104"/>
      <c r="F104" s="104"/>
      <c r="G104" s="104"/>
      <c r="H104" s="48" t="s">
        <v>4</v>
      </c>
      <c r="I104" s="35">
        <v>0.26945296699999999</v>
      </c>
      <c r="J104" s="35">
        <v>0.26885700499999998</v>
      </c>
      <c r="K104" s="35">
        <v>0.26885410700000001</v>
      </c>
      <c r="L104" s="9">
        <f t="shared" si="2"/>
        <v>0.26905469300000001</v>
      </c>
      <c r="M104" s="9">
        <f t="shared" si="3"/>
        <v>3.449184452997503E-4</v>
      </c>
    </row>
    <row r="105" spans="1:13">
      <c r="A105" s="116"/>
      <c r="B105" s="104"/>
      <c r="C105" s="104"/>
      <c r="D105" s="104"/>
      <c r="E105" s="104"/>
      <c r="F105" s="104"/>
      <c r="G105" s="104"/>
      <c r="H105" s="48" t="s">
        <v>5</v>
      </c>
      <c r="I105" s="35">
        <v>2.2425703000000002E-2</v>
      </c>
      <c r="J105" s="35">
        <v>2.2698248000000001E-2</v>
      </c>
      <c r="K105" s="35">
        <v>2.095882E-2</v>
      </c>
      <c r="L105" s="9">
        <f t="shared" si="2"/>
        <v>2.2027590333333333E-2</v>
      </c>
      <c r="M105" s="9">
        <f t="shared" si="3"/>
        <v>9.3556010673624549E-4</v>
      </c>
    </row>
    <row r="106" spans="1:13">
      <c r="A106" s="116"/>
      <c r="B106" s="104"/>
      <c r="C106" s="104"/>
      <c r="D106" s="104"/>
      <c r="E106" s="104"/>
      <c r="F106" s="104"/>
      <c r="G106" s="104"/>
      <c r="H106" s="48" t="s">
        <v>6</v>
      </c>
      <c r="I106" s="35">
        <v>6.1573652999999999E-2</v>
      </c>
      <c r="J106" s="35">
        <v>5.5247062E-2</v>
      </c>
      <c r="K106" s="35">
        <v>6.0504130000000003E-2</v>
      </c>
      <c r="L106" s="9">
        <f t="shared" si="2"/>
        <v>5.9108281666666672E-2</v>
      </c>
      <c r="M106" s="9">
        <f t="shared" si="3"/>
        <v>3.3864041175814112E-3</v>
      </c>
    </row>
    <row r="107" spans="1:13">
      <c r="A107" s="116"/>
      <c r="B107" s="104"/>
      <c r="C107" s="104"/>
      <c r="D107" s="104"/>
      <c r="E107" s="104"/>
      <c r="F107" s="104"/>
      <c r="G107" s="104"/>
      <c r="H107" s="48" t="s">
        <v>7</v>
      </c>
      <c r="I107" s="35">
        <v>3.4255687E-2</v>
      </c>
      <c r="J107" s="35">
        <v>4.0646196000000002E-2</v>
      </c>
      <c r="K107" s="35">
        <v>3.5561343000000002E-2</v>
      </c>
      <c r="L107" s="9">
        <f t="shared" si="2"/>
        <v>3.6821075333333335E-2</v>
      </c>
      <c r="M107" s="9">
        <f t="shared" si="3"/>
        <v>3.3763657212310901E-3</v>
      </c>
    </row>
    <row r="108" spans="1:13">
      <c r="A108" s="116"/>
      <c r="B108" s="104"/>
      <c r="C108" s="104"/>
      <c r="D108" s="104"/>
      <c r="E108" s="104"/>
      <c r="F108" s="104"/>
      <c r="G108" s="104"/>
      <c r="H108" s="48" t="s">
        <v>8</v>
      </c>
      <c r="I108" s="35">
        <v>3.3160680000000001E-3</v>
      </c>
      <c r="J108" s="35">
        <v>2.6035519999999999E-3</v>
      </c>
      <c r="K108" s="35">
        <v>3.5555019999999999E-3</v>
      </c>
      <c r="L108" s="9">
        <f t="shared" si="2"/>
        <v>3.1583740000000003E-3</v>
      </c>
      <c r="M108" s="9">
        <f t="shared" si="3"/>
        <v>4.951795117449833E-4</v>
      </c>
    </row>
    <row r="109" spans="1:13">
      <c r="A109" s="116"/>
      <c r="B109" s="104"/>
      <c r="C109" s="104"/>
      <c r="D109" s="104"/>
      <c r="E109" s="104"/>
      <c r="F109" s="104"/>
      <c r="G109" s="104"/>
      <c r="H109" s="48" t="s">
        <v>9</v>
      </c>
      <c r="I109" s="35">
        <v>0.39185250799999999</v>
      </c>
      <c r="J109" s="35">
        <v>0.39079981000000003</v>
      </c>
      <c r="K109" s="35">
        <v>0.39022633099999998</v>
      </c>
      <c r="L109" s="9">
        <f t="shared" si="2"/>
        <v>0.39095954966666668</v>
      </c>
      <c r="M109" s="9">
        <f t="shared" si="3"/>
        <v>8.2477298674382639E-4</v>
      </c>
    </row>
    <row r="110" spans="1:13">
      <c r="A110" s="117"/>
      <c r="B110" s="105"/>
      <c r="C110" s="104"/>
      <c r="D110" s="105"/>
      <c r="E110" s="105"/>
      <c r="F110" s="105"/>
      <c r="G110" s="105"/>
      <c r="H110" s="48" t="s">
        <v>23</v>
      </c>
      <c r="I110" s="35">
        <v>1.9704064E-2</v>
      </c>
      <c r="J110" s="35">
        <v>1.9820262000000002E-2</v>
      </c>
      <c r="K110" s="35">
        <v>2.1441604999999999E-2</v>
      </c>
      <c r="L110" s="9">
        <f t="shared" si="2"/>
        <v>2.0321977000000001E-2</v>
      </c>
      <c r="M110" s="9">
        <f t="shared" si="3"/>
        <v>9.7136534712177053E-4</v>
      </c>
    </row>
    <row r="111" spans="1:13">
      <c r="A111" s="115">
        <v>2</v>
      </c>
      <c r="B111" s="103">
        <v>2</v>
      </c>
      <c r="C111" s="104"/>
      <c r="D111" s="103" t="s">
        <v>12</v>
      </c>
      <c r="E111" s="103" t="s">
        <v>13</v>
      </c>
      <c r="F111" s="103">
        <f>24/B111</f>
        <v>12</v>
      </c>
      <c r="G111" s="103" t="s">
        <v>13</v>
      </c>
      <c r="H111" s="49" t="s">
        <v>4</v>
      </c>
      <c r="I111" s="35">
        <v>6.9921392999999998E-2</v>
      </c>
      <c r="J111" s="78">
        <v>0.104438979</v>
      </c>
      <c r="K111" s="35">
        <v>7.0117325999999994E-2</v>
      </c>
      <c r="L111" s="9">
        <f t="shared" si="2"/>
        <v>8.1492565999999989E-2</v>
      </c>
      <c r="M111" s="9">
        <f t="shared" si="3"/>
        <v>1.9872418061475352E-2</v>
      </c>
    </row>
    <row r="112" spans="1:13">
      <c r="A112" s="116"/>
      <c r="B112" s="104"/>
      <c r="C112" s="104"/>
      <c r="D112" s="104"/>
      <c r="E112" s="104"/>
      <c r="F112" s="104"/>
      <c r="G112" s="104"/>
      <c r="H112" s="49" t="s">
        <v>5</v>
      </c>
      <c r="I112" s="35">
        <v>1.49316E-4</v>
      </c>
      <c r="J112" s="78">
        <v>1.4749300000000001E-4</v>
      </c>
      <c r="K112" s="35">
        <v>1.10856E-4</v>
      </c>
      <c r="L112" s="9">
        <f t="shared" si="2"/>
        <v>1.3588833333333332E-4</v>
      </c>
      <c r="M112" s="9">
        <f t="shared" si="3"/>
        <v>2.1697790586447584E-5</v>
      </c>
    </row>
    <row r="113" spans="1:13">
      <c r="A113" s="116"/>
      <c r="B113" s="104"/>
      <c r="C113" s="104"/>
      <c r="D113" s="104"/>
      <c r="E113" s="104"/>
      <c r="F113" s="104"/>
      <c r="G113" s="104"/>
      <c r="H113" s="49" t="s">
        <v>6</v>
      </c>
      <c r="I113" s="35">
        <v>4.4446365000000002E-2</v>
      </c>
      <c r="J113" s="78">
        <v>4.3227219999999997E-2</v>
      </c>
      <c r="K113" s="35">
        <v>3.5957455999999999E-2</v>
      </c>
      <c r="L113" s="9">
        <f t="shared" si="2"/>
        <v>4.1210347000000001E-2</v>
      </c>
      <c r="M113" s="9">
        <f t="shared" si="3"/>
        <v>4.5897959133459308E-3</v>
      </c>
    </row>
    <row r="114" spans="1:13">
      <c r="A114" s="116"/>
      <c r="B114" s="104"/>
      <c r="C114" s="104"/>
      <c r="D114" s="104"/>
      <c r="E114" s="104"/>
      <c r="F114" s="104"/>
      <c r="G114" s="104"/>
      <c r="H114" s="49" t="s">
        <v>7</v>
      </c>
      <c r="I114" s="35">
        <v>9.6533503000000007E-2</v>
      </c>
      <c r="J114" s="78">
        <v>9.6048642000000004E-2</v>
      </c>
      <c r="K114" s="35">
        <v>9.6035948999999995E-2</v>
      </c>
      <c r="L114" s="9">
        <f t="shared" si="2"/>
        <v>9.6206031333333331E-2</v>
      </c>
      <c r="M114" s="9">
        <f t="shared" si="3"/>
        <v>2.8366978586789204E-4</v>
      </c>
    </row>
    <row r="115" spans="1:13">
      <c r="A115" s="116"/>
      <c r="B115" s="104"/>
      <c r="C115" s="104"/>
      <c r="D115" s="104"/>
      <c r="E115" s="104"/>
      <c r="F115" s="104"/>
      <c r="G115" s="104"/>
      <c r="H115" s="48" t="s">
        <v>9</v>
      </c>
      <c r="I115" s="35">
        <v>0.21142070499999999</v>
      </c>
      <c r="J115" s="78">
        <v>0.34641704099999998</v>
      </c>
      <c r="K115" s="35">
        <v>0.20321569</v>
      </c>
      <c r="L115" s="9">
        <f t="shared" si="2"/>
        <v>0.2536844786666666</v>
      </c>
      <c r="M115" s="9">
        <f t="shared" si="3"/>
        <v>8.0413473096656696E-2</v>
      </c>
    </row>
    <row r="116" spans="1:13">
      <c r="A116" s="116"/>
      <c r="B116" s="104"/>
      <c r="C116" s="104"/>
      <c r="D116" s="105"/>
      <c r="E116" s="105"/>
      <c r="F116" s="105"/>
      <c r="G116" s="105"/>
      <c r="H116" s="48" t="s">
        <v>23</v>
      </c>
      <c r="I116" s="35">
        <v>2.0508122E-2</v>
      </c>
      <c r="J116" s="78">
        <v>2.0601774999999999E-2</v>
      </c>
      <c r="K116" s="35">
        <v>1.9400719E-2</v>
      </c>
      <c r="L116" s="9">
        <f t="shared" si="2"/>
        <v>2.0170205333333333E-2</v>
      </c>
      <c r="M116" s="9">
        <f t="shared" si="3"/>
        <v>6.6803789861978103E-4</v>
      </c>
    </row>
    <row r="117" spans="1:13">
      <c r="A117" s="116"/>
      <c r="B117" s="104"/>
      <c r="C117" s="104"/>
      <c r="D117" s="103" t="s">
        <v>14</v>
      </c>
      <c r="E117" s="103" t="s">
        <v>13</v>
      </c>
      <c r="F117" s="103">
        <f>24/B111</f>
        <v>12</v>
      </c>
      <c r="G117" s="103" t="s">
        <v>13</v>
      </c>
      <c r="H117" s="49" t="s">
        <v>4</v>
      </c>
      <c r="I117" s="35">
        <v>6.9616733E-2</v>
      </c>
      <c r="J117" s="78">
        <v>6.9564706000000004E-2</v>
      </c>
      <c r="K117" s="35">
        <v>7.046173E-2</v>
      </c>
      <c r="L117" s="9">
        <f t="shared" si="2"/>
        <v>6.9881056333333344E-2</v>
      </c>
      <c r="M117" s="9">
        <f t="shared" si="3"/>
        <v>5.0355052631521706E-4</v>
      </c>
    </row>
    <row r="118" spans="1:13">
      <c r="A118" s="116"/>
      <c r="B118" s="104"/>
      <c r="C118" s="104"/>
      <c r="D118" s="104"/>
      <c r="E118" s="104"/>
      <c r="F118" s="104"/>
      <c r="G118" s="104"/>
      <c r="H118" s="49" t="s">
        <v>5</v>
      </c>
      <c r="I118" s="35">
        <v>1.3742391E-2</v>
      </c>
      <c r="J118" s="78">
        <v>1.3827994E-2</v>
      </c>
      <c r="K118" s="35">
        <v>1.3773093E-2</v>
      </c>
      <c r="L118" s="9">
        <f t="shared" si="2"/>
        <v>1.3781159333333334E-2</v>
      </c>
      <c r="M118" s="9">
        <f t="shared" si="3"/>
        <v>4.3367818740782115E-5</v>
      </c>
    </row>
    <row r="119" spans="1:13">
      <c r="A119" s="116"/>
      <c r="B119" s="104"/>
      <c r="C119" s="104"/>
      <c r="D119" s="104"/>
      <c r="E119" s="104"/>
      <c r="F119" s="104"/>
      <c r="G119" s="104"/>
      <c r="H119" s="49" t="s">
        <v>6</v>
      </c>
      <c r="I119" s="35">
        <v>4.4576913000000003E-2</v>
      </c>
      <c r="J119" s="78">
        <v>4.3479505000000002E-2</v>
      </c>
      <c r="K119" s="35">
        <v>4.4247307999999999E-2</v>
      </c>
      <c r="L119" s="9">
        <f t="shared" si="2"/>
        <v>4.4101242000000006E-2</v>
      </c>
      <c r="M119" s="9">
        <f t="shared" si="3"/>
        <v>5.6309638329774426E-4</v>
      </c>
    </row>
    <row r="120" spans="1:13">
      <c r="A120" s="116"/>
      <c r="B120" s="104"/>
      <c r="C120" s="104"/>
      <c r="D120" s="104"/>
      <c r="E120" s="104"/>
      <c r="F120" s="104"/>
      <c r="G120" s="104"/>
      <c r="H120" s="49" t="s">
        <v>7</v>
      </c>
      <c r="I120" s="35">
        <v>2.5672302000000001E-2</v>
      </c>
      <c r="J120" s="78">
        <v>2.5652656999999999E-2</v>
      </c>
      <c r="K120" s="35">
        <v>2.5902888999999998E-2</v>
      </c>
      <c r="L120" s="9">
        <f t="shared" si="2"/>
        <v>2.5742615999999999E-2</v>
      </c>
      <c r="M120" s="9">
        <f t="shared" si="3"/>
        <v>1.3914761012320611E-4</v>
      </c>
    </row>
    <row r="121" spans="1:13">
      <c r="A121" s="116"/>
      <c r="B121" s="104"/>
      <c r="C121" s="104"/>
      <c r="D121" s="104"/>
      <c r="E121" s="104"/>
      <c r="F121" s="104"/>
      <c r="G121" s="104"/>
      <c r="H121" s="49" t="s">
        <v>8</v>
      </c>
      <c r="I121" s="35">
        <v>5.8636599999999995E-4</v>
      </c>
      <c r="J121" s="78">
        <v>8.4503900000000001E-4</v>
      </c>
      <c r="K121" s="35">
        <v>5.3530099999999996E-4</v>
      </c>
      <c r="L121" s="9">
        <f t="shared" si="2"/>
        <v>6.5556866666666668E-4</v>
      </c>
      <c r="M121" s="9">
        <f t="shared" si="3"/>
        <v>1.6606072373181245E-4</v>
      </c>
    </row>
    <row r="122" spans="1:13">
      <c r="A122" s="116"/>
      <c r="B122" s="104"/>
      <c r="C122" s="104"/>
      <c r="D122" s="104"/>
      <c r="E122" s="104"/>
      <c r="F122" s="104"/>
      <c r="G122" s="104"/>
      <c r="H122" s="49" t="s">
        <v>9</v>
      </c>
      <c r="I122" s="35">
        <v>0.15606019099999999</v>
      </c>
      <c r="J122" s="78">
        <v>0.15430740400000001</v>
      </c>
      <c r="K122" s="35">
        <v>0.15675671299999999</v>
      </c>
      <c r="L122" s="9">
        <f t="shared" si="2"/>
        <v>0.15570810266666665</v>
      </c>
      <c r="M122" s="9">
        <f t="shared" si="3"/>
        <v>1.2620432996622215E-3</v>
      </c>
    </row>
    <row r="123" spans="1:13">
      <c r="A123" s="117"/>
      <c r="B123" s="105"/>
      <c r="C123" s="105"/>
      <c r="D123" s="105"/>
      <c r="E123" s="105"/>
      <c r="F123" s="105"/>
      <c r="G123" s="105"/>
      <c r="H123" s="48" t="s">
        <v>23</v>
      </c>
      <c r="I123" s="35">
        <v>2.0011111000000002E-2</v>
      </c>
      <c r="J123" s="78">
        <v>1.9877273000000001E-2</v>
      </c>
      <c r="K123" s="35">
        <v>1.9466892999999999E-2</v>
      </c>
      <c r="L123" s="9">
        <f t="shared" si="2"/>
        <v>1.9785092333333334E-2</v>
      </c>
      <c r="M123" s="9">
        <f t="shared" si="3"/>
        <v>2.8357761611476687E-4</v>
      </c>
    </row>
    <row r="124" spans="1:13">
      <c r="A124" s="115">
        <v>2</v>
      </c>
      <c r="B124" s="103">
        <v>2</v>
      </c>
      <c r="C124" s="103" t="s">
        <v>17</v>
      </c>
      <c r="D124" s="103" t="s">
        <v>11</v>
      </c>
      <c r="E124" s="103">
        <f xml:space="preserve"> A124 * B124</f>
        <v>4</v>
      </c>
      <c r="F124" s="103">
        <f>24/B124</f>
        <v>12</v>
      </c>
      <c r="G124" s="103" t="b">
        <v>1</v>
      </c>
      <c r="H124" s="48" t="s">
        <v>1</v>
      </c>
      <c r="I124" s="35">
        <v>2.2024748E-2</v>
      </c>
      <c r="J124" s="78">
        <v>2.1990979000000001E-2</v>
      </c>
      <c r="K124" s="35">
        <v>2.2028313000000001E-2</v>
      </c>
      <c r="L124" s="9">
        <f t="shared" si="2"/>
        <v>2.2014679999999998E-2</v>
      </c>
      <c r="M124" s="9">
        <f t="shared" si="3"/>
        <v>2.0602921079303158E-5</v>
      </c>
    </row>
    <row r="125" spans="1:13">
      <c r="A125" s="116"/>
      <c r="B125" s="104"/>
      <c r="C125" s="104"/>
      <c r="D125" s="104"/>
      <c r="E125" s="104"/>
      <c r="F125" s="104"/>
      <c r="G125" s="104"/>
      <c r="H125" s="48" t="s">
        <v>2</v>
      </c>
      <c r="I125" s="35">
        <v>4.6215239999999998E-2</v>
      </c>
      <c r="J125" s="78">
        <v>4.5959501E-2</v>
      </c>
      <c r="K125" s="35">
        <v>4.5940294999999999E-2</v>
      </c>
      <c r="L125" s="9">
        <f t="shared" si="2"/>
        <v>4.6038345333333335E-2</v>
      </c>
      <c r="M125" s="9">
        <f t="shared" si="3"/>
        <v>1.5349596063197571E-4</v>
      </c>
    </row>
    <row r="126" spans="1:13">
      <c r="A126" s="116"/>
      <c r="B126" s="104"/>
      <c r="C126" s="104"/>
      <c r="D126" s="104"/>
      <c r="E126" s="104"/>
      <c r="F126" s="104"/>
      <c r="G126" s="104"/>
      <c r="H126" s="48" t="s">
        <v>3</v>
      </c>
      <c r="I126" s="35">
        <v>0</v>
      </c>
      <c r="J126" s="78">
        <v>0</v>
      </c>
      <c r="K126" s="35">
        <v>0</v>
      </c>
      <c r="L126" s="9">
        <f t="shared" si="2"/>
        <v>0</v>
      </c>
      <c r="M126" s="9">
        <f t="shared" si="3"/>
        <v>0</v>
      </c>
    </row>
    <row r="127" spans="1:13">
      <c r="A127" s="116"/>
      <c r="B127" s="104"/>
      <c r="C127" s="104"/>
      <c r="D127" s="104"/>
      <c r="E127" s="104"/>
      <c r="F127" s="104"/>
      <c r="G127" s="104"/>
      <c r="H127" s="48" t="s">
        <v>22</v>
      </c>
      <c r="I127" s="35">
        <v>0.51903744200000002</v>
      </c>
      <c r="J127" s="78">
        <v>0.51639996200000005</v>
      </c>
      <c r="K127" s="35">
        <v>0.51614174000000002</v>
      </c>
      <c r="L127" s="9">
        <f t="shared" si="2"/>
        <v>0.5171930480000001</v>
      </c>
      <c r="M127" s="9">
        <f t="shared" si="3"/>
        <v>1.6025016601389143E-3</v>
      </c>
    </row>
    <row r="128" spans="1:13">
      <c r="A128" s="116"/>
      <c r="B128" s="104"/>
      <c r="C128" s="104"/>
      <c r="D128" s="104"/>
      <c r="E128" s="104"/>
      <c r="F128" s="104"/>
      <c r="G128" s="104"/>
      <c r="H128" s="48" t="s">
        <v>4</v>
      </c>
      <c r="I128" s="35">
        <v>0.79281078400000005</v>
      </c>
      <c r="J128" s="78">
        <v>0.79016386199999999</v>
      </c>
      <c r="K128" s="35">
        <v>0.79032056500000003</v>
      </c>
      <c r="L128" s="9">
        <f t="shared" si="2"/>
        <v>0.79109840366666673</v>
      </c>
      <c r="M128" s="9">
        <f t="shared" si="3"/>
        <v>1.4850332528406202E-3</v>
      </c>
    </row>
    <row r="129" spans="1:13">
      <c r="A129" s="116"/>
      <c r="B129" s="104"/>
      <c r="C129" s="104"/>
      <c r="D129" s="104"/>
      <c r="E129" s="104"/>
      <c r="F129" s="104"/>
      <c r="G129" s="104"/>
      <c r="H129" s="48" t="s">
        <v>5</v>
      </c>
      <c r="I129" s="35">
        <v>2.1782131999999999E-2</v>
      </c>
      <c r="J129" s="78">
        <v>3.1608412000000002E-2</v>
      </c>
      <c r="K129" s="35">
        <v>2.7372297E-2</v>
      </c>
      <c r="L129" s="9">
        <f t="shared" si="2"/>
        <v>2.6920947000000001E-2</v>
      </c>
      <c r="M129" s="9">
        <f t="shared" si="3"/>
        <v>4.9286643501536007E-3</v>
      </c>
    </row>
    <row r="130" spans="1:13">
      <c r="A130" s="116"/>
      <c r="B130" s="104"/>
      <c r="C130" s="104"/>
      <c r="D130" s="104"/>
      <c r="E130" s="104"/>
      <c r="F130" s="104"/>
      <c r="G130" s="104"/>
      <c r="H130" s="48" t="s">
        <v>6</v>
      </c>
      <c r="I130" s="35">
        <v>6.3030377999999998E-2</v>
      </c>
      <c r="J130" s="78">
        <v>6.2031029000000001E-2</v>
      </c>
      <c r="K130" s="35">
        <v>6.7158220000000005E-2</v>
      </c>
      <c r="L130" s="9">
        <f t="shared" si="2"/>
        <v>6.4073209000000006E-2</v>
      </c>
      <c r="M130" s="9">
        <f t="shared" si="3"/>
        <v>2.7180221225260497E-3</v>
      </c>
    </row>
    <row r="131" spans="1:13">
      <c r="A131" s="116"/>
      <c r="B131" s="104"/>
      <c r="C131" s="104"/>
      <c r="D131" s="104"/>
      <c r="E131" s="104"/>
      <c r="F131" s="104"/>
      <c r="G131" s="104"/>
      <c r="H131" s="48" t="s">
        <v>7</v>
      </c>
      <c r="I131" s="35">
        <v>2.6845290000000001E-2</v>
      </c>
      <c r="J131" s="78">
        <v>2.6927145999999999E-2</v>
      </c>
      <c r="K131" s="35">
        <v>2.5645465999999999E-2</v>
      </c>
      <c r="L131" s="9">
        <f t="shared" si="2"/>
        <v>2.6472633999999998E-2</v>
      </c>
      <c r="M131" s="9">
        <f t="shared" si="3"/>
        <v>7.1751674290709128E-4</v>
      </c>
    </row>
    <row r="132" spans="1:13">
      <c r="A132" s="116"/>
      <c r="B132" s="104"/>
      <c r="C132" s="104"/>
      <c r="D132" s="104"/>
      <c r="E132" s="104"/>
      <c r="F132" s="104"/>
      <c r="G132" s="104"/>
      <c r="H132" s="48" t="s">
        <v>8</v>
      </c>
      <c r="I132" s="35">
        <v>5.6221699999999995E-4</v>
      </c>
      <c r="J132" s="78">
        <v>1.330096E-3</v>
      </c>
      <c r="K132" s="35">
        <v>1.397859E-3</v>
      </c>
      <c r="L132" s="9">
        <f t="shared" si="2"/>
        <v>1.0967240000000001E-3</v>
      </c>
      <c r="M132" s="9">
        <f t="shared" si="3"/>
        <v>4.6413495432794116E-4</v>
      </c>
    </row>
    <row r="133" spans="1:13">
      <c r="A133" s="116"/>
      <c r="B133" s="104"/>
      <c r="C133" s="104"/>
      <c r="D133" s="104"/>
      <c r="E133" s="104"/>
      <c r="F133" s="104"/>
      <c r="G133" s="104"/>
      <c r="H133" s="48" t="s">
        <v>9</v>
      </c>
      <c r="I133" s="35">
        <v>0.90584950799999997</v>
      </c>
      <c r="J133" s="78">
        <v>0.91291473099999998</v>
      </c>
      <c r="K133" s="35">
        <v>0.91262334099999998</v>
      </c>
      <c r="L133" s="9">
        <f t="shared" si="2"/>
        <v>0.91046252666666661</v>
      </c>
      <c r="M133" s="9">
        <f t="shared" si="3"/>
        <v>3.9976471764384576E-3</v>
      </c>
    </row>
    <row r="134" spans="1:13">
      <c r="A134" s="116"/>
      <c r="B134" s="104"/>
      <c r="C134" s="104"/>
      <c r="D134" s="104"/>
      <c r="E134" s="105"/>
      <c r="F134" s="105"/>
      <c r="G134" s="105"/>
      <c r="H134" s="48" t="s">
        <v>23</v>
      </c>
      <c r="I134" s="35">
        <v>4.1313574999999998E-2</v>
      </c>
      <c r="J134" s="78">
        <v>4.1788218000000002E-2</v>
      </c>
      <c r="K134" s="9">
        <v>5.0526557E-2</v>
      </c>
      <c r="L134" s="9">
        <f t="shared" si="2"/>
        <v>4.4542783333333336E-2</v>
      </c>
      <c r="M134" s="9">
        <f t="shared" si="3"/>
        <v>5.1875313941008912E-3</v>
      </c>
    </row>
    <row r="135" spans="1:13">
      <c r="A135" s="116"/>
      <c r="B135" s="104"/>
      <c r="C135" s="104"/>
      <c r="D135" s="104"/>
      <c r="E135" s="103">
        <f xml:space="preserve"> (A124*B124)/2</f>
        <v>2</v>
      </c>
      <c r="F135" s="103">
        <f>24/B124</f>
        <v>12</v>
      </c>
      <c r="G135" s="103" t="b">
        <v>1</v>
      </c>
      <c r="H135" s="48" t="s">
        <v>1</v>
      </c>
      <c r="I135" s="35">
        <v>2.2101253000000001E-2</v>
      </c>
      <c r="J135" s="35">
        <v>2.2029577000000002E-2</v>
      </c>
      <c r="K135" s="35">
        <v>2.2423742E-2</v>
      </c>
      <c r="L135" s="9">
        <f t="shared" si="2"/>
        <v>2.2184857333333335E-2</v>
      </c>
      <c r="M135" s="9">
        <f t="shared" si="3"/>
        <v>2.099613660184487E-4</v>
      </c>
    </row>
    <row r="136" spans="1:13">
      <c r="A136" s="116"/>
      <c r="B136" s="104"/>
      <c r="C136" s="104"/>
      <c r="D136" s="104"/>
      <c r="E136" s="104"/>
      <c r="F136" s="104"/>
      <c r="G136" s="104"/>
      <c r="H136" s="48" t="s">
        <v>2</v>
      </c>
      <c r="I136" s="35">
        <v>4.5968162999999999E-2</v>
      </c>
      <c r="J136" s="35">
        <v>4.6205080000000003E-2</v>
      </c>
      <c r="K136" s="35">
        <v>4.6246814999999997E-2</v>
      </c>
      <c r="L136" s="9">
        <f t="shared" si="2"/>
        <v>4.6140019333333337E-2</v>
      </c>
      <c r="M136" s="9">
        <f t="shared" si="3"/>
        <v>1.5028773082435322E-4</v>
      </c>
    </row>
    <row r="137" spans="1:13">
      <c r="A137" s="116"/>
      <c r="B137" s="104"/>
      <c r="C137" s="104"/>
      <c r="D137" s="104"/>
      <c r="E137" s="104"/>
      <c r="F137" s="104"/>
      <c r="G137" s="104"/>
      <c r="H137" s="48" t="s">
        <v>3</v>
      </c>
      <c r="I137" s="35">
        <v>0</v>
      </c>
      <c r="J137" s="35">
        <v>0</v>
      </c>
      <c r="K137" s="35">
        <v>0</v>
      </c>
      <c r="L137" s="9">
        <f t="shared" si="2"/>
        <v>0</v>
      </c>
      <c r="M137" s="9">
        <f t="shared" si="3"/>
        <v>0</v>
      </c>
    </row>
    <row r="138" spans="1:13">
      <c r="A138" s="116"/>
      <c r="B138" s="104"/>
      <c r="C138" s="104"/>
      <c r="D138" s="104"/>
      <c r="E138" s="104"/>
      <c r="F138" s="104"/>
      <c r="G138" s="104"/>
      <c r="H138" s="48" t="s">
        <v>22</v>
      </c>
      <c r="I138" s="35">
        <v>0.52046920500000005</v>
      </c>
      <c r="J138" s="35">
        <v>0.51320209000000006</v>
      </c>
      <c r="K138" s="35">
        <v>0.513593933</v>
      </c>
      <c r="L138" s="9">
        <f t="shared" si="2"/>
        <v>0.51575507600000003</v>
      </c>
      <c r="M138" s="9">
        <f t="shared" si="3"/>
        <v>4.0872538954220923E-3</v>
      </c>
    </row>
    <row r="139" spans="1:13">
      <c r="A139" s="116"/>
      <c r="B139" s="104"/>
      <c r="C139" s="104"/>
      <c r="D139" s="104"/>
      <c r="E139" s="104"/>
      <c r="F139" s="104"/>
      <c r="G139" s="104"/>
      <c r="H139" s="48" t="s">
        <v>4</v>
      </c>
      <c r="I139" s="35">
        <v>0.79473614299999995</v>
      </c>
      <c r="J139" s="35">
        <v>0.78805516799999997</v>
      </c>
      <c r="K139" s="35">
        <v>0.78882053900000004</v>
      </c>
      <c r="L139" s="9">
        <f t="shared" ref="L139:L202" si="4">AVERAGE(I139:K139)</f>
        <v>0.79053728333333328</v>
      </c>
      <c r="M139" s="9">
        <f t="shared" ref="M139:M202" si="5">STDEV(I139:K139)</f>
        <v>3.6564005616425729E-3</v>
      </c>
    </row>
    <row r="140" spans="1:13">
      <c r="A140" s="116"/>
      <c r="B140" s="104"/>
      <c r="C140" s="104"/>
      <c r="D140" s="104"/>
      <c r="E140" s="104"/>
      <c r="F140" s="104"/>
      <c r="G140" s="104"/>
      <c r="H140" s="48" t="s">
        <v>5</v>
      </c>
      <c r="I140" s="35">
        <v>1.7494780000000001E-2</v>
      </c>
      <c r="J140" s="35">
        <v>2.5264324000000001E-2</v>
      </c>
      <c r="K140" s="35">
        <v>2.6222605999999999E-2</v>
      </c>
      <c r="L140" s="9">
        <f t="shared" si="4"/>
        <v>2.2993903333333333E-2</v>
      </c>
      <c r="M140" s="9">
        <f t="shared" si="5"/>
        <v>4.7864228996495201E-3</v>
      </c>
    </row>
    <row r="141" spans="1:13">
      <c r="A141" s="116"/>
      <c r="B141" s="104"/>
      <c r="C141" s="104"/>
      <c r="D141" s="104"/>
      <c r="E141" s="104"/>
      <c r="F141" s="104"/>
      <c r="G141" s="104"/>
      <c r="H141" s="48" t="s">
        <v>6</v>
      </c>
      <c r="I141" s="35">
        <v>0.123654784</v>
      </c>
      <c r="J141" s="35">
        <v>0.12384297700000001</v>
      </c>
      <c r="K141" s="35">
        <v>0.104844216</v>
      </c>
      <c r="L141" s="9">
        <f t="shared" si="4"/>
        <v>0.11744732566666667</v>
      </c>
      <c r="M141" s="9">
        <f t="shared" si="5"/>
        <v>1.0915018740425156E-2</v>
      </c>
    </row>
    <row r="142" spans="1:13">
      <c r="A142" s="116"/>
      <c r="B142" s="104"/>
      <c r="C142" s="104"/>
      <c r="D142" s="104"/>
      <c r="E142" s="104"/>
      <c r="F142" s="104"/>
      <c r="G142" s="104"/>
      <c r="H142" s="48" t="s">
        <v>7</v>
      </c>
      <c r="I142" s="35">
        <v>7.7011753000000002E-2</v>
      </c>
      <c r="J142" s="35">
        <v>6.8903084000000003E-2</v>
      </c>
      <c r="K142" s="35">
        <v>8.2135478999999997E-2</v>
      </c>
      <c r="L142" s="9">
        <f t="shared" si="4"/>
        <v>7.601677200000001E-2</v>
      </c>
      <c r="M142" s="9">
        <f t="shared" si="5"/>
        <v>6.6720731224842672E-3</v>
      </c>
    </row>
    <row r="143" spans="1:13">
      <c r="A143" s="116"/>
      <c r="B143" s="104"/>
      <c r="C143" s="104"/>
      <c r="D143" s="104"/>
      <c r="E143" s="104"/>
      <c r="F143" s="104"/>
      <c r="G143" s="104"/>
      <c r="H143" s="48" t="s">
        <v>8</v>
      </c>
      <c r="I143" s="35">
        <v>2.2050205999999999E-2</v>
      </c>
      <c r="J143" s="35">
        <v>3.6631049999999998E-3</v>
      </c>
      <c r="K143" s="35">
        <v>5.0325589999999998E-3</v>
      </c>
      <c r="L143" s="9">
        <f t="shared" si="4"/>
        <v>1.0248623333333333E-2</v>
      </c>
      <c r="M143" s="9">
        <f t="shared" si="5"/>
        <v>1.0243381577543342E-2</v>
      </c>
    </row>
    <row r="144" spans="1:13">
      <c r="A144" s="116"/>
      <c r="B144" s="104"/>
      <c r="C144" s="104"/>
      <c r="D144" s="104"/>
      <c r="E144" s="104"/>
      <c r="F144" s="104"/>
      <c r="G144" s="104"/>
      <c r="H144" s="48" t="s">
        <v>9</v>
      </c>
      <c r="I144" s="35">
        <v>1.035780296</v>
      </c>
      <c r="J144" s="35">
        <v>1.010554639</v>
      </c>
      <c r="K144" s="35">
        <v>1.0078772680000001</v>
      </c>
      <c r="L144" s="9">
        <f t="shared" si="4"/>
        <v>1.0180707343333333</v>
      </c>
      <c r="M144" s="9">
        <f t="shared" si="5"/>
        <v>1.5395243086324142E-2</v>
      </c>
    </row>
    <row r="145" spans="1:13">
      <c r="A145" s="117"/>
      <c r="B145" s="105"/>
      <c r="C145" s="104"/>
      <c r="D145" s="104"/>
      <c r="E145" s="105"/>
      <c r="F145" s="105"/>
      <c r="G145" s="105"/>
      <c r="H145" s="48" t="s">
        <v>23</v>
      </c>
      <c r="I145" s="35">
        <v>4.0949136999999997E-2</v>
      </c>
      <c r="J145" s="35">
        <v>4.2033724000000001E-2</v>
      </c>
      <c r="K145" s="35">
        <v>4.3677380000000002E-2</v>
      </c>
      <c r="L145" s="9">
        <f t="shared" si="4"/>
        <v>4.2220080333333333E-2</v>
      </c>
      <c r="M145" s="9">
        <f t="shared" si="5"/>
        <v>1.3736353151372967E-3</v>
      </c>
    </row>
    <row r="146" spans="1:13">
      <c r="A146" s="115">
        <v>2</v>
      </c>
      <c r="B146" s="103">
        <v>2</v>
      </c>
      <c r="C146" s="104"/>
      <c r="D146" s="104"/>
      <c r="E146" s="103">
        <f xml:space="preserve"> A146 * B146</f>
        <v>4</v>
      </c>
      <c r="F146" s="103">
        <f>24/B146</f>
        <v>12</v>
      </c>
      <c r="G146" s="103" t="b">
        <v>0</v>
      </c>
      <c r="H146" s="48" t="s">
        <v>1</v>
      </c>
      <c r="I146" s="35">
        <v>0</v>
      </c>
      <c r="J146" s="35">
        <v>0</v>
      </c>
      <c r="K146" s="35">
        <v>0</v>
      </c>
      <c r="L146" s="9">
        <f t="shared" si="4"/>
        <v>0</v>
      </c>
      <c r="M146" s="9">
        <f t="shared" si="5"/>
        <v>0</v>
      </c>
    </row>
    <row r="147" spans="1:13">
      <c r="A147" s="116"/>
      <c r="B147" s="104"/>
      <c r="C147" s="104"/>
      <c r="D147" s="104"/>
      <c r="E147" s="104"/>
      <c r="F147" s="104"/>
      <c r="G147" s="104"/>
      <c r="H147" s="48" t="s">
        <v>2</v>
      </c>
      <c r="I147" s="35">
        <v>0</v>
      </c>
      <c r="J147" s="35">
        <v>0</v>
      </c>
      <c r="K147" s="35">
        <v>0</v>
      </c>
      <c r="L147" s="9">
        <f t="shared" si="4"/>
        <v>0</v>
      </c>
      <c r="M147" s="9">
        <f t="shared" si="5"/>
        <v>0</v>
      </c>
    </row>
    <row r="148" spans="1:13">
      <c r="A148" s="116"/>
      <c r="B148" s="104"/>
      <c r="C148" s="104"/>
      <c r="D148" s="104"/>
      <c r="E148" s="104"/>
      <c r="F148" s="104"/>
      <c r="G148" s="104"/>
      <c r="H148" s="48" t="s">
        <v>3</v>
      </c>
      <c r="I148" s="35">
        <v>0</v>
      </c>
      <c r="J148" s="35">
        <v>0</v>
      </c>
      <c r="K148" s="35">
        <v>0</v>
      </c>
      <c r="L148" s="9">
        <f t="shared" si="4"/>
        <v>0</v>
      </c>
      <c r="M148" s="9">
        <f t="shared" si="5"/>
        <v>0</v>
      </c>
    </row>
    <row r="149" spans="1:13">
      <c r="A149" s="116"/>
      <c r="B149" s="104"/>
      <c r="C149" s="104"/>
      <c r="D149" s="104"/>
      <c r="E149" s="104"/>
      <c r="F149" s="104"/>
      <c r="G149" s="104"/>
      <c r="H149" s="48" t="s">
        <v>22</v>
      </c>
      <c r="I149" s="35">
        <v>0</v>
      </c>
      <c r="J149" s="35">
        <v>0</v>
      </c>
      <c r="K149" s="35">
        <v>0</v>
      </c>
      <c r="L149" s="9">
        <f t="shared" si="4"/>
        <v>0</v>
      </c>
      <c r="M149" s="9">
        <f t="shared" si="5"/>
        <v>0</v>
      </c>
    </row>
    <row r="150" spans="1:13">
      <c r="A150" s="116"/>
      <c r="B150" s="104"/>
      <c r="C150" s="104"/>
      <c r="D150" s="104"/>
      <c r="E150" s="104"/>
      <c r="F150" s="104"/>
      <c r="G150" s="104"/>
      <c r="H150" s="48" t="s">
        <v>4</v>
      </c>
      <c r="I150" s="35">
        <v>0.33682380000000001</v>
      </c>
      <c r="J150" s="35">
        <v>0.33814996800000002</v>
      </c>
      <c r="K150" s="35">
        <v>0.33928397500000002</v>
      </c>
      <c r="L150" s="9">
        <f t="shared" si="4"/>
        <v>0.3380859143333334</v>
      </c>
      <c r="M150" s="9">
        <f t="shared" si="5"/>
        <v>1.2313376514248011E-3</v>
      </c>
    </row>
    <row r="151" spans="1:13">
      <c r="A151" s="116"/>
      <c r="B151" s="104"/>
      <c r="C151" s="104"/>
      <c r="D151" s="104"/>
      <c r="E151" s="104"/>
      <c r="F151" s="104"/>
      <c r="G151" s="104"/>
      <c r="H151" s="48" t="s">
        <v>5</v>
      </c>
      <c r="I151" s="35">
        <v>1.9149533999999999E-2</v>
      </c>
      <c r="J151" s="35">
        <v>2.5503061E-2</v>
      </c>
      <c r="K151" s="35">
        <v>2.4280171E-2</v>
      </c>
      <c r="L151" s="9">
        <f t="shared" si="4"/>
        <v>2.297758866666667E-2</v>
      </c>
      <c r="M151" s="9">
        <f t="shared" si="5"/>
        <v>3.371107664591319E-3</v>
      </c>
    </row>
    <row r="152" spans="1:13">
      <c r="A152" s="116"/>
      <c r="B152" s="104"/>
      <c r="C152" s="104"/>
      <c r="D152" s="104"/>
      <c r="E152" s="104"/>
      <c r="F152" s="104"/>
      <c r="G152" s="104"/>
      <c r="H152" s="48" t="s">
        <v>6</v>
      </c>
      <c r="I152" s="35">
        <v>5.9400437E-2</v>
      </c>
      <c r="J152" s="35">
        <v>6.5631379000000004E-2</v>
      </c>
      <c r="K152" s="35">
        <v>6.6592060999999994E-2</v>
      </c>
      <c r="L152" s="9">
        <f t="shared" si="4"/>
        <v>6.3874625666666671E-2</v>
      </c>
      <c r="M152" s="9">
        <f t="shared" si="5"/>
        <v>3.9044206542043244E-3</v>
      </c>
    </row>
    <row r="153" spans="1:13">
      <c r="A153" s="116"/>
      <c r="B153" s="104"/>
      <c r="C153" s="104"/>
      <c r="D153" s="104"/>
      <c r="E153" s="104"/>
      <c r="F153" s="104"/>
      <c r="G153" s="104"/>
      <c r="H153" s="48" t="s">
        <v>7</v>
      </c>
      <c r="I153" s="35">
        <v>2.6755912999999999E-2</v>
      </c>
      <c r="J153" s="35">
        <v>2.7209127999999999E-2</v>
      </c>
      <c r="K153" s="35">
        <v>2.5529933000000001E-2</v>
      </c>
      <c r="L153" s="9">
        <f t="shared" si="4"/>
        <v>2.6498324666666666E-2</v>
      </c>
      <c r="M153" s="9">
        <f t="shared" si="5"/>
        <v>8.6872767545896189E-4</v>
      </c>
    </row>
    <row r="154" spans="1:13">
      <c r="A154" s="116"/>
      <c r="B154" s="104"/>
      <c r="C154" s="104"/>
      <c r="D154" s="104"/>
      <c r="E154" s="104"/>
      <c r="F154" s="104"/>
      <c r="G154" s="104"/>
      <c r="H154" s="48" t="s">
        <v>8</v>
      </c>
      <c r="I154" s="35">
        <v>9.8297899999999993E-4</v>
      </c>
      <c r="J154" s="35">
        <v>1.7571939999999999E-3</v>
      </c>
      <c r="K154" s="35">
        <v>2.3036839999999999E-3</v>
      </c>
      <c r="L154" s="9">
        <f t="shared" si="4"/>
        <v>1.6812856666666666E-3</v>
      </c>
      <c r="M154" s="9">
        <f t="shared" si="5"/>
        <v>6.6361659153334413E-4</v>
      </c>
    </row>
    <row r="155" spans="1:13">
      <c r="A155" s="116"/>
      <c r="B155" s="104"/>
      <c r="C155" s="104"/>
      <c r="D155" s="104"/>
      <c r="E155" s="104"/>
      <c r="F155" s="104"/>
      <c r="G155" s="104"/>
      <c r="H155" s="48" t="s">
        <v>9</v>
      </c>
      <c r="I155" s="35">
        <v>0.44392488400000002</v>
      </c>
      <c r="J155" s="35">
        <v>0.45911263400000002</v>
      </c>
      <c r="K155" s="35">
        <v>0.45871271200000002</v>
      </c>
      <c r="L155" s="9">
        <f t="shared" si="4"/>
        <v>0.45391674333333337</v>
      </c>
      <c r="M155" s="9">
        <f t="shared" si="5"/>
        <v>8.6555140866595177E-3</v>
      </c>
    </row>
    <row r="156" spans="1:13">
      <c r="A156" s="116"/>
      <c r="B156" s="104"/>
      <c r="C156" s="104"/>
      <c r="D156" s="104"/>
      <c r="E156" s="105"/>
      <c r="F156" s="105"/>
      <c r="G156" s="105"/>
      <c r="H156" s="48" t="s">
        <v>23</v>
      </c>
      <c r="I156" s="35">
        <v>3.8283293000000003E-2</v>
      </c>
      <c r="J156" s="35">
        <v>3.8756790999999999E-2</v>
      </c>
      <c r="K156" s="35">
        <v>3.8312645999999999E-2</v>
      </c>
      <c r="L156" s="9">
        <f t="shared" si="4"/>
        <v>3.8450910000000005E-2</v>
      </c>
      <c r="M156" s="9">
        <f t="shared" si="5"/>
        <v>2.6530697177609052E-4</v>
      </c>
    </row>
    <row r="157" spans="1:13">
      <c r="A157" s="116"/>
      <c r="B157" s="104"/>
      <c r="C157" s="104"/>
      <c r="D157" s="104"/>
      <c r="E157" s="103">
        <f xml:space="preserve"> (A146*B146)/2</f>
        <v>2</v>
      </c>
      <c r="F157" s="103">
        <f>24/B146</f>
        <v>12</v>
      </c>
      <c r="G157" s="103" t="b">
        <v>0</v>
      </c>
      <c r="H157" s="48" t="s">
        <v>1</v>
      </c>
      <c r="I157" s="35">
        <v>0</v>
      </c>
      <c r="J157" s="35">
        <v>0</v>
      </c>
      <c r="K157" s="35">
        <v>0</v>
      </c>
      <c r="L157" s="9">
        <f t="shared" si="4"/>
        <v>0</v>
      </c>
      <c r="M157" s="9">
        <f t="shared" si="5"/>
        <v>0</v>
      </c>
    </row>
    <row r="158" spans="1:13">
      <c r="A158" s="116"/>
      <c r="B158" s="104"/>
      <c r="C158" s="104"/>
      <c r="D158" s="104"/>
      <c r="E158" s="104"/>
      <c r="F158" s="104"/>
      <c r="G158" s="104"/>
      <c r="H158" s="48" t="s">
        <v>2</v>
      </c>
      <c r="I158" s="35">
        <v>0</v>
      </c>
      <c r="J158" s="35">
        <v>0</v>
      </c>
      <c r="K158" s="35">
        <v>0</v>
      </c>
      <c r="L158" s="9">
        <f t="shared" si="4"/>
        <v>0</v>
      </c>
      <c r="M158" s="9">
        <f t="shared" si="5"/>
        <v>0</v>
      </c>
    </row>
    <row r="159" spans="1:13">
      <c r="A159" s="116"/>
      <c r="B159" s="104"/>
      <c r="C159" s="104"/>
      <c r="D159" s="104"/>
      <c r="E159" s="104"/>
      <c r="F159" s="104"/>
      <c r="G159" s="104"/>
      <c r="H159" s="48" t="s">
        <v>3</v>
      </c>
      <c r="I159" s="35">
        <v>0</v>
      </c>
      <c r="J159" s="35">
        <v>0</v>
      </c>
      <c r="K159" s="35">
        <v>0</v>
      </c>
      <c r="L159" s="9">
        <f t="shared" si="4"/>
        <v>0</v>
      </c>
      <c r="M159" s="9">
        <f t="shared" si="5"/>
        <v>0</v>
      </c>
    </row>
    <row r="160" spans="1:13">
      <c r="A160" s="116"/>
      <c r="B160" s="104"/>
      <c r="C160" s="104"/>
      <c r="D160" s="104"/>
      <c r="E160" s="104"/>
      <c r="F160" s="104"/>
      <c r="G160" s="104"/>
      <c r="H160" s="48" t="s">
        <v>22</v>
      </c>
      <c r="I160" s="35">
        <v>0</v>
      </c>
      <c r="J160" s="35">
        <v>0</v>
      </c>
      <c r="K160" s="35">
        <v>0</v>
      </c>
      <c r="L160" s="9">
        <f t="shared" si="4"/>
        <v>0</v>
      </c>
      <c r="M160" s="9">
        <f t="shared" si="5"/>
        <v>0</v>
      </c>
    </row>
    <row r="161" spans="1:13">
      <c r="A161" s="116"/>
      <c r="B161" s="104"/>
      <c r="C161" s="104"/>
      <c r="D161" s="104"/>
      <c r="E161" s="104"/>
      <c r="F161" s="104"/>
      <c r="G161" s="104"/>
      <c r="H161" s="48" t="s">
        <v>4</v>
      </c>
      <c r="I161" s="35">
        <v>0.463129972</v>
      </c>
      <c r="J161" s="35">
        <v>0.33743272200000002</v>
      </c>
      <c r="K161" s="35">
        <v>0.34085064700000001</v>
      </c>
      <c r="L161" s="9">
        <f t="shared" si="4"/>
        <v>0.38047111366666669</v>
      </c>
      <c r="M161" s="9">
        <f t="shared" si="5"/>
        <v>7.1605067548002124E-2</v>
      </c>
    </row>
    <row r="162" spans="1:13">
      <c r="A162" s="116"/>
      <c r="B162" s="104"/>
      <c r="C162" s="104"/>
      <c r="D162" s="104"/>
      <c r="E162" s="104"/>
      <c r="F162" s="104"/>
      <c r="G162" s="104"/>
      <c r="H162" s="48" t="s">
        <v>5</v>
      </c>
      <c r="I162" s="35">
        <v>0.39431512499999999</v>
      </c>
      <c r="J162" s="35">
        <v>2.0514164000000001E-2</v>
      </c>
      <c r="K162" s="35">
        <v>2.9029836999999999E-2</v>
      </c>
      <c r="L162" s="9">
        <f t="shared" si="4"/>
        <v>0.14795304200000001</v>
      </c>
      <c r="M162" s="9">
        <f t="shared" si="5"/>
        <v>0.21339830394530998</v>
      </c>
    </row>
    <row r="163" spans="1:13">
      <c r="A163" s="116"/>
      <c r="B163" s="104"/>
      <c r="C163" s="104"/>
      <c r="D163" s="104"/>
      <c r="E163" s="104"/>
      <c r="F163" s="104"/>
      <c r="G163" s="104"/>
      <c r="H163" s="48" t="s">
        <v>6</v>
      </c>
      <c r="I163" s="35">
        <v>0.105324479</v>
      </c>
      <c r="J163" s="35">
        <v>0.114099565</v>
      </c>
      <c r="K163" s="35">
        <v>0.11788955299999999</v>
      </c>
      <c r="L163" s="9">
        <f t="shared" si="4"/>
        <v>0.11243786566666665</v>
      </c>
      <c r="M163" s="9">
        <f t="shared" si="5"/>
        <v>6.4452466719412153E-3</v>
      </c>
    </row>
    <row r="164" spans="1:13">
      <c r="A164" s="116"/>
      <c r="B164" s="104"/>
      <c r="C164" s="104"/>
      <c r="D164" s="104"/>
      <c r="E164" s="104"/>
      <c r="F164" s="104"/>
      <c r="G164" s="104"/>
      <c r="H164" s="48" t="s">
        <v>7</v>
      </c>
      <c r="I164" s="35">
        <v>8.4024284000000005E-2</v>
      </c>
      <c r="J164" s="35">
        <v>7.4140063000000006E-2</v>
      </c>
      <c r="K164" s="35">
        <v>6.7741044E-2</v>
      </c>
      <c r="L164" s="9">
        <f t="shared" si="4"/>
        <v>7.5301797000000004E-2</v>
      </c>
      <c r="M164" s="9">
        <f t="shared" si="5"/>
        <v>8.2035477471315444E-3</v>
      </c>
    </row>
    <row r="165" spans="1:13">
      <c r="A165" s="116"/>
      <c r="B165" s="104"/>
      <c r="C165" s="104"/>
      <c r="D165" s="104"/>
      <c r="E165" s="104"/>
      <c r="F165" s="104"/>
      <c r="G165" s="104"/>
      <c r="H165" s="48" t="s">
        <v>8</v>
      </c>
      <c r="I165" s="35">
        <v>4.4733480000000003E-3</v>
      </c>
      <c r="J165" s="35">
        <v>2.740302E-3</v>
      </c>
      <c r="K165" s="35">
        <v>5.0025110000000003E-3</v>
      </c>
      <c r="L165" s="9">
        <f t="shared" si="4"/>
        <v>4.0720536666666663E-3</v>
      </c>
      <c r="M165" s="9">
        <f t="shared" si="5"/>
        <v>1.1832900094204859E-3</v>
      </c>
    </row>
    <row r="166" spans="1:13">
      <c r="A166" s="116"/>
      <c r="B166" s="104"/>
      <c r="C166" s="104"/>
      <c r="D166" s="104"/>
      <c r="E166" s="104"/>
      <c r="F166" s="104"/>
      <c r="G166" s="104"/>
      <c r="H166" s="48" t="s">
        <v>9</v>
      </c>
      <c r="I166" s="35">
        <v>1.052151721</v>
      </c>
      <c r="J166" s="35">
        <v>0.54977470299999998</v>
      </c>
      <c r="K166" s="35">
        <v>0.56125630999999998</v>
      </c>
      <c r="L166" s="9">
        <f t="shared" si="4"/>
        <v>0.72106091133333328</v>
      </c>
      <c r="M166" s="9">
        <f t="shared" si="5"/>
        <v>0.28679051589814192</v>
      </c>
    </row>
    <row r="167" spans="1:13">
      <c r="A167" s="117"/>
      <c r="B167" s="105"/>
      <c r="C167" s="104"/>
      <c r="D167" s="105"/>
      <c r="E167" s="105"/>
      <c r="F167" s="105"/>
      <c r="G167" s="105"/>
      <c r="H167" s="48" t="s">
        <v>23</v>
      </c>
      <c r="I167" s="35">
        <v>3.8540256000000002E-2</v>
      </c>
      <c r="J167" s="35">
        <v>3.8448960999999997E-2</v>
      </c>
      <c r="K167" s="35">
        <v>4.0077381000000002E-2</v>
      </c>
      <c r="L167" s="9">
        <f t="shared" si="4"/>
        <v>3.9022199333333334E-2</v>
      </c>
      <c r="M167" s="9">
        <f t="shared" si="5"/>
        <v>9.1495352696644469E-4</v>
      </c>
    </row>
    <row r="168" spans="1:13">
      <c r="A168" s="115">
        <v>2</v>
      </c>
      <c r="B168" s="103">
        <v>2</v>
      </c>
      <c r="C168" s="104"/>
      <c r="D168" s="103" t="s">
        <v>12</v>
      </c>
      <c r="E168" s="103" t="s">
        <v>13</v>
      </c>
      <c r="F168" s="103">
        <f>24/B168</f>
        <v>12</v>
      </c>
      <c r="G168" s="103" t="s">
        <v>13</v>
      </c>
      <c r="H168" s="49" t="s">
        <v>4</v>
      </c>
      <c r="I168" s="35">
        <v>0.13740332199999999</v>
      </c>
      <c r="J168" s="78">
        <v>0.137416289</v>
      </c>
      <c r="K168" s="35">
        <v>0.13861051699999999</v>
      </c>
      <c r="L168" s="9">
        <f t="shared" si="4"/>
        <v>0.13781004266666666</v>
      </c>
      <c r="M168" s="9">
        <f t="shared" si="5"/>
        <v>6.9326142581015409E-4</v>
      </c>
    </row>
    <row r="169" spans="1:13">
      <c r="A169" s="116"/>
      <c r="B169" s="104"/>
      <c r="C169" s="104"/>
      <c r="D169" s="104"/>
      <c r="E169" s="104"/>
      <c r="F169" s="104"/>
      <c r="G169" s="104"/>
      <c r="H169" s="49" t="s">
        <v>5</v>
      </c>
      <c r="I169" s="35">
        <v>1.3083800000000001E-4</v>
      </c>
      <c r="J169" s="78">
        <v>2.1352599999999999E-4</v>
      </c>
      <c r="K169" s="35">
        <v>1.11347E-4</v>
      </c>
      <c r="L169" s="9">
        <f t="shared" si="4"/>
        <v>1.5190366666666667E-4</v>
      </c>
      <c r="M169" s="9">
        <f t="shared" si="5"/>
        <v>5.424904371814615E-5</v>
      </c>
    </row>
    <row r="170" spans="1:13">
      <c r="A170" s="116"/>
      <c r="B170" s="104"/>
      <c r="C170" s="104"/>
      <c r="D170" s="104"/>
      <c r="E170" s="104"/>
      <c r="F170" s="104"/>
      <c r="G170" s="104"/>
      <c r="H170" s="49" t="s">
        <v>6</v>
      </c>
      <c r="I170" s="35">
        <v>7.0511635000000003E-2</v>
      </c>
      <c r="J170" s="78">
        <v>6.6613688000000004E-2</v>
      </c>
      <c r="K170" s="35">
        <v>6.4835722999999998E-2</v>
      </c>
      <c r="L170" s="9">
        <f t="shared" si="4"/>
        <v>6.7320348666666682E-2</v>
      </c>
      <c r="M170" s="9">
        <f t="shared" si="5"/>
        <v>2.9031915595248525E-3</v>
      </c>
    </row>
    <row r="171" spans="1:13">
      <c r="A171" s="116"/>
      <c r="B171" s="104"/>
      <c r="C171" s="104"/>
      <c r="D171" s="104"/>
      <c r="E171" s="104"/>
      <c r="F171" s="104"/>
      <c r="G171" s="104"/>
      <c r="H171" s="49" t="s">
        <v>7</v>
      </c>
      <c r="I171" s="35">
        <v>0.187168059</v>
      </c>
      <c r="J171" s="78">
        <v>0.188302786</v>
      </c>
      <c r="K171" s="35">
        <v>0.188326506</v>
      </c>
      <c r="L171" s="9">
        <f t="shared" si="4"/>
        <v>0.18793245033333336</v>
      </c>
      <c r="M171" s="9">
        <f t="shared" si="5"/>
        <v>6.6208854578246319E-4</v>
      </c>
    </row>
    <row r="172" spans="1:13">
      <c r="A172" s="116"/>
      <c r="B172" s="104"/>
      <c r="C172" s="104"/>
      <c r="D172" s="104"/>
      <c r="E172" s="104"/>
      <c r="F172" s="104"/>
      <c r="G172" s="104"/>
      <c r="H172" s="48" t="s">
        <v>9</v>
      </c>
      <c r="I172" s="35">
        <v>0.39586426899999999</v>
      </c>
      <c r="J172" s="78">
        <v>0.39296729400000002</v>
      </c>
      <c r="K172" s="35">
        <v>0.39320217200000002</v>
      </c>
      <c r="L172" s="9">
        <f t="shared" si="4"/>
        <v>0.39401124500000001</v>
      </c>
      <c r="M172" s="9">
        <f t="shared" si="5"/>
        <v>1.6090572945526042E-3</v>
      </c>
    </row>
    <row r="173" spans="1:13">
      <c r="A173" s="116"/>
      <c r="B173" s="104"/>
      <c r="C173" s="104"/>
      <c r="D173" s="105"/>
      <c r="E173" s="105"/>
      <c r="F173" s="105"/>
      <c r="G173" s="105"/>
      <c r="H173" s="48" t="s">
        <v>23</v>
      </c>
      <c r="I173" s="35">
        <v>3.8229794999999997E-2</v>
      </c>
      <c r="J173" s="78">
        <v>3.8440569000000001E-2</v>
      </c>
      <c r="K173" s="35">
        <v>3.7863711000000001E-2</v>
      </c>
      <c r="L173" s="9">
        <f t="shared" si="4"/>
        <v>3.8178024999999997E-2</v>
      </c>
      <c r="M173" s="9">
        <f t="shared" si="5"/>
        <v>2.9189276749518761E-4</v>
      </c>
    </row>
    <row r="174" spans="1:13">
      <c r="A174" s="116"/>
      <c r="B174" s="104"/>
      <c r="C174" s="104"/>
      <c r="D174" s="103" t="s">
        <v>14</v>
      </c>
      <c r="E174" s="103" t="s">
        <v>13</v>
      </c>
      <c r="F174" s="103">
        <f>24/B168</f>
        <v>12</v>
      </c>
      <c r="G174" s="103" t="s">
        <v>13</v>
      </c>
      <c r="H174" s="49" t="s">
        <v>4</v>
      </c>
      <c r="I174" s="35">
        <v>0.13736823100000001</v>
      </c>
      <c r="J174" s="78">
        <v>0.15874147299999999</v>
      </c>
      <c r="K174" s="35">
        <v>0.139075741</v>
      </c>
      <c r="L174" s="9">
        <f t="shared" si="4"/>
        <v>0.14506181500000001</v>
      </c>
      <c r="M174" s="9">
        <f t="shared" si="5"/>
        <v>1.1877654644236287E-2</v>
      </c>
    </row>
    <row r="175" spans="1:13">
      <c r="A175" s="116"/>
      <c r="B175" s="104"/>
      <c r="C175" s="104"/>
      <c r="D175" s="104"/>
      <c r="E175" s="104"/>
      <c r="F175" s="104"/>
      <c r="G175" s="104"/>
      <c r="H175" s="49" t="s">
        <v>5</v>
      </c>
      <c r="I175" s="35">
        <v>1.3852386E-2</v>
      </c>
      <c r="J175" s="78">
        <v>1.3808674E-2</v>
      </c>
      <c r="K175" s="35">
        <v>1.3955698000000001E-2</v>
      </c>
      <c r="L175" s="9">
        <f t="shared" si="4"/>
        <v>1.3872252666666668E-2</v>
      </c>
      <c r="M175" s="9">
        <f t="shared" si="5"/>
        <v>7.5498526325574122E-5</v>
      </c>
    </row>
    <row r="176" spans="1:13">
      <c r="A176" s="116"/>
      <c r="B176" s="104"/>
      <c r="C176" s="104"/>
      <c r="D176" s="104"/>
      <c r="E176" s="104"/>
      <c r="F176" s="104"/>
      <c r="G176" s="104"/>
      <c r="H176" s="49" t="s">
        <v>6</v>
      </c>
      <c r="I176" s="35">
        <v>8.5362582000000006E-2</v>
      </c>
      <c r="J176" s="78">
        <v>8.5566380999999997E-2</v>
      </c>
      <c r="K176" s="35">
        <v>8.5840005999999996E-2</v>
      </c>
      <c r="L176" s="9">
        <f t="shared" si="4"/>
        <v>8.5589656333333333E-2</v>
      </c>
      <c r="M176" s="9">
        <f t="shared" si="5"/>
        <v>2.3956152612707052E-4</v>
      </c>
    </row>
    <row r="177" spans="1:13">
      <c r="A177" s="116"/>
      <c r="B177" s="104"/>
      <c r="C177" s="104"/>
      <c r="D177" s="104"/>
      <c r="E177" s="104"/>
      <c r="F177" s="104"/>
      <c r="G177" s="104"/>
      <c r="H177" s="49" t="s">
        <v>7</v>
      </c>
      <c r="I177" s="35">
        <v>4.9782901999999997E-2</v>
      </c>
      <c r="J177" s="78">
        <v>5.0088871E-2</v>
      </c>
      <c r="K177" s="35">
        <v>5.0189156999999998E-2</v>
      </c>
      <c r="L177" s="9">
        <f t="shared" si="4"/>
        <v>5.0020309999999991E-2</v>
      </c>
      <c r="M177" s="9">
        <f t="shared" si="5"/>
        <v>2.1162759578325415E-4</v>
      </c>
    </row>
    <row r="178" spans="1:13">
      <c r="A178" s="116"/>
      <c r="B178" s="104"/>
      <c r="C178" s="104"/>
      <c r="D178" s="104"/>
      <c r="E178" s="104"/>
      <c r="F178" s="104"/>
      <c r="G178" s="104"/>
      <c r="H178" s="49" t="s">
        <v>8</v>
      </c>
      <c r="I178" s="35">
        <v>6.5185099999999995E-4</v>
      </c>
      <c r="J178" s="78">
        <v>6.9290499999999995E-4</v>
      </c>
      <c r="K178" s="35">
        <v>7.3023399999999996E-4</v>
      </c>
      <c r="L178" s="9">
        <f t="shared" si="4"/>
        <v>6.9166333333333318E-4</v>
      </c>
      <c r="M178" s="9">
        <f t="shared" si="5"/>
        <v>3.9206249174504486E-5</v>
      </c>
    </row>
    <row r="179" spans="1:13">
      <c r="A179" s="116"/>
      <c r="B179" s="104"/>
      <c r="C179" s="104"/>
      <c r="D179" s="104"/>
      <c r="E179" s="104"/>
      <c r="F179" s="104"/>
      <c r="G179" s="104"/>
      <c r="H179" s="49" t="s">
        <v>9</v>
      </c>
      <c r="I179" s="35">
        <v>0.28853450000000003</v>
      </c>
      <c r="J179" s="78">
        <v>0.37303603499999999</v>
      </c>
      <c r="K179" s="35">
        <v>0.29118713899999998</v>
      </c>
      <c r="L179" s="9">
        <f t="shared" si="4"/>
        <v>0.31758589133333337</v>
      </c>
      <c r="M179" s="9">
        <f t="shared" si="5"/>
        <v>4.8039545667153551E-2</v>
      </c>
    </row>
    <row r="180" spans="1:13">
      <c r="A180" s="117"/>
      <c r="B180" s="105"/>
      <c r="C180" s="105"/>
      <c r="D180" s="105"/>
      <c r="E180" s="105"/>
      <c r="F180" s="105"/>
      <c r="G180" s="105"/>
      <c r="H180" s="48" t="s">
        <v>23</v>
      </c>
      <c r="I180" s="35">
        <v>3.8262966000000002E-2</v>
      </c>
      <c r="J180" s="78">
        <v>3.8628088999999997E-2</v>
      </c>
      <c r="K180" s="35">
        <v>3.7798166000000001E-2</v>
      </c>
      <c r="L180" s="9">
        <f t="shared" si="4"/>
        <v>3.8229740333333338E-2</v>
      </c>
      <c r="M180" s="9">
        <f t="shared" si="5"/>
        <v>4.1595793678728132E-4</v>
      </c>
    </row>
    <row r="181" spans="1:13">
      <c r="A181" s="115">
        <v>2</v>
      </c>
      <c r="B181" s="103">
        <v>2</v>
      </c>
      <c r="C181" s="103" t="s">
        <v>18</v>
      </c>
      <c r="D181" s="103" t="s">
        <v>11</v>
      </c>
      <c r="E181" s="103">
        <f xml:space="preserve"> A181 * B181</f>
        <v>4</v>
      </c>
      <c r="F181" s="103">
        <f>24/B181</f>
        <v>12</v>
      </c>
      <c r="G181" s="103" t="b">
        <v>1</v>
      </c>
      <c r="H181" s="48" t="s">
        <v>1</v>
      </c>
      <c r="I181" s="35">
        <v>4.2155010999999999E-2</v>
      </c>
      <c r="J181" s="78">
        <v>4.2315796000000003E-2</v>
      </c>
      <c r="K181" s="35">
        <v>4.1962238999999998E-2</v>
      </c>
      <c r="L181" s="9">
        <f t="shared" si="4"/>
        <v>4.2144348666666664E-2</v>
      </c>
      <c r="M181" s="9">
        <f t="shared" si="5"/>
        <v>1.7701949631702743E-4</v>
      </c>
    </row>
    <row r="182" spans="1:13">
      <c r="A182" s="116"/>
      <c r="B182" s="104"/>
      <c r="C182" s="104"/>
      <c r="D182" s="104"/>
      <c r="E182" s="104"/>
      <c r="F182" s="104"/>
      <c r="G182" s="104"/>
      <c r="H182" s="48" t="s">
        <v>2</v>
      </c>
      <c r="I182" s="35">
        <v>9.2365056000000001E-2</v>
      </c>
      <c r="J182" s="78">
        <v>9.232775E-2</v>
      </c>
      <c r="K182" s="35">
        <v>9.2331626E-2</v>
      </c>
      <c r="L182" s="9">
        <f t="shared" si="4"/>
        <v>9.2341477333333324E-2</v>
      </c>
      <c r="M182" s="9">
        <f t="shared" si="5"/>
        <v>2.0511484230385529E-5</v>
      </c>
    </row>
    <row r="183" spans="1:13">
      <c r="A183" s="116"/>
      <c r="B183" s="104"/>
      <c r="C183" s="104"/>
      <c r="D183" s="104"/>
      <c r="E183" s="104"/>
      <c r="F183" s="104"/>
      <c r="G183" s="104"/>
      <c r="H183" s="48" t="s">
        <v>3</v>
      </c>
      <c r="I183" s="35">
        <v>0</v>
      </c>
      <c r="J183" s="78">
        <v>0</v>
      </c>
      <c r="K183" s="35">
        <v>0</v>
      </c>
      <c r="L183" s="9">
        <f t="shared" si="4"/>
        <v>0</v>
      </c>
      <c r="M183" s="9">
        <f t="shared" si="5"/>
        <v>0</v>
      </c>
    </row>
    <row r="184" spans="1:13">
      <c r="A184" s="116"/>
      <c r="B184" s="104"/>
      <c r="C184" s="104"/>
      <c r="D184" s="104"/>
      <c r="E184" s="104"/>
      <c r="F184" s="104"/>
      <c r="G184" s="104"/>
      <c r="H184" s="48" t="s">
        <v>22</v>
      </c>
      <c r="I184" s="35">
        <v>0.51383371899999997</v>
      </c>
      <c r="J184" s="78">
        <v>0.51681274399999999</v>
      </c>
      <c r="K184" s="35">
        <v>0.51931912800000002</v>
      </c>
      <c r="L184" s="9">
        <f t="shared" si="4"/>
        <v>0.51665519700000007</v>
      </c>
      <c r="M184" s="9">
        <f t="shared" si="5"/>
        <v>2.7460960957743524E-3</v>
      </c>
    </row>
    <row r="185" spans="1:13">
      <c r="A185" s="116"/>
      <c r="B185" s="104"/>
      <c r="C185" s="104"/>
      <c r="D185" s="104"/>
      <c r="E185" s="104"/>
      <c r="F185" s="104"/>
      <c r="G185" s="104"/>
      <c r="H185" s="48" t="s">
        <v>4</v>
      </c>
      <c r="I185" s="35">
        <v>0.85520883700000006</v>
      </c>
      <c r="J185" s="78">
        <v>0.85918210299999997</v>
      </c>
      <c r="K185" s="35">
        <v>0.85855237699999998</v>
      </c>
      <c r="L185" s="9">
        <f t="shared" si="4"/>
        <v>0.85764777233333334</v>
      </c>
      <c r="M185" s="9">
        <f t="shared" si="5"/>
        <v>2.1355193464132186E-3</v>
      </c>
    </row>
    <row r="186" spans="1:13">
      <c r="A186" s="116"/>
      <c r="B186" s="104"/>
      <c r="C186" s="104"/>
      <c r="D186" s="104"/>
      <c r="E186" s="104"/>
      <c r="F186" s="104"/>
      <c r="G186" s="104"/>
      <c r="H186" s="48" t="s">
        <v>5</v>
      </c>
      <c r="I186" s="35">
        <v>4.0540932000000002E-2</v>
      </c>
      <c r="J186" s="78">
        <v>3.1219272999999999E-2</v>
      </c>
      <c r="K186" s="35">
        <v>2.9984538000000002E-2</v>
      </c>
      <c r="L186" s="9">
        <f t="shared" si="4"/>
        <v>3.3914914333333331E-2</v>
      </c>
      <c r="M186" s="9">
        <f t="shared" si="5"/>
        <v>5.7714144903385977E-3</v>
      </c>
    </row>
    <row r="187" spans="1:13">
      <c r="A187" s="116"/>
      <c r="B187" s="104"/>
      <c r="C187" s="104"/>
      <c r="D187" s="104"/>
      <c r="E187" s="104"/>
      <c r="F187" s="104"/>
      <c r="G187" s="104"/>
      <c r="H187" s="48" t="s">
        <v>6</v>
      </c>
      <c r="I187" s="35">
        <v>0.117084411</v>
      </c>
      <c r="J187" s="78">
        <v>0.115461497</v>
      </c>
      <c r="K187" s="35">
        <v>0.114325317</v>
      </c>
      <c r="L187" s="9">
        <f t="shared" si="4"/>
        <v>0.11562374166666667</v>
      </c>
      <c r="M187" s="9">
        <f t="shared" si="5"/>
        <v>1.3866839669172419E-3</v>
      </c>
    </row>
    <row r="188" spans="1:13">
      <c r="A188" s="116"/>
      <c r="B188" s="104"/>
      <c r="C188" s="104"/>
      <c r="D188" s="104"/>
      <c r="E188" s="104"/>
      <c r="F188" s="104"/>
      <c r="G188" s="104"/>
      <c r="H188" s="48" t="s">
        <v>7</v>
      </c>
      <c r="I188" s="35">
        <v>5.4416320999999997E-2</v>
      </c>
      <c r="J188" s="78">
        <v>5.5612548999999997E-2</v>
      </c>
      <c r="K188" s="35">
        <v>5.3817882999999997E-2</v>
      </c>
      <c r="L188" s="9">
        <f t="shared" si="4"/>
        <v>5.4615584333333335E-2</v>
      </c>
      <c r="M188" s="9">
        <f t="shared" si="5"/>
        <v>9.1377563980297354E-4</v>
      </c>
    </row>
    <row r="189" spans="1:13">
      <c r="A189" s="116"/>
      <c r="B189" s="104"/>
      <c r="C189" s="104"/>
      <c r="D189" s="104"/>
      <c r="E189" s="104"/>
      <c r="F189" s="104"/>
      <c r="G189" s="104"/>
      <c r="H189" s="48" t="s">
        <v>8</v>
      </c>
      <c r="I189" s="35">
        <v>2.5770559999999999E-3</v>
      </c>
      <c r="J189" s="78">
        <v>1.0753329999999999E-3</v>
      </c>
      <c r="K189" s="35">
        <v>3.1981549999999998E-3</v>
      </c>
      <c r="L189" s="9">
        <f t="shared" si="4"/>
        <v>2.2835146666666667E-3</v>
      </c>
      <c r="M189" s="9">
        <f t="shared" si="5"/>
        <v>1.0914294281822957E-3</v>
      </c>
    </row>
    <row r="190" spans="1:13">
      <c r="A190" s="116"/>
      <c r="B190" s="104"/>
      <c r="C190" s="104"/>
      <c r="D190" s="104"/>
      <c r="E190" s="104"/>
      <c r="F190" s="104"/>
      <c r="G190" s="104"/>
      <c r="H190" s="48" t="s">
        <v>9</v>
      </c>
      <c r="I190" s="35">
        <v>1.070918689</v>
      </c>
      <c r="J190" s="78">
        <v>1.063621903</v>
      </c>
      <c r="K190" s="35">
        <v>1.0609073840000001</v>
      </c>
      <c r="L190" s="9">
        <f t="shared" si="4"/>
        <v>1.0651493253333333</v>
      </c>
      <c r="M190" s="9">
        <f t="shared" si="5"/>
        <v>5.1774821283158369E-3</v>
      </c>
    </row>
    <row r="191" spans="1:13">
      <c r="A191" s="116"/>
      <c r="B191" s="104"/>
      <c r="C191" s="104"/>
      <c r="D191" s="104"/>
      <c r="E191" s="105"/>
      <c r="F191" s="105"/>
      <c r="G191" s="105"/>
      <c r="H191" s="48" t="s">
        <v>23</v>
      </c>
      <c r="I191" s="35">
        <v>8.0390950000000003E-2</v>
      </c>
      <c r="J191" s="78">
        <v>8.2102215000000006E-2</v>
      </c>
      <c r="K191" s="35">
        <v>7.9184543999999996E-2</v>
      </c>
      <c r="L191" s="9">
        <f t="shared" si="4"/>
        <v>8.0559236333333326E-2</v>
      </c>
      <c r="M191" s="9">
        <f t="shared" si="5"/>
        <v>1.4660972797022537E-3</v>
      </c>
    </row>
    <row r="192" spans="1:13">
      <c r="A192" s="116"/>
      <c r="B192" s="104"/>
      <c r="C192" s="104"/>
      <c r="D192" s="104"/>
      <c r="E192" s="103">
        <f xml:space="preserve"> (A181*B181)/2</f>
        <v>2</v>
      </c>
      <c r="F192" s="103">
        <f>24/B181</f>
        <v>12</v>
      </c>
      <c r="G192" s="103" t="b">
        <v>1</v>
      </c>
      <c r="H192" s="48" t="s">
        <v>1</v>
      </c>
      <c r="I192" s="35">
        <v>4.2194657000000003E-2</v>
      </c>
      <c r="J192" s="35">
        <v>4.2268940999999997E-2</v>
      </c>
      <c r="K192" s="35">
        <v>4.2144636999999999E-2</v>
      </c>
      <c r="L192" s="9">
        <f t="shared" si="4"/>
        <v>4.2202745000000007E-2</v>
      </c>
      <c r="M192" s="9">
        <f t="shared" si="5"/>
        <v>6.2545446772725794E-5</v>
      </c>
    </row>
    <row r="193" spans="1:13">
      <c r="A193" s="116"/>
      <c r="B193" s="104"/>
      <c r="C193" s="104"/>
      <c r="D193" s="104"/>
      <c r="E193" s="104"/>
      <c r="F193" s="104"/>
      <c r="G193" s="104"/>
      <c r="H193" s="48" t="s">
        <v>2</v>
      </c>
      <c r="I193" s="35">
        <v>9.2527776000000006E-2</v>
      </c>
      <c r="J193" s="35">
        <v>9.2577825000000002E-2</v>
      </c>
      <c r="K193" s="35">
        <v>9.2350154000000004E-2</v>
      </c>
      <c r="L193" s="9">
        <f t="shared" si="4"/>
        <v>9.2485251666666671E-2</v>
      </c>
      <c r="M193" s="9">
        <f t="shared" si="5"/>
        <v>1.1964430723746664E-4</v>
      </c>
    </row>
    <row r="194" spans="1:13">
      <c r="A194" s="116"/>
      <c r="B194" s="104"/>
      <c r="C194" s="104"/>
      <c r="D194" s="104"/>
      <c r="E194" s="104"/>
      <c r="F194" s="104"/>
      <c r="G194" s="104"/>
      <c r="H194" s="48" t="s">
        <v>3</v>
      </c>
      <c r="I194" s="35">
        <v>0</v>
      </c>
      <c r="J194" s="35">
        <v>0</v>
      </c>
      <c r="K194" s="35">
        <v>0</v>
      </c>
      <c r="L194" s="9">
        <f t="shared" si="4"/>
        <v>0</v>
      </c>
      <c r="M194" s="9">
        <f t="shared" si="5"/>
        <v>0</v>
      </c>
    </row>
    <row r="195" spans="1:13">
      <c r="A195" s="116"/>
      <c r="B195" s="104"/>
      <c r="C195" s="104"/>
      <c r="D195" s="104"/>
      <c r="E195" s="104"/>
      <c r="F195" s="104"/>
      <c r="G195" s="104"/>
      <c r="H195" s="48" t="s">
        <v>22</v>
      </c>
      <c r="I195" s="35">
        <v>0.51757084600000003</v>
      </c>
      <c r="J195" s="35">
        <v>0.52048125199999995</v>
      </c>
      <c r="K195" s="35">
        <v>0.50807470899999996</v>
      </c>
      <c r="L195" s="9">
        <f t="shared" si="4"/>
        <v>0.51537560233333335</v>
      </c>
      <c r="M195" s="9">
        <f t="shared" si="5"/>
        <v>6.4880581355088399E-3</v>
      </c>
    </row>
    <row r="196" spans="1:13">
      <c r="A196" s="116"/>
      <c r="B196" s="104"/>
      <c r="C196" s="104"/>
      <c r="D196" s="104"/>
      <c r="E196" s="104"/>
      <c r="F196" s="104"/>
      <c r="G196" s="104"/>
      <c r="H196" s="48" t="s">
        <v>4</v>
      </c>
      <c r="I196" s="35">
        <v>0.85903717599999996</v>
      </c>
      <c r="J196" s="35">
        <v>0.86075804</v>
      </c>
      <c r="K196" s="35">
        <v>0.84922643799999997</v>
      </c>
      <c r="L196" s="9">
        <f t="shared" si="4"/>
        <v>0.85634055133333342</v>
      </c>
      <c r="M196" s="9">
        <f t="shared" si="5"/>
        <v>6.2207957381879547E-3</v>
      </c>
    </row>
    <row r="197" spans="1:13">
      <c r="A197" s="116"/>
      <c r="B197" s="104"/>
      <c r="C197" s="104"/>
      <c r="D197" s="104"/>
      <c r="E197" s="104"/>
      <c r="F197" s="104"/>
      <c r="G197" s="104"/>
      <c r="H197" s="48" t="s">
        <v>5</v>
      </c>
      <c r="I197" s="35">
        <v>2.9420074000000001E-2</v>
      </c>
      <c r="J197" s="35">
        <v>0.105857253</v>
      </c>
      <c r="K197" s="35">
        <v>0.181784107</v>
      </c>
      <c r="L197" s="9">
        <f t="shared" si="4"/>
        <v>0.10568714466666666</v>
      </c>
      <c r="M197" s="9">
        <f t="shared" si="5"/>
        <v>7.618215893921669E-2</v>
      </c>
    </row>
    <row r="198" spans="1:13">
      <c r="A198" s="116"/>
      <c r="B198" s="104"/>
      <c r="C198" s="104"/>
      <c r="D198" s="104"/>
      <c r="E198" s="104"/>
      <c r="F198" s="104"/>
      <c r="G198" s="104"/>
      <c r="H198" s="48" t="s">
        <v>6</v>
      </c>
      <c r="I198" s="35">
        <v>0.20494142100000001</v>
      </c>
      <c r="J198" s="35">
        <v>0.22198272699999999</v>
      </c>
      <c r="K198" s="35">
        <v>0.20367765199999999</v>
      </c>
      <c r="L198" s="9">
        <f t="shared" si="4"/>
        <v>0.21020059999999999</v>
      </c>
      <c r="M198" s="9">
        <f t="shared" si="5"/>
        <v>1.0223168075720799E-2</v>
      </c>
    </row>
    <row r="199" spans="1:13">
      <c r="A199" s="116"/>
      <c r="B199" s="104"/>
      <c r="C199" s="104"/>
      <c r="D199" s="104"/>
      <c r="E199" s="104"/>
      <c r="F199" s="104"/>
      <c r="G199" s="104"/>
      <c r="H199" s="48" t="s">
        <v>7</v>
      </c>
      <c r="I199" s="35">
        <v>0.164669235</v>
      </c>
      <c r="J199" s="35">
        <v>0.15123919599999999</v>
      </c>
      <c r="K199" s="35">
        <v>0.16483619599999999</v>
      </c>
      <c r="L199" s="9">
        <f t="shared" si="4"/>
        <v>0.160248209</v>
      </c>
      <c r="M199" s="9">
        <f t="shared" si="5"/>
        <v>7.8024807221490147E-3</v>
      </c>
    </row>
    <row r="200" spans="1:13">
      <c r="A200" s="116"/>
      <c r="B200" s="104"/>
      <c r="C200" s="104"/>
      <c r="D200" s="104"/>
      <c r="E200" s="104"/>
      <c r="F200" s="104"/>
      <c r="G200" s="104"/>
      <c r="H200" s="48" t="s">
        <v>8</v>
      </c>
      <c r="I200" s="35">
        <v>7.8636169999999998E-3</v>
      </c>
      <c r="J200" s="35">
        <v>2.4314348999999999E-2</v>
      </c>
      <c r="K200" s="35">
        <v>8.3348180000000008E-3</v>
      </c>
      <c r="L200" s="9">
        <f t="shared" si="4"/>
        <v>1.3504261333333335E-2</v>
      </c>
      <c r="M200" s="9">
        <f t="shared" si="5"/>
        <v>9.364774643116849E-3</v>
      </c>
    </row>
    <row r="201" spans="1:13">
      <c r="A201" s="116"/>
      <c r="B201" s="104"/>
      <c r="C201" s="104"/>
      <c r="D201" s="104"/>
      <c r="E201" s="104"/>
      <c r="F201" s="104"/>
      <c r="G201" s="104"/>
      <c r="H201" s="48" t="s">
        <v>9</v>
      </c>
      <c r="I201" s="35">
        <v>1.267233286</v>
      </c>
      <c r="J201" s="35">
        <v>1.3655630240000001</v>
      </c>
      <c r="K201" s="35">
        <v>1.4090749789999999</v>
      </c>
      <c r="L201" s="9">
        <f t="shared" si="4"/>
        <v>1.3472904296666666</v>
      </c>
      <c r="M201" s="9">
        <f t="shared" si="5"/>
        <v>7.266486252673629E-2</v>
      </c>
    </row>
    <row r="202" spans="1:13">
      <c r="A202" s="117"/>
      <c r="B202" s="105"/>
      <c r="C202" s="104"/>
      <c r="D202" s="104"/>
      <c r="E202" s="105"/>
      <c r="F202" s="105"/>
      <c r="G202" s="105"/>
      <c r="H202" s="48" t="s">
        <v>23</v>
      </c>
      <c r="I202" s="35">
        <v>8.4247824999999998E-2</v>
      </c>
      <c r="J202" s="35">
        <v>8.1672043E-2</v>
      </c>
      <c r="K202" s="35">
        <v>7.8961292000000002E-2</v>
      </c>
      <c r="L202" s="9">
        <f t="shared" si="4"/>
        <v>8.1627053333333324E-2</v>
      </c>
      <c r="M202" s="9">
        <f t="shared" si="5"/>
        <v>2.6435536390628286E-3</v>
      </c>
    </row>
    <row r="203" spans="1:13">
      <c r="A203" s="115">
        <v>2</v>
      </c>
      <c r="B203" s="103">
        <v>2</v>
      </c>
      <c r="C203" s="104"/>
      <c r="D203" s="104"/>
      <c r="E203" s="103">
        <f xml:space="preserve"> A203 * B203</f>
        <v>4</v>
      </c>
      <c r="F203" s="103">
        <f>24/B203</f>
        <v>12</v>
      </c>
      <c r="G203" s="103" t="b">
        <v>0</v>
      </c>
      <c r="H203" s="48" t="s">
        <v>1</v>
      </c>
      <c r="I203" s="35">
        <v>0</v>
      </c>
      <c r="J203" s="78">
        <v>0</v>
      </c>
      <c r="K203" s="35">
        <v>0</v>
      </c>
      <c r="L203" s="9">
        <f t="shared" ref="L203:L266" si="6">AVERAGE(I203:K203)</f>
        <v>0</v>
      </c>
      <c r="M203" s="9">
        <f t="shared" ref="M203:M266" si="7">STDEV(I203:K203)</f>
        <v>0</v>
      </c>
    </row>
    <row r="204" spans="1:13">
      <c r="A204" s="116"/>
      <c r="B204" s="104"/>
      <c r="C204" s="104"/>
      <c r="D204" s="104"/>
      <c r="E204" s="104"/>
      <c r="F204" s="104"/>
      <c r="G204" s="104"/>
      <c r="H204" s="48" t="s">
        <v>2</v>
      </c>
      <c r="I204" s="35">
        <v>0</v>
      </c>
      <c r="J204" s="78">
        <v>0</v>
      </c>
      <c r="K204" s="35">
        <v>0</v>
      </c>
      <c r="L204" s="9">
        <f t="shared" si="6"/>
        <v>0</v>
      </c>
      <c r="M204" s="9">
        <f t="shared" si="7"/>
        <v>0</v>
      </c>
    </row>
    <row r="205" spans="1:13">
      <c r="A205" s="116"/>
      <c r="B205" s="104"/>
      <c r="C205" s="104"/>
      <c r="D205" s="104"/>
      <c r="E205" s="104"/>
      <c r="F205" s="104"/>
      <c r="G205" s="104"/>
      <c r="H205" s="48" t="s">
        <v>3</v>
      </c>
      <c r="I205" s="35">
        <v>0</v>
      </c>
      <c r="J205" s="78">
        <v>0</v>
      </c>
      <c r="K205" s="35">
        <v>0</v>
      </c>
      <c r="L205" s="9">
        <f t="shared" si="6"/>
        <v>0</v>
      </c>
      <c r="M205" s="9">
        <f t="shared" si="7"/>
        <v>0</v>
      </c>
    </row>
    <row r="206" spans="1:13">
      <c r="A206" s="116"/>
      <c r="B206" s="104"/>
      <c r="C206" s="104"/>
      <c r="D206" s="104"/>
      <c r="E206" s="104"/>
      <c r="F206" s="104"/>
      <c r="G206" s="104"/>
      <c r="H206" s="48" t="s">
        <v>22</v>
      </c>
      <c r="I206" s="35">
        <v>0</v>
      </c>
      <c r="J206" s="78">
        <v>0</v>
      </c>
      <c r="K206" s="35">
        <v>0</v>
      </c>
      <c r="L206" s="9">
        <f t="shared" si="6"/>
        <v>0</v>
      </c>
      <c r="M206" s="9">
        <f t="shared" si="7"/>
        <v>0</v>
      </c>
    </row>
    <row r="207" spans="1:13">
      <c r="A207" s="116"/>
      <c r="B207" s="104"/>
      <c r="C207" s="104"/>
      <c r="D207" s="104"/>
      <c r="E207" s="104"/>
      <c r="F207" s="104"/>
      <c r="G207" s="104"/>
      <c r="H207" s="48" t="s">
        <v>4</v>
      </c>
      <c r="I207" s="35">
        <v>0.47705660500000002</v>
      </c>
      <c r="J207" s="78">
        <v>0.47652377800000001</v>
      </c>
      <c r="K207" s="35">
        <v>0.47816382600000001</v>
      </c>
      <c r="L207" s="9">
        <f t="shared" si="6"/>
        <v>0.47724806966666672</v>
      </c>
      <c r="M207" s="9">
        <f t="shared" si="7"/>
        <v>8.3662022418319246E-4</v>
      </c>
    </row>
    <row r="208" spans="1:13">
      <c r="A208" s="116"/>
      <c r="B208" s="104"/>
      <c r="C208" s="104"/>
      <c r="D208" s="104"/>
      <c r="E208" s="104"/>
      <c r="F208" s="104"/>
      <c r="G208" s="104"/>
      <c r="H208" s="48" t="s">
        <v>5</v>
      </c>
      <c r="I208" s="35">
        <v>2.670488E-2</v>
      </c>
      <c r="J208" s="78">
        <v>2.3887146000000001E-2</v>
      </c>
      <c r="K208" s="35">
        <v>1.9946671999999999E-2</v>
      </c>
      <c r="L208" s="9">
        <f t="shared" si="6"/>
        <v>2.3512899333333333E-2</v>
      </c>
      <c r="M208" s="9">
        <f t="shared" si="7"/>
        <v>3.3946117993740228E-3</v>
      </c>
    </row>
    <row r="209" spans="1:13">
      <c r="A209" s="116"/>
      <c r="B209" s="104"/>
      <c r="C209" s="104"/>
      <c r="D209" s="104"/>
      <c r="E209" s="104"/>
      <c r="F209" s="104"/>
      <c r="G209" s="104"/>
      <c r="H209" s="48" t="s">
        <v>6</v>
      </c>
      <c r="I209" s="35">
        <v>0.113768193</v>
      </c>
      <c r="J209" s="78">
        <v>0.11806096200000001</v>
      </c>
      <c r="K209" s="35">
        <v>0.11148258599999999</v>
      </c>
      <c r="L209" s="9">
        <f t="shared" si="6"/>
        <v>0.11443724700000001</v>
      </c>
      <c r="M209" s="9">
        <f t="shared" si="7"/>
        <v>3.3398327264297285E-3</v>
      </c>
    </row>
    <row r="210" spans="1:13">
      <c r="A210" s="116"/>
      <c r="B210" s="104"/>
      <c r="C210" s="104"/>
      <c r="D210" s="104"/>
      <c r="E210" s="104"/>
      <c r="F210" s="104"/>
      <c r="G210" s="104"/>
      <c r="H210" s="48" t="s">
        <v>7</v>
      </c>
      <c r="I210" s="35">
        <v>5.4464411999999997E-2</v>
      </c>
      <c r="J210" s="78">
        <v>5.4569498000000001E-2</v>
      </c>
      <c r="K210" s="35">
        <v>5.7203888000000001E-2</v>
      </c>
      <c r="L210" s="9">
        <f t="shared" si="6"/>
        <v>5.5412599333333333E-2</v>
      </c>
      <c r="M210" s="9">
        <f t="shared" si="7"/>
        <v>1.5521910585831044E-3</v>
      </c>
    </row>
    <row r="211" spans="1:13">
      <c r="A211" s="116"/>
      <c r="B211" s="104"/>
      <c r="C211" s="104"/>
      <c r="D211" s="104"/>
      <c r="E211" s="104"/>
      <c r="F211" s="104"/>
      <c r="G211" s="104"/>
      <c r="H211" s="48" t="s">
        <v>8</v>
      </c>
      <c r="I211" s="35">
        <v>2.6955920000000001E-3</v>
      </c>
      <c r="J211" s="78">
        <v>3.6216180000000001E-3</v>
      </c>
      <c r="K211" s="35">
        <v>4.099307E-3</v>
      </c>
      <c r="L211" s="9">
        <f t="shared" si="6"/>
        <v>3.4721723333333335E-3</v>
      </c>
      <c r="M211" s="9">
        <f t="shared" si="7"/>
        <v>7.1369072837632768E-4</v>
      </c>
    </row>
    <row r="212" spans="1:13">
      <c r="A212" s="116"/>
      <c r="B212" s="104"/>
      <c r="C212" s="104"/>
      <c r="D212" s="104"/>
      <c r="E212" s="104"/>
      <c r="F212" s="104"/>
      <c r="G212" s="104"/>
      <c r="H212" s="48" t="s">
        <v>9</v>
      </c>
      <c r="I212" s="35">
        <v>0.67575627699999996</v>
      </c>
      <c r="J212" s="78">
        <v>0.67771024300000005</v>
      </c>
      <c r="K212" s="35">
        <v>0.67188743900000003</v>
      </c>
      <c r="L212" s="9">
        <f t="shared" si="6"/>
        <v>0.67511798633333342</v>
      </c>
      <c r="M212" s="9">
        <f t="shared" si="7"/>
        <v>2.9634140508827526E-3</v>
      </c>
    </row>
    <row r="213" spans="1:13">
      <c r="A213" s="116"/>
      <c r="B213" s="104"/>
      <c r="C213" s="104"/>
      <c r="D213" s="104"/>
      <c r="E213" s="105"/>
      <c r="F213" s="105"/>
      <c r="G213" s="105"/>
      <c r="H213" s="48" t="s">
        <v>23</v>
      </c>
      <c r="I213" s="35">
        <v>7.5639023999999999E-2</v>
      </c>
      <c r="J213" s="78">
        <v>7.6082482000000007E-2</v>
      </c>
      <c r="K213" s="35">
        <v>7.4618618999999997E-2</v>
      </c>
      <c r="L213" s="9">
        <f t="shared" si="6"/>
        <v>7.5446708333333334E-2</v>
      </c>
      <c r="M213" s="9">
        <f t="shared" si="7"/>
        <v>7.5064153057657283E-4</v>
      </c>
    </row>
    <row r="214" spans="1:13">
      <c r="A214" s="116"/>
      <c r="B214" s="104"/>
      <c r="C214" s="104"/>
      <c r="D214" s="104"/>
      <c r="E214" s="103">
        <f xml:space="preserve"> (A203*B203)/2</f>
        <v>2</v>
      </c>
      <c r="F214" s="103">
        <f>24/B203</f>
        <v>12</v>
      </c>
      <c r="G214" s="103" t="b">
        <v>0</v>
      </c>
      <c r="H214" s="48" t="s">
        <v>1</v>
      </c>
      <c r="I214" s="35">
        <v>0</v>
      </c>
      <c r="J214" s="35">
        <v>0</v>
      </c>
      <c r="K214" s="35">
        <v>0</v>
      </c>
      <c r="L214" s="9">
        <f t="shared" si="6"/>
        <v>0</v>
      </c>
      <c r="M214" s="9">
        <f t="shared" si="7"/>
        <v>0</v>
      </c>
    </row>
    <row r="215" spans="1:13">
      <c r="A215" s="116"/>
      <c r="B215" s="104"/>
      <c r="C215" s="104"/>
      <c r="D215" s="104"/>
      <c r="E215" s="104"/>
      <c r="F215" s="104"/>
      <c r="G215" s="104"/>
      <c r="H215" s="48" t="s">
        <v>2</v>
      </c>
      <c r="I215" s="35">
        <v>0</v>
      </c>
      <c r="J215" s="35">
        <v>0</v>
      </c>
      <c r="K215" s="35">
        <v>0</v>
      </c>
      <c r="L215" s="9">
        <f t="shared" si="6"/>
        <v>0</v>
      </c>
      <c r="M215" s="9">
        <f t="shared" si="7"/>
        <v>0</v>
      </c>
    </row>
    <row r="216" spans="1:13">
      <c r="A216" s="116"/>
      <c r="B216" s="104"/>
      <c r="C216" s="104"/>
      <c r="D216" s="104"/>
      <c r="E216" s="104"/>
      <c r="F216" s="104"/>
      <c r="G216" s="104"/>
      <c r="H216" s="48" t="s">
        <v>3</v>
      </c>
      <c r="I216" s="35">
        <v>0</v>
      </c>
      <c r="J216" s="35">
        <v>0</v>
      </c>
      <c r="K216" s="35">
        <v>0</v>
      </c>
      <c r="L216" s="9">
        <f t="shared" si="6"/>
        <v>0</v>
      </c>
      <c r="M216" s="9">
        <f t="shared" si="7"/>
        <v>0</v>
      </c>
    </row>
    <row r="217" spans="1:13">
      <c r="A217" s="116"/>
      <c r="B217" s="104"/>
      <c r="C217" s="104"/>
      <c r="D217" s="104"/>
      <c r="E217" s="104"/>
      <c r="F217" s="104"/>
      <c r="G217" s="104"/>
      <c r="H217" s="48" t="s">
        <v>22</v>
      </c>
      <c r="I217" s="35">
        <v>0</v>
      </c>
      <c r="J217" s="35">
        <v>0</v>
      </c>
      <c r="K217" s="35">
        <v>0</v>
      </c>
      <c r="L217" s="9">
        <f t="shared" si="6"/>
        <v>0</v>
      </c>
      <c r="M217" s="9">
        <f t="shared" si="7"/>
        <v>0</v>
      </c>
    </row>
    <row r="218" spans="1:13">
      <c r="A218" s="116"/>
      <c r="B218" s="104"/>
      <c r="C218" s="104"/>
      <c r="D218" s="104"/>
      <c r="E218" s="104"/>
      <c r="F218" s="104"/>
      <c r="G218" s="104"/>
      <c r="H218" s="48" t="s">
        <v>4</v>
      </c>
      <c r="I218" s="35">
        <v>0.48077987300000002</v>
      </c>
      <c r="J218" s="35">
        <v>0.47778237400000001</v>
      </c>
      <c r="K218" s="35">
        <v>0.47951649800000001</v>
      </c>
      <c r="L218" s="9">
        <f t="shared" si="6"/>
        <v>0.4793595816666667</v>
      </c>
      <c r="M218" s="9">
        <f t="shared" si="7"/>
        <v>1.5048977093146082E-3</v>
      </c>
    </row>
    <row r="219" spans="1:13">
      <c r="A219" s="116"/>
      <c r="B219" s="104"/>
      <c r="C219" s="104"/>
      <c r="D219" s="104"/>
      <c r="E219" s="104"/>
      <c r="F219" s="104"/>
      <c r="G219" s="104"/>
      <c r="H219" s="48" t="s">
        <v>5</v>
      </c>
      <c r="I219" s="35">
        <v>5.5528626999999997E-2</v>
      </c>
      <c r="J219" s="35">
        <v>2.4740539999999998E-2</v>
      </c>
      <c r="K219" s="35">
        <v>1.9561286000000001E-2</v>
      </c>
      <c r="L219" s="9">
        <f t="shared" si="6"/>
        <v>3.3276817666666667E-2</v>
      </c>
      <c r="M219" s="9">
        <f t="shared" si="7"/>
        <v>1.9443853320635651E-2</v>
      </c>
    </row>
    <row r="220" spans="1:13">
      <c r="A220" s="116"/>
      <c r="B220" s="104"/>
      <c r="C220" s="104"/>
      <c r="D220" s="104"/>
      <c r="E220" s="104"/>
      <c r="F220" s="104"/>
      <c r="G220" s="104"/>
      <c r="H220" s="48" t="s">
        <v>6</v>
      </c>
      <c r="I220" s="35">
        <v>0.23874075</v>
      </c>
      <c r="J220" s="35">
        <v>0.23069067200000001</v>
      </c>
      <c r="K220" s="35">
        <v>0.20239623800000001</v>
      </c>
      <c r="L220" s="9">
        <f t="shared" si="6"/>
        <v>0.22394255333333332</v>
      </c>
      <c r="M220" s="9">
        <f t="shared" si="7"/>
        <v>1.9088837504785284E-2</v>
      </c>
    </row>
    <row r="221" spans="1:13">
      <c r="A221" s="116"/>
      <c r="B221" s="104"/>
      <c r="C221" s="104"/>
      <c r="D221" s="104"/>
      <c r="E221" s="104"/>
      <c r="F221" s="104"/>
      <c r="G221" s="104"/>
      <c r="H221" s="48" t="s">
        <v>7</v>
      </c>
      <c r="I221" s="35">
        <v>0.12961035600000001</v>
      </c>
      <c r="J221" s="35">
        <v>0.144612026</v>
      </c>
      <c r="K221" s="35">
        <v>0.16454513300000001</v>
      </c>
      <c r="L221" s="9">
        <f t="shared" si="6"/>
        <v>0.14625583833333336</v>
      </c>
      <c r="M221" s="9">
        <f t="shared" si="7"/>
        <v>1.7525303142894456E-2</v>
      </c>
    </row>
    <row r="222" spans="1:13">
      <c r="A222" s="116"/>
      <c r="B222" s="104"/>
      <c r="C222" s="104"/>
      <c r="D222" s="104"/>
      <c r="E222" s="104"/>
      <c r="F222" s="104"/>
      <c r="G222" s="104"/>
      <c r="H222" s="48" t="s">
        <v>8</v>
      </c>
      <c r="I222" s="35">
        <v>3.0664329000000001E-2</v>
      </c>
      <c r="J222" s="35">
        <v>1.0519315E-2</v>
      </c>
      <c r="K222" s="35">
        <v>9.3604489999999999E-3</v>
      </c>
      <c r="L222" s="9">
        <f t="shared" si="6"/>
        <v>1.6848030999999999E-2</v>
      </c>
      <c r="M222" s="9">
        <f t="shared" si="7"/>
        <v>1.1979286724179038E-2</v>
      </c>
    </row>
    <row r="223" spans="1:13">
      <c r="A223" s="116"/>
      <c r="B223" s="104"/>
      <c r="C223" s="104"/>
      <c r="D223" s="104"/>
      <c r="E223" s="104"/>
      <c r="F223" s="104"/>
      <c r="G223" s="104"/>
      <c r="H223" s="48" t="s">
        <v>9</v>
      </c>
      <c r="I223" s="35">
        <v>0.93643594900000005</v>
      </c>
      <c r="J223" s="35">
        <v>0.88948599399999995</v>
      </c>
      <c r="K223" s="35">
        <v>0.87653888000000002</v>
      </c>
      <c r="L223" s="9">
        <f t="shared" si="6"/>
        <v>0.90082027433333334</v>
      </c>
      <c r="M223" s="9">
        <f t="shared" si="7"/>
        <v>3.151609353494865E-2</v>
      </c>
    </row>
    <row r="224" spans="1:13">
      <c r="A224" s="117"/>
      <c r="B224" s="105"/>
      <c r="C224" s="104"/>
      <c r="D224" s="105"/>
      <c r="E224" s="105"/>
      <c r="F224" s="105"/>
      <c r="G224" s="105"/>
      <c r="H224" s="48" t="s">
        <v>23</v>
      </c>
      <c r="I224" s="35">
        <v>7.7011857000000003E-2</v>
      </c>
      <c r="J224" s="35">
        <v>7.5685499000000003E-2</v>
      </c>
      <c r="K224" s="35">
        <v>7.5196722999999993E-2</v>
      </c>
      <c r="L224" s="9">
        <f t="shared" si="6"/>
        <v>7.5964693E-2</v>
      </c>
      <c r="M224" s="9">
        <f t="shared" si="7"/>
        <v>9.3922299094304949E-4</v>
      </c>
    </row>
    <row r="225" spans="1:13">
      <c r="A225" s="115">
        <v>2</v>
      </c>
      <c r="B225" s="103">
        <v>2</v>
      </c>
      <c r="C225" s="104"/>
      <c r="D225" s="103" t="s">
        <v>12</v>
      </c>
      <c r="E225" s="103" t="s">
        <v>13</v>
      </c>
      <c r="F225" s="103">
        <f>24/B225</f>
        <v>12</v>
      </c>
      <c r="G225" s="103" t="s">
        <v>13</v>
      </c>
      <c r="H225" s="49" t="s">
        <v>4</v>
      </c>
      <c r="I225" s="35">
        <v>0.27643483600000002</v>
      </c>
      <c r="J225" s="78">
        <v>0.27686767600000001</v>
      </c>
      <c r="K225" s="35">
        <v>0.27930834799999998</v>
      </c>
      <c r="L225" s="9">
        <f t="shared" si="6"/>
        <v>0.27753695333333334</v>
      </c>
      <c r="M225" s="9">
        <f t="shared" si="7"/>
        <v>1.5492633459877896E-3</v>
      </c>
    </row>
    <row r="226" spans="1:13">
      <c r="A226" s="116"/>
      <c r="B226" s="104"/>
      <c r="C226" s="104"/>
      <c r="D226" s="104"/>
      <c r="E226" s="104"/>
      <c r="F226" s="104"/>
      <c r="G226" s="104"/>
      <c r="H226" s="49" t="s">
        <v>5</v>
      </c>
      <c r="I226" s="35">
        <v>1.32218E-4</v>
      </c>
      <c r="J226" s="78">
        <v>1.3921800000000001E-4</v>
      </c>
      <c r="K226" s="35">
        <v>9.9984999999999999E-5</v>
      </c>
      <c r="L226" s="9">
        <f t="shared" si="6"/>
        <v>1.23807E-4</v>
      </c>
      <c r="M226" s="9">
        <f t="shared" si="7"/>
        <v>2.0925242244714878E-5</v>
      </c>
    </row>
    <row r="227" spans="1:13">
      <c r="A227" s="116"/>
      <c r="B227" s="104"/>
      <c r="C227" s="104"/>
      <c r="D227" s="104"/>
      <c r="E227" s="104"/>
      <c r="F227" s="104"/>
      <c r="G227" s="104"/>
      <c r="H227" s="49" t="s">
        <v>6</v>
      </c>
      <c r="I227" s="35">
        <v>0.14139822299999999</v>
      </c>
      <c r="J227" s="78">
        <v>0.13912437699999999</v>
      </c>
      <c r="K227" s="35">
        <v>0.51463576300000002</v>
      </c>
      <c r="L227" s="9">
        <f t="shared" si="6"/>
        <v>0.26505278766666668</v>
      </c>
      <c r="M227" s="9">
        <f t="shared" si="7"/>
        <v>0.21614818707564359</v>
      </c>
    </row>
    <row r="228" spans="1:13">
      <c r="A228" s="116"/>
      <c r="B228" s="104"/>
      <c r="C228" s="104"/>
      <c r="D228" s="104"/>
      <c r="E228" s="104"/>
      <c r="F228" s="104"/>
      <c r="G228" s="104"/>
      <c r="H228" s="49" t="s">
        <v>7</v>
      </c>
      <c r="I228" s="35">
        <v>0.37236352700000003</v>
      </c>
      <c r="J228" s="78">
        <v>0.374141891</v>
      </c>
      <c r="K228" s="35">
        <v>0.52610298099999997</v>
      </c>
      <c r="L228" s="9">
        <f t="shared" si="6"/>
        <v>0.42420279966666669</v>
      </c>
      <c r="M228" s="9">
        <f t="shared" si="7"/>
        <v>8.8252625238311108E-2</v>
      </c>
    </row>
    <row r="229" spans="1:13">
      <c r="A229" s="116"/>
      <c r="B229" s="104"/>
      <c r="C229" s="104"/>
      <c r="D229" s="104"/>
      <c r="E229" s="104"/>
      <c r="F229" s="104"/>
      <c r="G229" s="104"/>
      <c r="H229" s="48" t="s">
        <v>9</v>
      </c>
      <c r="I229" s="35">
        <v>0.79145669200000002</v>
      </c>
      <c r="J229" s="78">
        <v>0.79104697099999999</v>
      </c>
      <c r="K229" s="35">
        <v>1.3229335799999999</v>
      </c>
      <c r="L229" s="9">
        <f t="shared" si="6"/>
        <v>0.96847908099999991</v>
      </c>
      <c r="M229" s="9">
        <f t="shared" si="7"/>
        <v>0.30696666897862085</v>
      </c>
    </row>
    <row r="230" spans="1:13">
      <c r="A230" s="116"/>
      <c r="B230" s="104"/>
      <c r="C230" s="104"/>
      <c r="D230" s="105"/>
      <c r="E230" s="105"/>
      <c r="F230" s="105"/>
      <c r="G230" s="105"/>
      <c r="H230" s="48" t="s">
        <v>23</v>
      </c>
      <c r="I230" s="35">
        <v>7.5079149999999997E-2</v>
      </c>
      <c r="J230" s="78">
        <v>7.5610891E-2</v>
      </c>
      <c r="K230" s="35">
        <v>7.4352281000000006E-2</v>
      </c>
      <c r="L230" s="9">
        <f t="shared" si="6"/>
        <v>7.5014107333333344E-2</v>
      </c>
      <c r="M230" s="9">
        <f t="shared" si="7"/>
        <v>6.3182093538464578E-4</v>
      </c>
    </row>
    <row r="231" spans="1:13">
      <c r="A231" s="116"/>
      <c r="B231" s="104"/>
      <c r="C231" s="104"/>
      <c r="D231" s="103" t="s">
        <v>14</v>
      </c>
      <c r="E231" s="103" t="s">
        <v>13</v>
      </c>
      <c r="F231" s="103">
        <f>24/B225</f>
        <v>12</v>
      </c>
      <c r="G231" s="103" t="s">
        <v>13</v>
      </c>
      <c r="H231" s="49" t="s">
        <v>4</v>
      </c>
      <c r="I231" s="35">
        <v>0.277680327</v>
      </c>
      <c r="J231" s="78">
        <v>0.27654980299999998</v>
      </c>
      <c r="K231" s="35">
        <v>0.27890316599999998</v>
      </c>
      <c r="L231" s="9">
        <f t="shared" si="6"/>
        <v>0.27771109866666666</v>
      </c>
      <c r="M231" s="9">
        <f t="shared" si="7"/>
        <v>1.1769832301457524E-3</v>
      </c>
    </row>
    <row r="232" spans="1:13">
      <c r="A232" s="116"/>
      <c r="B232" s="104"/>
      <c r="C232" s="104"/>
      <c r="D232" s="104"/>
      <c r="E232" s="104"/>
      <c r="F232" s="104"/>
      <c r="G232" s="104"/>
      <c r="H232" s="49" t="s">
        <v>5</v>
      </c>
      <c r="I232" s="35">
        <v>1.4049102000000001E-2</v>
      </c>
      <c r="J232" s="78">
        <v>1.3735448000000001E-2</v>
      </c>
      <c r="K232" s="35">
        <v>1.4002339000000001E-2</v>
      </c>
      <c r="L232" s="9">
        <f t="shared" si="6"/>
        <v>1.3928963000000001E-2</v>
      </c>
      <c r="M232" s="9">
        <f t="shared" si="7"/>
        <v>1.6921210347076241E-4</v>
      </c>
    </row>
    <row r="233" spans="1:13">
      <c r="A233" s="116"/>
      <c r="B233" s="104"/>
      <c r="C233" s="104"/>
      <c r="D233" s="104"/>
      <c r="E233" s="104"/>
      <c r="F233" s="104"/>
      <c r="G233" s="104"/>
      <c r="H233" s="49" t="s">
        <v>6</v>
      </c>
      <c r="I233" s="35">
        <v>0.159921128</v>
      </c>
      <c r="J233" s="78">
        <v>0.158875867</v>
      </c>
      <c r="K233" s="35">
        <v>0.16040025999999999</v>
      </c>
      <c r="L233" s="9">
        <f t="shared" si="6"/>
        <v>0.15973241833333332</v>
      </c>
      <c r="M233" s="9">
        <f t="shared" si="7"/>
        <v>7.7952037069747046E-4</v>
      </c>
    </row>
    <row r="234" spans="1:13">
      <c r="A234" s="116"/>
      <c r="B234" s="104"/>
      <c r="C234" s="104"/>
      <c r="D234" s="104"/>
      <c r="E234" s="104"/>
      <c r="F234" s="104"/>
      <c r="G234" s="104"/>
      <c r="H234" s="49" t="s">
        <v>7</v>
      </c>
      <c r="I234" s="35">
        <v>0.100375489</v>
      </c>
      <c r="J234" s="78">
        <v>0.10224453</v>
      </c>
      <c r="K234" s="35">
        <v>0.100533704</v>
      </c>
      <c r="L234" s="9">
        <f t="shared" si="6"/>
        <v>0.101051241</v>
      </c>
      <c r="M234" s="9">
        <f t="shared" si="7"/>
        <v>1.0364419784517609E-3</v>
      </c>
    </row>
    <row r="235" spans="1:13">
      <c r="A235" s="116"/>
      <c r="B235" s="104"/>
      <c r="C235" s="104"/>
      <c r="D235" s="104"/>
      <c r="E235" s="104"/>
      <c r="F235" s="104"/>
      <c r="G235" s="104"/>
      <c r="H235" s="49" t="s">
        <v>8</v>
      </c>
      <c r="I235" s="35">
        <v>1.892447E-3</v>
      </c>
      <c r="J235" s="78">
        <v>8.0841070000000001E-3</v>
      </c>
      <c r="K235" s="35">
        <v>2.0954720000000001E-3</v>
      </c>
      <c r="L235" s="9">
        <f t="shared" si="6"/>
        <v>4.0240086666666662E-3</v>
      </c>
      <c r="M235" s="9">
        <f t="shared" si="7"/>
        <v>3.5176133449980455E-3</v>
      </c>
    </row>
    <row r="236" spans="1:13">
      <c r="A236" s="116"/>
      <c r="B236" s="104"/>
      <c r="C236" s="104"/>
      <c r="D236" s="104"/>
      <c r="E236" s="104"/>
      <c r="F236" s="104"/>
      <c r="G236" s="104"/>
      <c r="H236" s="49" t="s">
        <v>9</v>
      </c>
      <c r="I236" s="35">
        <v>0.55734825300000002</v>
      </c>
      <c r="J236" s="78">
        <v>0.56123709899999996</v>
      </c>
      <c r="K236" s="35">
        <v>0.55788357099999997</v>
      </c>
      <c r="L236" s="9">
        <f t="shared" si="6"/>
        <v>0.55882297433333328</v>
      </c>
      <c r="M236" s="9">
        <f t="shared" si="7"/>
        <v>2.1077570471800702E-3</v>
      </c>
    </row>
    <row r="237" spans="1:13">
      <c r="A237" s="117"/>
      <c r="B237" s="105"/>
      <c r="C237" s="105"/>
      <c r="D237" s="105"/>
      <c r="E237" s="105"/>
      <c r="F237" s="105"/>
      <c r="G237" s="105"/>
      <c r="H237" s="48" t="s">
        <v>23</v>
      </c>
      <c r="I237" s="35">
        <v>7.5186741000000001E-2</v>
      </c>
      <c r="J237" s="78">
        <v>7.5601247999999996E-2</v>
      </c>
      <c r="K237" s="35">
        <v>7.4579276999999999E-2</v>
      </c>
      <c r="L237" s="9">
        <f t="shared" si="6"/>
        <v>7.5122422000000008E-2</v>
      </c>
      <c r="M237" s="9">
        <f t="shared" si="7"/>
        <v>5.1401253051944022E-4</v>
      </c>
    </row>
    <row r="238" spans="1:13">
      <c r="A238" s="115">
        <v>2</v>
      </c>
      <c r="B238" s="103">
        <v>2</v>
      </c>
      <c r="C238" s="103" t="s">
        <v>19</v>
      </c>
      <c r="D238" s="103" t="s">
        <v>11</v>
      </c>
      <c r="E238" s="103">
        <f xml:space="preserve"> A238 * B238</f>
        <v>4</v>
      </c>
      <c r="F238" s="103">
        <f>24/B238</f>
        <v>12</v>
      </c>
      <c r="G238" s="103" t="b">
        <v>1</v>
      </c>
      <c r="H238" s="48" t="s">
        <v>1</v>
      </c>
      <c r="I238" s="35">
        <v>8.4789406999999997E-2</v>
      </c>
      <c r="J238" s="78">
        <v>8.5264783999999996E-2</v>
      </c>
      <c r="K238" s="35">
        <v>8.4783124000000001E-2</v>
      </c>
      <c r="L238" s="9">
        <f t="shared" si="6"/>
        <v>8.494577166666667E-2</v>
      </c>
      <c r="M238" s="9">
        <f t="shared" si="7"/>
        <v>2.762906452204496E-4</v>
      </c>
    </row>
    <row r="239" spans="1:13">
      <c r="A239" s="116"/>
      <c r="B239" s="104"/>
      <c r="C239" s="104"/>
      <c r="D239" s="104"/>
      <c r="E239" s="104"/>
      <c r="F239" s="104"/>
      <c r="G239" s="104"/>
      <c r="H239" s="48" t="s">
        <v>2</v>
      </c>
      <c r="I239" s="35">
        <v>0.185163408</v>
      </c>
      <c r="J239" s="78">
        <v>0.185739235</v>
      </c>
      <c r="K239" s="35">
        <v>0.18549668499999999</v>
      </c>
      <c r="L239" s="9">
        <f t="shared" si="6"/>
        <v>0.18546644266666665</v>
      </c>
      <c r="M239" s="9">
        <f t="shared" si="7"/>
        <v>2.8910228730733587E-4</v>
      </c>
    </row>
    <row r="240" spans="1:13">
      <c r="A240" s="116"/>
      <c r="B240" s="104"/>
      <c r="C240" s="104"/>
      <c r="D240" s="104"/>
      <c r="E240" s="104"/>
      <c r="F240" s="104"/>
      <c r="G240" s="104"/>
      <c r="H240" s="48" t="s">
        <v>3</v>
      </c>
      <c r="I240" s="35">
        <v>0</v>
      </c>
      <c r="J240" s="78">
        <v>0</v>
      </c>
      <c r="K240" s="35">
        <v>0</v>
      </c>
      <c r="L240" s="9">
        <f t="shared" si="6"/>
        <v>0</v>
      </c>
      <c r="M240" s="9">
        <f t="shared" si="7"/>
        <v>0</v>
      </c>
    </row>
    <row r="241" spans="1:13">
      <c r="A241" s="116"/>
      <c r="B241" s="104"/>
      <c r="C241" s="104"/>
      <c r="D241" s="104"/>
      <c r="E241" s="104"/>
      <c r="F241" s="104"/>
      <c r="G241" s="104"/>
      <c r="H241" s="48" t="s">
        <v>22</v>
      </c>
      <c r="I241" s="35">
        <v>0.51443978400000001</v>
      </c>
      <c r="J241" s="78">
        <v>0.52026569099999997</v>
      </c>
      <c r="K241" s="35">
        <v>0.51584768700000005</v>
      </c>
      <c r="L241" s="9">
        <f t="shared" si="6"/>
        <v>0.51685105399999998</v>
      </c>
      <c r="M241" s="9">
        <f t="shared" si="7"/>
        <v>3.0397955680734243E-3</v>
      </c>
    </row>
    <row r="242" spans="1:13">
      <c r="A242" s="116"/>
      <c r="B242" s="104"/>
      <c r="C242" s="104"/>
      <c r="D242" s="104"/>
      <c r="E242" s="104"/>
      <c r="F242" s="104"/>
      <c r="G242" s="104"/>
      <c r="H242" s="48" t="s">
        <v>4</v>
      </c>
      <c r="I242" s="35">
        <v>0.99012850200000002</v>
      </c>
      <c r="J242" s="78">
        <v>0.99746767300000005</v>
      </c>
      <c r="K242" s="35">
        <v>0.99277526299999996</v>
      </c>
      <c r="L242" s="9">
        <f t="shared" si="6"/>
        <v>0.99345714600000001</v>
      </c>
      <c r="M242" s="9">
        <f t="shared" si="7"/>
        <v>3.7167971509186738E-3</v>
      </c>
    </row>
    <row r="243" spans="1:13">
      <c r="A243" s="116"/>
      <c r="B243" s="104"/>
      <c r="C243" s="104"/>
      <c r="D243" s="104"/>
      <c r="E243" s="104"/>
      <c r="F243" s="104"/>
      <c r="G243" s="104"/>
      <c r="H243" s="48" t="s">
        <v>5</v>
      </c>
      <c r="I243" s="35">
        <v>3.2838898999999998E-2</v>
      </c>
      <c r="J243" s="78">
        <v>2.3404871000000001E-2</v>
      </c>
      <c r="K243" s="35">
        <v>3.6607212E-2</v>
      </c>
      <c r="L243" s="9">
        <f t="shared" si="6"/>
        <v>3.0950327333333333E-2</v>
      </c>
      <c r="M243" s="9">
        <f t="shared" si="7"/>
        <v>6.8007704839358075E-3</v>
      </c>
    </row>
    <row r="244" spans="1:13">
      <c r="A244" s="116"/>
      <c r="B244" s="104"/>
      <c r="C244" s="104"/>
      <c r="D244" s="104"/>
      <c r="E244" s="104"/>
      <c r="F244" s="104"/>
      <c r="G244" s="104"/>
      <c r="H244" s="48" t="s">
        <v>6</v>
      </c>
      <c r="I244" s="35">
        <v>0.21674805999999999</v>
      </c>
      <c r="J244" s="78">
        <v>0.21418589199999999</v>
      </c>
      <c r="K244" s="35">
        <v>0.21614665799999999</v>
      </c>
      <c r="L244" s="9">
        <f t="shared" si="6"/>
        <v>0.21569353666666666</v>
      </c>
      <c r="M244" s="9">
        <f t="shared" si="7"/>
        <v>1.3398378342535855E-3</v>
      </c>
    </row>
    <row r="245" spans="1:13">
      <c r="A245" s="116"/>
      <c r="B245" s="104"/>
      <c r="C245" s="104"/>
      <c r="D245" s="104"/>
      <c r="E245" s="104"/>
      <c r="F245" s="104"/>
      <c r="G245" s="104"/>
      <c r="H245" s="48" t="s">
        <v>7</v>
      </c>
      <c r="I245" s="35">
        <v>0.11763328100000001</v>
      </c>
      <c r="J245" s="78">
        <v>0.111425751</v>
      </c>
      <c r="K245" s="35">
        <v>0.116833621</v>
      </c>
      <c r="L245" s="9">
        <f t="shared" si="6"/>
        <v>0.115297551</v>
      </c>
      <c r="M245" s="9">
        <f t="shared" si="7"/>
        <v>3.3768314229318582E-3</v>
      </c>
    </row>
    <row r="246" spans="1:13">
      <c r="A246" s="116"/>
      <c r="B246" s="104"/>
      <c r="C246" s="104"/>
      <c r="D246" s="104"/>
      <c r="E246" s="104"/>
      <c r="F246" s="104"/>
      <c r="G246" s="104"/>
      <c r="H246" s="48" t="s">
        <v>8</v>
      </c>
      <c r="I246" s="35">
        <v>5.7340819999999997E-3</v>
      </c>
      <c r="J246" s="78">
        <v>5.3718680000000001E-3</v>
      </c>
      <c r="K246" s="35">
        <v>5.0628169999999998E-3</v>
      </c>
      <c r="L246" s="9">
        <f t="shared" si="6"/>
        <v>5.3895890000000002E-3</v>
      </c>
      <c r="M246" s="9">
        <f t="shared" si="7"/>
        <v>3.3598318475334439E-4</v>
      </c>
    </row>
    <row r="247" spans="1:13">
      <c r="A247" s="116"/>
      <c r="B247" s="104"/>
      <c r="C247" s="104"/>
      <c r="D247" s="104"/>
      <c r="E247" s="104"/>
      <c r="F247" s="104"/>
      <c r="G247" s="104"/>
      <c r="H247" s="48" t="s">
        <v>9</v>
      </c>
      <c r="I247" s="35">
        <v>1.364720851</v>
      </c>
      <c r="J247" s="78">
        <v>1.353498087</v>
      </c>
      <c r="K247" s="35">
        <v>1.368975941</v>
      </c>
      <c r="L247" s="9">
        <f t="shared" si="6"/>
        <v>1.362398293</v>
      </c>
      <c r="M247" s="9">
        <f t="shared" si="7"/>
        <v>7.996042637383325E-3</v>
      </c>
    </row>
    <row r="248" spans="1:13">
      <c r="A248" s="116"/>
      <c r="B248" s="104"/>
      <c r="C248" s="104"/>
      <c r="D248" s="104"/>
      <c r="E248" s="105"/>
      <c r="F248" s="105"/>
      <c r="G248" s="105"/>
      <c r="H248" s="48" t="s">
        <v>23</v>
      </c>
      <c r="I248" s="35">
        <v>0.172016322</v>
      </c>
      <c r="J248" s="78">
        <v>0.160113584</v>
      </c>
      <c r="K248" s="35">
        <v>0.15611523499999999</v>
      </c>
      <c r="L248" s="9">
        <f t="shared" si="6"/>
        <v>0.16274838033333336</v>
      </c>
      <c r="M248" s="9">
        <f t="shared" si="7"/>
        <v>8.2715026285435211E-3</v>
      </c>
    </row>
    <row r="249" spans="1:13">
      <c r="A249" s="116"/>
      <c r="B249" s="104"/>
      <c r="C249" s="104"/>
      <c r="D249" s="104"/>
      <c r="E249" s="103">
        <f xml:space="preserve"> (A238*B238)/2</f>
        <v>2</v>
      </c>
      <c r="F249" s="103">
        <f>24/B238</f>
        <v>12</v>
      </c>
      <c r="G249" s="103" t="b">
        <v>1</v>
      </c>
      <c r="H249" s="48" t="s">
        <v>1</v>
      </c>
      <c r="I249" s="35">
        <v>8.4924118000000007E-2</v>
      </c>
      <c r="J249" s="35">
        <v>8.5494644999999994E-2</v>
      </c>
      <c r="K249" s="35">
        <v>8.5151547999999994E-2</v>
      </c>
      <c r="L249" s="9">
        <f t="shared" si="6"/>
        <v>8.5190103666666669E-2</v>
      </c>
      <c r="M249" s="9">
        <f t="shared" si="7"/>
        <v>2.8721101825370486E-4</v>
      </c>
    </row>
    <row r="250" spans="1:13">
      <c r="A250" s="116"/>
      <c r="B250" s="104"/>
      <c r="C250" s="104"/>
      <c r="D250" s="104"/>
      <c r="E250" s="104"/>
      <c r="F250" s="104"/>
      <c r="G250" s="104"/>
      <c r="H250" s="48" t="s">
        <v>2</v>
      </c>
      <c r="I250" s="35">
        <v>0.18495520300000001</v>
      </c>
      <c r="J250" s="35">
        <v>0.18564776799999999</v>
      </c>
      <c r="K250" s="35">
        <v>0.18580091500000001</v>
      </c>
      <c r="L250" s="9">
        <f t="shared" si="6"/>
        <v>0.18546796200000001</v>
      </c>
      <c r="M250" s="9">
        <f t="shared" si="7"/>
        <v>4.506160726860457E-4</v>
      </c>
    </row>
    <row r="251" spans="1:13">
      <c r="A251" s="116"/>
      <c r="B251" s="104"/>
      <c r="C251" s="104"/>
      <c r="D251" s="104"/>
      <c r="E251" s="104"/>
      <c r="F251" s="104"/>
      <c r="G251" s="104"/>
      <c r="H251" s="48" t="s">
        <v>3</v>
      </c>
      <c r="I251" s="35">
        <v>0</v>
      </c>
      <c r="J251" s="35">
        <v>0</v>
      </c>
      <c r="K251" s="35">
        <v>0</v>
      </c>
      <c r="L251" s="9">
        <f t="shared" si="6"/>
        <v>0</v>
      </c>
      <c r="M251" s="9">
        <f t="shared" si="7"/>
        <v>0</v>
      </c>
    </row>
    <row r="252" spans="1:13">
      <c r="A252" s="116"/>
      <c r="B252" s="104"/>
      <c r="C252" s="104"/>
      <c r="D252" s="104"/>
      <c r="E252" s="104"/>
      <c r="F252" s="104"/>
      <c r="G252" s="104"/>
      <c r="H252" s="48" t="s">
        <v>22</v>
      </c>
      <c r="I252" s="35">
        <v>0.51631618099999999</v>
      </c>
      <c r="J252" s="35">
        <v>0.51540251400000003</v>
      </c>
      <c r="K252" s="35">
        <v>0.51444702499999995</v>
      </c>
      <c r="L252" s="9">
        <f t="shared" si="6"/>
        <v>0.51538857333333332</v>
      </c>
      <c r="M252" s="9">
        <f t="shared" si="7"/>
        <v>9.3465597666968897E-4</v>
      </c>
    </row>
    <row r="253" spans="1:13">
      <c r="A253" s="116"/>
      <c r="B253" s="104"/>
      <c r="C253" s="104"/>
      <c r="D253" s="104"/>
      <c r="E253" s="104"/>
      <c r="F253" s="104"/>
      <c r="G253" s="104"/>
      <c r="H253" s="48" t="s">
        <v>4</v>
      </c>
      <c r="I253" s="35">
        <v>0.99471272300000002</v>
      </c>
      <c r="J253" s="35">
        <v>0.99184344400000002</v>
      </c>
      <c r="K253" s="35">
        <v>0.99056293900000003</v>
      </c>
      <c r="L253" s="9">
        <f t="shared" si="6"/>
        <v>0.99237303533333332</v>
      </c>
      <c r="M253" s="9">
        <f t="shared" si="7"/>
        <v>2.1249769520915551E-3</v>
      </c>
    </row>
    <row r="254" spans="1:13">
      <c r="A254" s="116"/>
      <c r="B254" s="104"/>
      <c r="C254" s="104"/>
      <c r="D254" s="104"/>
      <c r="E254" s="104"/>
      <c r="F254" s="104"/>
      <c r="G254" s="104"/>
      <c r="H254" s="48" t="s">
        <v>5</v>
      </c>
      <c r="I254" s="35">
        <v>3.2449868E-2</v>
      </c>
      <c r="J254" s="35">
        <v>2.9633184E-2</v>
      </c>
      <c r="K254" s="35">
        <v>3.049226E-2</v>
      </c>
      <c r="L254" s="9">
        <f t="shared" si="6"/>
        <v>3.0858437333333332E-2</v>
      </c>
      <c r="M254" s="9">
        <f t="shared" si="7"/>
        <v>1.4436036743335522E-3</v>
      </c>
    </row>
    <row r="255" spans="1:13">
      <c r="A255" s="116"/>
      <c r="B255" s="104"/>
      <c r="C255" s="104"/>
      <c r="D255" s="104"/>
      <c r="E255" s="104"/>
      <c r="F255" s="104"/>
      <c r="G255" s="104"/>
      <c r="H255" s="48" t="s">
        <v>6</v>
      </c>
      <c r="I255" s="35">
        <v>0.39650523900000001</v>
      </c>
      <c r="J255" s="35">
        <v>0.39633557699999999</v>
      </c>
      <c r="K255" s="35">
        <v>0.39822921</v>
      </c>
      <c r="L255" s="9">
        <f t="shared" si="6"/>
        <v>0.397023342</v>
      </c>
      <c r="M255" s="9">
        <f t="shared" si="7"/>
        <v>1.0477521289069278E-3</v>
      </c>
    </row>
    <row r="256" spans="1:13">
      <c r="A256" s="116"/>
      <c r="B256" s="104"/>
      <c r="C256" s="104"/>
      <c r="D256" s="104"/>
      <c r="E256" s="104"/>
      <c r="F256" s="104"/>
      <c r="G256" s="104"/>
      <c r="H256" s="48" t="s">
        <v>7</v>
      </c>
      <c r="I256" s="35">
        <v>0.32579049799999998</v>
      </c>
      <c r="J256" s="35">
        <v>0.324866141</v>
      </c>
      <c r="K256" s="35">
        <v>0.32794191900000003</v>
      </c>
      <c r="L256" s="9">
        <f t="shared" si="6"/>
        <v>0.3261995193333333</v>
      </c>
      <c r="M256" s="9">
        <f t="shared" si="7"/>
        <v>1.5781560172119832E-3</v>
      </c>
    </row>
    <row r="257" spans="1:13">
      <c r="A257" s="116"/>
      <c r="B257" s="104"/>
      <c r="C257" s="104"/>
      <c r="D257" s="104"/>
      <c r="E257" s="104"/>
      <c r="F257" s="104"/>
      <c r="G257" s="104"/>
      <c r="H257" s="48" t="s">
        <v>8</v>
      </c>
      <c r="I257" s="35">
        <v>1.4981220999999999E-2</v>
      </c>
      <c r="J257" s="35">
        <v>1.4970349000000001E-2</v>
      </c>
      <c r="K257" s="35">
        <v>1.5748394999999998E-2</v>
      </c>
      <c r="L257" s="9">
        <f t="shared" si="6"/>
        <v>1.5233321666666666E-2</v>
      </c>
      <c r="M257" s="9">
        <f t="shared" si="7"/>
        <v>4.4609971321368547E-4</v>
      </c>
    </row>
    <row r="258" spans="1:13">
      <c r="A258" s="116"/>
      <c r="B258" s="104"/>
      <c r="C258" s="104"/>
      <c r="D258" s="104"/>
      <c r="E258" s="104"/>
      <c r="F258" s="104"/>
      <c r="G258" s="104"/>
      <c r="H258" s="48" t="s">
        <v>9</v>
      </c>
      <c r="I258" s="35">
        <v>1.7662552090000001</v>
      </c>
      <c r="J258" s="35">
        <v>1.759570063</v>
      </c>
      <c r="K258" s="35">
        <v>1.764841916</v>
      </c>
      <c r="L258" s="9">
        <f t="shared" si="6"/>
        <v>1.7635557293333335</v>
      </c>
      <c r="M258" s="9">
        <f t="shared" si="7"/>
        <v>3.523279915996273E-3</v>
      </c>
    </row>
    <row r="259" spans="1:13">
      <c r="A259" s="117"/>
      <c r="B259" s="105"/>
      <c r="C259" s="104"/>
      <c r="D259" s="104"/>
      <c r="E259" s="105"/>
      <c r="F259" s="105"/>
      <c r="G259" s="105"/>
      <c r="H259" s="48" t="s">
        <v>23</v>
      </c>
      <c r="I259" s="35">
        <v>0.16084304099999999</v>
      </c>
      <c r="J259" s="35">
        <v>0.15876726199999999</v>
      </c>
      <c r="K259" s="35">
        <v>0.15581503299999999</v>
      </c>
      <c r="L259" s="9">
        <f t="shared" si="6"/>
        <v>0.158475112</v>
      </c>
      <c r="M259" s="9">
        <f t="shared" si="7"/>
        <v>2.5267033519768404E-3</v>
      </c>
    </row>
    <row r="260" spans="1:13">
      <c r="A260" s="115">
        <v>2</v>
      </c>
      <c r="B260" s="103">
        <v>2</v>
      </c>
      <c r="C260" s="104"/>
      <c r="D260" s="104"/>
      <c r="E260" s="103">
        <f xml:space="preserve"> A260 * B260</f>
        <v>4</v>
      </c>
      <c r="F260" s="103">
        <f>24/B260</f>
        <v>12</v>
      </c>
      <c r="G260" s="103" t="b">
        <v>0</v>
      </c>
      <c r="H260" s="48" t="s">
        <v>1</v>
      </c>
      <c r="I260" s="35">
        <v>0</v>
      </c>
      <c r="J260" s="78">
        <v>0</v>
      </c>
      <c r="K260" s="35">
        <v>0</v>
      </c>
      <c r="L260" s="9">
        <f t="shared" si="6"/>
        <v>0</v>
      </c>
      <c r="M260" s="9">
        <f t="shared" si="7"/>
        <v>0</v>
      </c>
    </row>
    <row r="261" spans="1:13">
      <c r="A261" s="116"/>
      <c r="B261" s="104"/>
      <c r="C261" s="104"/>
      <c r="D261" s="104"/>
      <c r="E261" s="104"/>
      <c r="F261" s="104"/>
      <c r="G261" s="104"/>
      <c r="H261" s="48" t="s">
        <v>2</v>
      </c>
      <c r="I261" s="35">
        <v>0</v>
      </c>
      <c r="J261" s="78">
        <v>0</v>
      </c>
      <c r="K261" s="35">
        <v>0</v>
      </c>
      <c r="L261" s="9">
        <f t="shared" si="6"/>
        <v>0</v>
      </c>
      <c r="M261" s="9">
        <f t="shared" si="7"/>
        <v>0</v>
      </c>
    </row>
    <row r="262" spans="1:13">
      <c r="A262" s="116"/>
      <c r="B262" s="104"/>
      <c r="C262" s="104"/>
      <c r="D262" s="104"/>
      <c r="E262" s="104"/>
      <c r="F262" s="104"/>
      <c r="G262" s="104"/>
      <c r="H262" s="48" t="s">
        <v>3</v>
      </c>
      <c r="I262" s="35">
        <v>0</v>
      </c>
      <c r="J262" s="78">
        <v>0</v>
      </c>
      <c r="K262" s="35">
        <v>0</v>
      </c>
      <c r="L262" s="9">
        <f t="shared" si="6"/>
        <v>0</v>
      </c>
      <c r="M262" s="9">
        <f t="shared" si="7"/>
        <v>0</v>
      </c>
    </row>
    <row r="263" spans="1:13">
      <c r="A263" s="116"/>
      <c r="B263" s="104"/>
      <c r="C263" s="104"/>
      <c r="D263" s="104"/>
      <c r="E263" s="104"/>
      <c r="F263" s="104"/>
      <c r="G263" s="104"/>
      <c r="H263" s="48" t="s">
        <v>22</v>
      </c>
      <c r="I263" s="35">
        <v>0</v>
      </c>
      <c r="J263" s="78">
        <v>0</v>
      </c>
      <c r="K263" s="35">
        <v>0</v>
      </c>
      <c r="L263" s="9">
        <f t="shared" si="6"/>
        <v>0</v>
      </c>
      <c r="M263" s="9">
        <f t="shared" si="7"/>
        <v>0</v>
      </c>
    </row>
    <row r="264" spans="1:13">
      <c r="A264" s="116"/>
      <c r="B264" s="104"/>
      <c r="C264" s="104"/>
      <c r="D264" s="104"/>
      <c r="E264" s="104"/>
      <c r="F264" s="104"/>
      <c r="G264" s="104"/>
      <c r="H264" s="48" t="s">
        <v>4</v>
      </c>
      <c r="I264" s="35">
        <v>0.76635717599999997</v>
      </c>
      <c r="J264" s="78">
        <v>0.76937053399999999</v>
      </c>
      <c r="K264" s="35">
        <v>0.77345980400000003</v>
      </c>
      <c r="L264" s="9">
        <f t="shared" si="6"/>
        <v>0.7697291713333333</v>
      </c>
      <c r="M264" s="9">
        <f t="shared" si="7"/>
        <v>3.5648697983575125E-3</v>
      </c>
    </row>
    <row r="265" spans="1:13">
      <c r="A265" s="116"/>
      <c r="B265" s="104"/>
      <c r="C265" s="104"/>
      <c r="D265" s="104"/>
      <c r="E265" s="104"/>
      <c r="F265" s="104"/>
      <c r="G265" s="104"/>
      <c r="H265" s="48" t="s">
        <v>5</v>
      </c>
      <c r="I265" s="35">
        <v>2.8518261999999999E-2</v>
      </c>
      <c r="J265" s="78">
        <v>2.0405867000000001E-2</v>
      </c>
      <c r="K265" s="35">
        <v>2.2722839000000002E-2</v>
      </c>
      <c r="L265" s="9">
        <f t="shared" si="6"/>
        <v>2.3882322666666667E-2</v>
      </c>
      <c r="M265" s="9">
        <f t="shared" si="7"/>
        <v>4.1786409200787189E-3</v>
      </c>
    </row>
    <row r="266" spans="1:13">
      <c r="A266" s="116"/>
      <c r="B266" s="104"/>
      <c r="C266" s="104"/>
      <c r="D266" s="104"/>
      <c r="E266" s="104"/>
      <c r="F266" s="104"/>
      <c r="G266" s="104"/>
      <c r="H266" s="48" t="s">
        <v>6</v>
      </c>
      <c r="I266" s="35">
        <v>0.21440271899999999</v>
      </c>
      <c r="J266" s="78">
        <v>0.21290748700000001</v>
      </c>
      <c r="K266" s="35">
        <v>0.22149928399999999</v>
      </c>
      <c r="L266" s="9">
        <f t="shared" si="6"/>
        <v>0.21626983</v>
      </c>
      <c r="M266" s="9">
        <f t="shared" si="7"/>
        <v>4.5901330631086231E-3</v>
      </c>
    </row>
    <row r="267" spans="1:13">
      <c r="A267" s="116"/>
      <c r="B267" s="104"/>
      <c r="C267" s="104"/>
      <c r="D267" s="104"/>
      <c r="E267" s="104"/>
      <c r="F267" s="104"/>
      <c r="G267" s="104"/>
      <c r="H267" s="48" t="s">
        <v>7</v>
      </c>
      <c r="I267" s="35">
        <v>0.111979202</v>
      </c>
      <c r="J267" s="78">
        <v>0.113159747</v>
      </c>
      <c r="K267" s="35">
        <v>0.113389659</v>
      </c>
      <c r="L267" s="9">
        <f t="shared" ref="L267:L330" si="8">AVERAGE(I267:K267)</f>
        <v>0.11284286933333333</v>
      </c>
      <c r="M267" s="9">
        <f t="shared" ref="M267:M330" si="9">STDEV(I267:K267)</f>
        <v>7.5674026517447645E-4</v>
      </c>
    </row>
    <row r="268" spans="1:13">
      <c r="A268" s="116"/>
      <c r="B268" s="104"/>
      <c r="C268" s="104"/>
      <c r="D268" s="104"/>
      <c r="E268" s="104"/>
      <c r="F268" s="104"/>
      <c r="G268" s="104"/>
      <c r="H268" s="48" t="s">
        <v>8</v>
      </c>
      <c r="I268" s="35">
        <v>5.58072E-3</v>
      </c>
      <c r="J268" s="78">
        <v>5.2039340000000003E-3</v>
      </c>
      <c r="K268" s="35">
        <v>5.1724869999999999E-3</v>
      </c>
      <c r="L268" s="9">
        <f t="shared" si="8"/>
        <v>5.3190470000000004E-3</v>
      </c>
      <c r="M268" s="9">
        <f t="shared" si="9"/>
        <v>2.2716029065177735E-4</v>
      </c>
    </row>
    <row r="269" spans="1:13">
      <c r="A269" s="116"/>
      <c r="B269" s="104"/>
      <c r="C269" s="104"/>
      <c r="D269" s="104"/>
      <c r="E269" s="104"/>
      <c r="F269" s="104"/>
      <c r="G269" s="104"/>
      <c r="H269" s="48" t="s">
        <v>9</v>
      </c>
      <c r="I269" s="35">
        <v>1.1284965490000001</v>
      </c>
      <c r="J269" s="78">
        <v>1.122643166</v>
      </c>
      <c r="K269" s="35">
        <v>1.137763485</v>
      </c>
      <c r="L269" s="9">
        <f t="shared" si="8"/>
        <v>1.1296343999999998</v>
      </c>
      <c r="M269" s="9">
        <f t="shared" si="9"/>
        <v>7.6241091505231543E-3</v>
      </c>
    </row>
    <row r="270" spans="1:13">
      <c r="A270" s="116"/>
      <c r="B270" s="104"/>
      <c r="C270" s="104"/>
      <c r="D270" s="104"/>
      <c r="E270" s="105"/>
      <c r="F270" s="105"/>
      <c r="G270" s="105"/>
      <c r="H270" s="48" t="s">
        <v>23</v>
      </c>
      <c r="I270" s="35">
        <v>0.153007961</v>
      </c>
      <c r="J270" s="78">
        <v>0.15001578400000001</v>
      </c>
      <c r="K270" s="35">
        <v>0.14863721599999999</v>
      </c>
      <c r="L270" s="9">
        <f t="shared" si="8"/>
        <v>0.15055365366666665</v>
      </c>
      <c r="M270" s="9">
        <f t="shared" si="9"/>
        <v>2.2344643200320614E-3</v>
      </c>
    </row>
    <row r="271" spans="1:13">
      <c r="A271" s="116"/>
      <c r="B271" s="104"/>
      <c r="C271" s="104"/>
      <c r="D271" s="104"/>
      <c r="E271" s="103">
        <f xml:space="preserve"> (A260*B260)/2</f>
        <v>2</v>
      </c>
      <c r="F271" s="103">
        <f>24/B260</f>
        <v>12</v>
      </c>
      <c r="G271" s="103" t="b">
        <v>0</v>
      </c>
      <c r="H271" s="48" t="s">
        <v>1</v>
      </c>
      <c r="I271" s="35">
        <v>0</v>
      </c>
      <c r="J271" s="35">
        <v>0</v>
      </c>
      <c r="K271" s="35">
        <v>0</v>
      </c>
      <c r="L271" s="9">
        <f t="shared" si="8"/>
        <v>0</v>
      </c>
      <c r="M271" s="9">
        <f t="shared" si="9"/>
        <v>0</v>
      </c>
    </row>
    <row r="272" spans="1:13">
      <c r="A272" s="116"/>
      <c r="B272" s="104"/>
      <c r="C272" s="104"/>
      <c r="D272" s="104"/>
      <c r="E272" s="104"/>
      <c r="F272" s="104"/>
      <c r="G272" s="104"/>
      <c r="H272" s="48" t="s">
        <v>2</v>
      </c>
      <c r="I272" s="35">
        <v>0</v>
      </c>
      <c r="J272" s="35">
        <v>0</v>
      </c>
      <c r="K272" s="35">
        <v>0</v>
      </c>
      <c r="L272" s="9">
        <f t="shared" si="8"/>
        <v>0</v>
      </c>
      <c r="M272" s="9">
        <f t="shared" si="9"/>
        <v>0</v>
      </c>
    </row>
    <row r="273" spans="1:13">
      <c r="A273" s="116"/>
      <c r="B273" s="104"/>
      <c r="C273" s="104"/>
      <c r="D273" s="104"/>
      <c r="E273" s="104"/>
      <c r="F273" s="104"/>
      <c r="G273" s="104"/>
      <c r="H273" s="48" t="s">
        <v>3</v>
      </c>
      <c r="I273" s="35">
        <v>0</v>
      </c>
      <c r="J273" s="35">
        <v>0</v>
      </c>
      <c r="K273" s="35">
        <v>0</v>
      </c>
      <c r="L273" s="9">
        <f t="shared" si="8"/>
        <v>0</v>
      </c>
      <c r="M273" s="9">
        <f t="shared" si="9"/>
        <v>0</v>
      </c>
    </row>
    <row r="274" spans="1:13">
      <c r="A274" s="116"/>
      <c r="B274" s="104"/>
      <c r="C274" s="104"/>
      <c r="D274" s="104"/>
      <c r="E274" s="104"/>
      <c r="F274" s="104"/>
      <c r="G274" s="104"/>
      <c r="H274" s="48" t="s">
        <v>22</v>
      </c>
      <c r="I274" s="35">
        <v>0</v>
      </c>
      <c r="J274" s="35">
        <v>0</v>
      </c>
      <c r="K274" s="35">
        <v>0</v>
      </c>
      <c r="L274" s="9">
        <f t="shared" si="8"/>
        <v>0</v>
      </c>
      <c r="M274" s="9">
        <f t="shared" si="9"/>
        <v>0</v>
      </c>
    </row>
    <row r="275" spans="1:13">
      <c r="A275" s="116"/>
      <c r="B275" s="104"/>
      <c r="C275" s="104"/>
      <c r="D275" s="104"/>
      <c r="E275" s="104"/>
      <c r="F275" s="104"/>
      <c r="G275" s="104"/>
      <c r="H275" s="48" t="s">
        <v>4</v>
      </c>
      <c r="I275" s="35">
        <v>0.77261031099999999</v>
      </c>
      <c r="J275" s="35">
        <v>0.77261090300000002</v>
      </c>
      <c r="K275" s="35">
        <v>0.77193883799999996</v>
      </c>
      <c r="L275" s="9">
        <f t="shared" si="8"/>
        <v>0.7723866840000001</v>
      </c>
      <c r="M275" s="9">
        <f t="shared" si="9"/>
        <v>3.8784612593529904E-4</v>
      </c>
    </row>
    <row r="276" spans="1:13">
      <c r="A276" s="116"/>
      <c r="B276" s="104"/>
      <c r="C276" s="104"/>
      <c r="D276" s="104"/>
      <c r="E276" s="104"/>
      <c r="F276" s="104"/>
      <c r="G276" s="104"/>
      <c r="H276" s="48" t="s">
        <v>5</v>
      </c>
      <c r="I276" s="35">
        <v>2.9058042999999999E-2</v>
      </c>
      <c r="J276" s="35">
        <v>2.3442899999999999E-2</v>
      </c>
      <c r="K276" s="35">
        <v>2.8436546E-2</v>
      </c>
      <c r="L276" s="9">
        <f t="shared" si="8"/>
        <v>2.6979163E-2</v>
      </c>
      <c r="M276" s="9">
        <f t="shared" si="9"/>
        <v>3.0782189061418293E-3</v>
      </c>
    </row>
    <row r="277" spans="1:13">
      <c r="A277" s="116"/>
      <c r="B277" s="104"/>
      <c r="C277" s="104"/>
      <c r="D277" s="104"/>
      <c r="E277" s="104"/>
      <c r="F277" s="104"/>
      <c r="G277" s="104"/>
      <c r="H277" s="48" t="s">
        <v>6</v>
      </c>
      <c r="I277" s="35">
        <v>0.39566944799999998</v>
      </c>
      <c r="J277" s="35">
        <v>0.39925508799999998</v>
      </c>
      <c r="K277" s="35">
        <v>0.397423107</v>
      </c>
      <c r="L277" s="9">
        <f t="shared" si="8"/>
        <v>0.3974492143333333</v>
      </c>
      <c r="M277" s="9">
        <f t="shared" si="9"/>
        <v>1.7929625615278012E-3</v>
      </c>
    </row>
    <row r="278" spans="1:13">
      <c r="A278" s="116"/>
      <c r="B278" s="104"/>
      <c r="C278" s="104"/>
      <c r="D278" s="104"/>
      <c r="E278" s="104"/>
      <c r="F278" s="104"/>
      <c r="G278" s="104"/>
      <c r="H278" s="48" t="s">
        <v>7</v>
      </c>
      <c r="I278" s="35">
        <v>0.324832079</v>
      </c>
      <c r="J278" s="35">
        <v>0.32638637999999998</v>
      </c>
      <c r="K278" s="35">
        <v>0.32303252300000002</v>
      </c>
      <c r="L278" s="9">
        <f t="shared" si="8"/>
        <v>0.32475032733333337</v>
      </c>
      <c r="M278" s="9">
        <f t="shared" si="9"/>
        <v>1.678422382883482E-3</v>
      </c>
    </row>
    <row r="279" spans="1:13">
      <c r="A279" s="116"/>
      <c r="B279" s="104"/>
      <c r="C279" s="104"/>
      <c r="D279" s="104"/>
      <c r="E279" s="104"/>
      <c r="F279" s="104"/>
      <c r="G279" s="104"/>
      <c r="H279" s="48" t="s">
        <v>8</v>
      </c>
      <c r="I279" s="35">
        <v>1.4386039E-2</v>
      </c>
      <c r="J279" s="35">
        <v>1.6972834999999999E-2</v>
      </c>
      <c r="K279" s="35">
        <v>1.6264081999999999E-2</v>
      </c>
      <c r="L279" s="9">
        <f t="shared" si="8"/>
        <v>1.5874318666666665E-2</v>
      </c>
      <c r="M279" s="9">
        <f t="shared" si="9"/>
        <v>1.3367179876145649E-3</v>
      </c>
    </row>
    <row r="280" spans="1:13">
      <c r="A280" s="116"/>
      <c r="B280" s="104"/>
      <c r="C280" s="104"/>
      <c r="D280" s="104"/>
      <c r="E280" s="104"/>
      <c r="F280" s="104"/>
      <c r="G280" s="104"/>
      <c r="H280" s="48" t="s">
        <v>9</v>
      </c>
      <c r="I280" s="35">
        <v>1.538443547</v>
      </c>
      <c r="J280" s="35">
        <v>1.5405432889999999</v>
      </c>
      <c r="K280" s="35">
        <v>1.5389705600000001</v>
      </c>
      <c r="L280" s="9">
        <f t="shared" si="8"/>
        <v>1.5393191319999999</v>
      </c>
      <c r="M280" s="9">
        <f t="shared" si="9"/>
        <v>1.0924083238555559E-3</v>
      </c>
    </row>
    <row r="281" spans="1:13">
      <c r="A281" s="117"/>
      <c r="B281" s="105"/>
      <c r="C281" s="104"/>
      <c r="D281" s="105"/>
      <c r="E281" s="105"/>
      <c r="F281" s="105"/>
      <c r="G281" s="105"/>
      <c r="H281" s="48" t="s">
        <v>23</v>
      </c>
      <c r="I281" s="35">
        <v>0.15160759300000001</v>
      </c>
      <c r="J281" s="35">
        <v>0.14938447899999999</v>
      </c>
      <c r="K281" s="35">
        <v>0.14920266600000001</v>
      </c>
      <c r="L281" s="9">
        <f t="shared" si="8"/>
        <v>0.15006491266666666</v>
      </c>
      <c r="M281" s="9">
        <f t="shared" si="9"/>
        <v>1.3390895974065187E-3</v>
      </c>
    </row>
    <row r="282" spans="1:13">
      <c r="A282" s="115">
        <v>2</v>
      </c>
      <c r="B282" s="103">
        <v>2</v>
      </c>
      <c r="C282" s="104"/>
      <c r="D282" s="103" t="s">
        <v>12</v>
      </c>
      <c r="E282" s="103" t="s">
        <v>13</v>
      </c>
      <c r="F282" s="103">
        <f>24/B282</f>
        <v>12</v>
      </c>
      <c r="G282" s="103" t="s">
        <v>13</v>
      </c>
      <c r="H282" s="49" t="s">
        <v>4</v>
      </c>
      <c r="I282" s="35">
        <v>0.566819662</v>
      </c>
      <c r="J282" s="78">
        <v>0.68633845599999999</v>
      </c>
      <c r="K282" s="35">
        <v>0.57288555399999996</v>
      </c>
      <c r="L282" s="9">
        <f t="shared" si="8"/>
        <v>0.60868122400000002</v>
      </c>
      <c r="M282" s="9">
        <f t="shared" si="9"/>
        <v>6.732149005232492E-2</v>
      </c>
    </row>
    <row r="283" spans="1:13">
      <c r="A283" s="116"/>
      <c r="B283" s="104"/>
      <c r="C283" s="104"/>
      <c r="D283" s="104"/>
      <c r="E283" s="104"/>
      <c r="F283" s="104"/>
      <c r="G283" s="104"/>
      <c r="H283" s="49" t="s">
        <v>5</v>
      </c>
      <c r="I283" s="35">
        <v>2.46233E-4</v>
      </c>
      <c r="J283" s="78">
        <v>7.8525399999999999E-4</v>
      </c>
      <c r="K283" s="35">
        <v>1.08336E-4</v>
      </c>
      <c r="L283" s="9">
        <f t="shared" si="8"/>
        <v>3.7994099999999996E-4</v>
      </c>
      <c r="M283" s="9">
        <f t="shared" si="9"/>
        <v>3.5771897717202535E-4</v>
      </c>
    </row>
    <row r="284" spans="1:13">
      <c r="A284" s="116"/>
      <c r="B284" s="104"/>
      <c r="C284" s="104"/>
      <c r="D284" s="104"/>
      <c r="E284" s="104"/>
      <c r="F284" s="104"/>
      <c r="G284" s="104"/>
      <c r="H284" s="49" t="s">
        <v>6</v>
      </c>
      <c r="I284" s="35">
        <v>0.733424042</v>
      </c>
      <c r="J284" s="78">
        <v>0.33466064899999998</v>
      </c>
      <c r="K284" s="35">
        <v>0.261900721</v>
      </c>
      <c r="L284" s="9">
        <f t="shared" si="8"/>
        <v>0.44332847066666664</v>
      </c>
      <c r="M284" s="9">
        <f t="shared" si="9"/>
        <v>0.25385051144532128</v>
      </c>
    </row>
    <row r="285" spans="1:13">
      <c r="A285" s="116"/>
      <c r="B285" s="104"/>
      <c r="C285" s="104"/>
      <c r="D285" s="104"/>
      <c r="E285" s="104"/>
      <c r="F285" s="104"/>
      <c r="G285" s="104"/>
      <c r="H285" s="49" t="s">
        <v>7</v>
      </c>
      <c r="I285" s="35">
        <v>0.91149239999999998</v>
      </c>
      <c r="J285" s="78">
        <v>0.77487920899999996</v>
      </c>
      <c r="K285" s="35">
        <v>0.71795000799999997</v>
      </c>
      <c r="L285" s="9">
        <f t="shared" si="8"/>
        <v>0.80144053900000001</v>
      </c>
      <c r="M285" s="9">
        <f t="shared" si="9"/>
        <v>9.9467545278834377E-2</v>
      </c>
    </row>
    <row r="286" spans="1:13">
      <c r="A286" s="116"/>
      <c r="B286" s="104"/>
      <c r="C286" s="104"/>
      <c r="D286" s="104"/>
      <c r="E286" s="104"/>
      <c r="F286" s="104"/>
      <c r="G286" s="104"/>
      <c r="H286" s="48" t="s">
        <v>9</v>
      </c>
      <c r="I286" s="35">
        <v>2.21369726</v>
      </c>
      <c r="J286" s="78">
        <v>2.1454927910000001</v>
      </c>
      <c r="K286" s="35">
        <v>1.55478972</v>
      </c>
      <c r="L286" s="9">
        <f t="shared" si="8"/>
        <v>1.9713265903333337</v>
      </c>
      <c r="M286" s="9">
        <f t="shared" si="9"/>
        <v>0.36233987588755251</v>
      </c>
    </row>
    <row r="287" spans="1:13">
      <c r="A287" s="116"/>
      <c r="B287" s="104"/>
      <c r="C287" s="104"/>
      <c r="D287" s="105"/>
      <c r="E287" s="105"/>
      <c r="F287" s="105"/>
      <c r="G287" s="105"/>
      <c r="H287" s="48" t="s">
        <v>23</v>
      </c>
      <c r="I287" s="35">
        <v>0.149151322</v>
      </c>
      <c r="J287" s="78">
        <v>0.14998829799999999</v>
      </c>
      <c r="K287" s="35">
        <v>0.148187073</v>
      </c>
      <c r="L287" s="9">
        <f t="shared" si="8"/>
        <v>0.14910889766666666</v>
      </c>
      <c r="M287" s="9">
        <f t="shared" si="9"/>
        <v>9.0136160512877634E-4</v>
      </c>
    </row>
    <row r="288" spans="1:13">
      <c r="A288" s="116"/>
      <c r="B288" s="104"/>
      <c r="C288" s="104"/>
      <c r="D288" s="103" t="s">
        <v>14</v>
      </c>
      <c r="E288" s="103" t="s">
        <v>13</v>
      </c>
      <c r="F288" s="103">
        <f>24/B282</f>
        <v>12</v>
      </c>
      <c r="G288" s="103" t="s">
        <v>13</v>
      </c>
      <c r="H288" s="49" t="s">
        <v>4</v>
      </c>
      <c r="I288" s="35">
        <v>0.56725185</v>
      </c>
      <c r="J288" s="78">
        <v>0.568388381</v>
      </c>
      <c r="K288" s="35">
        <v>0.57302767799999998</v>
      </c>
      <c r="L288" s="9">
        <f t="shared" si="8"/>
        <v>0.56955596966666666</v>
      </c>
      <c r="M288" s="9">
        <f t="shared" si="9"/>
        <v>3.0598193970056923E-3</v>
      </c>
    </row>
    <row r="289" spans="1:13">
      <c r="A289" s="116"/>
      <c r="B289" s="104"/>
      <c r="C289" s="104"/>
      <c r="D289" s="104"/>
      <c r="E289" s="104"/>
      <c r="F289" s="104"/>
      <c r="G289" s="104"/>
      <c r="H289" s="49" t="s">
        <v>5</v>
      </c>
      <c r="I289" s="35">
        <v>1.3890217999999999E-2</v>
      </c>
      <c r="J289" s="78">
        <v>9.5718599999999997E-3</v>
      </c>
      <c r="K289" s="35">
        <v>1.276265E-2</v>
      </c>
      <c r="L289" s="9">
        <f t="shared" si="8"/>
        <v>1.2074909333333333E-2</v>
      </c>
      <c r="M289" s="9">
        <f t="shared" si="9"/>
        <v>2.2398201652099959E-3</v>
      </c>
    </row>
    <row r="290" spans="1:13">
      <c r="A290" s="116"/>
      <c r="B290" s="104"/>
      <c r="C290" s="104"/>
      <c r="D290" s="104"/>
      <c r="E290" s="104"/>
      <c r="F290" s="104"/>
      <c r="G290" s="104"/>
      <c r="H290" s="49" t="s">
        <v>6</v>
      </c>
      <c r="I290" s="35">
        <v>0.32662645600000001</v>
      </c>
      <c r="J290" s="78">
        <v>0.389666126</v>
      </c>
      <c r="K290" s="35">
        <v>0.32525330600000002</v>
      </c>
      <c r="L290" s="9">
        <f t="shared" si="8"/>
        <v>0.34718196266666662</v>
      </c>
      <c r="M290" s="9">
        <f t="shared" si="9"/>
        <v>3.6798770167366095E-2</v>
      </c>
    </row>
    <row r="291" spans="1:13">
      <c r="A291" s="116"/>
      <c r="B291" s="104"/>
      <c r="C291" s="104"/>
      <c r="D291" s="104"/>
      <c r="E291" s="104"/>
      <c r="F291" s="104"/>
      <c r="G291" s="104"/>
      <c r="H291" s="49" t="s">
        <v>7</v>
      </c>
      <c r="I291" s="35">
        <v>0.19735651900000001</v>
      </c>
      <c r="J291" s="78">
        <v>0.23057804100000001</v>
      </c>
      <c r="K291" s="35">
        <v>0.19766932500000001</v>
      </c>
      <c r="L291" s="9">
        <f t="shared" si="8"/>
        <v>0.20853462833333336</v>
      </c>
      <c r="M291" s="9">
        <f t="shared" si="9"/>
        <v>1.9090796038749389E-2</v>
      </c>
    </row>
    <row r="292" spans="1:13">
      <c r="A292" s="116"/>
      <c r="B292" s="104"/>
      <c r="C292" s="104"/>
      <c r="D292" s="104"/>
      <c r="E292" s="104"/>
      <c r="F292" s="104"/>
      <c r="G292" s="104"/>
      <c r="H292" s="49" t="s">
        <v>8</v>
      </c>
      <c r="I292" s="35">
        <v>3.4109769999999999E-3</v>
      </c>
      <c r="J292" s="78">
        <v>2.0162700000000001E-3</v>
      </c>
      <c r="K292" s="35">
        <v>2.7608060000000002E-3</v>
      </c>
      <c r="L292" s="9">
        <f t="shared" si="8"/>
        <v>2.7293510000000001E-3</v>
      </c>
      <c r="M292" s="9">
        <f t="shared" si="9"/>
        <v>6.9788535357249038E-4</v>
      </c>
    </row>
    <row r="293" spans="1:13">
      <c r="A293" s="116"/>
      <c r="B293" s="104"/>
      <c r="C293" s="104"/>
      <c r="D293" s="104"/>
      <c r="E293" s="104"/>
      <c r="F293" s="104"/>
      <c r="G293" s="104"/>
      <c r="H293" s="49" t="s">
        <v>9</v>
      </c>
      <c r="I293" s="35">
        <v>1.110519869</v>
      </c>
      <c r="J293" s="78">
        <v>1.205596383</v>
      </c>
      <c r="K293" s="35">
        <v>1.113948333</v>
      </c>
      <c r="L293" s="9">
        <f t="shared" si="8"/>
        <v>1.1433548616666667</v>
      </c>
      <c r="M293" s="9">
        <f t="shared" si="9"/>
        <v>5.3929990031203141E-2</v>
      </c>
    </row>
    <row r="294" spans="1:13">
      <c r="A294" s="117"/>
      <c r="B294" s="105"/>
      <c r="C294" s="105"/>
      <c r="D294" s="105"/>
      <c r="E294" s="105"/>
      <c r="F294" s="105"/>
      <c r="G294" s="105"/>
      <c r="H294" s="48" t="s">
        <v>23</v>
      </c>
      <c r="I294" s="35">
        <v>0.14930257899999999</v>
      </c>
      <c r="J294" s="78">
        <v>0.15035064000000001</v>
      </c>
      <c r="K294" s="35">
        <v>0.1480621</v>
      </c>
      <c r="L294" s="9">
        <f t="shared" si="8"/>
        <v>0.14923843966666664</v>
      </c>
      <c r="M294" s="9">
        <f t="shared" si="9"/>
        <v>1.1456173983753646E-3</v>
      </c>
    </row>
    <row r="295" spans="1:13">
      <c r="A295" s="115">
        <v>2</v>
      </c>
      <c r="B295" s="103">
        <v>2</v>
      </c>
      <c r="C295" s="103" t="s">
        <v>20</v>
      </c>
      <c r="D295" s="103" t="s">
        <v>11</v>
      </c>
      <c r="E295" s="103">
        <f xml:space="preserve"> A295 * B295</f>
        <v>4</v>
      </c>
      <c r="F295" s="103">
        <f>24/B295</f>
        <v>12</v>
      </c>
      <c r="G295" s="103" t="b">
        <v>1</v>
      </c>
      <c r="H295" s="48" t="s">
        <v>1</v>
      </c>
      <c r="I295" s="35">
        <v>0.168222124</v>
      </c>
      <c r="J295" s="78">
        <v>0.16762036999999999</v>
      </c>
      <c r="K295" s="35">
        <v>0.166933356</v>
      </c>
      <c r="L295" s="9">
        <f t="shared" si="8"/>
        <v>0.16759195000000002</v>
      </c>
      <c r="M295" s="9">
        <f t="shared" si="9"/>
        <v>6.4485386852836427E-4</v>
      </c>
    </row>
    <row r="296" spans="1:13">
      <c r="A296" s="116"/>
      <c r="B296" s="104"/>
      <c r="C296" s="104"/>
      <c r="D296" s="104"/>
      <c r="E296" s="104"/>
      <c r="F296" s="104"/>
      <c r="G296" s="104"/>
      <c r="H296" s="48" t="s">
        <v>2</v>
      </c>
      <c r="I296" s="35">
        <v>0.37136730099999998</v>
      </c>
      <c r="J296" s="78">
        <v>0.37120589999999998</v>
      </c>
      <c r="K296" s="35">
        <v>0.37090932799999998</v>
      </c>
      <c r="L296" s="9">
        <f t="shared" si="8"/>
        <v>0.37116084299999996</v>
      </c>
      <c r="M296" s="9">
        <f t="shared" si="9"/>
        <v>2.3228735893070002E-4</v>
      </c>
    </row>
    <row r="297" spans="1:13">
      <c r="A297" s="116"/>
      <c r="B297" s="104"/>
      <c r="C297" s="104"/>
      <c r="D297" s="104"/>
      <c r="E297" s="104"/>
      <c r="F297" s="104"/>
      <c r="G297" s="104"/>
      <c r="H297" s="48" t="s">
        <v>3</v>
      </c>
      <c r="I297" s="35">
        <v>0</v>
      </c>
      <c r="J297" s="78">
        <v>0</v>
      </c>
      <c r="K297" s="35">
        <v>0</v>
      </c>
      <c r="L297" s="9">
        <f t="shared" si="8"/>
        <v>0</v>
      </c>
      <c r="M297" s="9">
        <f t="shared" si="9"/>
        <v>0</v>
      </c>
    </row>
    <row r="298" spans="1:13">
      <c r="A298" s="116"/>
      <c r="B298" s="104"/>
      <c r="C298" s="104"/>
      <c r="D298" s="104"/>
      <c r="E298" s="104"/>
      <c r="F298" s="104"/>
      <c r="G298" s="104"/>
      <c r="H298" s="48" t="s">
        <v>22</v>
      </c>
      <c r="I298" s="35">
        <v>0.50882464000000005</v>
      </c>
      <c r="J298" s="78">
        <v>0.51559333699999998</v>
      </c>
      <c r="K298" s="35">
        <v>0.51788349600000005</v>
      </c>
      <c r="L298" s="9">
        <f t="shared" si="8"/>
        <v>0.5141004910000001</v>
      </c>
      <c r="M298" s="9">
        <f t="shared" si="9"/>
        <v>4.7103248180959791E-3</v>
      </c>
    </row>
    <row r="299" spans="1:13">
      <c r="A299" s="116"/>
      <c r="B299" s="104"/>
      <c r="C299" s="104"/>
      <c r="D299" s="104"/>
      <c r="E299" s="104"/>
      <c r="F299" s="104"/>
      <c r="G299" s="104"/>
      <c r="H299" s="48" t="s">
        <v>4</v>
      </c>
      <c r="I299" s="35">
        <v>1.254177468</v>
      </c>
      <c r="J299" s="78">
        <v>1.261079995</v>
      </c>
      <c r="K299" s="35">
        <v>1.263333453</v>
      </c>
      <c r="L299" s="9">
        <f t="shared" si="8"/>
        <v>1.2595303053333333</v>
      </c>
      <c r="M299" s="9">
        <f t="shared" si="9"/>
        <v>4.7706570697637167E-3</v>
      </c>
    </row>
    <row r="300" spans="1:13">
      <c r="A300" s="116"/>
      <c r="B300" s="104"/>
      <c r="C300" s="104"/>
      <c r="D300" s="104"/>
      <c r="E300" s="104"/>
      <c r="F300" s="104"/>
      <c r="G300" s="104"/>
      <c r="H300" s="48" t="s">
        <v>5</v>
      </c>
      <c r="I300" s="35">
        <v>3.2296416000000001E-2</v>
      </c>
      <c r="J300" s="78">
        <v>3.1130214999999999E-2</v>
      </c>
      <c r="K300" s="35">
        <v>3.0131242999999999E-2</v>
      </c>
      <c r="L300" s="9">
        <f t="shared" si="8"/>
        <v>3.1185958E-2</v>
      </c>
      <c r="M300" s="9">
        <f t="shared" si="9"/>
        <v>1.0836623051112386E-3</v>
      </c>
    </row>
    <row r="301" spans="1:13">
      <c r="A301" s="116"/>
      <c r="B301" s="104"/>
      <c r="C301" s="104"/>
      <c r="D301" s="104"/>
      <c r="E301" s="104"/>
      <c r="F301" s="104"/>
      <c r="G301" s="104"/>
      <c r="H301" s="48" t="s">
        <v>6</v>
      </c>
      <c r="I301" s="35">
        <v>0.42074085700000002</v>
      </c>
      <c r="J301" s="78">
        <v>0.420126681</v>
      </c>
      <c r="K301" s="35">
        <v>0.41406643599999998</v>
      </c>
      <c r="L301" s="9">
        <f t="shared" si="8"/>
        <v>0.41831132466666671</v>
      </c>
      <c r="M301" s="9">
        <f t="shared" si="9"/>
        <v>3.6889853461406527E-3</v>
      </c>
    </row>
    <row r="302" spans="1:13">
      <c r="A302" s="116"/>
      <c r="B302" s="104"/>
      <c r="C302" s="104"/>
      <c r="D302" s="104"/>
      <c r="E302" s="104"/>
      <c r="F302" s="104"/>
      <c r="G302" s="104"/>
      <c r="H302" s="48" t="s">
        <v>7</v>
      </c>
      <c r="I302" s="35">
        <v>0.229589606</v>
      </c>
      <c r="J302" s="78">
        <v>0.22932070099999999</v>
      </c>
      <c r="K302" s="35">
        <v>0.236054815</v>
      </c>
      <c r="L302" s="9">
        <f t="shared" si="8"/>
        <v>0.23165504066666667</v>
      </c>
      <c r="M302" s="9">
        <f t="shared" si="9"/>
        <v>3.8126877806804959E-3</v>
      </c>
    </row>
    <row r="303" spans="1:13">
      <c r="A303" s="116"/>
      <c r="B303" s="104"/>
      <c r="C303" s="104"/>
      <c r="D303" s="104"/>
      <c r="E303" s="104"/>
      <c r="F303" s="104"/>
      <c r="G303" s="104"/>
      <c r="H303" s="48" t="s">
        <v>8</v>
      </c>
      <c r="I303" s="35">
        <v>1.8587594999999998E-2</v>
      </c>
      <c r="J303" s="78">
        <v>8.1143580000000003E-3</v>
      </c>
      <c r="K303" s="35">
        <v>9.9016959999999998E-3</v>
      </c>
      <c r="L303" s="9">
        <f t="shared" si="8"/>
        <v>1.2201216333333334E-2</v>
      </c>
      <c r="M303" s="9">
        <f t="shared" si="9"/>
        <v>5.6025011054976403E-3</v>
      </c>
    </row>
    <row r="304" spans="1:13">
      <c r="A304" s="116"/>
      <c r="B304" s="104"/>
      <c r="C304" s="104"/>
      <c r="D304" s="104"/>
      <c r="E304" s="104"/>
      <c r="F304" s="104"/>
      <c r="G304" s="104"/>
      <c r="H304" s="48" t="s">
        <v>9</v>
      </c>
      <c r="I304" s="35">
        <v>1.9580825100000001</v>
      </c>
      <c r="J304" s="78">
        <v>1.952451946</v>
      </c>
      <c r="K304" s="35">
        <v>1.9560870420000001</v>
      </c>
      <c r="L304" s="9">
        <f t="shared" si="8"/>
        <v>1.9555404993333336</v>
      </c>
      <c r="M304" s="9">
        <f t="shared" si="9"/>
        <v>2.8547932332113808E-3</v>
      </c>
    </row>
    <row r="305" spans="1:13">
      <c r="A305" s="116"/>
      <c r="B305" s="104"/>
      <c r="C305" s="104"/>
      <c r="D305" s="104"/>
      <c r="E305" s="105"/>
      <c r="F305" s="105"/>
      <c r="G305" s="105"/>
      <c r="H305" s="48" t="s">
        <v>23</v>
      </c>
      <c r="I305" s="35">
        <v>0.31343107399999998</v>
      </c>
      <c r="J305" s="78">
        <v>0.31345369899999997</v>
      </c>
      <c r="K305" s="35">
        <v>0.31394407899999999</v>
      </c>
      <c r="L305" s="9">
        <f t="shared" si="8"/>
        <v>0.31360961733333331</v>
      </c>
      <c r="M305" s="9">
        <f t="shared" si="9"/>
        <v>2.8987312312171547E-4</v>
      </c>
    </row>
    <row r="306" spans="1:13">
      <c r="A306" s="116"/>
      <c r="B306" s="104"/>
      <c r="C306" s="104"/>
      <c r="D306" s="104"/>
      <c r="E306" s="103">
        <f xml:space="preserve"> (A295*B295)/2</f>
        <v>2</v>
      </c>
      <c r="F306" s="103">
        <f>24/B295</f>
        <v>12</v>
      </c>
      <c r="G306" s="103" t="b">
        <v>1</v>
      </c>
      <c r="H306" s="48" t="s">
        <v>1</v>
      </c>
      <c r="I306" s="35">
        <v>0.170630533</v>
      </c>
      <c r="J306" s="35">
        <v>0.16554580799999999</v>
      </c>
      <c r="K306" s="35">
        <v>0.16802792899999999</v>
      </c>
      <c r="L306" s="9">
        <f t="shared" si="8"/>
        <v>0.16806809</v>
      </c>
      <c r="M306" s="9">
        <f t="shared" si="9"/>
        <v>2.5426003934647364E-3</v>
      </c>
    </row>
    <row r="307" spans="1:13">
      <c r="A307" s="116"/>
      <c r="B307" s="104"/>
      <c r="C307" s="104"/>
      <c r="D307" s="104"/>
      <c r="E307" s="104"/>
      <c r="F307" s="104"/>
      <c r="G307" s="104"/>
      <c r="H307" s="48" t="s">
        <v>2</v>
      </c>
      <c r="I307" s="35">
        <v>0.37217950300000002</v>
      </c>
      <c r="J307" s="35">
        <v>0.37136412400000002</v>
      </c>
      <c r="K307" s="35">
        <v>0.370553038</v>
      </c>
      <c r="L307" s="9">
        <f t="shared" si="8"/>
        <v>0.37136555499999996</v>
      </c>
      <c r="M307" s="9">
        <f t="shared" si="9"/>
        <v>8.1323344426862906E-4</v>
      </c>
    </row>
    <row r="308" spans="1:13">
      <c r="A308" s="116"/>
      <c r="B308" s="104"/>
      <c r="C308" s="104"/>
      <c r="D308" s="104"/>
      <c r="E308" s="104"/>
      <c r="F308" s="104"/>
      <c r="G308" s="104"/>
      <c r="H308" s="48" t="s">
        <v>3</v>
      </c>
      <c r="I308" s="35">
        <v>0</v>
      </c>
      <c r="J308" s="35">
        <v>0</v>
      </c>
      <c r="K308" s="35">
        <v>0</v>
      </c>
      <c r="L308" s="9">
        <f t="shared" si="8"/>
        <v>0</v>
      </c>
      <c r="M308" s="9">
        <f t="shared" si="9"/>
        <v>0</v>
      </c>
    </row>
    <row r="309" spans="1:13">
      <c r="A309" s="116"/>
      <c r="B309" s="104"/>
      <c r="C309" s="104"/>
      <c r="D309" s="104"/>
      <c r="E309" s="104"/>
      <c r="F309" s="104"/>
      <c r="G309" s="104"/>
      <c r="H309" s="48" t="s">
        <v>22</v>
      </c>
      <c r="I309" s="35">
        <v>0.507122776</v>
      </c>
      <c r="J309" s="35">
        <v>0.514705415</v>
      </c>
      <c r="K309" s="35">
        <v>0.51372274399999995</v>
      </c>
      <c r="L309" s="9">
        <f t="shared" si="8"/>
        <v>0.51185031166666661</v>
      </c>
      <c r="M309" s="9">
        <f t="shared" si="9"/>
        <v>4.1235428557569592E-3</v>
      </c>
    </row>
    <row r="310" spans="1:13">
      <c r="A310" s="116"/>
      <c r="B310" s="104"/>
      <c r="C310" s="104"/>
      <c r="D310" s="104"/>
      <c r="E310" s="104"/>
      <c r="F310" s="104"/>
      <c r="G310" s="104"/>
      <c r="H310" s="48" t="s">
        <v>4</v>
      </c>
      <c r="I310" s="35">
        <v>1.2503056939999999</v>
      </c>
      <c r="J310" s="35">
        <v>1.257504513</v>
      </c>
      <c r="K310" s="35">
        <v>1.259642436</v>
      </c>
      <c r="L310" s="9">
        <f t="shared" si="8"/>
        <v>1.2558175476666666</v>
      </c>
      <c r="M310" s="9">
        <f t="shared" si="9"/>
        <v>4.8916333489482759E-3</v>
      </c>
    </row>
    <row r="311" spans="1:13">
      <c r="A311" s="116"/>
      <c r="B311" s="104"/>
      <c r="C311" s="104"/>
      <c r="D311" s="104"/>
      <c r="E311" s="104"/>
      <c r="F311" s="104"/>
      <c r="G311" s="104"/>
      <c r="H311" s="48" t="s">
        <v>5</v>
      </c>
      <c r="I311" s="35">
        <v>3.1376945000000003E-2</v>
      </c>
      <c r="J311" s="35">
        <v>3.3576937000000001E-2</v>
      </c>
      <c r="K311" s="35">
        <v>2.8202898000000001E-2</v>
      </c>
      <c r="L311" s="9">
        <f t="shared" si="8"/>
        <v>3.1052260000000002E-2</v>
      </c>
      <c r="M311" s="9">
        <f t="shared" si="9"/>
        <v>2.7016918875584243E-3</v>
      </c>
    </row>
    <row r="312" spans="1:13">
      <c r="A312" s="116"/>
      <c r="B312" s="104"/>
      <c r="C312" s="104"/>
      <c r="D312" s="104"/>
      <c r="E312" s="104"/>
      <c r="F312" s="104"/>
      <c r="G312" s="104"/>
      <c r="H312" s="48" t="s">
        <v>6</v>
      </c>
      <c r="I312" s="35">
        <v>0.786853723</v>
      </c>
      <c r="J312" s="35">
        <v>0.77826448199999998</v>
      </c>
      <c r="K312" s="35">
        <v>0.89926851100000005</v>
      </c>
      <c r="L312" s="9">
        <f t="shared" si="8"/>
        <v>0.82146223866666668</v>
      </c>
      <c r="M312" s="9">
        <f t="shared" si="9"/>
        <v>6.7518929020280297E-2</v>
      </c>
    </row>
    <row r="313" spans="1:13">
      <c r="A313" s="116"/>
      <c r="B313" s="104"/>
      <c r="C313" s="104"/>
      <c r="D313" s="104"/>
      <c r="E313" s="104"/>
      <c r="F313" s="104"/>
      <c r="G313" s="104"/>
      <c r="H313" s="48" t="s">
        <v>7</v>
      </c>
      <c r="I313" s="35">
        <v>0.64349075499999997</v>
      </c>
      <c r="J313" s="35">
        <v>0.64317140799999994</v>
      </c>
      <c r="K313" s="35">
        <v>0.55426804200000002</v>
      </c>
      <c r="L313" s="9">
        <f t="shared" si="8"/>
        <v>0.61364340166666664</v>
      </c>
      <c r="M313" s="9">
        <f t="shared" si="9"/>
        <v>5.142081774229304E-2</v>
      </c>
    </row>
    <row r="314" spans="1:13">
      <c r="A314" s="116"/>
      <c r="B314" s="104"/>
      <c r="C314" s="104"/>
      <c r="D314" s="104"/>
      <c r="E314" s="104"/>
      <c r="F314" s="104"/>
      <c r="G314" s="104"/>
      <c r="H314" s="48" t="s">
        <v>8</v>
      </c>
      <c r="I314" s="35">
        <v>3.0751614E-2</v>
      </c>
      <c r="J314" s="35">
        <v>3.0961305000000001E-2</v>
      </c>
      <c r="K314" s="35">
        <v>3.4688941000000001E-2</v>
      </c>
      <c r="L314" s="9">
        <f t="shared" si="8"/>
        <v>3.2133953333333333E-2</v>
      </c>
      <c r="M314" s="9">
        <f t="shared" si="9"/>
        <v>2.215166824752559E-3</v>
      </c>
    </row>
    <row r="315" spans="1:13">
      <c r="A315" s="116"/>
      <c r="B315" s="104"/>
      <c r="C315" s="104"/>
      <c r="D315" s="104"/>
      <c r="E315" s="104"/>
      <c r="F315" s="104"/>
      <c r="G315" s="104"/>
      <c r="H315" s="48" t="s">
        <v>9</v>
      </c>
      <c r="I315" s="35">
        <v>2.7458245200000002</v>
      </c>
      <c r="J315" s="35">
        <v>2.746617579</v>
      </c>
      <c r="K315" s="35">
        <v>2.7789277659999998</v>
      </c>
      <c r="L315" s="9">
        <f t="shared" si="8"/>
        <v>2.7571232883333336</v>
      </c>
      <c r="M315" s="9">
        <f t="shared" si="9"/>
        <v>1.888739448366257E-2</v>
      </c>
    </row>
    <row r="316" spans="1:13">
      <c r="A316" s="117"/>
      <c r="B316" s="105"/>
      <c r="C316" s="104"/>
      <c r="D316" s="104"/>
      <c r="E316" s="105"/>
      <c r="F316" s="105"/>
      <c r="G316" s="105"/>
      <c r="H316" s="48" t="s">
        <v>23</v>
      </c>
      <c r="I316" s="35">
        <v>0.31302971499999999</v>
      </c>
      <c r="J316" s="35">
        <v>0.312840277</v>
      </c>
      <c r="K316" s="35">
        <v>0.30990834099999998</v>
      </c>
      <c r="L316" s="9">
        <f t="shared" si="8"/>
        <v>0.31192611099999995</v>
      </c>
      <c r="M316" s="9">
        <f t="shared" si="9"/>
        <v>1.750005291030868E-3</v>
      </c>
    </row>
    <row r="317" spans="1:13">
      <c r="A317" s="115">
        <v>2</v>
      </c>
      <c r="B317" s="103">
        <v>2</v>
      </c>
      <c r="C317" s="104"/>
      <c r="D317" s="104"/>
      <c r="E317" s="103">
        <f xml:space="preserve"> A317 * B317</f>
        <v>4</v>
      </c>
      <c r="F317" s="103">
        <f>24/B317</f>
        <v>12</v>
      </c>
      <c r="G317" s="103" t="b">
        <v>0</v>
      </c>
      <c r="H317" s="48" t="s">
        <v>1</v>
      </c>
      <c r="I317" s="35">
        <v>0</v>
      </c>
      <c r="J317" s="78">
        <v>0</v>
      </c>
      <c r="K317" s="35">
        <v>0</v>
      </c>
      <c r="L317" s="9">
        <f t="shared" si="8"/>
        <v>0</v>
      </c>
      <c r="M317" s="9">
        <f t="shared" si="9"/>
        <v>0</v>
      </c>
    </row>
    <row r="318" spans="1:13">
      <c r="A318" s="116"/>
      <c r="B318" s="104"/>
      <c r="C318" s="104"/>
      <c r="D318" s="104"/>
      <c r="E318" s="104"/>
      <c r="F318" s="104"/>
      <c r="G318" s="104"/>
      <c r="H318" s="48" t="s">
        <v>2</v>
      </c>
      <c r="I318" s="35">
        <v>0</v>
      </c>
      <c r="J318" s="78">
        <v>0</v>
      </c>
      <c r="K318" s="35">
        <v>0</v>
      </c>
      <c r="L318" s="9">
        <f t="shared" si="8"/>
        <v>0</v>
      </c>
      <c r="M318" s="9">
        <f t="shared" si="9"/>
        <v>0</v>
      </c>
    </row>
    <row r="319" spans="1:13">
      <c r="A319" s="116"/>
      <c r="B319" s="104"/>
      <c r="C319" s="104"/>
      <c r="D319" s="104"/>
      <c r="E319" s="104"/>
      <c r="F319" s="104"/>
      <c r="G319" s="104"/>
      <c r="H319" s="48" t="s">
        <v>3</v>
      </c>
      <c r="I319" s="35">
        <v>0</v>
      </c>
      <c r="J319" s="78">
        <v>0</v>
      </c>
      <c r="K319" s="35">
        <v>0</v>
      </c>
      <c r="L319" s="9">
        <f t="shared" si="8"/>
        <v>0</v>
      </c>
      <c r="M319" s="9">
        <f t="shared" si="9"/>
        <v>0</v>
      </c>
    </row>
    <row r="320" spans="1:13">
      <c r="A320" s="116"/>
      <c r="B320" s="104"/>
      <c r="C320" s="104"/>
      <c r="D320" s="104"/>
      <c r="E320" s="104"/>
      <c r="F320" s="104"/>
      <c r="G320" s="104"/>
      <c r="H320" s="48" t="s">
        <v>22</v>
      </c>
      <c r="I320" s="35">
        <v>0</v>
      </c>
      <c r="J320" s="78">
        <v>0</v>
      </c>
      <c r="K320" s="35">
        <v>0</v>
      </c>
      <c r="L320" s="9">
        <f t="shared" si="8"/>
        <v>0</v>
      </c>
      <c r="M320" s="9">
        <f t="shared" si="9"/>
        <v>0</v>
      </c>
    </row>
    <row r="321" spans="1:13">
      <c r="A321" s="116"/>
      <c r="B321" s="104"/>
      <c r="C321" s="104"/>
      <c r="D321" s="104"/>
      <c r="E321" s="104"/>
      <c r="F321" s="104"/>
      <c r="G321" s="104"/>
      <c r="H321" s="48" t="s">
        <v>4</v>
      </c>
      <c r="I321" s="35">
        <v>1.374390147</v>
      </c>
      <c r="J321" s="78">
        <v>1.507907103</v>
      </c>
      <c r="K321" s="35">
        <v>1.3848184139999999</v>
      </c>
      <c r="L321" s="9">
        <f t="shared" si="8"/>
        <v>1.4223718879999998</v>
      </c>
      <c r="M321" s="9">
        <f t="shared" si="9"/>
        <v>7.4258951931588643E-2</v>
      </c>
    </row>
    <row r="322" spans="1:13">
      <c r="A322" s="116"/>
      <c r="B322" s="104"/>
      <c r="C322" s="104"/>
      <c r="D322" s="104"/>
      <c r="E322" s="104"/>
      <c r="F322" s="104"/>
      <c r="G322" s="104"/>
      <c r="H322" s="48" t="s">
        <v>5</v>
      </c>
      <c r="I322" s="35">
        <v>2.0251199000000001E-2</v>
      </c>
      <c r="J322" s="78">
        <v>0.41986133799999997</v>
      </c>
      <c r="K322" s="35">
        <v>1.9487171000000001E-2</v>
      </c>
      <c r="L322" s="9">
        <f t="shared" si="8"/>
        <v>0.15319990266666667</v>
      </c>
      <c r="M322" s="9">
        <f t="shared" si="9"/>
        <v>0.23093589317215574</v>
      </c>
    </row>
    <row r="323" spans="1:13">
      <c r="A323" s="116"/>
      <c r="B323" s="104"/>
      <c r="C323" s="104"/>
      <c r="D323" s="104"/>
      <c r="E323" s="104"/>
      <c r="F323" s="104"/>
      <c r="G323" s="104"/>
      <c r="H323" s="48" t="s">
        <v>6</v>
      </c>
      <c r="I323" s="35">
        <v>0.412186051</v>
      </c>
      <c r="J323" s="78">
        <v>0.412774682</v>
      </c>
      <c r="K323" s="35">
        <v>0.41228586499999997</v>
      </c>
      <c r="L323" s="9">
        <f t="shared" si="8"/>
        <v>0.4124155326666667</v>
      </c>
      <c r="M323" s="9">
        <f t="shared" si="9"/>
        <v>3.1501093849950457E-4</v>
      </c>
    </row>
    <row r="324" spans="1:13">
      <c r="A324" s="116"/>
      <c r="B324" s="104"/>
      <c r="C324" s="104"/>
      <c r="D324" s="104"/>
      <c r="E324" s="104"/>
      <c r="F324" s="104"/>
      <c r="G324" s="104"/>
      <c r="H324" s="48" t="s">
        <v>7</v>
      </c>
      <c r="I324" s="35">
        <v>0.23130008399999999</v>
      </c>
      <c r="J324" s="78">
        <v>0.23100063300000001</v>
      </c>
      <c r="K324" s="35">
        <v>0.23064739200000001</v>
      </c>
      <c r="L324" s="9">
        <f t="shared" si="8"/>
        <v>0.23098270300000001</v>
      </c>
      <c r="M324" s="9">
        <f t="shared" si="9"/>
        <v>3.2671520532566971E-4</v>
      </c>
    </row>
    <row r="325" spans="1:13">
      <c r="A325" s="116"/>
      <c r="B325" s="104"/>
      <c r="C325" s="104"/>
      <c r="D325" s="104"/>
      <c r="E325" s="104"/>
      <c r="F325" s="104"/>
      <c r="G325" s="104"/>
      <c r="H325" s="48" t="s">
        <v>8</v>
      </c>
      <c r="I325" s="35">
        <v>6.8939800000000001E-3</v>
      </c>
      <c r="J325" s="78">
        <v>7.7670990000000004E-3</v>
      </c>
      <c r="K325" s="35">
        <v>1.2335899000000001E-2</v>
      </c>
      <c r="L325" s="9">
        <f t="shared" si="8"/>
        <v>8.9989926666666671E-3</v>
      </c>
      <c r="M325" s="9">
        <f t="shared" si="9"/>
        <v>2.9226344460298718E-3</v>
      </c>
    </row>
    <row r="326" spans="1:13">
      <c r="A326" s="116"/>
      <c r="B326" s="104"/>
      <c r="C326" s="104"/>
      <c r="D326" s="104"/>
      <c r="E326" s="104"/>
      <c r="F326" s="104"/>
      <c r="G326" s="104"/>
      <c r="H326" s="48" t="s">
        <v>9</v>
      </c>
      <c r="I326" s="35">
        <v>2.0478779930000002</v>
      </c>
      <c r="J326" s="78">
        <v>2.5820267750000001</v>
      </c>
      <c r="K326" s="35">
        <v>2.0622679669999999</v>
      </c>
      <c r="L326" s="9">
        <f t="shared" si="8"/>
        <v>2.2307242449999998</v>
      </c>
      <c r="M326" s="9">
        <f t="shared" si="9"/>
        <v>0.30432198166782648</v>
      </c>
    </row>
    <row r="327" spans="1:13">
      <c r="A327" s="116"/>
      <c r="B327" s="104"/>
      <c r="C327" s="104"/>
      <c r="D327" s="104"/>
      <c r="E327" s="105"/>
      <c r="F327" s="105"/>
      <c r="G327" s="105"/>
      <c r="H327" s="48" t="s">
        <v>23</v>
      </c>
      <c r="I327" s="35">
        <v>0.29751646300000001</v>
      </c>
      <c r="J327" s="78">
        <v>0.297910328</v>
      </c>
      <c r="K327" s="35">
        <v>0.298898514</v>
      </c>
      <c r="L327" s="9">
        <f t="shared" si="8"/>
        <v>0.298108435</v>
      </c>
      <c r="M327" s="9">
        <f t="shared" si="9"/>
        <v>7.1200493624482518E-4</v>
      </c>
    </row>
    <row r="328" spans="1:13">
      <c r="A328" s="116"/>
      <c r="B328" s="104"/>
      <c r="C328" s="104"/>
      <c r="D328" s="104"/>
      <c r="E328" s="103">
        <f xml:space="preserve"> (A317*B317)/2</f>
        <v>2</v>
      </c>
      <c r="F328" s="103">
        <f>24/B317</f>
        <v>12</v>
      </c>
      <c r="G328" s="103" t="b">
        <v>0</v>
      </c>
      <c r="H328" s="48" t="s">
        <v>1</v>
      </c>
      <c r="I328" s="35">
        <v>0</v>
      </c>
      <c r="J328" s="35">
        <v>0</v>
      </c>
      <c r="K328" s="35">
        <v>0</v>
      </c>
      <c r="L328" s="9">
        <f t="shared" si="8"/>
        <v>0</v>
      </c>
      <c r="M328" s="9">
        <f t="shared" si="9"/>
        <v>0</v>
      </c>
    </row>
    <row r="329" spans="1:13">
      <c r="A329" s="116"/>
      <c r="B329" s="104"/>
      <c r="C329" s="104"/>
      <c r="D329" s="104"/>
      <c r="E329" s="104"/>
      <c r="F329" s="104"/>
      <c r="G329" s="104"/>
      <c r="H329" s="48" t="s">
        <v>2</v>
      </c>
      <c r="I329" s="35">
        <v>0</v>
      </c>
      <c r="J329" s="35">
        <v>0</v>
      </c>
      <c r="K329" s="35">
        <v>0</v>
      </c>
      <c r="L329" s="9">
        <f t="shared" si="8"/>
        <v>0</v>
      </c>
      <c r="M329" s="9">
        <f t="shared" si="9"/>
        <v>0</v>
      </c>
    </row>
    <row r="330" spans="1:13">
      <c r="A330" s="116"/>
      <c r="B330" s="104"/>
      <c r="C330" s="104"/>
      <c r="D330" s="104"/>
      <c r="E330" s="104"/>
      <c r="F330" s="104"/>
      <c r="G330" s="104"/>
      <c r="H330" s="48" t="s">
        <v>3</v>
      </c>
      <c r="I330" s="35">
        <v>0</v>
      </c>
      <c r="J330" s="35">
        <v>0</v>
      </c>
      <c r="K330" s="35">
        <v>0</v>
      </c>
      <c r="L330" s="9">
        <f t="shared" si="8"/>
        <v>0</v>
      </c>
      <c r="M330" s="9">
        <f t="shared" si="9"/>
        <v>0</v>
      </c>
    </row>
    <row r="331" spans="1:13">
      <c r="A331" s="116"/>
      <c r="B331" s="104"/>
      <c r="C331" s="104"/>
      <c r="D331" s="104"/>
      <c r="E331" s="104"/>
      <c r="F331" s="104"/>
      <c r="G331" s="104"/>
      <c r="H331" s="48" t="s">
        <v>22</v>
      </c>
      <c r="I331" s="35">
        <v>0</v>
      </c>
      <c r="J331" s="35">
        <v>0</v>
      </c>
      <c r="K331" s="35">
        <v>0</v>
      </c>
      <c r="L331" s="9">
        <f t="shared" ref="L331:L394" si="10">AVERAGE(I331:K331)</f>
        <v>0</v>
      </c>
      <c r="M331" s="9">
        <f t="shared" ref="M331:M394" si="11">STDEV(I331:K331)</f>
        <v>0</v>
      </c>
    </row>
    <row r="332" spans="1:13">
      <c r="A332" s="116"/>
      <c r="B332" s="104"/>
      <c r="C332" s="104"/>
      <c r="D332" s="104"/>
      <c r="E332" s="104"/>
      <c r="F332" s="104"/>
      <c r="G332" s="104"/>
      <c r="H332" s="48" t="s">
        <v>4</v>
      </c>
      <c r="I332" s="35">
        <v>1.3830825769999999</v>
      </c>
      <c r="J332" s="35">
        <v>1.38171993</v>
      </c>
      <c r="K332" s="35">
        <v>1.3791982460000001</v>
      </c>
      <c r="L332" s="9">
        <f t="shared" si="10"/>
        <v>1.3813335843333334</v>
      </c>
      <c r="M332" s="9">
        <f t="shared" si="11"/>
        <v>1.9707749896941719E-3</v>
      </c>
    </row>
    <row r="333" spans="1:13">
      <c r="A333" s="116"/>
      <c r="B333" s="104"/>
      <c r="C333" s="104"/>
      <c r="D333" s="104"/>
      <c r="E333" s="104"/>
      <c r="F333" s="104"/>
      <c r="G333" s="104"/>
      <c r="H333" s="48" t="s">
        <v>5</v>
      </c>
      <c r="I333" s="35">
        <v>1.8722447999999999E-2</v>
      </c>
      <c r="J333" s="35">
        <v>5.1465048999999999E-2</v>
      </c>
      <c r="K333" s="35">
        <v>2.9422675999999998E-2</v>
      </c>
      <c r="L333" s="9">
        <f t="shared" si="10"/>
        <v>3.3203390999999999E-2</v>
      </c>
      <c r="M333" s="9">
        <f t="shared" si="11"/>
        <v>1.6695503421422165E-2</v>
      </c>
    </row>
    <row r="334" spans="1:13">
      <c r="A334" s="116"/>
      <c r="B334" s="104"/>
      <c r="C334" s="104"/>
      <c r="D334" s="104"/>
      <c r="E334" s="104"/>
      <c r="F334" s="104"/>
      <c r="G334" s="104"/>
      <c r="H334" s="48" t="s">
        <v>6</v>
      </c>
      <c r="I334" s="35">
        <v>0.821565565</v>
      </c>
      <c r="J334" s="35">
        <v>0.82202345099999996</v>
      </c>
      <c r="K334" s="35">
        <v>0.81834296900000003</v>
      </c>
      <c r="L334" s="9">
        <f t="shared" si="10"/>
        <v>0.82064399500000007</v>
      </c>
      <c r="M334" s="9">
        <f t="shared" si="11"/>
        <v>2.0058552756258047E-3</v>
      </c>
    </row>
    <row r="335" spans="1:13">
      <c r="A335" s="116"/>
      <c r="B335" s="104"/>
      <c r="C335" s="104"/>
      <c r="D335" s="104"/>
      <c r="E335" s="104"/>
      <c r="F335" s="104"/>
      <c r="G335" s="104"/>
      <c r="H335" s="48" t="s">
        <v>7</v>
      </c>
      <c r="I335" s="35">
        <v>0.68970554399999995</v>
      </c>
      <c r="J335" s="35">
        <v>0.66146930199999998</v>
      </c>
      <c r="K335" s="35">
        <v>0.665305433</v>
      </c>
      <c r="L335" s="9">
        <f t="shared" si="10"/>
        <v>0.67216009300000001</v>
      </c>
      <c r="M335" s="9">
        <f t="shared" si="11"/>
        <v>1.5315388122974236E-2</v>
      </c>
    </row>
    <row r="336" spans="1:13">
      <c r="A336" s="116"/>
      <c r="B336" s="104"/>
      <c r="C336" s="104"/>
      <c r="D336" s="104"/>
      <c r="E336" s="104"/>
      <c r="F336" s="104"/>
      <c r="G336" s="104"/>
      <c r="H336" s="48" t="s">
        <v>8</v>
      </c>
      <c r="I336" s="35">
        <v>3.8136266000000002E-2</v>
      </c>
      <c r="J336" s="35">
        <v>8.9754528E-2</v>
      </c>
      <c r="K336" s="35">
        <v>5.6383239000000002E-2</v>
      </c>
      <c r="L336" s="9">
        <f t="shared" si="10"/>
        <v>6.142467766666667E-2</v>
      </c>
      <c r="M336" s="9">
        <f t="shared" si="11"/>
        <v>2.6175815571773176E-2</v>
      </c>
    </row>
    <row r="337" spans="1:13">
      <c r="A337" s="116"/>
      <c r="B337" s="104"/>
      <c r="C337" s="104"/>
      <c r="D337" s="104"/>
      <c r="E337" s="104"/>
      <c r="F337" s="104"/>
      <c r="G337" s="104"/>
      <c r="H337" s="48" t="s">
        <v>9</v>
      </c>
      <c r="I337" s="35">
        <v>2.9542310710000002</v>
      </c>
      <c r="J337" s="35">
        <v>3.009520255</v>
      </c>
      <c r="K337" s="35">
        <v>2.9517079900000001</v>
      </c>
      <c r="L337" s="9">
        <f t="shared" si="10"/>
        <v>2.9718197719999999</v>
      </c>
      <c r="M337" s="9">
        <f t="shared" si="11"/>
        <v>3.2673939129803473E-2</v>
      </c>
    </row>
    <row r="338" spans="1:13">
      <c r="A338" s="117"/>
      <c r="B338" s="105"/>
      <c r="C338" s="104"/>
      <c r="D338" s="105"/>
      <c r="E338" s="105"/>
      <c r="F338" s="105"/>
      <c r="G338" s="105"/>
      <c r="H338" s="48" t="s">
        <v>23</v>
      </c>
      <c r="I338" s="35">
        <v>0.29698960499999999</v>
      </c>
      <c r="J338" s="35">
        <v>0.29686185900000001</v>
      </c>
      <c r="K338" s="35">
        <v>0.29633194000000002</v>
      </c>
      <c r="L338" s="9">
        <f t="shared" si="10"/>
        <v>0.29672780133333337</v>
      </c>
      <c r="M338" s="9">
        <f t="shared" si="11"/>
        <v>3.4872540278896395E-4</v>
      </c>
    </row>
    <row r="339" spans="1:13">
      <c r="A339" s="115">
        <v>2</v>
      </c>
      <c r="B339" s="103">
        <v>2</v>
      </c>
      <c r="C339" s="104"/>
      <c r="D339" s="103" t="s">
        <v>12</v>
      </c>
      <c r="E339" s="103" t="s">
        <v>13</v>
      </c>
      <c r="F339" s="103">
        <f>24/B339</f>
        <v>12</v>
      </c>
      <c r="G339" s="103" t="s">
        <v>13</v>
      </c>
      <c r="H339" s="49" t="s">
        <v>4</v>
      </c>
      <c r="I339" s="35">
        <v>1.3253647049999999</v>
      </c>
      <c r="J339" s="78">
        <v>1.17730259</v>
      </c>
      <c r="K339" s="35">
        <v>1.181709495</v>
      </c>
      <c r="L339" s="9">
        <f t="shared" si="10"/>
        <v>1.2281255966666667</v>
      </c>
      <c r="M339" s="9">
        <f t="shared" si="11"/>
        <v>8.4240360546569651E-2</v>
      </c>
    </row>
    <row r="340" spans="1:13">
      <c r="A340" s="116"/>
      <c r="B340" s="104"/>
      <c r="C340" s="104"/>
      <c r="D340" s="104"/>
      <c r="E340" s="104"/>
      <c r="F340" s="104"/>
      <c r="G340" s="104"/>
      <c r="H340" s="49" t="s">
        <v>5</v>
      </c>
      <c r="I340" s="35">
        <v>1.2265400000000001E-4</v>
      </c>
      <c r="J340" s="78">
        <v>1.2522400000000001E-4</v>
      </c>
      <c r="K340" s="35">
        <v>1.2625000000000001E-4</v>
      </c>
      <c r="L340" s="9">
        <f t="shared" si="10"/>
        <v>1.2470933333333332E-4</v>
      </c>
      <c r="M340" s="9">
        <f t="shared" si="11"/>
        <v>1.8524214783178606E-6</v>
      </c>
    </row>
    <row r="341" spans="1:13">
      <c r="A341" s="116"/>
      <c r="B341" s="104"/>
      <c r="C341" s="104"/>
      <c r="D341" s="104"/>
      <c r="E341" s="104"/>
      <c r="F341" s="104"/>
      <c r="G341" s="104"/>
      <c r="H341" s="49" t="s">
        <v>6</v>
      </c>
      <c r="I341" s="35">
        <v>0.69974080000000005</v>
      </c>
      <c r="J341" s="78">
        <v>0.52359182400000004</v>
      </c>
      <c r="K341" s="35">
        <v>0.72577655299999999</v>
      </c>
      <c r="L341" s="9">
        <f t="shared" si="10"/>
        <v>0.64970305900000003</v>
      </c>
      <c r="M341" s="9">
        <f t="shared" si="11"/>
        <v>0.10998862579143359</v>
      </c>
    </row>
    <row r="342" spans="1:13">
      <c r="A342" s="116"/>
      <c r="B342" s="104"/>
      <c r="C342" s="104"/>
      <c r="D342" s="104"/>
      <c r="E342" s="104"/>
      <c r="F342" s="104"/>
      <c r="G342" s="104"/>
      <c r="H342" s="49" t="s">
        <v>7</v>
      </c>
      <c r="I342" s="35">
        <v>1.43288758</v>
      </c>
      <c r="J342" s="78">
        <v>1.415344953</v>
      </c>
      <c r="K342" s="35">
        <v>1.8541534079999999</v>
      </c>
      <c r="L342" s="9">
        <f t="shared" si="10"/>
        <v>1.5674619803333334</v>
      </c>
      <c r="M342" s="9">
        <f t="shared" si="11"/>
        <v>0.24843694766213617</v>
      </c>
    </row>
    <row r="343" spans="1:13">
      <c r="A343" s="116"/>
      <c r="B343" s="104"/>
      <c r="C343" s="104"/>
      <c r="D343" s="104"/>
      <c r="E343" s="104"/>
      <c r="F343" s="104"/>
      <c r="G343" s="104"/>
      <c r="H343" s="48" t="s">
        <v>9</v>
      </c>
      <c r="I343" s="35">
        <v>3.7665268369999998</v>
      </c>
      <c r="J343" s="78">
        <v>3.1336354919999998</v>
      </c>
      <c r="K343" s="35">
        <v>3.7652663460000002</v>
      </c>
      <c r="L343" s="9">
        <f t="shared" si="10"/>
        <v>3.5551428916666663</v>
      </c>
      <c r="M343" s="9">
        <f t="shared" si="11"/>
        <v>0.36503666006266638</v>
      </c>
    </row>
    <row r="344" spans="1:13">
      <c r="A344" s="116"/>
      <c r="B344" s="104"/>
      <c r="C344" s="104"/>
      <c r="D344" s="105"/>
      <c r="E344" s="105"/>
      <c r="F344" s="105"/>
      <c r="G344" s="105"/>
      <c r="H344" s="48" t="s">
        <v>23</v>
      </c>
      <c r="I344" s="35">
        <v>0.29704159000000002</v>
      </c>
      <c r="J344" s="78">
        <v>0.297209734</v>
      </c>
      <c r="K344" s="35">
        <v>0.29745400599999999</v>
      </c>
      <c r="L344" s="9">
        <f t="shared" si="10"/>
        <v>0.29723510999999997</v>
      </c>
      <c r="M344" s="9">
        <f t="shared" si="11"/>
        <v>2.0737573458819655E-4</v>
      </c>
    </row>
    <row r="345" spans="1:13">
      <c r="A345" s="116"/>
      <c r="B345" s="104"/>
      <c r="C345" s="104"/>
      <c r="D345" s="103" t="s">
        <v>14</v>
      </c>
      <c r="E345" s="103" t="s">
        <v>13</v>
      </c>
      <c r="F345" s="103">
        <f>24/B339</f>
        <v>12</v>
      </c>
      <c r="G345" s="103" t="s">
        <v>13</v>
      </c>
      <c r="H345" s="49" t="s">
        <v>4</v>
      </c>
      <c r="I345" s="35">
        <v>1.1724449729999999</v>
      </c>
      <c r="J345" s="78">
        <v>1.1704399299999999</v>
      </c>
      <c r="K345" s="35">
        <v>1.1843588519999999</v>
      </c>
      <c r="L345" s="9">
        <f t="shared" si="10"/>
        <v>1.1757479183333333</v>
      </c>
      <c r="M345" s="9">
        <f t="shared" si="11"/>
        <v>7.524372619478796E-3</v>
      </c>
    </row>
    <row r="346" spans="1:13">
      <c r="A346" s="116"/>
      <c r="B346" s="104"/>
      <c r="C346" s="104"/>
      <c r="D346" s="104"/>
      <c r="E346" s="104"/>
      <c r="F346" s="104"/>
      <c r="G346" s="104"/>
      <c r="H346" s="49" t="s">
        <v>5</v>
      </c>
      <c r="I346" s="35">
        <v>1.4066748E-2</v>
      </c>
      <c r="J346" s="78">
        <v>1.2059423999999999E-2</v>
      </c>
      <c r="K346" s="35">
        <v>1.3332225E-2</v>
      </c>
      <c r="L346" s="9">
        <f t="shared" si="10"/>
        <v>1.3152799E-2</v>
      </c>
      <c r="M346" s="9">
        <f t="shared" si="11"/>
        <v>1.015619356526352E-3</v>
      </c>
    </row>
    <row r="347" spans="1:13">
      <c r="A347" s="116"/>
      <c r="B347" s="104"/>
      <c r="C347" s="104"/>
      <c r="D347" s="104"/>
      <c r="E347" s="104"/>
      <c r="F347" s="104"/>
      <c r="G347" s="104"/>
      <c r="H347" s="49" t="s">
        <v>6</v>
      </c>
      <c r="I347" s="35">
        <v>0.64117574600000005</v>
      </c>
      <c r="J347" s="78">
        <v>0.63754286699999996</v>
      </c>
      <c r="K347" s="35">
        <v>0.63981754800000001</v>
      </c>
      <c r="L347" s="9">
        <f t="shared" si="10"/>
        <v>0.63951205366666664</v>
      </c>
      <c r="M347" s="9">
        <f t="shared" si="11"/>
        <v>1.8356054989933153E-3</v>
      </c>
    </row>
    <row r="348" spans="1:13">
      <c r="A348" s="116"/>
      <c r="B348" s="104"/>
      <c r="C348" s="104"/>
      <c r="D348" s="104"/>
      <c r="E348" s="104"/>
      <c r="F348" s="104"/>
      <c r="G348" s="104"/>
      <c r="H348" s="49" t="s">
        <v>7</v>
      </c>
      <c r="I348" s="35">
        <v>0.37926130200000002</v>
      </c>
      <c r="J348" s="78">
        <v>0.38017485200000001</v>
      </c>
      <c r="K348" s="35">
        <v>0.38036564899999997</v>
      </c>
      <c r="L348" s="9">
        <f t="shared" si="10"/>
        <v>0.37993393433333339</v>
      </c>
      <c r="M348" s="9">
        <f t="shared" si="11"/>
        <v>5.9027668570451621E-4</v>
      </c>
    </row>
    <row r="349" spans="1:13">
      <c r="A349" s="116"/>
      <c r="B349" s="104"/>
      <c r="C349" s="104"/>
      <c r="D349" s="104"/>
      <c r="E349" s="104"/>
      <c r="F349" s="104"/>
      <c r="G349" s="104"/>
      <c r="H349" s="49" t="s">
        <v>8</v>
      </c>
      <c r="I349" s="35">
        <v>2.7140039999999999E-3</v>
      </c>
      <c r="J349" s="78">
        <v>2.4097419999999999E-3</v>
      </c>
      <c r="K349" s="35">
        <v>1.3556040000000001E-3</v>
      </c>
      <c r="L349" s="9">
        <f t="shared" si="10"/>
        <v>2.1597833333333333E-3</v>
      </c>
      <c r="M349" s="9">
        <f t="shared" si="11"/>
        <v>7.1286193704063992E-4</v>
      </c>
    </row>
    <row r="350" spans="1:13">
      <c r="A350" s="116"/>
      <c r="B350" s="104"/>
      <c r="C350" s="104"/>
      <c r="D350" s="104"/>
      <c r="E350" s="104"/>
      <c r="F350" s="104"/>
      <c r="G350" s="104"/>
      <c r="H350" s="49" t="s">
        <v>9</v>
      </c>
      <c r="I350" s="35">
        <v>2.215379408</v>
      </c>
      <c r="J350" s="78">
        <v>2.2081061100000001</v>
      </c>
      <c r="K350" s="35">
        <v>2.2285438989999999</v>
      </c>
      <c r="L350" s="9">
        <f t="shared" si="10"/>
        <v>2.217343139</v>
      </c>
      <c r="M350" s="9">
        <f t="shared" si="11"/>
        <v>1.0359439385526574E-2</v>
      </c>
    </row>
    <row r="351" spans="1:13">
      <c r="A351" s="117"/>
      <c r="B351" s="105"/>
      <c r="C351" s="105"/>
      <c r="D351" s="105"/>
      <c r="E351" s="105"/>
      <c r="F351" s="105"/>
      <c r="G351" s="105"/>
      <c r="H351" s="48" t="s">
        <v>23</v>
      </c>
      <c r="I351" s="35">
        <v>0.296676363</v>
      </c>
      <c r="J351" s="78">
        <v>0.29721018599999999</v>
      </c>
      <c r="K351" s="35">
        <v>0.30818142500000001</v>
      </c>
      <c r="L351" s="9">
        <f t="shared" si="10"/>
        <v>0.3006893246666667</v>
      </c>
      <c r="M351" s="9">
        <f t="shared" si="11"/>
        <v>6.4938368706322193E-3</v>
      </c>
    </row>
    <row r="352" spans="1:13">
      <c r="A352" s="115">
        <v>2</v>
      </c>
      <c r="B352" s="103">
        <v>2</v>
      </c>
      <c r="C352" s="103" t="s">
        <v>21</v>
      </c>
      <c r="D352" s="103" t="s">
        <v>11</v>
      </c>
      <c r="E352" s="103">
        <f xml:space="preserve"> A352 * B352</f>
        <v>4</v>
      </c>
      <c r="F352" s="103">
        <f>24/B352</f>
        <v>12</v>
      </c>
      <c r="G352" s="103" t="b">
        <v>1</v>
      </c>
      <c r="H352" s="48" t="s">
        <v>1</v>
      </c>
      <c r="I352" s="35">
        <v>0.33077457300000002</v>
      </c>
      <c r="J352" s="78">
        <v>0.32294163199999998</v>
      </c>
      <c r="K352" s="35">
        <v>0.32821811499999998</v>
      </c>
      <c r="L352" s="9">
        <f t="shared" si="10"/>
        <v>0.32731144000000001</v>
      </c>
      <c r="M352" s="9">
        <f t="shared" si="11"/>
        <v>3.9944068200534017E-3</v>
      </c>
    </row>
    <row r="353" spans="1:13">
      <c r="A353" s="116"/>
      <c r="B353" s="104"/>
      <c r="C353" s="104"/>
      <c r="D353" s="104"/>
      <c r="E353" s="104"/>
      <c r="F353" s="104"/>
      <c r="G353" s="104"/>
      <c r="H353" s="48" t="s">
        <v>2</v>
      </c>
      <c r="I353" s="35">
        <v>0.74480573999999999</v>
      </c>
      <c r="J353" s="78">
        <v>0.74116690799999996</v>
      </c>
      <c r="K353" s="35">
        <v>0.743186452</v>
      </c>
      <c r="L353" s="9">
        <f t="shared" si="10"/>
        <v>0.74305303333333328</v>
      </c>
      <c r="M353" s="9">
        <f t="shared" si="11"/>
        <v>1.8230811793547214E-3</v>
      </c>
    </row>
    <row r="354" spans="1:13">
      <c r="A354" s="116"/>
      <c r="B354" s="104"/>
      <c r="C354" s="104"/>
      <c r="D354" s="104"/>
      <c r="E354" s="104"/>
      <c r="F354" s="104"/>
      <c r="G354" s="104"/>
      <c r="H354" s="48" t="s">
        <v>3</v>
      </c>
      <c r="I354" s="35">
        <v>0</v>
      </c>
      <c r="J354" s="78">
        <v>0</v>
      </c>
      <c r="K354" s="35">
        <v>0</v>
      </c>
      <c r="L354" s="9">
        <f t="shared" si="10"/>
        <v>0</v>
      </c>
      <c r="M354" s="9">
        <f t="shared" si="11"/>
        <v>0</v>
      </c>
    </row>
    <row r="355" spans="1:13">
      <c r="A355" s="116"/>
      <c r="B355" s="104"/>
      <c r="C355" s="104"/>
      <c r="D355" s="104"/>
      <c r="E355" s="104"/>
      <c r="F355" s="104"/>
      <c r="G355" s="104"/>
      <c r="H355" s="48" t="s">
        <v>22</v>
      </c>
      <c r="I355" s="35">
        <v>0.71783819400000004</v>
      </c>
      <c r="J355" s="78">
        <v>0.51427902700000006</v>
      </c>
      <c r="K355" s="35">
        <v>0.60604306699999999</v>
      </c>
      <c r="L355" s="9">
        <f t="shared" si="10"/>
        <v>0.61272009599999999</v>
      </c>
      <c r="M355" s="9">
        <f t="shared" si="11"/>
        <v>0.10194371316875596</v>
      </c>
    </row>
    <row r="356" spans="1:13">
      <c r="A356" s="116"/>
      <c r="B356" s="104"/>
      <c r="C356" s="104"/>
      <c r="D356" s="104"/>
      <c r="E356" s="104"/>
      <c r="F356" s="104"/>
      <c r="G356" s="104"/>
      <c r="H356" s="48" t="s">
        <v>4</v>
      </c>
      <c r="I356" s="35">
        <v>2.0086735409999998</v>
      </c>
      <c r="J356" s="78">
        <v>1.785661867</v>
      </c>
      <c r="K356" s="35">
        <v>1.8892969909999999</v>
      </c>
      <c r="L356" s="9">
        <f t="shared" si="10"/>
        <v>1.8945441329999999</v>
      </c>
      <c r="M356" s="9">
        <f t="shared" si="11"/>
        <v>0.11159839183181217</v>
      </c>
    </row>
    <row r="357" spans="1:13">
      <c r="A357" s="116"/>
      <c r="B357" s="104"/>
      <c r="C357" s="104"/>
      <c r="D357" s="104"/>
      <c r="E357" s="104"/>
      <c r="F357" s="104"/>
      <c r="G357" s="104"/>
      <c r="H357" s="48" t="s">
        <v>5</v>
      </c>
      <c r="I357" s="35">
        <v>0.27318682300000002</v>
      </c>
      <c r="J357" s="78">
        <v>4.0621707E-2</v>
      </c>
      <c r="K357" s="35">
        <v>0.137492223</v>
      </c>
      <c r="L357" s="9">
        <f t="shared" si="10"/>
        <v>0.15043358433333334</v>
      </c>
      <c r="M357" s="9">
        <f t="shared" si="11"/>
        <v>0.11682141250598403</v>
      </c>
    </row>
    <row r="358" spans="1:13">
      <c r="A358" s="116"/>
      <c r="B358" s="104"/>
      <c r="C358" s="104"/>
      <c r="D358" s="104"/>
      <c r="E358" s="104"/>
      <c r="F358" s="104"/>
      <c r="G358" s="104"/>
      <c r="H358" s="48" t="s">
        <v>6</v>
      </c>
      <c r="I358" s="35">
        <v>0.81613409800000003</v>
      </c>
      <c r="J358" s="78">
        <v>0.81256692799999997</v>
      </c>
      <c r="K358" s="35">
        <v>0.813508067</v>
      </c>
      <c r="L358" s="9">
        <f t="shared" si="10"/>
        <v>0.81406969766666659</v>
      </c>
      <c r="M358" s="9">
        <f t="shared" si="11"/>
        <v>1.8487150149578073E-3</v>
      </c>
    </row>
    <row r="359" spans="1:13">
      <c r="A359" s="116"/>
      <c r="B359" s="104"/>
      <c r="C359" s="104"/>
      <c r="D359" s="104"/>
      <c r="E359" s="104"/>
      <c r="F359" s="104"/>
      <c r="G359" s="104"/>
      <c r="H359" s="48" t="s">
        <v>7</v>
      </c>
      <c r="I359" s="35">
        <v>0.44040960899999998</v>
      </c>
      <c r="J359" s="78">
        <v>0.44152771000000002</v>
      </c>
      <c r="K359" s="35">
        <v>0.45390549400000002</v>
      </c>
      <c r="L359" s="9">
        <f t="shared" si="10"/>
        <v>0.44528093766666665</v>
      </c>
      <c r="M359" s="9">
        <f t="shared" si="11"/>
        <v>7.4899777317212731E-3</v>
      </c>
    </row>
    <row r="360" spans="1:13">
      <c r="A360" s="116"/>
      <c r="B360" s="104"/>
      <c r="C360" s="104"/>
      <c r="D360" s="104"/>
      <c r="E360" s="104"/>
      <c r="F360" s="104"/>
      <c r="G360" s="104"/>
      <c r="H360" s="48" t="s">
        <v>8</v>
      </c>
      <c r="I360" s="35">
        <v>2.2296794000000002E-2</v>
      </c>
      <c r="J360" s="78">
        <v>1.5210520999999999E-2</v>
      </c>
      <c r="K360" s="35">
        <v>2.3665419E-2</v>
      </c>
      <c r="L360" s="9">
        <f t="shared" si="10"/>
        <v>2.0390911333333334E-2</v>
      </c>
      <c r="M360" s="9">
        <f t="shared" si="11"/>
        <v>4.5382393724798615E-3</v>
      </c>
    </row>
    <row r="361" spans="1:13">
      <c r="A361" s="116"/>
      <c r="B361" s="104"/>
      <c r="C361" s="104"/>
      <c r="D361" s="104"/>
      <c r="E361" s="104"/>
      <c r="F361" s="104"/>
      <c r="G361" s="104"/>
      <c r="H361" s="48" t="s">
        <v>9</v>
      </c>
      <c r="I361" s="35">
        <v>3.5655946520000001</v>
      </c>
      <c r="J361" s="78">
        <v>3.1004702310000001</v>
      </c>
      <c r="K361" s="35">
        <v>3.3228488839999999</v>
      </c>
      <c r="L361" s="9">
        <f t="shared" si="10"/>
        <v>3.3296379223333332</v>
      </c>
      <c r="M361" s="9">
        <f t="shared" si="11"/>
        <v>0.23263651913180985</v>
      </c>
    </row>
    <row r="362" spans="1:13">
      <c r="A362" s="116"/>
      <c r="B362" s="104"/>
      <c r="C362" s="104"/>
      <c r="D362" s="104"/>
      <c r="E362" s="105"/>
      <c r="F362" s="105"/>
      <c r="G362" s="105"/>
      <c r="H362" s="48" t="s">
        <v>23</v>
      </c>
      <c r="I362" s="35">
        <v>0.627809112</v>
      </c>
      <c r="J362" s="78">
        <v>0.62809156099999996</v>
      </c>
      <c r="K362" s="35">
        <v>0.62121840500000003</v>
      </c>
      <c r="L362" s="9">
        <f t="shared" si="10"/>
        <v>0.6257063593333333</v>
      </c>
      <c r="M362" s="9">
        <f t="shared" si="11"/>
        <v>3.8892473478764661E-3</v>
      </c>
    </row>
    <row r="363" spans="1:13">
      <c r="A363" s="116"/>
      <c r="B363" s="104"/>
      <c r="C363" s="104"/>
      <c r="D363" s="104"/>
      <c r="E363" s="103">
        <f xml:space="preserve"> (A352*B352)/2</f>
        <v>2</v>
      </c>
      <c r="F363" s="103">
        <f>24/B352</f>
        <v>12</v>
      </c>
      <c r="G363" s="103" t="b">
        <v>1</v>
      </c>
      <c r="H363" s="48" t="s">
        <v>1</v>
      </c>
      <c r="I363" s="35">
        <v>0.321672719</v>
      </c>
      <c r="J363" s="35">
        <v>0.31300435900000001</v>
      </c>
      <c r="K363" s="35">
        <v>0.32035286099999999</v>
      </c>
      <c r="L363" s="9">
        <f t="shared" si="10"/>
        <v>0.31834331299999996</v>
      </c>
      <c r="M363" s="9">
        <f t="shared" si="11"/>
        <v>4.6705276624411408E-3</v>
      </c>
    </row>
    <row r="364" spans="1:13">
      <c r="A364" s="116"/>
      <c r="B364" s="104"/>
      <c r="C364" s="104"/>
      <c r="D364" s="104"/>
      <c r="E364" s="104"/>
      <c r="F364" s="104"/>
      <c r="G364" s="104"/>
      <c r="H364" s="48" t="s">
        <v>2</v>
      </c>
      <c r="I364" s="35">
        <v>0.74173318300000002</v>
      </c>
      <c r="J364" s="35">
        <v>0.74304895900000001</v>
      </c>
      <c r="K364" s="35">
        <v>0.74284874999999995</v>
      </c>
      <c r="L364" s="9">
        <f t="shared" si="10"/>
        <v>0.74254363066666673</v>
      </c>
      <c r="M364" s="9">
        <f t="shared" si="11"/>
        <v>7.0897106867932685E-4</v>
      </c>
    </row>
    <row r="365" spans="1:13">
      <c r="A365" s="116"/>
      <c r="B365" s="104"/>
      <c r="C365" s="104"/>
      <c r="D365" s="104"/>
      <c r="E365" s="104"/>
      <c r="F365" s="104"/>
      <c r="G365" s="104"/>
      <c r="H365" s="48" t="s">
        <v>3</v>
      </c>
      <c r="I365" s="35">
        <v>0</v>
      </c>
      <c r="J365" s="35">
        <v>0</v>
      </c>
      <c r="K365" s="35">
        <v>0</v>
      </c>
      <c r="L365" s="9">
        <f t="shared" si="10"/>
        <v>0</v>
      </c>
      <c r="M365" s="9">
        <f t="shared" si="11"/>
        <v>0</v>
      </c>
    </row>
    <row r="366" spans="1:13">
      <c r="A366" s="116"/>
      <c r="B366" s="104"/>
      <c r="C366" s="104"/>
      <c r="D366" s="104"/>
      <c r="E366" s="104"/>
      <c r="F366" s="104"/>
      <c r="G366" s="104"/>
      <c r="H366" s="48" t="s">
        <v>22</v>
      </c>
      <c r="I366" s="35">
        <v>0.51650894800000002</v>
      </c>
      <c r="J366" s="35">
        <v>0.51537989100000003</v>
      </c>
      <c r="K366" s="35">
        <v>0.51562849600000005</v>
      </c>
      <c r="L366" s="9">
        <f t="shared" si="10"/>
        <v>0.51583911166666674</v>
      </c>
      <c r="M366" s="9">
        <f t="shared" si="11"/>
        <v>5.932635557628019E-4</v>
      </c>
    </row>
    <row r="367" spans="1:13">
      <c r="A367" s="116"/>
      <c r="B367" s="104"/>
      <c r="C367" s="104"/>
      <c r="D367" s="104"/>
      <c r="E367" s="104"/>
      <c r="F367" s="104"/>
      <c r="G367" s="104"/>
      <c r="H367" s="48" t="s">
        <v>4</v>
      </c>
      <c r="I367" s="35">
        <v>1.786891268</v>
      </c>
      <c r="J367" s="35">
        <v>1.7796086900000001</v>
      </c>
      <c r="K367" s="35">
        <v>1.7853851709999999</v>
      </c>
      <c r="L367" s="9">
        <f t="shared" si="10"/>
        <v>1.7839617096666667</v>
      </c>
      <c r="M367" s="9">
        <f t="shared" si="11"/>
        <v>3.8443032147766031E-3</v>
      </c>
    </row>
    <row r="368" spans="1:13">
      <c r="A368" s="116"/>
      <c r="B368" s="104"/>
      <c r="C368" s="104"/>
      <c r="D368" s="104"/>
      <c r="E368" s="104"/>
      <c r="F368" s="104"/>
      <c r="G368" s="104"/>
      <c r="H368" s="48" t="s">
        <v>5</v>
      </c>
      <c r="I368" s="35">
        <v>4.948864E-2</v>
      </c>
      <c r="J368" s="35">
        <v>4.1552451999999997E-2</v>
      </c>
      <c r="K368" s="35">
        <v>4.4327002999999997E-2</v>
      </c>
      <c r="L368" s="9">
        <f t="shared" si="10"/>
        <v>4.5122698333333329E-2</v>
      </c>
      <c r="M368" s="9">
        <f t="shared" si="11"/>
        <v>4.0274828727695855E-3</v>
      </c>
    </row>
    <row r="369" spans="1:13">
      <c r="A369" s="116"/>
      <c r="B369" s="104"/>
      <c r="C369" s="104"/>
      <c r="D369" s="104"/>
      <c r="E369" s="104"/>
      <c r="F369" s="104"/>
      <c r="G369" s="104"/>
      <c r="H369" s="48" t="s">
        <v>6</v>
      </c>
      <c r="I369" s="35">
        <v>1.731929056</v>
      </c>
      <c r="J369" s="35">
        <v>1.7631724479999999</v>
      </c>
      <c r="K369" s="35">
        <v>1.5583611909999999</v>
      </c>
      <c r="L369" s="9">
        <f t="shared" si="10"/>
        <v>1.6844875650000002</v>
      </c>
      <c r="M369" s="9">
        <f t="shared" si="11"/>
        <v>0.11034008360386234</v>
      </c>
    </row>
    <row r="370" spans="1:13">
      <c r="A370" s="116"/>
      <c r="B370" s="104"/>
      <c r="C370" s="104"/>
      <c r="D370" s="104"/>
      <c r="E370" s="104"/>
      <c r="F370" s="104"/>
      <c r="G370" s="104"/>
      <c r="H370" s="48" t="s">
        <v>7</v>
      </c>
      <c r="I370" s="35">
        <v>1.0956211899999999</v>
      </c>
      <c r="J370" s="35">
        <v>1.078541913</v>
      </c>
      <c r="K370" s="35">
        <v>1.3044461949999999</v>
      </c>
      <c r="L370" s="9">
        <f t="shared" si="10"/>
        <v>1.1595364326666664</v>
      </c>
      <c r="M370" s="9">
        <f t="shared" si="11"/>
        <v>0.12578574975066945</v>
      </c>
    </row>
    <row r="371" spans="1:13">
      <c r="A371" s="116"/>
      <c r="B371" s="104"/>
      <c r="C371" s="104"/>
      <c r="D371" s="104"/>
      <c r="E371" s="104"/>
      <c r="F371" s="104"/>
      <c r="G371" s="104"/>
      <c r="H371" s="48" t="s">
        <v>8</v>
      </c>
      <c r="I371" s="35">
        <v>6.9620343000000001E-2</v>
      </c>
      <c r="J371" s="35">
        <v>6.750072E-2</v>
      </c>
      <c r="K371" s="35">
        <v>6.1675887999999998E-2</v>
      </c>
      <c r="L371" s="9">
        <f t="shared" si="10"/>
        <v>6.6265650333333329E-2</v>
      </c>
      <c r="M371" s="9">
        <f t="shared" si="11"/>
        <v>4.1137135440981239E-3</v>
      </c>
    </row>
    <row r="372" spans="1:13">
      <c r="A372" s="116"/>
      <c r="B372" s="104"/>
      <c r="C372" s="104"/>
      <c r="D372" s="104"/>
      <c r="E372" s="104"/>
      <c r="F372" s="104"/>
      <c r="G372" s="104"/>
      <c r="H372" s="48" t="s">
        <v>9</v>
      </c>
      <c r="I372" s="35">
        <v>4.738669325</v>
      </c>
      <c r="J372" s="35">
        <v>4.7356389449999998</v>
      </c>
      <c r="K372" s="35">
        <v>4.7597876049999996</v>
      </c>
      <c r="L372" s="9">
        <f t="shared" si="10"/>
        <v>4.7446986249999998</v>
      </c>
      <c r="M372" s="9">
        <f t="shared" si="11"/>
        <v>1.3154991023045055E-2</v>
      </c>
    </row>
    <row r="373" spans="1:13">
      <c r="A373" s="117"/>
      <c r="B373" s="105"/>
      <c r="C373" s="104"/>
      <c r="D373" s="104"/>
      <c r="E373" s="105"/>
      <c r="F373" s="105"/>
      <c r="G373" s="105"/>
      <c r="H373" s="48" t="s">
        <v>23</v>
      </c>
      <c r="I373" s="35">
        <v>5.5244870910000001</v>
      </c>
      <c r="J373" s="35">
        <v>0.62526986900000003</v>
      </c>
      <c r="K373" s="35">
        <v>2.9889567989999999</v>
      </c>
      <c r="L373" s="9">
        <f t="shared" si="10"/>
        <v>3.0462379196666665</v>
      </c>
      <c r="M373" s="9">
        <f t="shared" si="11"/>
        <v>2.4501108530378723</v>
      </c>
    </row>
    <row r="374" spans="1:13">
      <c r="A374" s="115">
        <v>2</v>
      </c>
      <c r="B374" s="103">
        <v>2</v>
      </c>
      <c r="C374" s="104"/>
      <c r="D374" s="104"/>
      <c r="E374" s="103">
        <f xml:space="preserve"> A374 * B374</f>
        <v>4</v>
      </c>
      <c r="F374" s="103">
        <f>24/B374</f>
        <v>12</v>
      </c>
      <c r="G374" s="103" t="b">
        <v>0</v>
      </c>
      <c r="H374" s="48" t="s">
        <v>1</v>
      </c>
      <c r="I374" s="35">
        <v>0</v>
      </c>
      <c r="J374" s="78">
        <v>0</v>
      </c>
      <c r="K374" s="35">
        <v>0</v>
      </c>
      <c r="L374" s="9">
        <f t="shared" si="10"/>
        <v>0</v>
      </c>
      <c r="M374" s="9">
        <f t="shared" si="11"/>
        <v>0</v>
      </c>
    </row>
    <row r="375" spans="1:13">
      <c r="A375" s="116"/>
      <c r="B375" s="104"/>
      <c r="C375" s="104"/>
      <c r="D375" s="104"/>
      <c r="E375" s="104"/>
      <c r="F375" s="104"/>
      <c r="G375" s="104"/>
      <c r="H375" s="48" t="s">
        <v>2</v>
      </c>
      <c r="I375" s="35">
        <v>0</v>
      </c>
      <c r="J375" s="78">
        <v>0</v>
      </c>
      <c r="K375" s="35">
        <v>0</v>
      </c>
      <c r="L375" s="9">
        <f t="shared" si="10"/>
        <v>0</v>
      </c>
      <c r="M375" s="9">
        <f t="shared" si="11"/>
        <v>0</v>
      </c>
    </row>
    <row r="376" spans="1:13">
      <c r="A376" s="116"/>
      <c r="B376" s="104"/>
      <c r="C376" s="104"/>
      <c r="D376" s="104"/>
      <c r="E376" s="104"/>
      <c r="F376" s="104"/>
      <c r="G376" s="104"/>
      <c r="H376" s="48" t="s">
        <v>3</v>
      </c>
      <c r="I376" s="35">
        <v>0</v>
      </c>
      <c r="J376" s="78">
        <v>0</v>
      </c>
      <c r="K376" s="35">
        <v>0</v>
      </c>
      <c r="L376" s="9">
        <f t="shared" si="10"/>
        <v>0</v>
      </c>
      <c r="M376" s="9">
        <f t="shared" si="11"/>
        <v>0</v>
      </c>
    </row>
    <row r="377" spans="1:13">
      <c r="A377" s="116"/>
      <c r="B377" s="104"/>
      <c r="C377" s="104"/>
      <c r="D377" s="104"/>
      <c r="E377" s="104"/>
      <c r="F377" s="104"/>
      <c r="G377" s="104"/>
      <c r="H377" s="48" t="s">
        <v>22</v>
      </c>
      <c r="I377" s="35">
        <v>0</v>
      </c>
      <c r="J377" s="78">
        <v>0</v>
      </c>
      <c r="K377" s="35">
        <v>0</v>
      </c>
      <c r="L377" s="9">
        <f t="shared" si="10"/>
        <v>0</v>
      </c>
      <c r="M377" s="9">
        <f t="shared" si="11"/>
        <v>0</v>
      </c>
    </row>
    <row r="378" spans="1:13">
      <c r="A378" s="116"/>
      <c r="B378" s="104"/>
      <c r="C378" s="104"/>
      <c r="D378" s="104"/>
      <c r="E378" s="104"/>
      <c r="F378" s="104"/>
      <c r="G378" s="104"/>
      <c r="H378" s="48" t="s">
        <v>4</v>
      </c>
      <c r="I378" s="35">
        <v>2.623986017</v>
      </c>
      <c r="J378" s="78">
        <v>2.6190351669999998</v>
      </c>
      <c r="K378" s="35">
        <v>2.6422062739999999</v>
      </c>
      <c r="L378" s="9">
        <f t="shared" si="10"/>
        <v>2.6284091526666664</v>
      </c>
      <c r="M378" s="9">
        <f t="shared" si="11"/>
        <v>1.2202382830646886E-2</v>
      </c>
    </row>
    <row r="379" spans="1:13">
      <c r="A379" s="116"/>
      <c r="B379" s="104"/>
      <c r="C379" s="104"/>
      <c r="D379" s="104"/>
      <c r="E379" s="104"/>
      <c r="F379" s="104"/>
      <c r="G379" s="104"/>
      <c r="H379" s="48" t="s">
        <v>5</v>
      </c>
      <c r="I379" s="35">
        <v>2.6353439999999999E-2</v>
      </c>
      <c r="J379" s="78">
        <v>2.6356689999999999E-2</v>
      </c>
      <c r="K379" s="35">
        <v>3.1247543999999999E-2</v>
      </c>
      <c r="L379" s="9">
        <f t="shared" si="10"/>
        <v>2.7985891333333332E-2</v>
      </c>
      <c r="M379" s="9">
        <f t="shared" si="11"/>
        <v>2.8246745350757373E-3</v>
      </c>
    </row>
    <row r="380" spans="1:13">
      <c r="A380" s="116"/>
      <c r="B380" s="104"/>
      <c r="C380" s="104"/>
      <c r="D380" s="104"/>
      <c r="E380" s="104"/>
      <c r="F380" s="104"/>
      <c r="G380" s="104"/>
      <c r="H380" s="48" t="s">
        <v>6</v>
      </c>
      <c r="I380" s="35">
        <v>0.81041726599999997</v>
      </c>
      <c r="J380" s="78">
        <v>0.80895447099999995</v>
      </c>
      <c r="K380" s="35">
        <v>0.81001175199999997</v>
      </c>
      <c r="L380" s="9">
        <f t="shared" si="10"/>
        <v>0.80979449633333322</v>
      </c>
      <c r="M380" s="9">
        <f t="shared" si="11"/>
        <v>7.5521011747085875E-4</v>
      </c>
    </row>
    <row r="381" spans="1:13">
      <c r="A381" s="116"/>
      <c r="B381" s="104"/>
      <c r="C381" s="104"/>
      <c r="D381" s="104"/>
      <c r="E381" s="104"/>
      <c r="F381" s="104"/>
      <c r="G381" s="104"/>
      <c r="H381" s="48" t="s">
        <v>7</v>
      </c>
      <c r="I381" s="35">
        <v>0.43136445699999998</v>
      </c>
      <c r="J381" s="78">
        <v>0.49417816199999998</v>
      </c>
      <c r="K381" s="35">
        <v>0.43723316699999998</v>
      </c>
      <c r="L381" s="9">
        <f t="shared" si="10"/>
        <v>0.45425859533333335</v>
      </c>
      <c r="M381" s="9">
        <f t="shared" si="11"/>
        <v>3.4695666752591142E-2</v>
      </c>
    </row>
    <row r="382" spans="1:13">
      <c r="A382" s="116"/>
      <c r="B382" s="104"/>
      <c r="C382" s="104"/>
      <c r="D382" s="104"/>
      <c r="E382" s="104"/>
      <c r="F382" s="104"/>
      <c r="G382" s="104"/>
      <c r="H382" s="48" t="s">
        <v>8</v>
      </c>
      <c r="I382" s="35">
        <v>2.4499539000000001E-2</v>
      </c>
      <c r="J382" s="78">
        <v>0.136389649</v>
      </c>
      <c r="K382" s="35">
        <v>2.6055301999999999E-2</v>
      </c>
      <c r="L382" s="9">
        <f t="shared" si="10"/>
        <v>6.2314830000000009E-2</v>
      </c>
      <c r="M382" s="9">
        <f t="shared" si="11"/>
        <v>6.4155391098800987E-2</v>
      </c>
    </row>
    <row r="383" spans="1:13">
      <c r="A383" s="116"/>
      <c r="B383" s="104"/>
      <c r="C383" s="104"/>
      <c r="D383" s="104"/>
      <c r="E383" s="104"/>
      <c r="F383" s="104"/>
      <c r="G383" s="104"/>
      <c r="H383" s="48" t="s">
        <v>9</v>
      </c>
      <c r="I383" s="35">
        <v>3.9216522239999998</v>
      </c>
      <c r="J383" s="78">
        <v>4.0897467379999997</v>
      </c>
      <c r="K383" s="35">
        <v>3.9518054230000002</v>
      </c>
      <c r="L383" s="9">
        <f t="shared" si="10"/>
        <v>3.9877347949999997</v>
      </c>
      <c r="M383" s="9">
        <f t="shared" si="11"/>
        <v>8.9622158189031631E-2</v>
      </c>
    </row>
    <row r="384" spans="1:13">
      <c r="A384" s="116"/>
      <c r="B384" s="104"/>
      <c r="C384" s="104"/>
      <c r="D384" s="104"/>
      <c r="E384" s="105"/>
      <c r="F384" s="105"/>
      <c r="G384" s="105"/>
      <c r="H384" s="48" t="s">
        <v>23</v>
      </c>
      <c r="I384" s="35">
        <v>0.59585206499999999</v>
      </c>
      <c r="J384" s="78">
        <v>0.59442559399999995</v>
      </c>
      <c r="K384" s="35">
        <v>0.59272295600000002</v>
      </c>
      <c r="L384" s="9">
        <f t="shared" si="10"/>
        <v>0.59433353833333336</v>
      </c>
      <c r="M384" s="9">
        <f t="shared" si="11"/>
        <v>1.5665843315296724E-3</v>
      </c>
    </row>
    <row r="385" spans="1:13">
      <c r="A385" s="116"/>
      <c r="B385" s="104"/>
      <c r="C385" s="104"/>
      <c r="D385" s="104"/>
      <c r="E385" s="103">
        <f xml:space="preserve"> (A374*B374)/2</f>
        <v>2</v>
      </c>
      <c r="F385" s="103">
        <f>24/B374</f>
        <v>12</v>
      </c>
      <c r="G385" s="103" t="b">
        <v>0</v>
      </c>
      <c r="H385" s="48" t="s">
        <v>1</v>
      </c>
      <c r="I385" s="35">
        <v>0</v>
      </c>
      <c r="J385" s="35">
        <v>0</v>
      </c>
      <c r="K385" s="35">
        <v>0</v>
      </c>
      <c r="L385" s="9">
        <f t="shared" si="10"/>
        <v>0</v>
      </c>
      <c r="M385" s="9">
        <f t="shared" si="11"/>
        <v>0</v>
      </c>
    </row>
    <row r="386" spans="1:13">
      <c r="A386" s="116"/>
      <c r="B386" s="104"/>
      <c r="C386" s="104"/>
      <c r="D386" s="104"/>
      <c r="E386" s="104"/>
      <c r="F386" s="104"/>
      <c r="G386" s="104"/>
      <c r="H386" s="48" t="s">
        <v>2</v>
      </c>
      <c r="I386" s="35">
        <v>0</v>
      </c>
      <c r="J386" s="35">
        <v>0</v>
      </c>
      <c r="K386" s="35">
        <v>0</v>
      </c>
      <c r="L386" s="9">
        <f t="shared" si="10"/>
        <v>0</v>
      </c>
      <c r="M386" s="9">
        <f t="shared" si="11"/>
        <v>0</v>
      </c>
    </row>
    <row r="387" spans="1:13">
      <c r="A387" s="116"/>
      <c r="B387" s="104"/>
      <c r="C387" s="104"/>
      <c r="D387" s="104"/>
      <c r="E387" s="104"/>
      <c r="F387" s="104"/>
      <c r="G387" s="104"/>
      <c r="H387" s="48" t="s">
        <v>3</v>
      </c>
      <c r="I387" s="35">
        <v>0</v>
      </c>
      <c r="J387" s="35">
        <v>0</v>
      </c>
      <c r="K387" s="35">
        <v>0</v>
      </c>
      <c r="L387" s="9">
        <f t="shared" si="10"/>
        <v>0</v>
      </c>
      <c r="M387" s="9">
        <f t="shared" si="11"/>
        <v>0</v>
      </c>
    </row>
    <row r="388" spans="1:13">
      <c r="A388" s="116"/>
      <c r="B388" s="104"/>
      <c r="C388" s="104"/>
      <c r="D388" s="104"/>
      <c r="E388" s="104"/>
      <c r="F388" s="104"/>
      <c r="G388" s="104"/>
      <c r="H388" s="48" t="s">
        <v>22</v>
      </c>
      <c r="I388" s="35">
        <v>0</v>
      </c>
      <c r="J388" s="35">
        <v>0</v>
      </c>
      <c r="K388" s="35">
        <v>0</v>
      </c>
      <c r="L388" s="9">
        <f t="shared" si="10"/>
        <v>0</v>
      </c>
      <c r="M388" s="9">
        <f t="shared" si="11"/>
        <v>0</v>
      </c>
    </row>
    <row r="389" spans="1:13">
      <c r="A389" s="116"/>
      <c r="B389" s="104"/>
      <c r="C389" s="104"/>
      <c r="D389" s="104"/>
      <c r="E389" s="104"/>
      <c r="F389" s="104"/>
      <c r="G389" s="104"/>
      <c r="H389" s="48" t="s">
        <v>4</v>
      </c>
      <c r="I389" s="35">
        <v>2.6448261880000001</v>
      </c>
      <c r="J389" s="35">
        <v>2.6483631179999998</v>
      </c>
      <c r="K389" s="35">
        <v>2.6536169859999998</v>
      </c>
      <c r="L389" s="9">
        <f t="shared" si="10"/>
        <v>2.6489354306666666</v>
      </c>
      <c r="M389" s="9">
        <f t="shared" si="11"/>
        <v>4.4232554426033516E-3</v>
      </c>
    </row>
    <row r="390" spans="1:13">
      <c r="A390" s="116"/>
      <c r="B390" s="104"/>
      <c r="C390" s="104"/>
      <c r="D390" s="104"/>
      <c r="E390" s="104"/>
      <c r="F390" s="104"/>
      <c r="G390" s="104"/>
      <c r="H390" s="48" t="s">
        <v>5</v>
      </c>
      <c r="I390" s="35">
        <v>3.1072845000000002E-2</v>
      </c>
      <c r="J390" s="35">
        <v>2.6881045999999999E-2</v>
      </c>
      <c r="K390" s="35">
        <v>3.3153018999999999E-2</v>
      </c>
      <c r="L390" s="9">
        <f t="shared" si="10"/>
        <v>3.0368969999999999E-2</v>
      </c>
      <c r="M390" s="9">
        <f t="shared" si="11"/>
        <v>3.1946817274810025E-3</v>
      </c>
    </row>
    <row r="391" spans="1:13">
      <c r="A391" s="116"/>
      <c r="B391" s="104"/>
      <c r="C391" s="104"/>
      <c r="D391" s="104"/>
      <c r="E391" s="104"/>
      <c r="F391" s="104"/>
      <c r="G391" s="104"/>
      <c r="H391" s="48" t="s">
        <v>6</v>
      </c>
      <c r="I391" s="35">
        <v>1.5439824520000001</v>
      </c>
      <c r="J391" s="35">
        <v>1.5554546709999999</v>
      </c>
      <c r="K391" s="35">
        <v>1.55299864</v>
      </c>
      <c r="L391" s="9">
        <f t="shared" si="10"/>
        <v>1.550811921</v>
      </c>
      <c r="M391" s="9">
        <f t="shared" si="11"/>
        <v>6.0406338396487907E-3</v>
      </c>
    </row>
    <row r="392" spans="1:13">
      <c r="A392" s="116"/>
      <c r="B392" s="104"/>
      <c r="C392" s="104"/>
      <c r="D392" s="104"/>
      <c r="E392" s="104"/>
      <c r="F392" s="104"/>
      <c r="G392" s="104"/>
      <c r="H392" s="48" t="s">
        <v>7</v>
      </c>
      <c r="I392" s="35">
        <v>1.420955556</v>
      </c>
      <c r="J392" s="35">
        <v>1.3275948259999999</v>
      </c>
      <c r="K392" s="35">
        <v>1.3302936379999999</v>
      </c>
      <c r="L392" s="9">
        <f t="shared" si="10"/>
        <v>1.3596146733333334</v>
      </c>
      <c r="M392" s="9">
        <f t="shared" si="11"/>
        <v>5.3139898487832744E-2</v>
      </c>
    </row>
    <row r="393" spans="1:13">
      <c r="A393" s="116"/>
      <c r="B393" s="104"/>
      <c r="C393" s="104"/>
      <c r="D393" s="104"/>
      <c r="E393" s="104"/>
      <c r="F393" s="104"/>
      <c r="G393" s="104"/>
      <c r="H393" s="48" t="s">
        <v>8</v>
      </c>
      <c r="I393" s="35">
        <v>9.5615504000000004E-2</v>
      </c>
      <c r="J393" s="35">
        <v>6.3659324000000003E-2</v>
      </c>
      <c r="K393" s="35">
        <v>6.8124018999999994E-2</v>
      </c>
      <c r="L393" s="9">
        <f t="shared" si="10"/>
        <v>7.5799615666666667E-2</v>
      </c>
      <c r="M393" s="9">
        <f t="shared" si="11"/>
        <v>1.7305647869701582E-2</v>
      </c>
    </row>
    <row r="394" spans="1:13">
      <c r="A394" s="116"/>
      <c r="B394" s="104"/>
      <c r="C394" s="104"/>
      <c r="D394" s="104"/>
      <c r="E394" s="104"/>
      <c r="F394" s="104"/>
      <c r="G394" s="104"/>
      <c r="H394" s="48" t="s">
        <v>9</v>
      </c>
      <c r="I394" s="35">
        <v>5.7419490230000001</v>
      </c>
      <c r="J394" s="35">
        <v>5.6276789950000001</v>
      </c>
      <c r="K394" s="35">
        <v>5.6438626510000001</v>
      </c>
      <c r="L394" s="9">
        <f t="shared" si="10"/>
        <v>5.6711635563333331</v>
      </c>
      <c r="M394" s="9">
        <f t="shared" si="11"/>
        <v>6.183376422954466E-2</v>
      </c>
    </row>
    <row r="395" spans="1:13">
      <c r="A395" s="117"/>
      <c r="B395" s="105"/>
      <c r="C395" s="104"/>
      <c r="D395" s="105"/>
      <c r="E395" s="105"/>
      <c r="F395" s="105"/>
      <c r="G395" s="105"/>
      <c r="H395" s="48" t="s">
        <v>23</v>
      </c>
      <c r="I395" s="35">
        <v>0.61339053600000004</v>
      </c>
      <c r="J395" s="35">
        <v>0.59507783599999997</v>
      </c>
      <c r="K395" s="35">
        <v>0.60469053900000003</v>
      </c>
      <c r="L395" s="9">
        <f t="shared" ref="L395:L458" si="12">AVERAGE(I395:K395)</f>
        <v>0.60438630366666668</v>
      </c>
      <c r="M395" s="9">
        <f t="shared" ref="M395:M458" si="13">STDEV(I395:K395)</f>
        <v>9.1601399921637117E-3</v>
      </c>
    </row>
    <row r="396" spans="1:13">
      <c r="A396" s="115">
        <v>2</v>
      </c>
      <c r="B396" s="103">
        <v>2</v>
      </c>
      <c r="C396" s="104"/>
      <c r="D396" s="103" t="s">
        <v>12</v>
      </c>
      <c r="E396" s="103" t="s">
        <v>13</v>
      </c>
      <c r="F396" s="103">
        <f>24/B396</f>
        <v>12</v>
      </c>
      <c r="G396" s="103" t="s">
        <v>13</v>
      </c>
      <c r="H396" s="49" t="s">
        <v>4</v>
      </c>
      <c r="I396" s="35">
        <v>2.4241860229999999</v>
      </c>
      <c r="J396" s="78">
        <v>2.4153812760000002</v>
      </c>
      <c r="K396" s="35">
        <v>2.4412298720000001</v>
      </c>
      <c r="L396" s="9">
        <f t="shared" si="12"/>
        <v>2.4269323903333335</v>
      </c>
      <c r="M396" s="9">
        <f t="shared" si="13"/>
        <v>1.3141323332906914E-2</v>
      </c>
    </row>
    <row r="397" spans="1:13">
      <c r="A397" s="116"/>
      <c r="B397" s="104"/>
      <c r="C397" s="104"/>
      <c r="D397" s="104"/>
      <c r="E397" s="104"/>
      <c r="F397" s="104"/>
      <c r="G397" s="104"/>
      <c r="H397" s="49" t="s">
        <v>5</v>
      </c>
      <c r="I397" s="35">
        <v>1.39641E-4</v>
      </c>
      <c r="J397" s="78">
        <v>1.3310199999999999E-4</v>
      </c>
      <c r="K397" s="35">
        <v>1.14585E-4</v>
      </c>
      <c r="L397" s="9">
        <f t="shared" si="12"/>
        <v>1.2910933333333332E-4</v>
      </c>
      <c r="M397" s="9">
        <f t="shared" si="13"/>
        <v>1.2996415826424348E-5</v>
      </c>
    </row>
    <row r="398" spans="1:13">
      <c r="A398" s="116"/>
      <c r="B398" s="104"/>
      <c r="C398" s="104"/>
      <c r="D398" s="104"/>
      <c r="E398" s="104"/>
      <c r="F398" s="104"/>
      <c r="G398" s="104"/>
      <c r="H398" s="49" t="s">
        <v>6</v>
      </c>
      <c r="I398" s="35">
        <v>1.0588897230000001</v>
      </c>
      <c r="J398" s="78">
        <v>0.90023905400000004</v>
      </c>
      <c r="K398" s="35">
        <v>1.190449385</v>
      </c>
      <c r="L398" s="9">
        <f t="shared" si="12"/>
        <v>1.0498593873333333</v>
      </c>
      <c r="M398" s="9">
        <f t="shared" si="13"/>
        <v>0.14531575715135622</v>
      </c>
    </row>
    <row r="399" spans="1:13">
      <c r="A399" s="116"/>
      <c r="B399" s="104"/>
      <c r="C399" s="104"/>
      <c r="D399" s="104"/>
      <c r="E399" s="104"/>
      <c r="F399" s="104"/>
      <c r="G399" s="104"/>
      <c r="H399" s="49" t="s">
        <v>7</v>
      </c>
      <c r="I399" s="35">
        <v>3.6794547500000001</v>
      </c>
      <c r="J399" s="78">
        <v>2.8221260460000002</v>
      </c>
      <c r="K399" s="35">
        <v>3.3379214880000001</v>
      </c>
      <c r="L399" s="9">
        <f t="shared" si="12"/>
        <v>3.2798340946666671</v>
      </c>
      <c r="M399" s="9">
        <f t="shared" si="13"/>
        <v>0.43160599581536307</v>
      </c>
    </row>
    <row r="400" spans="1:13">
      <c r="A400" s="116"/>
      <c r="B400" s="104"/>
      <c r="C400" s="104"/>
      <c r="D400" s="104"/>
      <c r="E400" s="104"/>
      <c r="F400" s="104"/>
      <c r="G400" s="104"/>
      <c r="H400" s="48" t="s">
        <v>9</v>
      </c>
      <c r="I400" s="35">
        <v>7.1653360939999997</v>
      </c>
      <c r="J400" s="78">
        <v>6.1439433189999999</v>
      </c>
      <c r="K400" s="35">
        <v>6.9740866009999998</v>
      </c>
      <c r="L400" s="9">
        <f t="shared" si="12"/>
        <v>6.7611220046666665</v>
      </c>
      <c r="M400" s="9">
        <f t="shared" si="13"/>
        <v>0.54297904165272792</v>
      </c>
    </row>
    <row r="401" spans="1:13">
      <c r="A401" s="116"/>
      <c r="B401" s="104"/>
      <c r="C401" s="104"/>
      <c r="D401" s="105"/>
      <c r="E401" s="105"/>
      <c r="F401" s="105"/>
      <c r="G401" s="105"/>
      <c r="H401" s="48" t="s">
        <v>23</v>
      </c>
      <c r="I401" s="35">
        <v>0.59388136199999997</v>
      </c>
      <c r="J401" s="78">
        <v>0.59614097799999999</v>
      </c>
      <c r="K401" s="35">
        <v>0.59101784599999996</v>
      </c>
      <c r="L401" s="9">
        <f t="shared" si="12"/>
        <v>0.59368006200000001</v>
      </c>
      <c r="M401" s="9">
        <f t="shared" si="13"/>
        <v>2.5674913125181315E-3</v>
      </c>
    </row>
    <row r="402" spans="1:13">
      <c r="A402" s="116"/>
      <c r="B402" s="104"/>
      <c r="C402" s="104"/>
      <c r="D402" s="103" t="s">
        <v>14</v>
      </c>
      <c r="E402" s="103" t="s">
        <v>13</v>
      </c>
      <c r="F402" s="103">
        <f>24/B396</f>
        <v>12</v>
      </c>
      <c r="G402" s="103" t="s">
        <v>13</v>
      </c>
      <c r="H402" s="49" t="s">
        <v>4</v>
      </c>
      <c r="I402" s="35">
        <v>2.4601510919999998</v>
      </c>
      <c r="J402" s="78">
        <v>2.5573524390000002</v>
      </c>
      <c r="K402" s="35">
        <v>2.4403991999999999</v>
      </c>
      <c r="L402" s="9">
        <f t="shared" si="12"/>
        <v>2.4859675769999998</v>
      </c>
      <c r="M402" s="9">
        <f t="shared" si="13"/>
        <v>6.2604977449594396E-2</v>
      </c>
    </row>
    <row r="403" spans="1:13">
      <c r="A403" s="116"/>
      <c r="B403" s="104"/>
      <c r="C403" s="104"/>
      <c r="D403" s="104"/>
      <c r="E403" s="104"/>
      <c r="F403" s="104"/>
      <c r="G403" s="104"/>
      <c r="H403" s="49" t="s">
        <v>5</v>
      </c>
      <c r="I403" s="35">
        <v>1.4304486E-2</v>
      </c>
      <c r="J403" s="78">
        <v>2.3487813E-2</v>
      </c>
      <c r="K403" s="35">
        <v>2.3437702000000001E-2</v>
      </c>
      <c r="L403" s="9">
        <f t="shared" si="12"/>
        <v>2.0410000333333334E-2</v>
      </c>
      <c r="M403" s="9">
        <f t="shared" si="13"/>
        <v>5.2875898795182912E-3</v>
      </c>
    </row>
    <row r="404" spans="1:13">
      <c r="A404" s="116"/>
      <c r="B404" s="104"/>
      <c r="C404" s="104"/>
      <c r="D404" s="104"/>
      <c r="E404" s="104"/>
      <c r="F404" s="104"/>
      <c r="G404" s="104"/>
      <c r="H404" s="49" t="s">
        <v>6</v>
      </c>
      <c r="I404" s="35">
        <v>1.2731665379999999</v>
      </c>
      <c r="J404" s="78">
        <v>1.262799172</v>
      </c>
      <c r="K404" s="35">
        <v>1.262887737</v>
      </c>
      <c r="L404" s="9">
        <f t="shared" si="12"/>
        <v>1.2662844823333332</v>
      </c>
      <c r="M404" s="9">
        <f t="shared" si="13"/>
        <v>5.9601995427275367E-3</v>
      </c>
    </row>
    <row r="405" spans="1:13">
      <c r="A405" s="116"/>
      <c r="B405" s="104"/>
      <c r="C405" s="104"/>
      <c r="D405" s="104"/>
      <c r="E405" s="104"/>
      <c r="F405" s="104"/>
      <c r="G405" s="104"/>
      <c r="H405" s="49" t="s">
        <v>7</v>
      </c>
      <c r="I405" s="35">
        <v>0.75356605799999998</v>
      </c>
      <c r="J405" s="78">
        <v>0.75667497100000003</v>
      </c>
      <c r="K405" s="35">
        <v>0.75448674800000004</v>
      </c>
      <c r="L405" s="9">
        <f t="shared" si="12"/>
        <v>0.75490925900000005</v>
      </c>
      <c r="M405" s="9">
        <f t="shared" si="13"/>
        <v>1.5969413480879809E-3</v>
      </c>
    </row>
    <row r="406" spans="1:13">
      <c r="A406" s="116"/>
      <c r="B406" s="104"/>
      <c r="C406" s="104"/>
      <c r="D406" s="104"/>
      <c r="E406" s="104"/>
      <c r="F406" s="104"/>
      <c r="G406" s="104"/>
      <c r="H406" s="49" t="s">
        <v>8</v>
      </c>
      <c r="I406" s="35">
        <v>6.459401E-3</v>
      </c>
      <c r="J406" s="78">
        <v>4.9211209999999997E-3</v>
      </c>
      <c r="K406" s="35">
        <v>2.8082250000000001E-3</v>
      </c>
      <c r="L406" s="9">
        <f t="shared" si="12"/>
        <v>4.7295823333333336E-3</v>
      </c>
      <c r="M406" s="9">
        <f t="shared" si="13"/>
        <v>1.8331085187094987E-3</v>
      </c>
    </row>
    <row r="407" spans="1:13">
      <c r="A407" s="116"/>
      <c r="B407" s="104"/>
      <c r="C407" s="104"/>
      <c r="D407" s="104"/>
      <c r="E407" s="104"/>
      <c r="F407" s="104"/>
      <c r="G407" s="104"/>
      <c r="H407" s="49" t="s">
        <v>9</v>
      </c>
      <c r="I407" s="35">
        <v>4.619085493</v>
      </c>
      <c r="J407" s="78">
        <v>5.0397054560000001</v>
      </c>
      <c r="K407" s="35">
        <v>4.4924430639999997</v>
      </c>
      <c r="L407" s="9">
        <f t="shared" si="12"/>
        <v>4.7170780043333336</v>
      </c>
      <c r="M407" s="9">
        <f t="shared" si="13"/>
        <v>0.28648897122306577</v>
      </c>
    </row>
    <row r="408" spans="1:13">
      <c r="A408" s="117"/>
      <c r="B408" s="105"/>
      <c r="C408" s="105"/>
      <c r="D408" s="105"/>
      <c r="E408" s="105"/>
      <c r="F408" s="105"/>
      <c r="G408" s="105"/>
      <c r="H408" s="48" t="s">
        <v>23</v>
      </c>
      <c r="I408" s="35">
        <v>0.59486118499999996</v>
      </c>
      <c r="J408" s="78">
        <v>0.593698116</v>
      </c>
      <c r="K408" s="35">
        <v>0.59107158800000004</v>
      </c>
      <c r="L408" s="9">
        <f t="shared" si="12"/>
        <v>0.59321029633333333</v>
      </c>
      <c r="M408" s="9">
        <f t="shared" si="13"/>
        <v>1.9413236144425242E-3</v>
      </c>
    </row>
    <row r="409" spans="1:13">
      <c r="A409" s="115">
        <v>2</v>
      </c>
      <c r="B409" s="103">
        <v>4</v>
      </c>
      <c r="C409" s="103" t="s">
        <v>10</v>
      </c>
      <c r="D409" s="103" t="s">
        <v>11</v>
      </c>
      <c r="E409" s="103">
        <f xml:space="preserve"> A409 * B409</f>
        <v>8</v>
      </c>
      <c r="F409" s="103">
        <f>24/B409</f>
        <v>6</v>
      </c>
      <c r="G409" s="103" t="b">
        <v>1</v>
      </c>
      <c r="H409" s="48" t="s">
        <v>1</v>
      </c>
      <c r="I409" s="35">
        <v>6.7928160000000001E-3</v>
      </c>
      <c r="J409" s="78">
        <v>6.6515029999999996E-3</v>
      </c>
      <c r="K409" s="35">
        <v>6.7698649999999999E-3</v>
      </c>
      <c r="L409" s="9">
        <f t="shared" si="12"/>
        <v>6.7380613333333332E-3</v>
      </c>
      <c r="M409" s="9">
        <f t="shared" si="13"/>
        <v>7.5834991279312303E-5</v>
      </c>
    </row>
    <row r="410" spans="1:13">
      <c r="A410" s="116"/>
      <c r="B410" s="104"/>
      <c r="C410" s="104"/>
      <c r="D410" s="104"/>
      <c r="E410" s="104"/>
      <c r="F410" s="104"/>
      <c r="G410" s="104"/>
      <c r="H410" s="48" t="s">
        <v>2</v>
      </c>
      <c r="I410" s="35">
        <v>1.2433422E-2</v>
      </c>
      <c r="J410" s="78">
        <v>1.2198011999999999E-2</v>
      </c>
      <c r="K410" s="35">
        <v>1.2453898999999999E-2</v>
      </c>
      <c r="L410" s="9">
        <f t="shared" si="12"/>
        <v>1.2361777666666665E-2</v>
      </c>
      <c r="M410" s="9">
        <f t="shared" si="13"/>
        <v>1.4219431094925465E-4</v>
      </c>
    </row>
    <row r="411" spans="1:13">
      <c r="A411" s="116"/>
      <c r="B411" s="104"/>
      <c r="C411" s="104"/>
      <c r="D411" s="104"/>
      <c r="E411" s="104"/>
      <c r="F411" s="104"/>
      <c r="G411" s="104"/>
      <c r="H411" s="48" t="s">
        <v>3</v>
      </c>
      <c r="I411" s="35">
        <v>0</v>
      </c>
      <c r="J411" s="78">
        <v>0</v>
      </c>
      <c r="K411" s="35">
        <v>0</v>
      </c>
      <c r="L411" s="9">
        <f t="shared" si="12"/>
        <v>0</v>
      </c>
      <c r="M411" s="9">
        <f t="shared" si="13"/>
        <v>0</v>
      </c>
    </row>
    <row r="412" spans="1:13">
      <c r="A412" s="116"/>
      <c r="B412" s="104"/>
      <c r="C412" s="104"/>
      <c r="D412" s="104"/>
      <c r="E412" s="104"/>
      <c r="F412" s="104"/>
      <c r="G412" s="104"/>
      <c r="H412" s="48" t="s">
        <v>22</v>
      </c>
      <c r="I412" s="35">
        <v>0.92377889199999996</v>
      </c>
      <c r="J412" s="78">
        <v>0.92703141499999997</v>
      </c>
      <c r="K412" s="35">
        <v>0.94276311499999998</v>
      </c>
      <c r="L412" s="9">
        <f t="shared" si="12"/>
        <v>0.93119114066666653</v>
      </c>
      <c r="M412" s="9">
        <f t="shared" si="13"/>
        <v>1.0152717318278716E-2</v>
      </c>
    </row>
    <row r="413" spans="1:13">
      <c r="A413" s="116"/>
      <c r="B413" s="104"/>
      <c r="C413" s="104"/>
      <c r="D413" s="104"/>
      <c r="E413" s="104"/>
      <c r="F413" s="104"/>
      <c r="G413" s="104"/>
      <c r="H413" s="48" t="s">
        <v>4</v>
      </c>
      <c r="I413" s="35">
        <v>1.3382856110000001</v>
      </c>
      <c r="J413" s="78">
        <v>1.3454664569999999</v>
      </c>
      <c r="K413" s="35">
        <v>1.360984492</v>
      </c>
      <c r="L413" s="9">
        <f t="shared" si="12"/>
        <v>1.3482455200000001</v>
      </c>
      <c r="M413" s="9">
        <f t="shared" si="13"/>
        <v>1.1601818522607433E-2</v>
      </c>
    </row>
    <row r="414" spans="1:13">
      <c r="A414" s="116"/>
      <c r="B414" s="104"/>
      <c r="C414" s="104"/>
      <c r="D414" s="104"/>
      <c r="E414" s="104"/>
      <c r="F414" s="104"/>
      <c r="G414" s="104"/>
      <c r="H414" s="48" t="s">
        <v>5</v>
      </c>
      <c r="I414" s="35">
        <v>5.1528149000000002E-2</v>
      </c>
      <c r="J414" s="78">
        <v>7.8985504999999998E-2</v>
      </c>
      <c r="K414" s="35">
        <v>4.7404867000000003E-2</v>
      </c>
      <c r="L414" s="9">
        <f t="shared" si="12"/>
        <v>5.9306173666666663E-2</v>
      </c>
      <c r="M414" s="9">
        <f t="shared" si="13"/>
        <v>1.7167044734263903E-2</v>
      </c>
    </row>
    <row r="415" spans="1:13">
      <c r="A415" s="116"/>
      <c r="B415" s="104"/>
      <c r="C415" s="104"/>
      <c r="D415" s="104"/>
      <c r="E415" s="104"/>
      <c r="F415" s="104"/>
      <c r="G415" s="104"/>
      <c r="H415" s="48" t="s">
        <v>6</v>
      </c>
      <c r="I415" s="35">
        <v>6.6405732999999995E-2</v>
      </c>
      <c r="J415" s="78">
        <v>7.6595571000000001E-2</v>
      </c>
      <c r="K415" s="35">
        <v>6.7553830999999995E-2</v>
      </c>
      <c r="L415" s="9">
        <f t="shared" si="12"/>
        <v>7.0185045000000001E-2</v>
      </c>
      <c r="M415" s="9">
        <f t="shared" si="13"/>
        <v>5.5812780751283162E-3</v>
      </c>
    </row>
    <row r="416" spans="1:13">
      <c r="A416" s="116"/>
      <c r="B416" s="104"/>
      <c r="C416" s="104"/>
      <c r="D416" s="104"/>
      <c r="E416" s="104"/>
      <c r="F416" s="104"/>
      <c r="G416" s="104"/>
      <c r="H416" s="48" t="s">
        <v>7</v>
      </c>
      <c r="I416" s="35">
        <v>3.6030063000000001E-2</v>
      </c>
      <c r="J416" s="78">
        <v>3.7314992999999998E-2</v>
      </c>
      <c r="K416" s="35">
        <v>3.4771514000000003E-2</v>
      </c>
      <c r="L416" s="9">
        <f t="shared" si="12"/>
        <v>3.6038856666666667E-2</v>
      </c>
      <c r="M416" s="9">
        <f t="shared" si="13"/>
        <v>1.2717623018042034E-3</v>
      </c>
    </row>
    <row r="417" spans="1:13">
      <c r="A417" s="116"/>
      <c r="B417" s="104"/>
      <c r="C417" s="104"/>
      <c r="D417" s="104"/>
      <c r="E417" s="104"/>
      <c r="F417" s="104"/>
      <c r="G417" s="104"/>
      <c r="H417" s="48" t="s">
        <v>8</v>
      </c>
      <c r="I417" s="35">
        <v>1.6218921000000001E-2</v>
      </c>
      <c r="J417" s="78">
        <v>2.3730116999999998E-2</v>
      </c>
      <c r="K417" s="35">
        <v>0.16419366699999999</v>
      </c>
      <c r="L417" s="9">
        <f t="shared" si="12"/>
        <v>6.8047568333333322E-2</v>
      </c>
      <c r="M417" s="9">
        <f t="shared" si="13"/>
        <v>8.3349617473344809E-2</v>
      </c>
    </row>
    <row r="418" spans="1:13">
      <c r="A418" s="116"/>
      <c r="B418" s="104"/>
      <c r="C418" s="104"/>
      <c r="D418" s="104"/>
      <c r="E418" s="104"/>
      <c r="F418" s="104"/>
      <c r="G418" s="104"/>
      <c r="H418" s="48" t="s">
        <v>9</v>
      </c>
      <c r="I418" s="35">
        <v>1.5089221859999999</v>
      </c>
      <c r="J418" s="78">
        <v>1.562637273</v>
      </c>
      <c r="K418" s="35">
        <v>1.6753408789999999</v>
      </c>
      <c r="L418" s="9">
        <f t="shared" si="12"/>
        <v>1.5823001126666665</v>
      </c>
      <c r="M418" s="9">
        <f t="shared" si="13"/>
        <v>8.4933890719634655E-2</v>
      </c>
    </row>
    <row r="419" spans="1:13">
      <c r="A419" s="116"/>
      <c r="B419" s="104"/>
      <c r="C419" s="104"/>
      <c r="D419" s="104"/>
      <c r="E419" s="105"/>
      <c r="F419" s="105"/>
      <c r="G419" s="105"/>
      <c r="H419" s="48" t="s">
        <v>23</v>
      </c>
      <c r="I419" s="35">
        <v>1.5529447E-2</v>
      </c>
      <c r="J419" s="78">
        <v>1.6091591999999998E-2</v>
      </c>
      <c r="K419" s="35">
        <v>1.4596431999999999E-2</v>
      </c>
      <c r="L419" s="9">
        <f t="shared" si="12"/>
        <v>1.5405823666666665E-2</v>
      </c>
      <c r="M419" s="9">
        <f t="shared" si="13"/>
        <v>7.5520719197338991E-4</v>
      </c>
    </row>
    <row r="420" spans="1:13">
      <c r="A420" s="116"/>
      <c r="B420" s="104"/>
      <c r="C420" s="104"/>
      <c r="D420" s="104"/>
      <c r="E420" s="103">
        <f xml:space="preserve"> (A409*B409)/2</f>
        <v>4</v>
      </c>
      <c r="F420" s="103">
        <f>24/B409</f>
        <v>6</v>
      </c>
      <c r="G420" s="103" t="b">
        <v>1</v>
      </c>
      <c r="H420" s="48" t="s">
        <v>1</v>
      </c>
      <c r="I420" s="35">
        <v>7.009978E-3</v>
      </c>
      <c r="J420" s="35">
        <v>6.8398060000000004E-3</v>
      </c>
      <c r="K420" s="35">
        <v>6.873723E-3</v>
      </c>
      <c r="L420" s="9">
        <f t="shared" si="12"/>
        <v>6.9078356666666674E-3</v>
      </c>
      <c r="M420" s="9">
        <f t="shared" si="13"/>
        <v>9.0068767707420725E-5</v>
      </c>
    </row>
    <row r="421" spans="1:13">
      <c r="A421" s="116"/>
      <c r="B421" s="104"/>
      <c r="C421" s="104"/>
      <c r="D421" s="104"/>
      <c r="E421" s="104"/>
      <c r="F421" s="104"/>
      <c r="G421" s="104"/>
      <c r="H421" s="48" t="s">
        <v>2</v>
      </c>
      <c r="I421" s="35">
        <v>1.3458842E-2</v>
      </c>
      <c r="J421" s="35">
        <v>1.470494E-2</v>
      </c>
      <c r="K421" s="35">
        <v>1.2030229E-2</v>
      </c>
      <c r="L421" s="9">
        <f t="shared" si="12"/>
        <v>1.3398003666666667E-2</v>
      </c>
      <c r="M421" s="9">
        <f t="shared" si="13"/>
        <v>1.3383929581712289E-3</v>
      </c>
    </row>
    <row r="422" spans="1:13">
      <c r="A422" s="116"/>
      <c r="B422" s="104"/>
      <c r="C422" s="104"/>
      <c r="D422" s="104"/>
      <c r="E422" s="104"/>
      <c r="F422" s="104"/>
      <c r="G422" s="104"/>
      <c r="H422" s="48" t="s">
        <v>3</v>
      </c>
      <c r="I422" s="35">
        <v>0</v>
      </c>
      <c r="J422" s="35">
        <v>0</v>
      </c>
      <c r="K422" s="35">
        <v>0</v>
      </c>
      <c r="L422" s="9">
        <f t="shared" si="12"/>
        <v>0</v>
      </c>
      <c r="M422" s="9">
        <f t="shared" si="13"/>
        <v>0</v>
      </c>
    </row>
    <row r="423" spans="1:13">
      <c r="A423" s="116"/>
      <c r="B423" s="104"/>
      <c r="C423" s="104"/>
      <c r="D423" s="104"/>
      <c r="E423" s="104"/>
      <c r="F423" s="104"/>
      <c r="G423" s="104"/>
      <c r="H423" s="48" t="s">
        <v>22</v>
      </c>
      <c r="I423" s="35">
        <v>0.96415106100000003</v>
      </c>
      <c r="J423" s="35">
        <v>0.95293602399999999</v>
      </c>
      <c r="K423" s="35">
        <v>0.93928586700000005</v>
      </c>
      <c r="L423" s="9">
        <f t="shared" si="12"/>
        <v>0.95212431733333336</v>
      </c>
      <c r="M423" s="9">
        <f t="shared" si="13"/>
        <v>1.2452454334344778E-2</v>
      </c>
    </row>
    <row r="424" spans="1:13">
      <c r="A424" s="116"/>
      <c r="B424" s="104"/>
      <c r="C424" s="104"/>
      <c r="D424" s="104"/>
      <c r="E424" s="104"/>
      <c r="F424" s="104"/>
      <c r="G424" s="104"/>
      <c r="H424" s="48" t="s">
        <v>4</v>
      </c>
      <c r="I424" s="35">
        <v>1.386060775</v>
      </c>
      <c r="J424" s="35">
        <v>1.3679397579999999</v>
      </c>
      <c r="K424" s="35">
        <v>1.3632048269999999</v>
      </c>
      <c r="L424" s="9">
        <f t="shared" si="12"/>
        <v>1.3724017866666667</v>
      </c>
      <c r="M424" s="9">
        <f t="shared" si="13"/>
        <v>1.2063617393273631E-2</v>
      </c>
    </row>
    <row r="425" spans="1:13">
      <c r="A425" s="116"/>
      <c r="B425" s="104"/>
      <c r="C425" s="104"/>
      <c r="D425" s="104"/>
      <c r="E425" s="104"/>
      <c r="F425" s="104"/>
      <c r="G425" s="104"/>
      <c r="H425" s="48" t="s">
        <v>5</v>
      </c>
      <c r="I425" s="35">
        <v>8.3123418000000004E-2</v>
      </c>
      <c r="J425" s="35">
        <v>0.105573237</v>
      </c>
      <c r="K425" s="35">
        <v>7.0435165999999994E-2</v>
      </c>
      <c r="L425" s="9">
        <f t="shared" si="12"/>
        <v>8.6377273666666657E-2</v>
      </c>
      <c r="M425" s="9">
        <f t="shared" si="13"/>
        <v>1.7793585668012122E-2</v>
      </c>
    </row>
    <row r="426" spans="1:13">
      <c r="A426" s="116"/>
      <c r="B426" s="104"/>
      <c r="C426" s="104"/>
      <c r="D426" s="104"/>
      <c r="E426" s="104"/>
      <c r="F426" s="104"/>
      <c r="G426" s="104"/>
      <c r="H426" s="48" t="s">
        <v>6</v>
      </c>
      <c r="I426" s="35">
        <v>5.1191221000000002E-2</v>
      </c>
      <c r="J426" s="35">
        <v>5.1365225E-2</v>
      </c>
      <c r="K426" s="35">
        <v>4.6283662000000003E-2</v>
      </c>
      <c r="L426" s="9">
        <f t="shared" si="12"/>
        <v>4.9613369333333331E-2</v>
      </c>
      <c r="M426" s="9">
        <f t="shared" si="13"/>
        <v>2.8849233165275513E-3</v>
      </c>
    </row>
    <row r="427" spans="1:13">
      <c r="A427" s="116"/>
      <c r="B427" s="104"/>
      <c r="C427" s="104"/>
      <c r="D427" s="104"/>
      <c r="E427" s="104"/>
      <c r="F427" s="104"/>
      <c r="G427" s="104"/>
      <c r="H427" s="48" t="s">
        <v>7</v>
      </c>
      <c r="I427" s="35">
        <v>3.2729014000000001E-2</v>
      </c>
      <c r="J427" s="35">
        <v>3.6902245E-2</v>
      </c>
      <c r="K427" s="35">
        <v>2.9031884000000001E-2</v>
      </c>
      <c r="L427" s="9">
        <f t="shared" si="12"/>
        <v>3.2887714333333339E-2</v>
      </c>
      <c r="M427" s="9">
        <f t="shared" si="13"/>
        <v>3.937579829594611E-3</v>
      </c>
    </row>
    <row r="428" spans="1:13">
      <c r="A428" s="116"/>
      <c r="B428" s="104"/>
      <c r="C428" s="104"/>
      <c r="D428" s="104"/>
      <c r="E428" s="104"/>
      <c r="F428" s="104"/>
      <c r="G428" s="104"/>
      <c r="H428" s="48" t="s">
        <v>8</v>
      </c>
      <c r="I428" s="35">
        <v>5.8814419999999997E-3</v>
      </c>
      <c r="J428" s="35">
        <v>1.8647393000000002E-2</v>
      </c>
      <c r="K428" s="35">
        <v>2.5538766000000001E-2</v>
      </c>
      <c r="L428" s="9">
        <f t="shared" si="12"/>
        <v>1.6689200333333334E-2</v>
      </c>
      <c r="M428" s="9">
        <f t="shared" si="13"/>
        <v>9.9738901939055036E-3</v>
      </c>
    </row>
    <row r="429" spans="1:13">
      <c r="A429" s="116"/>
      <c r="B429" s="104"/>
      <c r="C429" s="104"/>
      <c r="D429" s="104"/>
      <c r="E429" s="104"/>
      <c r="F429" s="104"/>
      <c r="G429" s="104"/>
      <c r="H429" s="48" t="s">
        <v>9</v>
      </c>
      <c r="I429" s="35">
        <v>1.5595677729999999</v>
      </c>
      <c r="J429" s="35">
        <v>1.581006066</v>
      </c>
      <c r="K429" s="35">
        <v>1.535151441</v>
      </c>
      <c r="L429" s="9">
        <f t="shared" si="12"/>
        <v>1.5585750933333333</v>
      </c>
      <c r="M429" s="9">
        <f t="shared" si="13"/>
        <v>2.2943424290264892E-2</v>
      </c>
    </row>
    <row r="430" spans="1:13">
      <c r="A430" s="117"/>
      <c r="B430" s="105"/>
      <c r="C430" s="104"/>
      <c r="D430" s="104"/>
      <c r="E430" s="105"/>
      <c r="F430" s="105"/>
      <c r="G430" s="105"/>
      <c r="H430" s="48" t="s">
        <v>23</v>
      </c>
      <c r="I430" s="35">
        <v>1.4511402E-2</v>
      </c>
      <c r="J430" s="35">
        <v>1.4749984000000001E-2</v>
      </c>
      <c r="K430" s="35">
        <v>1.3433438000000001E-2</v>
      </c>
      <c r="L430" s="9">
        <f t="shared" si="12"/>
        <v>1.4231608E-2</v>
      </c>
      <c r="M430" s="9">
        <f t="shared" si="13"/>
        <v>7.0145338715840537E-4</v>
      </c>
    </row>
    <row r="431" spans="1:13">
      <c r="A431" s="115">
        <v>2</v>
      </c>
      <c r="B431" s="103">
        <v>4</v>
      </c>
      <c r="C431" s="104"/>
      <c r="D431" s="104"/>
      <c r="E431" s="103">
        <f xml:space="preserve"> A431 * B431</f>
        <v>8</v>
      </c>
      <c r="F431" s="103">
        <f>24/B431</f>
        <v>6</v>
      </c>
      <c r="G431" s="103" t="b">
        <v>0</v>
      </c>
      <c r="H431" s="48" t="s">
        <v>1</v>
      </c>
      <c r="I431" s="35">
        <v>0</v>
      </c>
      <c r="J431" s="78">
        <v>0</v>
      </c>
      <c r="K431" s="35">
        <v>0</v>
      </c>
      <c r="L431" s="9">
        <f t="shared" si="12"/>
        <v>0</v>
      </c>
      <c r="M431" s="9">
        <f t="shared" si="13"/>
        <v>0</v>
      </c>
    </row>
    <row r="432" spans="1:13">
      <c r="A432" s="116"/>
      <c r="B432" s="104"/>
      <c r="C432" s="104"/>
      <c r="D432" s="104"/>
      <c r="E432" s="104"/>
      <c r="F432" s="104"/>
      <c r="G432" s="104"/>
      <c r="H432" s="48" t="s">
        <v>2</v>
      </c>
      <c r="I432" s="35">
        <v>0</v>
      </c>
      <c r="J432" s="78">
        <v>0</v>
      </c>
      <c r="K432" s="35">
        <v>0</v>
      </c>
      <c r="L432" s="9">
        <f t="shared" si="12"/>
        <v>0</v>
      </c>
      <c r="M432" s="9">
        <f t="shared" si="13"/>
        <v>0</v>
      </c>
    </row>
    <row r="433" spans="1:13">
      <c r="A433" s="116"/>
      <c r="B433" s="104"/>
      <c r="C433" s="104"/>
      <c r="D433" s="104"/>
      <c r="E433" s="104"/>
      <c r="F433" s="104"/>
      <c r="G433" s="104"/>
      <c r="H433" s="48" t="s">
        <v>3</v>
      </c>
      <c r="I433" s="35">
        <v>0</v>
      </c>
      <c r="J433" s="78">
        <v>0</v>
      </c>
      <c r="K433" s="35">
        <v>0</v>
      </c>
      <c r="L433" s="9">
        <f t="shared" si="12"/>
        <v>0</v>
      </c>
      <c r="M433" s="9">
        <f t="shared" si="13"/>
        <v>0</v>
      </c>
    </row>
    <row r="434" spans="1:13">
      <c r="A434" s="116"/>
      <c r="B434" s="104"/>
      <c r="C434" s="104"/>
      <c r="D434" s="104"/>
      <c r="E434" s="104"/>
      <c r="F434" s="104"/>
      <c r="G434" s="104"/>
      <c r="H434" s="48" t="s">
        <v>22</v>
      </c>
      <c r="I434" s="35">
        <v>0</v>
      </c>
      <c r="J434" s="78">
        <v>0</v>
      </c>
      <c r="K434" s="35">
        <v>0</v>
      </c>
      <c r="L434" s="9">
        <f t="shared" si="12"/>
        <v>0</v>
      </c>
      <c r="M434" s="9">
        <f t="shared" si="13"/>
        <v>0</v>
      </c>
    </row>
    <row r="435" spans="1:13">
      <c r="A435" s="116"/>
      <c r="B435" s="104"/>
      <c r="C435" s="104"/>
      <c r="D435" s="104"/>
      <c r="E435" s="104"/>
      <c r="F435" s="104"/>
      <c r="G435" s="104"/>
      <c r="H435" s="48" t="s">
        <v>4</v>
      </c>
      <c r="I435" s="35">
        <v>0.43246403100000003</v>
      </c>
      <c r="J435" s="78">
        <v>0.43161701299999999</v>
      </c>
      <c r="K435" s="35">
        <v>0.45300976900000001</v>
      </c>
      <c r="L435" s="9">
        <f t="shared" si="12"/>
        <v>0.43903027100000003</v>
      </c>
      <c r="M435" s="9">
        <f t="shared" si="13"/>
        <v>1.2114005659652134E-2</v>
      </c>
    </row>
    <row r="436" spans="1:13">
      <c r="A436" s="116"/>
      <c r="B436" s="104"/>
      <c r="C436" s="104"/>
      <c r="D436" s="104"/>
      <c r="E436" s="104"/>
      <c r="F436" s="104"/>
      <c r="G436" s="104"/>
      <c r="H436" s="48" t="s">
        <v>5</v>
      </c>
      <c r="I436" s="35">
        <v>3.8399672000000003E-2</v>
      </c>
      <c r="J436" s="78">
        <v>4.4781544E-2</v>
      </c>
      <c r="K436" s="35">
        <v>6.6439930999999994E-2</v>
      </c>
      <c r="L436" s="9">
        <f t="shared" si="12"/>
        <v>4.9873715666666672E-2</v>
      </c>
      <c r="M436" s="9">
        <f t="shared" si="13"/>
        <v>1.4697336167104278E-2</v>
      </c>
    </row>
    <row r="437" spans="1:13">
      <c r="A437" s="116"/>
      <c r="B437" s="104"/>
      <c r="C437" s="104"/>
      <c r="D437" s="104"/>
      <c r="E437" s="104"/>
      <c r="F437" s="104"/>
      <c r="G437" s="104"/>
      <c r="H437" s="48" t="s">
        <v>6</v>
      </c>
      <c r="I437" s="35">
        <v>5.8199534999999997E-2</v>
      </c>
      <c r="J437" s="78">
        <v>5.5750096999999998E-2</v>
      </c>
      <c r="K437" s="35">
        <v>6.8611174999999996E-2</v>
      </c>
      <c r="L437" s="9">
        <f t="shared" si="12"/>
        <v>6.0853602333333333E-2</v>
      </c>
      <c r="M437" s="9">
        <f t="shared" si="13"/>
        <v>6.8289740728693154E-3</v>
      </c>
    </row>
    <row r="438" spans="1:13">
      <c r="A438" s="116"/>
      <c r="B438" s="104"/>
      <c r="C438" s="104"/>
      <c r="D438" s="104"/>
      <c r="E438" s="104"/>
      <c r="F438" s="104"/>
      <c r="G438" s="104"/>
      <c r="H438" s="48" t="s">
        <v>7</v>
      </c>
      <c r="I438" s="35">
        <v>2.676268E-2</v>
      </c>
      <c r="J438" s="78">
        <v>2.6185604000000001E-2</v>
      </c>
      <c r="K438" s="35">
        <v>2.8862670999999999E-2</v>
      </c>
      <c r="L438" s="9">
        <f t="shared" si="12"/>
        <v>2.7270318333333331E-2</v>
      </c>
      <c r="M438" s="9">
        <f t="shared" si="13"/>
        <v>1.4088805622636473E-3</v>
      </c>
    </row>
    <row r="439" spans="1:13">
      <c r="A439" s="116"/>
      <c r="B439" s="104"/>
      <c r="C439" s="104"/>
      <c r="D439" s="104"/>
      <c r="E439" s="104"/>
      <c r="F439" s="104"/>
      <c r="G439" s="104"/>
      <c r="H439" s="48" t="s">
        <v>8</v>
      </c>
      <c r="I439" s="35">
        <v>9.505075E-3</v>
      </c>
      <c r="J439" s="78">
        <v>4.0795420000000002E-3</v>
      </c>
      <c r="K439" s="35">
        <v>1.0201956999999999E-2</v>
      </c>
      <c r="L439" s="9">
        <f t="shared" si="12"/>
        <v>7.9288579999999987E-3</v>
      </c>
      <c r="M439" s="9">
        <f t="shared" si="13"/>
        <v>3.3517661585159867E-3</v>
      </c>
    </row>
    <row r="440" spans="1:13">
      <c r="A440" s="116"/>
      <c r="B440" s="104"/>
      <c r="C440" s="104"/>
      <c r="D440" s="104"/>
      <c r="E440" s="104"/>
      <c r="F440" s="104"/>
      <c r="G440" s="104"/>
      <c r="H440" s="48" t="s">
        <v>9</v>
      </c>
      <c r="I440" s="35">
        <v>0.56575256500000004</v>
      </c>
      <c r="J440" s="78">
        <v>0.56284910700000002</v>
      </c>
      <c r="K440" s="35">
        <v>0.62757848599999999</v>
      </c>
      <c r="L440" s="9">
        <f t="shared" si="12"/>
        <v>0.58539338600000002</v>
      </c>
      <c r="M440" s="9">
        <f t="shared" si="13"/>
        <v>3.6562200612065728E-2</v>
      </c>
    </row>
    <row r="441" spans="1:13">
      <c r="A441" s="116"/>
      <c r="B441" s="104"/>
      <c r="C441" s="104"/>
      <c r="D441" s="104"/>
      <c r="E441" s="105"/>
      <c r="F441" s="105"/>
      <c r="G441" s="105"/>
      <c r="H441" s="48" t="s">
        <v>23</v>
      </c>
      <c r="I441" s="35">
        <v>1.1999723E-2</v>
      </c>
      <c r="J441" s="78">
        <v>1.1148880999999999E-2</v>
      </c>
      <c r="K441" s="35">
        <v>1.2718113E-2</v>
      </c>
      <c r="L441" s="9">
        <f t="shared" si="12"/>
        <v>1.1955572333333333E-2</v>
      </c>
      <c r="M441" s="9">
        <f t="shared" si="13"/>
        <v>7.855470886467174E-4</v>
      </c>
    </row>
    <row r="442" spans="1:13">
      <c r="A442" s="116"/>
      <c r="B442" s="104"/>
      <c r="C442" s="104"/>
      <c r="D442" s="104"/>
      <c r="E442" s="103">
        <f xml:space="preserve"> (A431*B431)/2</f>
        <v>4</v>
      </c>
      <c r="F442" s="103">
        <f>24/B431</f>
        <v>6</v>
      </c>
      <c r="G442" s="103" t="b">
        <v>0</v>
      </c>
      <c r="H442" s="48" t="s">
        <v>1</v>
      </c>
      <c r="I442" s="35">
        <v>0</v>
      </c>
      <c r="J442" s="35">
        <v>0</v>
      </c>
      <c r="K442" s="35">
        <v>0</v>
      </c>
      <c r="L442" s="9">
        <f t="shared" si="12"/>
        <v>0</v>
      </c>
      <c r="M442" s="9">
        <f t="shared" si="13"/>
        <v>0</v>
      </c>
    </row>
    <row r="443" spans="1:13">
      <c r="A443" s="116"/>
      <c r="B443" s="104"/>
      <c r="C443" s="104"/>
      <c r="D443" s="104"/>
      <c r="E443" s="104"/>
      <c r="F443" s="104"/>
      <c r="G443" s="104"/>
      <c r="H443" s="48" t="s">
        <v>2</v>
      </c>
      <c r="I443" s="35">
        <v>0</v>
      </c>
      <c r="J443" s="35">
        <v>0</v>
      </c>
      <c r="K443" s="35">
        <v>0</v>
      </c>
      <c r="L443" s="9">
        <f t="shared" si="12"/>
        <v>0</v>
      </c>
      <c r="M443" s="9">
        <f t="shared" si="13"/>
        <v>0</v>
      </c>
    </row>
    <row r="444" spans="1:13">
      <c r="A444" s="116"/>
      <c r="B444" s="104"/>
      <c r="C444" s="104"/>
      <c r="D444" s="104"/>
      <c r="E444" s="104"/>
      <c r="F444" s="104"/>
      <c r="G444" s="104"/>
      <c r="H444" s="48" t="s">
        <v>3</v>
      </c>
      <c r="I444" s="35">
        <v>0</v>
      </c>
      <c r="J444" s="35">
        <v>0</v>
      </c>
      <c r="K444" s="35">
        <v>0</v>
      </c>
      <c r="L444" s="9">
        <f t="shared" si="12"/>
        <v>0</v>
      </c>
      <c r="M444" s="9">
        <f t="shared" si="13"/>
        <v>0</v>
      </c>
    </row>
    <row r="445" spans="1:13">
      <c r="A445" s="116"/>
      <c r="B445" s="104"/>
      <c r="C445" s="104"/>
      <c r="D445" s="104"/>
      <c r="E445" s="104"/>
      <c r="F445" s="104"/>
      <c r="G445" s="104"/>
      <c r="H445" s="48" t="s">
        <v>22</v>
      </c>
      <c r="I445" s="35">
        <v>0</v>
      </c>
      <c r="J445" s="35">
        <v>0</v>
      </c>
      <c r="K445" s="35">
        <v>0</v>
      </c>
      <c r="L445" s="9">
        <f t="shared" si="12"/>
        <v>0</v>
      </c>
      <c r="M445" s="9">
        <f t="shared" si="13"/>
        <v>0</v>
      </c>
    </row>
    <row r="446" spans="1:13">
      <c r="A446" s="116"/>
      <c r="B446" s="104"/>
      <c r="C446" s="104"/>
      <c r="D446" s="104"/>
      <c r="E446" s="104"/>
      <c r="F446" s="104"/>
      <c r="G446" s="104"/>
      <c r="H446" s="48" t="s">
        <v>4</v>
      </c>
      <c r="I446" s="35">
        <v>0.44662748600000002</v>
      </c>
      <c r="J446" s="35">
        <v>0.43601349099999998</v>
      </c>
      <c r="K446" s="35">
        <v>0.43967232499999997</v>
      </c>
      <c r="L446" s="9">
        <f t="shared" si="12"/>
        <v>0.44077110066666664</v>
      </c>
      <c r="M446" s="9">
        <f t="shared" si="13"/>
        <v>5.3916327248107864E-3</v>
      </c>
    </row>
    <row r="447" spans="1:13">
      <c r="A447" s="116"/>
      <c r="B447" s="104"/>
      <c r="C447" s="104"/>
      <c r="D447" s="104"/>
      <c r="E447" s="104"/>
      <c r="F447" s="104"/>
      <c r="G447" s="104"/>
      <c r="H447" s="48" t="s">
        <v>5</v>
      </c>
      <c r="I447" s="35">
        <v>4.8877294000000002E-2</v>
      </c>
      <c r="J447" s="35">
        <v>4.4708361000000002E-2</v>
      </c>
      <c r="K447" s="35">
        <v>6.3011498999999999E-2</v>
      </c>
      <c r="L447" s="9">
        <f t="shared" si="12"/>
        <v>5.2199051333333336E-2</v>
      </c>
      <c r="M447" s="9">
        <f t="shared" si="13"/>
        <v>9.5930583756133978E-3</v>
      </c>
    </row>
    <row r="448" spans="1:13">
      <c r="A448" s="116"/>
      <c r="B448" s="104"/>
      <c r="C448" s="104"/>
      <c r="D448" s="104"/>
      <c r="E448" s="104"/>
      <c r="F448" s="104"/>
      <c r="G448" s="104"/>
      <c r="H448" s="48" t="s">
        <v>6</v>
      </c>
      <c r="I448" s="35">
        <v>4.4888458999999999E-2</v>
      </c>
      <c r="J448" s="35">
        <v>3.9677153E-2</v>
      </c>
      <c r="K448" s="35">
        <v>3.6853884000000003E-2</v>
      </c>
      <c r="L448" s="9">
        <f t="shared" si="12"/>
        <v>4.0473165333333332E-2</v>
      </c>
      <c r="M448" s="9">
        <f t="shared" si="13"/>
        <v>4.0760060824010453E-3</v>
      </c>
    </row>
    <row r="449" spans="1:13">
      <c r="A449" s="116"/>
      <c r="B449" s="104"/>
      <c r="C449" s="104"/>
      <c r="D449" s="104"/>
      <c r="E449" s="104"/>
      <c r="F449" s="104"/>
      <c r="G449" s="104"/>
      <c r="H449" s="48" t="s">
        <v>7</v>
      </c>
      <c r="I449" s="35">
        <v>2.7463370000000001E-2</v>
      </c>
      <c r="J449" s="35">
        <v>2.6127269000000002E-2</v>
      </c>
      <c r="K449" s="35">
        <v>2.5806441999999999E-2</v>
      </c>
      <c r="L449" s="9">
        <f t="shared" si="12"/>
        <v>2.6465693666666668E-2</v>
      </c>
      <c r="M449" s="9">
        <f t="shared" si="13"/>
        <v>8.7877815206816241E-4</v>
      </c>
    </row>
    <row r="450" spans="1:13">
      <c r="A450" s="116"/>
      <c r="B450" s="104"/>
      <c r="C450" s="104"/>
      <c r="D450" s="104"/>
      <c r="E450" s="104"/>
      <c r="F450" s="104"/>
      <c r="G450" s="104"/>
      <c r="H450" s="48" t="s">
        <v>8</v>
      </c>
      <c r="I450" s="35">
        <v>9.0776160000000002E-3</v>
      </c>
      <c r="J450" s="35">
        <v>5.4763859999999998E-3</v>
      </c>
      <c r="K450" s="35">
        <v>3.6473500000000002E-3</v>
      </c>
      <c r="L450" s="9">
        <f t="shared" si="12"/>
        <v>6.0671173333333335E-3</v>
      </c>
      <c r="M450" s="9">
        <f t="shared" si="13"/>
        <v>2.7629096689586754E-3</v>
      </c>
    </row>
    <row r="451" spans="1:13">
      <c r="A451" s="116"/>
      <c r="B451" s="104"/>
      <c r="C451" s="104"/>
      <c r="D451" s="104"/>
      <c r="E451" s="104"/>
      <c r="F451" s="104"/>
      <c r="G451" s="104"/>
      <c r="H451" s="48" t="s">
        <v>9</v>
      </c>
      <c r="I451" s="35">
        <v>0.57746539100000005</v>
      </c>
      <c r="J451" s="35">
        <v>0.55255504</v>
      </c>
      <c r="K451" s="35">
        <v>0.56952974499999998</v>
      </c>
      <c r="L451" s="9">
        <f t="shared" si="12"/>
        <v>0.56651672533333342</v>
      </c>
      <c r="M451" s="9">
        <f t="shared" si="13"/>
        <v>1.2725569235581992E-2</v>
      </c>
    </row>
    <row r="452" spans="1:13">
      <c r="A452" s="117"/>
      <c r="B452" s="105"/>
      <c r="C452" s="104"/>
      <c r="D452" s="105"/>
      <c r="E452" s="105"/>
      <c r="F452" s="105"/>
      <c r="G452" s="105"/>
      <c r="H452" s="48" t="s">
        <v>23</v>
      </c>
      <c r="I452" s="35">
        <v>1.1624572999999999E-2</v>
      </c>
      <c r="J452" s="35">
        <v>1.1379024E-2</v>
      </c>
      <c r="K452" s="35">
        <v>1.2811372E-2</v>
      </c>
      <c r="L452" s="9">
        <f t="shared" si="12"/>
        <v>1.1938323000000001E-2</v>
      </c>
      <c r="M452" s="9">
        <f t="shared" si="13"/>
        <v>7.6598596276367895E-4</v>
      </c>
    </row>
    <row r="453" spans="1:13">
      <c r="A453" s="115">
        <v>2</v>
      </c>
      <c r="B453" s="103">
        <v>4</v>
      </c>
      <c r="C453" s="104"/>
      <c r="D453" s="103" t="s">
        <v>12</v>
      </c>
      <c r="E453" s="103" t="s">
        <v>13</v>
      </c>
      <c r="F453" s="103">
        <f>24/B453</f>
        <v>6</v>
      </c>
      <c r="G453" s="103" t="s">
        <v>13</v>
      </c>
      <c r="H453" s="49" t="s">
        <v>4</v>
      </c>
      <c r="I453" s="35">
        <v>9.4885572000000001E-2</v>
      </c>
      <c r="J453" s="9">
        <v>0.10758822699999999</v>
      </c>
      <c r="K453" s="35">
        <v>8.2842384000000005E-2</v>
      </c>
      <c r="L453" s="9">
        <f t="shared" si="12"/>
        <v>9.5105394333333329E-2</v>
      </c>
      <c r="M453" s="9">
        <f t="shared" si="13"/>
        <v>1.2374385958052061E-2</v>
      </c>
    </row>
    <row r="454" spans="1:13">
      <c r="A454" s="116"/>
      <c r="B454" s="104"/>
      <c r="C454" s="104"/>
      <c r="D454" s="104"/>
      <c r="E454" s="104"/>
      <c r="F454" s="104"/>
      <c r="G454" s="104"/>
      <c r="H454" s="49" t="s">
        <v>5</v>
      </c>
      <c r="I454" s="35">
        <v>1.51266E-4</v>
      </c>
      <c r="J454" s="9">
        <v>5.4069080000000002E-3</v>
      </c>
      <c r="K454" s="35">
        <v>1.4743800000000001E-4</v>
      </c>
      <c r="L454" s="9">
        <f t="shared" si="12"/>
        <v>1.9018706666666665E-3</v>
      </c>
      <c r="M454" s="9">
        <f t="shared" si="13"/>
        <v>3.0354519753146045E-3</v>
      </c>
    </row>
    <row r="455" spans="1:13">
      <c r="A455" s="116"/>
      <c r="B455" s="104"/>
      <c r="C455" s="104"/>
      <c r="D455" s="104"/>
      <c r="E455" s="104"/>
      <c r="F455" s="104"/>
      <c r="G455" s="104"/>
      <c r="H455" s="49" t="s">
        <v>6</v>
      </c>
      <c r="I455" s="35">
        <v>0.193820719</v>
      </c>
      <c r="J455" s="9">
        <v>0.201035729</v>
      </c>
      <c r="K455" s="35">
        <v>3.9013150000000003E-2</v>
      </c>
      <c r="L455" s="9">
        <f t="shared" si="12"/>
        <v>0.14462319933333331</v>
      </c>
      <c r="M455" s="9">
        <f t="shared" si="13"/>
        <v>9.15321035619025E-2</v>
      </c>
    </row>
    <row r="456" spans="1:13">
      <c r="A456" s="116"/>
      <c r="B456" s="104"/>
      <c r="C456" s="104"/>
      <c r="D456" s="104"/>
      <c r="E456" s="104"/>
      <c r="F456" s="104"/>
      <c r="G456" s="104"/>
      <c r="H456" s="49" t="s">
        <v>7</v>
      </c>
      <c r="I456" s="35">
        <v>8.9736104999999997E-2</v>
      </c>
      <c r="J456" s="9">
        <v>9.2012146000000003E-2</v>
      </c>
      <c r="K456" s="35">
        <v>6.7444882999999997E-2</v>
      </c>
      <c r="L456" s="9">
        <f t="shared" si="12"/>
        <v>8.3064377999999994E-2</v>
      </c>
      <c r="M456" s="9">
        <f t="shared" si="13"/>
        <v>1.357466606217953E-2</v>
      </c>
    </row>
    <row r="457" spans="1:13">
      <c r="A457" s="116"/>
      <c r="B457" s="104"/>
      <c r="C457" s="104"/>
      <c r="D457" s="104"/>
      <c r="E457" s="104"/>
      <c r="F457" s="104"/>
      <c r="G457" s="104"/>
      <c r="H457" s="48" t="s">
        <v>9</v>
      </c>
      <c r="I457" s="35">
        <v>0.46909833499999998</v>
      </c>
      <c r="J457" s="9">
        <v>0.45750131999999999</v>
      </c>
      <c r="K457" s="35">
        <v>0.21713585499999999</v>
      </c>
      <c r="L457" s="9">
        <f t="shared" si="12"/>
        <v>0.38124516999999997</v>
      </c>
      <c r="M457" s="9">
        <f t="shared" si="13"/>
        <v>0.14224107403121819</v>
      </c>
    </row>
    <row r="458" spans="1:13">
      <c r="A458" s="116"/>
      <c r="B458" s="104"/>
      <c r="C458" s="104"/>
      <c r="D458" s="105"/>
      <c r="E458" s="105"/>
      <c r="F458" s="105"/>
      <c r="G458" s="105"/>
      <c r="H458" s="48" t="s">
        <v>23</v>
      </c>
      <c r="I458" s="35">
        <v>1.2037216999999999E-2</v>
      </c>
      <c r="J458" s="9">
        <v>1.4900632E-2</v>
      </c>
      <c r="K458" s="35">
        <v>1.128556E-2</v>
      </c>
      <c r="L458" s="9">
        <f t="shared" si="12"/>
        <v>1.2741136333333333E-2</v>
      </c>
      <c r="M458" s="9">
        <f t="shared" si="13"/>
        <v>1.9075673545582432E-3</v>
      </c>
    </row>
    <row r="459" spans="1:13">
      <c r="A459" s="116"/>
      <c r="B459" s="104"/>
      <c r="C459" s="104"/>
      <c r="D459" s="103" t="s">
        <v>14</v>
      </c>
      <c r="E459" s="103" t="s">
        <v>13</v>
      </c>
      <c r="F459" s="103">
        <f>24/B453</f>
        <v>6</v>
      </c>
      <c r="G459" s="103" t="s">
        <v>13</v>
      </c>
      <c r="H459" s="49" t="s">
        <v>4</v>
      </c>
      <c r="I459" s="35">
        <v>8.2083363000000006E-2</v>
      </c>
      <c r="J459" s="78">
        <v>9.5395754999999999E-2</v>
      </c>
      <c r="K459" s="35">
        <v>6.5247864000000003E-2</v>
      </c>
      <c r="L459" s="9">
        <f t="shared" ref="L459:L522" si="14">AVERAGE(I459:K459)</f>
        <v>8.0908993999999998E-2</v>
      </c>
      <c r="M459" s="9">
        <f t="shared" ref="M459:M522" si="15">STDEV(I459:K459)</f>
        <v>1.5108215971718637E-2</v>
      </c>
    </row>
    <row r="460" spans="1:13">
      <c r="A460" s="116"/>
      <c r="B460" s="104"/>
      <c r="C460" s="104"/>
      <c r="D460" s="104"/>
      <c r="E460" s="104"/>
      <c r="F460" s="104"/>
      <c r="G460" s="104"/>
      <c r="H460" s="49" t="s">
        <v>5</v>
      </c>
      <c r="I460" s="35">
        <v>3.4463399999999998E-2</v>
      </c>
      <c r="J460" s="78">
        <v>4.5186974999999997E-2</v>
      </c>
      <c r="K460" s="35">
        <v>2.2788736E-2</v>
      </c>
      <c r="L460" s="9">
        <f t="shared" si="14"/>
        <v>3.4146370333333335E-2</v>
      </c>
      <c r="M460" s="9">
        <f t="shared" si="15"/>
        <v>1.1202484475884806E-2</v>
      </c>
    </row>
    <row r="461" spans="1:13">
      <c r="A461" s="116"/>
      <c r="B461" s="104"/>
      <c r="C461" s="104"/>
      <c r="D461" s="104"/>
      <c r="E461" s="104"/>
      <c r="F461" s="104"/>
      <c r="G461" s="104"/>
      <c r="H461" s="49" t="s">
        <v>6</v>
      </c>
      <c r="I461" s="35">
        <v>4.0940254000000002E-2</v>
      </c>
      <c r="J461" s="78">
        <v>6.8145644000000005E-2</v>
      </c>
      <c r="K461" s="35">
        <v>3.4150435E-2</v>
      </c>
      <c r="L461" s="9">
        <f t="shared" si="14"/>
        <v>4.7745444333333338E-2</v>
      </c>
      <c r="M461" s="9">
        <f t="shared" si="15"/>
        <v>1.7990317405290262E-2</v>
      </c>
    </row>
    <row r="462" spans="1:13">
      <c r="A462" s="116"/>
      <c r="B462" s="104"/>
      <c r="C462" s="104"/>
      <c r="D462" s="104"/>
      <c r="E462" s="104"/>
      <c r="F462" s="104"/>
      <c r="G462" s="104"/>
      <c r="H462" s="49" t="s">
        <v>7</v>
      </c>
      <c r="I462" s="35">
        <v>3.1410730999999997E-2</v>
      </c>
      <c r="J462" s="78">
        <v>3.7578881000000001E-2</v>
      </c>
      <c r="K462" s="35">
        <v>2.6106791000000001E-2</v>
      </c>
      <c r="L462" s="9">
        <f t="shared" si="14"/>
        <v>3.1698801000000006E-2</v>
      </c>
      <c r="M462" s="9">
        <f t="shared" si="15"/>
        <v>5.741467624719299E-3</v>
      </c>
    </row>
    <row r="463" spans="1:13">
      <c r="A463" s="116"/>
      <c r="B463" s="104"/>
      <c r="C463" s="104"/>
      <c r="D463" s="104"/>
      <c r="E463" s="104"/>
      <c r="F463" s="104"/>
      <c r="G463" s="104"/>
      <c r="H463" s="49" t="s">
        <v>8</v>
      </c>
      <c r="I463" s="35">
        <v>1.613347E-2</v>
      </c>
      <c r="J463" s="78">
        <v>6.3724030000000001E-2</v>
      </c>
      <c r="K463" s="35">
        <v>4.5643400000000001E-3</v>
      </c>
      <c r="L463" s="9">
        <f t="shared" si="14"/>
        <v>2.8140613333333332E-2</v>
      </c>
      <c r="M463" s="9">
        <f t="shared" si="15"/>
        <v>3.1354359322021456E-2</v>
      </c>
    </row>
    <row r="464" spans="1:13">
      <c r="A464" s="116"/>
      <c r="B464" s="104"/>
      <c r="C464" s="104"/>
      <c r="D464" s="104"/>
      <c r="E464" s="104"/>
      <c r="F464" s="104"/>
      <c r="G464" s="104"/>
      <c r="H464" s="49" t="s">
        <v>9</v>
      </c>
      <c r="I464" s="35">
        <v>0.25061810600000001</v>
      </c>
      <c r="J464" s="78">
        <v>0.48173989499999997</v>
      </c>
      <c r="K464" s="35">
        <v>0.15432393799999999</v>
      </c>
      <c r="L464" s="9">
        <f t="shared" si="14"/>
        <v>0.29556064633333329</v>
      </c>
      <c r="M464" s="9">
        <f t="shared" si="15"/>
        <v>0.16827113886007444</v>
      </c>
    </row>
    <row r="465" spans="1:13">
      <c r="A465" s="117"/>
      <c r="B465" s="105"/>
      <c r="C465" s="105"/>
      <c r="D465" s="105"/>
      <c r="E465" s="105"/>
      <c r="F465" s="105"/>
      <c r="G465" s="105"/>
      <c r="H465" s="48" t="s">
        <v>23</v>
      </c>
      <c r="I465" s="35">
        <v>1.2416294E-2</v>
      </c>
      <c r="J465" s="78">
        <v>1.2464256E-2</v>
      </c>
      <c r="K465" s="35">
        <v>1.2386216E-2</v>
      </c>
      <c r="L465" s="9">
        <f t="shared" si="14"/>
        <v>1.2422255333333333E-2</v>
      </c>
      <c r="M465" s="9">
        <f t="shared" si="15"/>
        <v>3.9360049813654005E-5</v>
      </c>
    </row>
    <row r="466" spans="1:13">
      <c r="A466" s="115">
        <v>2</v>
      </c>
      <c r="B466" s="103">
        <v>4</v>
      </c>
      <c r="C466" s="103" t="s">
        <v>16</v>
      </c>
      <c r="D466" s="103" t="s">
        <v>11</v>
      </c>
      <c r="E466" s="103">
        <f xml:space="preserve"> A466 * B466</f>
        <v>8</v>
      </c>
      <c r="F466" s="103">
        <f>24/B466</f>
        <v>6</v>
      </c>
      <c r="G466" s="103" t="b">
        <v>1</v>
      </c>
      <c r="H466" s="48" t="s">
        <v>1</v>
      </c>
      <c r="I466" s="35">
        <v>1.2037453E-2</v>
      </c>
      <c r="J466" s="78">
        <v>1.2223156000000001E-2</v>
      </c>
      <c r="K466" s="35">
        <v>1.2021481000000001E-2</v>
      </c>
      <c r="L466" s="9">
        <f t="shared" si="14"/>
        <v>1.209403E-2</v>
      </c>
      <c r="M466" s="9">
        <f t="shared" si="15"/>
        <v>1.1211119080181087E-4</v>
      </c>
    </row>
    <row r="467" spans="1:13">
      <c r="A467" s="116"/>
      <c r="B467" s="104"/>
      <c r="C467" s="104"/>
      <c r="D467" s="104"/>
      <c r="E467" s="104"/>
      <c r="F467" s="104"/>
      <c r="G467" s="104"/>
      <c r="H467" s="48" t="s">
        <v>2</v>
      </c>
      <c r="I467" s="35">
        <v>2.4627474E-2</v>
      </c>
      <c r="J467" s="78">
        <v>2.4123171999999998E-2</v>
      </c>
      <c r="K467" s="35">
        <v>2.4314649000000001E-2</v>
      </c>
      <c r="L467" s="9">
        <f t="shared" si="14"/>
        <v>2.4355098333333335E-2</v>
      </c>
      <c r="M467" s="9">
        <f t="shared" si="15"/>
        <v>2.5457265804939395E-4</v>
      </c>
    </row>
    <row r="468" spans="1:13">
      <c r="A468" s="116"/>
      <c r="B468" s="104"/>
      <c r="C468" s="104"/>
      <c r="D468" s="104"/>
      <c r="E468" s="104"/>
      <c r="F468" s="104"/>
      <c r="G468" s="104"/>
      <c r="H468" s="48" t="s">
        <v>3</v>
      </c>
      <c r="I468" s="35">
        <v>0</v>
      </c>
      <c r="J468" s="78">
        <v>0</v>
      </c>
      <c r="K468" s="35">
        <v>0</v>
      </c>
      <c r="L468" s="9">
        <f t="shared" si="14"/>
        <v>0</v>
      </c>
      <c r="M468" s="9">
        <f t="shared" si="15"/>
        <v>0</v>
      </c>
    </row>
    <row r="469" spans="1:13">
      <c r="A469" s="116"/>
      <c r="B469" s="104"/>
      <c r="C469" s="104"/>
      <c r="D469" s="104"/>
      <c r="E469" s="104"/>
      <c r="F469" s="104"/>
      <c r="G469" s="104"/>
      <c r="H469" s="48" t="s">
        <v>22</v>
      </c>
      <c r="I469" s="35">
        <v>0.94717663900000004</v>
      </c>
      <c r="J469" s="78">
        <v>0.93729974199999999</v>
      </c>
      <c r="K469" s="35">
        <v>0.94448267500000005</v>
      </c>
      <c r="L469" s="9">
        <f t="shared" si="14"/>
        <v>0.94298635200000003</v>
      </c>
      <c r="M469" s="9">
        <f t="shared" si="15"/>
        <v>5.1056351688501308E-3</v>
      </c>
    </row>
    <row r="470" spans="1:13">
      <c r="A470" s="116"/>
      <c r="B470" s="104"/>
      <c r="C470" s="104"/>
      <c r="D470" s="104"/>
      <c r="E470" s="104"/>
      <c r="F470" s="104"/>
      <c r="G470" s="104"/>
      <c r="H470" s="48" t="s">
        <v>4</v>
      </c>
      <c r="I470" s="35">
        <v>1.3839172</v>
      </c>
      <c r="J470" s="78">
        <v>1.3707663619999999</v>
      </c>
      <c r="K470" s="35">
        <v>1.3803938849999999</v>
      </c>
      <c r="L470" s="9">
        <f t="shared" si="14"/>
        <v>1.3783591489999998</v>
      </c>
      <c r="M470" s="9">
        <f t="shared" si="15"/>
        <v>6.8074406327072257E-3</v>
      </c>
    </row>
    <row r="471" spans="1:13">
      <c r="A471" s="116"/>
      <c r="B471" s="104"/>
      <c r="C471" s="104"/>
      <c r="D471" s="104"/>
      <c r="E471" s="104"/>
      <c r="F471" s="104"/>
      <c r="G471" s="104"/>
      <c r="H471" s="48" t="s">
        <v>5</v>
      </c>
      <c r="I471" s="35">
        <v>5.1839224000000003E-2</v>
      </c>
      <c r="J471" s="78">
        <v>4.7165664000000003E-2</v>
      </c>
      <c r="K471" s="35">
        <v>8.6173534999999996E-2</v>
      </c>
      <c r="L471" s="9">
        <f t="shared" si="14"/>
        <v>6.1726141000000005E-2</v>
      </c>
      <c r="M471" s="9">
        <f t="shared" si="15"/>
        <v>2.1300630174054144E-2</v>
      </c>
    </row>
    <row r="472" spans="1:13">
      <c r="A472" s="116"/>
      <c r="B472" s="104"/>
      <c r="C472" s="104"/>
      <c r="D472" s="104"/>
      <c r="E472" s="104"/>
      <c r="F472" s="104"/>
      <c r="G472" s="104"/>
      <c r="H472" s="48" t="s">
        <v>6</v>
      </c>
      <c r="I472" s="35">
        <v>8.8885291000000005E-2</v>
      </c>
      <c r="J472" s="78">
        <v>9.6088807999999998E-2</v>
      </c>
      <c r="K472" s="35">
        <v>8.0915639999999997E-2</v>
      </c>
      <c r="L472" s="9">
        <f t="shared" si="14"/>
        <v>8.8629913000000005E-2</v>
      </c>
      <c r="M472" s="9">
        <f t="shared" si="15"/>
        <v>7.5898069956500877E-3</v>
      </c>
    </row>
    <row r="473" spans="1:13">
      <c r="A473" s="116"/>
      <c r="B473" s="104"/>
      <c r="C473" s="104"/>
      <c r="D473" s="104"/>
      <c r="E473" s="104"/>
      <c r="F473" s="104"/>
      <c r="G473" s="104"/>
      <c r="H473" s="48" t="s">
        <v>7</v>
      </c>
      <c r="I473" s="35">
        <v>6.9516593000000002E-2</v>
      </c>
      <c r="J473" s="78">
        <v>4.8158711E-2</v>
      </c>
      <c r="K473" s="35">
        <v>4.7396374999999998E-2</v>
      </c>
      <c r="L473" s="9">
        <f t="shared" si="14"/>
        <v>5.5023892999999997E-2</v>
      </c>
      <c r="M473" s="9">
        <f t="shared" si="15"/>
        <v>1.2556832961050486E-2</v>
      </c>
    </row>
    <row r="474" spans="1:13">
      <c r="A474" s="116"/>
      <c r="B474" s="104"/>
      <c r="C474" s="104"/>
      <c r="D474" s="104"/>
      <c r="E474" s="104"/>
      <c r="F474" s="104"/>
      <c r="G474" s="104"/>
      <c r="H474" s="48" t="s">
        <v>8</v>
      </c>
      <c r="I474" s="35">
        <v>2.5450073E-2</v>
      </c>
      <c r="J474" s="78">
        <v>9.1760309999999994E-3</v>
      </c>
      <c r="K474" s="35">
        <v>9.4008640000000001E-3</v>
      </c>
      <c r="L474" s="9">
        <f t="shared" si="14"/>
        <v>1.4675656E-2</v>
      </c>
      <c r="M474" s="9">
        <f t="shared" si="15"/>
        <v>9.3315959908736399E-3</v>
      </c>
    </row>
    <row r="475" spans="1:13">
      <c r="A475" s="116"/>
      <c r="B475" s="104"/>
      <c r="C475" s="104"/>
      <c r="D475" s="104"/>
      <c r="E475" s="104"/>
      <c r="F475" s="104"/>
      <c r="G475" s="104"/>
      <c r="H475" s="48" t="s">
        <v>9</v>
      </c>
      <c r="I475" s="35">
        <v>1.6201866170000001</v>
      </c>
      <c r="J475" s="78">
        <v>1.5719196989999999</v>
      </c>
      <c r="K475" s="35">
        <v>1.604808569</v>
      </c>
      <c r="L475" s="9">
        <f t="shared" si="14"/>
        <v>1.5989716283333335</v>
      </c>
      <c r="M475" s="9">
        <f t="shared" si="15"/>
        <v>2.4657174423772184E-2</v>
      </c>
    </row>
    <row r="476" spans="1:13">
      <c r="A476" s="116"/>
      <c r="B476" s="104"/>
      <c r="C476" s="104"/>
      <c r="D476" s="104"/>
      <c r="E476" s="105"/>
      <c r="F476" s="105"/>
      <c r="G476" s="105"/>
      <c r="H476" s="48" t="s">
        <v>23</v>
      </c>
      <c r="I476" s="35">
        <v>2.6988356000000002E-2</v>
      </c>
      <c r="J476" s="78">
        <v>2.5719788E-2</v>
      </c>
      <c r="K476" s="35">
        <v>2.5553892000000002E-2</v>
      </c>
      <c r="L476" s="9">
        <f t="shared" si="14"/>
        <v>2.6087345333333335E-2</v>
      </c>
      <c r="M476" s="9">
        <f t="shared" si="15"/>
        <v>7.8469454999339312E-4</v>
      </c>
    </row>
    <row r="477" spans="1:13">
      <c r="A477" s="116"/>
      <c r="B477" s="104"/>
      <c r="C477" s="104"/>
      <c r="D477" s="104"/>
      <c r="E477" s="103">
        <f xml:space="preserve"> (A466*B466)/2</f>
        <v>4</v>
      </c>
      <c r="F477" s="103">
        <f>24/B466</f>
        <v>6</v>
      </c>
      <c r="G477" s="103" t="b">
        <v>1</v>
      </c>
      <c r="H477" s="48" t="s">
        <v>1</v>
      </c>
      <c r="I477" s="35">
        <v>1.1888734E-2</v>
      </c>
      <c r="J477" s="35">
        <v>1.1923866E-2</v>
      </c>
      <c r="K477" s="35">
        <v>1.1905995000000001E-2</v>
      </c>
      <c r="L477" s="9">
        <f t="shared" si="14"/>
        <v>1.1906198333333333E-2</v>
      </c>
      <c r="M477" s="9">
        <f t="shared" si="15"/>
        <v>1.7566882601455985E-5</v>
      </c>
    </row>
    <row r="478" spans="1:13">
      <c r="A478" s="116"/>
      <c r="B478" s="104"/>
      <c r="C478" s="104"/>
      <c r="D478" s="104"/>
      <c r="E478" s="104"/>
      <c r="F478" s="104"/>
      <c r="G478" s="104"/>
      <c r="H478" s="48" t="s">
        <v>2</v>
      </c>
      <c r="I478" s="35">
        <v>2.4395265999999999E-2</v>
      </c>
      <c r="J478" s="35">
        <v>2.431968E-2</v>
      </c>
      <c r="K478" s="35">
        <v>2.7701672E-2</v>
      </c>
      <c r="L478" s="9">
        <f t="shared" si="14"/>
        <v>2.5472205999999997E-2</v>
      </c>
      <c r="M478" s="9">
        <f t="shared" si="15"/>
        <v>1.9311440377962493E-3</v>
      </c>
    </row>
    <row r="479" spans="1:13">
      <c r="A479" s="116"/>
      <c r="B479" s="104"/>
      <c r="C479" s="104"/>
      <c r="D479" s="104"/>
      <c r="E479" s="104"/>
      <c r="F479" s="104"/>
      <c r="G479" s="104"/>
      <c r="H479" s="48" t="s">
        <v>3</v>
      </c>
      <c r="I479" s="35">
        <v>0</v>
      </c>
      <c r="J479" s="35">
        <v>0</v>
      </c>
      <c r="K479" s="35">
        <v>0</v>
      </c>
      <c r="L479" s="9">
        <f t="shared" si="14"/>
        <v>0</v>
      </c>
      <c r="M479" s="9">
        <f t="shared" si="15"/>
        <v>0</v>
      </c>
    </row>
    <row r="480" spans="1:13">
      <c r="A480" s="116"/>
      <c r="B480" s="104"/>
      <c r="C480" s="104"/>
      <c r="D480" s="104"/>
      <c r="E480" s="104"/>
      <c r="F480" s="104"/>
      <c r="G480" s="104"/>
      <c r="H480" s="48" t="s">
        <v>22</v>
      </c>
      <c r="I480" s="35">
        <v>0.93610108800000003</v>
      </c>
      <c r="J480" s="35">
        <v>0.92382661399999999</v>
      </c>
      <c r="K480" s="35">
        <v>0.96475121100000005</v>
      </c>
      <c r="L480" s="9">
        <f t="shared" si="14"/>
        <v>0.94155963766666673</v>
      </c>
      <c r="M480" s="9">
        <f t="shared" si="15"/>
        <v>2.1001249564030794E-2</v>
      </c>
    </row>
    <row r="481" spans="1:13">
      <c r="A481" s="116"/>
      <c r="B481" s="104"/>
      <c r="C481" s="104"/>
      <c r="D481" s="104"/>
      <c r="E481" s="104"/>
      <c r="F481" s="104"/>
      <c r="G481" s="104"/>
      <c r="H481" s="48" t="s">
        <v>4</v>
      </c>
      <c r="I481" s="35">
        <v>1.365849691</v>
      </c>
      <c r="J481" s="35">
        <v>1.355551988</v>
      </c>
      <c r="K481" s="35">
        <v>1.4058527139999999</v>
      </c>
      <c r="L481" s="9">
        <f t="shared" si="14"/>
        <v>1.3757514643333331</v>
      </c>
      <c r="M481" s="9">
        <f t="shared" si="15"/>
        <v>2.6572064191370225E-2</v>
      </c>
    </row>
    <row r="482" spans="1:13">
      <c r="A482" s="116"/>
      <c r="B482" s="104"/>
      <c r="C482" s="104"/>
      <c r="D482" s="104"/>
      <c r="E482" s="104"/>
      <c r="F482" s="104"/>
      <c r="G482" s="104"/>
      <c r="H482" s="48" t="s">
        <v>5</v>
      </c>
      <c r="I482" s="35">
        <v>7.4925679999999995E-2</v>
      </c>
      <c r="J482" s="35">
        <v>7.9159854000000002E-2</v>
      </c>
      <c r="K482" s="35">
        <v>8.4380445999999998E-2</v>
      </c>
      <c r="L482" s="9">
        <f t="shared" si="14"/>
        <v>7.9488660000000003E-2</v>
      </c>
      <c r="M482" s="9">
        <f t="shared" si="15"/>
        <v>4.7359513371566658E-3</v>
      </c>
    </row>
    <row r="483" spans="1:13">
      <c r="A483" s="116"/>
      <c r="B483" s="104"/>
      <c r="C483" s="104"/>
      <c r="D483" s="104"/>
      <c r="E483" s="104"/>
      <c r="F483" s="104"/>
      <c r="G483" s="104"/>
      <c r="H483" s="48" t="s">
        <v>6</v>
      </c>
      <c r="I483" s="35">
        <v>6.2555976999999999E-2</v>
      </c>
      <c r="J483" s="35">
        <v>7.1419263999999996E-2</v>
      </c>
      <c r="K483" s="35">
        <v>0.12543573699999999</v>
      </c>
      <c r="L483" s="9">
        <f t="shared" si="14"/>
        <v>8.6470326E-2</v>
      </c>
      <c r="M483" s="9">
        <f t="shared" si="15"/>
        <v>3.4034789626355581E-2</v>
      </c>
    </row>
    <row r="484" spans="1:13">
      <c r="A484" s="116"/>
      <c r="B484" s="104"/>
      <c r="C484" s="104"/>
      <c r="D484" s="104"/>
      <c r="E484" s="104"/>
      <c r="F484" s="104"/>
      <c r="G484" s="104"/>
      <c r="H484" s="48" t="s">
        <v>7</v>
      </c>
      <c r="I484" s="35">
        <v>7.0526638000000003E-2</v>
      </c>
      <c r="J484" s="35">
        <v>5.5904786999999997E-2</v>
      </c>
      <c r="K484" s="35">
        <v>6.5555955999999999E-2</v>
      </c>
      <c r="L484" s="9">
        <f t="shared" si="14"/>
        <v>6.3995793666666662E-2</v>
      </c>
      <c r="M484" s="9">
        <f t="shared" si="15"/>
        <v>7.4347300923647769E-3</v>
      </c>
    </row>
    <row r="485" spans="1:13">
      <c r="A485" s="116"/>
      <c r="B485" s="104"/>
      <c r="C485" s="104"/>
      <c r="D485" s="104"/>
      <c r="E485" s="104"/>
      <c r="F485" s="104"/>
      <c r="G485" s="104"/>
      <c r="H485" s="48" t="s">
        <v>8</v>
      </c>
      <c r="I485" s="35">
        <v>7.5878042000000007E-2</v>
      </c>
      <c r="J485" s="35">
        <v>1.6791437999999999E-2</v>
      </c>
      <c r="K485" s="35">
        <v>8.6739491000000002E-2</v>
      </c>
      <c r="L485" s="9">
        <f t="shared" si="14"/>
        <v>5.9802990333333333E-2</v>
      </c>
      <c r="M485" s="9">
        <f t="shared" si="15"/>
        <v>3.7642900979961744E-2</v>
      </c>
    </row>
    <row r="486" spans="1:13">
      <c r="A486" s="116"/>
      <c r="B486" s="104"/>
      <c r="C486" s="104"/>
      <c r="D486" s="104"/>
      <c r="E486" s="104"/>
      <c r="F486" s="104"/>
      <c r="G486" s="104"/>
      <c r="H486" s="48" t="s">
        <v>9</v>
      </c>
      <c r="I486" s="35">
        <v>1.650473222</v>
      </c>
      <c r="J486" s="35">
        <v>1.579528319</v>
      </c>
      <c r="K486" s="35">
        <v>1.7686055140000001</v>
      </c>
      <c r="L486" s="9">
        <f t="shared" si="14"/>
        <v>1.6662023516666666</v>
      </c>
      <c r="M486" s="9">
        <f t="shared" si="15"/>
        <v>9.5514923217893691E-2</v>
      </c>
    </row>
    <row r="487" spans="1:13">
      <c r="A487" s="117"/>
      <c r="B487" s="105"/>
      <c r="C487" s="104"/>
      <c r="D487" s="104"/>
      <c r="E487" s="105"/>
      <c r="F487" s="105"/>
      <c r="G487" s="105"/>
      <c r="H487" s="48" t="s">
        <v>23</v>
      </c>
      <c r="I487" s="35">
        <v>2.5864795999999999E-2</v>
      </c>
      <c r="J487" s="35">
        <v>2.5267220999999999E-2</v>
      </c>
      <c r="K487" s="35">
        <v>2.6801399E-2</v>
      </c>
      <c r="L487" s="9">
        <f t="shared" si="14"/>
        <v>2.5977805333333336E-2</v>
      </c>
      <c r="M487" s="9">
        <f t="shared" si="15"/>
        <v>7.7330709681622202E-4</v>
      </c>
    </row>
    <row r="488" spans="1:13">
      <c r="A488" s="115">
        <v>2</v>
      </c>
      <c r="B488" s="103">
        <v>4</v>
      </c>
      <c r="C488" s="104"/>
      <c r="D488" s="104"/>
      <c r="E488" s="103">
        <f xml:space="preserve"> A488 * B488</f>
        <v>8</v>
      </c>
      <c r="F488" s="103">
        <f>24/B488</f>
        <v>6</v>
      </c>
      <c r="G488" s="103" t="b">
        <v>0</v>
      </c>
      <c r="H488" s="48" t="s">
        <v>1</v>
      </c>
      <c r="I488" s="35">
        <v>0</v>
      </c>
      <c r="J488" s="78">
        <v>0</v>
      </c>
      <c r="K488" s="35">
        <v>0</v>
      </c>
      <c r="L488" s="9">
        <f t="shared" si="14"/>
        <v>0</v>
      </c>
      <c r="M488" s="9">
        <f t="shared" si="15"/>
        <v>0</v>
      </c>
    </row>
    <row r="489" spans="1:13">
      <c r="A489" s="116"/>
      <c r="B489" s="104"/>
      <c r="C489" s="104"/>
      <c r="D489" s="104"/>
      <c r="E489" s="104"/>
      <c r="F489" s="104"/>
      <c r="G489" s="104"/>
      <c r="H489" s="48" t="s">
        <v>2</v>
      </c>
      <c r="I489" s="35">
        <v>0</v>
      </c>
      <c r="J489" s="78">
        <v>0</v>
      </c>
      <c r="K489" s="35">
        <v>0</v>
      </c>
      <c r="L489" s="9">
        <f t="shared" si="14"/>
        <v>0</v>
      </c>
      <c r="M489" s="9">
        <f t="shared" si="15"/>
        <v>0</v>
      </c>
    </row>
    <row r="490" spans="1:13">
      <c r="A490" s="116"/>
      <c r="B490" s="104"/>
      <c r="C490" s="104"/>
      <c r="D490" s="104"/>
      <c r="E490" s="104"/>
      <c r="F490" s="104"/>
      <c r="G490" s="104"/>
      <c r="H490" s="48" t="s">
        <v>3</v>
      </c>
      <c r="I490" s="35">
        <v>0</v>
      </c>
      <c r="J490" s="78">
        <v>0</v>
      </c>
      <c r="K490" s="35">
        <v>0</v>
      </c>
      <c r="L490" s="9">
        <f t="shared" si="14"/>
        <v>0</v>
      </c>
      <c r="M490" s="9">
        <f t="shared" si="15"/>
        <v>0</v>
      </c>
    </row>
    <row r="491" spans="1:13">
      <c r="A491" s="116"/>
      <c r="B491" s="104"/>
      <c r="C491" s="104"/>
      <c r="D491" s="104"/>
      <c r="E491" s="104"/>
      <c r="F491" s="104"/>
      <c r="G491" s="104"/>
      <c r="H491" s="48" t="s">
        <v>22</v>
      </c>
      <c r="I491" s="35">
        <v>0</v>
      </c>
      <c r="J491" s="78">
        <v>0</v>
      </c>
      <c r="K491" s="35">
        <v>0</v>
      </c>
      <c r="L491" s="9">
        <f t="shared" si="14"/>
        <v>0</v>
      </c>
      <c r="M491" s="9">
        <f t="shared" si="15"/>
        <v>0</v>
      </c>
    </row>
    <row r="492" spans="1:13">
      <c r="A492" s="116"/>
      <c r="B492" s="104"/>
      <c r="C492" s="104"/>
      <c r="D492" s="104"/>
      <c r="E492" s="104"/>
      <c r="F492" s="104"/>
      <c r="G492" s="104"/>
      <c r="H492" s="48" t="s">
        <v>4</v>
      </c>
      <c r="I492" s="35">
        <v>0.52581405699999995</v>
      </c>
      <c r="J492" s="78">
        <v>0.51001209300000006</v>
      </c>
      <c r="K492" s="35">
        <v>0.50987628600000001</v>
      </c>
      <c r="L492" s="9">
        <f t="shared" si="14"/>
        <v>0.51523414533333334</v>
      </c>
      <c r="M492" s="9">
        <f t="shared" si="15"/>
        <v>9.1627238876418951E-3</v>
      </c>
    </row>
    <row r="493" spans="1:13">
      <c r="A493" s="116"/>
      <c r="B493" s="104"/>
      <c r="C493" s="104"/>
      <c r="D493" s="104"/>
      <c r="E493" s="104"/>
      <c r="F493" s="104"/>
      <c r="G493" s="104"/>
      <c r="H493" s="48" t="s">
        <v>5</v>
      </c>
      <c r="I493" s="35">
        <v>0.11022406799999999</v>
      </c>
      <c r="J493" s="78">
        <v>4.4610506000000001E-2</v>
      </c>
      <c r="K493" s="35">
        <v>6.3035938999999999E-2</v>
      </c>
      <c r="L493" s="9">
        <f t="shared" si="14"/>
        <v>7.2623504333333325E-2</v>
      </c>
      <c r="M493" s="9">
        <f t="shared" si="15"/>
        <v>3.3841186981955346E-2</v>
      </c>
    </row>
    <row r="494" spans="1:13">
      <c r="A494" s="116"/>
      <c r="B494" s="104"/>
      <c r="C494" s="104"/>
      <c r="D494" s="104"/>
      <c r="E494" s="104"/>
      <c r="F494" s="104"/>
      <c r="G494" s="104"/>
      <c r="H494" s="48" t="s">
        <v>6</v>
      </c>
      <c r="I494" s="35">
        <v>8.8442268000000004E-2</v>
      </c>
      <c r="J494" s="78">
        <v>6.7959974000000006E-2</v>
      </c>
      <c r="K494" s="35">
        <v>8.3753598999999998E-2</v>
      </c>
      <c r="L494" s="9">
        <f t="shared" si="14"/>
        <v>8.0051947000000012E-2</v>
      </c>
      <c r="M494" s="9">
        <f t="shared" si="15"/>
        <v>1.0731158489298126E-2</v>
      </c>
    </row>
    <row r="495" spans="1:13">
      <c r="A495" s="116"/>
      <c r="B495" s="104"/>
      <c r="C495" s="104"/>
      <c r="D495" s="104"/>
      <c r="E495" s="104"/>
      <c r="F495" s="104"/>
      <c r="G495" s="104"/>
      <c r="H495" s="48" t="s">
        <v>7</v>
      </c>
      <c r="I495" s="35">
        <v>4.5931214999999997E-2</v>
      </c>
      <c r="J495" s="78">
        <v>4.5504983999999998E-2</v>
      </c>
      <c r="K495" s="35">
        <v>4.8274693E-2</v>
      </c>
      <c r="L495" s="9">
        <f t="shared" si="14"/>
        <v>4.6570297333333337E-2</v>
      </c>
      <c r="M495" s="9">
        <f t="shared" si="15"/>
        <v>1.4913556442895629E-3</v>
      </c>
    </row>
    <row r="496" spans="1:13">
      <c r="A496" s="116"/>
      <c r="B496" s="104"/>
      <c r="C496" s="104"/>
      <c r="D496" s="104"/>
      <c r="E496" s="104"/>
      <c r="F496" s="104"/>
      <c r="G496" s="104"/>
      <c r="H496" s="48" t="s">
        <v>8</v>
      </c>
      <c r="I496" s="35">
        <v>5.3150869999999996E-3</v>
      </c>
      <c r="J496" s="78">
        <v>1.2733359E-2</v>
      </c>
      <c r="K496" s="35">
        <v>1.5673693999999998E-2</v>
      </c>
      <c r="L496" s="9">
        <f t="shared" si="14"/>
        <v>1.1240713333333333E-2</v>
      </c>
      <c r="M496" s="9">
        <f t="shared" si="15"/>
        <v>5.3381811565154239E-3</v>
      </c>
    </row>
    <row r="497" spans="1:13">
      <c r="A497" s="116"/>
      <c r="B497" s="104"/>
      <c r="C497" s="104"/>
      <c r="D497" s="104"/>
      <c r="E497" s="104"/>
      <c r="F497" s="104"/>
      <c r="G497" s="104"/>
      <c r="H497" s="48" t="s">
        <v>9</v>
      </c>
      <c r="I497" s="35">
        <v>0.77622840199999998</v>
      </c>
      <c r="J497" s="78">
        <v>0.68129060799999996</v>
      </c>
      <c r="K497" s="35">
        <v>0.72108732600000003</v>
      </c>
      <c r="L497" s="9">
        <f t="shared" si="14"/>
        <v>0.72620211200000007</v>
      </c>
      <c r="M497" s="9">
        <f t="shared" si="15"/>
        <v>4.7675118869971965E-2</v>
      </c>
    </row>
    <row r="498" spans="1:13">
      <c r="A498" s="116"/>
      <c r="B498" s="104"/>
      <c r="C498" s="104"/>
      <c r="D498" s="104"/>
      <c r="E498" s="105"/>
      <c r="F498" s="105"/>
      <c r="G498" s="105"/>
      <c r="H498" s="48" t="s">
        <v>23</v>
      </c>
      <c r="I498" s="35">
        <v>2.2051445999999999E-2</v>
      </c>
      <c r="J498" s="78">
        <v>2.1057848000000001E-2</v>
      </c>
      <c r="K498" s="35">
        <v>2.6813710000000001E-2</v>
      </c>
      <c r="L498" s="9">
        <f t="shared" si="14"/>
        <v>2.3307668E-2</v>
      </c>
      <c r="M498" s="9">
        <f t="shared" si="15"/>
        <v>3.0766958129987442E-3</v>
      </c>
    </row>
    <row r="499" spans="1:13">
      <c r="A499" s="116"/>
      <c r="B499" s="104"/>
      <c r="C499" s="104"/>
      <c r="D499" s="104"/>
      <c r="E499" s="103">
        <f xml:space="preserve"> (A488*B488)/2</f>
        <v>4</v>
      </c>
      <c r="F499" s="103">
        <f>24/B488</f>
        <v>6</v>
      </c>
      <c r="G499" s="103" t="b">
        <v>0</v>
      </c>
      <c r="H499" s="48" t="s">
        <v>1</v>
      </c>
      <c r="I499" s="35">
        <v>0</v>
      </c>
      <c r="J499" s="35">
        <v>0</v>
      </c>
      <c r="K499" s="35">
        <v>0</v>
      </c>
      <c r="L499" s="9">
        <f t="shared" si="14"/>
        <v>0</v>
      </c>
      <c r="M499" s="9">
        <f t="shared" si="15"/>
        <v>0</v>
      </c>
    </row>
    <row r="500" spans="1:13">
      <c r="A500" s="116"/>
      <c r="B500" s="104"/>
      <c r="C500" s="104"/>
      <c r="D500" s="104"/>
      <c r="E500" s="104"/>
      <c r="F500" s="104"/>
      <c r="G500" s="104"/>
      <c r="H500" s="48" t="s">
        <v>2</v>
      </c>
      <c r="I500" s="35">
        <v>0</v>
      </c>
      <c r="J500" s="35">
        <v>0</v>
      </c>
      <c r="K500" s="35">
        <v>0</v>
      </c>
      <c r="L500" s="9">
        <f t="shared" si="14"/>
        <v>0</v>
      </c>
      <c r="M500" s="9">
        <f t="shared" si="15"/>
        <v>0</v>
      </c>
    </row>
    <row r="501" spans="1:13">
      <c r="A501" s="116"/>
      <c r="B501" s="104"/>
      <c r="C501" s="104"/>
      <c r="D501" s="104"/>
      <c r="E501" s="104"/>
      <c r="F501" s="104"/>
      <c r="G501" s="104"/>
      <c r="H501" s="48" t="s">
        <v>3</v>
      </c>
      <c r="I501" s="35">
        <v>0</v>
      </c>
      <c r="J501" s="35">
        <v>0</v>
      </c>
      <c r="K501" s="35">
        <v>0</v>
      </c>
      <c r="L501" s="9">
        <f t="shared" si="14"/>
        <v>0</v>
      </c>
      <c r="M501" s="9">
        <f t="shared" si="15"/>
        <v>0</v>
      </c>
    </row>
    <row r="502" spans="1:13">
      <c r="A502" s="116"/>
      <c r="B502" s="104"/>
      <c r="C502" s="104"/>
      <c r="D502" s="104"/>
      <c r="E502" s="104"/>
      <c r="F502" s="104"/>
      <c r="G502" s="104"/>
      <c r="H502" s="48" t="s">
        <v>22</v>
      </c>
      <c r="I502" s="35">
        <v>0</v>
      </c>
      <c r="J502" s="35">
        <v>0</v>
      </c>
      <c r="K502" s="35">
        <v>0</v>
      </c>
      <c r="L502" s="9">
        <f t="shared" si="14"/>
        <v>0</v>
      </c>
      <c r="M502" s="9">
        <f t="shared" si="15"/>
        <v>0</v>
      </c>
    </row>
    <row r="503" spans="1:13">
      <c r="A503" s="116"/>
      <c r="B503" s="104"/>
      <c r="C503" s="104"/>
      <c r="D503" s="104"/>
      <c r="E503" s="104"/>
      <c r="F503" s="104"/>
      <c r="G503" s="104"/>
      <c r="H503" s="48" t="s">
        <v>4</v>
      </c>
      <c r="I503" s="35">
        <v>0.49923691799999997</v>
      </c>
      <c r="J503" s="35">
        <v>0.51178390500000004</v>
      </c>
      <c r="K503" s="35">
        <v>0.50303340699999999</v>
      </c>
      <c r="L503" s="9">
        <f t="shared" si="14"/>
        <v>0.50468474333333335</v>
      </c>
      <c r="M503" s="9">
        <f t="shared" si="15"/>
        <v>6.4344311682450047E-3</v>
      </c>
    </row>
    <row r="504" spans="1:13">
      <c r="A504" s="116"/>
      <c r="B504" s="104"/>
      <c r="C504" s="104"/>
      <c r="D504" s="104"/>
      <c r="E504" s="104"/>
      <c r="F504" s="104"/>
      <c r="G504" s="104"/>
      <c r="H504" s="48" t="s">
        <v>5</v>
      </c>
      <c r="I504" s="35">
        <v>4.7093206999999998E-2</v>
      </c>
      <c r="J504" s="35">
        <v>3.3550325999999998E-2</v>
      </c>
      <c r="K504" s="35">
        <v>5.9052920000000002E-2</v>
      </c>
      <c r="L504" s="9">
        <f t="shared" si="14"/>
        <v>4.656548433333333E-2</v>
      </c>
      <c r="M504" s="9">
        <f t="shared" si="15"/>
        <v>1.2759484456352242E-2</v>
      </c>
    </row>
    <row r="505" spans="1:13">
      <c r="A505" s="116"/>
      <c r="B505" s="104"/>
      <c r="C505" s="104"/>
      <c r="D505" s="104"/>
      <c r="E505" s="104"/>
      <c r="F505" s="104"/>
      <c r="G505" s="104"/>
      <c r="H505" s="48" t="s">
        <v>6</v>
      </c>
      <c r="I505" s="35">
        <v>6.5311338999999996E-2</v>
      </c>
      <c r="J505" s="35">
        <v>9.1429417999999998E-2</v>
      </c>
      <c r="K505" s="35">
        <v>6.8727584999999994E-2</v>
      </c>
      <c r="L505" s="9">
        <f t="shared" si="14"/>
        <v>7.5156113999999996E-2</v>
      </c>
      <c r="M505" s="9">
        <f t="shared" si="15"/>
        <v>1.419623194690907E-2</v>
      </c>
    </row>
    <row r="506" spans="1:13">
      <c r="A506" s="116"/>
      <c r="B506" s="104"/>
      <c r="C506" s="104"/>
      <c r="D506" s="104"/>
      <c r="E506" s="104"/>
      <c r="F506" s="104"/>
      <c r="G506" s="104"/>
      <c r="H506" s="48" t="s">
        <v>7</v>
      </c>
      <c r="I506" s="35">
        <v>5.2510381000000002E-2</v>
      </c>
      <c r="J506" s="35">
        <v>6.0899426999999999E-2</v>
      </c>
      <c r="K506" s="35">
        <v>5.4062580999999998E-2</v>
      </c>
      <c r="L506" s="9">
        <f t="shared" si="14"/>
        <v>5.5824129666666666E-2</v>
      </c>
      <c r="M506" s="9">
        <f t="shared" si="15"/>
        <v>4.4633298641603139E-3</v>
      </c>
    </row>
    <row r="507" spans="1:13">
      <c r="A507" s="116"/>
      <c r="B507" s="104"/>
      <c r="C507" s="104"/>
      <c r="D507" s="104"/>
      <c r="E507" s="104"/>
      <c r="F507" s="104"/>
      <c r="G507" s="104"/>
      <c r="H507" s="48" t="s">
        <v>8</v>
      </c>
      <c r="I507" s="35">
        <v>6.6808759999999997E-3</v>
      </c>
      <c r="J507" s="35">
        <v>5.0221040000000003E-3</v>
      </c>
      <c r="K507" s="35">
        <v>1.1842592000000001E-2</v>
      </c>
      <c r="L507" s="9">
        <f t="shared" si="14"/>
        <v>7.8485240000000008E-3</v>
      </c>
      <c r="M507" s="9">
        <f t="shared" si="15"/>
        <v>3.5570093517538009E-3</v>
      </c>
    </row>
    <row r="508" spans="1:13">
      <c r="A508" s="116"/>
      <c r="B508" s="104"/>
      <c r="C508" s="104"/>
      <c r="D508" s="104"/>
      <c r="E508" s="104"/>
      <c r="F508" s="104"/>
      <c r="G508" s="104"/>
      <c r="H508" s="48" t="s">
        <v>9</v>
      </c>
      <c r="I508" s="35">
        <v>0.67140251100000004</v>
      </c>
      <c r="J508" s="35">
        <v>0.70332214599999998</v>
      </c>
      <c r="K508" s="35">
        <v>0.69729704999999997</v>
      </c>
      <c r="L508" s="9">
        <f t="shared" si="14"/>
        <v>0.69067390233333337</v>
      </c>
      <c r="M508" s="9">
        <f t="shared" si="15"/>
        <v>1.6959225760457323E-2</v>
      </c>
    </row>
    <row r="509" spans="1:13">
      <c r="A509" s="117"/>
      <c r="B509" s="105"/>
      <c r="C509" s="104"/>
      <c r="D509" s="105"/>
      <c r="E509" s="105"/>
      <c r="F509" s="105"/>
      <c r="G509" s="105"/>
      <c r="H509" s="48" t="s">
        <v>23</v>
      </c>
      <c r="I509" s="35">
        <v>2.1930525999999999E-2</v>
      </c>
      <c r="J509" s="35">
        <v>2.1587855999999999E-2</v>
      </c>
      <c r="K509" s="35">
        <v>2.8193559999999999E-2</v>
      </c>
      <c r="L509" s="9">
        <f t="shared" si="14"/>
        <v>2.3903980666666668E-2</v>
      </c>
      <c r="M509" s="9">
        <f t="shared" si="15"/>
        <v>3.7188336645977236E-3</v>
      </c>
    </row>
    <row r="510" spans="1:13">
      <c r="A510" s="115">
        <v>2</v>
      </c>
      <c r="B510" s="103">
        <v>4</v>
      </c>
      <c r="C510" s="104"/>
      <c r="D510" s="103" t="s">
        <v>12</v>
      </c>
      <c r="E510" s="103" t="s">
        <v>13</v>
      </c>
      <c r="F510" s="103">
        <f>24/B510</f>
        <v>6</v>
      </c>
      <c r="G510" s="103" t="s">
        <v>13</v>
      </c>
      <c r="H510" s="49" t="s">
        <v>4</v>
      </c>
      <c r="I510" s="35">
        <v>0.157173225</v>
      </c>
      <c r="J510" s="78">
        <v>0.194222221</v>
      </c>
      <c r="K510" s="35">
        <v>0.14265856900000001</v>
      </c>
      <c r="L510" s="9">
        <f t="shared" si="14"/>
        <v>0.16468467166666667</v>
      </c>
      <c r="M510" s="9">
        <f t="shared" si="15"/>
        <v>2.6589827475256539E-2</v>
      </c>
    </row>
    <row r="511" spans="1:13">
      <c r="A511" s="116"/>
      <c r="B511" s="104"/>
      <c r="C511" s="104"/>
      <c r="D511" s="104"/>
      <c r="E511" s="104"/>
      <c r="F511" s="104"/>
      <c r="G511" s="104"/>
      <c r="H511" s="49" t="s">
        <v>5</v>
      </c>
      <c r="I511" s="35">
        <v>1.0281088000000001E-2</v>
      </c>
      <c r="J511" s="78">
        <v>2.2373766999999999E-2</v>
      </c>
      <c r="K511" s="35">
        <v>1.53225E-4</v>
      </c>
      <c r="L511" s="9">
        <f t="shared" si="14"/>
        <v>1.0936026666666666E-2</v>
      </c>
      <c r="M511" s="9">
        <f t="shared" si="15"/>
        <v>1.1124739555884552E-2</v>
      </c>
    </row>
    <row r="512" spans="1:13">
      <c r="A512" s="116"/>
      <c r="B512" s="104"/>
      <c r="C512" s="104"/>
      <c r="D512" s="104"/>
      <c r="E512" s="104"/>
      <c r="F512" s="104"/>
      <c r="G512" s="104"/>
      <c r="H512" s="49" t="s">
        <v>6</v>
      </c>
      <c r="I512" s="35">
        <v>0.21044244300000001</v>
      </c>
      <c r="J512" s="78">
        <v>0.13135069899999999</v>
      </c>
      <c r="K512" s="35">
        <v>6.7131212999999995E-2</v>
      </c>
      <c r="L512" s="9">
        <f t="shared" si="14"/>
        <v>0.13630811833333334</v>
      </c>
      <c r="M512" s="9">
        <f t="shared" si="15"/>
        <v>7.1784114996725448E-2</v>
      </c>
    </row>
    <row r="513" spans="1:13">
      <c r="A513" s="116"/>
      <c r="B513" s="104"/>
      <c r="C513" s="104"/>
      <c r="D513" s="104"/>
      <c r="E513" s="104"/>
      <c r="F513" s="104"/>
      <c r="G513" s="104"/>
      <c r="H513" s="49" t="s">
        <v>7</v>
      </c>
      <c r="I513" s="35">
        <v>0.15569670799999999</v>
      </c>
      <c r="J513" s="78">
        <v>0.16210259299999999</v>
      </c>
      <c r="K513" s="35">
        <v>0.13895070500000001</v>
      </c>
      <c r="L513" s="9">
        <f t="shared" si="14"/>
        <v>0.152250002</v>
      </c>
      <c r="M513" s="9">
        <f t="shared" si="15"/>
        <v>1.1954593936180466E-2</v>
      </c>
    </row>
    <row r="514" spans="1:13">
      <c r="A514" s="116"/>
      <c r="B514" s="104"/>
      <c r="C514" s="104"/>
      <c r="D514" s="104"/>
      <c r="E514" s="104"/>
      <c r="F514" s="104"/>
      <c r="G514" s="104"/>
      <c r="H514" s="48" t="s">
        <v>9</v>
      </c>
      <c r="I514" s="35">
        <v>0.58577729899999997</v>
      </c>
      <c r="J514" s="78">
        <v>0.68819879299999998</v>
      </c>
      <c r="K514" s="35">
        <v>0.38726212300000001</v>
      </c>
      <c r="L514" s="9">
        <f t="shared" si="14"/>
        <v>0.55374607166666656</v>
      </c>
      <c r="M514" s="9">
        <f t="shared" si="15"/>
        <v>0.15300398518023006</v>
      </c>
    </row>
    <row r="515" spans="1:13">
      <c r="A515" s="116"/>
      <c r="B515" s="104"/>
      <c r="C515" s="104"/>
      <c r="D515" s="105"/>
      <c r="E515" s="105"/>
      <c r="F515" s="105"/>
      <c r="G515" s="105"/>
      <c r="H515" s="48" t="s">
        <v>23</v>
      </c>
      <c r="I515" s="35">
        <v>2.6623032000000001E-2</v>
      </c>
      <c r="J515" s="78">
        <v>2.1539930999999998E-2</v>
      </c>
      <c r="K515" s="35">
        <v>2.0442049E-2</v>
      </c>
      <c r="L515" s="9">
        <f t="shared" si="14"/>
        <v>2.2868337333333336E-2</v>
      </c>
      <c r="M515" s="9">
        <f t="shared" si="15"/>
        <v>3.2976711860648478E-3</v>
      </c>
    </row>
    <row r="516" spans="1:13">
      <c r="A516" s="116"/>
      <c r="B516" s="104"/>
      <c r="C516" s="104"/>
      <c r="D516" s="103" t="s">
        <v>14</v>
      </c>
      <c r="E516" s="103" t="s">
        <v>13</v>
      </c>
      <c r="F516" s="103">
        <f>24/B510</f>
        <v>6</v>
      </c>
      <c r="G516" s="103" t="s">
        <v>13</v>
      </c>
      <c r="H516" s="49" t="s">
        <v>4</v>
      </c>
      <c r="I516" s="35">
        <v>0.20631727499999999</v>
      </c>
      <c r="J516" s="78">
        <v>0.13187011500000001</v>
      </c>
      <c r="K516" s="35">
        <v>0.185908559</v>
      </c>
      <c r="L516" s="9">
        <f t="shared" si="14"/>
        <v>0.17469864966666668</v>
      </c>
      <c r="M516" s="9">
        <f t="shared" si="15"/>
        <v>3.8468707522641858E-2</v>
      </c>
    </row>
    <row r="517" spans="1:13">
      <c r="A517" s="116"/>
      <c r="B517" s="104"/>
      <c r="C517" s="104"/>
      <c r="D517" s="104"/>
      <c r="E517" s="104"/>
      <c r="F517" s="104"/>
      <c r="G517" s="104"/>
      <c r="H517" s="49" t="s">
        <v>5</v>
      </c>
      <c r="I517" s="35">
        <v>3.4508354999999998E-2</v>
      </c>
      <c r="J517" s="78">
        <v>2.6277009E-2</v>
      </c>
      <c r="K517" s="35">
        <v>2.6167544000000001E-2</v>
      </c>
      <c r="L517" s="9">
        <f t="shared" si="14"/>
        <v>2.8984302666666666E-2</v>
      </c>
      <c r="M517" s="9">
        <f t="shared" si="15"/>
        <v>4.7842827343929327E-3</v>
      </c>
    </row>
    <row r="518" spans="1:13">
      <c r="A518" s="116"/>
      <c r="B518" s="104"/>
      <c r="C518" s="104"/>
      <c r="D518" s="104"/>
      <c r="E518" s="104"/>
      <c r="F518" s="104"/>
      <c r="G518" s="104"/>
      <c r="H518" s="49" t="s">
        <v>6</v>
      </c>
      <c r="I518" s="35">
        <v>6.7298031999999994E-2</v>
      </c>
      <c r="J518" s="78">
        <v>8.6240392999999999E-2</v>
      </c>
      <c r="K518" s="35">
        <v>7.1895556999999999E-2</v>
      </c>
      <c r="L518" s="9">
        <f t="shared" si="14"/>
        <v>7.5144660666666654E-2</v>
      </c>
      <c r="M518" s="9">
        <f t="shared" si="15"/>
        <v>9.8803221628214945E-3</v>
      </c>
    </row>
    <row r="519" spans="1:13">
      <c r="A519" s="116"/>
      <c r="B519" s="104"/>
      <c r="C519" s="104"/>
      <c r="D519" s="104"/>
      <c r="E519" s="104"/>
      <c r="F519" s="104"/>
      <c r="G519" s="104"/>
      <c r="H519" s="49" t="s">
        <v>7</v>
      </c>
      <c r="I519" s="35">
        <v>4.4410757000000002E-2</v>
      </c>
      <c r="J519" s="78">
        <v>4.6457033000000002E-2</v>
      </c>
      <c r="K519" s="35">
        <v>4.5925564000000002E-2</v>
      </c>
      <c r="L519" s="9">
        <f t="shared" si="14"/>
        <v>4.5597784666666669E-2</v>
      </c>
      <c r="M519" s="9">
        <f t="shared" si="15"/>
        <v>1.0617866243103334E-3</v>
      </c>
    </row>
    <row r="520" spans="1:13">
      <c r="A520" s="116"/>
      <c r="B520" s="104"/>
      <c r="C520" s="104"/>
      <c r="D520" s="104"/>
      <c r="E520" s="104"/>
      <c r="F520" s="104"/>
      <c r="G520" s="104"/>
      <c r="H520" s="49" t="s">
        <v>8</v>
      </c>
      <c r="I520" s="35">
        <v>1.4735359E-2</v>
      </c>
      <c r="J520" s="78">
        <v>1.7112951000000001E-2</v>
      </c>
      <c r="K520" s="35">
        <v>1.1712752E-2</v>
      </c>
      <c r="L520" s="9">
        <f t="shared" si="14"/>
        <v>1.4520354000000001E-2</v>
      </c>
      <c r="M520" s="9">
        <f t="shared" si="15"/>
        <v>2.7065120861394657E-3</v>
      </c>
    </row>
    <row r="521" spans="1:13">
      <c r="A521" s="116"/>
      <c r="B521" s="104"/>
      <c r="C521" s="104"/>
      <c r="D521" s="104"/>
      <c r="E521" s="104"/>
      <c r="F521" s="104"/>
      <c r="G521" s="104"/>
      <c r="H521" s="49" t="s">
        <v>9</v>
      </c>
      <c r="I521" s="35">
        <v>0.59523894499999996</v>
      </c>
      <c r="J521" s="78">
        <v>0.31220426099999998</v>
      </c>
      <c r="K521" s="35">
        <v>0.40314255999999998</v>
      </c>
      <c r="L521" s="9">
        <f t="shared" si="14"/>
        <v>0.43686192200000001</v>
      </c>
      <c r="M521" s="9">
        <f t="shared" si="15"/>
        <v>0.14449880489820746</v>
      </c>
    </row>
    <row r="522" spans="1:13">
      <c r="A522" s="117"/>
      <c r="B522" s="105"/>
      <c r="C522" s="105"/>
      <c r="D522" s="105"/>
      <c r="E522" s="105"/>
      <c r="F522" s="105"/>
      <c r="G522" s="105"/>
      <c r="H522" s="48" t="s">
        <v>23</v>
      </c>
      <c r="I522" s="35">
        <v>2.1387518000000001E-2</v>
      </c>
      <c r="J522" s="78">
        <v>2.8301739999999999E-2</v>
      </c>
      <c r="K522" s="35">
        <v>2.8293563000000001E-2</v>
      </c>
      <c r="L522" s="9">
        <f t="shared" si="14"/>
        <v>2.5994273666666668E-2</v>
      </c>
      <c r="M522" s="9">
        <f t="shared" si="15"/>
        <v>3.9895695313036375E-3</v>
      </c>
    </row>
    <row r="523" spans="1:13">
      <c r="A523" s="115">
        <v>2</v>
      </c>
      <c r="B523" s="103">
        <v>4</v>
      </c>
      <c r="C523" s="103" t="s">
        <v>17</v>
      </c>
      <c r="D523" s="103" t="s">
        <v>11</v>
      </c>
      <c r="E523" s="103">
        <f xml:space="preserve"> A523 * B523</f>
        <v>8</v>
      </c>
      <c r="F523" s="103">
        <f>24/B523</f>
        <v>6</v>
      </c>
      <c r="G523" s="103" t="b">
        <v>1</v>
      </c>
      <c r="H523" s="48" t="s">
        <v>1</v>
      </c>
      <c r="I523" s="35">
        <v>2.2178435E-2</v>
      </c>
      <c r="J523" s="78">
        <v>2.2308802999999999E-2</v>
      </c>
      <c r="K523" s="35">
        <v>2.2365137E-2</v>
      </c>
      <c r="L523" s="9">
        <f t="shared" ref="L523:L586" si="16">AVERAGE(I523:K523)</f>
        <v>2.2284124999999998E-2</v>
      </c>
      <c r="M523" s="9">
        <f t="shared" ref="M523:M586" si="17">STDEV(I523:K523)</f>
        <v>9.576618382289231E-5</v>
      </c>
    </row>
    <row r="524" spans="1:13">
      <c r="A524" s="116"/>
      <c r="B524" s="104"/>
      <c r="C524" s="104"/>
      <c r="D524" s="104"/>
      <c r="E524" s="104"/>
      <c r="F524" s="104"/>
      <c r="G524" s="104"/>
      <c r="H524" s="48" t="s">
        <v>2</v>
      </c>
      <c r="I524" s="35">
        <v>4.8457855000000001E-2</v>
      </c>
      <c r="J524" s="78">
        <v>4.8523340999999998E-2</v>
      </c>
      <c r="K524" s="35">
        <v>5.1243052999999997E-2</v>
      </c>
      <c r="L524" s="9">
        <f t="shared" si="16"/>
        <v>4.9408082999999992E-2</v>
      </c>
      <c r="M524" s="9">
        <f t="shared" si="17"/>
        <v>1.5894679234649547E-3</v>
      </c>
    </row>
    <row r="525" spans="1:13">
      <c r="A525" s="116"/>
      <c r="B525" s="104"/>
      <c r="C525" s="104"/>
      <c r="D525" s="104"/>
      <c r="E525" s="104"/>
      <c r="F525" s="104"/>
      <c r="G525" s="104"/>
      <c r="H525" s="48" t="s">
        <v>3</v>
      </c>
      <c r="I525" s="35">
        <v>0</v>
      </c>
      <c r="J525" s="78">
        <v>0</v>
      </c>
      <c r="K525" s="35">
        <v>0</v>
      </c>
      <c r="L525" s="9">
        <f t="shared" si="16"/>
        <v>0</v>
      </c>
      <c r="M525" s="9">
        <f t="shared" si="17"/>
        <v>0</v>
      </c>
    </row>
    <row r="526" spans="1:13">
      <c r="A526" s="116"/>
      <c r="B526" s="104"/>
      <c r="C526" s="104"/>
      <c r="D526" s="104"/>
      <c r="E526" s="104"/>
      <c r="F526" s="104"/>
      <c r="G526" s="104"/>
      <c r="H526" s="48" t="s">
        <v>22</v>
      </c>
      <c r="I526" s="35">
        <v>0.94360361000000004</v>
      </c>
      <c r="J526" s="78">
        <v>0.95007167199999998</v>
      </c>
      <c r="K526" s="35">
        <v>0.95142357799999999</v>
      </c>
      <c r="L526" s="9">
        <f t="shared" si="16"/>
        <v>0.94836628666666678</v>
      </c>
      <c r="M526" s="9">
        <f t="shared" si="17"/>
        <v>4.1796207042765366E-3</v>
      </c>
    </row>
    <row r="527" spans="1:13">
      <c r="A527" s="116"/>
      <c r="B527" s="104"/>
      <c r="C527" s="104"/>
      <c r="D527" s="104"/>
      <c r="E527" s="104"/>
      <c r="F527" s="104"/>
      <c r="G527" s="104"/>
      <c r="H527" s="48" t="s">
        <v>4</v>
      </c>
      <c r="I527" s="35">
        <v>1.413707509</v>
      </c>
      <c r="J527" s="78">
        <v>1.420844918</v>
      </c>
      <c r="K527" s="35">
        <v>1.432923918</v>
      </c>
      <c r="L527" s="9">
        <f t="shared" si="16"/>
        <v>1.4224921150000001</v>
      </c>
      <c r="M527" s="9">
        <f t="shared" si="17"/>
        <v>9.7135234174539793E-3</v>
      </c>
    </row>
    <row r="528" spans="1:13">
      <c r="A528" s="116"/>
      <c r="B528" s="104"/>
      <c r="C528" s="104"/>
      <c r="D528" s="104"/>
      <c r="E528" s="104"/>
      <c r="F528" s="104"/>
      <c r="G528" s="104"/>
      <c r="H528" s="48" t="s">
        <v>5</v>
      </c>
      <c r="I528" s="35">
        <v>6.4245847999999994E-2</v>
      </c>
      <c r="J528" s="78">
        <v>9.1278604999999999E-2</v>
      </c>
      <c r="K528" s="35">
        <v>0.104204746</v>
      </c>
      <c r="L528" s="9">
        <f t="shared" si="16"/>
        <v>8.6576399666666679E-2</v>
      </c>
      <c r="M528" s="9">
        <f t="shared" si="17"/>
        <v>2.0390228875400609E-2</v>
      </c>
    </row>
    <row r="529" spans="1:13">
      <c r="A529" s="116"/>
      <c r="B529" s="104"/>
      <c r="C529" s="104"/>
      <c r="D529" s="104"/>
      <c r="E529" s="104"/>
      <c r="F529" s="104"/>
      <c r="G529" s="104"/>
      <c r="H529" s="48" t="s">
        <v>6</v>
      </c>
      <c r="I529" s="35">
        <v>0.120660881</v>
      </c>
      <c r="J529" s="78">
        <v>0.12532510899999999</v>
      </c>
      <c r="K529" s="35">
        <v>0.11316762800000001</v>
      </c>
      <c r="L529" s="9">
        <f t="shared" si="16"/>
        <v>0.11971787266666667</v>
      </c>
      <c r="M529" s="9">
        <f t="shared" si="17"/>
        <v>6.1333542702091031E-3</v>
      </c>
    </row>
    <row r="530" spans="1:13">
      <c r="A530" s="116"/>
      <c r="B530" s="104"/>
      <c r="C530" s="104"/>
      <c r="D530" s="104"/>
      <c r="E530" s="104"/>
      <c r="F530" s="104"/>
      <c r="G530" s="104"/>
      <c r="H530" s="48" t="s">
        <v>7</v>
      </c>
      <c r="I530" s="35">
        <v>8.7761158000000006E-2</v>
      </c>
      <c r="J530" s="78">
        <v>0.151149272</v>
      </c>
      <c r="K530" s="35">
        <v>8.5209747000000002E-2</v>
      </c>
      <c r="L530" s="9">
        <f t="shared" si="16"/>
        <v>0.10804005900000001</v>
      </c>
      <c r="M530" s="9">
        <f t="shared" si="17"/>
        <v>3.735546290212792E-2</v>
      </c>
    </row>
    <row r="531" spans="1:13">
      <c r="A531" s="116"/>
      <c r="B531" s="104"/>
      <c r="C531" s="104"/>
      <c r="D531" s="104"/>
      <c r="E531" s="104"/>
      <c r="F531" s="104"/>
      <c r="G531" s="104"/>
      <c r="H531" s="48" t="s">
        <v>8</v>
      </c>
      <c r="I531" s="35">
        <v>8.3232510000000003E-3</v>
      </c>
      <c r="J531" s="78">
        <v>7.9604487000000002E-2</v>
      </c>
      <c r="K531" s="35">
        <v>1.8256727E-2</v>
      </c>
      <c r="L531" s="9">
        <f t="shared" si="16"/>
        <v>3.5394821666666666E-2</v>
      </c>
      <c r="M531" s="9">
        <f t="shared" si="17"/>
        <v>3.8607504037746931E-2</v>
      </c>
    </row>
    <row r="532" spans="1:13">
      <c r="A532" s="116"/>
      <c r="B532" s="104"/>
      <c r="C532" s="104"/>
      <c r="D532" s="104"/>
      <c r="E532" s="104"/>
      <c r="F532" s="104"/>
      <c r="G532" s="104"/>
      <c r="H532" s="48" t="s">
        <v>9</v>
      </c>
      <c r="I532" s="35">
        <v>1.6954286519999999</v>
      </c>
      <c r="J532" s="78">
        <v>1.8688828</v>
      </c>
      <c r="K532" s="35">
        <v>1.7544233890000001</v>
      </c>
      <c r="L532" s="9">
        <f t="shared" si="16"/>
        <v>1.7729116136666667</v>
      </c>
      <c r="M532" s="9">
        <f t="shared" si="17"/>
        <v>8.8192665245446195E-2</v>
      </c>
    </row>
    <row r="533" spans="1:13">
      <c r="A533" s="116"/>
      <c r="B533" s="104"/>
      <c r="C533" s="104"/>
      <c r="D533" s="104"/>
      <c r="E533" s="105"/>
      <c r="F533" s="105"/>
      <c r="G533" s="105"/>
      <c r="H533" s="48" t="s">
        <v>23</v>
      </c>
      <c r="I533" s="35">
        <v>5.6273242000000001E-2</v>
      </c>
      <c r="J533" s="78">
        <v>5.8545926999999998E-2</v>
      </c>
      <c r="K533" s="9">
        <v>4.8150748E-2</v>
      </c>
      <c r="L533" s="9">
        <f t="shared" si="16"/>
        <v>5.4323305666666662E-2</v>
      </c>
      <c r="M533" s="9">
        <f t="shared" si="17"/>
        <v>5.4650366319495356E-3</v>
      </c>
    </row>
    <row r="534" spans="1:13">
      <c r="A534" s="116"/>
      <c r="B534" s="104"/>
      <c r="C534" s="104"/>
      <c r="D534" s="104"/>
      <c r="E534" s="103">
        <f xml:space="preserve"> (A523*B523)/2</f>
        <v>4</v>
      </c>
      <c r="F534" s="103">
        <f>24/B523</f>
        <v>6</v>
      </c>
      <c r="G534" s="103" t="b">
        <v>1</v>
      </c>
      <c r="H534" s="48" t="s">
        <v>1</v>
      </c>
      <c r="I534" s="35">
        <v>2.2235208999999999E-2</v>
      </c>
      <c r="J534" s="35">
        <v>2.2267750999999999E-2</v>
      </c>
      <c r="K534" s="35">
        <v>2.2199534999999999E-2</v>
      </c>
      <c r="L534" s="9">
        <f t="shared" si="16"/>
        <v>2.2234165E-2</v>
      </c>
      <c r="M534" s="9">
        <f t="shared" si="17"/>
        <v>3.4119981184050793E-5</v>
      </c>
    </row>
    <row r="535" spans="1:13">
      <c r="A535" s="116"/>
      <c r="B535" s="104"/>
      <c r="C535" s="104"/>
      <c r="D535" s="104"/>
      <c r="E535" s="104"/>
      <c r="F535" s="104"/>
      <c r="G535" s="104"/>
      <c r="H535" s="48" t="s">
        <v>2</v>
      </c>
      <c r="I535" s="35">
        <v>4.8095570999999997E-2</v>
      </c>
      <c r="J535" s="35">
        <v>4.8360224E-2</v>
      </c>
      <c r="K535" s="35">
        <v>4.8290495000000003E-2</v>
      </c>
      <c r="L535" s="9">
        <f t="shared" si="16"/>
        <v>4.8248763333333333E-2</v>
      </c>
      <c r="M535" s="9">
        <f t="shared" si="17"/>
        <v>1.3717307171720689E-4</v>
      </c>
    </row>
    <row r="536" spans="1:13">
      <c r="A536" s="116"/>
      <c r="B536" s="104"/>
      <c r="C536" s="104"/>
      <c r="D536" s="104"/>
      <c r="E536" s="104"/>
      <c r="F536" s="104"/>
      <c r="G536" s="104"/>
      <c r="H536" s="48" t="s">
        <v>3</v>
      </c>
      <c r="I536" s="35">
        <v>0</v>
      </c>
      <c r="J536" s="35">
        <v>0</v>
      </c>
      <c r="K536" s="35">
        <v>0</v>
      </c>
      <c r="L536" s="9">
        <f t="shared" si="16"/>
        <v>0</v>
      </c>
      <c r="M536" s="9">
        <f t="shared" si="17"/>
        <v>0</v>
      </c>
    </row>
    <row r="537" spans="1:13">
      <c r="A537" s="116"/>
      <c r="B537" s="104"/>
      <c r="C537" s="104"/>
      <c r="D537" s="104"/>
      <c r="E537" s="104"/>
      <c r="F537" s="104"/>
      <c r="G537" s="104"/>
      <c r="H537" s="48" t="s">
        <v>22</v>
      </c>
      <c r="I537" s="35">
        <v>0.94842341399999996</v>
      </c>
      <c r="J537" s="35">
        <v>0.936120803</v>
      </c>
      <c r="K537" s="35">
        <v>0.93045435399999998</v>
      </c>
      <c r="L537" s="9">
        <f t="shared" si="16"/>
        <v>0.93833285699999991</v>
      </c>
      <c r="M537" s="9">
        <f t="shared" si="17"/>
        <v>9.1864936997249815E-3</v>
      </c>
    </row>
    <row r="538" spans="1:13">
      <c r="A538" s="116"/>
      <c r="B538" s="104"/>
      <c r="C538" s="104"/>
      <c r="D538" s="104"/>
      <c r="E538" s="104"/>
      <c r="F538" s="104"/>
      <c r="G538" s="104"/>
      <c r="H538" s="48" t="s">
        <v>4</v>
      </c>
      <c r="I538" s="35">
        <v>1.418343511</v>
      </c>
      <c r="J538" s="35">
        <v>1.4192389219999999</v>
      </c>
      <c r="K538" s="35">
        <v>1.3944679870000001</v>
      </c>
      <c r="L538" s="9">
        <f t="shared" si="16"/>
        <v>1.4106834733333333</v>
      </c>
      <c r="M538" s="9">
        <f t="shared" si="17"/>
        <v>1.4050157934508006E-2</v>
      </c>
    </row>
    <row r="539" spans="1:13">
      <c r="A539" s="116"/>
      <c r="B539" s="104"/>
      <c r="C539" s="104"/>
      <c r="D539" s="104"/>
      <c r="E539" s="104"/>
      <c r="F539" s="104"/>
      <c r="G539" s="104"/>
      <c r="H539" s="48" t="s">
        <v>5</v>
      </c>
      <c r="I539" s="35">
        <v>6.1736969000000003E-2</v>
      </c>
      <c r="J539" s="35">
        <v>5.3925106E-2</v>
      </c>
      <c r="K539" s="35">
        <v>0.103385003</v>
      </c>
      <c r="L539" s="9">
        <f t="shared" si="16"/>
        <v>7.3015692666666673E-2</v>
      </c>
      <c r="M539" s="9">
        <f t="shared" si="17"/>
        <v>2.6589049597050704E-2</v>
      </c>
    </row>
    <row r="540" spans="1:13">
      <c r="A540" s="116"/>
      <c r="B540" s="104"/>
      <c r="C540" s="104"/>
      <c r="D540" s="104"/>
      <c r="E540" s="104"/>
      <c r="F540" s="104"/>
      <c r="G540" s="104"/>
      <c r="H540" s="48" t="s">
        <v>6</v>
      </c>
      <c r="I540" s="35">
        <v>0.17799991400000001</v>
      </c>
      <c r="J540" s="35">
        <v>0.104322994</v>
      </c>
      <c r="K540" s="35">
        <v>0.16146060300000001</v>
      </c>
      <c r="L540" s="9">
        <f t="shared" si="16"/>
        <v>0.14792783700000001</v>
      </c>
      <c r="M540" s="9">
        <f t="shared" si="17"/>
        <v>3.8657779965741268E-2</v>
      </c>
    </row>
    <row r="541" spans="1:13">
      <c r="A541" s="116"/>
      <c r="B541" s="104"/>
      <c r="C541" s="104"/>
      <c r="D541" s="104"/>
      <c r="E541" s="104"/>
      <c r="F541" s="104"/>
      <c r="G541" s="104"/>
      <c r="H541" s="48" t="s">
        <v>7</v>
      </c>
      <c r="I541" s="35">
        <v>0.123309285</v>
      </c>
      <c r="J541" s="35">
        <v>0.11896744099999999</v>
      </c>
      <c r="K541" s="35">
        <v>0.120219073</v>
      </c>
      <c r="L541" s="9">
        <f t="shared" si="16"/>
        <v>0.120831933</v>
      </c>
      <c r="M541" s="9">
        <f t="shared" si="17"/>
        <v>2.2348602562093285E-3</v>
      </c>
    </row>
    <row r="542" spans="1:13">
      <c r="A542" s="116"/>
      <c r="B542" s="104"/>
      <c r="C542" s="104"/>
      <c r="D542" s="104"/>
      <c r="E542" s="104"/>
      <c r="F542" s="104"/>
      <c r="G542" s="104"/>
      <c r="H542" s="48" t="s">
        <v>8</v>
      </c>
      <c r="I542" s="35">
        <v>2.8479572000000002E-2</v>
      </c>
      <c r="J542" s="35">
        <v>1.4071541999999999E-2</v>
      </c>
      <c r="K542" s="35">
        <v>4.8842681999999998E-2</v>
      </c>
      <c r="L542" s="9">
        <f t="shared" si="16"/>
        <v>3.0464598666666665E-2</v>
      </c>
      <c r="M542" s="9">
        <f t="shared" si="17"/>
        <v>1.7470354672285089E-2</v>
      </c>
    </row>
    <row r="543" spans="1:13">
      <c r="A543" s="116"/>
      <c r="B543" s="104"/>
      <c r="C543" s="104"/>
      <c r="D543" s="104"/>
      <c r="E543" s="104"/>
      <c r="F543" s="104"/>
      <c r="G543" s="104"/>
      <c r="H543" s="48" t="s">
        <v>9</v>
      </c>
      <c r="I543" s="35">
        <v>1.810704197</v>
      </c>
      <c r="J543" s="35">
        <v>1.7114200580000001</v>
      </c>
      <c r="K543" s="35">
        <v>1.829231593</v>
      </c>
      <c r="L543" s="9">
        <f t="shared" si="16"/>
        <v>1.7837852826666667</v>
      </c>
      <c r="M543" s="9">
        <f t="shared" si="17"/>
        <v>6.3351088439174086E-2</v>
      </c>
    </row>
    <row r="544" spans="1:13">
      <c r="A544" s="117"/>
      <c r="B544" s="105"/>
      <c r="C544" s="104"/>
      <c r="D544" s="104"/>
      <c r="E544" s="105"/>
      <c r="F544" s="105"/>
      <c r="G544" s="105"/>
      <c r="H544" s="48" t="s">
        <v>23</v>
      </c>
      <c r="I544" s="35">
        <v>4.9170017000000003E-2</v>
      </c>
      <c r="J544" s="35">
        <v>5.2000853999999999E-2</v>
      </c>
      <c r="K544" s="35">
        <v>5.2152034999999999E-2</v>
      </c>
      <c r="L544" s="9">
        <f t="shared" si="16"/>
        <v>5.1107635333333325E-2</v>
      </c>
      <c r="M544" s="9">
        <f t="shared" si="17"/>
        <v>1.6797284089823347E-3</v>
      </c>
    </row>
    <row r="545" spans="1:13">
      <c r="A545" s="115">
        <v>2</v>
      </c>
      <c r="B545" s="103">
        <v>4</v>
      </c>
      <c r="C545" s="104"/>
      <c r="D545" s="104"/>
      <c r="E545" s="103">
        <f xml:space="preserve"> A545 * B545</f>
        <v>8</v>
      </c>
      <c r="F545" s="103">
        <f>24/B545</f>
        <v>6</v>
      </c>
      <c r="G545" s="103" t="b">
        <v>0</v>
      </c>
      <c r="H545" s="48" t="s">
        <v>1</v>
      </c>
      <c r="I545" s="35">
        <v>0</v>
      </c>
      <c r="J545" s="78">
        <v>0</v>
      </c>
      <c r="K545" s="35">
        <v>0</v>
      </c>
      <c r="L545" s="9">
        <f t="shared" si="16"/>
        <v>0</v>
      </c>
      <c r="M545" s="9">
        <f t="shared" si="17"/>
        <v>0</v>
      </c>
    </row>
    <row r="546" spans="1:13">
      <c r="A546" s="116"/>
      <c r="B546" s="104"/>
      <c r="C546" s="104"/>
      <c r="D546" s="104"/>
      <c r="E546" s="104"/>
      <c r="F546" s="104"/>
      <c r="G546" s="104"/>
      <c r="H546" s="48" t="s">
        <v>2</v>
      </c>
      <c r="I546" s="35">
        <v>0</v>
      </c>
      <c r="J546" s="78">
        <v>0</v>
      </c>
      <c r="K546" s="35">
        <v>0</v>
      </c>
      <c r="L546" s="9">
        <f t="shared" si="16"/>
        <v>0</v>
      </c>
      <c r="M546" s="9">
        <f t="shared" si="17"/>
        <v>0</v>
      </c>
    </row>
    <row r="547" spans="1:13">
      <c r="A547" s="116"/>
      <c r="B547" s="104"/>
      <c r="C547" s="104"/>
      <c r="D547" s="104"/>
      <c r="E547" s="104"/>
      <c r="F547" s="104"/>
      <c r="G547" s="104"/>
      <c r="H547" s="48" t="s">
        <v>3</v>
      </c>
      <c r="I547" s="35">
        <v>0</v>
      </c>
      <c r="J547" s="78">
        <v>0</v>
      </c>
      <c r="K547" s="35">
        <v>0</v>
      </c>
      <c r="L547" s="9">
        <f t="shared" si="16"/>
        <v>0</v>
      </c>
      <c r="M547" s="9">
        <f t="shared" si="17"/>
        <v>0</v>
      </c>
    </row>
    <row r="548" spans="1:13">
      <c r="A548" s="116"/>
      <c r="B548" s="104"/>
      <c r="C548" s="104"/>
      <c r="D548" s="104"/>
      <c r="E548" s="104"/>
      <c r="F548" s="104"/>
      <c r="G548" s="104"/>
      <c r="H548" s="48" t="s">
        <v>22</v>
      </c>
      <c r="I548" s="35">
        <v>0</v>
      </c>
      <c r="J548" s="78">
        <v>0</v>
      </c>
      <c r="K548" s="35">
        <v>0</v>
      </c>
      <c r="L548" s="9">
        <f t="shared" si="16"/>
        <v>0</v>
      </c>
      <c r="M548" s="9">
        <f t="shared" si="17"/>
        <v>0</v>
      </c>
    </row>
    <row r="549" spans="1:13">
      <c r="A549" s="116"/>
      <c r="B549" s="104"/>
      <c r="C549" s="104"/>
      <c r="D549" s="104"/>
      <c r="E549" s="104"/>
      <c r="F549" s="104"/>
      <c r="G549" s="104"/>
      <c r="H549" s="48" t="s">
        <v>4</v>
      </c>
      <c r="I549" s="35">
        <v>0.64121012200000005</v>
      </c>
      <c r="J549" s="78">
        <v>0.68871006000000001</v>
      </c>
      <c r="K549" s="35">
        <v>0.66032420999999997</v>
      </c>
      <c r="L549" s="9">
        <f t="shared" si="16"/>
        <v>0.66341479733333331</v>
      </c>
      <c r="M549" s="9">
        <f t="shared" si="17"/>
        <v>2.3900310145470515E-2</v>
      </c>
    </row>
    <row r="550" spans="1:13">
      <c r="A550" s="116"/>
      <c r="B550" s="104"/>
      <c r="C550" s="104"/>
      <c r="D550" s="104"/>
      <c r="E550" s="104"/>
      <c r="F550" s="104"/>
      <c r="G550" s="104"/>
      <c r="H550" s="48" t="s">
        <v>5</v>
      </c>
      <c r="I550" s="35">
        <v>4.5685179999999999E-2</v>
      </c>
      <c r="J550" s="78">
        <v>0.120083913</v>
      </c>
      <c r="K550" s="35">
        <v>4.3416020999999999E-2</v>
      </c>
      <c r="L550" s="9">
        <f t="shared" si="16"/>
        <v>6.972837133333333E-2</v>
      </c>
      <c r="M550" s="9">
        <f t="shared" si="17"/>
        <v>4.3623934978969658E-2</v>
      </c>
    </row>
    <row r="551" spans="1:13">
      <c r="A551" s="116"/>
      <c r="B551" s="104"/>
      <c r="C551" s="104"/>
      <c r="D551" s="104"/>
      <c r="E551" s="104"/>
      <c r="F551" s="104"/>
      <c r="G551" s="104"/>
      <c r="H551" s="48" t="s">
        <v>6</v>
      </c>
      <c r="I551" s="35">
        <v>0.119942724</v>
      </c>
      <c r="J551" s="78">
        <v>9.5957217999999997E-2</v>
      </c>
      <c r="K551" s="35">
        <v>0.112230762</v>
      </c>
      <c r="L551" s="9">
        <f t="shared" si="16"/>
        <v>0.10937690133333333</v>
      </c>
      <c r="M551" s="9">
        <f t="shared" si="17"/>
        <v>1.2244775010083662E-2</v>
      </c>
    </row>
    <row r="552" spans="1:13">
      <c r="A552" s="116"/>
      <c r="B552" s="104"/>
      <c r="C552" s="104"/>
      <c r="D552" s="104"/>
      <c r="E552" s="104"/>
      <c r="F552" s="104"/>
      <c r="G552" s="104"/>
      <c r="H552" s="48" t="s">
        <v>7</v>
      </c>
      <c r="I552" s="35">
        <v>8.0132650999999999E-2</v>
      </c>
      <c r="J552" s="78">
        <v>7.7064501999999993E-2</v>
      </c>
      <c r="K552" s="35">
        <v>8.7957018999999997E-2</v>
      </c>
      <c r="L552" s="9">
        <f t="shared" si="16"/>
        <v>8.171805733333333E-2</v>
      </c>
      <c r="M552" s="9">
        <f t="shared" si="17"/>
        <v>5.616659735123034E-3</v>
      </c>
    </row>
    <row r="553" spans="1:13">
      <c r="A553" s="116"/>
      <c r="B553" s="104"/>
      <c r="C553" s="104"/>
      <c r="D553" s="104"/>
      <c r="E553" s="104"/>
      <c r="F553" s="104"/>
      <c r="G553" s="104"/>
      <c r="H553" s="48" t="s">
        <v>8</v>
      </c>
      <c r="I553" s="35">
        <v>7.0943300000000003E-3</v>
      </c>
      <c r="J553" s="78">
        <v>1.3620747000000001E-2</v>
      </c>
      <c r="K553" s="35">
        <v>8.7711649999999992E-3</v>
      </c>
      <c r="L553" s="9">
        <f t="shared" si="16"/>
        <v>9.8287473333333337E-3</v>
      </c>
      <c r="M553" s="9">
        <f t="shared" si="17"/>
        <v>3.3893052397661527E-3</v>
      </c>
    </row>
    <row r="554" spans="1:13">
      <c r="A554" s="116"/>
      <c r="B554" s="104"/>
      <c r="C554" s="104"/>
      <c r="D554" s="104"/>
      <c r="E554" s="104"/>
      <c r="F554" s="104"/>
      <c r="G554" s="104"/>
      <c r="H554" s="48" t="s">
        <v>9</v>
      </c>
      <c r="I554" s="35">
        <v>0.89474488699999999</v>
      </c>
      <c r="J554" s="78">
        <v>0.99605849999999996</v>
      </c>
      <c r="K554" s="35">
        <v>0.91332248800000004</v>
      </c>
      <c r="L554" s="9">
        <f t="shared" si="16"/>
        <v>0.93470862499999996</v>
      </c>
      <c r="M554" s="9">
        <f t="shared" si="17"/>
        <v>5.3936417999488215E-2</v>
      </c>
    </row>
    <row r="555" spans="1:13">
      <c r="A555" s="116"/>
      <c r="B555" s="104"/>
      <c r="C555" s="104"/>
      <c r="D555" s="104"/>
      <c r="E555" s="105"/>
      <c r="F555" s="105"/>
      <c r="G555" s="105"/>
      <c r="H555" s="48" t="s">
        <v>23</v>
      </c>
      <c r="I555" s="35">
        <v>4.5831035999999999E-2</v>
      </c>
      <c r="J555" s="78">
        <v>4.5460498000000002E-2</v>
      </c>
      <c r="K555" s="35">
        <v>4.2350116E-2</v>
      </c>
      <c r="L555" s="9">
        <f t="shared" si="16"/>
        <v>4.4547216666666667E-2</v>
      </c>
      <c r="M555" s="9">
        <f t="shared" si="17"/>
        <v>1.9117434731054617E-3</v>
      </c>
    </row>
    <row r="556" spans="1:13">
      <c r="A556" s="116"/>
      <c r="B556" s="104"/>
      <c r="C556" s="104"/>
      <c r="D556" s="104"/>
      <c r="E556" s="103">
        <f xml:space="preserve"> (A545*B545)/2</f>
        <v>4</v>
      </c>
      <c r="F556" s="103">
        <f>24/B545</f>
        <v>6</v>
      </c>
      <c r="G556" s="103" t="b">
        <v>0</v>
      </c>
      <c r="H556" s="48" t="s">
        <v>1</v>
      </c>
      <c r="I556" s="35">
        <v>0</v>
      </c>
      <c r="J556" s="35">
        <v>0</v>
      </c>
      <c r="K556" s="35">
        <v>0</v>
      </c>
      <c r="L556" s="9">
        <f t="shared" si="16"/>
        <v>0</v>
      </c>
      <c r="M556" s="9">
        <f t="shared" si="17"/>
        <v>0</v>
      </c>
    </row>
    <row r="557" spans="1:13">
      <c r="A557" s="116"/>
      <c r="B557" s="104"/>
      <c r="C557" s="104"/>
      <c r="D557" s="104"/>
      <c r="E557" s="104"/>
      <c r="F557" s="104"/>
      <c r="G557" s="104"/>
      <c r="H557" s="48" t="s">
        <v>2</v>
      </c>
      <c r="I557" s="35">
        <v>0</v>
      </c>
      <c r="J557" s="35">
        <v>0</v>
      </c>
      <c r="K557" s="35">
        <v>0</v>
      </c>
      <c r="L557" s="9">
        <f t="shared" si="16"/>
        <v>0</v>
      </c>
      <c r="M557" s="9">
        <f t="shared" si="17"/>
        <v>0</v>
      </c>
    </row>
    <row r="558" spans="1:13">
      <c r="A558" s="116"/>
      <c r="B558" s="104"/>
      <c r="C558" s="104"/>
      <c r="D558" s="104"/>
      <c r="E558" s="104"/>
      <c r="F558" s="104"/>
      <c r="G558" s="104"/>
      <c r="H558" s="48" t="s">
        <v>3</v>
      </c>
      <c r="I558" s="35">
        <v>0</v>
      </c>
      <c r="J558" s="35">
        <v>0</v>
      </c>
      <c r="K558" s="35">
        <v>0</v>
      </c>
      <c r="L558" s="9">
        <f t="shared" si="16"/>
        <v>0</v>
      </c>
      <c r="M558" s="9">
        <f t="shared" si="17"/>
        <v>0</v>
      </c>
    </row>
    <row r="559" spans="1:13">
      <c r="A559" s="116"/>
      <c r="B559" s="104"/>
      <c r="C559" s="104"/>
      <c r="D559" s="104"/>
      <c r="E559" s="104"/>
      <c r="F559" s="104"/>
      <c r="G559" s="104"/>
      <c r="H559" s="48" t="s">
        <v>22</v>
      </c>
      <c r="I559" s="35">
        <v>0</v>
      </c>
      <c r="J559" s="35">
        <v>0</v>
      </c>
      <c r="K559" s="35">
        <v>0</v>
      </c>
      <c r="L559" s="9">
        <f t="shared" si="16"/>
        <v>0</v>
      </c>
      <c r="M559" s="9">
        <f t="shared" si="17"/>
        <v>0</v>
      </c>
    </row>
    <row r="560" spans="1:13">
      <c r="A560" s="116"/>
      <c r="B560" s="104"/>
      <c r="C560" s="104"/>
      <c r="D560" s="104"/>
      <c r="E560" s="104"/>
      <c r="F560" s="104"/>
      <c r="G560" s="104"/>
      <c r="H560" s="48" t="s">
        <v>4</v>
      </c>
      <c r="I560" s="35">
        <v>0.64113542800000001</v>
      </c>
      <c r="J560" s="35">
        <v>0.654698742</v>
      </c>
      <c r="K560" s="35">
        <v>0.65252204899999999</v>
      </c>
      <c r="L560" s="9">
        <f t="shared" si="16"/>
        <v>0.64945207299999996</v>
      </c>
      <c r="M560" s="9">
        <f t="shared" si="17"/>
        <v>7.2841908367423294E-3</v>
      </c>
    </row>
    <row r="561" spans="1:13">
      <c r="A561" s="116"/>
      <c r="B561" s="104"/>
      <c r="C561" s="104"/>
      <c r="D561" s="104"/>
      <c r="E561" s="104"/>
      <c r="F561" s="104"/>
      <c r="G561" s="104"/>
      <c r="H561" s="48" t="s">
        <v>5</v>
      </c>
      <c r="I561" s="35">
        <v>4.9333862999999999E-2</v>
      </c>
      <c r="J561" s="35">
        <v>5.0859563000000003E-2</v>
      </c>
      <c r="K561" s="35">
        <v>5.4441731E-2</v>
      </c>
      <c r="L561" s="9">
        <f t="shared" si="16"/>
        <v>5.1545052333333334E-2</v>
      </c>
      <c r="M561" s="9">
        <f t="shared" si="17"/>
        <v>2.6220222340669302E-3</v>
      </c>
    </row>
    <row r="562" spans="1:13">
      <c r="A562" s="116"/>
      <c r="B562" s="104"/>
      <c r="C562" s="104"/>
      <c r="D562" s="104"/>
      <c r="E562" s="104"/>
      <c r="F562" s="104"/>
      <c r="G562" s="104"/>
      <c r="H562" s="48" t="s">
        <v>6</v>
      </c>
      <c r="I562" s="35">
        <v>0.12835258099999999</v>
      </c>
      <c r="J562" s="35">
        <v>0.120315189</v>
      </c>
      <c r="K562" s="35">
        <v>0.131383943</v>
      </c>
      <c r="L562" s="9">
        <f t="shared" si="16"/>
        <v>0.12668390433333335</v>
      </c>
      <c r="M562" s="9">
        <f t="shared" si="17"/>
        <v>5.7199379490985146E-3</v>
      </c>
    </row>
    <row r="563" spans="1:13">
      <c r="A563" s="116"/>
      <c r="B563" s="104"/>
      <c r="C563" s="104"/>
      <c r="D563" s="104"/>
      <c r="E563" s="104"/>
      <c r="F563" s="104"/>
      <c r="G563" s="104"/>
      <c r="H563" s="48" t="s">
        <v>7</v>
      </c>
      <c r="I563" s="35">
        <v>0.11678743799999999</v>
      </c>
      <c r="J563" s="35">
        <v>0.10220809</v>
      </c>
      <c r="K563" s="35">
        <v>0.11750353400000001</v>
      </c>
      <c r="L563" s="9">
        <f t="shared" si="16"/>
        <v>0.11216635400000001</v>
      </c>
      <c r="M563" s="9">
        <f t="shared" si="17"/>
        <v>8.6315389584115283E-3</v>
      </c>
    </row>
    <row r="564" spans="1:13">
      <c r="A564" s="116"/>
      <c r="B564" s="104"/>
      <c r="C564" s="104"/>
      <c r="D564" s="104"/>
      <c r="E564" s="104"/>
      <c r="F564" s="104"/>
      <c r="G564" s="104"/>
      <c r="H564" s="48" t="s">
        <v>8</v>
      </c>
      <c r="I564" s="35">
        <v>4.6708831999999999E-2</v>
      </c>
      <c r="J564" s="35">
        <v>9.5769470000000006E-3</v>
      </c>
      <c r="K564" s="35">
        <v>2.2244841000000001E-2</v>
      </c>
      <c r="L564" s="9">
        <f t="shared" si="16"/>
        <v>2.6176873333333333E-2</v>
      </c>
      <c r="M564" s="9">
        <f t="shared" si="17"/>
        <v>1.887564249545139E-2</v>
      </c>
    </row>
    <row r="565" spans="1:13">
      <c r="A565" s="116"/>
      <c r="B565" s="104"/>
      <c r="C565" s="104"/>
      <c r="D565" s="104"/>
      <c r="E565" s="104"/>
      <c r="F565" s="104"/>
      <c r="G565" s="104"/>
      <c r="H565" s="48" t="s">
        <v>9</v>
      </c>
      <c r="I565" s="35">
        <v>0.98308450999999997</v>
      </c>
      <c r="J565" s="35">
        <v>0.93835950199999996</v>
      </c>
      <c r="K565" s="35">
        <v>0.97885509599999998</v>
      </c>
      <c r="L565" s="9">
        <f t="shared" si="16"/>
        <v>0.96676636933333315</v>
      </c>
      <c r="M565" s="9">
        <f t="shared" si="17"/>
        <v>2.4691791540227489E-2</v>
      </c>
    </row>
    <row r="566" spans="1:13">
      <c r="A566" s="117"/>
      <c r="B566" s="105"/>
      <c r="C566" s="104"/>
      <c r="D566" s="105"/>
      <c r="E566" s="105"/>
      <c r="F566" s="105"/>
      <c r="G566" s="105"/>
      <c r="H566" s="48" t="s">
        <v>23</v>
      </c>
      <c r="I566" s="35">
        <v>4.0283196E-2</v>
      </c>
      <c r="J566" s="35">
        <v>4.1127547E-2</v>
      </c>
      <c r="K566" s="35">
        <v>4.8445255E-2</v>
      </c>
      <c r="L566" s="9">
        <f t="shared" si="16"/>
        <v>4.3285332666666669E-2</v>
      </c>
      <c r="M566" s="9">
        <f t="shared" si="17"/>
        <v>4.4885221417883562E-3</v>
      </c>
    </row>
    <row r="567" spans="1:13">
      <c r="A567" s="115">
        <v>2</v>
      </c>
      <c r="B567" s="103">
        <v>4</v>
      </c>
      <c r="C567" s="104"/>
      <c r="D567" s="103" t="s">
        <v>12</v>
      </c>
      <c r="E567" s="103" t="s">
        <v>13</v>
      </c>
      <c r="F567" s="103">
        <f>24/B567</f>
        <v>6</v>
      </c>
      <c r="G567" s="103" t="s">
        <v>13</v>
      </c>
      <c r="H567" s="49" t="s">
        <v>4</v>
      </c>
      <c r="I567" s="35">
        <v>0.29835883499999999</v>
      </c>
      <c r="J567" s="78">
        <v>0.29320576399999998</v>
      </c>
      <c r="K567" s="35">
        <v>0.31729663699999999</v>
      </c>
      <c r="L567" s="9">
        <f t="shared" si="16"/>
        <v>0.30295374533333336</v>
      </c>
      <c r="M567" s="9">
        <f t="shared" si="17"/>
        <v>1.2685718001124826E-2</v>
      </c>
    </row>
    <row r="568" spans="1:13">
      <c r="A568" s="116"/>
      <c r="B568" s="104"/>
      <c r="C568" s="104"/>
      <c r="D568" s="104"/>
      <c r="E568" s="104"/>
      <c r="F568" s="104"/>
      <c r="G568" s="104"/>
      <c r="H568" s="49" t="s">
        <v>5</v>
      </c>
      <c r="I568" s="35">
        <v>1.81638E-4</v>
      </c>
      <c r="J568" s="78">
        <v>1.51111E-4</v>
      </c>
      <c r="K568" s="35">
        <v>2.5655790000000001E-3</v>
      </c>
      <c r="L568" s="9">
        <f t="shared" si="16"/>
        <v>9.6610933333333342E-4</v>
      </c>
      <c r="M568" s="9">
        <f t="shared" si="17"/>
        <v>1.3852654566444416E-3</v>
      </c>
    </row>
    <row r="569" spans="1:13">
      <c r="A569" s="116"/>
      <c r="B569" s="104"/>
      <c r="C569" s="104"/>
      <c r="D569" s="104"/>
      <c r="E569" s="104"/>
      <c r="F569" s="104"/>
      <c r="G569" s="104"/>
      <c r="H569" s="49" t="s">
        <v>6</v>
      </c>
      <c r="I569" s="35">
        <v>0.172925626</v>
      </c>
      <c r="J569" s="78">
        <v>0.12742516500000001</v>
      </c>
      <c r="K569" s="35">
        <v>0.29236957600000002</v>
      </c>
      <c r="L569" s="9">
        <f t="shared" si="16"/>
        <v>0.1975734556666667</v>
      </c>
      <c r="M569" s="9">
        <f t="shared" si="17"/>
        <v>8.518979581201018E-2</v>
      </c>
    </row>
    <row r="570" spans="1:13">
      <c r="A570" s="116"/>
      <c r="B570" s="104"/>
      <c r="C570" s="104"/>
      <c r="D570" s="104"/>
      <c r="E570" s="104"/>
      <c r="F570" s="104"/>
      <c r="G570" s="104"/>
      <c r="H570" s="49" t="s">
        <v>7</v>
      </c>
      <c r="I570" s="35">
        <v>0.31151711100000001</v>
      </c>
      <c r="J570" s="78">
        <v>0.29291400699999998</v>
      </c>
      <c r="K570" s="35">
        <v>0.31385569600000002</v>
      </c>
      <c r="L570" s="9">
        <f t="shared" si="16"/>
        <v>0.30609560466666669</v>
      </c>
      <c r="M570" s="9">
        <f t="shared" si="17"/>
        <v>1.1475327129758038E-2</v>
      </c>
    </row>
    <row r="571" spans="1:13">
      <c r="A571" s="116"/>
      <c r="B571" s="104"/>
      <c r="C571" s="104"/>
      <c r="D571" s="104"/>
      <c r="E571" s="104"/>
      <c r="F571" s="104"/>
      <c r="G571" s="104"/>
      <c r="H571" s="48" t="s">
        <v>9</v>
      </c>
      <c r="I571" s="35">
        <v>0.86998289200000001</v>
      </c>
      <c r="J571" s="78">
        <v>0.82940641900000001</v>
      </c>
      <c r="K571" s="35">
        <v>1.0246133040000001</v>
      </c>
      <c r="L571" s="9">
        <f t="shared" si="16"/>
        <v>0.90800087166666665</v>
      </c>
      <c r="M571" s="9">
        <f t="shared" si="17"/>
        <v>0.10300707291881525</v>
      </c>
    </row>
    <row r="572" spans="1:13">
      <c r="A572" s="116"/>
      <c r="B572" s="104"/>
      <c r="C572" s="104"/>
      <c r="D572" s="105"/>
      <c r="E572" s="105"/>
      <c r="F572" s="105"/>
      <c r="G572" s="105"/>
      <c r="H572" s="48" t="s">
        <v>23</v>
      </c>
      <c r="I572" s="35">
        <v>4.6579447000000003E-2</v>
      </c>
      <c r="J572" s="78">
        <v>4.0543568000000002E-2</v>
      </c>
      <c r="K572" s="35">
        <v>4.0897620000000003E-2</v>
      </c>
      <c r="L572" s="9">
        <f t="shared" si="16"/>
        <v>4.2673545E-2</v>
      </c>
      <c r="M572" s="9">
        <f t="shared" si="17"/>
        <v>3.3872394408838301E-3</v>
      </c>
    </row>
    <row r="573" spans="1:13">
      <c r="A573" s="116"/>
      <c r="B573" s="104"/>
      <c r="C573" s="104"/>
      <c r="D573" s="103" t="s">
        <v>14</v>
      </c>
      <c r="E573" s="103" t="s">
        <v>13</v>
      </c>
      <c r="F573" s="103">
        <f>24/B567</f>
        <v>6</v>
      </c>
      <c r="G573" s="103" t="s">
        <v>13</v>
      </c>
      <c r="H573" s="49" t="s">
        <v>4</v>
      </c>
      <c r="I573" s="35">
        <v>0.27904362100000002</v>
      </c>
      <c r="J573" s="78">
        <v>0.300618685</v>
      </c>
      <c r="K573" s="35">
        <v>0.39436537700000002</v>
      </c>
      <c r="L573" s="9">
        <f t="shared" si="16"/>
        <v>0.32467589433333338</v>
      </c>
      <c r="M573" s="9">
        <f t="shared" si="17"/>
        <v>6.1309369939771347E-2</v>
      </c>
    </row>
    <row r="574" spans="1:13">
      <c r="A574" s="116"/>
      <c r="B574" s="104"/>
      <c r="C574" s="104"/>
      <c r="D574" s="104"/>
      <c r="E574" s="104"/>
      <c r="F574" s="104"/>
      <c r="G574" s="104"/>
      <c r="H574" s="49" t="s">
        <v>5</v>
      </c>
      <c r="I574" s="35">
        <v>2.4915408E-2</v>
      </c>
      <c r="J574" s="78">
        <v>2.7477660000000001E-2</v>
      </c>
      <c r="K574" s="35">
        <v>2.5601309999999999E-2</v>
      </c>
      <c r="L574" s="9">
        <f t="shared" si="16"/>
        <v>2.5998126E-2</v>
      </c>
      <c r="M574" s="9">
        <f t="shared" si="17"/>
        <v>1.3264166130096539E-3</v>
      </c>
    </row>
    <row r="575" spans="1:13">
      <c r="A575" s="116"/>
      <c r="B575" s="104"/>
      <c r="C575" s="104"/>
      <c r="D575" s="104"/>
      <c r="E575" s="104"/>
      <c r="F575" s="104"/>
      <c r="G575" s="104"/>
      <c r="H575" s="49" t="s">
        <v>6</v>
      </c>
      <c r="I575" s="35">
        <v>0.137640442</v>
      </c>
      <c r="J575" s="78">
        <v>0.195682047</v>
      </c>
      <c r="K575" s="35">
        <v>0.15759479800000001</v>
      </c>
      <c r="L575" s="9">
        <f t="shared" si="16"/>
        <v>0.16363909566666668</v>
      </c>
      <c r="M575" s="9">
        <f t="shared" si="17"/>
        <v>2.948910185910136E-2</v>
      </c>
    </row>
    <row r="576" spans="1:13">
      <c r="A576" s="116"/>
      <c r="B576" s="104"/>
      <c r="C576" s="104"/>
      <c r="D576" s="104"/>
      <c r="E576" s="104"/>
      <c r="F576" s="104"/>
      <c r="G576" s="104"/>
      <c r="H576" s="49" t="s">
        <v>7</v>
      </c>
      <c r="I576" s="35">
        <v>8.3753871999999993E-2</v>
      </c>
      <c r="J576" s="78">
        <v>0.10445927300000001</v>
      </c>
      <c r="K576" s="35">
        <v>9.8548458000000005E-2</v>
      </c>
      <c r="L576" s="9">
        <f t="shared" si="16"/>
        <v>9.5587200999999997E-2</v>
      </c>
      <c r="M576" s="9">
        <f t="shared" si="17"/>
        <v>1.0665607807703091E-2</v>
      </c>
    </row>
    <row r="577" spans="1:13">
      <c r="A577" s="116"/>
      <c r="B577" s="104"/>
      <c r="C577" s="104"/>
      <c r="D577" s="104"/>
      <c r="E577" s="104"/>
      <c r="F577" s="104"/>
      <c r="G577" s="104"/>
      <c r="H577" s="49" t="s">
        <v>8</v>
      </c>
      <c r="I577" s="35">
        <v>1.5968614999999999E-2</v>
      </c>
      <c r="J577" s="78">
        <v>7.7073884999999995E-2</v>
      </c>
      <c r="K577" s="35">
        <v>3.5722340999999998E-2</v>
      </c>
      <c r="L577" s="9">
        <f t="shared" si="16"/>
        <v>4.2921613666666664E-2</v>
      </c>
      <c r="M577" s="9">
        <f t="shared" si="17"/>
        <v>3.1182297071254788E-2</v>
      </c>
    </row>
    <row r="578" spans="1:13">
      <c r="A578" s="116"/>
      <c r="B578" s="104"/>
      <c r="C578" s="104"/>
      <c r="D578" s="104"/>
      <c r="E578" s="104"/>
      <c r="F578" s="104"/>
      <c r="G578" s="104"/>
      <c r="H578" s="49" t="s">
        <v>9</v>
      </c>
      <c r="I578" s="35">
        <v>0.57125988100000002</v>
      </c>
      <c r="J578" s="78">
        <v>0.79885964300000001</v>
      </c>
      <c r="K578" s="35">
        <v>0.84869461099999999</v>
      </c>
      <c r="L578" s="9">
        <f t="shared" si="16"/>
        <v>0.73960471166666675</v>
      </c>
      <c r="M578" s="9">
        <f t="shared" si="17"/>
        <v>0.14790492729463656</v>
      </c>
    </row>
    <row r="579" spans="1:13">
      <c r="A579" s="117"/>
      <c r="B579" s="105"/>
      <c r="C579" s="105"/>
      <c r="D579" s="105"/>
      <c r="E579" s="105"/>
      <c r="F579" s="105"/>
      <c r="G579" s="105"/>
      <c r="H579" s="48" t="s">
        <v>23</v>
      </c>
      <c r="I579" s="35">
        <v>3.9830655E-2</v>
      </c>
      <c r="J579" s="78">
        <v>4.0510200000000003E-2</v>
      </c>
      <c r="K579" s="35">
        <v>4.0930551000000003E-2</v>
      </c>
      <c r="L579" s="9">
        <f t="shared" si="16"/>
        <v>4.0423802000000002E-2</v>
      </c>
      <c r="M579" s="9">
        <f t="shared" si="17"/>
        <v>5.5501465161471352E-4</v>
      </c>
    </row>
    <row r="580" spans="1:13">
      <c r="A580" s="115">
        <v>2</v>
      </c>
      <c r="B580" s="103">
        <v>4</v>
      </c>
      <c r="C580" s="103" t="s">
        <v>18</v>
      </c>
      <c r="D580" s="103" t="s">
        <v>11</v>
      </c>
      <c r="E580" s="103">
        <f xml:space="preserve"> A580 * B580</f>
        <v>8</v>
      </c>
      <c r="F580" s="103">
        <f>24/B580</f>
        <v>6</v>
      </c>
      <c r="G580" s="103" t="b">
        <v>1</v>
      </c>
      <c r="H580" s="48" t="s">
        <v>1</v>
      </c>
      <c r="I580" s="35">
        <v>4.2600425999999997E-2</v>
      </c>
      <c r="J580" s="78">
        <v>4.2530035000000001E-2</v>
      </c>
      <c r="K580" s="35">
        <v>4.2575599999999998E-2</v>
      </c>
      <c r="L580" s="9">
        <f t="shared" si="16"/>
        <v>4.2568686999999994E-2</v>
      </c>
      <c r="M580" s="9">
        <f t="shared" si="17"/>
        <v>3.5701055964773041E-5</v>
      </c>
    </row>
    <row r="581" spans="1:13">
      <c r="A581" s="116"/>
      <c r="B581" s="104"/>
      <c r="C581" s="104"/>
      <c r="D581" s="104"/>
      <c r="E581" s="104"/>
      <c r="F581" s="104"/>
      <c r="G581" s="104"/>
      <c r="H581" s="48" t="s">
        <v>2</v>
      </c>
      <c r="I581" s="35">
        <v>9.7514073000000007E-2</v>
      </c>
      <c r="J581" s="78">
        <v>9.6856473999999998E-2</v>
      </c>
      <c r="K581" s="35">
        <v>0.109245219</v>
      </c>
      <c r="L581" s="9">
        <f t="shared" si="16"/>
        <v>0.10120525533333334</v>
      </c>
      <c r="M581" s="9">
        <f t="shared" si="17"/>
        <v>6.9705717794303181E-3</v>
      </c>
    </row>
    <row r="582" spans="1:13">
      <c r="A582" s="116"/>
      <c r="B582" s="104"/>
      <c r="C582" s="104"/>
      <c r="D582" s="104"/>
      <c r="E582" s="104"/>
      <c r="F582" s="104"/>
      <c r="G582" s="104"/>
      <c r="H582" s="48" t="s">
        <v>3</v>
      </c>
      <c r="I582" s="35">
        <v>0</v>
      </c>
      <c r="J582" s="78">
        <v>0</v>
      </c>
      <c r="K582" s="35">
        <v>0</v>
      </c>
      <c r="L582" s="9">
        <f t="shared" si="16"/>
        <v>0</v>
      </c>
      <c r="M582" s="9">
        <f t="shared" si="17"/>
        <v>0</v>
      </c>
    </row>
    <row r="583" spans="1:13">
      <c r="A583" s="116"/>
      <c r="B583" s="104"/>
      <c r="C583" s="104"/>
      <c r="D583" s="104"/>
      <c r="E583" s="104"/>
      <c r="F583" s="104"/>
      <c r="G583" s="104"/>
      <c r="H583" s="48" t="s">
        <v>22</v>
      </c>
      <c r="I583" s="35">
        <v>0.94435324899999995</v>
      </c>
      <c r="J583" s="78">
        <v>0.94002786699999996</v>
      </c>
      <c r="K583" s="35">
        <v>0.97054245400000005</v>
      </c>
      <c r="L583" s="9">
        <f t="shared" si="16"/>
        <v>0.95164119000000003</v>
      </c>
      <c r="M583" s="9">
        <f t="shared" si="17"/>
        <v>1.651122551356364E-2</v>
      </c>
    </row>
    <row r="584" spans="1:13">
      <c r="A584" s="116"/>
      <c r="B584" s="104"/>
      <c r="C584" s="104"/>
      <c r="D584" s="104"/>
      <c r="E584" s="104"/>
      <c r="F584" s="104"/>
      <c r="G584" s="104"/>
      <c r="H584" s="48" t="s">
        <v>4</v>
      </c>
      <c r="I584" s="35">
        <v>1.4929435179999999</v>
      </c>
      <c r="J584" s="78">
        <v>1.477310787</v>
      </c>
      <c r="K584" s="35">
        <v>1.5283766759999999</v>
      </c>
      <c r="L584" s="9">
        <f t="shared" si="16"/>
        <v>1.4995436603333332</v>
      </c>
      <c r="M584" s="9">
        <f t="shared" si="17"/>
        <v>2.6164912840582401E-2</v>
      </c>
    </row>
    <row r="585" spans="1:13">
      <c r="A585" s="116"/>
      <c r="B585" s="104"/>
      <c r="C585" s="104"/>
      <c r="D585" s="104"/>
      <c r="E585" s="104"/>
      <c r="F585" s="104"/>
      <c r="G585" s="104"/>
      <c r="H585" s="48" t="s">
        <v>5</v>
      </c>
      <c r="I585" s="35">
        <v>0.114521948</v>
      </c>
      <c r="J585" s="78">
        <v>6.9198992000000001E-2</v>
      </c>
      <c r="K585" s="35">
        <v>0.10023388900000001</v>
      </c>
      <c r="L585" s="9">
        <f t="shared" si="16"/>
        <v>9.4651609666666678E-2</v>
      </c>
      <c r="M585" s="9">
        <f t="shared" si="17"/>
        <v>2.317140408048253E-2</v>
      </c>
    </row>
    <row r="586" spans="1:13">
      <c r="A586" s="116"/>
      <c r="B586" s="104"/>
      <c r="C586" s="104"/>
      <c r="D586" s="104"/>
      <c r="E586" s="104"/>
      <c r="F586" s="104"/>
      <c r="G586" s="104"/>
      <c r="H586" s="48" t="s">
        <v>6</v>
      </c>
      <c r="I586" s="35">
        <v>0.15436713299999999</v>
      </c>
      <c r="J586" s="78">
        <v>0.16748413000000001</v>
      </c>
      <c r="K586" s="35">
        <v>0.17419626199999999</v>
      </c>
      <c r="L586" s="9">
        <f t="shared" si="16"/>
        <v>0.16534917499999999</v>
      </c>
      <c r="M586" s="9">
        <f t="shared" si="17"/>
        <v>1.0085490263922674E-2</v>
      </c>
    </row>
    <row r="587" spans="1:13">
      <c r="A587" s="116"/>
      <c r="B587" s="104"/>
      <c r="C587" s="104"/>
      <c r="D587" s="104"/>
      <c r="E587" s="104"/>
      <c r="F587" s="104"/>
      <c r="G587" s="104"/>
      <c r="H587" s="48" t="s">
        <v>7</v>
      </c>
      <c r="I587" s="35">
        <v>0.12944027399999999</v>
      </c>
      <c r="J587" s="78">
        <v>0.17733064100000001</v>
      </c>
      <c r="K587" s="35">
        <v>0.16230101999999999</v>
      </c>
      <c r="L587" s="9">
        <f t="shared" ref="L587:L650" si="18">AVERAGE(I587:K587)</f>
        <v>0.15635731166666667</v>
      </c>
      <c r="M587" s="9">
        <f t="shared" ref="M587:M650" si="19">STDEV(I587:K587)</f>
        <v>2.4492193948531419E-2</v>
      </c>
    </row>
    <row r="588" spans="1:13">
      <c r="A588" s="116"/>
      <c r="B588" s="104"/>
      <c r="C588" s="104"/>
      <c r="D588" s="104"/>
      <c r="E588" s="104"/>
      <c r="F588" s="104"/>
      <c r="G588" s="104"/>
      <c r="H588" s="48" t="s">
        <v>8</v>
      </c>
      <c r="I588" s="35">
        <v>9.1473160000000008E-3</v>
      </c>
      <c r="J588" s="78">
        <v>0.14190703599999999</v>
      </c>
      <c r="K588" s="35">
        <v>3.5301538E-2</v>
      </c>
      <c r="L588" s="9">
        <f t="shared" si="18"/>
        <v>6.2118629999999987E-2</v>
      </c>
      <c r="M588" s="9">
        <f t="shared" si="19"/>
        <v>7.0325337760454076E-2</v>
      </c>
    </row>
    <row r="589" spans="1:13">
      <c r="A589" s="116"/>
      <c r="B589" s="104"/>
      <c r="C589" s="104"/>
      <c r="D589" s="104"/>
      <c r="E589" s="104"/>
      <c r="F589" s="104"/>
      <c r="G589" s="104"/>
      <c r="H589" s="48" t="s">
        <v>9</v>
      </c>
      <c r="I589" s="35">
        <v>1.9013380879999999</v>
      </c>
      <c r="J589" s="78">
        <v>2.0341567110000001</v>
      </c>
      <c r="K589" s="35">
        <v>2.0013240479999999</v>
      </c>
      <c r="L589" s="9">
        <f t="shared" si="18"/>
        <v>1.9789396156666665</v>
      </c>
      <c r="M589" s="9">
        <f t="shared" si="19"/>
        <v>6.918087714150653E-2</v>
      </c>
    </row>
    <row r="590" spans="1:13">
      <c r="A590" s="116"/>
      <c r="B590" s="104"/>
      <c r="C590" s="104"/>
      <c r="D590" s="104"/>
      <c r="E590" s="105"/>
      <c r="F590" s="105"/>
      <c r="G590" s="105"/>
      <c r="H590" s="48" t="s">
        <v>23</v>
      </c>
      <c r="I590" s="35">
        <v>9.9546064000000004E-2</v>
      </c>
      <c r="J590" s="78">
        <v>0.10077839500000001</v>
      </c>
      <c r="K590" s="35">
        <v>9.2267194999999996E-2</v>
      </c>
      <c r="L590" s="9">
        <f t="shared" si="18"/>
        <v>9.7530551333333326E-2</v>
      </c>
      <c r="M590" s="9">
        <f t="shared" si="19"/>
        <v>4.5996575787900108E-3</v>
      </c>
    </row>
    <row r="591" spans="1:13">
      <c r="A591" s="116"/>
      <c r="B591" s="104"/>
      <c r="C591" s="104"/>
      <c r="D591" s="104"/>
      <c r="E591" s="103">
        <f xml:space="preserve"> (A580*B580)/2</f>
        <v>4</v>
      </c>
      <c r="F591" s="103">
        <f>24/B580</f>
        <v>6</v>
      </c>
      <c r="G591" s="103" t="b">
        <v>1</v>
      </c>
      <c r="H591" s="48" t="s">
        <v>1</v>
      </c>
      <c r="I591" s="35">
        <v>4.2320060999999999E-2</v>
      </c>
      <c r="J591" s="35">
        <v>4.2560839000000003E-2</v>
      </c>
      <c r="K591" s="35">
        <v>4.2540487000000002E-2</v>
      </c>
      <c r="L591" s="9">
        <f t="shared" si="18"/>
        <v>4.2473795666666668E-2</v>
      </c>
      <c r="M591" s="9">
        <f t="shared" si="19"/>
        <v>1.3352644598480805E-4</v>
      </c>
    </row>
    <row r="592" spans="1:13">
      <c r="A592" s="116"/>
      <c r="B592" s="104"/>
      <c r="C592" s="104"/>
      <c r="D592" s="104"/>
      <c r="E592" s="104"/>
      <c r="F592" s="104"/>
      <c r="G592" s="104"/>
      <c r="H592" s="48" t="s">
        <v>2</v>
      </c>
      <c r="I592" s="35">
        <v>9.7378381999999999E-2</v>
      </c>
      <c r="J592" s="35">
        <v>9.7079183999999999E-2</v>
      </c>
      <c r="K592" s="35">
        <v>0.10546291300000001</v>
      </c>
      <c r="L592" s="9">
        <f t="shared" si="18"/>
        <v>9.997349300000001E-2</v>
      </c>
      <c r="M592" s="9">
        <f t="shared" si="19"/>
        <v>4.7563303936018816E-3</v>
      </c>
    </row>
    <row r="593" spans="1:13">
      <c r="A593" s="116"/>
      <c r="B593" s="104"/>
      <c r="C593" s="104"/>
      <c r="D593" s="104"/>
      <c r="E593" s="104"/>
      <c r="F593" s="104"/>
      <c r="G593" s="104"/>
      <c r="H593" s="48" t="s">
        <v>3</v>
      </c>
      <c r="I593" s="35">
        <v>0</v>
      </c>
      <c r="J593" s="35">
        <v>0</v>
      </c>
      <c r="K593" s="35">
        <v>0</v>
      </c>
      <c r="L593" s="9">
        <f t="shared" si="18"/>
        <v>0</v>
      </c>
      <c r="M593" s="9">
        <f t="shared" si="19"/>
        <v>0</v>
      </c>
    </row>
    <row r="594" spans="1:13">
      <c r="A594" s="116"/>
      <c r="B594" s="104"/>
      <c r="C594" s="104"/>
      <c r="D594" s="104"/>
      <c r="E594" s="104"/>
      <c r="F594" s="104"/>
      <c r="G594" s="104"/>
      <c r="H594" s="48" t="s">
        <v>22</v>
      </c>
      <c r="I594" s="35">
        <v>0.94228606199999998</v>
      </c>
      <c r="J594" s="35">
        <v>0.93808884999999997</v>
      </c>
      <c r="K594" s="35">
        <v>0.95489017200000004</v>
      </c>
      <c r="L594" s="9">
        <f t="shared" si="18"/>
        <v>0.94508836133333329</v>
      </c>
      <c r="M594" s="9">
        <f t="shared" si="19"/>
        <v>8.7441847191217278E-3</v>
      </c>
    </row>
    <row r="595" spans="1:13">
      <c r="A595" s="116"/>
      <c r="B595" s="104"/>
      <c r="C595" s="104"/>
      <c r="D595" s="104"/>
      <c r="E595" s="104"/>
      <c r="F595" s="104"/>
      <c r="G595" s="104"/>
      <c r="H595" s="48" t="s">
        <v>4</v>
      </c>
      <c r="I595" s="35">
        <v>1.4938323840000001</v>
      </c>
      <c r="J595" s="35">
        <v>1.4869236159999999</v>
      </c>
      <c r="K595" s="35">
        <v>1.518565164</v>
      </c>
      <c r="L595" s="9">
        <f t="shared" si="18"/>
        <v>1.4997737213333331</v>
      </c>
      <c r="M595" s="9">
        <f t="shared" si="19"/>
        <v>1.6636451152226599E-2</v>
      </c>
    </row>
    <row r="596" spans="1:13">
      <c r="A596" s="116"/>
      <c r="B596" s="104"/>
      <c r="C596" s="104"/>
      <c r="D596" s="104"/>
      <c r="E596" s="104"/>
      <c r="F596" s="104"/>
      <c r="G596" s="104"/>
      <c r="H596" s="48" t="s">
        <v>5</v>
      </c>
      <c r="I596" s="35">
        <v>5.8439629999999999E-2</v>
      </c>
      <c r="J596" s="35">
        <v>5.9903533000000002E-2</v>
      </c>
      <c r="K596" s="35">
        <v>0.151563699</v>
      </c>
      <c r="L596" s="9">
        <f t="shared" si="18"/>
        <v>8.9968954000000004E-2</v>
      </c>
      <c r="M596" s="9">
        <f t="shared" si="19"/>
        <v>5.3347635483773956E-2</v>
      </c>
    </row>
    <row r="597" spans="1:13">
      <c r="A597" s="116"/>
      <c r="B597" s="104"/>
      <c r="C597" s="104"/>
      <c r="D597" s="104"/>
      <c r="E597" s="104"/>
      <c r="F597" s="104"/>
      <c r="G597" s="104"/>
      <c r="H597" s="48" t="s">
        <v>6</v>
      </c>
      <c r="I597" s="35">
        <v>0.260589136</v>
      </c>
      <c r="J597" s="35">
        <v>0.23060995100000001</v>
      </c>
      <c r="K597" s="35">
        <v>0.23961424100000001</v>
      </c>
      <c r="L597" s="9">
        <f t="shared" si="18"/>
        <v>0.24360444266666667</v>
      </c>
      <c r="M597" s="9">
        <f t="shared" si="19"/>
        <v>1.5382755452829579E-2</v>
      </c>
    </row>
    <row r="598" spans="1:13">
      <c r="A598" s="116"/>
      <c r="B598" s="104"/>
      <c r="C598" s="104"/>
      <c r="D598" s="104"/>
      <c r="E598" s="104"/>
      <c r="F598" s="104"/>
      <c r="G598" s="104"/>
      <c r="H598" s="48" t="s">
        <v>7</v>
      </c>
      <c r="I598" s="35">
        <v>0.217973526</v>
      </c>
      <c r="J598" s="35">
        <v>0.23402814899999999</v>
      </c>
      <c r="K598" s="35">
        <v>0.24821037900000001</v>
      </c>
      <c r="L598" s="9">
        <f t="shared" si="18"/>
        <v>0.23340401799999999</v>
      </c>
      <c r="M598" s="9">
        <f t="shared" si="19"/>
        <v>1.5128085617974706E-2</v>
      </c>
    </row>
    <row r="599" spans="1:13">
      <c r="A599" s="116"/>
      <c r="B599" s="104"/>
      <c r="C599" s="104"/>
      <c r="D599" s="104"/>
      <c r="E599" s="104"/>
      <c r="F599" s="104"/>
      <c r="G599" s="104"/>
      <c r="H599" s="48" t="s">
        <v>8</v>
      </c>
      <c r="I599" s="35">
        <v>4.6833022000000002E-2</v>
      </c>
      <c r="J599" s="35">
        <v>0.15336134900000001</v>
      </c>
      <c r="K599" s="35">
        <v>4.7761083000000003E-2</v>
      </c>
      <c r="L599" s="9">
        <f t="shared" si="18"/>
        <v>8.2651818000000002E-2</v>
      </c>
      <c r="M599" s="9">
        <f t="shared" si="19"/>
        <v>6.1238008254554645E-2</v>
      </c>
    </row>
    <row r="600" spans="1:13">
      <c r="A600" s="116"/>
      <c r="B600" s="104"/>
      <c r="C600" s="104"/>
      <c r="D600" s="104"/>
      <c r="E600" s="104"/>
      <c r="F600" s="104"/>
      <c r="G600" s="104"/>
      <c r="H600" s="48" t="s">
        <v>9</v>
      </c>
      <c r="I600" s="35">
        <v>2.0787905630000001</v>
      </c>
      <c r="J600" s="35">
        <v>2.1658786870000002</v>
      </c>
      <c r="K600" s="35">
        <v>2.2067808520000001</v>
      </c>
      <c r="L600" s="9">
        <f t="shared" si="18"/>
        <v>2.1504833673333335</v>
      </c>
      <c r="M600" s="9">
        <f t="shared" si="19"/>
        <v>6.5369262044978144E-2</v>
      </c>
    </row>
    <row r="601" spans="1:13">
      <c r="A601" s="117"/>
      <c r="B601" s="105"/>
      <c r="C601" s="104"/>
      <c r="D601" s="104"/>
      <c r="E601" s="105"/>
      <c r="F601" s="105"/>
      <c r="G601" s="105"/>
      <c r="H601" s="48" t="s">
        <v>23</v>
      </c>
      <c r="I601" s="35">
        <v>9.4904962999999995E-2</v>
      </c>
      <c r="J601" s="35">
        <v>9.694527E-2</v>
      </c>
      <c r="K601" s="35">
        <v>9.3418934999999995E-2</v>
      </c>
      <c r="L601" s="9">
        <f t="shared" si="18"/>
        <v>9.5089722666666654E-2</v>
      </c>
      <c r="M601" s="9">
        <f t="shared" si="19"/>
        <v>1.7704128710208653E-3</v>
      </c>
    </row>
    <row r="602" spans="1:13">
      <c r="A602" s="115">
        <v>2</v>
      </c>
      <c r="B602" s="103">
        <v>4</v>
      </c>
      <c r="C602" s="104"/>
      <c r="D602" s="104"/>
      <c r="E602" s="103">
        <f xml:space="preserve"> A602 * B602</f>
        <v>8</v>
      </c>
      <c r="F602" s="103">
        <f>24/B602</f>
        <v>6</v>
      </c>
      <c r="G602" s="103" t="b">
        <v>0</v>
      </c>
      <c r="H602" s="48" t="s">
        <v>1</v>
      </c>
      <c r="I602" s="35">
        <v>0</v>
      </c>
      <c r="J602" s="78">
        <v>0</v>
      </c>
      <c r="K602" s="35">
        <v>0</v>
      </c>
      <c r="L602" s="9">
        <f t="shared" si="18"/>
        <v>0</v>
      </c>
      <c r="M602" s="9">
        <f t="shared" si="19"/>
        <v>0</v>
      </c>
    </row>
    <row r="603" spans="1:13">
      <c r="A603" s="116"/>
      <c r="B603" s="104"/>
      <c r="C603" s="104"/>
      <c r="D603" s="104"/>
      <c r="E603" s="104"/>
      <c r="F603" s="104"/>
      <c r="G603" s="104"/>
      <c r="H603" s="48" t="s">
        <v>2</v>
      </c>
      <c r="I603" s="35">
        <v>0</v>
      </c>
      <c r="J603" s="78">
        <v>0</v>
      </c>
      <c r="K603" s="35">
        <v>0</v>
      </c>
      <c r="L603" s="9">
        <f t="shared" si="18"/>
        <v>0</v>
      </c>
      <c r="M603" s="9">
        <f t="shared" si="19"/>
        <v>0</v>
      </c>
    </row>
    <row r="604" spans="1:13">
      <c r="A604" s="116"/>
      <c r="B604" s="104"/>
      <c r="C604" s="104"/>
      <c r="D604" s="104"/>
      <c r="E604" s="104"/>
      <c r="F604" s="104"/>
      <c r="G604" s="104"/>
      <c r="H604" s="48" t="s">
        <v>3</v>
      </c>
      <c r="I604" s="35">
        <v>0</v>
      </c>
      <c r="J604" s="78">
        <v>0</v>
      </c>
      <c r="K604" s="35">
        <v>0</v>
      </c>
      <c r="L604" s="9">
        <f t="shared" si="18"/>
        <v>0</v>
      </c>
      <c r="M604" s="9">
        <f t="shared" si="19"/>
        <v>0</v>
      </c>
    </row>
    <row r="605" spans="1:13">
      <c r="A605" s="116"/>
      <c r="B605" s="104"/>
      <c r="C605" s="104"/>
      <c r="D605" s="104"/>
      <c r="E605" s="104"/>
      <c r="F605" s="104"/>
      <c r="G605" s="104"/>
      <c r="H605" s="48" t="s">
        <v>22</v>
      </c>
      <c r="I605" s="35">
        <v>0</v>
      </c>
      <c r="J605" s="78">
        <v>0</v>
      </c>
      <c r="K605" s="35">
        <v>0</v>
      </c>
      <c r="L605" s="9">
        <f t="shared" si="18"/>
        <v>0</v>
      </c>
      <c r="M605" s="9">
        <f t="shared" si="19"/>
        <v>0</v>
      </c>
    </row>
    <row r="606" spans="1:13">
      <c r="A606" s="116"/>
      <c r="B606" s="104"/>
      <c r="C606" s="104"/>
      <c r="D606" s="104"/>
      <c r="E606" s="104"/>
      <c r="F606" s="104"/>
      <c r="G606" s="104"/>
      <c r="H606" s="48" t="s">
        <v>4</v>
      </c>
      <c r="I606" s="35">
        <v>0.93344298999999997</v>
      </c>
      <c r="J606" s="78">
        <v>0.94825470499999998</v>
      </c>
      <c r="K606" s="35">
        <v>0.94618002899999998</v>
      </c>
      <c r="L606" s="9">
        <f t="shared" si="18"/>
        <v>0.94262590800000001</v>
      </c>
      <c r="M606" s="9">
        <f t="shared" si="19"/>
        <v>8.0200098112338386E-3</v>
      </c>
    </row>
    <row r="607" spans="1:13">
      <c r="A607" s="116"/>
      <c r="B607" s="104"/>
      <c r="C607" s="104"/>
      <c r="D607" s="104"/>
      <c r="E607" s="104"/>
      <c r="F607" s="104"/>
      <c r="G607" s="104"/>
      <c r="H607" s="48" t="s">
        <v>5</v>
      </c>
      <c r="I607" s="35">
        <v>4.0314369000000003E-2</v>
      </c>
      <c r="J607" s="78">
        <v>6.1181088000000002E-2</v>
      </c>
      <c r="K607" s="35">
        <v>4.3275204999999997E-2</v>
      </c>
      <c r="L607" s="9">
        <f t="shared" si="18"/>
        <v>4.8256887333333331E-2</v>
      </c>
      <c r="M607" s="9">
        <f t="shared" si="19"/>
        <v>1.1290166500496123E-2</v>
      </c>
    </row>
    <row r="608" spans="1:13">
      <c r="A608" s="116"/>
      <c r="B608" s="104"/>
      <c r="C608" s="104"/>
      <c r="D608" s="104"/>
      <c r="E608" s="104"/>
      <c r="F608" s="104"/>
      <c r="G608" s="104"/>
      <c r="H608" s="48" t="s">
        <v>6</v>
      </c>
      <c r="I608" s="35">
        <v>0.16504371400000001</v>
      </c>
      <c r="J608" s="78">
        <v>0.163019091</v>
      </c>
      <c r="K608" s="35">
        <v>0.180311416</v>
      </c>
      <c r="L608" s="9">
        <f t="shared" si="18"/>
        <v>0.16945807366666665</v>
      </c>
      <c r="M608" s="9">
        <f t="shared" si="19"/>
        <v>9.4536265224741296E-3</v>
      </c>
    </row>
    <row r="609" spans="1:13">
      <c r="A609" s="116"/>
      <c r="B609" s="104"/>
      <c r="C609" s="104"/>
      <c r="D609" s="104"/>
      <c r="E609" s="104"/>
      <c r="F609" s="104"/>
      <c r="G609" s="104"/>
      <c r="H609" s="48" t="s">
        <v>7</v>
      </c>
      <c r="I609" s="35">
        <v>0.14520101199999999</v>
      </c>
      <c r="J609" s="78">
        <v>0.179882338</v>
      </c>
      <c r="K609" s="35">
        <v>0.174220451</v>
      </c>
      <c r="L609" s="9">
        <f t="shared" si="18"/>
        <v>0.16643460033333332</v>
      </c>
      <c r="M609" s="9">
        <f t="shared" si="19"/>
        <v>1.8605461462492527E-2</v>
      </c>
    </row>
    <row r="610" spans="1:13">
      <c r="A610" s="116"/>
      <c r="B610" s="104"/>
      <c r="C610" s="104"/>
      <c r="D610" s="104"/>
      <c r="E610" s="104"/>
      <c r="F610" s="104"/>
      <c r="G610" s="104"/>
      <c r="H610" s="48" t="s">
        <v>8</v>
      </c>
      <c r="I610" s="35">
        <v>3.5888826999999998E-2</v>
      </c>
      <c r="J610" s="78">
        <v>4.7621212000000003E-2</v>
      </c>
      <c r="K610" s="35">
        <v>4.6802429999999999E-2</v>
      </c>
      <c r="L610" s="9">
        <f t="shared" si="18"/>
        <v>4.3437489666666669E-2</v>
      </c>
      <c r="M610" s="9">
        <f t="shared" si="19"/>
        <v>6.5501398482953289E-3</v>
      </c>
    </row>
    <row r="611" spans="1:13">
      <c r="A611" s="116"/>
      <c r="B611" s="104"/>
      <c r="C611" s="104"/>
      <c r="D611" s="104"/>
      <c r="E611" s="104"/>
      <c r="F611" s="104"/>
      <c r="G611" s="104"/>
      <c r="H611" s="48" t="s">
        <v>9</v>
      </c>
      <c r="I611" s="35">
        <v>1.320728949</v>
      </c>
      <c r="J611" s="78">
        <v>1.4008035080000001</v>
      </c>
      <c r="K611" s="35">
        <v>1.3916169490000001</v>
      </c>
      <c r="L611" s="9">
        <f t="shared" si="18"/>
        <v>1.3710498020000002</v>
      </c>
      <c r="M611" s="9">
        <f t="shared" si="19"/>
        <v>4.3820536299215118E-2</v>
      </c>
    </row>
    <row r="612" spans="1:13">
      <c r="A612" s="116"/>
      <c r="B612" s="104"/>
      <c r="C612" s="104"/>
      <c r="D612" s="104"/>
      <c r="E612" s="105"/>
      <c r="F612" s="105"/>
      <c r="G612" s="105"/>
      <c r="H612" s="48" t="s">
        <v>23</v>
      </c>
      <c r="I612" s="35">
        <v>7.8277532999999996E-2</v>
      </c>
      <c r="J612" s="78">
        <v>8.0854088000000005E-2</v>
      </c>
      <c r="K612" s="35">
        <v>7.8535203999999997E-2</v>
      </c>
      <c r="L612" s="9">
        <f t="shared" si="18"/>
        <v>7.9222274999999995E-2</v>
      </c>
      <c r="M612" s="9">
        <f t="shared" si="19"/>
        <v>1.4190520907588322E-3</v>
      </c>
    </row>
    <row r="613" spans="1:13">
      <c r="A613" s="116"/>
      <c r="B613" s="104"/>
      <c r="C613" s="104"/>
      <c r="D613" s="104"/>
      <c r="E613" s="103">
        <f xml:space="preserve"> (A602*B602)/2</f>
        <v>4</v>
      </c>
      <c r="F613" s="103">
        <f>24/B602</f>
        <v>6</v>
      </c>
      <c r="G613" s="103" t="b">
        <v>0</v>
      </c>
      <c r="H613" s="48" t="s">
        <v>1</v>
      </c>
      <c r="I613" s="35">
        <v>0</v>
      </c>
      <c r="J613" s="35">
        <v>0</v>
      </c>
      <c r="K613" s="35">
        <v>0</v>
      </c>
      <c r="L613" s="9">
        <f t="shared" si="18"/>
        <v>0</v>
      </c>
      <c r="M613" s="9">
        <f t="shared" si="19"/>
        <v>0</v>
      </c>
    </row>
    <row r="614" spans="1:13">
      <c r="A614" s="116"/>
      <c r="B614" s="104"/>
      <c r="C614" s="104"/>
      <c r="D614" s="104"/>
      <c r="E614" s="104"/>
      <c r="F614" s="104"/>
      <c r="G614" s="104"/>
      <c r="H614" s="48" t="s">
        <v>2</v>
      </c>
      <c r="I614" s="35">
        <v>0</v>
      </c>
      <c r="J614" s="35">
        <v>0</v>
      </c>
      <c r="K614" s="35">
        <v>0</v>
      </c>
      <c r="L614" s="9">
        <f t="shared" si="18"/>
        <v>0</v>
      </c>
      <c r="M614" s="9">
        <f t="shared" si="19"/>
        <v>0</v>
      </c>
    </row>
    <row r="615" spans="1:13">
      <c r="A615" s="116"/>
      <c r="B615" s="104"/>
      <c r="C615" s="104"/>
      <c r="D615" s="104"/>
      <c r="E615" s="104"/>
      <c r="F615" s="104"/>
      <c r="G615" s="104"/>
      <c r="H615" s="48" t="s">
        <v>3</v>
      </c>
      <c r="I615" s="35">
        <v>0</v>
      </c>
      <c r="J615" s="35">
        <v>0</v>
      </c>
      <c r="K615" s="35">
        <v>0</v>
      </c>
      <c r="L615" s="9">
        <f t="shared" si="18"/>
        <v>0</v>
      </c>
      <c r="M615" s="9">
        <f t="shared" si="19"/>
        <v>0</v>
      </c>
    </row>
    <row r="616" spans="1:13">
      <c r="A616" s="116"/>
      <c r="B616" s="104"/>
      <c r="C616" s="104"/>
      <c r="D616" s="104"/>
      <c r="E616" s="104"/>
      <c r="F616" s="104"/>
      <c r="G616" s="104"/>
      <c r="H616" s="48" t="s">
        <v>22</v>
      </c>
      <c r="I616" s="35">
        <v>0</v>
      </c>
      <c r="J616" s="35">
        <v>0</v>
      </c>
      <c r="K616" s="35">
        <v>0</v>
      </c>
      <c r="L616" s="9">
        <f t="shared" si="18"/>
        <v>0</v>
      </c>
      <c r="M616" s="9">
        <f t="shared" si="19"/>
        <v>0</v>
      </c>
    </row>
    <row r="617" spans="1:13">
      <c r="A617" s="116"/>
      <c r="B617" s="104"/>
      <c r="C617" s="104"/>
      <c r="D617" s="104"/>
      <c r="E617" s="104"/>
      <c r="F617" s="104"/>
      <c r="G617" s="104"/>
      <c r="H617" s="48" t="s">
        <v>4</v>
      </c>
      <c r="I617" s="35">
        <v>0.94330288600000001</v>
      </c>
      <c r="J617" s="35">
        <v>0.94880583900000004</v>
      </c>
      <c r="K617" s="35">
        <v>0.94133906000000001</v>
      </c>
      <c r="L617" s="9">
        <f t="shared" si="18"/>
        <v>0.94448259499999987</v>
      </c>
      <c r="M617" s="9">
        <f t="shared" si="19"/>
        <v>3.8706565531213366E-3</v>
      </c>
    </row>
    <row r="618" spans="1:13">
      <c r="A618" s="116"/>
      <c r="B618" s="104"/>
      <c r="C618" s="104"/>
      <c r="D618" s="104"/>
      <c r="E618" s="104"/>
      <c r="F618" s="104"/>
      <c r="G618" s="104"/>
      <c r="H618" s="48" t="s">
        <v>5</v>
      </c>
      <c r="I618" s="35">
        <v>4.2819491000000001E-2</v>
      </c>
      <c r="J618" s="35">
        <v>4.9989854E-2</v>
      </c>
      <c r="K618" s="35">
        <v>5.7533813000000003E-2</v>
      </c>
      <c r="L618" s="9">
        <f t="shared" si="18"/>
        <v>5.0114386000000004E-2</v>
      </c>
      <c r="M618" s="9">
        <f t="shared" si="19"/>
        <v>7.3579514230653073E-3</v>
      </c>
    </row>
    <row r="619" spans="1:13">
      <c r="A619" s="116"/>
      <c r="B619" s="104"/>
      <c r="C619" s="104"/>
      <c r="D619" s="104"/>
      <c r="E619" s="104"/>
      <c r="F619" s="104"/>
      <c r="G619" s="104"/>
      <c r="H619" s="48" t="s">
        <v>6</v>
      </c>
      <c r="I619" s="35">
        <v>0.257371717</v>
      </c>
      <c r="J619" s="35">
        <v>0.31026428499999997</v>
      </c>
      <c r="K619" s="35">
        <v>0.25881802999999998</v>
      </c>
      <c r="L619" s="9">
        <f t="shared" si="18"/>
        <v>0.27548467733333332</v>
      </c>
      <c r="M619" s="9">
        <f t="shared" si="19"/>
        <v>3.0128703712721125E-2</v>
      </c>
    </row>
    <row r="620" spans="1:13">
      <c r="A620" s="116"/>
      <c r="B620" s="104"/>
      <c r="C620" s="104"/>
      <c r="D620" s="104"/>
      <c r="E620" s="104"/>
      <c r="F620" s="104"/>
      <c r="G620" s="104"/>
      <c r="H620" s="48" t="s">
        <v>7</v>
      </c>
      <c r="I620" s="35">
        <v>0.24329025600000001</v>
      </c>
      <c r="J620" s="35">
        <v>0.22676538199999999</v>
      </c>
      <c r="K620" s="35">
        <v>0.249972166</v>
      </c>
      <c r="L620" s="9">
        <f t="shared" si="18"/>
        <v>0.240009268</v>
      </c>
      <c r="M620" s="9">
        <f t="shared" si="19"/>
        <v>1.194622817452321E-2</v>
      </c>
    </row>
    <row r="621" spans="1:13">
      <c r="A621" s="116"/>
      <c r="B621" s="104"/>
      <c r="C621" s="104"/>
      <c r="D621" s="104"/>
      <c r="E621" s="104"/>
      <c r="F621" s="104"/>
      <c r="G621" s="104"/>
      <c r="H621" s="48" t="s">
        <v>8</v>
      </c>
      <c r="I621" s="35">
        <v>5.1858268999999999E-2</v>
      </c>
      <c r="J621" s="35">
        <v>7.2723463000000002E-2</v>
      </c>
      <c r="K621" s="35">
        <v>4.8618021999999997E-2</v>
      </c>
      <c r="L621" s="9">
        <f t="shared" si="18"/>
        <v>5.7733251333333326E-2</v>
      </c>
      <c r="M621" s="9">
        <f t="shared" si="19"/>
        <v>1.3082608092955137E-2</v>
      </c>
    </row>
    <row r="622" spans="1:13">
      <c r="A622" s="116"/>
      <c r="B622" s="104"/>
      <c r="C622" s="104"/>
      <c r="D622" s="104"/>
      <c r="E622" s="104"/>
      <c r="F622" s="104"/>
      <c r="G622" s="104"/>
      <c r="H622" s="48" t="s">
        <v>9</v>
      </c>
      <c r="I622" s="35">
        <v>1.5397095999999999</v>
      </c>
      <c r="J622" s="35">
        <v>1.6096561110000001</v>
      </c>
      <c r="K622" s="35">
        <v>1.5572704820000001</v>
      </c>
      <c r="L622" s="9">
        <f t="shared" si="18"/>
        <v>1.5688787309999999</v>
      </c>
      <c r="M622" s="9">
        <f t="shared" si="19"/>
        <v>3.6389451547155602E-2</v>
      </c>
    </row>
    <row r="623" spans="1:13">
      <c r="A623" s="117"/>
      <c r="B623" s="105"/>
      <c r="C623" s="104"/>
      <c r="D623" s="105"/>
      <c r="E623" s="105"/>
      <c r="F623" s="105"/>
      <c r="G623" s="105"/>
      <c r="H623" s="48" t="s">
        <v>23</v>
      </c>
      <c r="I623" s="35">
        <v>7.8361119000000007E-2</v>
      </c>
      <c r="J623" s="35">
        <v>8.0861084E-2</v>
      </c>
      <c r="K623" s="35">
        <v>9.4519127999999994E-2</v>
      </c>
      <c r="L623" s="9">
        <f t="shared" si="18"/>
        <v>8.4580443666666671E-2</v>
      </c>
      <c r="M623" s="9">
        <f t="shared" si="19"/>
        <v>8.6974445073561817E-3</v>
      </c>
    </row>
    <row r="624" spans="1:13">
      <c r="A624" s="115">
        <v>2</v>
      </c>
      <c r="B624" s="103">
        <v>4</v>
      </c>
      <c r="C624" s="104"/>
      <c r="D624" s="103" t="s">
        <v>12</v>
      </c>
      <c r="E624" s="103" t="s">
        <v>13</v>
      </c>
      <c r="F624" s="103">
        <f>24/B624</f>
        <v>6</v>
      </c>
      <c r="G624" s="103" t="s">
        <v>13</v>
      </c>
      <c r="H624" s="49" t="s">
        <v>4</v>
      </c>
      <c r="I624" s="35">
        <v>0.57324761300000004</v>
      </c>
      <c r="J624" s="78">
        <v>0.68885195099999996</v>
      </c>
      <c r="K624" s="35">
        <v>0.58202912699999998</v>
      </c>
      <c r="L624" s="9">
        <f t="shared" si="18"/>
        <v>0.61470956366666674</v>
      </c>
      <c r="M624" s="9">
        <f t="shared" si="19"/>
        <v>6.4359140350439464E-2</v>
      </c>
    </row>
    <row r="625" spans="1:13">
      <c r="A625" s="116"/>
      <c r="B625" s="104"/>
      <c r="C625" s="104"/>
      <c r="D625" s="104"/>
      <c r="E625" s="104"/>
      <c r="F625" s="104"/>
      <c r="G625" s="104"/>
      <c r="H625" s="49" t="s">
        <v>5</v>
      </c>
      <c r="I625" s="35">
        <v>1.43628E-4</v>
      </c>
      <c r="J625" s="78">
        <v>2.0981469999999999E-3</v>
      </c>
      <c r="K625" s="35">
        <v>1.79595E-4</v>
      </c>
      <c r="L625" s="9">
        <f t="shared" si="18"/>
        <v>8.0712333333333313E-4</v>
      </c>
      <c r="M625" s="9">
        <f t="shared" si="19"/>
        <v>1.1182039112757267E-3</v>
      </c>
    </row>
    <row r="626" spans="1:13">
      <c r="A626" s="116"/>
      <c r="B626" s="104"/>
      <c r="C626" s="104"/>
      <c r="D626" s="104"/>
      <c r="E626" s="104"/>
      <c r="F626" s="104"/>
      <c r="G626" s="104"/>
      <c r="H626" s="49" t="s">
        <v>6</v>
      </c>
      <c r="I626" s="35">
        <v>0.21202803100000001</v>
      </c>
      <c r="J626" s="78">
        <v>0.224715252</v>
      </c>
      <c r="K626" s="35">
        <v>0.241916414</v>
      </c>
      <c r="L626" s="9">
        <f t="shared" si="18"/>
        <v>0.22621989899999997</v>
      </c>
      <c r="M626" s="9">
        <f t="shared" si="19"/>
        <v>1.5000894357825097E-2</v>
      </c>
    </row>
    <row r="627" spans="1:13">
      <c r="A627" s="116"/>
      <c r="B627" s="104"/>
      <c r="C627" s="104"/>
      <c r="D627" s="104"/>
      <c r="E627" s="104"/>
      <c r="F627" s="104"/>
      <c r="G627" s="104"/>
      <c r="H627" s="49" t="s">
        <v>7</v>
      </c>
      <c r="I627" s="35">
        <v>0.60837914100000001</v>
      </c>
      <c r="J627" s="78">
        <v>0.60791201699999997</v>
      </c>
      <c r="K627" s="35">
        <v>0.60543287300000004</v>
      </c>
      <c r="L627" s="9">
        <f t="shared" si="18"/>
        <v>0.60724134366666671</v>
      </c>
      <c r="M627" s="9">
        <f t="shared" si="19"/>
        <v>1.5835011278774824E-3</v>
      </c>
    </row>
    <row r="628" spans="1:13">
      <c r="A628" s="116"/>
      <c r="B628" s="104"/>
      <c r="C628" s="104"/>
      <c r="D628" s="104"/>
      <c r="E628" s="104"/>
      <c r="F628" s="104"/>
      <c r="G628" s="104"/>
      <c r="H628" s="48" t="s">
        <v>9</v>
      </c>
      <c r="I628" s="35">
        <v>1.437034495</v>
      </c>
      <c r="J628" s="78">
        <v>1.755096303</v>
      </c>
      <c r="K628" s="35">
        <v>1.4967149980000001</v>
      </c>
      <c r="L628" s="9">
        <f t="shared" si="18"/>
        <v>1.5629485986666667</v>
      </c>
      <c r="M628" s="9">
        <f t="shared" si="19"/>
        <v>0.16905914887994322</v>
      </c>
    </row>
    <row r="629" spans="1:13">
      <c r="A629" s="116"/>
      <c r="B629" s="104"/>
      <c r="C629" s="104"/>
      <c r="D629" s="105"/>
      <c r="E629" s="105"/>
      <c r="F629" s="105"/>
      <c r="G629" s="105"/>
      <c r="H629" s="48" t="s">
        <v>23</v>
      </c>
      <c r="I629" s="35">
        <v>7.8454050999999997E-2</v>
      </c>
      <c r="J629" s="78">
        <v>8.0364336999999994E-2</v>
      </c>
      <c r="K629" s="35">
        <v>7.6840943999999994E-2</v>
      </c>
      <c r="L629" s="9">
        <f t="shared" si="18"/>
        <v>7.8553110666666662E-2</v>
      </c>
      <c r="M629" s="9">
        <f t="shared" si="19"/>
        <v>1.763784048936358E-3</v>
      </c>
    </row>
    <row r="630" spans="1:13">
      <c r="A630" s="116"/>
      <c r="B630" s="104"/>
      <c r="C630" s="104"/>
      <c r="D630" s="103" t="s">
        <v>14</v>
      </c>
      <c r="E630" s="103" t="s">
        <v>13</v>
      </c>
      <c r="F630" s="103">
        <f>24/B624</f>
        <v>6</v>
      </c>
      <c r="G630" s="103" t="s">
        <v>13</v>
      </c>
      <c r="H630" s="49" t="s">
        <v>4</v>
      </c>
      <c r="I630" s="35">
        <v>0.57760257500000001</v>
      </c>
      <c r="J630" s="78">
        <v>0.61604847799999995</v>
      </c>
      <c r="K630" s="35">
        <v>0.63575445900000005</v>
      </c>
      <c r="L630" s="9">
        <f t="shared" si="18"/>
        <v>0.60980183733333337</v>
      </c>
      <c r="M630" s="9">
        <f t="shared" si="19"/>
        <v>2.9574918307599854E-2</v>
      </c>
    </row>
    <row r="631" spans="1:13">
      <c r="A631" s="116"/>
      <c r="B631" s="104"/>
      <c r="C631" s="104"/>
      <c r="D631" s="104"/>
      <c r="E631" s="104"/>
      <c r="F631" s="104"/>
      <c r="G631" s="104"/>
      <c r="H631" s="49" t="s">
        <v>5</v>
      </c>
      <c r="I631" s="35">
        <v>2.656874E-2</v>
      </c>
      <c r="J631" s="78">
        <v>2.6908142999999999E-2</v>
      </c>
      <c r="K631" s="35">
        <v>3.0190558999999999E-2</v>
      </c>
      <c r="L631" s="9">
        <f t="shared" si="18"/>
        <v>2.7889147333333336E-2</v>
      </c>
      <c r="M631" s="9">
        <f t="shared" si="19"/>
        <v>2.0002925645275821E-3</v>
      </c>
    </row>
    <row r="632" spans="1:13">
      <c r="A632" s="116"/>
      <c r="B632" s="104"/>
      <c r="C632" s="104"/>
      <c r="D632" s="104"/>
      <c r="E632" s="104"/>
      <c r="F632" s="104"/>
      <c r="G632" s="104"/>
      <c r="H632" s="49" t="s">
        <v>6</v>
      </c>
      <c r="I632" s="35">
        <v>0.26145048700000001</v>
      </c>
      <c r="J632" s="78">
        <v>0.30591892700000001</v>
      </c>
      <c r="K632" s="35">
        <v>0.31143953099999999</v>
      </c>
      <c r="L632" s="9">
        <f t="shared" si="18"/>
        <v>0.292936315</v>
      </c>
      <c r="M632" s="9">
        <f t="shared" si="19"/>
        <v>2.7406884003209696E-2</v>
      </c>
    </row>
    <row r="633" spans="1:13">
      <c r="A633" s="116"/>
      <c r="B633" s="104"/>
      <c r="C633" s="104"/>
      <c r="D633" s="104"/>
      <c r="E633" s="104"/>
      <c r="F633" s="104"/>
      <c r="G633" s="104"/>
      <c r="H633" s="49" t="s">
        <v>7</v>
      </c>
      <c r="I633" s="35">
        <v>0.17002044399999999</v>
      </c>
      <c r="J633" s="78">
        <v>0.189279273</v>
      </c>
      <c r="K633" s="35">
        <v>0.19043652999999999</v>
      </c>
      <c r="L633" s="9">
        <f t="shared" si="18"/>
        <v>0.18324541566666666</v>
      </c>
      <c r="M633" s="9">
        <f t="shared" si="19"/>
        <v>1.1467768642116669E-2</v>
      </c>
    </row>
    <row r="634" spans="1:13">
      <c r="A634" s="116"/>
      <c r="B634" s="104"/>
      <c r="C634" s="104"/>
      <c r="D634" s="104"/>
      <c r="E634" s="104"/>
      <c r="F634" s="104"/>
      <c r="G634" s="104"/>
      <c r="H634" s="49" t="s">
        <v>8</v>
      </c>
      <c r="I634" s="35">
        <v>3.5709029000000003E-2</v>
      </c>
      <c r="J634" s="78">
        <v>7.4922501000000002E-2</v>
      </c>
      <c r="K634" s="35">
        <v>7.4509217000000003E-2</v>
      </c>
      <c r="L634" s="9">
        <f t="shared" si="18"/>
        <v>6.1713582333333329E-2</v>
      </c>
      <c r="M634" s="9">
        <f t="shared" si="19"/>
        <v>2.2521551821883815E-2</v>
      </c>
    </row>
    <row r="635" spans="1:13">
      <c r="A635" s="116"/>
      <c r="B635" s="104"/>
      <c r="C635" s="104"/>
      <c r="D635" s="104"/>
      <c r="E635" s="104"/>
      <c r="F635" s="104"/>
      <c r="G635" s="104"/>
      <c r="H635" s="49" t="s">
        <v>9</v>
      </c>
      <c r="I635" s="35">
        <v>1.1577934240000001</v>
      </c>
      <c r="J635" s="78">
        <v>1.367998509</v>
      </c>
      <c r="K635" s="35">
        <v>1.2840936279999999</v>
      </c>
      <c r="L635" s="9">
        <f t="shared" si="18"/>
        <v>1.2699618536666666</v>
      </c>
      <c r="M635" s="9">
        <f t="shared" si="19"/>
        <v>0.10581268697240652</v>
      </c>
    </row>
    <row r="636" spans="1:13">
      <c r="A636" s="117"/>
      <c r="B636" s="105"/>
      <c r="C636" s="105"/>
      <c r="D636" s="105"/>
      <c r="E636" s="105"/>
      <c r="F636" s="105"/>
      <c r="G636" s="105"/>
      <c r="H636" s="48" t="s">
        <v>23</v>
      </c>
      <c r="I636" s="35">
        <v>9.2495821000000006E-2</v>
      </c>
      <c r="J636" s="78">
        <v>8.0682417000000006E-2</v>
      </c>
      <c r="K636" s="35">
        <v>7.7328394999999994E-2</v>
      </c>
      <c r="L636" s="9">
        <f t="shared" si="18"/>
        <v>8.3502210999999993E-2</v>
      </c>
      <c r="M636" s="9">
        <f t="shared" si="19"/>
        <v>7.9671909427473913E-3</v>
      </c>
    </row>
    <row r="637" spans="1:13">
      <c r="A637" s="115">
        <v>2</v>
      </c>
      <c r="B637" s="103">
        <v>4</v>
      </c>
      <c r="C637" s="103" t="s">
        <v>19</v>
      </c>
      <c r="D637" s="103" t="s">
        <v>11</v>
      </c>
      <c r="E637" s="103">
        <f xml:space="preserve"> A637 * B637</f>
        <v>8</v>
      </c>
      <c r="F637" s="103">
        <f>24/B637</f>
        <v>6</v>
      </c>
      <c r="G637" s="103" t="b">
        <v>1</v>
      </c>
      <c r="H637" s="48" t="s">
        <v>1</v>
      </c>
      <c r="I637" s="35">
        <v>8.5372736000000005E-2</v>
      </c>
      <c r="J637" s="78">
        <v>8.5849754E-2</v>
      </c>
      <c r="K637" s="35">
        <v>8.5454923000000002E-2</v>
      </c>
      <c r="L637" s="9">
        <f t="shared" si="18"/>
        <v>8.5559137666666674E-2</v>
      </c>
      <c r="M637" s="9">
        <f t="shared" si="19"/>
        <v>2.5501385382432136E-4</v>
      </c>
    </row>
    <row r="638" spans="1:13">
      <c r="A638" s="116"/>
      <c r="B638" s="104"/>
      <c r="C638" s="104"/>
      <c r="D638" s="104"/>
      <c r="E638" s="104"/>
      <c r="F638" s="104"/>
      <c r="G638" s="104"/>
      <c r="H638" s="48" t="s">
        <v>2</v>
      </c>
      <c r="I638" s="35">
        <v>0.19381205500000001</v>
      </c>
      <c r="J638" s="78">
        <v>0.211313216</v>
      </c>
      <c r="K638" s="35">
        <v>0.22030122799999999</v>
      </c>
      <c r="L638" s="9">
        <f t="shared" si="18"/>
        <v>0.20847549966666667</v>
      </c>
      <c r="M638" s="9">
        <f t="shared" si="19"/>
        <v>1.3470655034085463E-2</v>
      </c>
    </row>
    <row r="639" spans="1:13">
      <c r="A639" s="116"/>
      <c r="B639" s="104"/>
      <c r="C639" s="104"/>
      <c r="D639" s="104"/>
      <c r="E639" s="104"/>
      <c r="F639" s="104"/>
      <c r="G639" s="104"/>
      <c r="H639" s="48" t="s">
        <v>3</v>
      </c>
      <c r="I639" s="35">
        <v>0</v>
      </c>
      <c r="J639" s="78">
        <v>0</v>
      </c>
      <c r="K639" s="35">
        <v>0</v>
      </c>
      <c r="L639" s="9">
        <f t="shared" si="18"/>
        <v>0</v>
      </c>
      <c r="M639" s="9">
        <f t="shared" si="19"/>
        <v>0</v>
      </c>
    </row>
    <row r="640" spans="1:13">
      <c r="A640" s="116"/>
      <c r="B640" s="104"/>
      <c r="C640" s="104"/>
      <c r="D640" s="104"/>
      <c r="E640" s="104"/>
      <c r="F640" s="104"/>
      <c r="G640" s="104"/>
      <c r="H640" s="48" t="s">
        <v>22</v>
      </c>
      <c r="I640" s="35">
        <v>0.94885761099999999</v>
      </c>
      <c r="J640" s="78">
        <v>0.94886354399999995</v>
      </c>
      <c r="K640" s="35">
        <v>0.95835031900000001</v>
      </c>
      <c r="L640" s="9">
        <f t="shared" si="18"/>
        <v>0.95202382466666668</v>
      </c>
      <c r="M640" s="9">
        <f t="shared" si="19"/>
        <v>5.4789056126562877E-3</v>
      </c>
    </row>
    <row r="641" spans="1:13">
      <c r="A641" s="116"/>
      <c r="B641" s="104"/>
      <c r="C641" s="104"/>
      <c r="D641" s="104"/>
      <c r="E641" s="104"/>
      <c r="F641" s="104"/>
      <c r="G641" s="104"/>
      <c r="H641" s="48" t="s">
        <v>4</v>
      </c>
      <c r="I641" s="35">
        <v>1.633397454</v>
      </c>
      <c r="J641" s="78">
        <v>1.644559817</v>
      </c>
      <c r="K641" s="35">
        <v>1.6639324660000001</v>
      </c>
      <c r="L641" s="9">
        <f t="shared" si="18"/>
        <v>1.647296579</v>
      </c>
      <c r="M641" s="9">
        <f t="shared" si="19"/>
        <v>1.5450376666719829E-2</v>
      </c>
    </row>
    <row r="642" spans="1:13">
      <c r="A642" s="116"/>
      <c r="B642" s="104"/>
      <c r="C642" s="104"/>
      <c r="D642" s="104"/>
      <c r="E642" s="104"/>
      <c r="F642" s="104"/>
      <c r="G642" s="104"/>
      <c r="H642" s="48" t="s">
        <v>5</v>
      </c>
      <c r="I642" s="35">
        <v>0.126244049</v>
      </c>
      <c r="J642" s="78">
        <v>0.15536330700000001</v>
      </c>
      <c r="K642" s="35">
        <v>0.17534176100000001</v>
      </c>
      <c r="L642" s="9">
        <f t="shared" si="18"/>
        <v>0.15231637233333331</v>
      </c>
      <c r="M642" s="9">
        <f t="shared" si="19"/>
        <v>2.4690265066538705E-2</v>
      </c>
    </row>
    <row r="643" spans="1:13">
      <c r="A643" s="116"/>
      <c r="B643" s="104"/>
      <c r="C643" s="104"/>
      <c r="D643" s="104"/>
      <c r="E643" s="104"/>
      <c r="F643" s="104"/>
      <c r="G643" s="104"/>
      <c r="H643" s="48" t="s">
        <v>6</v>
      </c>
      <c r="I643" s="35">
        <v>0.27097327999999998</v>
      </c>
      <c r="J643" s="78">
        <v>0.25773773500000002</v>
      </c>
      <c r="K643" s="35">
        <v>0.27964841899999998</v>
      </c>
      <c r="L643" s="9">
        <f t="shared" si="18"/>
        <v>0.26945314466666664</v>
      </c>
      <c r="M643" s="9">
        <f t="shared" si="19"/>
        <v>1.1034157281401233E-2</v>
      </c>
    </row>
    <row r="644" spans="1:13">
      <c r="A644" s="116"/>
      <c r="B644" s="104"/>
      <c r="C644" s="104"/>
      <c r="D644" s="104"/>
      <c r="E644" s="104"/>
      <c r="F644" s="104"/>
      <c r="G644" s="104"/>
      <c r="H644" s="48" t="s">
        <v>7</v>
      </c>
      <c r="I644" s="35">
        <v>0.33473513100000002</v>
      </c>
      <c r="J644" s="78">
        <v>0.29864327800000001</v>
      </c>
      <c r="K644" s="35">
        <v>0.35037695200000002</v>
      </c>
      <c r="L644" s="9">
        <f t="shared" si="18"/>
        <v>0.32791845366666666</v>
      </c>
      <c r="M644" s="9">
        <f t="shared" si="19"/>
        <v>2.653193498003217E-2</v>
      </c>
    </row>
    <row r="645" spans="1:13">
      <c r="A645" s="116"/>
      <c r="B645" s="104"/>
      <c r="C645" s="104"/>
      <c r="D645" s="104"/>
      <c r="E645" s="104"/>
      <c r="F645" s="104"/>
      <c r="G645" s="104"/>
      <c r="H645" s="48" t="s">
        <v>8</v>
      </c>
      <c r="I645" s="35">
        <v>0.21631283500000001</v>
      </c>
      <c r="J645" s="78">
        <v>8.3526587999999999E-2</v>
      </c>
      <c r="K645" s="35">
        <v>0.25683544200000002</v>
      </c>
      <c r="L645" s="9">
        <f t="shared" si="18"/>
        <v>0.18555828833333332</v>
      </c>
      <c r="M645" s="9">
        <f t="shared" si="19"/>
        <v>9.0655233297380469E-2</v>
      </c>
    </row>
    <row r="646" spans="1:13">
      <c r="A646" s="116"/>
      <c r="B646" s="104"/>
      <c r="C646" s="104"/>
      <c r="D646" s="104"/>
      <c r="E646" s="104"/>
      <c r="F646" s="104"/>
      <c r="G646" s="104"/>
      <c r="H646" s="48" t="s">
        <v>9</v>
      </c>
      <c r="I646" s="35">
        <v>2.5828802789999998</v>
      </c>
      <c r="J646" s="78">
        <v>2.4412198269999998</v>
      </c>
      <c r="K646" s="35">
        <v>2.7272575539999999</v>
      </c>
      <c r="L646" s="9">
        <f t="shared" si="18"/>
        <v>2.5837858866666665</v>
      </c>
      <c r="M646" s="9">
        <f t="shared" si="19"/>
        <v>0.14302101387826227</v>
      </c>
    </row>
    <row r="647" spans="1:13">
      <c r="A647" s="116"/>
      <c r="B647" s="104"/>
      <c r="C647" s="104"/>
      <c r="D647" s="104"/>
      <c r="E647" s="105"/>
      <c r="F647" s="105"/>
      <c r="G647" s="105"/>
      <c r="H647" s="48" t="s">
        <v>23</v>
      </c>
      <c r="I647" s="35">
        <v>0.200457147</v>
      </c>
      <c r="J647" s="78">
        <v>0.186434823</v>
      </c>
      <c r="K647" s="35">
        <v>0.184931911</v>
      </c>
      <c r="L647" s="9">
        <f t="shared" si="18"/>
        <v>0.19060796033333335</v>
      </c>
      <c r="M647" s="9">
        <f t="shared" si="19"/>
        <v>8.562683260291094E-3</v>
      </c>
    </row>
    <row r="648" spans="1:13">
      <c r="A648" s="116"/>
      <c r="B648" s="104"/>
      <c r="C648" s="104"/>
      <c r="D648" s="104"/>
      <c r="E648" s="103">
        <f xml:space="preserve"> (A637*B637)/2</f>
        <v>4</v>
      </c>
      <c r="F648" s="103">
        <f>24/B637</f>
        <v>6</v>
      </c>
      <c r="G648" s="103" t="b">
        <v>1</v>
      </c>
      <c r="H648" s="48" t="s">
        <v>1</v>
      </c>
      <c r="I648" s="35">
        <v>8.5559592000000004E-2</v>
      </c>
      <c r="J648" s="35">
        <v>8.5438076000000002E-2</v>
      </c>
      <c r="K648" s="35">
        <v>8.5268172000000003E-2</v>
      </c>
      <c r="L648" s="9">
        <f t="shared" si="18"/>
        <v>8.5421946666666651E-2</v>
      </c>
      <c r="M648" s="9">
        <f t="shared" si="19"/>
        <v>1.4637800601638684E-4</v>
      </c>
    </row>
    <row r="649" spans="1:13">
      <c r="A649" s="116"/>
      <c r="B649" s="104"/>
      <c r="C649" s="104"/>
      <c r="D649" s="104"/>
      <c r="E649" s="104"/>
      <c r="F649" s="104"/>
      <c r="G649" s="104"/>
      <c r="H649" s="48" t="s">
        <v>2</v>
      </c>
      <c r="I649" s="35">
        <v>0.19389592899999999</v>
      </c>
      <c r="J649" s="35">
        <v>0.21055345</v>
      </c>
      <c r="K649" s="35">
        <v>0.19431944000000001</v>
      </c>
      <c r="L649" s="9">
        <f t="shared" si="18"/>
        <v>0.19958960633333334</v>
      </c>
      <c r="M649" s="9">
        <f t="shared" si="19"/>
        <v>9.4973281164815165E-3</v>
      </c>
    </row>
    <row r="650" spans="1:13">
      <c r="A650" s="116"/>
      <c r="B650" s="104"/>
      <c r="C650" s="104"/>
      <c r="D650" s="104"/>
      <c r="E650" s="104"/>
      <c r="F650" s="104"/>
      <c r="G650" s="104"/>
      <c r="H650" s="48" t="s">
        <v>3</v>
      </c>
      <c r="I650" s="35">
        <v>0</v>
      </c>
      <c r="J650" s="35">
        <v>0</v>
      </c>
      <c r="K650" s="35">
        <v>0</v>
      </c>
      <c r="L650" s="9">
        <f t="shared" si="18"/>
        <v>0</v>
      </c>
      <c r="M650" s="9">
        <f t="shared" si="19"/>
        <v>0</v>
      </c>
    </row>
    <row r="651" spans="1:13">
      <c r="A651" s="116"/>
      <c r="B651" s="104"/>
      <c r="C651" s="104"/>
      <c r="D651" s="104"/>
      <c r="E651" s="104"/>
      <c r="F651" s="104"/>
      <c r="G651" s="104"/>
      <c r="H651" s="48" t="s">
        <v>22</v>
      </c>
      <c r="I651" s="35">
        <v>0.94531559799999998</v>
      </c>
      <c r="J651" s="35">
        <v>0.95109952499999995</v>
      </c>
      <c r="K651" s="35">
        <v>0.93425520799999995</v>
      </c>
      <c r="L651" s="9">
        <f t="shared" ref="L651:L714" si="20">AVERAGE(I651:K651)</f>
        <v>0.94355677699999996</v>
      </c>
      <c r="M651" s="9">
        <f t="shared" ref="M651:M714" si="21">STDEV(I651:K651)</f>
        <v>8.5587874305682477E-3</v>
      </c>
    </row>
    <row r="652" spans="1:13">
      <c r="A652" s="116"/>
      <c r="B652" s="104"/>
      <c r="C652" s="104"/>
      <c r="D652" s="104"/>
      <c r="E652" s="104"/>
      <c r="F652" s="104"/>
      <c r="G652" s="104"/>
      <c r="H652" s="48" t="s">
        <v>4</v>
      </c>
      <c r="I652" s="35">
        <v>1.615089048</v>
      </c>
      <c r="J652" s="35">
        <v>1.646164585</v>
      </c>
      <c r="K652" s="35">
        <v>1.6168795920000001</v>
      </c>
      <c r="L652" s="9">
        <f t="shared" si="20"/>
        <v>1.6260444083333334</v>
      </c>
      <c r="M652" s="9">
        <f t="shared" si="21"/>
        <v>1.744756842019515E-2</v>
      </c>
    </row>
    <row r="653" spans="1:13">
      <c r="A653" s="116"/>
      <c r="B653" s="104"/>
      <c r="C653" s="104"/>
      <c r="D653" s="104"/>
      <c r="E653" s="104"/>
      <c r="F653" s="104"/>
      <c r="G653" s="104"/>
      <c r="H653" s="48" t="s">
        <v>5</v>
      </c>
      <c r="I653" s="35">
        <v>8.7901197E-2</v>
      </c>
      <c r="J653" s="35">
        <v>0.19071447</v>
      </c>
      <c r="K653" s="35">
        <v>8.8898443999999993E-2</v>
      </c>
      <c r="L653" s="9">
        <f t="shared" si="20"/>
        <v>0.12250470366666666</v>
      </c>
      <c r="M653" s="9">
        <f t="shared" si="21"/>
        <v>5.9073494841855291E-2</v>
      </c>
    </row>
    <row r="654" spans="1:13">
      <c r="A654" s="116"/>
      <c r="B654" s="104"/>
      <c r="C654" s="104"/>
      <c r="D654" s="104"/>
      <c r="E654" s="104"/>
      <c r="F654" s="104"/>
      <c r="G654" s="104"/>
      <c r="H654" s="48" t="s">
        <v>6</v>
      </c>
      <c r="I654" s="35">
        <v>0.43841364599999999</v>
      </c>
      <c r="J654" s="35">
        <v>0.463257056</v>
      </c>
      <c r="K654" s="35">
        <v>0.50259572299999999</v>
      </c>
      <c r="L654" s="9">
        <f t="shared" si="20"/>
        <v>0.46808880833333327</v>
      </c>
      <c r="M654" s="9">
        <f t="shared" si="21"/>
        <v>3.2362696503327508E-2</v>
      </c>
    </row>
    <row r="655" spans="1:13">
      <c r="A655" s="116"/>
      <c r="B655" s="104"/>
      <c r="C655" s="104"/>
      <c r="D655" s="104"/>
      <c r="E655" s="104"/>
      <c r="F655" s="104"/>
      <c r="G655" s="104"/>
      <c r="H655" s="48" t="s">
        <v>7</v>
      </c>
      <c r="I655" s="35">
        <v>0.42983015699999999</v>
      </c>
      <c r="J655" s="35">
        <v>0.47976689900000002</v>
      </c>
      <c r="K655" s="35">
        <v>0.51576277500000001</v>
      </c>
      <c r="L655" s="9">
        <f t="shared" si="20"/>
        <v>0.47511994366666666</v>
      </c>
      <c r="M655" s="9">
        <f t="shared" si="21"/>
        <v>4.3154366574959455E-2</v>
      </c>
    </row>
    <row r="656" spans="1:13">
      <c r="A656" s="116"/>
      <c r="B656" s="104"/>
      <c r="C656" s="104"/>
      <c r="D656" s="104"/>
      <c r="E656" s="104"/>
      <c r="F656" s="104"/>
      <c r="G656" s="104"/>
      <c r="H656" s="48" t="s">
        <v>8</v>
      </c>
      <c r="I656" s="35">
        <v>6.2172459999999999E-2</v>
      </c>
      <c r="J656" s="35">
        <v>0.108528294</v>
      </c>
      <c r="K656" s="35">
        <v>0.169251501</v>
      </c>
      <c r="L656" s="9">
        <f t="shared" si="20"/>
        <v>0.11331741833333335</v>
      </c>
      <c r="M656" s="9">
        <f t="shared" si="21"/>
        <v>5.3699925877788775E-2</v>
      </c>
    </row>
    <row r="657" spans="1:13">
      <c r="A657" s="116"/>
      <c r="B657" s="104"/>
      <c r="C657" s="104"/>
      <c r="D657" s="104"/>
      <c r="E657" s="104"/>
      <c r="F657" s="104"/>
      <c r="G657" s="104"/>
      <c r="H657" s="48" t="s">
        <v>9</v>
      </c>
      <c r="I657" s="35">
        <v>2.6350064390000001</v>
      </c>
      <c r="J657" s="35">
        <v>2.894006675</v>
      </c>
      <c r="K657" s="35">
        <v>2.894970576</v>
      </c>
      <c r="L657" s="9">
        <f t="shared" si="20"/>
        <v>2.8079945633333332</v>
      </c>
      <c r="M657" s="9">
        <f t="shared" si="21"/>
        <v>0.14981288544900945</v>
      </c>
    </row>
    <row r="658" spans="1:13">
      <c r="A658" s="117"/>
      <c r="B658" s="105"/>
      <c r="C658" s="104"/>
      <c r="D658" s="104"/>
      <c r="E658" s="105"/>
      <c r="F658" s="105"/>
      <c r="G658" s="105"/>
      <c r="H658" s="48" t="s">
        <v>23</v>
      </c>
      <c r="I658" s="35">
        <v>0.18827158799999999</v>
      </c>
      <c r="J658" s="35">
        <v>0.187467086</v>
      </c>
      <c r="K658" s="35">
        <v>0.216163572</v>
      </c>
      <c r="L658" s="9">
        <f t="shared" si="20"/>
        <v>0.19730074866666666</v>
      </c>
      <c r="M658" s="9">
        <f t="shared" si="21"/>
        <v>1.6340635971265297E-2</v>
      </c>
    </row>
    <row r="659" spans="1:13">
      <c r="A659" s="115">
        <v>2</v>
      </c>
      <c r="B659" s="103">
        <v>4</v>
      </c>
      <c r="C659" s="104"/>
      <c r="D659" s="104"/>
      <c r="E659" s="103">
        <f xml:space="preserve"> A659 * B659</f>
        <v>8</v>
      </c>
      <c r="F659" s="103">
        <f>24/B659</f>
        <v>6</v>
      </c>
      <c r="G659" s="103" t="b">
        <v>0</v>
      </c>
      <c r="H659" s="48" t="s">
        <v>1</v>
      </c>
      <c r="I659" s="35">
        <v>0</v>
      </c>
      <c r="J659" s="78">
        <v>0</v>
      </c>
      <c r="K659" s="35">
        <v>0</v>
      </c>
      <c r="L659" s="9">
        <f t="shared" si="20"/>
        <v>0</v>
      </c>
      <c r="M659" s="9">
        <f t="shared" si="21"/>
        <v>0</v>
      </c>
    </row>
    <row r="660" spans="1:13">
      <c r="A660" s="116"/>
      <c r="B660" s="104"/>
      <c r="C660" s="104"/>
      <c r="D660" s="104"/>
      <c r="E660" s="104"/>
      <c r="F660" s="104"/>
      <c r="G660" s="104"/>
      <c r="H660" s="48" t="s">
        <v>2</v>
      </c>
      <c r="I660" s="35">
        <v>0</v>
      </c>
      <c r="J660" s="78">
        <v>0</v>
      </c>
      <c r="K660" s="35">
        <v>0</v>
      </c>
      <c r="L660" s="9">
        <f t="shared" si="20"/>
        <v>0</v>
      </c>
      <c r="M660" s="9">
        <f t="shared" si="21"/>
        <v>0</v>
      </c>
    </row>
    <row r="661" spans="1:13">
      <c r="A661" s="116"/>
      <c r="B661" s="104"/>
      <c r="C661" s="104"/>
      <c r="D661" s="104"/>
      <c r="E661" s="104"/>
      <c r="F661" s="104"/>
      <c r="G661" s="104"/>
      <c r="H661" s="48" t="s">
        <v>3</v>
      </c>
      <c r="I661" s="35">
        <v>0</v>
      </c>
      <c r="J661" s="78">
        <v>0</v>
      </c>
      <c r="K661" s="35">
        <v>0</v>
      </c>
      <c r="L661" s="9">
        <f t="shared" si="20"/>
        <v>0</v>
      </c>
      <c r="M661" s="9">
        <f t="shared" si="21"/>
        <v>0</v>
      </c>
    </row>
    <row r="662" spans="1:13">
      <c r="A662" s="116"/>
      <c r="B662" s="104"/>
      <c r="C662" s="104"/>
      <c r="D662" s="104"/>
      <c r="E662" s="104"/>
      <c r="F662" s="104"/>
      <c r="G662" s="104"/>
      <c r="H662" s="48" t="s">
        <v>22</v>
      </c>
      <c r="I662" s="35">
        <v>0</v>
      </c>
      <c r="J662" s="78">
        <v>0</v>
      </c>
      <c r="K662" s="35">
        <v>0</v>
      </c>
      <c r="L662" s="9">
        <f t="shared" si="20"/>
        <v>0</v>
      </c>
      <c r="M662" s="9">
        <f t="shared" si="21"/>
        <v>0</v>
      </c>
    </row>
    <row r="663" spans="1:13">
      <c r="A663" s="116"/>
      <c r="B663" s="104"/>
      <c r="C663" s="104"/>
      <c r="D663" s="104"/>
      <c r="E663" s="104"/>
      <c r="F663" s="104"/>
      <c r="G663" s="104"/>
      <c r="H663" s="48" t="s">
        <v>4</v>
      </c>
      <c r="I663" s="35">
        <v>1.56930825</v>
      </c>
      <c r="J663" s="78">
        <v>1.5361113909999999</v>
      </c>
      <c r="K663" s="35">
        <v>1.553223808</v>
      </c>
      <c r="L663" s="9">
        <f t="shared" si="20"/>
        <v>1.5528811496666668</v>
      </c>
      <c r="M663" s="9">
        <f t="shared" si="21"/>
        <v>1.6601081980296428E-2</v>
      </c>
    </row>
    <row r="664" spans="1:13">
      <c r="A664" s="116"/>
      <c r="B664" s="104"/>
      <c r="C664" s="104"/>
      <c r="D664" s="104"/>
      <c r="E664" s="104"/>
      <c r="F664" s="104"/>
      <c r="G664" s="104"/>
      <c r="H664" s="48" t="s">
        <v>5</v>
      </c>
      <c r="I664" s="35">
        <v>0.310521875</v>
      </c>
      <c r="J664" s="78">
        <v>3.8182661999999999E-2</v>
      </c>
      <c r="K664" s="35">
        <v>4.6814695000000003E-2</v>
      </c>
      <c r="L664" s="9">
        <f t="shared" si="20"/>
        <v>0.13183974400000001</v>
      </c>
      <c r="M664" s="9">
        <f t="shared" si="21"/>
        <v>0.15480344296059487</v>
      </c>
    </row>
    <row r="665" spans="1:13">
      <c r="A665" s="116"/>
      <c r="B665" s="104"/>
      <c r="C665" s="104"/>
      <c r="D665" s="104"/>
      <c r="E665" s="104"/>
      <c r="F665" s="104"/>
      <c r="G665" s="104"/>
      <c r="H665" s="48" t="s">
        <v>6</v>
      </c>
      <c r="I665" s="35">
        <v>0.27099663600000001</v>
      </c>
      <c r="J665" s="78">
        <v>0.26664736100000003</v>
      </c>
      <c r="K665" s="35">
        <v>0.260034761</v>
      </c>
      <c r="L665" s="9">
        <f t="shared" si="20"/>
        <v>0.26589291933333331</v>
      </c>
      <c r="M665" s="9">
        <f t="shared" si="21"/>
        <v>5.519742978636632E-3</v>
      </c>
    </row>
    <row r="666" spans="1:13">
      <c r="A666" s="116"/>
      <c r="B666" s="104"/>
      <c r="C666" s="104"/>
      <c r="D666" s="104"/>
      <c r="E666" s="104"/>
      <c r="F666" s="104"/>
      <c r="G666" s="104"/>
      <c r="H666" s="48" t="s">
        <v>7</v>
      </c>
      <c r="I666" s="35">
        <v>0.402967028</v>
      </c>
      <c r="J666" s="78">
        <v>0.36937655600000002</v>
      </c>
      <c r="K666" s="35">
        <v>0.33024361400000002</v>
      </c>
      <c r="L666" s="9">
        <f t="shared" si="20"/>
        <v>0.36752906600000007</v>
      </c>
      <c r="M666" s="9">
        <f t="shared" si="21"/>
        <v>3.6396890669793812E-2</v>
      </c>
    </row>
    <row r="667" spans="1:13">
      <c r="A667" s="116"/>
      <c r="B667" s="104"/>
      <c r="C667" s="104"/>
      <c r="D667" s="104"/>
      <c r="E667" s="104"/>
      <c r="F667" s="104"/>
      <c r="G667" s="104"/>
      <c r="H667" s="48" t="s">
        <v>8</v>
      </c>
      <c r="I667" s="35">
        <v>0.28589223200000002</v>
      </c>
      <c r="J667" s="78">
        <v>0.21639520000000001</v>
      </c>
      <c r="K667" s="35">
        <v>0.12478486499999999</v>
      </c>
      <c r="L667" s="9">
        <f t="shared" si="20"/>
        <v>0.20902409899999999</v>
      </c>
      <c r="M667" s="9">
        <f t="shared" si="21"/>
        <v>8.0806223602407884E-2</v>
      </c>
    </row>
    <row r="668" spans="1:13">
      <c r="A668" s="116"/>
      <c r="B668" s="104"/>
      <c r="C668" s="104"/>
      <c r="D668" s="104"/>
      <c r="E668" s="104"/>
      <c r="F668" s="104"/>
      <c r="G668" s="104"/>
      <c r="H668" s="48" t="s">
        <v>9</v>
      </c>
      <c r="I668" s="35">
        <v>2.8407428690000001</v>
      </c>
      <c r="J668" s="78">
        <v>2.4280657780000001</v>
      </c>
      <c r="K668" s="35">
        <v>2.3163021709999998</v>
      </c>
      <c r="L668" s="9">
        <f t="shared" si="20"/>
        <v>2.5283702726666668</v>
      </c>
      <c r="M668" s="9">
        <f t="shared" si="21"/>
        <v>0.27623405866661949</v>
      </c>
    </row>
    <row r="669" spans="1:13">
      <c r="A669" s="116"/>
      <c r="B669" s="104"/>
      <c r="C669" s="104"/>
      <c r="D669" s="104"/>
      <c r="E669" s="105"/>
      <c r="F669" s="105"/>
      <c r="G669" s="105"/>
      <c r="H669" s="48" t="s">
        <v>23</v>
      </c>
      <c r="I669" s="35">
        <v>0.168649718</v>
      </c>
      <c r="J669" s="78">
        <v>0.15539228999999999</v>
      </c>
      <c r="K669" s="35">
        <v>0.16213724199999999</v>
      </c>
      <c r="L669" s="9">
        <f t="shared" si="20"/>
        <v>0.16205974999999997</v>
      </c>
      <c r="M669" s="9">
        <f t="shared" si="21"/>
        <v>6.6290537070794733E-3</v>
      </c>
    </row>
    <row r="670" spans="1:13">
      <c r="A670" s="116"/>
      <c r="B670" s="104"/>
      <c r="C670" s="104"/>
      <c r="D670" s="104"/>
      <c r="E670" s="103">
        <f xml:space="preserve"> (A659*B659)/2</f>
        <v>4</v>
      </c>
      <c r="F670" s="103">
        <f>24/B659</f>
        <v>6</v>
      </c>
      <c r="G670" s="103" t="b">
        <v>0</v>
      </c>
      <c r="H670" s="48" t="s">
        <v>1</v>
      </c>
      <c r="I670" s="35">
        <v>0</v>
      </c>
      <c r="J670" s="35">
        <v>0</v>
      </c>
      <c r="K670" s="35">
        <v>0</v>
      </c>
      <c r="L670" s="9">
        <f t="shared" si="20"/>
        <v>0</v>
      </c>
      <c r="M670" s="9">
        <f t="shared" si="21"/>
        <v>0</v>
      </c>
    </row>
    <row r="671" spans="1:13">
      <c r="A671" s="116"/>
      <c r="B671" s="104"/>
      <c r="C671" s="104"/>
      <c r="D671" s="104"/>
      <c r="E671" s="104"/>
      <c r="F671" s="104"/>
      <c r="G671" s="104"/>
      <c r="H671" s="48" t="s">
        <v>2</v>
      </c>
      <c r="I671" s="35">
        <v>0</v>
      </c>
      <c r="J671" s="35">
        <v>0</v>
      </c>
      <c r="K671" s="35">
        <v>0</v>
      </c>
      <c r="L671" s="9">
        <f t="shared" si="20"/>
        <v>0</v>
      </c>
      <c r="M671" s="9">
        <f t="shared" si="21"/>
        <v>0</v>
      </c>
    </row>
    <row r="672" spans="1:13">
      <c r="A672" s="116"/>
      <c r="B672" s="104"/>
      <c r="C672" s="104"/>
      <c r="D672" s="104"/>
      <c r="E672" s="104"/>
      <c r="F672" s="104"/>
      <c r="G672" s="104"/>
      <c r="H672" s="48" t="s">
        <v>3</v>
      </c>
      <c r="I672" s="35">
        <v>0</v>
      </c>
      <c r="J672" s="35">
        <v>0</v>
      </c>
      <c r="K672" s="35">
        <v>0</v>
      </c>
      <c r="L672" s="9">
        <f t="shared" si="20"/>
        <v>0</v>
      </c>
      <c r="M672" s="9">
        <f t="shared" si="21"/>
        <v>0</v>
      </c>
    </row>
    <row r="673" spans="1:13">
      <c r="A673" s="116"/>
      <c r="B673" s="104"/>
      <c r="C673" s="104"/>
      <c r="D673" s="104"/>
      <c r="E673" s="104"/>
      <c r="F673" s="104"/>
      <c r="G673" s="104"/>
      <c r="H673" s="48" t="s">
        <v>22</v>
      </c>
      <c r="I673" s="35">
        <v>0</v>
      </c>
      <c r="J673" s="35">
        <v>0</v>
      </c>
      <c r="K673" s="35">
        <v>0</v>
      </c>
      <c r="L673" s="9">
        <f t="shared" si="20"/>
        <v>0</v>
      </c>
      <c r="M673" s="9">
        <f t="shared" si="21"/>
        <v>0</v>
      </c>
    </row>
    <row r="674" spans="1:13">
      <c r="A674" s="116"/>
      <c r="B674" s="104"/>
      <c r="C674" s="104"/>
      <c r="D674" s="104"/>
      <c r="E674" s="104"/>
      <c r="F674" s="104"/>
      <c r="G674" s="104"/>
      <c r="H674" s="48" t="s">
        <v>4</v>
      </c>
      <c r="I674" s="35">
        <v>1.5361041</v>
      </c>
      <c r="J674" s="35">
        <v>1.5344046170000001</v>
      </c>
      <c r="K674" s="35">
        <v>1.5567704929999999</v>
      </c>
      <c r="L674" s="9">
        <f t="shared" si="20"/>
        <v>1.5424264033333335</v>
      </c>
      <c r="M674" s="9">
        <f t="shared" si="21"/>
        <v>1.2451375100399583E-2</v>
      </c>
    </row>
    <row r="675" spans="1:13">
      <c r="A675" s="116"/>
      <c r="B675" s="104"/>
      <c r="C675" s="104"/>
      <c r="D675" s="104"/>
      <c r="E675" s="104"/>
      <c r="F675" s="104"/>
      <c r="G675" s="104"/>
      <c r="H675" s="48" t="s">
        <v>5</v>
      </c>
      <c r="I675" s="35">
        <v>5.7860357000000001E-2</v>
      </c>
      <c r="J675" s="35">
        <v>6.1603397999999997E-2</v>
      </c>
      <c r="K675" s="35">
        <v>5.8186707999999997E-2</v>
      </c>
      <c r="L675" s="9">
        <f t="shared" si="20"/>
        <v>5.9216821000000003E-2</v>
      </c>
      <c r="M675" s="9">
        <f t="shared" si="21"/>
        <v>2.0732676085100528E-3</v>
      </c>
    </row>
    <row r="676" spans="1:13">
      <c r="A676" s="116"/>
      <c r="B676" s="104"/>
      <c r="C676" s="104"/>
      <c r="D676" s="104"/>
      <c r="E676" s="104"/>
      <c r="F676" s="104"/>
      <c r="G676" s="104"/>
      <c r="H676" s="48" t="s">
        <v>6</v>
      </c>
      <c r="I676" s="35">
        <v>0.536271359</v>
      </c>
      <c r="J676" s="35">
        <v>0.48315460799999999</v>
      </c>
      <c r="K676" s="35">
        <v>0.51511896499999998</v>
      </c>
      <c r="L676" s="9">
        <f t="shared" si="20"/>
        <v>0.5115149773333334</v>
      </c>
      <c r="M676" s="9">
        <f t="shared" si="21"/>
        <v>2.6741145348042124E-2</v>
      </c>
    </row>
    <row r="677" spans="1:13">
      <c r="A677" s="116"/>
      <c r="B677" s="104"/>
      <c r="C677" s="104"/>
      <c r="D677" s="104"/>
      <c r="E677" s="104"/>
      <c r="F677" s="104"/>
      <c r="G677" s="104"/>
      <c r="H677" s="48" t="s">
        <v>7</v>
      </c>
      <c r="I677" s="35">
        <v>0.41998462800000003</v>
      </c>
      <c r="J677" s="35">
        <v>0.49690258399999998</v>
      </c>
      <c r="K677" s="35">
        <v>0.45030733699999997</v>
      </c>
      <c r="L677" s="9">
        <f t="shared" si="20"/>
        <v>0.45573151633333331</v>
      </c>
      <c r="M677" s="9">
        <f t="shared" si="21"/>
        <v>3.8744796810469953E-2</v>
      </c>
    </row>
    <row r="678" spans="1:13">
      <c r="A678" s="116"/>
      <c r="B678" s="104"/>
      <c r="C678" s="104"/>
      <c r="D678" s="104"/>
      <c r="E678" s="104"/>
      <c r="F678" s="104"/>
      <c r="G678" s="104"/>
      <c r="H678" s="48" t="s">
        <v>8</v>
      </c>
      <c r="I678" s="35">
        <v>7.9292310000000005E-2</v>
      </c>
      <c r="J678" s="35">
        <v>0.101617919</v>
      </c>
      <c r="K678" s="35">
        <v>0.10404836100000001</v>
      </c>
      <c r="L678" s="9">
        <f t="shared" si="20"/>
        <v>9.4986196666666675E-2</v>
      </c>
      <c r="M678" s="9">
        <f t="shared" si="21"/>
        <v>1.3645523848811158E-2</v>
      </c>
    </row>
    <row r="679" spans="1:13">
      <c r="A679" s="116"/>
      <c r="B679" s="104"/>
      <c r="C679" s="104"/>
      <c r="D679" s="104"/>
      <c r="E679" s="104"/>
      <c r="F679" s="104"/>
      <c r="G679" s="104"/>
      <c r="H679" s="48" t="s">
        <v>9</v>
      </c>
      <c r="I679" s="35">
        <v>2.6309452530000002</v>
      </c>
      <c r="J679" s="35">
        <v>2.6792429790000001</v>
      </c>
      <c r="K679" s="35">
        <v>2.6859817330000002</v>
      </c>
      <c r="L679" s="9">
        <f t="shared" si="20"/>
        <v>2.6653899883333332</v>
      </c>
      <c r="M679" s="9">
        <f t="shared" si="21"/>
        <v>3.0019702621872615E-2</v>
      </c>
    </row>
    <row r="680" spans="1:13">
      <c r="A680" s="117"/>
      <c r="B680" s="105"/>
      <c r="C680" s="104"/>
      <c r="D680" s="105"/>
      <c r="E680" s="105"/>
      <c r="F680" s="105"/>
      <c r="G680" s="105"/>
      <c r="H680" s="48" t="s">
        <v>23</v>
      </c>
      <c r="I680" s="35">
        <v>0.15414471499999999</v>
      </c>
      <c r="J680" s="35">
        <v>0.156960025</v>
      </c>
      <c r="K680" s="35">
        <v>0.19482623499999999</v>
      </c>
      <c r="L680" s="9">
        <f t="shared" si="20"/>
        <v>0.16864365833333331</v>
      </c>
      <c r="M680" s="9">
        <f t="shared" si="21"/>
        <v>2.271842827482666E-2</v>
      </c>
    </row>
    <row r="681" spans="1:13">
      <c r="A681" s="115">
        <v>2</v>
      </c>
      <c r="B681" s="103">
        <v>4</v>
      </c>
      <c r="C681" s="104"/>
      <c r="D681" s="103" t="s">
        <v>12</v>
      </c>
      <c r="E681" s="103" t="s">
        <v>13</v>
      </c>
      <c r="F681" s="103">
        <f>24/B681</f>
        <v>6</v>
      </c>
      <c r="G681" s="103" t="s">
        <v>13</v>
      </c>
      <c r="H681" s="49" t="s">
        <v>4</v>
      </c>
      <c r="I681" s="35">
        <v>1.151821143</v>
      </c>
      <c r="J681" s="78">
        <v>1.1634312149999999</v>
      </c>
      <c r="K681" s="35">
        <v>1.3063455900000001</v>
      </c>
      <c r="L681" s="9">
        <f t="shared" si="20"/>
        <v>1.2071993159999999</v>
      </c>
      <c r="M681" s="9">
        <f t="shared" si="21"/>
        <v>8.6059201594156157E-2</v>
      </c>
    </row>
    <row r="682" spans="1:13">
      <c r="A682" s="116"/>
      <c r="B682" s="104"/>
      <c r="C682" s="104"/>
      <c r="D682" s="104"/>
      <c r="E682" s="104"/>
      <c r="F682" s="104"/>
      <c r="G682" s="104"/>
      <c r="H682" s="49" t="s">
        <v>5</v>
      </c>
      <c r="I682" s="35">
        <v>1.69471E-4</v>
      </c>
      <c r="J682" s="78">
        <v>1.5898E-4</v>
      </c>
      <c r="K682" s="35">
        <v>1.0826799E-2</v>
      </c>
      <c r="L682" s="9">
        <f t="shared" si="20"/>
        <v>3.7184166666666667E-3</v>
      </c>
      <c r="M682" s="9">
        <f t="shared" si="21"/>
        <v>6.1560419152978749E-3</v>
      </c>
    </row>
    <row r="683" spans="1:13">
      <c r="A683" s="116"/>
      <c r="B683" s="104"/>
      <c r="C683" s="104"/>
      <c r="D683" s="104"/>
      <c r="E683" s="104"/>
      <c r="F683" s="104"/>
      <c r="G683" s="104"/>
      <c r="H683" s="49" t="s">
        <v>6</v>
      </c>
      <c r="I683" s="35">
        <v>0.42496695600000001</v>
      </c>
      <c r="J683" s="78">
        <v>0.46893446999999999</v>
      </c>
      <c r="K683" s="35">
        <v>0.61906729999999999</v>
      </c>
      <c r="L683" s="9">
        <f t="shared" si="20"/>
        <v>0.50432290866666662</v>
      </c>
      <c r="M683" s="9">
        <f t="shared" si="21"/>
        <v>0.10177422109099137</v>
      </c>
    </row>
    <row r="684" spans="1:13">
      <c r="A684" s="116"/>
      <c r="B684" s="104"/>
      <c r="C684" s="104"/>
      <c r="D684" s="104"/>
      <c r="E684" s="104"/>
      <c r="F684" s="104"/>
      <c r="G684" s="104"/>
      <c r="H684" s="49" t="s">
        <v>7</v>
      </c>
      <c r="I684" s="35">
        <v>1.278295078</v>
      </c>
      <c r="J684" s="78">
        <v>1.3094651669999999</v>
      </c>
      <c r="K684" s="35">
        <v>1.280082978</v>
      </c>
      <c r="L684" s="9">
        <f t="shared" si="20"/>
        <v>1.2892810743333334</v>
      </c>
      <c r="M684" s="9">
        <f t="shared" si="21"/>
        <v>1.7502781041449922E-2</v>
      </c>
    </row>
    <row r="685" spans="1:13">
      <c r="A685" s="116"/>
      <c r="B685" s="104"/>
      <c r="C685" s="104"/>
      <c r="D685" s="104"/>
      <c r="E685" s="104"/>
      <c r="F685" s="104"/>
      <c r="G685" s="104"/>
      <c r="H685" s="48" t="s">
        <v>9</v>
      </c>
      <c r="I685" s="35">
        <v>2.8619998199999999</v>
      </c>
      <c r="J685" s="78">
        <v>2.9765060029999999</v>
      </c>
      <c r="K685" s="35">
        <v>3.6469060789999999</v>
      </c>
      <c r="L685" s="9">
        <f t="shared" si="20"/>
        <v>3.1618039673333329</v>
      </c>
      <c r="M685" s="9">
        <f t="shared" si="21"/>
        <v>0.42399405720352201</v>
      </c>
    </row>
    <row r="686" spans="1:13">
      <c r="A686" s="116"/>
      <c r="B686" s="104"/>
      <c r="C686" s="104"/>
      <c r="D686" s="105"/>
      <c r="E686" s="105"/>
      <c r="F686" s="105"/>
      <c r="G686" s="105"/>
      <c r="H686" s="48" t="s">
        <v>23</v>
      </c>
      <c r="I686" s="35">
        <v>0.198123151</v>
      </c>
      <c r="J686" s="78">
        <v>0.15457894</v>
      </c>
      <c r="K686" s="35">
        <v>0.158256377</v>
      </c>
      <c r="L686" s="9">
        <f t="shared" si="20"/>
        <v>0.17031948933333332</v>
      </c>
      <c r="M686" s="9">
        <f t="shared" si="21"/>
        <v>2.4148780244105616E-2</v>
      </c>
    </row>
    <row r="687" spans="1:13">
      <c r="A687" s="116"/>
      <c r="B687" s="104"/>
      <c r="C687" s="104"/>
      <c r="D687" s="103" t="s">
        <v>14</v>
      </c>
      <c r="E687" s="103" t="s">
        <v>13</v>
      </c>
      <c r="F687" s="103">
        <f>24/B681</f>
        <v>6</v>
      </c>
      <c r="G687" s="103" t="s">
        <v>13</v>
      </c>
      <c r="H687" s="49" t="s">
        <v>4</v>
      </c>
      <c r="I687" s="35">
        <v>1.150919158</v>
      </c>
      <c r="J687" s="78">
        <v>1.251736706</v>
      </c>
      <c r="K687" s="35">
        <v>1.20990347</v>
      </c>
      <c r="L687" s="9">
        <f t="shared" si="20"/>
        <v>1.2041864446666666</v>
      </c>
      <c r="M687" s="9">
        <f t="shared" si="21"/>
        <v>5.0651335423457067E-2</v>
      </c>
    </row>
    <row r="688" spans="1:13">
      <c r="A688" s="116"/>
      <c r="B688" s="104"/>
      <c r="C688" s="104"/>
      <c r="D688" s="104"/>
      <c r="E688" s="104"/>
      <c r="F688" s="104"/>
      <c r="G688" s="104"/>
      <c r="H688" s="49" t="s">
        <v>5</v>
      </c>
      <c r="I688" s="35">
        <v>4.7278316000000001E-2</v>
      </c>
      <c r="J688" s="78">
        <v>3.6336731999999997E-2</v>
      </c>
      <c r="K688" s="35">
        <v>3.1278986000000002E-2</v>
      </c>
      <c r="L688" s="9">
        <f t="shared" si="20"/>
        <v>3.8298011333333333E-2</v>
      </c>
      <c r="M688" s="9">
        <f t="shared" si="21"/>
        <v>8.1779950219931889E-3</v>
      </c>
    </row>
    <row r="689" spans="1:13">
      <c r="A689" s="116"/>
      <c r="B689" s="104"/>
      <c r="C689" s="104"/>
      <c r="D689" s="104"/>
      <c r="E689" s="104"/>
      <c r="F689" s="104"/>
      <c r="G689" s="104"/>
      <c r="H689" s="49" t="s">
        <v>6</v>
      </c>
      <c r="I689" s="35">
        <v>0.54096805100000001</v>
      </c>
      <c r="J689" s="78">
        <v>0.49129635900000002</v>
      </c>
      <c r="K689" s="35">
        <v>0.47772690899999998</v>
      </c>
      <c r="L689" s="9">
        <f t="shared" si="20"/>
        <v>0.50333043966666668</v>
      </c>
      <c r="M689" s="9">
        <f t="shared" si="21"/>
        <v>3.329376568495853E-2</v>
      </c>
    </row>
    <row r="690" spans="1:13">
      <c r="A690" s="116"/>
      <c r="B690" s="104"/>
      <c r="C690" s="104"/>
      <c r="D690" s="104"/>
      <c r="E690" s="104"/>
      <c r="F690" s="104"/>
      <c r="G690" s="104"/>
      <c r="H690" s="49" t="s">
        <v>7</v>
      </c>
      <c r="I690" s="35">
        <v>0.39315441000000001</v>
      </c>
      <c r="J690" s="78">
        <v>0.34048803300000002</v>
      </c>
      <c r="K690" s="35">
        <v>0.37866190999999999</v>
      </c>
      <c r="L690" s="9">
        <f t="shared" si="20"/>
        <v>0.37076811766666667</v>
      </c>
      <c r="M690" s="9">
        <f t="shared" si="21"/>
        <v>2.7206079920265538E-2</v>
      </c>
    </row>
    <row r="691" spans="1:13">
      <c r="A691" s="116"/>
      <c r="B691" s="104"/>
      <c r="C691" s="104"/>
      <c r="D691" s="104"/>
      <c r="E691" s="104"/>
      <c r="F691" s="104"/>
      <c r="G691" s="104"/>
      <c r="H691" s="49" t="s">
        <v>8</v>
      </c>
      <c r="I691" s="35">
        <v>0.25256741399999999</v>
      </c>
      <c r="J691" s="78">
        <v>9.0702697999999998E-2</v>
      </c>
      <c r="K691" s="35">
        <v>0.217530955</v>
      </c>
      <c r="L691" s="9">
        <f t="shared" si="20"/>
        <v>0.18693368899999999</v>
      </c>
      <c r="M691" s="9">
        <f t="shared" si="21"/>
        <v>8.5159797360293416E-2</v>
      </c>
    </row>
    <row r="692" spans="1:13">
      <c r="A692" s="116"/>
      <c r="B692" s="104"/>
      <c r="C692" s="104"/>
      <c r="D692" s="104"/>
      <c r="E692" s="104"/>
      <c r="F692" s="104"/>
      <c r="G692" s="104"/>
      <c r="H692" s="49" t="s">
        <v>9</v>
      </c>
      <c r="I692" s="35">
        <v>2.3898657729999999</v>
      </c>
      <c r="J692" s="78">
        <v>2.5117048249999998</v>
      </c>
      <c r="K692" s="35">
        <v>2.4192450239999999</v>
      </c>
      <c r="L692" s="9">
        <f t="shared" si="20"/>
        <v>2.440271874</v>
      </c>
      <c r="M692" s="9">
        <f t="shared" si="21"/>
        <v>6.3582898359201473E-2</v>
      </c>
    </row>
    <row r="693" spans="1:13">
      <c r="A693" s="117"/>
      <c r="B693" s="105"/>
      <c r="C693" s="105"/>
      <c r="D693" s="105"/>
      <c r="E693" s="105"/>
      <c r="F693" s="105"/>
      <c r="G693" s="105"/>
      <c r="H693" s="48" t="s">
        <v>23</v>
      </c>
      <c r="I693" s="35">
        <v>0.17823160499999999</v>
      </c>
      <c r="J693" s="78">
        <v>0.15568122400000001</v>
      </c>
      <c r="K693" s="35">
        <v>0.15656769200000001</v>
      </c>
      <c r="L693" s="9">
        <f t="shared" si="20"/>
        <v>0.16349350699999998</v>
      </c>
      <c r="M693" s="9">
        <f t="shared" si="21"/>
        <v>1.277126093508228E-2</v>
      </c>
    </row>
    <row r="694" spans="1:13">
      <c r="A694" s="115">
        <v>2</v>
      </c>
      <c r="B694" s="103">
        <v>4</v>
      </c>
      <c r="C694" s="103" t="s">
        <v>20</v>
      </c>
      <c r="D694" s="103" t="s">
        <v>11</v>
      </c>
      <c r="E694" s="103">
        <f xml:space="preserve"> A694 * B694</f>
        <v>8</v>
      </c>
      <c r="F694" s="103">
        <f>24/B694</f>
        <v>6</v>
      </c>
      <c r="G694" s="103" t="b">
        <v>1</v>
      </c>
      <c r="H694" s="48" t="s">
        <v>1</v>
      </c>
      <c r="I694" s="35">
        <v>0.16858348200000001</v>
      </c>
      <c r="J694" s="78">
        <v>0.17084656600000001</v>
      </c>
      <c r="K694" s="35">
        <v>0.16881258299999999</v>
      </c>
      <c r="L694" s="9">
        <f t="shared" si="20"/>
        <v>0.16941421033333334</v>
      </c>
      <c r="M694" s="9">
        <f t="shared" si="21"/>
        <v>1.2457342750058467E-3</v>
      </c>
    </row>
    <row r="695" spans="1:13">
      <c r="A695" s="116"/>
      <c r="B695" s="104"/>
      <c r="C695" s="104"/>
      <c r="D695" s="104"/>
      <c r="E695" s="104"/>
      <c r="F695" s="104"/>
      <c r="G695" s="104"/>
      <c r="H695" s="48" t="s">
        <v>2</v>
      </c>
      <c r="I695" s="35">
        <v>0.389197923</v>
      </c>
      <c r="J695" s="78">
        <v>0.42464662800000003</v>
      </c>
      <c r="K695" s="35">
        <v>0.43541677699999998</v>
      </c>
      <c r="L695" s="9">
        <f t="shared" si="20"/>
        <v>0.41642044266666667</v>
      </c>
      <c r="M695" s="9">
        <f t="shared" si="21"/>
        <v>2.4182601392780102E-2</v>
      </c>
    </row>
    <row r="696" spans="1:13">
      <c r="A696" s="116"/>
      <c r="B696" s="104"/>
      <c r="C696" s="104"/>
      <c r="D696" s="104"/>
      <c r="E696" s="104"/>
      <c r="F696" s="104"/>
      <c r="G696" s="104"/>
      <c r="H696" s="48" t="s">
        <v>3</v>
      </c>
      <c r="I696" s="35">
        <v>0</v>
      </c>
      <c r="J696" s="78">
        <v>0</v>
      </c>
      <c r="K696" s="35">
        <v>0</v>
      </c>
      <c r="L696" s="9">
        <f t="shared" si="20"/>
        <v>0</v>
      </c>
      <c r="M696" s="9">
        <f t="shared" si="21"/>
        <v>0</v>
      </c>
    </row>
    <row r="697" spans="1:13">
      <c r="A697" s="116"/>
      <c r="B697" s="104"/>
      <c r="C697" s="104"/>
      <c r="D697" s="104"/>
      <c r="E697" s="104"/>
      <c r="F697" s="104"/>
      <c r="G697" s="104"/>
      <c r="H697" s="48" t="s">
        <v>22</v>
      </c>
      <c r="I697" s="35">
        <v>0.92738687900000005</v>
      </c>
      <c r="J697" s="78">
        <v>0.94839753800000004</v>
      </c>
      <c r="K697" s="35">
        <v>0.96847786199999997</v>
      </c>
      <c r="L697" s="9">
        <f t="shared" si="20"/>
        <v>0.94808742633333332</v>
      </c>
      <c r="M697" s="9">
        <f t="shared" si="21"/>
        <v>2.0547246723367163E-2</v>
      </c>
    </row>
    <row r="698" spans="1:13">
      <c r="A698" s="116"/>
      <c r="B698" s="104"/>
      <c r="C698" s="104"/>
      <c r="D698" s="104"/>
      <c r="E698" s="104"/>
      <c r="F698" s="104"/>
      <c r="G698" s="104"/>
      <c r="H698" s="48" t="s">
        <v>4</v>
      </c>
      <c r="I698" s="35">
        <v>1.8913249919999999</v>
      </c>
      <c r="J698" s="78">
        <v>1.9381708200000001</v>
      </c>
      <c r="K698" s="35">
        <v>1.9667939050000001</v>
      </c>
      <c r="L698" s="9">
        <f t="shared" si="20"/>
        <v>1.9320965723333334</v>
      </c>
      <c r="M698" s="9">
        <f t="shared" si="21"/>
        <v>3.8099364442040262E-2</v>
      </c>
    </row>
    <row r="699" spans="1:13">
      <c r="A699" s="116"/>
      <c r="B699" s="104"/>
      <c r="C699" s="104"/>
      <c r="D699" s="104"/>
      <c r="E699" s="104"/>
      <c r="F699" s="104"/>
      <c r="G699" s="104"/>
      <c r="H699" s="48" t="s">
        <v>5</v>
      </c>
      <c r="I699" s="35">
        <v>0.10534721599999999</v>
      </c>
      <c r="J699" s="78">
        <v>0.217918423</v>
      </c>
      <c r="K699" s="35">
        <v>0.20770232999999999</v>
      </c>
      <c r="L699" s="9">
        <f t="shared" si="20"/>
        <v>0.176989323</v>
      </c>
      <c r="M699" s="9">
        <f t="shared" si="21"/>
        <v>6.2253801173870117E-2</v>
      </c>
    </row>
    <row r="700" spans="1:13">
      <c r="A700" s="116"/>
      <c r="B700" s="104"/>
      <c r="C700" s="104"/>
      <c r="D700" s="104"/>
      <c r="E700" s="104"/>
      <c r="F700" s="104"/>
      <c r="G700" s="104"/>
      <c r="H700" s="48" t="s">
        <v>6</v>
      </c>
      <c r="I700" s="35">
        <v>0.94662416299999996</v>
      </c>
      <c r="J700" s="78">
        <v>0.46829849899999998</v>
      </c>
      <c r="K700" s="35">
        <v>0.97794093000000004</v>
      </c>
      <c r="L700" s="9">
        <f t="shared" si="20"/>
        <v>0.79762119733333325</v>
      </c>
      <c r="M700" s="9">
        <f t="shared" si="21"/>
        <v>0.28563134404682183</v>
      </c>
    </row>
    <row r="701" spans="1:13">
      <c r="A701" s="116"/>
      <c r="B701" s="104"/>
      <c r="C701" s="104"/>
      <c r="D701" s="104"/>
      <c r="E701" s="104"/>
      <c r="F701" s="104"/>
      <c r="G701" s="104"/>
      <c r="H701" s="48" t="s">
        <v>7</v>
      </c>
      <c r="I701" s="35">
        <v>1.4329003309999999</v>
      </c>
      <c r="J701" s="78">
        <v>0.54472112399999995</v>
      </c>
      <c r="K701" s="35">
        <v>1.1322642999999999</v>
      </c>
      <c r="L701" s="9">
        <f t="shared" si="20"/>
        <v>1.0366285849999999</v>
      </c>
      <c r="M701" s="9">
        <f t="shared" si="21"/>
        <v>0.45174685214670651</v>
      </c>
    </row>
    <row r="702" spans="1:13">
      <c r="A702" s="116"/>
      <c r="B702" s="104"/>
      <c r="C702" s="104"/>
      <c r="D702" s="104"/>
      <c r="E702" s="104"/>
      <c r="F702" s="104"/>
      <c r="G702" s="104"/>
      <c r="H702" s="48" t="s">
        <v>8</v>
      </c>
      <c r="I702" s="35">
        <v>0.189391435</v>
      </c>
      <c r="J702" s="78">
        <v>0.26280379700000001</v>
      </c>
      <c r="K702" s="35">
        <v>0.60041617800000002</v>
      </c>
      <c r="L702" s="9">
        <f t="shared" si="20"/>
        <v>0.35087046999999999</v>
      </c>
      <c r="M702" s="9">
        <f t="shared" si="21"/>
        <v>0.21920798117203832</v>
      </c>
    </row>
    <row r="703" spans="1:13">
      <c r="A703" s="116"/>
      <c r="B703" s="104"/>
      <c r="C703" s="104"/>
      <c r="D703" s="104"/>
      <c r="E703" s="104"/>
      <c r="F703" s="104"/>
      <c r="G703" s="104"/>
      <c r="H703" s="48" t="s">
        <v>9</v>
      </c>
      <c r="I703" s="35">
        <v>4.567820921</v>
      </c>
      <c r="J703" s="78">
        <v>3.433786826</v>
      </c>
      <c r="K703" s="35">
        <v>4.892261628</v>
      </c>
      <c r="L703" s="9">
        <f t="shared" si="20"/>
        <v>4.2979564583333332</v>
      </c>
      <c r="M703" s="9">
        <f t="shared" si="21"/>
        <v>0.7657723605452289</v>
      </c>
    </row>
    <row r="704" spans="1:13">
      <c r="A704" s="116"/>
      <c r="B704" s="104"/>
      <c r="C704" s="104"/>
      <c r="D704" s="104"/>
      <c r="E704" s="105"/>
      <c r="F704" s="105"/>
      <c r="G704" s="105"/>
      <c r="H704" s="48" t="s">
        <v>23</v>
      </c>
      <c r="I704" s="35">
        <v>0.398830238</v>
      </c>
      <c r="J704" s="78">
        <v>0.36770404699999998</v>
      </c>
      <c r="K704" s="35">
        <v>0.94999573900000001</v>
      </c>
      <c r="L704" s="9">
        <f t="shared" si="20"/>
        <v>0.57217667466666666</v>
      </c>
      <c r="M704" s="9">
        <f t="shared" si="21"/>
        <v>0.32757082283351918</v>
      </c>
    </row>
    <row r="705" spans="1:13">
      <c r="A705" s="116"/>
      <c r="B705" s="104"/>
      <c r="C705" s="104"/>
      <c r="D705" s="104"/>
      <c r="E705" s="103">
        <f xml:space="preserve"> (A694*B694)/2</f>
        <v>4</v>
      </c>
      <c r="F705" s="103">
        <f>24/B694</f>
        <v>6</v>
      </c>
      <c r="G705" s="103" t="b">
        <v>1</v>
      </c>
      <c r="H705" s="48" t="s">
        <v>1</v>
      </c>
      <c r="I705" s="35">
        <v>0.17114322500000001</v>
      </c>
      <c r="J705" s="35">
        <v>0.169051545</v>
      </c>
      <c r="K705" s="35">
        <v>0.16879364999999999</v>
      </c>
      <c r="L705" s="9">
        <f t="shared" si="20"/>
        <v>0.16966280666666667</v>
      </c>
      <c r="M705" s="9">
        <f t="shared" si="21"/>
        <v>1.2885481322047535E-3</v>
      </c>
    </row>
    <row r="706" spans="1:13">
      <c r="A706" s="116"/>
      <c r="B706" s="104"/>
      <c r="C706" s="104"/>
      <c r="D706" s="104"/>
      <c r="E706" s="104"/>
      <c r="F706" s="104"/>
      <c r="G706" s="104"/>
      <c r="H706" s="48" t="s">
        <v>2</v>
      </c>
      <c r="I706" s="35">
        <v>0.43523161599999999</v>
      </c>
      <c r="J706" s="35">
        <v>0.44876883499999998</v>
      </c>
      <c r="K706" s="35">
        <v>0.388520843</v>
      </c>
      <c r="L706" s="9">
        <f t="shared" si="20"/>
        <v>0.42417376466666662</v>
      </c>
      <c r="M706" s="9">
        <f t="shared" si="21"/>
        <v>3.160952691975303E-2</v>
      </c>
    </row>
    <row r="707" spans="1:13">
      <c r="A707" s="116"/>
      <c r="B707" s="104"/>
      <c r="C707" s="104"/>
      <c r="D707" s="104"/>
      <c r="E707" s="104"/>
      <c r="F707" s="104"/>
      <c r="G707" s="104"/>
      <c r="H707" s="48" t="s">
        <v>3</v>
      </c>
      <c r="I707" s="35">
        <v>0</v>
      </c>
      <c r="J707" s="35">
        <v>0</v>
      </c>
      <c r="K707" s="35">
        <v>0</v>
      </c>
      <c r="L707" s="9">
        <f t="shared" si="20"/>
        <v>0</v>
      </c>
      <c r="M707" s="9">
        <f t="shared" si="21"/>
        <v>0</v>
      </c>
    </row>
    <row r="708" spans="1:13">
      <c r="A708" s="116"/>
      <c r="B708" s="104"/>
      <c r="C708" s="104"/>
      <c r="D708" s="104"/>
      <c r="E708" s="104"/>
      <c r="F708" s="104"/>
      <c r="G708" s="104"/>
      <c r="H708" s="48" t="s">
        <v>22</v>
      </c>
      <c r="I708" s="35">
        <v>0.953286839</v>
      </c>
      <c r="J708" s="35">
        <v>0.96298251700000004</v>
      </c>
      <c r="K708" s="35">
        <v>0.96363992200000004</v>
      </c>
      <c r="L708" s="9">
        <f t="shared" si="20"/>
        <v>0.95996975933333328</v>
      </c>
      <c r="M708" s="9">
        <f t="shared" si="21"/>
        <v>5.7969055080936598E-3</v>
      </c>
    </row>
    <row r="709" spans="1:13">
      <c r="A709" s="116"/>
      <c r="B709" s="104"/>
      <c r="C709" s="104"/>
      <c r="D709" s="104"/>
      <c r="E709" s="104"/>
      <c r="F709" s="104"/>
      <c r="G709" s="104"/>
      <c r="H709" s="48" t="s">
        <v>4</v>
      </c>
      <c r="I709" s="35">
        <v>1.968734617</v>
      </c>
      <c r="J709" s="35">
        <v>1.9817400220000001</v>
      </c>
      <c r="K709" s="35">
        <v>1.9311633319999999</v>
      </c>
      <c r="L709" s="9">
        <f t="shared" si="20"/>
        <v>1.9605459903333333</v>
      </c>
      <c r="M709" s="9">
        <f t="shared" si="21"/>
        <v>2.6263864868932812E-2</v>
      </c>
    </row>
    <row r="710" spans="1:13">
      <c r="A710" s="116"/>
      <c r="B710" s="104"/>
      <c r="C710" s="104"/>
      <c r="D710" s="104"/>
      <c r="E710" s="104"/>
      <c r="F710" s="104"/>
      <c r="G710" s="104"/>
      <c r="H710" s="48" t="s">
        <v>5</v>
      </c>
      <c r="I710" s="35">
        <v>0.25673293400000002</v>
      </c>
      <c r="J710" s="35">
        <v>0.114872243</v>
      </c>
      <c r="K710" s="35">
        <v>0.131958137</v>
      </c>
      <c r="L710" s="9">
        <f t="shared" si="20"/>
        <v>0.16785443799999999</v>
      </c>
      <c r="M710" s="9">
        <f t="shared" si="21"/>
        <v>7.7443671348027751E-2</v>
      </c>
    </row>
    <row r="711" spans="1:13">
      <c r="A711" s="116"/>
      <c r="B711" s="104"/>
      <c r="C711" s="104"/>
      <c r="D711" s="104"/>
      <c r="E711" s="104"/>
      <c r="F711" s="104"/>
      <c r="G711" s="104"/>
      <c r="H711" s="48" t="s">
        <v>6</v>
      </c>
      <c r="I711" s="35">
        <v>0.93905034399999998</v>
      </c>
      <c r="J711" s="35">
        <v>0.89235400899999995</v>
      </c>
      <c r="K711" s="35">
        <v>1.455068486</v>
      </c>
      <c r="L711" s="9">
        <f t="shared" si="20"/>
        <v>1.0954909463333333</v>
      </c>
      <c r="M711" s="9">
        <f t="shared" si="21"/>
        <v>0.3122773482021361</v>
      </c>
    </row>
    <row r="712" spans="1:13">
      <c r="A712" s="116"/>
      <c r="B712" s="104"/>
      <c r="C712" s="104"/>
      <c r="D712" s="104"/>
      <c r="E712" s="104"/>
      <c r="F712" s="104"/>
      <c r="G712" s="104"/>
      <c r="H712" s="48" t="s">
        <v>7</v>
      </c>
      <c r="I712" s="35">
        <v>0.90659440499999999</v>
      </c>
      <c r="J712" s="35">
        <v>0.90432828799999998</v>
      </c>
      <c r="K712" s="35">
        <v>1.132200393</v>
      </c>
      <c r="L712" s="9">
        <f t="shared" si="20"/>
        <v>0.98104102866666665</v>
      </c>
      <c r="M712" s="9">
        <f t="shared" si="21"/>
        <v>0.13091275297238064</v>
      </c>
    </row>
    <row r="713" spans="1:13">
      <c r="A713" s="116"/>
      <c r="B713" s="104"/>
      <c r="C713" s="104"/>
      <c r="D713" s="104"/>
      <c r="E713" s="104"/>
      <c r="F713" s="104"/>
      <c r="G713" s="104"/>
      <c r="H713" s="48" t="s">
        <v>8</v>
      </c>
      <c r="I713" s="35">
        <v>0.182440511</v>
      </c>
      <c r="J713" s="35">
        <v>0.226708241</v>
      </c>
      <c r="K713" s="35">
        <v>0.59623149099999995</v>
      </c>
      <c r="L713" s="9">
        <f t="shared" si="20"/>
        <v>0.33512674766666661</v>
      </c>
      <c r="M713" s="9">
        <f t="shared" si="21"/>
        <v>0.22720403434625161</v>
      </c>
    </row>
    <row r="714" spans="1:13">
      <c r="A714" s="116"/>
      <c r="B714" s="104"/>
      <c r="C714" s="104"/>
      <c r="D714" s="104"/>
      <c r="E714" s="104"/>
      <c r="F714" s="104"/>
      <c r="G714" s="104"/>
      <c r="H714" s="48" t="s">
        <v>9</v>
      </c>
      <c r="I714" s="35">
        <v>4.2562456580000001</v>
      </c>
      <c r="J714" s="35">
        <v>4.1225196310000003</v>
      </c>
      <c r="K714" s="35">
        <v>5.2498839989999997</v>
      </c>
      <c r="L714" s="9">
        <f t="shared" si="20"/>
        <v>4.5428830959999997</v>
      </c>
      <c r="M714" s="9">
        <f t="shared" si="21"/>
        <v>0.61592074993980739</v>
      </c>
    </row>
    <row r="715" spans="1:13">
      <c r="A715" s="117"/>
      <c r="B715" s="105"/>
      <c r="C715" s="104"/>
      <c r="D715" s="104"/>
      <c r="E715" s="105"/>
      <c r="F715" s="105"/>
      <c r="G715" s="105"/>
      <c r="H715" s="48" t="s">
        <v>23</v>
      </c>
      <c r="I715" s="35">
        <v>0.38587887100000001</v>
      </c>
      <c r="J715" s="35">
        <v>0.395094</v>
      </c>
      <c r="K715" s="35">
        <v>2.7593456340000002</v>
      </c>
      <c r="L715" s="9">
        <f t="shared" ref="L715:L778" si="22">AVERAGE(I715:K715)</f>
        <v>1.1801061683333334</v>
      </c>
      <c r="M715" s="9">
        <f t="shared" ref="M715:M778" si="23">STDEV(I715:K715)</f>
        <v>1.3676692571999913</v>
      </c>
    </row>
    <row r="716" spans="1:13">
      <c r="A716" s="115">
        <v>2</v>
      </c>
      <c r="B716" s="103">
        <v>4</v>
      </c>
      <c r="C716" s="104"/>
      <c r="D716" s="104"/>
      <c r="E716" s="103">
        <f xml:space="preserve"> A716 * B716</f>
        <v>8</v>
      </c>
      <c r="F716" s="103">
        <f>24/B716</f>
        <v>6</v>
      </c>
      <c r="G716" s="103" t="b">
        <v>0</v>
      </c>
      <c r="H716" s="48" t="s">
        <v>1</v>
      </c>
      <c r="I716" s="35">
        <v>0</v>
      </c>
      <c r="J716" s="78">
        <v>0</v>
      </c>
      <c r="K716" s="35">
        <v>0</v>
      </c>
      <c r="L716" s="9">
        <f t="shared" si="22"/>
        <v>0</v>
      </c>
      <c r="M716" s="9">
        <f t="shared" si="23"/>
        <v>0</v>
      </c>
    </row>
    <row r="717" spans="1:13">
      <c r="A717" s="116"/>
      <c r="B717" s="104"/>
      <c r="C717" s="104"/>
      <c r="D717" s="104"/>
      <c r="E717" s="104"/>
      <c r="F717" s="104"/>
      <c r="G717" s="104"/>
      <c r="H717" s="48" t="s">
        <v>2</v>
      </c>
      <c r="I717" s="35">
        <v>0</v>
      </c>
      <c r="J717" s="78">
        <v>0</v>
      </c>
      <c r="K717" s="35">
        <v>0</v>
      </c>
      <c r="L717" s="9">
        <f t="shared" si="22"/>
        <v>0</v>
      </c>
      <c r="M717" s="9">
        <f t="shared" si="23"/>
        <v>0</v>
      </c>
    </row>
    <row r="718" spans="1:13">
      <c r="A718" s="116"/>
      <c r="B718" s="104"/>
      <c r="C718" s="104"/>
      <c r="D718" s="104"/>
      <c r="E718" s="104"/>
      <c r="F718" s="104"/>
      <c r="G718" s="104"/>
      <c r="H718" s="48" t="s">
        <v>3</v>
      </c>
      <c r="I718" s="35">
        <v>0</v>
      </c>
      <c r="J718" s="78">
        <v>0</v>
      </c>
      <c r="K718" s="35">
        <v>0</v>
      </c>
      <c r="L718" s="9">
        <f t="shared" si="22"/>
        <v>0</v>
      </c>
      <c r="M718" s="9">
        <f t="shared" si="23"/>
        <v>0</v>
      </c>
    </row>
    <row r="719" spans="1:13">
      <c r="A719" s="116"/>
      <c r="B719" s="104"/>
      <c r="C719" s="104"/>
      <c r="D719" s="104"/>
      <c r="E719" s="104"/>
      <c r="F719" s="104"/>
      <c r="G719" s="104"/>
      <c r="H719" s="48" t="s">
        <v>22</v>
      </c>
      <c r="I719" s="35">
        <v>0</v>
      </c>
      <c r="J719" s="78">
        <v>0</v>
      </c>
      <c r="K719" s="35">
        <v>0</v>
      </c>
      <c r="L719" s="9">
        <f t="shared" si="22"/>
        <v>0</v>
      </c>
      <c r="M719" s="9">
        <f t="shared" si="23"/>
        <v>0</v>
      </c>
    </row>
    <row r="720" spans="1:13">
      <c r="A720" s="116"/>
      <c r="B720" s="104"/>
      <c r="C720" s="104"/>
      <c r="D720" s="104"/>
      <c r="E720" s="104"/>
      <c r="F720" s="104"/>
      <c r="G720" s="104"/>
      <c r="H720" s="48" t="s">
        <v>4</v>
      </c>
      <c r="I720" s="35">
        <v>2.8832098030000002</v>
      </c>
      <c r="J720" s="78">
        <v>2.7763178289999999</v>
      </c>
      <c r="K720" s="35">
        <v>2.8158223659999999</v>
      </c>
      <c r="L720" s="9">
        <f t="shared" si="22"/>
        <v>2.8251166659999996</v>
      </c>
      <c r="M720" s="9">
        <f t="shared" si="23"/>
        <v>5.4048695967356009E-2</v>
      </c>
    </row>
    <row r="721" spans="1:13">
      <c r="A721" s="116"/>
      <c r="B721" s="104"/>
      <c r="C721" s="104"/>
      <c r="D721" s="104"/>
      <c r="E721" s="104"/>
      <c r="F721" s="104"/>
      <c r="G721" s="104"/>
      <c r="H721" s="48" t="s">
        <v>5</v>
      </c>
      <c r="I721" s="35">
        <v>0.49062154000000002</v>
      </c>
      <c r="J721" s="78">
        <v>0.101448288</v>
      </c>
      <c r="K721" s="35">
        <v>6.5998456999999996E-2</v>
      </c>
      <c r="L721" s="9">
        <f t="shared" si="22"/>
        <v>0.219356095</v>
      </c>
      <c r="M721" s="9">
        <f t="shared" si="23"/>
        <v>0.23559048976511801</v>
      </c>
    </row>
    <row r="722" spans="1:13">
      <c r="A722" s="116"/>
      <c r="B722" s="104"/>
      <c r="C722" s="104"/>
      <c r="D722" s="104"/>
      <c r="E722" s="104"/>
      <c r="F722" s="104"/>
      <c r="G722" s="104"/>
      <c r="H722" s="48" t="s">
        <v>6</v>
      </c>
      <c r="I722" s="35">
        <v>0.60858867100000003</v>
      </c>
      <c r="J722" s="78">
        <v>0.44875051799999999</v>
      </c>
      <c r="K722" s="35">
        <v>0.55239180700000001</v>
      </c>
      <c r="L722" s="9">
        <f t="shared" si="22"/>
        <v>0.53657699866666664</v>
      </c>
      <c r="M722" s="9">
        <f t="shared" si="23"/>
        <v>8.1084153264235265E-2</v>
      </c>
    </row>
    <row r="723" spans="1:13">
      <c r="A723" s="116"/>
      <c r="B723" s="104"/>
      <c r="C723" s="104"/>
      <c r="D723" s="104"/>
      <c r="E723" s="104"/>
      <c r="F723" s="104"/>
      <c r="G723" s="104"/>
      <c r="H723" s="48" t="s">
        <v>7</v>
      </c>
      <c r="I723" s="35">
        <v>0.68969147600000003</v>
      </c>
      <c r="J723" s="78">
        <v>0.57792658699999999</v>
      </c>
      <c r="K723" s="35">
        <v>0.61295794800000003</v>
      </c>
      <c r="L723" s="9">
        <f t="shared" si="22"/>
        <v>0.62685867033333331</v>
      </c>
      <c r="M723" s="9">
        <f t="shared" si="23"/>
        <v>5.7164413443478154E-2</v>
      </c>
    </row>
    <row r="724" spans="1:13">
      <c r="A724" s="116"/>
      <c r="B724" s="104"/>
      <c r="C724" s="104"/>
      <c r="D724" s="104"/>
      <c r="E724" s="104"/>
      <c r="F724" s="104"/>
      <c r="G724" s="104"/>
      <c r="H724" s="48" t="s">
        <v>8</v>
      </c>
      <c r="I724" s="35">
        <v>0.50975115400000004</v>
      </c>
      <c r="J724" s="78">
        <v>0.19957295999999999</v>
      </c>
      <c r="K724" s="35">
        <v>0.200305971</v>
      </c>
      <c r="L724" s="9">
        <f t="shared" si="22"/>
        <v>0.30321002833333338</v>
      </c>
      <c r="M724" s="9">
        <f t="shared" si="23"/>
        <v>0.17887023723923959</v>
      </c>
    </row>
    <row r="725" spans="1:13">
      <c r="A725" s="116"/>
      <c r="B725" s="104"/>
      <c r="C725" s="104"/>
      <c r="D725" s="104"/>
      <c r="E725" s="104"/>
      <c r="F725" s="104"/>
      <c r="G725" s="104"/>
      <c r="H725" s="48" t="s">
        <v>9</v>
      </c>
      <c r="I725" s="35">
        <v>5.183748048</v>
      </c>
      <c r="J725" s="78">
        <v>4.1061705030000004</v>
      </c>
      <c r="K725" s="35">
        <v>4.2494960700000002</v>
      </c>
      <c r="L725" s="9">
        <f t="shared" si="22"/>
        <v>4.5131382069999999</v>
      </c>
      <c r="M725" s="9">
        <f t="shared" si="23"/>
        <v>0.58516982464367151</v>
      </c>
    </row>
    <row r="726" spans="1:13">
      <c r="A726" s="116"/>
      <c r="B726" s="104"/>
      <c r="C726" s="104"/>
      <c r="D726" s="104"/>
      <c r="E726" s="105"/>
      <c r="F726" s="105"/>
      <c r="G726" s="105"/>
      <c r="H726" s="48" t="s">
        <v>23</v>
      </c>
      <c r="I726" s="35">
        <v>0.30795175899999999</v>
      </c>
      <c r="J726" s="78">
        <v>0.30648750400000002</v>
      </c>
      <c r="K726" s="35">
        <v>0.30812266199999999</v>
      </c>
      <c r="L726" s="9">
        <f t="shared" si="22"/>
        <v>0.30752064166666665</v>
      </c>
      <c r="M726" s="9">
        <f t="shared" si="23"/>
        <v>8.9879476943643944E-4</v>
      </c>
    </row>
    <row r="727" spans="1:13">
      <c r="A727" s="116"/>
      <c r="B727" s="104"/>
      <c r="C727" s="104"/>
      <c r="D727" s="104"/>
      <c r="E727" s="103">
        <f xml:space="preserve"> (A716*B716)/2</f>
        <v>4</v>
      </c>
      <c r="F727" s="103">
        <f>24/B716</f>
        <v>6</v>
      </c>
      <c r="G727" s="103" t="b">
        <v>0</v>
      </c>
      <c r="H727" s="48" t="s">
        <v>1</v>
      </c>
      <c r="I727" s="35">
        <v>0</v>
      </c>
      <c r="J727" s="35">
        <v>0</v>
      </c>
      <c r="K727" s="35">
        <v>0</v>
      </c>
      <c r="L727" s="9">
        <f t="shared" si="22"/>
        <v>0</v>
      </c>
      <c r="M727" s="9">
        <f t="shared" si="23"/>
        <v>0</v>
      </c>
    </row>
    <row r="728" spans="1:13">
      <c r="A728" s="116"/>
      <c r="B728" s="104"/>
      <c r="C728" s="104"/>
      <c r="D728" s="104"/>
      <c r="E728" s="104"/>
      <c r="F728" s="104"/>
      <c r="G728" s="104"/>
      <c r="H728" s="48" t="s">
        <v>2</v>
      </c>
      <c r="I728" s="35">
        <v>0</v>
      </c>
      <c r="J728" s="35">
        <v>0</v>
      </c>
      <c r="K728" s="35">
        <v>0</v>
      </c>
      <c r="L728" s="9">
        <f t="shared" si="22"/>
        <v>0</v>
      </c>
      <c r="M728" s="9">
        <f t="shared" si="23"/>
        <v>0</v>
      </c>
    </row>
    <row r="729" spans="1:13">
      <c r="A729" s="116"/>
      <c r="B729" s="104"/>
      <c r="C729" s="104"/>
      <c r="D729" s="104"/>
      <c r="E729" s="104"/>
      <c r="F729" s="104"/>
      <c r="G729" s="104"/>
      <c r="H729" s="48" t="s">
        <v>3</v>
      </c>
      <c r="I729" s="35">
        <v>0</v>
      </c>
      <c r="J729" s="35">
        <v>0</v>
      </c>
      <c r="K729" s="35">
        <v>0</v>
      </c>
      <c r="L729" s="9">
        <f t="shared" si="22"/>
        <v>0</v>
      </c>
      <c r="M729" s="9">
        <f t="shared" si="23"/>
        <v>0</v>
      </c>
    </row>
    <row r="730" spans="1:13">
      <c r="A730" s="116"/>
      <c r="B730" s="104"/>
      <c r="C730" s="104"/>
      <c r="D730" s="104"/>
      <c r="E730" s="104"/>
      <c r="F730" s="104"/>
      <c r="G730" s="104"/>
      <c r="H730" s="48" t="s">
        <v>22</v>
      </c>
      <c r="I730" s="35">
        <v>0</v>
      </c>
      <c r="J730" s="35">
        <v>0</v>
      </c>
      <c r="K730" s="35">
        <v>0</v>
      </c>
      <c r="L730" s="9">
        <f t="shared" si="22"/>
        <v>0</v>
      </c>
      <c r="M730" s="9">
        <f t="shared" si="23"/>
        <v>0</v>
      </c>
    </row>
    <row r="731" spans="1:13">
      <c r="A731" s="116"/>
      <c r="B731" s="104"/>
      <c r="C731" s="104"/>
      <c r="D731" s="104"/>
      <c r="E731" s="104"/>
      <c r="F731" s="104"/>
      <c r="G731" s="104"/>
      <c r="H731" s="48" t="s">
        <v>4</v>
      </c>
      <c r="I731" s="35">
        <v>2.784939364</v>
      </c>
      <c r="J731" s="35">
        <v>2.79026503</v>
      </c>
      <c r="K731" s="35">
        <v>2.8242893279999999</v>
      </c>
      <c r="L731" s="9">
        <f t="shared" si="22"/>
        <v>2.7998312406666663</v>
      </c>
      <c r="M731" s="9">
        <f t="shared" si="23"/>
        <v>2.134804924553076E-2</v>
      </c>
    </row>
    <row r="732" spans="1:13">
      <c r="A732" s="116"/>
      <c r="B732" s="104"/>
      <c r="C732" s="104"/>
      <c r="D732" s="104"/>
      <c r="E732" s="104"/>
      <c r="F732" s="104"/>
      <c r="G732" s="104"/>
      <c r="H732" s="48" t="s">
        <v>5</v>
      </c>
      <c r="I732" s="35">
        <v>5.1536977999999997E-2</v>
      </c>
      <c r="J732" s="35">
        <v>6.5521355000000003E-2</v>
      </c>
      <c r="K732" s="35">
        <v>0.10359399800000001</v>
      </c>
      <c r="L732" s="9">
        <f t="shared" si="22"/>
        <v>7.3550776999999998E-2</v>
      </c>
      <c r="M732" s="9">
        <f t="shared" si="23"/>
        <v>2.6941363106952519E-2</v>
      </c>
    </row>
    <row r="733" spans="1:13">
      <c r="A733" s="116"/>
      <c r="B733" s="104"/>
      <c r="C733" s="104"/>
      <c r="D733" s="104"/>
      <c r="E733" s="104"/>
      <c r="F733" s="104"/>
      <c r="G733" s="104"/>
      <c r="H733" s="48" t="s">
        <v>6</v>
      </c>
      <c r="I733" s="35">
        <v>1.199534246</v>
      </c>
      <c r="J733" s="35">
        <v>0.92631807799999999</v>
      </c>
      <c r="K733" s="35">
        <v>1.0174570510000001</v>
      </c>
      <c r="L733" s="9">
        <f t="shared" si="22"/>
        <v>1.0477697916666668</v>
      </c>
      <c r="M733" s="9">
        <f t="shared" si="23"/>
        <v>0.13910756736854468</v>
      </c>
    </row>
    <row r="734" spans="1:13">
      <c r="A734" s="116"/>
      <c r="B734" s="104"/>
      <c r="C734" s="104"/>
      <c r="D734" s="104"/>
      <c r="E734" s="104"/>
      <c r="F734" s="104"/>
      <c r="G734" s="104"/>
      <c r="H734" s="48" t="s">
        <v>7</v>
      </c>
      <c r="I734" s="35">
        <v>1.109174581</v>
      </c>
      <c r="J734" s="35">
        <v>0.84741661000000001</v>
      </c>
      <c r="K734" s="35">
        <v>1.029369792</v>
      </c>
      <c r="L734" s="9">
        <f t="shared" si="22"/>
        <v>0.99532032766666667</v>
      </c>
      <c r="M734" s="9">
        <f t="shared" si="23"/>
        <v>0.13415973077473548</v>
      </c>
    </row>
    <row r="735" spans="1:13">
      <c r="A735" s="116"/>
      <c r="B735" s="104"/>
      <c r="C735" s="104"/>
      <c r="D735" s="104"/>
      <c r="E735" s="104"/>
      <c r="F735" s="104"/>
      <c r="G735" s="104"/>
      <c r="H735" s="48" t="s">
        <v>8</v>
      </c>
      <c r="I735" s="35">
        <v>0.100362772</v>
      </c>
      <c r="J735" s="35">
        <v>0.21610444700000001</v>
      </c>
      <c r="K735" s="35">
        <v>0.23259674</v>
      </c>
      <c r="L735" s="9">
        <f t="shared" si="22"/>
        <v>0.18302131966666668</v>
      </c>
      <c r="M735" s="9">
        <f t="shared" si="23"/>
        <v>7.2057793186243252E-2</v>
      </c>
    </row>
    <row r="736" spans="1:13">
      <c r="A736" s="116"/>
      <c r="B736" s="104"/>
      <c r="C736" s="104"/>
      <c r="D736" s="104"/>
      <c r="E736" s="104"/>
      <c r="F736" s="104"/>
      <c r="G736" s="104"/>
      <c r="H736" s="48" t="s">
        <v>9</v>
      </c>
      <c r="I736" s="35">
        <v>5.2479372660000001</v>
      </c>
      <c r="J736" s="35">
        <v>4.8480848889999999</v>
      </c>
      <c r="K736" s="35">
        <v>5.2101490439999996</v>
      </c>
      <c r="L736" s="9">
        <f t="shared" si="22"/>
        <v>5.1020570663333329</v>
      </c>
      <c r="M736" s="9">
        <f t="shared" si="23"/>
        <v>0.22075639871826117</v>
      </c>
    </row>
    <row r="737" spans="1:13">
      <c r="A737" s="117"/>
      <c r="B737" s="105"/>
      <c r="C737" s="104"/>
      <c r="D737" s="105"/>
      <c r="E737" s="105"/>
      <c r="F737" s="105"/>
      <c r="G737" s="105"/>
      <c r="H737" s="48" t="s">
        <v>23</v>
      </c>
      <c r="I737" s="35">
        <v>0.30666397499999998</v>
      </c>
      <c r="J737" s="35">
        <v>0.31714138800000002</v>
      </c>
      <c r="K737" s="35">
        <v>0.31188932400000002</v>
      </c>
      <c r="L737" s="9">
        <f t="shared" si="22"/>
        <v>0.31189822900000003</v>
      </c>
      <c r="M737" s="9">
        <f t="shared" si="23"/>
        <v>5.2387121764238247E-3</v>
      </c>
    </row>
    <row r="738" spans="1:13">
      <c r="A738" s="115">
        <v>2</v>
      </c>
      <c r="B738" s="103">
        <v>4</v>
      </c>
      <c r="C738" s="104"/>
      <c r="D738" s="103" t="s">
        <v>12</v>
      </c>
      <c r="E738" s="103" t="s">
        <v>13</v>
      </c>
      <c r="F738" s="103">
        <f>24/B738</f>
        <v>6</v>
      </c>
      <c r="G738" s="103" t="s">
        <v>13</v>
      </c>
      <c r="H738" s="49" t="s">
        <v>4</v>
      </c>
      <c r="I738" s="35">
        <v>2.5363090339999999</v>
      </c>
      <c r="J738" s="78">
        <v>2.4957194390000002</v>
      </c>
      <c r="K738" s="35">
        <v>2.5706464769999999</v>
      </c>
      <c r="L738" s="9">
        <f t="shared" si="22"/>
        <v>2.5342249833333335</v>
      </c>
      <c r="M738" s="9">
        <f t="shared" si="23"/>
        <v>3.7506968769140461E-2</v>
      </c>
    </row>
    <row r="739" spans="1:13">
      <c r="A739" s="116"/>
      <c r="B739" s="104"/>
      <c r="C739" s="104"/>
      <c r="D739" s="104"/>
      <c r="E739" s="104"/>
      <c r="F739" s="104"/>
      <c r="G739" s="104"/>
      <c r="H739" s="49" t="s">
        <v>5</v>
      </c>
      <c r="I739" s="35">
        <v>6.7810149999999996E-3</v>
      </c>
      <c r="J739" s="78">
        <v>1.5964399999999999E-4</v>
      </c>
      <c r="K739" s="35">
        <v>5.7746550000000001E-3</v>
      </c>
      <c r="L739" s="9">
        <f t="shared" si="22"/>
        <v>4.2384379999999998E-3</v>
      </c>
      <c r="M739" s="9">
        <f t="shared" si="23"/>
        <v>3.5679981058328782E-3</v>
      </c>
    </row>
    <row r="740" spans="1:13">
      <c r="A740" s="116"/>
      <c r="B740" s="104"/>
      <c r="C740" s="104"/>
      <c r="D740" s="104"/>
      <c r="E740" s="104"/>
      <c r="F740" s="104"/>
      <c r="G740" s="104"/>
      <c r="H740" s="49" t="s">
        <v>6</v>
      </c>
      <c r="I740" s="35">
        <v>1.098915745</v>
      </c>
      <c r="J740" s="78">
        <v>1.1193138199999999</v>
      </c>
      <c r="K740" s="35">
        <v>0.93995766999999997</v>
      </c>
      <c r="L740" s="9">
        <f t="shared" si="22"/>
        <v>1.0527290783333332</v>
      </c>
      <c r="M740" s="9">
        <f t="shared" si="23"/>
        <v>9.8194008315370007E-2</v>
      </c>
    </row>
    <row r="741" spans="1:13">
      <c r="A741" s="116"/>
      <c r="B741" s="104"/>
      <c r="C741" s="104"/>
      <c r="D741" s="104"/>
      <c r="E741" s="104"/>
      <c r="F741" s="104"/>
      <c r="G741" s="104"/>
      <c r="H741" s="49" t="s">
        <v>7</v>
      </c>
      <c r="I741" s="35">
        <v>2.7179878959999999</v>
      </c>
      <c r="J741" s="78">
        <v>2.6652505080000002</v>
      </c>
      <c r="K741" s="35">
        <v>2.722960359</v>
      </c>
      <c r="L741" s="9">
        <f t="shared" si="22"/>
        <v>2.7020662543333334</v>
      </c>
      <c r="M741" s="9">
        <f t="shared" si="23"/>
        <v>3.1980161516662851E-2</v>
      </c>
    </row>
    <row r="742" spans="1:13">
      <c r="A742" s="116"/>
      <c r="B742" s="104"/>
      <c r="C742" s="104"/>
      <c r="D742" s="104"/>
      <c r="E742" s="104"/>
      <c r="F742" s="104"/>
      <c r="G742" s="104"/>
      <c r="H742" s="48" t="s">
        <v>9</v>
      </c>
      <c r="I742" s="35">
        <v>6.8094925530000001</v>
      </c>
      <c r="J742" s="78">
        <v>6.6202434649999997</v>
      </c>
      <c r="K742" s="35">
        <v>6.6666225890000002</v>
      </c>
      <c r="L742" s="9">
        <f t="shared" si="22"/>
        <v>6.6987862023333333</v>
      </c>
      <c r="M742" s="9">
        <f t="shared" si="23"/>
        <v>9.8639129376734164E-2</v>
      </c>
    </row>
    <row r="743" spans="1:13">
      <c r="A743" s="116"/>
      <c r="B743" s="104"/>
      <c r="C743" s="104"/>
      <c r="D743" s="105"/>
      <c r="E743" s="105"/>
      <c r="F743" s="105"/>
      <c r="G743" s="105"/>
      <c r="H743" s="48" t="s">
        <v>23</v>
      </c>
      <c r="I743" s="35">
        <v>0.313153395</v>
      </c>
      <c r="J743" s="78">
        <v>0.33393591</v>
      </c>
      <c r="K743" s="35">
        <v>0.30335253299999998</v>
      </c>
      <c r="L743" s="9">
        <f t="shared" si="22"/>
        <v>0.31681394599999996</v>
      </c>
      <c r="M743" s="9">
        <f t="shared" si="23"/>
        <v>1.5616832662186442E-2</v>
      </c>
    </row>
    <row r="744" spans="1:13">
      <c r="A744" s="116"/>
      <c r="B744" s="104"/>
      <c r="C744" s="104"/>
      <c r="D744" s="103" t="s">
        <v>14</v>
      </c>
      <c r="E744" s="103" t="s">
        <v>13</v>
      </c>
      <c r="F744" s="103">
        <f>24/B738</f>
        <v>6</v>
      </c>
      <c r="G744" s="103" t="s">
        <v>13</v>
      </c>
      <c r="H744" s="49" t="s">
        <v>4</v>
      </c>
      <c r="I744" s="35">
        <v>2.390583318</v>
      </c>
      <c r="J744" s="78">
        <v>2.3852621620000001</v>
      </c>
      <c r="K744" s="35">
        <v>2.4121368759999999</v>
      </c>
      <c r="L744" s="9">
        <f t="shared" si="22"/>
        <v>2.3959941186666667</v>
      </c>
      <c r="M744" s="9">
        <f t="shared" si="23"/>
        <v>1.4230956961365858E-2</v>
      </c>
    </row>
    <row r="745" spans="1:13">
      <c r="A745" s="116"/>
      <c r="B745" s="104"/>
      <c r="C745" s="104"/>
      <c r="D745" s="104"/>
      <c r="E745" s="104"/>
      <c r="F745" s="104"/>
      <c r="G745" s="104"/>
      <c r="H745" s="49" t="s">
        <v>5</v>
      </c>
      <c r="I745" s="35">
        <v>3.5087622999999998E-2</v>
      </c>
      <c r="J745" s="78">
        <v>2.0241190999999999E-2</v>
      </c>
      <c r="K745" s="35">
        <v>2.9736272000000001E-2</v>
      </c>
      <c r="L745" s="9">
        <f t="shared" si="22"/>
        <v>2.8355028666666667E-2</v>
      </c>
      <c r="M745" s="9">
        <f t="shared" si="23"/>
        <v>7.518976701790238E-3</v>
      </c>
    </row>
    <row r="746" spans="1:13">
      <c r="A746" s="116"/>
      <c r="B746" s="104"/>
      <c r="C746" s="104"/>
      <c r="D746" s="104"/>
      <c r="E746" s="104"/>
      <c r="F746" s="104"/>
      <c r="G746" s="104"/>
      <c r="H746" s="49" t="s">
        <v>6</v>
      </c>
      <c r="I746" s="35">
        <v>1.094749124</v>
      </c>
      <c r="J746" s="78">
        <v>0.98639495799999999</v>
      </c>
      <c r="K746" s="35">
        <v>1.0123305309999999</v>
      </c>
      <c r="L746" s="9">
        <f t="shared" si="22"/>
        <v>1.0311582043333332</v>
      </c>
      <c r="M746" s="9">
        <f t="shared" si="23"/>
        <v>5.657753339223022E-2</v>
      </c>
    </row>
    <row r="747" spans="1:13">
      <c r="A747" s="116"/>
      <c r="B747" s="104"/>
      <c r="C747" s="104"/>
      <c r="D747" s="104"/>
      <c r="E747" s="104"/>
      <c r="F747" s="104"/>
      <c r="G747" s="104"/>
      <c r="H747" s="49" t="s">
        <v>7</v>
      </c>
      <c r="I747" s="35">
        <v>0.772613404</v>
      </c>
      <c r="J747" s="78">
        <v>0.67053875600000001</v>
      </c>
      <c r="K747" s="35">
        <v>0.71536938800000005</v>
      </c>
      <c r="L747" s="9">
        <f t="shared" si="22"/>
        <v>0.71950718266666669</v>
      </c>
      <c r="M747" s="9">
        <f t="shared" si="23"/>
        <v>5.1162969515154186E-2</v>
      </c>
    </row>
    <row r="748" spans="1:13">
      <c r="A748" s="116"/>
      <c r="B748" s="104"/>
      <c r="C748" s="104"/>
      <c r="D748" s="104"/>
      <c r="E748" s="104"/>
      <c r="F748" s="104"/>
      <c r="G748" s="104"/>
      <c r="H748" s="49" t="s">
        <v>8</v>
      </c>
      <c r="I748" s="35">
        <v>0.37357784599999999</v>
      </c>
      <c r="J748" s="78">
        <v>0.17170148399999999</v>
      </c>
      <c r="K748" s="35">
        <v>0.33335250399999999</v>
      </c>
      <c r="L748" s="9">
        <f t="shared" si="22"/>
        <v>0.29287727799999996</v>
      </c>
      <c r="M748" s="9">
        <f t="shared" si="23"/>
        <v>0.10685129537540525</v>
      </c>
    </row>
    <row r="749" spans="1:13">
      <c r="A749" s="116"/>
      <c r="B749" s="104"/>
      <c r="C749" s="104"/>
      <c r="D749" s="104"/>
      <c r="E749" s="104"/>
      <c r="F749" s="104"/>
      <c r="G749" s="104"/>
      <c r="H749" s="49" t="s">
        <v>9</v>
      </c>
      <c r="I749" s="35">
        <v>4.6724342769999998</v>
      </c>
      <c r="J749" s="78">
        <v>4.2447306510000002</v>
      </c>
      <c r="K749" s="35">
        <v>4.5162505529999999</v>
      </c>
      <c r="L749" s="9">
        <f t="shared" si="22"/>
        <v>4.4778051603333333</v>
      </c>
      <c r="M749" s="9">
        <f t="shared" si="23"/>
        <v>0.21642812683742729</v>
      </c>
    </row>
    <row r="750" spans="1:13">
      <c r="A750" s="117"/>
      <c r="B750" s="105"/>
      <c r="C750" s="105"/>
      <c r="D750" s="105"/>
      <c r="E750" s="105"/>
      <c r="F750" s="105"/>
      <c r="G750" s="105"/>
      <c r="H750" s="48" t="s">
        <v>23</v>
      </c>
      <c r="I750" s="35">
        <v>0.30551318399999999</v>
      </c>
      <c r="J750" s="78">
        <v>0.30607624900000002</v>
      </c>
      <c r="K750" s="35">
        <v>0.30381703999999998</v>
      </c>
      <c r="L750" s="9">
        <f t="shared" si="22"/>
        <v>0.30513549099999998</v>
      </c>
      <c r="M750" s="9">
        <f t="shared" si="23"/>
        <v>1.1760082177038737E-3</v>
      </c>
    </row>
    <row r="751" spans="1:13">
      <c r="A751" s="115">
        <v>2</v>
      </c>
      <c r="B751" s="137">
        <v>4</v>
      </c>
      <c r="C751" s="103" t="s">
        <v>21</v>
      </c>
      <c r="D751" s="103" t="s">
        <v>11</v>
      </c>
      <c r="E751" s="103">
        <f xml:space="preserve"> A751 * B751</f>
        <v>8</v>
      </c>
      <c r="F751" s="103">
        <f>24/B751</f>
        <v>6</v>
      </c>
      <c r="G751" s="103" t="b">
        <v>1</v>
      </c>
      <c r="H751" s="48" t="s">
        <v>1</v>
      </c>
      <c r="I751" s="35">
        <v>0.31943233100000001</v>
      </c>
      <c r="J751" s="78">
        <v>0.31940792200000001</v>
      </c>
      <c r="K751" s="35">
        <v>0.32325986099999998</v>
      </c>
      <c r="L751" s="9">
        <f t="shared" si="22"/>
        <v>0.32070003800000002</v>
      </c>
      <c r="M751" s="9">
        <f t="shared" si="23"/>
        <v>2.2169053415328592E-3</v>
      </c>
    </row>
    <row r="752" spans="1:13">
      <c r="A752" s="116"/>
      <c r="B752" s="138"/>
      <c r="C752" s="104"/>
      <c r="D752" s="104"/>
      <c r="E752" s="104"/>
      <c r="F752" s="104"/>
      <c r="G752" s="104"/>
      <c r="H752" s="48" t="s">
        <v>2</v>
      </c>
      <c r="I752" s="35">
        <v>0.79976828899999997</v>
      </c>
      <c r="J752" s="78">
        <v>0.77482393999999999</v>
      </c>
      <c r="K752" s="35">
        <v>0.776589372</v>
      </c>
      <c r="L752" s="9">
        <f t="shared" si="22"/>
        <v>0.78372720033333332</v>
      </c>
      <c r="M752" s="9">
        <f t="shared" si="23"/>
        <v>1.3920006528215132E-2</v>
      </c>
    </row>
    <row r="753" spans="1:13">
      <c r="A753" s="116"/>
      <c r="B753" s="138"/>
      <c r="C753" s="104"/>
      <c r="D753" s="104"/>
      <c r="E753" s="104"/>
      <c r="F753" s="104"/>
      <c r="G753" s="104"/>
      <c r="H753" s="48" t="s">
        <v>3</v>
      </c>
      <c r="I753" s="35">
        <v>0</v>
      </c>
      <c r="J753" s="78">
        <v>0</v>
      </c>
      <c r="K753" s="35">
        <v>0</v>
      </c>
      <c r="L753" s="9">
        <f t="shared" si="22"/>
        <v>0</v>
      </c>
      <c r="M753" s="9">
        <f t="shared" si="23"/>
        <v>0</v>
      </c>
    </row>
    <row r="754" spans="1:13">
      <c r="A754" s="116"/>
      <c r="B754" s="138"/>
      <c r="C754" s="104"/>
      <c r="D754" s="104"/>
      <c r="E754" s="104"/>
      <c r="F754" s="104"/>
      <c r="G754" s="104"/>
      <c r="H754" s="48" t="s">
        <v>22</v>
      </c>
      <c r="I754" s="35">
        <v>0.96723092499999996</v>
      </c>
      <c r="J754" s="78">
        <v>0.93963427899999996</v>
      </c>
      <c r="K754" s="35">
        <v>0.93956441800000001</v>
      </c>
      <c r="L754" s="9">
        <f t="shared" si="22"/>
        <v>0.94880987399999983</v>
      </c>
      <c r="M754" s="9">
        <f t="shared" si="23"/>
        <v>1.595313637183236E-2</v>
      </c>
    </row>
    <row r="755" spans="1:13">
      <c r="A755" s="116"/>
      <c r="B755" s="138"/>
      <c r="C755" s="104"/>
      <c r="D755" s="104"/>
      <c r="E755" s="104"/>
      <c r="F755" s="104"/>
      <c r="G755" s="104"/>
      <c r="H755" s="48" t="s">
        <v>4</v>
      </c>
      <c r="I755" s="35">
        <v>2.4964409600000002</v>
      </c>
      <c r="J755" s="78">
        <v>2.4384552510000002</v>
      </c>
      <c r="K755" s="35">
        <v>2.4399215910000001</v>
      </c>
      <c r="L755" s="9">
        <f t="shared" si="22"/>
        <v>2.4582726006666666</v>
      </c>
      <c r="M755" s="9">
        <f t="shared" si="23"/>
        <v>3.3062898827806102E-2</v>
      </c>
    </row>
    <row r="756" spans="1:13">
      <c r="A756" s="116"/>
      <c r="B756" s="138"/>
      <c r="C756" s="104"/>
      <c r="D756" s="104"/>
      <c r="E756" s="104"/>
      <c r="F756" s="104"/>
      <c r="G756" s="104"/>
      <c r="H756" s="48" t="s">
        <v>5</v>
      </c>
      <c r="I756" s="35">
        <v>8.7834031000000007E-2</v>
      </c>
      <c r="J756" s="78">
        <v>9.4233082999999995E-2</v>
      </c>
      <c r="K756" s="35">
        <v>0.103083034</v>
      </c>
      <c r="L756" s="9">
        <f t="shared" si="22"/>
        <v>9.5050049333333331E-2</v>
      </c>
      <c r="M756" s="9">
        <f t="shared" si="23"/>
        <v>7.6572579044885463E-3</v>
      </c>
    </row>
    <row r="757" spans="1:13">
      <c r="A757" s="116"/>
      <c r="B757" s="138"/>
      <c r="C757" s="104"/>
      <c r="D757" s="104"/>
      <c r="E757" s="104"/>
      <c r="F757" s="104"/>
      <c r="G757" s="104"/>
      <c r="H757" s="48" t="s">
        <v>6</v>
      </c>
      <c r="I757" s="35">
        <v>0.84311199199999998</v>
      </c>
      <c r="J757" s="78">
        <v>0.97954105899999999</v>
      </c>
      <c r="K757" s="35">
        <v>0.90440176999999999</v>
      </c>
      <c r="L757" s="9">
        <f t="shared" si="22"/>
        <v>0.90901827366666677</v>
      </c>
      <c r="M757" s="9">
        <f t="shared" si="23"/>
        <v>6.8331593426473547E-2</v>
      </c>
    </row>
    <row r="758" spans="1:13">
      <c r="A758" s="116"/>
      <c r="B758" s="138"/>
      <c r="C758" s="104"/>
      <c r="D758" s="104"/>
      <c r="E758" s="104"/>
      <c r="F758" s="104"/>
      <c r="G758" s="104"/>
      <c r="H758" s="48" t="s">
        <v>7</v>
      </c>
      <c r="I758" s="35">
        <v>1.2397815830000001</v>
      </c>
      <c r="J758" s="78">
        <v>1.500250665</v>
      </c>
      <c r="K758" s="35">
        <v>1.17577238</v>
      </c>
      <c r="L758" s="9">
        <f t="shared" si="22"/>
        <v>1.3052682093333334</v>
      </c>
      <c r="M758" s="9">
        <f t="shared" si="23"/>
        <v>0.171865974033625</v>
      </c>
    </row>
    <row r="759" spans="1:13">
      <c r="A759" s="116"/>
      <c r="B759" s="138"/>
      <c r="C759" s="104"/>
      <c r="D759" s="104"/>
      <c r="E759" s="104"/>
      <c r="F759" s="104"/>
      <c r="G759" s="104"/>
      <c r="H759" s="48" t="s">
        <v>8</v>
      </c>
      <c r="I759" s="35">
        <v>0.35361759300000001</v>
      </c>
      <c r="J759" s="78">
        <v>0.55097884399999997</v>
      </c>
      <c r="K759" s="35">
        <v>0.609431371</v>
      </c>
      <c r="L759" s="9">
        <f t="shared" si="22"/>
        <v>0.50467593599999994</v>
      </c>
      <c r="M759" s="9">
        <f t="shared" si="23"/>
        <v>0.13404529727148504</v>
      </c>
    </row>
    <row r="760" spans="1:13">
      <c r="A760" s="116"/>
      <c r="B760" s="138"/>
      <c r="C760" s="104"/>
      <c r="D760" s="104"/>
      <c r="E760" s="104"/>
      <c r="F760" s="104"/>
      <c r="G760" s="104"/>
      <c r="H760" s="48" t="s">
        <v>9</v>
      </c>
      <c r="I760" s="35">
        <v>5.024772585</v>
      </c>
      <c r="J760" s="78">
        <v>5.5669767669999999</v>
      </c>
      <c r="K760" s="35">
        <v>5.2361393449999998</v>
      </c>
      <c r="L760" s="9">
        <f t="shared" si="22"/>
        <v>5.2759628990000005</v>
      </c>
      <c r="M760" s="9">
        <f t="shared" si="23"/>
        <v>0.27328699261850248</v>
      </c>
    </row>
    <row r="761" spans="1:13">
      <c r="A761" s="116"/>
      <c r="B761" s="138"/>
      <c r="C761" s="104"/>
      <c r="D761" s="104"/>
      <c r="E761" s="105"/>
      <c r="F761" s="105"/>
      <c r="G761" s="105"/>
      <c r="H761" s="48" t="s">
        <v>23</v>
      </c>
      <c r="I761" s="35">
        <v>5.3305774789999996</v>
      </c>
      <c r="J761" s="78">
        <v>1.8475046129999999</v>
      </c>
      <c r="K761" s="35">
        <v>0.73041265799999999</v>
      </c>
      <c r="L761" s="9">
        <f t="shared" si="22"/>
        <v>2.6361649166666665</v>
      </c>
      <c r="M761" s="9">
        <f t="shared" si="23"/>
        <v>2.3993473906515055</v>
      </c>
    </row>
    <row r="762" spans="1:13">
      <c r="A762" s="116"/>
      <c r="B762" s="138"/>
      <c r="C762" s="104"/>
      <c r="D762" s="104"/>
      <c r="E762" s="103">
        <f xml:space="preserve"> (A751*B751)/2</f>
        <v>4</v>
      </c>
      <c r="F762" s="103">
        <f>24/B751</f>
        <v>6</v>
      </c>
      <c r="G762" s="103" t="b">
        <v>1</v>
      </c>
      <c r="H762" s="48" t="s">
        <v>1</v>
      </c>
      <c r="I762" s="35">
        <v>0.321714102</v>
      </c>
      <c r="J762" s="35">
        <v>0.32503988900000003</v>
      </c>
      <c r="K762" s="35">
        <v>0.32166328300000002</v>
      </c>
      <c r="L762" s="9">
        <f t="shared" si="22"/>
        <v>0.322805758</v>
      </c>
      <c r="M762" s="9">
        <f t="shared" si="23"/>
        <v>1.9349810429461658E-3</v>
      </c>
    </row>
    <row r="763" spans="1:13">
      <c r="A763" s="116"/>
      <c r="B763" s="138"/>
      <c r="C763" s="104"/>
      <c r="D763" s="104"/>
      <c r="E763" s="104"/>
      <c r="F763" s="104"/>
      <c r="G763" s="104"/>
      <c r="H763" s="48" t="s">
        <v>2</v>
      </c>
      <c r="I763" s="35">
        <v>0.77664305099999997</v>
      </c>
      <c r="J763" s="35">
        <v>0.77706626599999995</v>
      </c>
      <c r="K763" s="35">
        <v>0.98658657699999996</v>
      </c>
      <c r="L763" s="9">
        <f t="shared" si="22"/>
        <v>0.84676529799999989</v>
      </c>
      <c r="M763" s="9">
        <f t="shared" si="23"/>
        <v>0.12108896449978875</v>
      </c>
    </row>
    <row r="764" spans="1:13">
      <c r="A764" s="116"/>
      <c r="B764" s="138"/>
      <c r="C764" s="104"/>
      <c r="D764" s="104"/>
      <c r="E764" s="104"/>
      <c r="F764" s="104"/>
      <c r="G764" s="104"/>
      <c r="H764" s="48" t="s">
        <v>3</v>
      </c>
      <c r="I764" s="35">
        <v>0</v>
      </c>
      <c r="J764" s="35">
        <v>0</v>
      </c>
      <c r="K764" s="35">
        <v>0</v>
      </c>
      <c r="L764" s="9">
        <f t="shared" si="22"/>
        <v>0</v>
      </c>
      <c r="M764" s="9">
        <f t="shared" si="23"/>
        <v>0</v>
      </c>
    </row>
    <row r="765" spans="1:13">
      <c r="A765" s="116"/>
      <c r="B765" s="138"/>
      <c r="C765" s="104"/>
      <c r="D765" s="104"/>
      <c r="E765" s="104"/>
      <c r="F765" s="104"/>
      <c r="G765" s="104"/>
      <c r="H765" s="48" t="s">
        <v>22</v>
      </c>
      <c r="I765" s="35">
        <v>0.94295479999999998</v>
      </c>
      <c r="J765" s="35">
        <v>0.93208438500000002</v>
      </c>
      <c r="K765" s="35">
        <v>0.96222146399999997</v>
      </c>
      <c r="L765" s="9">
        <f t="shared" si="22"/>
        <v>0.94575354966666669</v>
      </c>
      <c r="M765" s="9">
        <f t="shared" si="23"/>
        <v>1.5262228947161017E-2</v>
      </c>
    </row>
    <row r="766" spans="1:13">
      <c r="A766" s="116"/>
      <c r="B766" s="138"/>
      <c r="C766" s="104"/>
      <c r="D766" s="104"/>
      <c r="E766" s="104"/>
      <c r="F766" s="104"/>
      <c r="G766" s="104"/>
      <c r="H766" s="48" t="s">
        <v>4</v>
      </c>
      <c r="I766" s="35">
        <v>2.4479885970000002</v>
      </c>
      <c r="J766" s="35">
        <v>2.4282935280000002</v>
      </c>
      <c r="K766" s="35">
        <v>2.6864018029999999</v>
      </c>
      <c r="L766" s="9">
        <f t="shared" si="22"/>
        <v>2.5208946426666667</v>
      </c>
      <c r="M766" s="9">
        <f t="shared" si="23"/>
        <v>0.14367128810911181</v>
      </c>
    </row>
    <row r="767" spans="1:13">
      <c r="A767" s="116"/>
      <c r="B767" s="138"/>
      <c r="C767" s="104"/>
      <c r="D767" s="104"/>
      <c r="E767" s="104"/>
      <c r="F767" s="104"/>
      <c r="G767" s="104"/>
      <c r="H767" s="48" t="s">
        <v>5</v>
      </c>
      <c r="I767" s="35">
        <v>0.10616690199999999</v>
      </c>
      <c r="J767" s="35">
        <v>0.26570287599999998</v>
      </c>
      <c r="K767" s="35">
        <v>0.30717462800000001</v>
      </c>
      <c r="L767" s="9">
        <f t="shared" si="22"/>
        <v>0.22634813533333334</v>
      </c>
      <c r="M767" s="9">
        <f t="shared" si="23"/>
        <v>0.10612550677206765</v>
      </c>
    </row>
    <row r="768" spans="1:13">
      <c r="A768" s="116"/>
      <c r="B768" s="138"/>
      <c r="C768" s="104"/>
      <c r="D768" s="104"/>
      <c r="E768" s="104"/>
      <c r="F768" s="104"/>
      <c r="G768" s="104"/>
      <c r="H768" s="48" t="s">
        <v>6</v>
      </c>
      <c r="I768" s="35">
        <v>1.583169279</v>
      </c>
      <c r="J768" s="35">
        <v>2.06556469</v>
      </c>
      <c r="K768" s="35">
        <v>1.6918211439999999</v>
      </c>
      <c r="L768" s="9">
        <f t="shared" si="22"/>
        <v>1.7801850376666668</v>
      </c>
      <c r="M768" s="9">
        <f t="shared" si="23"/>
        <v>0.25304637206728342</v>
      </c>
    </row>
    <row r="769" spans="1:13">
      <c r="A769" s="116"/>
      <c r="B769" s="138"/>
      <c r="C769" s="104"/>
      <c r="D769" s="104"/>
      <c r="E769" s="104"/>
      <c r="F769" s="104"/>
      <c r="G769" s="104"/>
      <c r="H769" s="48" t="s">
        <v>7</v>
      </c>
      <c r="I769" s="35">
        <v>1.982244766</v>
      </c>
      <c r="J769" s="35">
        <v>1.663693018</v>
      </c>
      <c r="K769" s="35">
        <v>1.862839482</v>
      </c>
      <c r="L769" s="9">
        <f t="shared" si="22"/>
        <v>1.8362590886666668</v>
      </c>
      <c r="M769" s="9">
        <f t="shared" si="23"/>
        <v>0.16093070564929463</v>
      </c>
    </row>
    <row r="770" spans="1:13">
      <c r="A770" s="116"/>
      <c r="B770" s="138"/>
      <c r="C770" s="104"/>
      <c r="D770" s="104"/>
      <c r="E770" s="104"/>
      <c r="F770" s="104"/>
      <c r="G770" s="104"/>
      <c r="H770" s="48" t="s">
        <v>8</v>
      </c>
      <c r="I770" s="35">
        <v>0.34665723599999998</v>
      </c>
      <c r="J770" s="35">
        <v>0.63118942899999997</v>
      </c>
      <c r="K770" s="35">
        <v>0.16569197599999999</v>
      </c>
      <c r="L770" s="9">
        <f t="shared" si="22"/>
        <v>0.38117954699999995</v>
      </c>
      <c r="M770" s="9">
        <f t="shared" si="23"/>
        <v>0.23466105802829187</v>
      </c>
    </row>
    <row r="771" spans="1:13">
      <c r="A771" s="116"/>
      <c r="B771" s="138"/>
      <c r="C771" s="104"/>
      <c r="D771" s="104"/>
      <c r="E771" s="104"/>
      <c r="F771" s="104"/>
      <c r="G771" s="104"/>
      <c r="H771" s="48" t="s">
        <v>9</v>
      </c>
      <c r="I771" s="35">
        <v>6.4704552360000003</v>
      </c>
      <c r="J771" s="35">
        <v>7.0586263430000002</v>
      </c>
      <c r="K771" s="35">
        <v>6.718655214</v>
      </c>
      <c r="L771" s="9">
        <f t="shared" si="22"/>
        <v>6.7492455976666674</v>
      </c>
      <c r="M771" s="9">
        <f t="shared" si="23"/>
        <v>0.2952763814751474</v>
      </c>
    </row>
    <row r="772" spans="1:13">
      <c r="A772" s="117"/>
      <c r="B772" s="139"/>
      <c r="C772" s="104"/>
      <c r="D772" s="104"/>
      <c r="E772" s="105"/>
      <c r="F772" s="105"/>
      <c r="G772" s="105"/>
      <c r="H772" s="48" t="s">
        <v>23</v>
      </c>
      <c r="I772" s="35">
        <v>3.07029745</v>
      </c>
      <c r="J772" s="35">
        <v>5.5263941450000003</v>
      </c>
      <c r="K772" s="35">
        <v>19.474683461000001</v>
      </c>
      <c r="L772" s="9">
        <f t="shared" si="22"/>
        <v>9.3571250186666663</v>
      </c>
      <c r="M772" s="9">
        <f t="shared" si="23"/>
        <v>8.8477027735633396</v>
      </c>
    </row>
    <row r="773" spans="1:13">
      <c r="A773" s="115">
        <v>2</v>
      </c>
      <c r="B773" s="103">
        <v>4</v>
      </c>
      <c r="C773" s="104"/>
      <c r="D773" s="104"/>
      <c r="E773" s="103">
        <f xml:space="preserve"> A773 * B773</f>
        <v>8</v>
      </c>
      <c r="F773" s="103">
        <f>24/B773</f>
        <v>6</v>
      </c>
      <c r="G773" s="103" t="b">
        <v>0</v>
      </c>
      <c r="H773" s="48" t="s">
        <v>1</v>
      </c>
      <c r="I773" s="35">
        <v>0</v>
      </c>
      <c r="J773" s="78">
        <v>0</v>
      </c>
      <c r="K773" s="35">
        <v>0</v>
      </c>
      <c r="L773" s="9">
        <f t="shared" si="22"/>
        <v>0</v>
      </c>
      <c r="M773" s="9">
        <f t="shared" si="23"/>
        <v>0</v>
      </c>
    </row>
    <row r="774" spans="1:13">
      <c r="A774" s="116"/>
      <c r="B774" s="104"/>
      <c r="C774" s="104"/>
      <c r="D774" s="104"/>
      <c r="E774" s="104"/>
      <c r="F774" s="104"/>
      <c r="G774" s="104"/>
      <c r="H774" s="48" t="s">
        <v>2</v>
      </c>
      <c r="I774" s="35">
        <v>0</v>
      </c>
      <c r="J774" s="78">
        <v>0</v>
      </c>
      <c r="K774" s="35">
        <v>0</v>
      </c>
      <c r="L774" s="9">
        <f t="shared" si="22"/>
        <v>0</v>
      </c>
      <c r="M774" s="9">
        <f t="shared" si="23"/>
        <v>0</v>
      </c>
    </row>
    <row r="775" spans="1:13">
      <c r="A775" s="116"/>
      <c r="B775" s="104"/>
      <c r="C775" s="104"/>
      <c r="D775" s="104"/>
      <c r="E775" s="104"/>
      <c r="F775" s="104"/>
      <c r="G775" s="104"/>
      <c r="H775" s="48" t="s">
        <v>3</v>
      </c>
      <c r="I775" s="35">
        <v>0</v>
      </c>
      <c r="J775" s="78">
        <v>0</v>
      </c>
      <c r="K775" s="35">
        <v>0</v>
      </c>
      <c r="L775" s="9">
        <f t="shared" si="22"/>
        <v>0</v>
      </c>
      <c r="M775" s="9">
        <f t="shared" si="23"/>
        <v>0</v>
      </c>
    </row>
    <row r="776" spans="1:13">
      <c r="A776" s="116"/>
      <c r="B776" s="104"/>
      <c r="C776" s="104"/>
      <c r="D776" s="104"/>
      <c r="E776" s="104"/>
      <c r="F776" s="104"/>
      <c r="G776" s="104"/>
      <c r="H776" s="48" t="s">
        <v>22</v>
      </c>
      <c r="I776" s="35">
        <v>0</v>
      </c>
      <c r="J776" s="78">
        <v>0</v>
      </c>
      <c r="K776" s="35">
        <v>0</v>
      </c>
      <c r="L776" s="9">
        <f t="shared" si="22"/>
        <v>0</v>
      </c>
      <c r="M776" s="9">
        <f t="shared" si="23"/>
        <v>0</v>
      </c>
    </row>
    <row r="777" spans="1:13">
      <c r="A777" s="116"/>
      <c r="B777" s="104"/>
      <c r="C777" s="104"/>
      <c r="D777" s="104"/>
      <c r="E777" s="104"/>
      <c r="F777" s="104"/>
      <c r="G777" s="104"/>
      <c r="H777" s="48" t="s">
        <v>4</v>
      </c>
      <c r="I777" s="35">
        <v>5.3398468269999997</v>
      </c>
      <c r="J777" s="78">
        <v>5.3573252379999996</v>
      </c>
      <c r="K777" s="35">
        <v>5.3845211649999998</v>
      </c>
      <c r="L777" s="9">
        <f t="shared" si="22"/>
        <v>5.3605644099999994</v>
      </c>
      <c r="M777" s="9">
        <f t="shared" si="23"/>
        <v>2.2512625243821551E-2</v>
      </c>
    </row>
    <row r="778" spans="1:13">
      <c r="A778" s="116"/>
      <c r="B778" s="104"/>
      <c r="C778" s="104"/>
      <c r="D778" s="104"/>
      <c r="E778" s="104"/>
      <c r="F778" s="104"/>
      <c r="G778" s="104"/>
      <c r="H778" s="48" t="s">
        <v>5</v>
      </c>
      <c r="I778" s="35">
        <v>5.4793109E-2</v>
      </c>
      <c r="J778" s="78">
        <v>0.15385056499999999</v>
      </c>
      <c r="K778" s="35">
        <v>6.1132227999999997E-2</v>
      </c>
      <c r="L778" s="9">
        <f t="shared" si="22"/>
        <v>8.9925300666666666E-2</v>
      </c>
      <c r="M778" s="9">
        <f t="shared" si="23"/>
        <v>5.5451561497300891E-2</v>
      </c>
    </row>
    <row r="779" spans="1:13">
      <c r="A779" s="116"/>
      <c r="B779" s="104"/>
      <c r="C779" s="104"/>
      <c r="D779" s="104"/>
      <c r="E779" s="104"/>
      <c r="F779" s="104"/>
      <c r="G779" s="104"/>
      <c r="H779" s="48" t="s">
        <v>6</v>
      </c>
      <c r="I779" s="35">
        <v>1.0175555949999999</v>
      </c>
      <c r="J779" s="78">
        <v>0.82043197899999998</v>
      </c>
      <c r="K779" s="35">
        <v>0.95019298500000005</v>
      </c>
      <c r="L779" s="9">
        <f t="shared" ref="L779:L842" si="24">AVERAGE(I779:K779)</f>
        <v>0.92939351966666672</v>
      </c>
      <c r="M779" s="9">
        <f t="shared" ref="M779:M842" si="25">STDEV(I779:K779)</f>
        <v>0.10019427785479199</v>
      </c>
    </row>
    <row r="780" spans="1:13">
      <c r="A780" s="116"/>
      <c r="B780" s="104"/>
      <c r="C780" s="104"/>
      <c r="D780" s="104"/>
      <c r="E780" s="104"/>
      <c r="F780" s="104"/>
      <c r="G780" s="104"/>
      <c r="H780" s="48" t="s">
        <v>7</v>
      </c>
      <c r="I780" s="35">
        <v>1.182954201</v>
      </c>
      <c r="J780" s="78">
        <v>1.190649165</v>
      </c>
      <c r="K780" s="35">
        <v>1.1626768620000001</v>
      </c>
      <c r="L780" s="9">
        <f t="shared" si="24"/>
        <v>1.1787600760000001</v>
      </c>
      <c r="M780" s="9">
        <f t="shared" si="25"/>
        <v>1.4450101977760197E-2</v>
      </c>
    </row>
    <row r="781" spans="1:13">
      <c r="A781" s="116"/>
      <c r="B781" s="104"/>
      <c r="C781" s="104"/>
      <c r="D781" s="104"/>
      <c r="E781" s="104"/>
      <c r="F781" s="104"/>
      <c r="G781" s="104"/>
      <c r="H781" s="48" t="s">
        <v>8</v>
      </c>
      <c r="I781" s="35">
        <v>0.153943844</v>
      </c>
      <c r="J781" s="78">
        <v>0.26605828399999998</v>
      </c>
      <c r="K781" s="35">
        <v>0.192511445</v>
      </c>
      <c r="L781" s="9">
        <f t="shared" si="24"/>
        <v>0.204171191</v>
      </c>
      <c r="M781" s="9">
        <f t="shared" si="25"/>
        <v>5.6959408105393683E-2</v>
      </c>
    </row>
    <row r="782" spans="1:13">
      <c r="A782" s="116"/>
      <c r="B782" s="104"/>
      <c r="C782" s="104"/>
      <c r="D782" s="104"/>
      <c r="E782" s="104"/>
      <c r="F782" s="104"/>
      <c r="G782" s="104"/>
      <c r="H782" s="48" t="s">
        <v>9</v>
      </c>
      <c r="I782" s="35">
        <v>7.7533112150000001</v>
      </c>
      <c r="J782" s="78">
        <v>7.7919013860000002</v>
      </c>
      <c r="K782" s="35">
        <v>7.7547253850000004</v>
      </c>
      <c r="L782" s="9">
        <f t="shared" si="24"/>
        <v>7.7666459953333336</v>
      </c>
      <c r="M782" s="9">
        <f t="shared" si="25"/>
        <v>2.1883236449202117E-2</v>
      </c>
    </row>
    <row r="783" spans="1:13">
      <c r="A783" s="116"/>
      <c r="B783" s="104"/>
      <c r="C783" s="104"/>
      <c r="D783" s="104"/>
      <c r="E783" s="105"/>
      <c r="F783" s="105"/>
      <c r="G783" s="105"/>
      <c r="H783" s="48" t="s">
        <v>23</v>
      </c>
      <c r="I783" s="35">
        <v>0.64100727400000002</v>
      </c>
      <c r="J783" s="78">
        <v>0.61423662199999995</v>
      </c>
      <c r="K783" s="35">
        <v>0.61044850299999998</v>
      </c>
      <c r="L783" s="9">
        <f t="shared" si="24"/>
        <v>0.62189746633333332</v>
      </c>
      <c r="M783" s="9">
        <f t="shared" si="25"/>
        <v>1.6657611568958057E-2</v>
      </c>
    </row>
    <row r="784" spans="1:13">
      <c r="A784" s="116"/>
      <c r="B784" s="104"/>
      <c r="C784" s="104"/>
      <c r="D784" s="104"/>
      <c r="E784" s="103">
        <f xml:space="preserve"> (A773*B773)/2</f>
        <v>4</v>
      </c>
      <c r="F784" s="103">
        <f>24/B773</f>
        <v>6</v>
      </c>
      <c r="G784" s="103" t="b">
        <v>0</v>
      </c>
      <c r="H784" s="48" t="s">
        <v>1</v>
      </c>
      <c r="I784" s="35">
        <v>0</v>
      </c>
      <c r="J784" s="35">
        <v>0</v>
      </c>
      <c r="K784" s="35">
        <v>0</v>
      </c>
      <c r="L784" s="9">
        <f t="shared" si="24"/>
        <v>0</v>
      </c>
      <c r="M784" s="9">
        <f t="shared" si="25"/>
        <v>0</v>
      </c>
    </row>
    <row r="785" spans="1:13">
      <c r="A785" s="116"/>
      <c r="B785" s="104"/>
      <c r="C785" s="104"/>
      <c r="D785" s="104"/>
      <c r="E785" s="104"/>
      <c r="F785" s="104"/>
      <c r="G785" s="104"/>
      <c r="H785" s="48" t="s">
        <v>2</v>
      </c>
      <c r="I785" s="35">
        <v>0</v>
      </c>
      <c r="J785" s="35">
        <v>0</v>
      </c>
      <c r="K785" s="35">
        <v>0</v>
      </c>
      <c r="L785" s="9">
        <f t="shared" si="24"/>
        <v>0</v>
      </c>
      <c r="M785" s="9">
        <f t="shared" si="25"/>
        <v>0</v>
      </c>
    </row>
    <row r="786" spans="1:13">
      <c r="A786" s="116"/>
      <c r="B786" s="104"/>
      <c r="C786" s="104"/>
      <c r="D786" s="104"/>
      <c r="E786" s="104"/>
      <c r="F786" s="104"/>
      <c r="G786" s="104"/>
      <c r="H786" s="48" t="s">
        <v>3</v>
      </c>
      <c r="I786" s="35">
        <v>0</v>
      </c>
      <c r="J786" s="35">
        <v>0</v>
      </c>
      <c r="K786" s="35">
        <v>0</v>
      </c>
      <c r="L786" s="9">
        <f t="shared" si="24"/>
        <v>0</v>
      </c>
      <c r="M786" s="9">
        <f t="shared" si="25"/>
        <v>0</v>
      </c>
    </row>
    <row r="787" spans="1:13">
      <c r="A787" s="116"/>
      <c r="B787" s="104"/>
      <c r="C787" s="104"/>
      <c r="D787" s="104"/>
      <c r="E787" s="104"/>
      <c r="F787" s="104"/>
      <c r="G787" s="104"/>
      <c r="H787" s="48" t="s">
        <v>22</v>
      </c>
      <c r="I787" s="35">
        <v>0</v>
      </c>
      <c r="J787" s="35">
        <v>0</v>
      </c>
      <c r="K787" s="35">
        <v>0</v>
      </c>
      <c r="L787" s="9">
        <f t="shared" si="24"/>
        <v>0</v>
      </c>
      <c r="M787" s="9">
        <f t="shared" si="25"/>
        <v>0</v>
      </c>
    </row>
    <row r="788" spans="1:13">
      <c r="A788" s="116"/>
      <c r="B788" s="104"/>
      <c r="C788" s="104"/>
      <c r="D788" s="104"/>
      <c r="E788" s="104"/>
      <c r="F788" s="104"/>
      <c r="G788" s="104"/>
      <c r="H788" s="48" t="s">
        <v>4</v>
      </c>
      <c r="I788" s="35">
        <v>5.4682250569999997</v>
      </c>
      <c r="J788" s="35">
        <v>5.3930886659999997</v>
      </c>
      <c r="K788" s="35">
        <v>5.3827845339999998</v>
      </c>
      <c r="L788" s="9">
        <f t="shared" si="24"/>
        <v>5.4146994189999988</v>
      </c>
      <c r="M788" s="9">
        <f t="shared" si="25"/>
        <v>4.6639995996447484E-2</v>
      </c>
    </row>
    <row r="789" spans="1:13">
      <c r="A789" s="116"/>
      <c r="B789" s="104"/>
      <c r="C789" s="104"/>
      <c r="D789" s="104"/>
      <c r="E789" s="104"/>
      <c r="F789" s="104"/>
      <c r="G789" s="104"/>
      <c r="H789" s="48" t="s">
        <v>5</v>
      </c>
      <c r="I789" s="35">
        <v>0.63861588999999996</v>
      </c>
      <c r="J789" s="35">
        <v>6.1789491000000002E-2</v>
      </c>
      <c r="K789" s="35">
        <v>5.9963113999999998E-2</v>
      </c>
      <c r="L789" s="9">
        <f t="shared" si="24"/>
        <v>0.25345616499999996</v>
      </c>
      <c r="M789" s="9">
        <f t="shared" si="25"/>
        <v>0.33355935638922385</v>
      </c>
    </row>
    <row r="790" spans="1:13">
      <c r="A790" s="116"/>
      <c r="B790" s="104"/>
      <c r="C790" s="104"/>
      <c r="D790" s="104"/>
      <c r="E790" s="104"/>
      <c r="F790" s="104"/>
      <c r="G790" s="104"/>
      <c r="H790" s="48" t="s">
        <v>6</v>
      </c>
      <c r="I790" s="35">
        <v>1.8523510350000001</v>
      </c>
      <c r="J790" s="35">
        <v>1.980032053</v>
      </c>
      <c r="K790" s="35">
        <v>1.570597631</v>
      </c>
      <c r="L790" s="9">
        <f t="shared" si="24"/>
        <v>1.8009935730000002</v>
      </c>
      <c r="M790" s="9">
        <f t="shared" si="25"/>
        <v>0.20949302651145593</v>
      </c>
    </row>
    <row r="791" spans="1:13">
      <c r="A791" s="116"/>
      <c r="B791" s="104"/>
      <c r="C791" s="104"/>
      <c r="D791" s="104"/>
      <c r="E791" s="104"/>
      <c r="F791" s="104"/>
      <c r="G791" s="104"/>
      <c r="H791" s="48" t="s">
        <v>7</v>
      </c>
      <c r="I791" s="35">
        <v>2.1600468469999998</v>
      </c>
      <c r="J791" s="35">
        <v>1.7978320860000001</v>
      </c>
      <c r="K791" s="35">
        <v>2.0226874010000002</v>
      </c>
      <c r="L791" s="9">
        <f t="shared" si="24"/>
        <v>1.9935221113333335</v>
      </c>
      <c r="M791" s="9">
        <f t="shared" si="25"/>
        <v>0.18286017571515445</v>
      </c>
    </row>
    <row r="792" spans="1:13">
      <c r="A792" s="116"/>
      <c r="B792" s="104"/>
      <c r="C792" s="104"/>
      <c r="D792" s="104"/>
      <c r="E792" s="104"/>
      <c r="F792" s="104"/>
      <c r="G792" s="104"/>
      <c r="H792" s="48" t="s">
        <v>8</v>
      </c>
      <c r="I792" s="35">
        <v>0.31699290600000002</v>
      </c>
      <c r="J792" s="35">
        <v>0.25908333900000002</v>
      </c>
      <c r="K792" s="35">
        <v>0.37370067899999998</v>
      </c>
      <c r="L792" s="9">
        <f t="shared" si="24"/>
        <v>0.31659230799999999</v>
      </c>
      <c r="M792" s="9">
        <f t="shared" si="25"/>
        <v>5.7309720085140126E-2</v>
      </c>
    </row>
    <row r="793" spans="1:13">
      <c r="A793" s="116"/>
      <c r="B793" s="104"/>
      <c r="C793" s="104"/>
      <c r="D793" s="104"/>
      <c r="E793" s="104"/>
      <c r="F793" s="104"/>
      <c r="G793" s="104"/>
      <c r="H793" s="48" t="s">
        <v>9</v>
      </c>
      <c r="I793" s="35">
        <v>10.440911764000001</v>
      </c>
      <c r="J793" s="35">
        <v>9.4964678310000004</v>
      </c>
      <c r="K793" s="35">
        <v>9.4141383909999998</v>
      </c>
      <c r="L793" s="9">
        <f t="shared" si="24"/>
        <v>9.7838393286666676</v>
      </c>
      <c r="M793" s="9">
        <f t="shared" si="25"/>
        <v>0.57052841570673507</v>
      </c>
    </row>
    <row r="794" spans="1:13">
      <c r="A794" s="117"/>
      <c r="B794" s="105"/>
      <c r="C794" s="104"/>
      <c r="D794" s="105"/>
      <c r="E794" s="105"/>
      <c r="F794" s="105"/>
      <c r="G794" s="105"/>
      <c r="H794" s="48" t="s">
        <v>23</v>
      </c>
      <c r="I794" s="35">
        <v>0.62233478799999997</v>
      </c>
      <c r="J794" s="35">
        <v>0.64647178500000002</v>
      </c>
      <c r="K794" s="35">
        <v>0.67121418499999996</v>
      </c>
      <c r="L794" s="9">
        <f t="shared" si="24"/>
        <v>0.64667358600000002</v>
      </c>
      <c r="M794" s="9">
        <f t="shared" si="25"/>
        <v>2.4440323351044329E-2</v>
      </c>
    </row>
    <row r="795" spans="1:13">
      <c r="A795" s="115">
        <v>2</v>
      </c>
      <c r="B795" s="103">
        <v>4</v>
      </c>
      <c r="C795" s="104"/>
      <c r="D795" s="103" t="s">
        <v>12</v>
      </c>
      <c r="E795" s="103" t="s">
        <v>13</v>
      </c>
      <c r="F795" s="103">
        <f>24/B795</f>
        <v>6</v>
      </c>
      <c r="G795" s="103" t="s">
        <v>13</v>
      </c>
      <c r="H795" s="49" t="s">
        <v>4</v>
      </c>
      <c r="I795" s="35">
        <v>4.9381379580000004</v>
      </c>
      <c r="J795" s="78">
        <v>4.9386571220000004</v>
      </c>
      <c r="K795" s="35">
        <v>4.9785830539999996</v>
      </c>
      <c r="L795" s="9">
        <f t="shared" si="24"/>
        <v>4.9517927113333338</v>
      </c>
      <c r="M795" s="9">
        <f t="shared" si="25"/>
        <v>2.3202569425879678E-2</v>
      </c>
    </row>
    <row r="796" spans="1:13">
      <c r="A796" s="116"/>
      <c r="B796" s="104"/>
      <c r="C796" s="104"/>
      <c r="D796" s="104"/>
      <c r="E796" s="104"/>
      <c r="F796" s="104"/>
      <c r="G796" s="104"/>
      <c r="H796" s="49" t="s">
        <v>5</v>
      </c>
      <c r="I796" s="35">
        <v>1.2873999999999999E-4</v>
      </c>
      <c r="J796" s="78">
        <v>1.8967800000000001E-4</v>
      </c>
      <c r="K796" s="35">
        <v>1.5496299999999999E-4</v>
      </c>
      <c r="L796" s="9">
        <f t="shared" si="24"/>
        <v>1.5779366666666665E-4</v>
      </c>
      <c r="M796" s="9">
        <f t="shared" si="25"/>
        <v>3.0567457636076536E-5</v>
      </c>
    </row>
    <row r="797" spans="1:13">
      <c r="A797" s="116"/>
      <c r="B797" s="104"/>
      <c r="C797" s="104"/>
      <c r="D797" s="104"/>
      <c r="E797" s="104"/>
      <c r="F797" s="104"/>
      <c r="G797" s="104"/>
      <c r="H797" s="49" t="s">
        <v>6</v>
      </c>
      <c r="I797" s="35">
        <v>1.5777074170000001</v>
      </c>
      <c r="J797" s="78">
        <v>1.567073602</v>
      </c>
      <c r="K797" s="35">
        <v>1.6797978950000001</v>
      </c>
      <c r="L797" s="9">
        <f t="shared" si="24"/>
        <v>1.6081929713333334</v>
      </c>
      <c r="M797" s="9">
        <f t="shared" si="25"/>
        <v>6.2239202479991908E-2</v>
      </c>
    </row>
    <row r="798" spans="1:13">
      <c r="A798" s="116"/>
      <c r="B798" s="104"/>
      <c r="C798" s="104"/>
      <c r="D798" s="104"/>
      <c r="E798" s="104"/>
      <c r="F798" s="104"/>
      <c r="G798" s="104"/>
      <c r="H798" s="49" t="s">
        <v>7</v>
      </c>
      <c r="I798" s="35">
        <v>5.2701133520000001</v>
      </c>
      <c r="J798" s="78">
        <v>5.2349690019999997</v>
      </c>
      <c r="K798" s="35">
        <v>5.1129836979999999</v>
      </c>
      <c r="L798" s="9">
        <f t="shared" si="24"/>
        <v>5.2060220173333329</v>
      </c>
      <c r="M798" s="9">
        <f t="shared" si="25"/>
        <v>8.246743589144212E-2</v>
      </c>
    </row>
    <row r="799" spans="1:13">
      <c r="A799" s="116"/>
      <c r="B799" s="104"/>
      <c r="C799" s="104"/>
      <c r="D799" s="104"/>
      <c r="E799" s="104"/>
      <c r="F799" s="104"/>
      <c r="G799" s="104"/>
      <c r="H799" s="48" t="s">
        <v>9</v>
      </c>
      <c r="I799" s="35">
        <v>11.80335296</v>
      </c>
      <c r="J799" s="78">
        <v>11.758065262000001</v>
      </c>
      <c r="K799" s="35">
        <v>11.787518776000001</v>
      </c>
      <c r="L799" s="9">
        <f t="shared" si="24"/>
        <v>11.782978999333332</v>
      </c>
      <c r="M799" s="9">
        <f t="shared" si="25"/>
        <v>2.2982625539137026E-2</v>
      </c>
    </row>
    <row r="800" spans="1:13">
      <c r="A800" s="116"/>
      <c r="B800" s="104"/>
      <c r="C800" s="104"/>
      <c r="D800" s="105"/>
      <c r="E800" s="105"/>
      <c r="F800" s="105"/>
      <c r="G800" s="105"/>
      <c r="H800" s="48" t="s">
        <v>23</v>
      </c>
      <c r="I800" s="35">
        <v>0.61246772299999996</v>
      </c>
      <c r="J800" s="78">
        <v>0.60983300100000004</v>
      </c>
      <c r="K800" s="35">
        <v>0.60847038099999995</v>
      </c>
      <c r="L800" s="9">
        <f t="shared" si="24"/>
        <v>0.61025703500000006</v>
      </c>
      <c r="M800" s="9">
        <f t="shared" si="25"/>
        <v>2.0321268147209695E-3</v>
      </c>
    </row>
    <row r="801" spans="1:13">
      <c r="A801" s="116"/>
      <c r="B801" s="104"/>
      <c r="C801" s="104"/>
      <c r="D801" s="103" t="s">
        <v>14</v>
      </c>
      <c r="E801" s="103" t="s">
        <v>13</v>
      </c>
      <c r="F801" s="103">
        <f>24/B795</f>
        <v>6</v>
      </c>
      <c r="G801" s="103" t="s">
        <v>13</v>
      </c>
      <c r="H801" s="49" t="s">
        <v>4</v>
      </c>
      <c r="I801" s="35">
        <v>4.9642028329999999</v>
      </c>
      <c r="J801" s="78">
        <v>5.0008560190000004</v>
      </c>
      <c r="K801" s="35">
        <v>5.0094254300000003</v>
      </c>
      <c r="L801" s="9">
        <f t="shared" si="24"/>
        <v>4.9914947606666669</v>
      </c>
      <c r="M801" s="9">
        <f t="shared" si="25"/>
        <v>2.4020734544215487E-2</v>
      </c>
    </row>
    <row r="802" spans="1:13">
      <c r="A802" s="116"/>
      <c r="B802" s="104"/>
      <c r="C802" s="104"/>
      <c r="D802" s="104"/>
      <c r="E802" s="104"/>
      <c r="F802" s="104"/>
      <c r="G802" s="104"/>
      <c r="H802" s="49" t="s">
        <v>5</v>
      </c>
      <c r="I802" s="35">
        <v>3.0518043000000002E-2</v>
      </c>
      <c r="J802" s="78">
        <v>4.5936835000000002E-2</v>
      </c>
      <c r="K802" s="35">
        <v>3.2589923E-2</v>
      </c>
      <c r="L802" s="9">
        <f t="shared" si="24"/>
        <v>3.6348266999999997E-2</v>
      </c>
      <c r="M802" s="9">
        <f t="shared" si="25"/>
        <v>8.3683121895378691E-3</v>
      </c>
    </row>
    <row r="803" spans="1:13">
      <c r="A803" s="116"/>
      <c r="B803" s="104"/>
      <c r="C803" s="104"/>
      <c r="D803" s="104"/>
      <c r="E803" s="104"/>
      <c r="F803" s="104"/>
      <c r="G803" s="104"/>
      <c r="H803" s="49" t="s">
        <v>6</v>
      </c>
      <c r="I803" s="35">
        <v>2.144598346</v>
      </c>
      <c r="J803" s="78">
        <v>2.886777699</v>
      </c>
      <c r="K803" s="35">
        <v>2.1236500079999998</v>
      </c>
      <c r="L803" s="9">
        <f t="shared" si="24"/>
        <v>2.3850086843333336</v>
      </c>
      <c r="M803" s="9">
        <f t="shared" si="25"/>
        <v>0.43467092872184077</v>
      </c>
    </row>
    <row r="804" spans="1:13">
      <c r="A804" s="116"/>
      <c r="B804" s="104"/>
      <c r="C804" s="104"/>
      <c r="D804" s="104"/>
      <c r="E804" s="104"/>
      <c r="F804" s="104"/>
      <c r="G804" s="104"/>
      <c r="H804" s="49" t="s">
        <v>7</v>
      </c>
      <c r="I804" s="35">
        <v>1.403203757</v>
      </c>
      <c r="J804" s="78">
        <v>1.9476820560000001</v>
      </c>
      <c r="K804" s="35">
        <v>1.3547142139999999</v>
      </c>
      <c r="L804" s="9">
        <f t="shared" si="24"/>
        <v>1.5685333423333334</v>
      </c>
      <c r="M804" s="9">
        <f t="shared" si="25"/>
        <v>0.32924628965472491</v>
      </c>
    </row>
    <row r="805" spans="1:13">
      <c r="A805" s="116"/>
      <c r="B805" s="104"/>
      <c r="C805" s="104"/>
      <c r="D805" s="104"/>
      <c r="E805" s="104"/>
      <c r="F805" s="104"/>
      <c r="G805" s="104"/>
      <c r="H805" s="49" t="s">
        <v>8</v>
      </c>
      <c r="I805" s="35">
        <v>0.35267299400000002</v>
      </c>
      <c r="J805" s="78">
        <v>0.77643508999999999</v>
      </c>
      <c r="K805" s="35">
        <v>0.45074070500000002</v>
      </c>
      <c r="L805" s="9">
        <f t="shared" si="24"/>
        <v>0.52661626300000008</v>
      </c>
      <c r="M805" s="9">
        <f t="shared" si="25"/>
        <v>0.22183643462681421</v>
      </c>
    </row>
    <row r="806" spans="1:13">
      <c r="A806" s="116"/>
      <c r="B806" s="104"/>
      <c r="C806" s="104"/>
      <c r="D806" s="104"/>
      <c r="E806" s="104"/>
      <c r="F806" s="104"/>
      <c r="G806" s="104"/>
      <c r="H806" s="49" t="s">
        <v>9</v>
      </c>
      <c r="I806" s="35">
        <v>9.0099566539999998</v>
      </c>
      <c r="J806" s="78">
        <v>10.805052169</v>
      </c>
      <c r="K806" s="35">
        <v>9.0393381179999999</v>
      </c>
      <c r="L806" s="9">
        <f t="shared" si="24"/>
        <v>9.6181156469999998</v>
      </c>
      <c r="M806" s="9">
        <f t="shared" si="25"/>
        <v>1.0280221534820093</v>
      </c>
    </row>
    <row r="807" spans="1:13">
      <c r="A807" s="117"/>
      <c r="B807" s="105"/>
      <c r="C807" s="105"/>
      <c r="D807" s="105"/>
      <c r="E807" s="105"/>
      <c r="F807" s="105"/>
      <c r="G807" s="105"/>
      <c r="H807" s="48" t="s">
        <v>23</v>
      </c>
      <c r="I807" s="35">
        <v>0.61144840700000003</v>
      </c>
      <c r="J807" s="78">
        <v>0.60931591200000002</v>
      </c>
      <c r="K807" s="35">
        <v>0.76764144499999998</v>
      </c>
      <c r="L807" s="9">
        <f t="shared" si="24"/>
        <v>0.66280192133333338</v>
      </c>
      <c r="M807" s="9">
        <f t="shared" si="25"/>
        <v>9.0799951408143786E-2</v>
      </c>
    </row>
    <row r="808" spans="1:13">
      <c r="A808" s="115">
        <v>2</v>
      </c>
      <c r="B808" s="103">
        <v>8</v>
      </c>
      <c r="C808" s="103" t="s">
        <v>10</v>
      </c>
      <c r="D808" s="103" t="s">
        <v>11</v>
      </c>
      <c r="E808" s="103">
        <f xml:space="preserve"> A808 * B808</f>
        <v>16</v>
      </c>
      <c r="F808" s="103">
        <f>24/B808</f>
        <v>3</v>
      </c>
      <c r="G808" s="103" t="b">
        <v>1</v>
      </c>
      <c r="H808" s="5" t="s">
        <v>1</v>
      </c>
      <c r="I808" s="50">
        <v>6.9732709999999996E-3</v>
      </c>
      <c r="J808" s="50">
        <v>1.90817E-2</v>
      </c>
      <c r="K808" s="35">
        <v>7.2331899999999996E-3</v>
      </c>
      <c r="L808" s="9">
        <f t="shared" si="24"/>
        <v>1.1096053666666666E-2</v>
      </c>
      <c r="M808" s="9">
        <f t="shared" si="25"/>
        <v>6.9169935660263818E-3</v>
      </c>
    </row>
    <row r="809" spans="1:13">
      <c r="A809" s="116"/>
      <c r="B809" s="104"/>
      <c r="C809" s="104"/>
      <c r="D809" s="104"/>
      <c r="E809" s="104"/>
      <c r="F809" s="104"/>
      <c r="G809" s="104"/>
      <c r="H809" s="5" t="s">
        <v>2</v>
      </c>
      <c r="I809" s="50">
        <v>1.3059644E-2</v>
      </c>
      <c r="J809" s="50">
        <v>7.2969675999999997E-2</v>
      </c>
      <c r="K809" s="35">
        <v>1.4289812000000001E-2</v>
      </c>
      <c r="L809" s="9">
        <f t="shared" si="24"/>
        <v>3.3439710666666664E-2</v>
      </c>
      <c r="M809" s="9">
        <f t="shared" si="25"/>
        <v>3.423947937349453E-2</v>
      </c>
    </row>
    <row r="810" spans="1:13">
      <c r="A810" s="116"/>
      <c r="B810" s="104"/>
      <c r="C810" s="104"/>
      <c r="D810" s="104"/>
      <c r="E810" s="104"/>
      <c r="F810" s="104"/>
      <c r="G810" s="104"/>
      <c r="H810" s="5" t="s">
        <v>3</v>
      </c>
      <c r="I810" s="50">
        <v>0</v>
      </c>
      <c r="J810" s="50">
        <v>0</v>
      </c>
      <c r="K810" s="35">
        <v>0</v>
      </c>
      <c r="L810" s="9">
        <f t="shared" si="24"/>
        <v>0</v>
      </c>
      <c r="M810" s="9">
        <f t="shared" si="25"/>
        <v>0</v>
      </c>
    </row>
    <row r="811" spans="1:13">
      <c r="A811" s="116"/>
      <c r="B811" s="104"/>
      <c r="C811" s="104"/>
      <c r="D811" s="104"/>
      <c r="E811" s="104"/>
      <c r="F811" s="104"/>
      <c r="G811" s="104"/>
      <c r="H811" s="5" t="s">
        <v>22</v>
      </c>
      <c r="I811" s="50">
        <v>1.8809147209999999</v>
      </c>
      <c r="J811" s="50">
        <v>2.4057091009999998</v>
      </c>
      <c r="K811" s="35">
        <v>1.816557754</v>
      </c>
      <c r="L811" s="9">
        <f t="shared" si="24"/>
        <v>2.0343938586666663</v>
      </c>
      <c r="M811" s="9">
        <f t="shared" si="25"/>
        <v>0.32317442920527795</v>
      </c>
    </row>
    <row r="812" spans="1:13">
      <c r="A812" s="116"/>
      <c r="B812" s="104"/>
      <c r="C812" s="104"/>
      <c r="D812" s="104"/>
      <c r="E812" s="104"/>
      <c r="F812" s="104"/>
      <c r="G812" s="104"/>
      <c r="H812" s="5" t="s">
        <v>4</v>
      </c>
      <c r="I812" s="50">
        <v>2.7348460050000001</v>
      </c>
      <c r="J812" s="50">
        <v>3.3675831459999999</v>
      </c>
      <c r="K812" s="35">
        <v>2.644860698</v>
      </c>
      <c r="L812" s="9">
        <f t="shared" si="24"/>
        <v>2.915763283</v>
      </c>
      <c r="M812" s="9">
        <f t="shared" si="25"/>
        <v>0.39386575164639054</v>
      </c>
    </row>
    <row r="813" spans="1:13">
      <c r="A813" s="116"/>
      <c r="B813" s="104"/>
      <c r="C813" s="104"/>
      <c r="D813" s="104"/>
      <c r="E813" s="104"/>
      <c r="F813" s="104"/>
      <c r="G813" s="104"/>
      <c r="H813" s="5" t="s">
        <v>5</v>
      </c>
      <c r="I813" s="50">
        <v>0.19481620299999999</v>
      </c>
      <c r="J813" s="50">
        <v>0.764432157</v>
      </c>
      <c r="K813" s="35">
        <v>0.14108306800000001</v>
      </c>
      <c r="L813" s="9">
        <f t="shared" si="24"/>
        <v>0.36677714266666667</v>
      </c>
      <c r="M813" s="9">
        <f t="shared" si="25"/>
        <v>0.34542574494030504</v>
      </c>
    </row>
    <row r="814" spans="1:13">
      <c r="A814" s="116"/>
      <c r="B814" s="104"/>
      <c r="C814" s="104"/>
      <c r="D814" s="104"/>
      <c r="E814" s="104"/>
      <c r="F814" s="104"/>
      <c r="G814" s="104"/>
      <c r="H814" s="5" t="s">
        <v>6</v>
      </c>
      <c r="I814" s="50">
        <v>0.23200258000000001</v>
      </c>
      <c r="J814" s="50">
        <v>0.219555048</v>
      </c>
      <c r="K814" s="35">
        <v>0.22832707099999999</v>
      </c>
      <c r="L814" s="9">
        <f t="shared" si="24"/>
        <v>0.22662823300000001</v>
      </c>
      <c r="M814" s="9">
        <f t="shared" si="25"/>
        <v>6.3952952344234308E-3</v>
      </c>
    </row>
    <row r="815" spans="1:13">
      <c r="A815" s="116"/>
      <c r="B815" s="104"/>
      <c r="C815" s="104"/>
      <c r="D815" s="104"/>
      <c r="E815" s="104"/>
      <c r="F815" s="104"/>
      <c r="G815" s="104"/>
      <c r="H815" s="5" t="s">
        <v>7</v>
      </c>
      <c r="I815" s="50">
        <v>8.0728073999999997E-2</v>
      </c>
      <c r="J815" s="50">
        <v>6.9194694000000001E-2</v>
      </c>
      <c r="K815" s="35">
        <v>0.10118798699999999</v>
      </c>
      <c r="L815" s="9">
        <f t="shared" si="24"/>
        <v>8.3703584999999983E-2</v>
      </c>
      <c r="M815" s="9">
        <f t="shared" si="25"/>
        <v>1.620286852780416E-2</v>
      </c>
    </row>
    <row r="816" spans="1:13">
      <c r="A816" s="116"/>
      <c r="B816" s="104"/>
      <c r="C816" s="104"/>
      <c r="D816" s="104"/>
      <c r="E816" s="104"/>
      <c r="F816" s="104"/>
      <c r="G816" s="104"/>
      <c r="H816" s="5" t="s">
        <v>8</v>
      </c>
      <c r="I816" s="50">
        <v>2.9963110000000001E-2</v>
      </c>
      <c r="J816" s="50">
        <v>1.7348133000000002E-2</v>
      </c>
      <c r="K816" s="35">
        <v>0.23887065399999999</v>
      </c>
      <c r="L816" s="9">
        <f t="shared" si="24"/>
        <v>9.539396566666665E-2</v>
      </c>
      <c r="M816" s="9">
        <f t="shared" si="25"/>
        <v>0.12441444643811661</v>
      </c>
    </row>
    <row r="817" spans="1:13">
      <c r="A817" s="116"/>
      <c r="B817" s="104"/>
      <c r="C817" s="104"/>
      <c r="D817" s="104"/>
      <c r="E817" s="104"/>
      <c r="F817" s="104"/>
      <c r="G817" s="104"/>
      <c r="H817" s="5" t="s">
        <v>9</v>
      </c>
      <c r="I817" s="50">
        <v>3.2730268840000001</v>
      </c>
      <c r="J817" s="50">
        <v>4.4387757179999996</v>
      </c>
      <c r="K817" s="35">
        <v>3.3548514300000001</v>
      </c>
      <c r="L817" s="9">
        <f t="shared" si="24"/>
        <v>3.6888846773333328</v>
      </c>
      <c r="M817" s="9">
        <f t="shared" si="25"/>
        <v>0.65071210510957223</v>
      </c>
    </row>
    <row r="818" spans="1:13">
      <c r="A818" s="116"/>
      <c r="B818" s="104"/>
      <c r="C818" s="104"/>
      <c r="D818" s="104"/>
      <c r="E818" s="105"/>
      <c r="F818" s="105"/>
      <c r="G818" s="105"/>
      <c r="H818" s="5" t="s">
        <v>23</v>
      </c>
      <c r="I818" s="50">
        <v>1.6642234999999998E-2</v>
      </c>
      <c r="J818" s="50">
        <v>2.3292806999999999E-2</v>
      </c>
      <c r="K818" s="35">
        <v>1.7302072000000002E-2</v>
      </c>
      <c r="L818" s="9">
        <f t="shared" si="24"/>
        <v>1.9079038E-2</v>
      </c>
      <c r="M818" s="9">
        <f t="shared" si="25"/>
        <v>3.6641142320706917E-3</v>
      </c>
    </row>
    <row r="819" spans="1:13">
      <c r="A819" s="116"/>
      <c r="B819" s="104"/>
      <c r="C819" s="104"/>
      <c r="D819" s="104"/>
      <c r="E819" s="103">
        <f xml:space="preserve"> (A808*B808)/2</f>
        <v>8</v>
      </c>
      <c r="F819" s="103">
        <f>24/B808</f>
        <v>3</v>
      </c>
      <c r="G819" s="103" t="b">
        <v>1</v>
      </c>
      <c r="H819" s="5" t="s">
        <v>1</v>
      </c>
      <c r="I819" s="50">
        <v>7.2321979999999996E-3</v>
      </c>
      <c r="J819" s="50">
        <v>7.0992900000000003E-3</v>
      </c>
      <c r="K819" s="35">
        <v>6.9481899999999999E-3</v>
      </c>
      <c r="L819" s="9">
        <f t="shared" si="24"/>
        <v>7.0932260000000002E-3</v>
      </c>
      <c r="M819" s="9">
        <f t="shared" si="25"/>
        <v>1.4210107349348194E-4</v>
      </c>
    </row>
    <row r="820" spans="1:13">
      <c r="A820" s="116"/>
      <c r="B820" s="104"/>
      <c r="C820" s="104"/>
      <c r="D820" s="104"/>
      <c r="E820" s="104"/>
      <c r="F820" s="104"/>
      <c r="G820" s="104"/>
      <c r="H820" s="5" t="s">
        <v>2</v>
      </c>
      <c r="I820" s="50">
        <v>1.2685162E-2</v>
      </c>
      <c r="J820" s="50">
        <v>1.3660316E-2</v>
      </c>
      <c r="K820" s="35">
        <v>1.2844648E-2</v>
      </c>
      <c r="L820" s="9">
        <f t="shared" si="24"/>
        <v>1.3063375333333333E-2</v>
      </c>
      <c r="M820" s="9">
        <f t="shared" si="25"/>
        <v>5.2307988461547026E-4</v>
      </c>
    </row>
    <row r="821" spans="1:13">
      <c r="A821" s="116"/>
      <c r="B821" s="104"/>
      <c r="C821" s="104"/>
      <c r="D821" s="104"/>
      <c r="E821" s="104"/>
      <c r="F821" s="104"/>
      <c r="G821" s="104"/>
      <c r="H821" s="5" t="s">
        <v>3</v>
      </c>
      <c r="I821" s="50">
        <v>0</v>
      </c>
      <c r="J821" s="50">
        <v>0</v>
      </c>
      <c r="K821" s="35">
        <v>0</v>
      </c>
      <c r="L821" s="9">
        <f t="shared" si="24"/>
        <v>0</v>
      </c>
      <c r="M821" s="9">
        <f t="shared" si="25"/>
        <v>0</v>
      </c>
    </row>
    <row r="822" spans="1:13">
      <c r="A822" s="116"/>
      <c r="B822" s="104"/>
      <c r="C822" s="104"/>
      <c r="D822" s="104"/>
      <c r="E822" s="104"/>
      <c r="F822" s="104"/>
      <c r="G822" s="104"/>
      <c r="H822" s="5" t="s">
        <v>22</v>
      </c>
      <c r="I822" s="50">
        <v>1.7859956850000001</v>
      </c>
      <c r="J822" s="50">
        <v>1.77541251</v>
      </c>
      <c r="K822" s="35">
        <v>1.777982382</v>
      </c>
      <c r="L822" s="9">
        <f t="shared" si="24"/>
        <v>1.7797968590000002</v>
      </c>
      <c r="M822" s="9">
        <f t="shared" si="25"/>
        <v>5.5199767533752617E-3</v>
      </c>
    </row>
    <row r="823" spans="1:13">
      <c r="A823" s="116"/>
      <c r="B823" s="104"/>
      <c r="C823" s="104"/>
      <c r="D823" s="104"/>
      <c r="E823" s="104"/>
      <c r="F823" s="104"/>
      <c r="G823" s="104"/>
      <c r="H823" s="5" t="s">
        <v>4</v>
      </c>
      <c r="I823" s="50">
        <v>2.6198395570000002</v>
      </c>
      <c r="J823" s="50">
        <v>2.6058136260000002</v>
      </c>
      <c r="K823" s="35">
        <v>2.6097929880000001</v>
      </c>
      <c r="L823" s="9">
        <f t="shared" si="24"/>
        <v>2.6118153903333337</v>
      </c>
      <c r="M823" s="9">
        <f t="shared" si="25"/>
        <v>7.2283655484897801E-3</v>
      </c>
    </row>
    <row r="824" spans="1:13">
      <c r="A824" s="116"/>
      <c r="B824" s="104"/>
      <c r="C824" s="104"/>
      <c r="D824" s="104"/>
      <c r="E824" s="104"/>
      <c r="F824" s="104"/>
      <c r="G824" s="104"/>
      <c r="H824" s="5" t="s">
        <v>5</v>
      </c>
      <c r="I824" s="50">
        <v>0.16398579399999999</v>
      </c>
      <c r="J824" s="50">
        <v>0.121616975</v>
      </c>
      <c r="K824" s="35">
        <v>0.14178481000000001</v>
      </c>
      <c r="L824" s="9">
        <f t="shared" si="24"/>
        <v>0.14246252633333334</v>
      </c>
      <c r="M824" s="9">
        <f t="shared" si="25"/>
        <v>2.1192538319772691E-2</v>
      </c>
    </row>
    <row r="825" spans="1:13">
      <c r="A825" s="116"/>
      <c r="B825" s="104"/>
      <c r="C825" s="104"/>
      <c r="D825" s="104"/>
      <c r="E825" s="104"/>
      <c r="F825" s="104"/>
      <c r="G825" s="104"/>
      <c r="H825" s="5" t="s">
        <v>6</v>
      </c>
      <c r="I825" s="50">
        <v>0.227710259</v>
      </c>
      <c r="J825" s="50">
        <v>0.102851992</v>
      </c>
      <c r="K825" s="35">
        <v>0.10498366000000001</v>
      </c>
      <c r="L825" s="9">
        <f t="shared" si="24"/>
        <v>0.14518197033333335</v>
      </c>
      <c r="M825" s="9">
        <f t="shared" si="25"/>
        <v>7.1479541302403707E-2</v>
      </c>
    </row>
    <row r="826" spans="1:13">
      <c r="A826" s="116"/>
      <c r="B826" s="104"/>
      <c r="C826" s="104"/>
      <c r="D826" s="104"/>
      <c r="E826" s="104"/>
      <c r="F826" s="104"/>
      <c r="G826" s="104"/>
      <c r="H826" s="5" t="s">
        <v>7</v>
      </c>
      <c r="I826" s="50">
        <v>6.9610126999999994E-2</v>
      </c>
      <c r="J826" s="50">
        <v>5.9581035999999997E-2</v>
      </c>
      <c r="K826" s="35">
        <v>6.5352678999999997E-2</v>
      </c>
      <c r="L826" s="9">
        <f t="shared" si="24"/>
        <v>6.4847947333333336E-2</v>
      </c>
      <c r="M826" s="9">
        <f t="shared" si="25"/>
        <v>5.0335605800538767E-3</v>
      </c>
    </row>
    <row r="827" spans="1:13">
      <c r="A827" s="116"/>
      <c r="B827" s="104"/>
      <c r="C827" s="104"/>
      <c r="D827" s="104"/>
      <c r="E827" s="104"/>
      <c r="F827" s="104"/>
      <c r="G827" s="104"/>
      <c r="H827" s="5" t="s">
        <v>8</v>
      </c>
      <c r="I827" s="50">
        <v>6.1150121000000002E-2</v>
      </c>
      <c r="J827" s="50">
        <v>2.025207E-2</v>
      </c>
      <c r="K827" s="35">
        <v>4.8573361000000002E-2</v>
      </c>
      <c r="L827" s="9">
        <f t="shared" si="24"/>
        <v>4.3325183999999996E-2</v>
      </c>
      <c r="M827" s="9">
        <f t="shared" si="25"/>
        <v>2.0948034878411556E-2</v>
      </c>
    </row>
    <row r="828" spans="1:13">
      <c r="A828" s="116"/>
      <c r="B828" s="104"/>
      <c r="C828" s="104"/>
      <c r="D828" s="104"/>
      <c r="E828" s="104"/>
      <c r="F828" s="104"/>
      <c r="G828" s="104"/>
      <c r="H828" s="5" t="s">
        <v>9</v>
      </c>
      <c r="I828" s="50">
        <v>3.1431344229999998</v>
      </c>
      <c r="J828" s="50">
        <v>2.9109878180000002</v>
      </c>
      <c r="K828" s="35">
        <v>2.971336435</v>
      </c>
      <c r="L828" s="9">
        <f t="shared" si="24"/>
        <v>3.0084862253333333</v>
      </c>
      <c r="M828" s="9">
        <f t="shared" si="25"/>
        <v>0.12044954024243693</v>
      </c>
    </row>
    <row r="829" spans="1:13">
      <c r="A829" s="117"/>
      <c r="B829" s="105"/>
      <c r="C829" s="104"/>
      <c r="D829" s="104"/>
      <c r="E829" s="105"/>
      <c r="F829" s="105"/>
      <c r="G829" s="105"/>
      <c r="H829" s="5" t="s">
        <v>23</v>
      </c>
      <c r="I829" s="50">
        <v>1.3082391000000001E-2</v>
      </c>
      <c r="J829" s="50">
        <v>1.3024014E-2</v>
      </c>
      <c r="K829" s="35">
        <v>1.2900719999999999E-2</v>
      </c>
      <c r="L829" s="9">
        <f t="shared" si="24"/>
        <v>1.3002374999999998E-2</v>
      </c>
      <c r="M829" s="9">
        <f t="shared" si="25"/>
        <v>9.2748438267175847E-5</v>
      </c>
    </row>
    <row r="830" spans="1:13">
      <c r="A830" s="115">
        <v>2</v>
      </c>
      <c r="B830" s="103">
        <v>8</v>
      </c>
      <c r="C830" s="104"/>
      <c r="D830" s="104"/>
      <c r="E830" s="103">
        <f xml:space="preserve"> A830 * B830</f>
        <v>16</v>
      </c>
      <c r="F830" s="103">
        <f>24/B830</f>
        <v>3</v>
      </c>
      <c r="G830" s="103" t="b">
        <v>0</v>
      </c>
      <c r="H830" s="5" t="s">
        <v>1</v>
      </c>
      <c r="I830" s="50">
        <v>0</v>
      </c>
      <c r="J830" s="50">
        <v>0</v>
      </c>
      <c r="K830" s="35">
        <v>0</v>
      </c>
      <c r="L830" s="9">
        <f t="shared" si="24"/>
        <v>0</v>
      </c>
      <c r="M830" s="9">
        <f t="shared" si="25"/>
        <v>0</v>
      </c>
    </row>
    <row r="831" spans="1:13">
      <c r="A831" s="116"/>
      <c r="B831" s="104"/>
      <c r="C831" s="104"/>
      <c r="D831" s="104"/>
      <c r="E831" s="104"/>
      <c r="F831" s="104"/>
      <c r="G831" s="104"/>
      <c r="H831" s="5" t="s">
        <v>2</v>
      </c>
      <c r="I831" s="50">
        <v>0</v>
      </c>
      <c r="J831" s="50">
        <v>0</v>
      </c>
      <c r="K831" s="35">
        <v>0</v>
      </c>
      <c r="L831" s="9">
        <f t="shared" si="24"/>
        <v>0</v>
      </c>
      <c r="M831" s="9">
        <f t="shared" si="25"/>
        <v>0</v>
      </c>
    </row>
    <row r="832" spans="1:13">
      <c r="A832" s="116"/>
      <c r="B832" s="104"/>
      <c r="C832" s="104"/>
      <c r="D832" s="104"/>
      <c r="E832" s="104"/>
      <c r="F832" s="104"/>
      <c r="G832" s="104"/>
      <c r="H832" s="5" t="s">
        <v>3</v>
      </c>
      <c r="I832" s="50">
        <v>0</v>
      </c>
      <c r="J832" s="50">
        <v>0</v>
      </c>
      <c r="K832" s="35">
        <v>0</v>
      </c>
      <c r="L832" s="9">
        <f t="shared" si="24"/>
        <v>0</v>
      </c>
      <c r="M832" s="9">
        <f t="shared" si="25"/>
        <v>0</v>
      </c>
    </row>
    <row r="833" spans="1:13">
      <c r="A833" s="116"/>
      <c r="B833" s="104"/>
      <c r="C833" s="104"/>
      <c r="D833" s="104"/>
      <c r="E833" s="104"/>
      <c r="F833" s="104"/>
      <c r="G833" s="104"/>
      <c r="H833" s="5" t="s">
        <v>22</v>
      </c>
      <c r="I833" s="50">
        <v>0</v>
      </c>
      <c r="J833" s="50">
        <v>0</v>
      </c>
      <c r="K833" s="35">
        <v>0</v>
      </c>
      <c r="L833" s="9">
        <f t="shared" si="24"/>
        <v>0</v>
      </c>
      <c r="M833" s="9">
        <f t="shared" si="25"/>
        <v>0</v>
      </c>
    </row>
    <row r="834" spans="1:13">
      <c r="A834" s="116"/>
      <c r="B834" s="104"/>
      <c r="C834" s="104"/>
      <c r="D834" s="104"/>
      <c r="E834" s="104"/>
      <c r="F834" s="104"/>
      <c r="G834" s="104"/>
      <c r="H834" s="5" t="s">
        <v>4</v>
      </c>
      <c r="I834" s="50">
        <v>0.96191194099999999</v>
      </c>
      <c r="J834" s="50">
        <v>0.95475792299999995</v>
      </c>
      <c r="K834" s="35">
        <v>0.95113481</v>
      </c>
      <c r="L834" s="9">
        <f t="shared" si="24"/>
        <v>0.95593489133333331</v>
      </c>
      <c r="M834" s="9">
        <f t="shared" si="25"/>
        <v>5.484120621489133E-3</v>
      </c>
    </row>
    <row r="835" spans="1:13">
      <c r="A835" s="116"/>
      <c r="B835" s="104"/>
      <c r="C835" s="104"/>
      <c r="D835" s="104"/>
      <c r="E835" s="104"/>
      <c r="F835" s="104"/>
      <c r="G835" s="104"/>
      <c r="H835" s="5" t="s">
        <v>5</v>
      </c>
      <c r="I835" s="50">
        <v>0.18600049099999999</v>
      </c>
      <c r="J835" s="50">
        <v>0.16142109399999999</v>
      </c>
      <c r="K835" s="35">
        <v>0.16496925600000001</v>
      </c>
      <c r="L835" s="9">
        <f t="shared" si="24"/>
        <v>0.170796947</v>
      </c>
      <c r="M835" s="9">
        <f t="shared" si="25"/>
        <v>1.3285637960388388E-2</v>
      </c>
    </row>
    <row r="836" spans="1:13">
      <c r="A836" s="116"/>
      <c r="B836" s="104"/>
      <c r="C836" s="104"/>
      <c r="D836" s="104"/>
      <c r="E836" s="104"/>
      <c r="F836" s="104"/>
      <c r="G836" s="104"/>
      <c r="H836" s="5" t="s">
        <v>6</v>
      </c>
      <c r="I836" s="50">
        <v>0.23228826399999999</v>
      </c>
      <c r="J836" s="50">
        <v>0.234563832</v>
      </c>
      <c r="K836" s="35">
        <v>0.25587887999999998</v>
      </c>
      <c r="L836" s="9">
        <f t="shared" si="24"/>
        <v>0.24091032533333334</v>
      </c>
      <c r="M836" s="9">
        <f t="shared" si="25"/>
        <v>1.3012984824297498E-2</v>
      </c>
    </row>
    <row r="837" spans="1:13">
      <c r="A837" s="116"/>
      <c r="B837" s="104"/>
      <c r="C837" s="104"/>
      <c r="D837" s="104"/>
      <c r="E837" s="104"/>
      <c r="F837" s="104"/>
      <c r="G837" s="104"/>
      <c r="H837" s="5" t="s">
        <v>7</v>
      </c>
      <c r="I837" s="50">
        <v>6.4132416999999997E-2</v>
      </c>
      <c r="J837" s="50">
        <v>5.7993112999999999E-2</v>
      </c>
      <c r="K837" s="35">
        <v>0.13745100199999999</v>
      </c>
      <c r="L837" s="9">
        <f t="shared" si="24"/>
        <v>8.6525510666666652E-2</v>
      </c>
      <c r="M837" s="9">
        <f t="shared" si="25"/>
        <v>4.4209467470861505E-2</v>
      </c>
    </row>
    <row r="838" spans="1:13">
      <c r="A838" s="116"/>
      <c r="B838" s="104"/>
      <c r="C838" s="104"/>
      <c r="D838" s="104"/>
      <c r="E838" s="104"/>
      <c r="F838" s="104"/>
      <c r="G838" s="104"/>
      <c r="H838" s="5" t="s">
        <v>8</v>
      </c>
      <c r="I838" s="50">
        <v>5.9185781E-2</v>
      </c>
      <c r="J838" s="50">
        <v>2.1297825999999999E-2</v>
      </c>
      <c r="K838" s="35">
        <v>7.5989441000000005E-2</v>
      </c>
      <c r="L838" s="9">
        <f t="shared" si="24"/>
        <v>5.215768266666667E-2</v>
      </c>
      <c r="M838" s="9">
        <f t="shared" si="25"/>
        <v>2.8014974789642558E-2</v>
      </c>
    </row>
    <row r="839" spans="1:13">
      <c r="A839" s="116"/>
      <c r="B839" s="104"/>
      <c r="C839" s="104"/>
      <c r="D839" s="104"/>
      <c r="E839" s="104"/>
      <c r="F839" s="104"/>
      <c r="G839" s="104"/>
      <c r="H839" s="5" t="s">
        <v>9</v>
      </c>
      <c r="I839" s="50">
        <v>1.5041690299999999</v>
      </c>
      <c r="J839" s="50">
        <v>1.4307396939999999</v>
      </c>
      <c r="K839" s="35">
        <v>1.586144285</v>
      </c>
      <c r="L839" s="9">
        <f t="shared" si="24"/>
        <v>1.5070176696666664</v>
      </c>
      <c r="M839" s="9">
        <f t="shared" si="25"/>
        <v>7.774144832026357E-2</v>
      </c>
    </row>
    <row r="840" spans="1:13">
      <c r="A840" s="116"/>
      <c r="B840" s="104"/>
      <c r="C840" s="104"/>
      <c r="D840" s="104"/>
      <c r="E840" s="105"/>
      <c r="F840" s="105"/>
      <c r="G840" s="105"/>
      <c r="H840" s="5" t="s">
        <v>23</v>
      </c>
      <c r="I840" s="50">
        <v>1.2968705000000001E-2</v>
      </c>
      <c r="J840" s="50">
        <v>1.2874953E-2</v>
      </c>
      <c r="K840" s="35">
        <v>1.3914575E-2</v>
      </c>
      <c r="L840" s="9">
        <f t="shared" si="24"/>
        <v>1.3252744333333332E-2</v>
      </c>
      <c r="M840" s="9">
        <f t="shared" si="25"/>
        <v>5.7507584967666082E-4</v>
      </c>
    </row>
    <row r="841" spans="1:13">
      <c r="A841" s="116"/>
      <c r="B841" s="104"/>
      <c r="C841" s="104"/>
      <c r="D841" s="104"/>
      <c r="E841" s="103">
        <f xml:space="preserve"> (A830*B830)/2</f>
        <v>8</v>
      </c>
      <c r="F841" s="103">
        <f>24/B830</f>
        <v>3</v>
      </c>
      <c r="G841" s="103" t="b">
        <v>0</v>
      </c>
      <c r="H841" s="5" t="s">
        <v>1</v>
      </c>
      <c r="I841" s="50">
        <v>0</v>
      </c>
      <c r="J841" s="50">
        <v>0</v>
      </c>
      <c r="K841" s="35">
        <v>0</v>
      </c>
      <c r="L841" s="9">
        <f t="shared" si="24"/>
        <v>0</v>
      </c>
      <c r="M841" s="9">
        <f t="shared" si="25"/>
        <v>0</v>
      </c>
    </row>
    <row r="842" spans="1:13">
      <c r="A842" s="116"/>
      <c r="B842" s="104"/>
      <c r="C842" s="104"/>
      <c r="D842" s="104"/>
      <c r="E842" s="104"/>
      <c r="F842" s="104"/>
      <c r="G842" s="104"/>
      <c r="H842" s="5" t="s">
        <v>2</v>
      </c>
      <c r="I842" s="50">
        <v>0</v>
      </c>
      <c r="J842" s="50">
        <v>0</v>
      </c>
      <c r="K842" s="35">
        <v>0</v>
      </c>
      <c r="L842" s="9">
        <f t="shared" si="24"/>
        <v>0</v>
      </c>
      <c r="M842" s="9">
        <f t="shared" si="25"/>
        <v>0</v>
      </c>
    </row>
    <row r="843" spans="1:13">
      <c r="A843" s="116"/>
      <c r="B843" s="104"/>
      <c r="C843" s="104"/>
      <c r="D843" s="104"/>
      <c r="E843" s="104"/>
      <c r="F843" s="104"/>
      <c r="G843" s="104"/>
      <c r="H843" s="5" t="s">
        <v>3</v>
      </c>
      <c r="I843" s="50">
        <v>0</v>
      </c>
      <c r="J843" s="50">
        <v>0</v>
      </c>
      <c r="K843" s="35">
        <v>0</v>
      </c>
      <c r="L843" s="9">
        <f t="shared" ref="L843:L906" si="26">AVERAGE(I843:K843)</f>
        <v>0</v>
      </c>
      <c r="M843" s="9">
        <f t="shared" ref="M843:M906" si="27">STDEV(I843:K843)</f>
        <v>0</v>
      </c>
    </row>
    <row r="844" spans="1:13">
      <c r="A844" s="116"/>
      <c r="B844" s="104"/>
      <c r="C844" s="104"/>
      <c r="D844" s="104"/>
      <c r="E844" s="104"/>
      <c r="F844" s="104"/>
      <c r="G844" s="104"/>
      <c r="H844" s="5" t="s">
        <v>22</v>
      </c>
      <c r="I844" s="50">
        <v>0</v>
      </c>
      <c r="J844" s="50">
        <v>0</v>
      </c>
      <c r="K844" s="35">
        <v>0</v>
      </c>
      <c r="L844" s="9">
        <f t="shared" si="26"/>
        <v>0</v>
      </c>
      <c r="M844" s="9">
        <f t="shared" si="27"/>
        <v>0</v>
      </c>
    </row>
    <row r="845" spans="1:13">
      <c r="A845" s="116"/>
      <c r="B845" s="104"/>
      <c r="C845" s="104"/>
      <c r="D845" s="104"/>
      <c r="E845" s="104"/>
      <c r="F845" s="104"/>
      <c r="G845" s="104"/>
      <c r="H845" s="5" t="s">
        <v>4</v>
      </c>
      <c r="I845" s="50">
        <v>0.96087636200000004</v>
      </c>
      <c r="J845" s="50">
        <v>0.92826492699999996</v>
      </c>
      <c r="K845" s="35">
        <v>0.96217472900000001</v>
      </c>
      <c r="L845" s="9">
        <f t="shared" si="26"/>
        <v>0.9504386726666666</v>
      </c>
      <c r="M845" s="9">
        <f t="shared" si="27"/>
        <v>1.9213997160512638E-2</v>
      </c>
    </row>
    <row r="846" spans="1:13">
      <c r="A846" s="116"/>
      <c r="B846" s="104"/>
      <c r="C846" s="104"/>
      <c r="D846" s="104"/>
      <c r="E846" s="104"/>
      <c r="F846" s="104"/>
      <c r="G846" s="104"/>
      <c r="H846" s="5" t="s">
        <v>5</v>
      </c>
      <c r="I846" s="50">
        <v>0.15662690400000001</v>
      </c>
      <c r="J846" s="50">
        <v>0.112557875</v>
      </c>
      <c r="K846" s="35">
        <v>0.171328919</v>
      </c>
      <c r="L846" s="9">
        <f t="shared" si="26"/>
        <v>0.14683789933333335</v>
      </c>
      <c r="M846" s="9">
        <f t="shared" si="27"/>
        <v>3.0583939616823305E-2</v>
      </c>
    </row>
    <row r="847" spans="1:13">
      <c r="A847" s="116"/>
      <c r="B847" s="104"/>
      <c r="C847" s="104"/>
      <c r="D847" s="104"/>
      <c r="E847" s="104"/>
      <c r="F847" s="104"/>
      <c r="G847" s="104"/>
      <c r="H847" s="5" t="s">
        <v>6</v>
      </c>
      <c r="I847" s="50">
        <v>0.122557481</v>
      </c>
      <c r="J847" s="50">
        <v>0.109811942</v>
      </c>
      <c r="K847" s="35">
        <v>0.121651906</v>
      </c>
      <c r="L847" s="9">
        <f t="shared" si="26"/>
        <v>0.11800710966666667</v>
      </c>
      <c r="M847" s="9">
        <f t="shared" si="27"/>
        <v>7.1116521521894169E-3</v>
      </c>
    </row>
    <row r="848" spans="1:13">
      <c r="A848" s="116"/>
      <c r="B848" s="104"/>
      <c r="C848" s="104"/>
      <c r="D848" s="104"/>
      <c r="E848" s="104"/>
      <c r="F848" s="104"/>
      <c r="G848" s="104"/>
      <c r="H848" s="5" t="s">
        <v>7</v>
      </c>
      <c r="I848" s="50">
        <v>7.5569284E-2</v>
      </c>
      <c r="J848" s="50">
        <v>5.8371114000000002E-2</v>
      </c>
      <c r="K848" s="35">
        <v>7.1938727999999993E-2</v>
      </c>
      <c r="L848" s="9">
        <f t="shared" si="26"/>
        <v>6.8626375333333337E-2</v>
      </c>
      <c r="M848" s="9">
        <f t="shared" si="27"/>
        <v>9.0649336996198298E-3</v>
      </c>
    </row>
    <row r="849" spans="1:13">
      <c r="A849" s="116"/>
      <c r="B849" s="104"/>
      <c r="C849" s="104"/>
      <c r="D849" s="104"/>
      <c r="E849" s="104"/>
      <c r="F849" s="104"/>
      <c r="G849" s="104"/>
      <c r="H849" s="5" t="s">
        <v>8</v>
      </c>
      <c r="I849" s="50">
        <v>8.0460688000000002E-2</v>
      </c>
      <c r="J849" s="50">
        <v>2.6512286999999999E-2</v>
      </c>
      <c r="K849" s="35">
        <v>5.6480155999999997E-2</v>
      </c>
      <c r="L849" s="9">
        <f t="shared" si="26"/>
        <v>5.4484377000000001E-2</v>
      </c>
      <c r="M849" s="9">
        <f t="shared" si="27"/>
        <v>2.7029517993793949E-2</v>
      </c>
    </row>
    <row r="850" spans="1:13">
      <c r="A850" s="116"/>
      <c r="B850" s="104"/>
      <c r="C850" s="104"/>
      <c r="D850" s="104"/>
      <c r="E850" s="104"/>
      <c r="F850" s="104"/>
      <c r="G850" s="104"/>
      <c r="H850" s="5" t="s">
        <v>9</v>
      </c>
      <c r="I850" s="50">
        <v>1.39813334</v>
      </c>
      <c r="J850" s="50">
        <v>1.2363724460000001</v>
      </c>
      <c r="K850" s="35">
        <v>1.3844597679999999</v>
      </c>
      <c r="L850" s="9">
        <f t="shared" si="26"/>
        <v>1.3396551846666667</v>
      </c>
      <c r="M850" s="9">
        <f t="shared" si="27"/>
        <v>8.9706380612947528E-2</v>
      </c>
    </row>
    <row r="851" spans="1:13">
      <c r="A851" s="117"/>
      <c r="B851" s="105"/>
      <c r="C851" s="104"/>
      <c r="D851" s="105"/>
      <c r="E851" s="105"/>
      <c r="F851" s="105"/>
      <c r="G851" s="105"/>
      <c r="H851" s="5" t="s">
        <v>23</v>
      </c>
      <c r="I851" s="50">
        <v>1.268031E-2</v>
      </c>
      <c r="J851" s="50">
        <v>1.2669923E-2</v>
      </c>
      <c r="K851" s="35">
        <v>1.3068612E-2</v>
      </c>
      <c r="L851" s="9">
        <f t="shared" si="26"/>
        <v>1.2806281666666667E-2</v>
      </c>
      <c r="M851" s="9">
        <f t="shared" si="27"/>
        <v>2.2724408745297079E-4</v>
      </c>
    </row>
    <row r="852" spans="1:13">
      <c r="A852" s="115">
        <v>2</v>
      </c>
      <c r="B852" s="103">
        <v>8</v>
      </c>
      <c r="C852" s="104"/>
      <c r="D852" s="103" t="s">
        <v>12</v>
      </c>
      <c r="E852" s="103" t="s">
        <v>13</v>
      </c>
      <c r="F852" s="103">
        <f>24/B852</f>
        <v>3</v>
      </c>
      <c r="G852" s="103" t="s">
        <v>13</v>
      </c>
      <c r="H852" s="3" t="s">
        <v>4</v>
      </c>
      <c r="I852" s="50">
        <v>0.11861258199999999</v>
      </c>
      <c r="J852" s="50">
        <v>0.126530434</v>
      </c>
      <c r="K852" s="35">
        <v>0.148575923</v>
      </c>
      <c r="L852" s="9">
        <f t="shared" si="26"/>
        <v>0.13123964633333332</v>
      </c>
      <c r="M852" s="9">
        <f t="shared" si="27"/>
        <v>1.5526846478628054E-2</v>
      </c>
    </row>
    <row r="853" spans="1:13">
      <c r="A853" s="116"/>
      <c r="B853" s="104"/>
      <c r="C853" s="104"/>
      <c r="D853" s="104"/>
      <c r="E853" s="104"/>
      <c r="F853" s="104"/>
      <c r="G853" s="104"/>
      <c r="H853" s="3" t="s">
        <v>5</v>
      </c>
      <c r="I853" s="50">
        <v>2.7365199999999999E-4</v>
      </c>
      <c r="J853" s="50">
        <v>2.5155400000000002E-4</v>
      </c>
      <c r="K853" s="35">
        <v>1.541236E-2</v>
      </c>
      <c r="L853" s="9">
        <f t="shared" si="26"/>
        <v>5.3125220000000001E-3</v>
      </c>
      <c r="M853" s="9">
        <f t="shared" si="27"/>
        <v>8.7467232607465074E-3</v>
      </c>
    </row>
    <row r="854" spans="1:13">
      <c r="A854" s="116"/>
      <c r="B854" s="104"/>
      <c r="C854" s="104"/>
      <c r="D854" s="104"/>
      <c r="E854" s="104"/>
      <c r="F854" s="104"/>
      <c r="G854" s="104"/>
      <c r="H854" s="3" t="s">
        <v>6</v>
      </c>
      <c r="I854" s="50">
        <v>0.226356211</v>
      </c>
      <c r="J854" s="50">
        <v>0.21345640399999999</v>
      </c>
      <c r="K854" s="35">
        <v>0.23333060999999999</v>
      </c>
      <c r="L854" s="9">
        <f t="shared" si="26"/>
        <v>0.22438107500000001</v>
      </c>
      <c r="M854" s="9">
        <f t="shared" si="27"/>
        <v>1.0083247874394494E-2</v>
      </c>
    </row>
    <row r="855" spans="1:13">
      <c r="A855" s="116"/>
      <c r="B855" s="104"/>
      <c r="C855" s="104"/>
      <c r="D855" s="104"/>
      <c r="E855" s="104"/>
      <c r="F855" s="104"/>
      <c r="G855" s="104"/>
      <c r="H855" s="3" t="s">
        <v>7</v>
      </c>
      <c r="I855" s="50">
        <v>8.1022812E-2</v>
      </c>
      <c r="J855" s="50">
        <v>8.1914759000000004E-2</v>
      </c>
      <c r="K855" s="35">
        <v>8.4560086000000007E-2</v>
      </c>
      <c r="L855" s="9">
        <f t="shared" si="26"/>
        <v>8.2499218999999999E-2</v>
      </c>
      <c r="M855" s="9">
        <f t="shared" si="27"/>
        <v>1.8396390832087178E-3</v>
      </c>
    </row>
    <row r="856" spans="1:13">
      <c r="A856" s="116"/>
      <c r="B856" s="104"/>
      <c r="C856" s="104"/>
      <c r="D856" s="104"/>
      <c r="E856" s="104"/>
      <c r="F856" s="104"/>
      <c r="G856" s="104"/>
      <c r="H856" s="5" t="s">
        <v>9</v>
      </c>
      <c r="I856" s="50">
        <v>0.43089624399999998</v>
      </c>
      <c r="J856" s="50">
        <v>0.48863051099999999</v>
      </c>
      <c r="K856" s="35">
        <v>0.59961096199999997</v>
      </c>
      <c r="L856" s="9">
        <f t="shared" si="26"/>
        <v>0.50637923900000004</v>
      </c>
      <c r="M856" s="9">
        <f t="shared" si="27"/>
        <v>8.5746294536080847E-2</v>
      </c>
    </row>
    <row r="857" spans="1:13">
      <c r="A857" s="116"/>
      <c r="B857" s="104"/>
      <c r="C857" s="104"/>
      <c r="D857" s="105"/>
      <c r="E857" s="105"/>
      <c r="F857" s="105"/>
      <c r="G857" s="105"/>
      <c r="H857" s="5" t="s">
        <v>23</v>
      </c>
      <c r="I857" s="50">
        <v>1.3662262E-2</v>
      </c>
      <c r="J857" s="50">
        <v>1.2759856E-2</v>
      </c>
      <c r="K857" s="35">
        <v>1.2713703E-2</v>
      </c>
      <c r="L857" s="9">
        <f t="shared" si="26"/>
        <v>1.3045273666666668E-2</v>
      </c>
      <c r="M857" s="9">
        <f t="shared" si="27"/>
        <v>5.3482565145506367E-4</v>
      </c>
    </row>
    <row r="858" spans="1:13">
      <c r="A858" s="116"/>
      <c r="B858" s="104"/>
      <c r="C858" s="104"/>
      <c r="D858" s="103" t="s">
        <v>14</v>
      </c>
      <c r="E858" s="103" t="s">
        <v>13</v>
      </c>
      <c r="F858" s="103">
        <f>24/B852</f>
        <v>3</v>
      </c>
      <c r="G858" s="103" t="s">
        <v>13</v>
      </c>
      <c r="H858" s="3" t="s">
        <v>4</v>
      </c>
      <c r="I858" s="50">
        <v>0.12742869700000001</v>
      </c>
      <c r="J858" s="50">
        <v>0.157980231</v>
      </c>
      <c r="K858" s="35">
        <v>0.118582906</v>
      </c>
      <c r="L858" s="9">
        <f t="shared" si="26"/>
        <v>0.13466394466666667</v>
      </c>
      <c r="M858" s="9">
        <f t="shared" si="27"/>
        <v>2.0671209710305144E-2</v>
      </c>
    </row>
    <row r="859" spans="1:13">
      <c r="A859" s="116"/>
      <c r="B859" s="104"/>
      <c r="C859" s="104"/>
      <c r="D859" s="104"/>
      <c r="E859" s="104"/>
      <c r="F859" s="104"/>
      <c r="G859" s="104"/>
      <c r="H859" s="3" t="s">
        <v>5</v>
      </c>
      <c r="I859" s="50">
        <v>3.7540164000000001E-2</v>
      </c>
      <c r="J859" s="50">
        <v>3.5721984999999998E-2</v>
      </c>
      <c r="K859" s="35">
        <v>3.1748918000000001E-2</v>
      </c>
      <c r="L859" s="9">
        <f t="shared" si="26"/>
        <v>3.5003688999999998E-2</v>
      </c>
      <c r="M859" s="9">
        <f t="shared" si="27"/>
        <v>2.9616877647451289E-3</v>
      </c>
    </row>
    <row r="860" spans="1:13">
      <c r="A860" s="116"/>
      <c r="B860" s="104"/>
      <c r="C860" s="104"/>
      <c r="D860" s="104"/>
      <c r="E860" s="104"/>
      <c r="F860" s="104"/>
      <c r="G860" s="104"/>
      <c r="H860" s="3" t="s">
        <v>6</v>
      </c>
      <c r="I860" s="50">
        <v>8.6815126000000006E-2</v>
      </c>
      <c r="J860" s="50">
        <v>5.2414126999999998E-2</v>
      </c>
      <c r="K860" s="35">
        <v>4.9640678000000001E-2</v>
      </c>
      <c r="L860" s="9">
        <f t="shared" si="26"/>
        <v>6.2956643666666659E-2</v>
      </c>
      <c r="M860" s="9">
        <f t="shared" si="27"/>
        <v>2.0708534213613124E-2</v>
      </c>
    </row>
    <row r="861" spans="1:13">
      <c r="A861" s="116"/>
      <c r="B861" s="104"/>
      <c r="C861" s="104"/>
      <c r="D861" s="104"/>
      <c r="E861" s="104"/>
      <c r="F861" s="104"/>
      <c r="G861" s="104"/>
      <c r="H861" s="3" t="s">
        <v>7</v>
      </c>
      <c r="I861" s="50">
        <v>4.4335759000000002E-2</v>
      </c>
      <c r="J861" s="50">
        <v>4.1363655999999999E-2</v>
      </c>
      <c r="K861" s="35">
        <v>3.9880272000000001E-2</v>
      </c>
      <c r="L861" s="9">
        <f t="shared" si="26"/>
        <v>4.1859895666666667E-2</v>
      </c>
      <c r="M861" s="9">
        <f t="shared" si="27"/>
        <v>2.2688171933570003E-3</v>
      </c>
    </row>
    <row r="862" spans="1:13">
      <c r="A862" s="116"/>
      <c r="B862" s="104"/>
      <c r="C862" s="104"/>
      <c r="D862" s="104"/>
      <c r="E862" s="104"/>
      <c r="F862" s="104"/>
      <c r="G862" s="104"/>
      <c r="H862" s="3" t="s">
        <v>8</v>
      </c>
      <c r="I862" s="50">
        <v>5.5346513E-2</v>
      </c>
      <c r="J862" s="50">
        <v>1.4030702000000001E-2</v>
      </c>
      <c r="K862" s="35">
        <v>1.8613409000000001E-2</v>
      </c>
      <c r="L862" s="9">
        <f t="shared" si="26"/>
        <v>2.9330208E-2</v>
      </c>
      <c r="M862" s="9">
        <f t="shared" si="27"/>
        <v>2.2646995280869626E-2</v>
      </c>
    </row>
    <row r="863" spans="1:13">
      <c r="A863" s="116"/>
      <c r="B863" s="104"/>
      <c r="C863" s="104"/>
      <c r="D863" s="104"/>
      <c r="E863" s="104"/>
      <c r="F863" s="104"/>
      <c r="G863" s="104"/>
      <c r="H863" s="3" t="s">
        <v>9</v>
      </c>
      <c r="I863" s="50">
        <v>0.40511250300000001</v>
      </c>
      <c r="J863" s="50">
        <v>0.38047339099999999</v>
      </c>
      <c r="K863" s="35">
        <v>0.26271043199999999</v>
      </c>
      <c r="L863" s="9">
        <f t="shared" si="26"/>
        <v>0.34943210866666669</v>
      </c>
      <c r="M863" s="9">
        <f t="shared" si="27"/>
        <v>7.6106887749700619E-2</v>
      </c>
    </row>
    <row r="864" spans="1:13">
      <c r="A864" s="117"/>
      <c r="B864" s="105"/>
      <c r="C864" s="105"/>
      <c r="D864" s="105"/>
      <c r="E864" s="105"/>
      <c r="F864" s="105"/>
      <c r="G864" s="105"/>
      <c r="H864" s="5" t="s">
        <v>23</v>
      </c>
      <c r="I864" s="50">
        <v>1.2631649E-2</v>
      </c>
      <c r="J864" s="50">
        <v>1.2576647E-2</v>
      </c>
      <c r="K864" s="35">
        <v>1.2727990999999999E-2</v>
      </c>
      <c r="L864" s="9">
        <f t="shared" si="26"/>
        <v>1.2645429E-2</v>
      </c>
      <c r="M864" s="9">
        <f t="shared" si="27"/>
        <v>7.6607231277471126E-5</v>
      </c>
    </row>
    <row r="865" spans="1:13">
      <c r="A865" s="115">
        <v>2</v>
      </c>
      <c r="B865" s="103">
        <v>8</v>
      </c>
      <c r="C865" s="103" t="s">
        <v>16</v>
      </c>
      <c r="D865" s="103" t="s">
        <v>11</v>
      </c>
      <c r="E865" s="103">
        <f xml:space="preserve"> A865 * B865</f>
        <v>16</v>
      </c>
      <c r="F865" s="103">
        <f>24/B865</f>
        <v>3</v>
      </c>
      <c r="G865" s="103" t="b">
        <v>1</v>
      </c>
      <c r="H865" s="5" t="s">
        <v>1</v>
      </c>
      <c r="I865" s="50">
        <v>1.2020483E-2</v>
      </c>
      <c r="J865" s="50">
        <v>1.1916822000000001E-2</v>
      </c>
      <c r="K865" s="35">
        <v>1.2054192E-2</v>
      </c>
      <c r="L865" s="9">
        <f t="shared" si="26"/>
        <v>1.1997165666666665E-2</v>
      </c>
      <c r="M865" s="9">
        <f t="shared" si="27"/>
        <v>7.1591918191464158E-5</v>
      </c>
    </row>
    <row r="866" spans="1:13">
      <c r="A866" s="116"/>
      <c r="B866" s="104"/>
      <c r="C866" s="104"/>
      <c r="D866" s="104"/>
      <c r="E866" s="104"/>
      <c r="F866" s="104"/>
      <c r="G866" s="104"/>
      <c r="H866" s="5" t="s">
        <v>2</v>
      </c>
      <c r="I866" s="50">
        <v>2.6105183000000001E-2</v>
      </c>
      <c r="J866" s="50">
        <v>2.5168738999999999E-2</v>
      </c>
      <c r="K866" s="35">
        <v>2.8707993000000001E-2</v>
      </c>
      <c r="L866" s="9">
        <f t="shared" si="26"/>
        <v>2.6660638333333334E-2</v>
      </c>
      <c r="M866" s="9">
        <f t="shared" si="27"/>
        <v>1.833842329543447E-3</v>
      </c>
    </row>
    <row r="867" spans="1:13">
      <c r="A867" s="116"/>
      <c r="B867" s="104"/>
      <c r="C867" s="104"/>
      <c r="D867" s="104"/>
      <c r="E867" s="104"/>
      <c r="F867" s="104"/>
      <c r="G867" s="104"/>
      <c r="H867" s="5" t="s">
        <v>3</v>
      </c>
      <c r="I867" s="50">
        <v>0</v>
      </c>
      <c r="J867" s="50">
        <v>0</v>
      </c>
      <c r="K867" s="35">
        <v>0</v>
      </c>
      <c r="L867" s="9">
        <f t="shared" si="26"/>
        <v>0</v>
      </c>
      <c r="M867" s="9">
        <f t="shared" si="27"/>
        <v>0</v>
      </c>
    </row>
    <row r="868" spans="1:13">
      <c r="A868" s="116"/>
      <c r="B868" s="104"/>
      <c r="C868" s="104"/>
      <c r="D868" s="104"/>
      <c r="E868" s="104"/>
      <c r="F868" s="104"/>
      <c r="G868" s="104"/>
      <c r="H868" s="5" t="s">
        <v>22</v>
      </c>
      <c r="I868" s="50">
        <v>1.768229912</v>
      </c>
      <c r="J868" s="50">
        <v>1.9331712430000001</v>
      </c>
      <c r="K868" s="35">
        <v>1.7987533339999999</v>
      </c>
      <c r="L868" s="9">
        <f t="shared" si="26"/>
        <v>1.8333848296666666</v>
      </c>
      <c r="M868" s="9">
        <f t="shared" si="27"/>
        <v>8.7754863324465762E-2</v>
      </c>
    </row>
    <row r="869" spans="1:13">
      <c r="A869" s="116"/>
      <c r="B869" s="104"/>
      <c r="C869" s="104"/>
      <c r="D869" s="104"/>
      <c r="E869" s="104"/>
      <c r="F869" s="104"/>
      <c r="G869" s="104"/>
      <c r="H869" s="5" t="s">
        <v>4</v>
      </c>
      <c r="I869" s="50">
        <v>2.6219899369999999</v>
      </c>
      <c r="J869" s="50">
        <v>2.8290807870000001</v>
      </c>
      <c r="K869" s="35">
        <v>2.645751212</v>
      </c>
      <c r="L869" s="9">
        <f t="shared" si="26"/>
        <v>2.6989406453333333</v>
      </c>
      <c r="M869" s="9">
        <f t="shared" si="27"/>
        <v>0.1133291308630375</v>
      </c>
    </row>
    <row r="870" spans="1:13">
      <c r="A870" s="116"/>
      <c r="B870" s="104"/>
      <c r="C870" s="104"/>
      <c r="D870" s="104"/>
      <c r="E870" s="104"/>
      <c r="F870" s="104"/>
      <c r="G870" s="104"/>
      <c r="H870" s="5" t="s">
        <v>5</v>
      </c>
      <c r="I870" s="50">
        <v>0.181056676</v>
      </c>
      <c r="J870" s="50">
        <v>0.125625714</v>
      </c>
      <c r="K870" s="35">
        <v>0.125897073</v>
      </c>
      <c r="L870" s="9">
        <f t="shared" si="26"/>
        <v>0.14419315433333332</v>
      </c>
      <c r="M870" s="9">
        <f t="shared" si="27"/>
        <v>3.192503455250021E-2</v>
      </c>
    </row>
    <row r="871" spans="1:13">
      <c r="A871" s="116"/>
      <c r="B871" s="104"/>
      <c r="C871" s="104"/>
      <c r="D871" s="104"/>
      <c r="E871" s="104"/>
      <c r="F871" s="104"/>
      <c r="G871" s="104"/>
      <c r="H871" s="5" t="s">
        <v>6</v>
      </c>
      <c r="I871" s="50">
        <v>0.25088774000000003</v>
      </c>
      <c r="J871" s="50">
        <v>0.248500582</v>
      </c>
      <c r="K871" s="35">
        <v>0.24399230999999999</v>
      </c>
      <c r="L871" s="9">
        <f t="shared" si="26"/>
        <v>0.247793544</v>
      </c>
      <c r="M871" s="9">
        <f t="shared" si="27"/>
        <v>3.5016661421826203E-3</v>
      </c>
    </row>
    <row r="872" spans="1:13">
      <c r="A872" s="116"/>
      <c r="B872" s="104"/>
      <c r="C872" s="104"/>
      <c r="D872" s="104"/>
      <c r="E872" s="104"/>
      <c r="F872" s="104"/>
      <c r="G872" s="104"/>
      <c r="H872" s="5" t="s">
        <v>7</v>
      </c>
      <c r="I872" s="50">
        <v>0.10222564000000001</v>
      </c>
      <c r="J872" s="50">
        <v>0.12620821099999999</v>
      </c>
      <c r="K872" s="35">
        <v>0.122412858</v>
      </c>
      <c r="L872" s="9">
        <f t="shared" si="26"/>
        <v>0.11694890299999999</v>
      </c>
      <c r="M872" s="9">
        <f t="shared" si="27"/>
        <v>1.2891160968820023E-2</v>
      </c>
    </row>
    <row r="873" spans="1:13">
      <c r="A873" s="116"/>
      <c r="B873" s="104"/>
      <c r="C873" s="104"/>
      <c r="D873" s="104"/>
      <c r="E873" s="104"/>
      <c r="F873" s="104"/>
      <c r="G873" s="104"/>
      <c r="H873" s="5" t="s">
        <v>8</v>
      </c>
      <c r="I873" s="50">
        <v>0.18485301100000001</v>
      </c>
      <c r="J873" s="50">
        <v>0.25922726299999999</v>
      </c>
      <c r="K873" s="35">
        <v>0.19121081300000001</v>
      </c>
      <c r="L873" s="9">
        <f t="shared" si="26"/>
        <v>0.21176369566666667</v>
      </c>
      <c r="M873" s="9">
        <f t="shared" si="27"/>
        <v>4.1227394770615759E-2</v>
      </c>
    </row>
    <row r="874" spans="1:13">
      <c r="A874" s="116"/>
      <c r="B874" s="104"/>
      <c r="C874" s="104"/>
      <c r="D874" s="104"/>
      <c r="E874" s="104"/>
      <c r="F874" s="104"/>
      <c r="G874" s="104"/>
      <c r="H874" s="5" t="s">
        <v>9</v>
      </c>
      <c r="I874" s="50">
        <v>3.3417799449999999</v>
      </c>
      <c r="J874" s="50">
        <v>3.5892695020000001</v>
      </c>
      <c r="K874" s="35">
        <v>3.3299890140000001</v>
      </c>
      <c r="L874" s="9">
        <f t="shared" si="26"/>
        <v>3.4203461536666668</v>
      </c>
      <c r="M874" s="9">
        <f t="shared" si="27"/>
        <v>0.1464106544025065</v>
      </c>
    </row>
    <row r="875" spans="1:13">
      <c r="A875" s="116"/>
      <c r="B875" s="104"/>
      <c r="C875" s="104"/>
      <c r="D875" s="104"/>
      <c r="E875" s="105"/>
      <c r="F875" s="105"/>
      <c r="G875" s="105"/>
      <c r="H875" s="5" t="s">
        <v>23</v>
      </c>
      <c r="I875" s="50">
        <v>3.0965672999999999E-2</v>
      </c>
      <c r="J875" s="50">
        <v>3.0771026999999999E-2</v>
      </c>
      <c r="K875" s="35">
        <v>3.1799580000000001E-2</v>
      </c>
      <c r="L875" s="9">
        <f t="shared" si="26"/>
        <v>3.117876E-2</v>
      </c>
      <c r="M875" s="9">
        <f t="shared" si="27"/>
        <v>5.463834465181032E-4</v>
      </c>
    </row>
    <row r="876" spans="1:13">
      <c r="A876" s="116"/>
      <c r="B876" s="104"/>
      <c r="C876" s="104"/>
      <c r="D876" s="104"/>
      <c r="E876" s="103">
        <f xml:space="preserve"> (A865*B865)/2</f>
        <v>8</v>
      </c>
      <c r="F876" s="103">
        <f>24/B865</f>
        <v>3</v>
      </c>
      <c r="G876" s="103" t="b">
        <v>1</v>
      </c>
      <c r="H876" s="5" t="s">
        <v>1</v>
      </c>
      <c r="I876" s="50">
        <v>1.1885321000000001E-2</v>
      </c>
      <c r="J876" s="50">
        <v>1.2023117999999999E-2</v>
      </c>
      <c r="K876" s="35">
        <v>1.2060033E-2</v>
      </c>
      <c r="L876" s="9">
        <f t="shared" si="26"/>
        <v>1.1989490666666667E-2</v>
      </c>
      <c r="M876" s="9">
        <f t="shared" si="27"/>
        <v>9.2082402750651518E-5</v>
      </c>
    </row>
    <row r="877" spans="1:13">
      <c r="A877" s="116"/>
      <c r="B877" s="104"/>
      <c r="C877" s="104"/>
      <c r="D877" s="104"/>
      <c r="E877" s="104"/>
      <c r="F877" s="104"/>
      <c r="G877" s="104"/>
      <c r="H877" s="5" t="s">
        <v>2</v>
      </c>
      <c r="I877" s="50">
        <v>2.4982147E-2</v>
      </c>
      <c r="J877" s="50">
        <v>2.5269481999999999E-2</v>
      </c>
      <c r="K877" s="35">
        <v>2.5389531999999999E-2</v>
      </c>
      <c r="L877" s="9">
        <f t="shared" si="26"/>
        <v>2.5213720333333332E-2</v>
      </c>
      <c r="M877" s="9">
        <f t="shared" si="27"/>
        <v>2.0933861841125555E-4</v>
      </c>
    </row>
    <row r="878" spans="1:13">
      <c r="A878" s="116"/>
      <c r="B878" s="104"/>
      <c r="C878" s="104"/>
      <c r="D878" s="104"/>
      <c r="E878" s="104"/>
      <c r="F878" s="104"/>
      <c r="G878" s="104"/>
      <c r="H878" s="5" t="s">
        <v>3</v>
      </c>
      <c r="I878" s="50">
        <v>0</v>
      </c>
      <c r="J878" s="50">
        <v>0</v>
      </c>
      <c r="K878" s="35">
        <v>0</v>
      </c>
      <c r="L878" s="9">
        <f t="shared" si="26"/>
        <v>0</v>
      </c>
      <c r="M878" s="9">
        <f t="shared" si="27"/>
        <v>0</v>
      </c>
    </row>
    <row r="879" spans="1:13">
      <c r="A879" s="116"/>
      <c r="B879" s="104"/>
      <c r="C879" s="104"/>
      <c r="D879" s="104"/>
      <c r="E879" s="104"/>
      <c r="F879" s="104"/>
      <c r="G879" s="104"/>
      <c r="H879" s="5" t="s">
        <v>22</v>
      </c>
      <c r="I879" s="50">
        <v>1.778007399</v>
      </c>
      <c r="J879" s="50">
        <v>1.780760999</v>
      </c>
      <c r="K879" s="35">
        <v>1.7752908810000001</v>
      </c>
      <c r="L879" s="9">
        <f t="shared" si="26"/>
        <v>1.7780197596666667</v>
      </c>
      <c r="M879" s="9">
        <f t="shared" si="27"/>
        <v>2.7350799481991278E-3</v>
      </c>
    </row>
    <row r="880" spans="1:13">
      <c r="A880" s="116"/>
      <c r="B880" s="104"/>
      <c r="C880" s="104"/>
      <c r="D880" s="104"/>
      <c r="E880" s="104"/>
      <c r="F880" s="104"/>
      <c r="G880" s="104"/>
      <c r="H880" s="5" t="s">
        <v>4</v>
      </c>
      <c r="I880" s="50">
        <v>2.6280332249999998</v>
      </c>
      <c r="J880" s="50">
        <v>2.6423912230000002</v>
      </c>
      <c r="K880" s="35">
        <v>2.6403788690000001</v>
      </c>
      <c r="L880" s="9">
        <f t="shared" si="26"/>
        <v>2.636934439</v>
      </c>
      <c r="M880" s="9">
        <f t="shared" si="27"/>
        <v>7.7740658706161574E-3</v>
      </c>
    </row>
    <row r="881" spans="1:13">
      <c r="A881" s="116"/>
      <c r="B881" s="104"/>
      <c r="C881" s="104"/>
      <c r="D881" s="104"/>
      <c r="E881" s="104"/>
      <c r="F881" s="104"/>
      <c r="G881" s="104"/>
      <c r="H881" s="5" t="s">
        <v>5</v>
      </c>
      <c r="I881" s="50">
        <v>0.12868279099999999</v>
      </c>
      <c r="J881" s="50">
        <v>0.150198622</v>
      </c>
      <c r="K881" s="35">
        <v>7.9302939000000003E-2</v>
      </c>
      <c r="L881" s="9">
        <f t="shared" si="26"/>
        <v>0.11939478400000002</v>
      </c>
      <c r="M881" s="9">
        <f t="shared" si="27"/>
        <v>3.6348999608423277E-2</v>
      </c>
    </row>
    <row r="882" spans="1:13">
      <c r="A882" s="116"/>
      <c r="B882" s="104"/>
      <c r="C882" s="104"/>
      <c r="D882" s="104"/>
      <c r="E882" s="104"/>
      <c r="F882" s="104"/>
      <c r="G882" s="104"/>
      <c r="H882" s="5" t="s">
        <v>6</v>
      </c>
      <c r="I882" s="50">
        <v>0.121999199</v>
      </c>
      <c r="J882" s="50">
        <v>0.134899138</v>
      </c>
      <c r="K882" s="35">
        <v>0.143735528</v>
      </c>
      <c r="L882" s="9">
        <f t="shared" si="26"/>
        <v>0.13354462166666667</v>
      </c>
      <c r="M882" s="9">
        <f t="shared" si="27"/>
        <v>1.0931286999800633E-2</v>
      </c>
    </row>
    <row r="883" spans="1:13">
      <c r="A883" s="116"/>
      <c r="B883" s="104"/>
      <c r="C883" s="104"/>
      <c r="D883" s="104"/>
      <c r="E883" s="104"/>
      <c r="F883" s="104"/>
      <c r="G883" s="104"/>
      <c r="H883" s="5" t="s">
        <v>7</v>
      </c>
      <c r="I883" s="50">
        <v>0.109276847</v>
      </c>
      <c r="J883" s="50">
        <v>0.12269574599999999</v>
      </c>
      <c r="K883" s="35">
        <v>0.12101300299999999</v>
      </c>
      <c r="L883" s="9">
        <f t="shared" si="26"/>
        <v>0.11766186533333334</v>
      </c>
      <c r="M883" s="9">
        <f t="shared" si="27"/>
        <v>7.3102192401298272E-3</v>
      </c>
    </row>
    <row r="884" spans="1:13">
      <c r="A884" s="116"/>
      <c r="B884" s="104"/>
      <c r="C884" s="104"/>
      <c r="D884" s="104"/>
      <c r="E884" s="104"/>
      <c r="F884" s="104"/>
      <c r="G884" s="104"/>
      <c r="H884" s="5" t="s">
        <v>8</v>
      </c>
      <c r="I884" s="50">
        <v>2.4972949000000001E-2</v>
      </c>
      <c r="J884" s="50">
        <v>5.4057464E-2</v>
      </c>
      <c r="K884" s="35">
        <v>9.0579362999999996E-2</v>
      </c>
      <c r="L884" s="9">
        <f t="shared" si="26"/>
        <v>5.6536591999999997E-2</v>
      </c>
      <c r="M884" s="9">
        <f t="shared" si="27"/>
        <v>3.2873392678808448E-2</v>
      </c>
    </row>
    <row r="885" spans="1:13">
      <c r="A885" s="116"/>
      <c r="B885" s="104"/>
      <c r="C885" s="104"/>
      <c r="D885" s="104"/>
      <c r="E885" s="104"/>
      <c r="F885" s="104"/>
      <c r="G885" s="104"/>
      <c r="H885" s="5" t="s">
        <v>9</v>
      </c>
      <c r="I885" s="50">
        <v>3.0139198970000001</v>
      </c>
      <c r="J885" s="50">
        <v>3.1052276220000001</v>
      </c>
      <c r="K885" s="35">
        <v>3.0760124860000002</v>
      </c>
      <c r="L885" s="9">
        <f t="shared" si="26"/>
        <v>3.065053335</v>
      </c>
      <c r="M885" s="9">
        <f t="shared" si="27"/>
        <v>4.6629951792270925E-2</v>
      </c>
    </row>
    <row r="886" spans="1:13">
      <c r="A886" s="117"/>
      <c r="B886" s="105"/>
      <c r="C886" s="104"/>
      <c r="D886" s="104"/>
      <c r="E886" s="105"/>
      <c r="F886" s="105"/>
      <c r="G886" s="105"/>
      <c r="H886" s="5" t="s">
        <v>23</v>
      </c>
      <c r="I886" s="50">
        <v>2.4381106999999999E-2</v>
      </c>
      <c r="J886" s="50">
        <v>2.4775582000000001E-2</v>
      </c>
      <c r="K886" s="35">
        <v>2.4398241000000001E-2</v>
      </c>
      <c r="L886" s="9">
        <f t="shared" si="26"/>
        <v>2.4518310000000001E-2</v>
      </c>
      <c r="M886" s="9">
        <f t="shared" si="27"/>
        <v>2.2296873094001369E-4</v>
      </c>
    </row>
    <row r="887" spans="1:13">
      <c r="A887" s="115">
        <v>2</v>
      </c>
      <c r="B887" s="103">
        <v>8</v>
      </c>
      <c r="C887" s="104"/>
      <c r="D887" s="104"/>
      <c r="E887" s="103">
        <f xml:space="preserve"> A887 * B887</f>
        <v>16</v>
      </c>
      <c r="F887" s="103">
        <f>24/B887</f>
        <v>3</v>
      </c>
      <c r="G887" s="103" t="b">
        <v>0</v>
      </c>
      <c r="H887" s="5" t="s">
        <v>1</v>
      </c>
      <c r="I887" s="50">
        <v>0</v>
      </c>
      <c r="J887" s="50">
        <v>0</v>
      </c>
      <c r="K887" s="35">
        <v>0</v>
      </c>
      <c r="L887" s="9">
        <f t="shared" si="26"/>
        <v>0</v>
      </c>
      <c r="M887" s="9">
        <f t="shared" si="27"/>
        <v>0</v>
      </c>
    </row>
    <row r="888" spans="1:13">
      <c r="A888" s="116"/>
      <c r="B888" s="104"/>
      <c r="C888" s="104"/>
      <c r="D888" s="104"/>
      <c r="E888" s="104"/>
      <c r="F888" s="104"/>
      <c r="G888" s="104"/>
      <c r="H888" s="5" t="s">
        <v>2</v>
      </c>
      <c r="I888" s="50">
        <v>0</v>
      </c>
      <c r="J888" s="50">
        <v>0</v>
      </c>
      <c r="K888" s="35">
        <v>0</v>
      </c>
      <c r="L888" s="9">
        <f t="shared" si="26"/>
        <v>0</v>
      </c>
      <c r="M888" s="9">
        <f t="shared" si="27"/>
        <v>0</v>
      </c>
    </row>
    <row r="889" spans="1:13">
      <c r="A889" s="116"/>
      <c r="B889" s="104"/>
      <c r="C889" s="104"/>
      <c r="D889" s="104"/>
      <c r="E889" s="104"/>
      <c r="F889" s="104"/>
      <c r="G889" s="104"/>
      <c r="H889" s="5" t="s">
        <v>3</v>
      </c>
      <c r="I889" s="50">
        <v>0</v>
      </c>
      <c r="J889" s="50">
        <v>0</v>
      </c>
      <c r="K889" s="35">
        <v>0</v>
      </c>
      <c r="L889" s="9">
        <f t="shared" si="26"/>
        <v>0</v>
      </c>
      <c r="M889" s="9">
        <f t="shared" si="27"/>
        <v>0</v>
      </c>
    </row>
    <row r="890" spans="1:13">
      <c r="A890" s="116"/>
      <c r="B890" s="104"/>
      <c r="C890" s="104"/>
      <c r="D890" s="104"/>
      <c r="E890" s="104"/>
      <c r="F890" s="104"/>
      <c r="G890" s="104"/>
      <c r="H890" s="5" t="s">
        <v>22</v>
      </c>
      <c r="I890" s="50">
        <v>0</v>
      </c>
      <c r="J890" s="50">
        <v>0</v>
      </c>
      <c r="K890" s="35">
        <v>0</v>
      </c>
      <c r="L890" s="9">
        <f t="shared" si="26"/>
        <v>0</v>
      </c>
      <c r="M890" s="9">
        <f t="shared" si="27"/>
        <v>0</v>
      </c>
    </row>
    <row r="891" spans="1:13">
      <c r="A891" s="116"/>
      <c r="B891" s="104"/>
      <c r="C891" s="104"/>
      <c r="D891" s="104"/>
      <c r="E891" s="104"/>
      <c r="F891" s="104"/>
      <c r="G891" s="104"/>
      <c r="H891" s="5" t="s">
        <v>4</v>
      </c>
      <c r="I891" s="50">
        <v>1.0950633540000001</v>
      </c>
      <c r="J891" s="50">
        <v>1.0670931459999999</v>
      </c>
      <c r="K891" s="35">
        <v>1.0869572940000001</v>
      </c>
      <c r="L891" s="9">
        <f t="shared" si="26"/>
        <v>1.0830379313333334</v>
      </c>
      <c r="M891" s="9">
        <f t="shared" si="27"/>
        <v>1.4391114851722359E-2</v>
      </c>
    </row>
    <row r="892" spans="1:13">
      <c r="A892" s="116"/>
      <c r="B892" s="104"/>
      <c r="C892" s="104"/>
      <c r="D892" s="104"/>
      <c r="E892" s="104"/>
      <c r="F892" s="104"/>
      <c r="G892" s="104"/>
      <c r="H892" s="5" t="s">
        <v>5</v>
      </c>
      <c r="I892" s="50">
        <v>0.26701187300000001</v>
      </c>
      <c r="J892" s="50">
        <v>0.20349648300000001</v>
      </c>
      <c r="K892" s="35">
        <v>0.42230665000000001</v>
      </c>
      <c r="L892" s="9">
        <f t="shared" si="26"/>
        <v>0.29760500200000001</v>
      </c>
      <c r="M892" s="9">
        <f t="shared" si="27"/>
        <v>0.11256743291089992</v>
      </c>
    </row>
    <row r="893" spans="1:13">
      <c r="A893" s="116"/>
      <c r="B893" s="104"/>
      <c r="C893" s="104"/>
      <c r="D893" s="104"/>
      <c r="E893" s="104"/>
      <c r="F893" s="104"/>
      <c r="G893" s="104"/>
      <c r="H893" s="5" t="s">
        <v>6</v>
      </c>
      <c r="I893" s="50">
        <v>0.165067981</v>
      </c>
      <c r="J893" s="50">
        <v>0.26309700699999999</v>
      </c>
      <c r="K893" s="35">
        <v>0.25999267799999998</v>
      </c>
      <c r="L893" s="9">
        <f t="shared" si="26"/>
        <v>0.22938588866666665</v>
      </c>
      <c r="M893" s="9">
        <f t="shared" si="27"/>
        <v>5.5722564097486278E-2</v>
      </c>
    </row>
    <row r="894" spans="1:13">
      <c r="A894" s="116"/>
      <c r="B894" s="104"/>
      <c r="C894" s="104"/>
      <c r="D894" s="104"/>
      <c r="E894" s="104"/>
      <c r="F894" s="104"/>
      <c r="G894" s="104"/>
      <c r="H894" s="5" t="s">
        <v>7</v>
      </c>
      <c r="I894" s="50">
        <v>0.126011238</v>
      </c>
      <c r="J894" s="50">
        <v>0.109317871</v>
      </c>
      <c r="K894" s="35">
        <v>0.12879004899999999</v>
      </c>
      <c r="L894" s="9">
        <f t="shared" si="26"/>
        <v>0.12137305266666665</v>
      </c>
      <c r="M894" s="9">
        <f t="shared" si="27"/>
        <v>1.0532141349492147E-2</v>
      </c>
    </row>
    <row r="895" spans="1:13">
      <c r="A895" s="116"/>
      <c r="B895" s="104"/>
      <c r="C895" s="104"/>
      <c r="D895" s="104"/>
      <c r="E895" s="104"/>
      <c r="F895" s="104"/>
      <c r="G895" s="104"/>
      <c r="H895" s="5" t="s">
        <v>8</v>
      </c>
      <c r="I895" s="50">
        <v>7.1180430000000003E-2</v>
      </c>
      <c r="J895" s="50">
        <v>0.109896938</v>
      </c>
      <c r="K895" s="35">
        <v>0.215244354</v>
      </c>
      <c r="L895" s="9">
        <f t="shared" si="26"/>
        <v>0.13210724066666668</v>
      </c>
      <c r="M895" s="9">
        <f t="shared" si="27"/>
        <v>7.4555863002034525E-2</v>
      </c>
    </row>
    <row r="896" spans="1:13">
      <c r="A896" s="116"/>
      <c r="B896" s="104"/>
      <c r="C896" s="104"/>
      <c r="D896" s="104"/>
      <c r="E896" s="104"/>
      <c r="F896" s="104"/>
      <c r="G896" s="104"/>
      <c r="H896" s="5" t="s">
        <v>9</v>
      </c>
      <c r="I896" s="50">
        <v>1.7252651459999999</v>
      </c>
      <c r="J896" s="50">
        <v>1.7537078020000001</v>
      </c>
      <c r="K896" s="35">
        <v>2.113906998</v>
      </c>
      <c r="L896" s="9">
        <f t="shared" si="26"/>
        <v>1.8642933153333334</v>
      </c>
      <c r="M896" s="9">
        <f t="shared" si="27"/>
        <v>0.21663907565555923</v>
      </c>
    </row>
    <row r="897" spans="1:13">
      <c r="A897" s="116"/>
      <c r="B897" s="104"/>
      <c r="C897" s="104"/>
      <c r="D897" s="104"/>
      <c r="E897" s="105"/>
      <c r="F897" s="105"/>
      <c r="G897" s="105"/>
      <c r="H897" s="5" t="s">
        <v>23</v>
      </c>
      <c r="I897" s="50">
        <v>2.6308705000000002E-2</v>
      </c>
      <c r="J897" s="50">
        <v>2.4021464999999999E-2</v>
      </c>
      <c r="K897" s="35">
        <v>2.6127889000000001E-2</v>
      </c>
      <c r="L897" s="9">
        <f t="shared" si="26"/>
        <v>2.5486019666666665E-2</v>
      </c>
      <c r="M897" s="9">
        <f t="shared" si="27"/>
        <v>1.2715596270743018E-3</v>
      </c>
    </row>
    <row r="898" spans="1:13">
      <c r="A898" s="116"/>
      <c r="B898" s="104"/>
      <c r="C898" s="104"/>
      <c r="D898" s="104"/>
      <c r="E898" s="103">
        <f xml:space="preserve"> (A887*B887)/2</f>
        <v>8</v>
      </c>
      <c r="F898" s="103">
        <f>24/B887</f>
        <v>3</v>
      </c>
      <c r="G898" s="103" t="b">
        <v>0</v>
      </c>
      <c r="H898" s="5" t="s">
        <v>1</v>
      </c>
      <c r="I898" s="50">
        <v>0</v>
      </c>
      <c r="J898" s="50">
        <v>0</v>
      </c>
      <c r="K898" s="35">
        <v>0</v>
      </c>
      <c r="L898" s="9">
        <f t="shared" si="26"/>
        <v>0</v>
      </c>
      <c r="M898" s="9">
        <f t="shared" si="27"/>
        <v>0</v>
      </c>
    </row>
    <row r="899" spans="1:13">
      <c r="A899" s="116"/>
      <c r="B899" s="104"/>
      <c r="C899" s="104"/>
      <c r="D899" s="104"/>
      <c r="E899" s="104"/>
      <c r="F899" s="104"/>
      <c r="G899" s="104"/>
      <c r="H899" s="5" t="s">
        <v>2</v>
      </c>
      <c r="I899" s="50">
        <v>0</v>
      </c>
      <c r="J899" s="50">
        <v>0</v>
      </c>
      <c r="K899" s="35">
        <v>0</v>
      </c>
      <c r="L899" s="9">
        <f t="shared" si="26"/>
        <v>0</v>
      </c>
      <c r="M899" s="9">
        <f t="shared" si="27"/>
        <v>0</v>
      </c>
    </row>
    <row r="900" spans="1:13">
      <c r="A900" s="116"/>
      <c r="B900" s="104"/>
      <c r="C900" s="104"/>
      <c r="D900" s="104"/>
      <c r="E900" s="104"/>
      <c r="F900" s="104"/>
      <c r="G900" s="104"/>
      <c r="H900" s="5" t="s">
        <v>3</v>
      </c>
      <c r="I900" s="50">
        <v>0</v>
      </c>
      <c r="J900" s="50">
        <v>0</v>
      </c>
      <c r="K900" s="35">
        <v>0</v>
      </c>
      <c r="L900" s="9">
        <f t="shared" si="26"/>
        <v>0</v>
      </c>
      <c r="M900" s="9">
        <f t="shared" si="27"/>
        <v>0</v>
      </c>
    </row>
    <row r="901" spans="1:13">
      <c r="A901" s="116"/>
      <c r="B901" s="104"/>
      <c r="C901" s="104"/>
      <c r="D901" s="104"/>
      <c r="E901" s="104"/>
      <c r="F901" s="104"/>
      <c r="G901" s="104"/>
      <c r="H901" s="5" t="s">
        <v>22</v>
      </c>
      <c r="I901" s="50">
        <v>0</v>
      </c>
      <c r="J901" s="50">
        <v>0</v>
      </c>
      <c r="K901" s="35">
        <v>0</v>
      </c>
      <c r="L901" s="9">
        <f t="shared" si="26"/>
        <v>0</v>
      </c>
      <c r="M901" s="9">
        <f t="shared" si="27"/>
        <v>0</v>
      </c>
    </row>
    <row r="902" spans="1:13">
      <c r="A902" s="116"/>
      <c r="B902" s="104"/>
      <c r="C902" s="104"/>
      <c r="D902" s="104"/>
      <c r="E902" s="104"/>
      <c r="F902" s="104"/>
      <c r="G902" s="104"/>
      <c r="H902" s="5" t="s">
        <v>4</v>
      </c>
      <c r="I902" s="50">
        <v>1.0950633540000001</v>
      </c>
      <c r="J902" s="50">
        <v>1.0908907619999999</v>
      </c>
      <c r="K902" s="35">
        <v>1.1051559419999999</v>
      </c>
      <c r="L902" s="9">
        <f t="shared" si="26"/>
        <v>1.097036686</v>
      </c>
      <c r="M902" s="9">
        <f t="shared" si="27"/>
        <v>7.3344644995232957E-3</v>
      </c>
    </row>
    <row r="903" spans="1:13">
      <c r="A903" s="116"/>
      <c r="B903" s="104"/>
      <c r="C903" s="104"/>
      <c r="D903" s="104"/>
      <c r="E903" s="104"/>
      <c r="F903" s="104"/>
      <c r="G903" s="104"/>
      <c r="H903" s="5" t="s">
        <v>5</v>
      </c>
      <c r="I903" s="50">
        <v>0.26701187300000001</v>
      </c>
      <c r="J903" s="50">
        <v>0.10913292400000001</v>
      </c>
      <c r="K903" s="35">
        <v>0.16262781600000001</v>
      </c>
      <c r="L903" s="9">
        <f t="shared" si="26"/>
        <v>0.17959087100000001</v>
      </c>
      <c r="M903" s="9">
        <f t="shared" si="27"/>
        <v>8.0294766707027163E-2</v>
      </c>
    </row>
    <row r="904" spans="1:13">
      <c r="A904" s="116"/>
      <c r="B904" s="104"/>
      <c r="C904" s="104"/>
      <c r="D904" s="104"/>
      <c r="E904" s="104"/>
      <c r="F904" s="104"/>
      <c r="G904" s="104"/>
      <c r="H904" s="5" t="s">
        <v>6</v>
      </c>
      <c r="I904" s="50">
        <v>0.165067981</v>
      </c>
      <c r="J904" s="50">
        <v>0.144680899</v>
      </c>
      <c r="K904" s="35">
        <v>0.15897313599999999</v>
      </c>
      <c r="L904" s="9">
        <f t="shared" si="26"/>
        <v>0.156240672</v>
      </c>
      <c r="M904" s="9">
        <f t="shared" si="27"/>
        <v>1.0464609297635194E-2</v>
      </c>
    </row>
    <row r="905" spans="1:13">
      <c r="A905" s="116"/>
      <c r="B905" s="104"/>
      <c r="C905" s="104"/>
      <c r="D905" s="104"/>
      <c r="E905" s="104"/>
      <c r="F905" s="104"/>
      <c r="G905" s="104"/>
      <c r="H905" s="5" t="s">
        <v>7</v>
      </c>
      <c r="I905" s="50">
        <v>0.126011238</v>
      </c>
      <c r="J905" s="50">
        <v>0.113279358</v>
      </c>
      <c r="K905" s="35">
        <v>0.117385832</v>
      </c>
      <c r="L905" s="9">
        <f t="shared" si="26"/>
        <v>0.11889214266666666</v>
      </c>
      <c r="M905" s="9">
        <f t="shared" si="27"/>
        <v>6.4982244461072088E-3</v>
      </c>
    </row>
    <row r="906" spans="1:13">
      <c r="A906" s="116"/>
      <c r="B906" s="104"/>
      <c r="C906" s="104"/>
      <c r="D906" s="104"/>
      <c r="E906" s="104"/>
      <c r="F906" s="104"/>
      <c r="G906" s="104"/>
      <c r="H906" s="5" t="s">
        <v>8</v>
      </c>
      <c r="I906" s="50">
        <v>7.1180430000000003E-2</v>
      </c>
      <c r="J906" s="50">
        <v>3.4070018000000001E-2</v>
      </c>
      <c r="K906" s="35">
        <v>5.9975150999999997E-2</v>
      </c>
      <c r="L906" s="9">
        <f t="shared" si="26"/>
        <v>5.5075199666666665E-2</v>
      </c>
      <c r="M906" s="9">
        <f t="shared" si="27"/>
        <v>1.9034253649781285E-2</v>
      </c>
    </row>
    <row r="907" spans="1:13">
      <c r="A907" s="116"/>
      <c r="B907" s="104"/>
      <c r="C907" s="104"/>
      <c r="D907" s="104"/>
      <c r="E907" s="104"/>
      <c r="F907" s="104"/>
      <c r="G907" s="104"/>
      <c r="H907" s="5" t="s">
        <v>9</v>
      </c>
      <c r="I907" s="50">
        <v>1.7252651459999999</v>
      </c>
      <c r="J907" s="50">
        <v>1.4929583259999999</v>
      </c>
      <c r="K907" s="35">
        <v>1.605025141</v>
      </c>
      <c r="L907" s="9">
        <f t="shared" ref="L907:L970" si="28">AVERAGE(I907:K907)</f>
        <v>1.6077495376666668</v>
      </c>
      <c r="M907" s="9">
        <f t="shared" ref="M907:M970" si="29">STDEV(I907:K907)</f>
        <v>0.11617737046226391</v>
      </c>
    </row>
    <row r="908" spans="1:13">
      <c r="A908" s="117"/>
      <c r="B908" s="105"/>
      <c r="C908" s="104"/>
      <c r="D908" s="105"/>
      <c r="E908" s="105"/>
      <c r="F908" s="105"/>
      <c r="G908" s="105"/>
      <c r="H908" s="5" t="s">
        <v>23</v>
      </c>
      <c r="I908" s="50">
        <v>2.6308705000000002E-2</v>
      </c>
      <c r="J908" s="50">
        <v>2.4193257999999999E-2</v>
      </c>
      <c r="K908" s="35">
        <v>2.4350988E-2</v>
      </c>
      <c r="L908" s="9">
        <f t="shared" si="28"/>
        <v>2.4950983666666666E-2</v>
      </c>
      <c r="M908" s="9">
        <f t="shared" si="29"/>
        <v>1.1784630254981852E-3</v>
      </c>
    </row>
    <row r="909" spans="1:13">
      <c r="A909" s="115">
        <v>2</v>
      </c>
      <c r="B909" s="103">
        <v>8</v>
      </c>
      <c r="C909" s="104"/>
      <c r="D909" s="103" t="s">
        <v>12</v>
      </c>
      <c r="E909" s="103" t="s">
        <v>13</v>
      </c>
      <c r="F909" s="103">
        <f>24/B909</f>
        <v>3</v>
      </c>
      <c r="G909" s="103" t="s">
        <v>13</v>
      </c>
      <c r="H909" s="3" t="s">
        <v>4</v>
      </c>
      <c r="I909" s="50">
        <v>0.26756929899999998</v>
      </c>
      <c r="J909" s="50">
        <v>0.290728602</v>
      </c>
      <c r="K909" s="35">
        <v>0.25060492200000001</v>
      </c>
      <c r="L909" s="9">
        <f t="shared" si="28"/>
        <v>0.26963427433333331</v>
      </c>
      <c r="M909" s="9">
        <f t="shared" si="29"/>
        <v>2.0141388148066069E-2</v>
      </c>
    </row>
    <row r="910" spans="1:13">
      <c r="A910" s="116"/>
      <c r="B910" s="104"/>
      <c r="C910" s="104"/>
      <c r="D910" s="104"/>
      <c r="E910" s="104"/>
      <c r="F910" s="104"/>
      <c r="G910" s="104"/>
      <c r="H910" s="3" t="s">
        <v>5</v>
      </c>
      <c r="I910" s="50">
        <v>2.86805E-4</v>
      </c>
      <c r="J910" s="50">
        <v>3.0269299999999998E-4</v>
      </c>
      <c r="K910" s="35">
        <v>2.7173600000000002E-4</v>
      </c>
      <c r="L910" s="9">
        <f t="shared" si="28"/>
        <v>2.8707800000000002E-4</v>
      </c>
      <c r="M910" s="9">
        <f t="shared" si="29"/>
        <v>1.5480305520240855E-5</v>
      </c>
    </row>
    <row r="911" spans="1:13">
      <c r="A911" s="116"/>
      <c r="B911" s="104"/>
      <c r="C911" s="104"/>
      <c r="D911" s="104"/>
      <c r="E911" s="104"/>
      <c r="F911" s="104"/>
      <c r="G911" s="104"/>
      <c r="H911" s="3" t="s">
        <v>6</v>
      </c>
      <c r="I911" s="50">
        <v>0.188465719</v>
      </c>
      <c r="J911" s="50">
        <v>0.31863383299999998</v>
      </c>
      <c r="K911" s="35">
        <v>0.321248019</v>
      </c>
      <c r="L911" s="9">
        <f t="shared" si="28"/>
        <v>0.27611585700000002</v>
      </c>
      <c r="M911" s="9">
        <f t="shared" si="29"/>
        <v>7.5918499133445186E-2</v>
      </c>
    </row>
    <row r="912" spans="1:13">
      <c r="A912" s="116"/>
      <c r="B912" s="104"/>
      <c r="C912" s="104"/>
      <c r="D912" s="104"/>
      <c r="E912" s="104"/>
      <c r="F912" s="104"/>
      <c r="G912" s="104"/>
      <c r="H912" s="3" t="s">
        <v>7</v>
      </c>
      <c r="I912" s="50">
        <v>0.1541457</v>
      </c>
      <c r="J912" s="50">
        <v>0.178154705</v>
      </c>
      <c r="K912" s="35">
        <v>0.16533693399999999</v>
      </c>
      <c r="L912" s="9">
        <f t="shared" si="28"/>
        <v>0.16587911299999999</v>
      </c>
      <c r="M912" s="9">
        <f t="shared" si="29"/>
        <v>1.2013681734736319E-2</v>
      </c>
    </row>
    <row r="913" spans="1:13">
      <c r="A913" s="116"/>
      <c r="B913" s="104"/>
      <c r="C913" s="104"/>
      <c r="D913" s="104"/>
      <c r="E913" s="104"/>
      <c r="F913" s="104"/>
      <c r="G913" s="104"/>
      <c r="H913" s="5" t="s">
        <v>9</v>
      </c>
      <c r="I913" s="50">
        <v>0.69725008300000002</v>
      </c>
      <c r="J913" s="50">
        <v>0.93782081100000003</v>
      </c>
      <c r="K913" s="35">
        <v>0.78125150499999996</v>
      </c>
      <c r="L913" s="9">
        <f t="shared" si="28"/>
        <v>0.80544079966666671</v>
      </c>
      <c r="M913" s="9">
        <f t="shared" si="29"/>
        <v>0.12209590605325572</v>
      </c>
    </row>
    <row r="914" spans="1:13">
      <c r="A914" s="116"/>
      <c r="B914" s="104"/>
      <c r="C914" s="104"/>
      <c r="D914" s="105"/>
      <c r="E914" s="105"/>
      <c r="F914" s="105"/>
      <c r="G914" s="105"/>
      <c r="H914" s="5" t="s">
        <v>23</v>
      </c>
      <c r="I914" s="50">
        <v>2.4005993E-2</v>
      </c>
      <c r="J914" s="50">
        <v>0.76329245199999995</v>
      </c>
      <c r="K914" s="35">
        <v>2.513373E-2</v>
      </c>
      <c r="L914" s="9">
        <f t="shared" si="28"/>
        <v>0.27081072499999997</v>
      </c>
      <c r="M914" s="9">
        <f t="shared" si="29"/>
        <v>0.42650205922054135</v>
      </c>
    </row>
    <row r="915" spans="1:13">
      <c r="A915" s="116"/>
      <c r="B915" s="104"/>
      <c r="C915" s="104"/>
      <c r="D915" s="103" t="s">
        <v>14</v>
      </c>
      <c r="E915" s="103" t="s">
        <v>13</v>
      </c>
      <c r="F915" s="103">
        <f>24/B909</f>
        <v>3</v>
      </c>
      <c r="G915" s="103" t="s">
        <v>13</v>
      </c>
      <c r="H915" s="3" t="s">
        <v>4</v>
      </c>
      <c r="I915" s="50">
        <v>0.30048500299999997</v>
      </c>
      <c r="J915" s="50">
        <v>0.25347487899999999</v>
      </c>
      <c r="K915" s="35">
        <v>0.255288978</v>
      </c>
      <c r="L915" s="9">
        <f t="shared" si="28"/>
        <v>0.26974962000000002</v>
      </c>
      <c r="M915" s="9">
        <f t="shared" si="29"/>
        <v>2.6633072765134824E-2</v>
      </c>
    </row>
    <row r="916" spans="1:13">
      <c r="A916" s="116"/>
      <c r="B916" s="104"/>
      <c r="C916" s="104"/>
      <c r="D916" s="104"/>
      <c r="E916" s="104"/>
      <c r="F916" s="104"/>
      <c r="G916" s="104"/>
      <c r="H916" s="3" t="s">
        <v>5</v>
      </c>
      <c r="I916" s="50">
        <v>5.8561414999999999E-2</v>
      </c>
      <c r="J916" s="50">
        <v>3.4351937999999999E-2</v>
      </c>
      <c r="K916" s="35">
        <v>5.3494892000000002E-2</v>
      </c>
      <c r="L916" s="9">
        <f t="shared" si="28"/>
        <v>4.8802748333333333E-2</v>
      </c>
      <c r="M916" s="9">
        <f t="shared" si="29"/>
        <v>1.2768588539649258E-2</v>
      </c>
    </row>
    <row r="917" spans="1:13">
      <c r="A917" s="116"/>
      <c r="B917" s="104"/>
      <c r="C917" s="104"/>
      <c r="D917" s="104"/>
      <c r="E917" s="104"/>
      <c r="F917" s="104"/>
      <c r="G917" s="104"/>
      <c r="H917" s="3" t="s">
        <v>6</v>
      </c>
      <c r="I917" s="50">
        <v>0.15820046500000001</v>
      </c>
      <c r="J917" s="50">
        <v>9.6036940000000001E-2</v>
      </c>
      <c r="K917" s="35">
        <v>0.14808326999999999</v>
      </c>
      <c r="L917" s="9">
        <f t="shared" si="28"/>
        <v>0.13410689166666667</v>
      </c>
      <c r="M917" s="9">
        <f t="shared" si="29"/>
        <v>3.3355364240160203E-2</v>
      </c>
    </row>
    <row r="918" spans="1:13">
      <c r="A918" s="116"/>
      <c r="B918" s="104"/>
      <c r="C918" s="104"/>
      <c r="D918" s="104"/>
      <c r="E918" s="104"/>
      <c r="F918" s="104"/>
      <c r="G918" s="104"/>
      <c r="H918" s="3" t="s">
        <v>7</v>
      </c>
      <c r="I918" s="50">
        <v>8.9836465000000004E-2</v>
      </c>
      <c r="J918" s="50">
        <v>8.1107301000000007E-2</v>
      </c>
      <c r="K918" s="35">
        <v>8.8894228000000006E-2</v>
      </c>
      <c r="L918" s="9">
        <f t="shared" si="28"/>
        <v>8.6612664666666672E-2</v>
      </c>
      <c r="M918" s="9">
        <f t="shared" si="29"/>
        <v>4.7910045363923756E-3</v>
      </c>
    </row>
    <row r="919" spans="1:13">
      <c r="A919" s="116"/>
      <c r="B919" s="104"/>
      <c r="C919" s="104"/>
      <c r="D919" s="104"/>
      <c r="E919" s="104"/>
      <c r="F919" s="104"/>
      <c r="G919" s="104"/>
      <c r="H919" s="3" t="s">
        <v>8</v>
      </c>
      <c r="I919" s="50">
        <v>9.5890863000000007E-2</v>
      </c>
      <c r="J919" s="50">
        <v>2.2806884999999999E-2</v>
      </c>
      <c r="K919" s="35">
        <v>5.9691316000000001E-2</v>
      </c>
      <c r="L919" s="9">
        <f t="shared" si="28"/>
        <v>5.9463021333333338E-2</v>
      </c>
      <c r="M919" s="9">
        <f t="shared" si="29"/>
        <v>3.6542523844382203E-2</v>
      </c>
    </row>
    <row r="920" spans="1:13">
      <c r="A920" s="116"/>
      <c r="B920" s="104"/>
      <c r="C920" s="104"/>
      <c r="D920" s="104"/>
      <c r="E920" s="104"/>
      <c r="F920" s="104"/>
      <c r="G920" s="104"/>
      <c r="H920" s="3" t="s">
        <v>9</v>
      </c>
      <c r="I920" s="50">
        <v>0.78431846800000005</v>
      </c>
      <c r="J920" s="50">
        <v>0.53878524299999997</v>
      </c>
      <c r="K920" s="35">
        <v>0.67883633700000001</v>
      </c>
      <c r="L920" s="9">
        <f t="shared" si="28"/>
        <v>0.66731334933333331</v>
      </c>
      <c r="M920" s="9">
        <f t="shared" si="29"/>
        <v>0.1231715290897205</v>
      </c>
    </row>
    <row r="921" spans="1:13">
      <c r="A921" s="117"/>
      <c r="B921" s="105"/>
      <c r="C921" s="105"/>
      <c r="D921" s="105"/>
      <c r="E921" s="105"/>
      <c r="F921" s="105"/>
      <c r="G921" s="105"/>
      <c r="H921" s="5" t="s">
        <v>23</v>
      </c>
      <c r="I921" s="50">
        <v>2.3872754E-2</v>
      </c>
      <c r="J921" s="50">
        <v>2.4159333000000002E-2</v>
      </c>
      <c r="K921" s="35">
        <v>2.6007961999999999E-2</v>
      </c>
      <c r="L921" s="9">
        <f t="shared" si="28"/>
        <v>2.4680016333333332E-2</v>
      </c>
      <c r="M921" s="9">
        <f t="shared" si="29"/>
        <v>1.1589269394678559E-3</v>
      </c>
    </row>
    <row r="922" spans="1:13">
      <c r="A922" s="115">
        <v>2</v>
      </c>
      <c r="B922" s="103">
        <v>8</v>
      </c>
      <c r="C922" s="103" t="s">
        <v>17</v>
      </c>
      <c r="D922" s="103" t="s">
        <v>11</v>
      </c>
      <c r="E922" s="103">
        <f xml:space="preserve"> A922 * B922</f>
        <v>16</v>
      </c>
      <c r="F922" s="103">
        <f>24/B922</f>
        <v>3</v>
      </c>
      <c r="G922" s="103" t="b">
        <v>1</v>
      </c>
      <c r="H922" s="5" t="s">
        <v>1</v>
      </c>
      <c r="I922" s="50">
        <v>2.2187526999999999E-2</v>
      </c>
      <c r="J922" s="50">
        <v>2.2304983E-2</v>
      </c>
      <c r="K922" s="35">
        <v>2.2471577E-2</v>
      </c>
      <c r="L922" s="9">
        <f t="shared" si="28"/>
        <v>2.2321362333333334E-2</v>
      </c>
      <c r="M922" s="9">
        <f t="shared" si="29"/>
        <v>1.4273161018265522E-4</v>
      </c>
    </row>
    <row r="923" spans="1:13">
      <c r="A923" s="116"/>
      <c r="B923" s="104"/>
      <c r="C923" s="104"/>
      <c r="D923" s="104"/>
      <c r="E923" s="104"/>
      <c r="F923" s="104"/>
      <c r="G923" s="104"/>
      <c r="H923" s="5" t="s">
        <v>2</v>
      </c>
      <c r="I923" s="50">
        <v>5.2138380999999998E-2</v>
      </c>
      <c r="J923" s="50">
        <v>5.1961157000000001E-2</v>
      </c>
      <c r="K923" s="35">
        <v>5.0991836999999998E-2</v>
      </c>
      <c r="L923" s="9">
        <f t="shared" si="28"/>
        <v>5.169712499999999E-2</v>
      </c>
      <c r="M923" s="9">
        <f t="shared" si="29"/>
        <v>6.1719158998806882E-4</v>
      </c>
    </row>
    <row r="924" spans="1:13">
      <c r="A924" s="116"/>
      <c r="B924" s="104"/>
      <c r="C924" s="104"/>
      <c r="D924" s="104"/>
      <c r="E924" s="104"/>
      <c r="F924" s="104"/>
      <c r="G924" s="104"/>
      <c r="H924" s="5" t="s">
        <v>3</v>
      </c>
      <c r="I924" s="50">
        <v>0</v>
      </c>
      <c r="J924" s="50">
        <v>0</v>
      </c>
      <c r="K924" s="35">
        <v>0</v>
      </c>
      <c r="L924" s="9">
        <f t="shared" si="28"/>
        <v>0</v>
      </c>
      <c r="M924" s="9">
        <f t="shared" si="29"/>
        <v>0</v>
      </c>
    </row>
    <row r="925" spans="1:13">
      <c r="A925" s="116"/>
      <c r="B925" s="104"/>
      <c r="C925" s="104"/>
      <c r="D925" s="104"/>
      <c r="E925" s="104"/>
      <c r="F925" s="104"/>
      <c r="G925" s="104"/>
      <c r="H925" s="5" t="s">
        <v>22</v>
      </c>
      <c r="I925" s="50">
        <v>1.7784027229999999</v>
      </c>
      <c r="J925" s="50">
        <v>1.7911786359999999</v>
      </c>
      <c r="K925" s="35">
        <v>1.7668787640000001</v>
      </c>
      <c r="L925" s="9">
        <f t="shared" si="28"/>
        <v>1.7788200410000001</v>
      </c>
      <c r="M925" s="9">
        <f t="shared" si="29"/>
        <v>1.215530997296807E-2</v>
      </c>
    </row>
    <row r="926" spans="1:13">
      <c r="A926" s="116"/>
      <c r="B926" s="104"/>
      <c r="C926" s="104"/>
      <c r="D926" s="104"/>
      <c r="E926" s="104"/>
      <c r="F926" s="104"/>
      <c r="G926" s="104"/>
      <c r="H926" s="5" t="s">
        <v>4</v>
      </c>
      <c r="I926" s="50">
        <v>2.6957780119999999</v>
      </c>
      <c r="J926" s="50">
        <v>2.6810630569999998</v>
      </c>
      <c r="K926" s="35">
        <v>2.6548280160000002</v>
      </c>
      <c r="L926" s="9">
        <f t="shared" si="28"/>
        <v>2.6772230283333331</v>
      </c>
      <c r="M926" s="9">
        <f t="shared" si="29"/>
        <v>2.0743309962988392E-2</v>
      </c>
    </row>
    <row r="927" spans="1:13">
      <c r="A927" s="116"/>
      <c r="B927" s="104"/>
      <c r="C927" s="104"/>
      <c r="D927" s="104"/>
      <c r="E927" s="104"/>
      <c r="F927" s="104"/>
      <c r="G927" s="104"/>
      <c r="H927" s="5" t="s">
        <v>5</v>
      </c>
      <c r="I927" s="50">
        <v>0.14194722400000001</v>
      </c>
      <c r="J927" s="50">
        <v>8.6444303E-2</v>
      </c>
      <c r="K927" s="35">
        <v>0.18228269899999999</v>
      </c>
      <c r="L927" s="9">
        <f t="shared" si="28"/>
        <v>0.13689140866666669</v>
      </c>
      <c r="M927" s="9">
        <f t="shared" si="29"/>
        <v>4.8118816366124161E-2</v>
      </c>
    </row>
    <row r="928" spans="1:13">
      <c r="A928" s="116"/>
      <c r="B928" s="104"/>
      <c r="C928" s="104"/>
      <c r="D928" s="104"/>
      <c r="E928" s="104"/>
      <c r="F928" s="104"/>
      <c r="G928" s="104"/>
      <c r="H928" s="5" t="s">
        <v>6</v>
      </c>
      <c r="I928" s="50">
        <v>0.25339473899999998</v>
      </c>
      <c r="J928" s="50">
        <v>0.26435278600000001</v>
      </c>
      <c r="K928" s="35">
        <v>0.26106296600000001</v>
      </c>
      <c r="L928" s="9">
        <f t="shared" si="28"/>
        <v>0.25960349700000002</v>
      </c>
      <c r="M928" s="9">
        <f t="shared" si="29"/>
        <v>5.6229205787582627E-3</v>
      </c>
    </row>
    <row r="929" spans="1:13">
      <c r="A929" s="116"/>
      <c r="B929" s="104"/>
      <c r="C929" s="104"/>
      <c r="D929" s="104"/>
      <c r="E929" s="104"/>
      <c r="F929" s="104"/>
      <c r="G929" s="104"/>
      <c r="H929" s="5" t="s">
        <v>7</v>
      </c>
      <c r="I929" s="50">
        <v>0.198163231</v>
      </c>
      <c r="J929" s="50">
        <v>0.16526554399999999</v>
      </c>
      <c r="K929" s="35">
        <v>0.224835707</v>
      </c>
      <c r="L929" s="9">
        <f t="shared" si="28"/>
        <v>0.19608816066666668</v>
      </c>
      <c r="M929" s="9">
        <f t="shared" si="29"/>
        <v>2.9839244588759944E-2</v>
      </c>
    </row>
    <row r="930" spans="1:13">
      <c r="A930" s="116"/>
      <c r="B930" s="104"/>
      <c r="C930" s="104"/>
      <c r="D930" s="104"/>
      <c r="E930" s="104"/>
      <c r="F930" s="104"/>
      <c r="G930" s="104"/>
      <c r="H930" s="5" t="s">
        <v>8</v>
      </c>
      <c r="I930" s="50">
        <v>0.21223048899999999</v>
      </c>
      <c r="J930" s="50">
        <v>6.3055695999999994E-2</v>
      </c>
      <c r="K930" s="35">
        <v>0.186830259</v>
      </c>
      <c r="L930" s="9">
        <f t="shared" si="28"/>
        <v>0.15403881466666666</v>
      </c>
      <c r="M930" s="9">
        <f t="shared" si="29"/>
        <v>7.9810643605648116E-2</v>
      </c>
    </row>
    <row r="931" spans="1:13">
      <c r="A931" s="116"/>
      <c r="B931" s="104"/>
      <c r="C931" s="104"/>
      <c r="D931" s="104"/>
      <c r="E931" s="104"/>
      <c r="F931" s="104"/>
      <c r="G931" s="104"/>
      <c r="H931" s="5" t="s">
        <v>9</v>
      </c>
      <c r="I931" s="50">
        <v>3.5022779160000002</v>
      </c>
      <c r="J931" s="50">
        <v>3.2611013710000001</v>
      </c>
      <c r="K931" s="35">
        <v>3.5106727119999999</v>
      </c>
      <c r="L931" s="9">
        <f t="shared" si="28"/>
        <v>3.4246839996666671</v>
      </c>
      <c r="M931" s="9">
        <f t="shared" si="29"/>
        <v>0.14172888008833204</v>
      </c>
    </row>
    <row r="932" spans="1:13">
      <c r="A932" s="116"/>
      <c r="B932" s="104"/>
      <c r="C932" s="104"/>
      <c r="D932" s="104"/>
      <c r="E932" s="105"/>
      <c r="F932" s="105"/>
      <c r="G932" s="105"/>
      <c r="H932" s="5" t="s">
        <v>23</v>
      </c>
      <c r="I932" s="50">
        <v>6.3135456000000006E-2</v>
      </c>
      <c r="J932" s="50">
        <v>5.9393739000000001E-2</v>
      </c>
      <c r="K932" s="35">
        <v>5.8678604000000002E-2</v>
      </c>
      <c r="L932" s="9">
        <f t="shared" si="28"/>
        <v>6.0402599666666668E-2</v>
      </c>
      <c r="M932" s="9">
        <f t="shared" si="29"/>
        <v>2.3935814841020862E-3</v>
      </c>
    </row>
    <row r="933" spans="1:13">
      <c r="A933" s="116"/>
      <c r="B933" s="104"/>
      <c r="C933" s="104"/>
      <c r="D933" s="104"/>
      <c r="E933" s="103">
        <f xml:space="preserve"> (A922*B922)/2</f>
        <v>8</v>
      </c>
      <c r="F933" s="103">
        <f>24/B922</f>
        <v>3</v>
      </c>
      <c r="G933" s="103" t="b">
        <v>1</v>
      </c>
      <c r="H933" s="5" t="s">
        <v>1</v>
      </c>
      <c r="I933" s="50">
        <v>2.2325731000000001E-2</v>
      </c>
      <c r="J933" s="50">
        <v>2.2422372999999999E-2</v>
      </c>
      <c r="K933" s="35">
        <v>2.2378566999999999E-2</v>
      </c>
      <c r="L933" s="9">
        <f t="shared" si="28"/>
        <v>2.2375557000000001E-2</v>
      </c>
      <c r="M933" s="9">
        <f t="shared" si="29"/>
        <v>4.8391260739929821E-5</v>
      </c>
    </row>
    <row r="934" spans="1:13">
      <c r="A934" s="116"/>
      <c r="B934" s="104"/>
      <c r="C934" s="104"/>
      <c r="D934" s="104"/>
      <c r="E934" s="104"/>
      <c r="F934" s="104"/>
      <c r="G934" s="104"/>
      <c r="H934" s="5" t="s">
        <v>2</v>
      </c>
      <c r="I934" s="50">
        <v>5.2396225999999997E-2</v>
      </c>
      <c r="J934" s="50">
        <v>6.2050670000000002E-2</v>
      </c>
      <c r="K934" s="35">
        <v>5.1287859999999998E-2</v>
      </c>
      <c r="L934" s="9">
        <f t="shared" si="28"/>
        <v>5.5244918666666663E-2</v>
      </c>
      <c r="M934" s="9">
        <f t="shared" si="29"/>
        <v>5.9199499327161013E-3</v>
      </c>
    </row>
    <row r="935" spans="1:13">
      <c r="A935" s="116"/>
      <c r="B935" s="104"/>
      <c r="C935" s="104"/>
      <c r="D935" s="104"/>
      <c r="E935" s="104"/>
      <c r="F935" s="104"/>
      <c r="G935" s="104"/>
      <c r="H935" s="5" t="s">
        <v>3</v>
      </c>
      <c r="I935" s="50">
        <v>0</v>
      </c>
      <c r="J935" s="50">
        <v>0</v>
      </c>
      <c r="K935" s="35">
        <v>0</v>
      </c>
      <c r="L935" s="9">
        <f t="shared" si="28"/>
        <v>0</v>
      </c>
      <c r="M935" s="9">
        <f t="shared" si="29"/>
        <v>0</v>
      </c>
    </row>
    <row r="936" spans="1:13">
      <c r="A936" s="116"/>
      <c r="B936" s="104"/>
      <c r="C936" s="104"/>
      <c r="D936" s="104"/>
      <c r="E936" s="104"/>
      <c r="F936" s="104"/>
      <c r="G936" s="104"/>
      <c r="H936" s="5" t="s">
        <v>22</v>
      </c>
      <c r="I936" s="50">
        <v>1.8064058110000001</v>
      </c>
      <c r="J936" s="50">
        <v>1.802464267</v>
      </c>
      <c r="K936" s="35">
        <v>1.767945495</v>
      </c>
      <c r="L936" s="9">
        <f t="shared" si="28"/>
        <v>1.7922718576666667</v>
      </c>
      <c r="M936" s="9">
        <f t="shared" si="29"/>
        <v>2.1159226893216837E-2</v>
      </c>
    </row>
    <row r="937" spans="1:13">
      <c r="A937" s="116"/>
      <c r="B937" s="104"/>
      <c r="C937" s="104"/>
      <c r="D937" s="104"/>
      <c r="E937" s="104"/>
      <c r="F937" s="104"/>
      <c r="G937" s="104"/>
      <c r="H937" s="5" t="s">
        <v>4</v>
      </c>
      <c r="I937" s="50">
        <v>2.7051007340000002</v>
      </c>
      <c r="J937" s="50">
        <v>2.682037808</v>
      </c>
      <c r="K937" s="35">
        <v>2.6536982779999998</v>
      </c>
      <c r="L937" s="9">
        <f t="shared" si="28"/>
        <v>2.6802789400000004</v>
      </c>
      <c r="M937" s="9">
        <f t="shared" si="29"/>
        <v>2.574632659602262E-2</v>
      </c>
    </row>
    <row r="938" spans="1:13">
      <c r="A938" s="116"/>
      <c r="B938" s="104"/>
      <c r="C938" s="104"/>
      <c r="D938" s="104"/>
      <c r="E938" s="104"/>
      <c r="F938" s="104"/>
      <c r="G938" s="104"/>
      <c r="H938" s="5" t="s">
        <v>5</v>
      </c>
      <c r="I938" s="50">
        <v>0.13166709500000001</v>
      </c>
      <c r="J938" s="50">
        <v>0.13836436399999999</v>
      </c>
      <c r="K938" s="35">
        <v>0.22890681500000001</v>
      </c>
      <c r="L938" s="9">
        <f t="shared" si="28"/>
        <v>0.166312758</v>
      </c>
      <c r="M938" s="9">
        <f t="shared" si="29"/>
        <v>5.4311373871446321E-2</v>
      </c>
    </row>
    <row r="939" spans="1:13">
      <c r="A939" s="116"/>
      <c r="B939" s="104"/>
      <c r="C939" s="104"/>
      <c r="D939" s="104"/>
      <c r="E939" s="104"/>
      <c r="F939" s="104"/>
      <c r="G939" s="104"/>
      <c r="H939" s="5" t="s">
        <v>6</v>
      </c>
      <c r="I939" s="50">
        <v>0.22927597999999999</v>
      </c>
      <c r="J939" s="50">
        <v>0.25313952699999998</v>
      </c>
      <c r="K939" s="35">
        <v>0.20056870299999999</v>
      </c>
      <c r="L939" s="9">
        <f t="shared" si="28"/>
        <v>0.22766140333333332</v>
      </c>
      <c r="M939" s="9">
        <f t="shared" si="29"/>
        <v>2.6322576381675712E-2</v>
      </c>
    </row>
    <row r="940" spans="1:13">
      <c r="A940" s="116"/>
      <c r="B940" s="104"/>
      <c r="C940" s="104"/>
      <c r="D940" s="104"/>
      <c r="E940" s="104"/>
      <c r="F940" s="104"/>
      <c r="G940" s="104"/>
      <c r="H940" s="5" t="s">
        <v>7</v>
      </c>
      <c r="I940" s="50">
        <v>0.21364807499999999</v>
      </c>
      <c r="J940" s="50">
        <v>0.21399305900000001</v>
      </c>
      <c r="K940" s="35">
        <v>0.209457376</v>
      </c>
      <c r="L940" s="9">
        <f t="shared" si="28"/>
        <v>0.21236617000000002</v>
      </c>
      <c r="M940" s="9">
        <f t="shared" si="29"/>
        <v>2.5249881961884515E-3</v>
      </c>
    </row>
    <row r="941" spans="1:13">
      <c r="A941" s="116"/>
      <c r="B941" s="104"/>
      <c r="C941" s="104"/>
      <c r="D941" s="104"/>
      <c r="E941" s="104"/>
      <c r="F941" s="104"/>
      <c r="G941" s="104"/>
      <c r="H941" s="5" t="s">
        <v>8</v>
      </c>
      <c r="I941" s="50">
        <v>0.15562232500000001</v>
      </c>
      <c r="J941" s="50">
        <v>6.3649340999999998E-2</v>
      </c>
      <c r="K941" s="35">
        <v>8.5043418999999995E-2</v>
      </c>
      <c r="L941" s="9">
        <f t="shared" si="28"/>
        <v>0.10143836166666666</v>
      </c>
      <c r="M941" s="9">
        <f t="shared" si="29"/>
        <v>4.8128505641132573E-2</v>
      </c>
    </row>
    <row r="942" spans="1:13">
      <c r="A942" s="116"/>
      <c r="B942" s="104"/>
      <c r="C942" s="104"/>
      <c r="D942" s="104"/>
      <c r="E942" s="104"/>
      <c r="F942" s="104"/>
      <c r="G942" s="104"/>
      <c r="H942" s="5" t="s">
        <v>9</v>
      </c>
      <c r="I942" s="50">
        <v>3.436458354</v>
      </c>
      <c r="J942" s="50">
        <v>3.352424874</v>
      </c>
      <c r="K942" s="35">
        <v>3.3787856000000001</v>
      </c>
      <c r="L942" s="9">
        <f t="shared" si="28"/>
        <v>3.3892229426666667</v>
      </c>
      <c r="M942" s="9">
        <f t="shared" si="29"/>
        <v>4.2978018005530041E-2</v>
      </c>
    </row>
    <row r="943" spans="1:13">
      <c r="A943" s="117"/>
      <c r="B943" s="105"/>
      <c r="C943" s="104"/>
      <c r="D943" s="104"/>
      <c r="E943" s="105"/>
      <c r="F943" s="105"/>
      <c r="G943" s="105"/>
      <c r="H943" s="5" t="s">
        <v>23</v>
      </c>
      <c r="I943" s="50">
        <v>4.6716596999999999E-2</v>
      </c>
      <c r="J943" s="50">
        <v>4.7115016000000003E-2</v>
      </c>
      <c r="K943" s="35">
        <v>4.7131739999999998E-2</v>
      </c>
      <c r="L943" s="9">
        <f t="shared" si="28"/>
        <v>4.6987784333333338E-2</v>
      </c>
      <c r="M943" s="9">
        <f t="shared" si="29"/>
        <v>2.3500393691241388E-4</v>
      </c>
    </row>
    <row r="944" spans="1:13">
      <c r="A944" s="115">
        <v>2</v>
      </c>
      <c r="B944" s="103">
        <v>8</v>
      </c>
      <c r="C944" s="104"/>
      <c r="D944" s="104"/>
      <c r="E944" s="103">
        <f xml:space="preserve"> A944 * B944</f>
        <v>16</v>
      </c>
      <c r="F944" s="103">
        <f>24/B944</f>
        <v>3</v>
      </c>
      <c r="G944" s="103" t="b">
        <v>0</v>
      </c>
      <c r="H944" s="5" t="s">
        <v>1</v>
      </c>
      <c r="I944" s="50">
        <v>0</v>
      </c>
      <c r="J944" s="50">
        <v>0</v>
      </c>
      <c r="K944" s="35">
        <v>0</v>
      </c>
      <c r="L944" s="9">
        <f t="shared" si="28"/>
        <v>0</v>
      </c>
      <c r="M944" s="9">
        <f t="shared" si="29"/>
        <v>0</v>
      </c>
    </row>
    <row r="945" spans="1:13">
      <c r="A945" s="116"/>
      <c r="B945" s="104"/>
      <c r="C945" s="104"/>
      <c r="D945" s="104"/>
      <c r="E945" s="104"/>
      <c r="F945" s="104"/>
      <c r="G945" s="104"/>
      <c r="H945" s="5" t="s">
        <v>2</v>
      </c>
      <c r="I945" s="50">
        <v>0</v>
      </c>
      <c r="J945" s="50">
        <v>0</v>
      </c>
      <c r="K945" s="35">
        <v>0</v>
      </c>
      <c r="L945" s="9">
        <f t="shared" si="28"/>
        <v>0</v>
      </c>
      <c r="M945" s="9">
        <f t="shared" si="29"/>
        <v>0</v>
      </c>
    </row>
    <row r="946" spans="1:13">
      <c r="A946" s="116"/>
      <c r="B946" s="104"/>
      <c r="C946" s="104"/>
      <c r="D946" s="104"/>
      <c r="E946" s="104"/>
      <c r="F946" s="104"/>
      <c r="G946" s="104"/>
      <c r="H946" s="5" t="s">
        <v>3</v>
      </c>
      <c r="I946" s="50">
        <v>0</v>
      </c>
      <c r="J946" s="50">
        <v>0</v>
      </c>
      <c r="K946" s="35">
        <v>0</v>
      </c>
      <c r="L946" s="9">
        <f t="shared" si="28"/>
        <v>0</v>
      </c>
      <c r="M946" s="9">
        <f t="shared" si="29"/>
        <v>0</v>
      </c>
    </row>
    <row r="947" spans="1:13">
      <c r="A947" s="116"/>
      <c r="B947" s="104"/>
      <c r="C947" s="104"/>
      <c r="D947" s="104"/>
      <c r="E947" s="104"/>
      <c r="F947" s="104"/>
      <c r="G947" s="104"/>
      <c r="H947" s="5" t="s">
        <v>22</v>
      </c>
      <c r="I947" s="50">
        <v>0</v>
      </c>
      <c r="J947" s="50">
        <v>0</v>
      </c>
      <c r="K947" s="35">
        <v>0</v>
      </c>
      <c r="L947" s="9">
        <f t="shared" si="28"/>
        <v>0</v>
      </c>
      <c r="M947" s="9">
        <f t="shared" si="29"/>
        <v>0</v>
      </c>
    </row>
    <row r="948" spans="1:13">
      <c r="A948" s="116"/>
      <c r="B948" s="104"/>
      <c r="C948" s="104"/>
      <c r="D948" s="104"/>
      <c r="E948" s="104"/>
      <c r="F948" s="104"/>
      <c r="G948" s="104"/>
      <c r="H948" s="5" t="s">
        <v>4</v>
      </c>
      <c r="I948" s="50">
        <v>1.29832813</v>
      </c>
      <c r="J948" s="50">
        <v>1.3155351879999999</v>
      </c>
      <c r="K948" s="35">
        <v>1.371811659</v>
      </c>
      <c r="L948" s="9">
        <f t="shared" si="28"/>
        <v>1.3285583256666667</v>
      </c>
      <c r="M948" s="9">
        <f t="shared" si="29"/>
        <v>3.8433824225376993E-2</v>
      </c>
    </row>
    <row r="949" spans="1:13">
      <c r="A949" s="116"/>
      <c r="B949" s="104"/>
      <c r="C949" s="104"/>
      <c r="D949" s="104"/>
      <c r="E949" s="104"/>
      <c r="F949" s="104"/>
      <c r="G949" s="104"/>
      <c r="H949" s="5" t="s">
        <v>5</v>
      </c>
      <c r="I949" s="50">
        <v>0.12869023800000001</v>
      </c>
      <c r="J949" s="50">
        <v>0.35791273200000001</v>
      </c>
      <c r="K949" s="35">
        <v>0.249243199</v>
      </c>
      <c r="L949" s="9">
        <f t="shared" si="28"/>
        <v>0.24528205633333333</v>
      </c>
      <c r="M949" s="9">
        <f t="shared" si="29"/>
        <v>0.11466257422243006</v>
      </c>
    </row>
    <row r="950" spans="1:13">
      <c r="A950" s="116"/>
      <c r="B950" s="104"/>
      <c r="C950" s="104"/>
      <c r="D950" s="104"/>
      <c r="E950" s="104"/>
      <c r="F950" s="104"/>
      <c r="G950" s="104"/>
      <c r="H950" s="5" t="s">
        <v>6</v>
      </c>
      <c r="I950" s="50">
        <v>0.27764802100000002</v>
      </c>
      <c r="J950" s="50">
        <v>0.28314076199999999</v>
      </c>
      <c r="K950" s="35">
        <v>0.284834262</v>
      </c>
      <c r="L950" s="9">
        <f t="shared" si="28"/>
        <v>0.2818743483333333</v>
      </c>
      <c r="M950" s="9">
        <f t="shared" si="29"/>
        <v>3.7567762255503378E-3</v>
      </c>
    </row>
    <row r="951" spans="1:13">
      <c r="A951" s="116"/>
      <c r="B951" s="104"/>
      <c r="C951" s="104"/>
      <c r="D951" s="104"/>
      <c r="E951" s="104"/>
      <c r="F951" s="104"/>
      <c r="G951" s="104"/>
      <c r="H951" s="5" t="s">
        <v>7</v>
      </c>
      <c r="I951" s="50">
        <v>0.222187473</v>
      </c>
      <c r="J951" s="50">
        <v>0.16911024899999999</v>
      </c>
      <c r="K951" s="35">
        <v>0.17834903599999999</v>
      </c>
      <c r="L951" s="9">
        <f t="shared" si="28"/>
        <v>0.18988225266666667</v>
      </c>
      <c r="M951" s="9">
        <f t="shared" si="29"/>
        <v>2.8355938388576658E-2</v>
      </c>
    </row>
    <row r="952" spans="1:13">
      <c r="A952" s="116"/>
      <c r="B952" s="104"/>
      <c r="C952" s="104"/>
      <c r="D952" s="104"/>
      <c r="E952" s="104"/>
      <c r="F952" s="104"/>
      <c r="G952" s="104"/>
      <c r="H952" s="5" t="s">
        <v>8</v>
      </c>
      <c r="I952" s="50">
        <v>0.127947597</v>
      </c>
      <c r="J952" s="50">
        <v>6.6924385000000003E-2</v>
      </c>
      <c r="K952" s="35">
        <v>6.0975433000000002E-2</v>
      </c>
      <c r="L952" s="9">
        <f t="shared" si="28"/>
        <v>8.5282471666666679E-2</v>
      </c>
      <c r="M952" s="9">
        <f t="shared" si="29"/>
        <v>3.7068614719953534E-2</v>
      </c>
    </row>
    <row r="953" spans="1:13">
      <c r="A953" s="116"/>
      <c r="B953" s="104"/>
      <c r="C953" s="104"/>
      <c r="D953" s="104"/>
      <c r="E953" s="104"/>
      <c r="F953" s="104"/>
      <c r="G953" s="104"/>
      <c r="H953" s="5" t="s">
        <v>9</v>
      </c>
      <c r="I953" s="50">
        <v>2.0557246610000002</v>
      </c>
      <c r="J953" s="50">
        <v>2.1936100970000001</v>
      </c>
      <c r="K953" s="35">
        <v>2.1461864199999998</v>
      </c>
      <c r="L953" s="9">
        <f t="shared" si="28"/>
        <v>2.1318403926666663</v>
      </c>
      <c r="M953" s="9">
        <f t="shared" si="29"/>
        <v>7.005322790859872E-2</v>
      </c>
    </row>
    <row r="954" spans="1:13">
      <c r="A954" s="116"/>
      <c r="B954" s="104"/>
      <c r="C954" s="104"/>
      <c r="D954" s="104"/>
      <c r="E954" s="105"/>
      <c r="F954" s="105"/>
      <c r="G954" s="105"/>
      <c r="H954" s="5" t="s">
        <v>23</v>
      </c>
      <c r="I954" s="50">
        <v>4.7160109999999998E-2</v>
      </c>
      <c r="J954" s="50">
        <v>4.6781863E-2</v>
      </c>
      <c r="K954" s="35">
        <v>4.7145181000000001E-2</v>
      </c>
      <c r="L954" s="9">
        <f t="shared" si="28"/>
        <v>4.7029051333333328E-2</v>
      </c>
      <c r="M954" s="9">
        <f t="shared" si="29"/>
        <v>2.1420147726459139E-4</v>
      </c>
    </row>
    <row r="955" spans="1:13">
      <c r="A955" s="116"/>
      <c r="B955" s="104"/>
      <c r="C955" s="104"/>
      <c r="D955" s="104"/>
      <c r="E955" s="103">
        <f xml:space="preserve"> (A944*B944)/2</f>
        <v>8</v>
      </c>
      <c r="F955" s="103">
        <f>24/B944</f>
        <v>3</v>
      </c>
      <c r="G955" s="103" t="b">
        <v>0</v>
      </c>
      <c r="H955" s="5" t="s">
        <v>1</v>
      </c>
      <c r="I955" s="50">
        <v>0</v>
      </c>
      <c r="J955" s="50">
        <v>0</v>
      </c>
      <c r="K955" s="35">
        <v>0</v>
      </c>
      <c r="L955" s="9">
        <f t="shared" si="28"/>
        <v>0</v>
      </c>
      <c r="M955" s="9">
        <f t="shared" si="29"/>
        <v>0</v>
      </c>
    </row>
    <row r="956" spans="1:13">
      <c r="A956" s="116"/>
      <c r="B956" s="104"/>
      <c r="C956" s="104"/>
      <c r="D956" s="104"/>
      <c r="E956" s="104"/>
      <c r="F956" s="104"/>
      <c r="G956" s="104"/>
      <c r="H956" s="5" t="s">
        <v>2</v>
      </c>
      <c r="I956" s="50">
        <v>0</v>
      </c>
      <c r="J956" s="50">
        <v>0</v>
      </c>
      <c r="K956" s="35">
        <v>0</v>
      </c>
      <c r="L956" s="9">
        <f t="shared" si="28"/>
        <v>0</v>
      </c>
      <c r="M956" s="9">
        <f t="shared" si="29"/>
        <v>0</v>
      </c>
    </row>
    <row r="957" spans="1:13">
      <c r="A957" s="116"/>
      <c r="B957" s="104"/>
      <c r="C957" s="104"/>
      <c r="D957" s="104"/>
      <c r="E957" s="104"/>
      <c r="F957" s="104"/>
      <c r="G957" s="104"/>
      <c r="H957" s="5" t="s">
        <v>3</v>
      </c>
      <c r="I957" s="50">
        <v>0</v>
      </c>
      <c r="J957" s="50">
        <v>0</v>
      </c>
      <c r="K957" s="35">
        <v>0</v>
      </c>
      <c r="L957" s="9">
        <f t="shared" si="28"/>
        <v>0</v>
      </c>
      <c r="M957" s="9">
        <f t="shared" si="29"/>
        <v>0</v>
      </c>
    </row>
    <row r="958" spans="1:13">
      <c r="A958" s="116"/>
      <c r="B958" s="104"/>
      <c r="C958" s="104"/>
      <c r="D958" s="104"/>
      <c r="E958" s="104"/>
      <c r="F958" s="104"/>
      <c r="G958" s="104"/>
      <c r="H958" s="5" t="s">
        <v>22</v>
      </c>
      <c r="I958" s="50">
        <v>0</v>
      </c>
      <c r="J958" s="50">
        <v>0</v>
      </c>
      <c r="K958" s="35">
        <v>0</v>
      </c>
      <c r="L958" s="9">
        <f t="shared" si="28"/>
        <v>0</v>
      </c>
      <c r="M958" s="9">
        <f t="shared" si="29"/>
        <v>0</v>
      </c>
    </row>
    <row r="959" spans="1:13">
      <c r="A959" s="116"/>
      <c r="B959" s="104"/>
      <c r="C959" s="104"/>
      <c r="D959" s="104"/>
      <c r="E959" s="104"/>
      <c r="F959" s="104"/>
      <c r="G959" s="104"/>
      <c r="H959" s="5" t="s">
        <v>4</v>
      </c>
      <c r="I959" s="50">
        <v>1.3493724359999999</v>
      </c>
      <c r="J959" s="50">
        <v>1.353641887</v>
      </c>
      <c r="K959" s="35">
        <v>1.3645512259999999</v>
      </c>
      <c r="L959" s="9">
        <f t="shared" si="28"/>
        <v>1.3558551829999999</v>
      </c>
      <c r="M959" s="9">
        <f t="shared" si="29"/>
        <v>7.8277024632861965E-3</v>
      </c>
    </row>
    <row r="960" spans="1:13">
      <c r="A960" s="116"/>
      <c r="B960" s="104"/>
      <c r="C960" s="104"/>
      <c r="D960" s="104"/>
      <c r="E960" s="104"/>
      <c r="F960" s="104"/>
      <c r="G960" s="104"/>
      <c r="H960" s="5" t="s">
        <v>5</v>
      </c>
      <c r="I960" s="50">
        <v>0.184274876</v>
      </c>
      <c r="J960" s="50">
        <v>0.11010935299999999</v>
      </c>
      <c r="K960" s="35">
        <v>0.30264213000000001</v>
      </c>
      <c r="L960" s="9">
        <f t="shared" si="28"/>
        <v>0.19900878633333333</v>
      </c>
      <c r="M960" s="9">
        <f t="shared" si="29"/>
        <v>9.7108360299800994E-2</v>
      </c>
    </row>
    <row r="961" spans="1:13">
      <c r="A961" s="116"/>
      <c r="B961" s="104"/>
      <c r="C961" s="104"/>
      <c r="D961" s="104"/>
      <c r="E961" s="104"/>
      <c r="F961" s="104"/>
      <c r="G961" s="104"/>
      <c r="H961" s="5" t="s">
        <v>6</v>
      </c>
      <c r="I961" s="50">
        <v>0.25912963</v>
      </c>
      <c r="J961" s="50">
        <v>0.203895574</v>
      </c>
      <c r="K961" s="35">
        <v>0.233948342</v>
      </c>
      <c r="L961" s="9">
        <f t="shared" si="28"/>
        <v>0.23232451533333334</v>
      </c>
      <c r="M961" s="9">
        <f t="shared" si="29"/>
        <v>2.7652808995386299E-2</v>
      </c>
    </row>
    <row r="962" spans="1:13">
      <c r="A962" s="116"/>
      <c r="B962" s="104"/>
      <c r="C962" s="104"/>
      <c r="D962" s="104"/>
      <c r="E962" s="104"/>
      <c r="F962" s="104"/>
      <c r="G962" s="104"/>
      <c r="H962" s="5" t="s">
        <v>7</v>
      </c>
      <c r="I962" s="50">
        <v>0.23457361400000001</v>
      </c>
      <c r="J962" s="50">
        <v>0.23416752599999999</v>
      </c>
      <c r="K962" s="35">
        <v>0.26775227800000001</v>
      </c>
      <c r="L962" s="9">
        <f t="shared" si="28"/>
        <v>0.24549780600000001</v>
      </c>
      <c r="M962" s="9">
        <f t="shared" si="29"/>
        <v>1.9274007623351824E-2</v>
      </c>
    </row>
    <row r="963" spans="1:13">
      <c r="A963" s="116"/>
      <c r="B963" s="104"/>
      <c r="C963" s="104"/>
      <c r="D963" s="104"/>
      <c r="E963" s="104"/>
      <c r="F963" s="104"/>
      <c r="G963" s="104"/>
      <c r="H963" s="5" t="s">
        <v>8</v>
      </c>
      <c r="I963" s="50">
        <v>0.106730667</v>
      </c>
      <c r="J963" s="50">
        <v>0.111044509</v>
      </c>
      <c r="K963" s="35">
        <v>0.19396086800000001</v>
      </c>
      <c r="L963" s="9">
        <f t="shared" si="28"/>
        <v>0.13724534800000002</v>
      </c>
      <c r="M963" s="9">
        <f t="shared" si="29"/>
        <v>4.9164417670232163E-2</v>
      </c>
    </row>
    <row r="964" spans="1:13">
      <c r="A964" s="116"/>
      <c r="B964" s="104"/>
      <c r="C964" s="104"/>
      <c r="D964" s="104"/>
      <c r="E964" s="104"/>
      <c r="F964" s="104"/>
      <c r="G964" s="104"/>
      <c r="H964" s="5" t="s">
        <v>9</v>
      </c>
      <c r="I964" s="50">
        <v>2.1351563609999999</v>
      </c>
      <c r="J964" s="50">
        <v>2.0139700700000001</v>
      </c>
      <c r="K964" s="35">
        <v>2.3639484949999998</v>
      </c>
      <c r="L964" s="9">
        <f t="shared" si="28"/>
        <v>2.1710249753333333</v>
      </c>
      <c r="M964" s="9">
        <f t="shared" si="29"/>
        <v>0.17772490712338315</v>
      </c>
    </row>
    <row r="965" spans="1:13">
      <c r="A965" s="117"/>
      <c r="B965" s="105"/>
      <c r="C965" s="104"/>
      <c r="D965" s="105"/>
      <c r="E965" s="105"/>
      <c r="F965" s="105"/>
      <c r="G965" s="105"/>
      <c r="H965" s="5" t="s">
        <v>23</v>
      </c>
      <c r="I965" s="50">
        <v>4.9466072E-2</v>
      </c>
      <c r="J965" s="50">
        <v>5.3134316000000001E-2</v>
      </c>
      <c r="K965" s="35">
        <v>4.7328345000000001E-2</v>
      </c>
      <c r="L965" s="9">
        <f t="shared" si="28"/>
        <v>4.9976244333333336E-2</v>
      </c>
      <c r="M965" s="9">
        <f t="shared" si="29"/>
        <v>2.9364147647231876E-3</v>
      </c>
    </row>
    <row r="966" spans="1:13">
      <c r="A966" s="115">
        <v>2</v>
      </c>
      <c r="B966" s="103">
        <v>8</v>
      </c>
      <c r="C966" s="104"/>
      <c r="D966" s="103" t="s">
        <v>12</v>
      </c>
      <c r="E966" s="103" t="s">
        <v>13</v>
      </c>
      <c r="F966" s="103">
        <f>24/B966</f>
        <v>3</v>
      </c>
      <c r="G966" s="103" t="s">
        <v>13</v>
      </c>
      <c r="H966" s="3" t="s">
        <v>4</v>
      </c>
      <c r="I966" s="50">
        <v>0.51552859500000003</v>
      </c>
      <c r="J966" s="50">
        <v>0.52175996199999997</v>
      </c>
      <c r="K966" s="35">
        <v>0.53065406199999998</v>
      </c>
      <c r="L966" s="9">
        <f t="shared" si="28"/>
        <v>0.52264753966666666</v>
      </c>
      <c r="M966" s="9">
        <f t="shared" si="29"/>
        <v>7.6016960987529605E-3</v>
      </c>
    </row>
    <row r="967" spans="1:13">
      <c r="A967" s="116"/>
      <c r="B967" s="104"/>
      <c r="C967" s="104"/>
      <c r="D967" s="104"/>
      <c r="E967" s="104"/>
      <c r="F967" s="104"/>
      <c r="G967" s="104"/>
      <c r="H967" s="3" t="s">
        <v>5</v>
      </c>
      <c r="I967" s="50">
        <v>2.6213099999999997E-4</v>
      </c>
      <c r="J967" s="50">
        <v>2.87459E-4</v>
      </c>
      <c r="K967" s="35">
        <v>2.93515E-4</v>
      </c>
      <c r="L967" s="9">
        <f t="shared" si="28"/>
        <v>2.8103500000000001E-4</v>
      </c>
      <c r="M967" s="9">
        <f t="shared" si="29"/>
        <v>1.6649014865751082E-5</v>
      </c>
    </row>
    <row r="968" spans="1:13">
      <c r="A968" s="116"/>
      <c r="B968" s="104"/>
      <c r="C968" s="104"/>
      <c r="D968" s="104"/>
      <c r="E968" s="104"/>
      <c r="F968" s="104"/>
      <c r="G968" s="104"/>
      <c r="H968" s="3" t="s">
        <v>6</v>
      </c>
      <c r="I968" s="50">
        <v>0.30831714900000001</v>
      </c>
      <c r="J968" s="50">
        <v>0.33513325300000002</v>
      </c>
      <c r="K968" s="35">
        <v>0.37958778599999998</v>
      </c>
      <c r="L968" s="9">
        <f t="shared" si="28"/>
        <v>0.34101272933333338</v>
      </c>
      <c r="M968" s="9">
        <f t="shared" si="29"/>
        <v>3.599725136815464E-2</v>
      </c>
    </row>
    <row r="969" spans="1:13">
      <c r="A969" s="116"/>
      <c r="B969" s="104"/>
      <c r="C969" s="104"/>
      <c r="D969" s="104"/>
      <c r="E969" s="104"/>
      <c r="F969" s="104"/>
      <c r="G969" s="104"/>
      <c r="H969" s="3" t="s">
        <v>7</v>
      </c>
      <c r="I969" s="50">
        <v>0.32734423400000001</v>
      </c>
      <c r="J969" s="50">
        <v>0.32821066799999998</v>
      </c>
      <c r="K969" s="35">
        <v>0.32928642499999999</v>
      </c>
      <c r="L969" s="9">
        <f t="shared" si="28"/>
        <v>0.32828044233333337</v>
      </c>
      <c r="M969" s="9">
        <f t="shared" si="29"/>
        <v>9.7297369610607526E-4</v>
      </c>
    </row>
    <row r="970" spans="1:13">
      <c r="A970" s="116"/>
      <c r="B970" s="104"/>
      <c r="C970" s="104"/>
      <c r="D970" s="104"/>
      <c r="E970" s="104"/>
      <c r="F970" s="104"/>
      <c r="G970" s="104"/>
      <c r="H970" s="5" t="s">
        <v>9</v>
      </c>
      <c r="I970" s="50">
        <v>1.1800262530000001</v>
      </c>
      <c r="J970" s="50">
        <v>1.228302234</v>
      </c>
      <c r="K970" s="35">
        <v>1.3961080130000001</v>
      </c>
      <c r="L970" s="9">
        <f t="shared" si="28"/>
        <v>1.2681455000000001</v>
      </c>
      <c r="M970" s="9">
        <f t="shared" si="29"/>
        <v>0.11341713334119528</v>
      </c>
    </row>
    <row r="971" spans="1:13">
      <c r="A971" s="116"/>
      <c r="B971" s="104"/>
      <c r="C971" s="104"/>
      <c r="D971" s="105"/>
      <c r="E971" s="105"/>
      <c r="F971" s="105"/>
      <c r="G971" s="105"/>
      <c r="H971" s="5" t="s">
        <v>23</v>
      </c>
      <c r="I971" s="50">
        <v>4.6744412999999999E-2</v>
      </c>
      <c r="J971" s="50">
        <v>5.0165506999999998E-2</v>
      </c>
      <c r="K971" s="35">
        <v>5.0197212999999997E-2</v>
      </c>
      <c r="L971" s="9">
        <f t="shared" ref="L971:L1034" si="30">AVERAGE(I971:K971)</f>
        <v>4.9035711000000003E-2</v>
      </c>
      <c r="M971" s="9">
        <f t="shared" ref="M971:M1034" si="31">STDEV(I971:K971)</f>
        <v>1.9843856004345519E-3</v>
      </c>
    </row>
    <row r="972" spans="1:13">
      <c r="A972" s="116"/>
      <c r="B972" s="104"/>
      <c r="C972" s="104"/>
      <c r="D972" s="103" t="s">
        <v>14</v>
      </c>
      <c r="E972" s="103" t="s">
        <v>13</v>
      </c>
      <c r="F972" s="103">
        <f>24/B966</f>
        <v>3</v>
      </c>
      <c r="G972" s="103" t="s">
        <v>13</v>
      </c>
      <c r="H972" s="3" t="s">
        <v>4</v>
      </c>
      <c r="I972" s="50">
        <v>0.52973351199999996</v>
      </c>
      <c r="J972" s="50">
        <v>0.55050792800000004</v>
      </c>
      <c r="K972" s="35">
        <v>0.54224372399999998</v>
      </c>
      <c r="L972" s="9">
        <f t="shared" si="30"/>
        <v>0.54082838799999999</v>
      </c>
      <c r="M972" s="9">
        <f t="shared" si="31"/>
        <v>1.0459276840677692E-2</v>
      </c>
    </row>
    <row r="973" spans="1:13">
      <c r="A973" s="116"/>
      <c r="B973" s="104"/>
      <c r="C973" s="104"/>
      <c r="D973" s="104"/>
      <c r="E973" s="104"/>
      <c r="F973" s="104"/>
      <c r="G973" s="104"/>
      <c r="H973" s="3" t="s">
        <v>5</v>
      </c>
      <c r="I973" s="50">
        <v>3.5550969000000002E-2</v>
      </c>
      <c r="J973" s="50">
        <v>3.3301221999999998E-2</v>
      </c>
      <c r="K973" s="35">
        <v>4.5078420000000001E-2</v>
      </c>
      <c r="L973" s="9">
        <f t="shared" si="30"/>
        <v>3.7976870333333336E-2</v>
      </c>
      <c r="M973" s="9">
        <f t="shared" si="31"/>
        <v>6.2521473224886447E-3</v>
      </c>
    </row>
    <row r="974" spans="1:13">
      <c r="A974" s="116"/>
      <c r="B974" s="104"/>
      <c r="C974" s="104"/>
      <c r="D974" s="104"/>
      <c r="E974" s="104"/>
      <c r="F974" s="104"/>
      <c r="G974" s="104"/>
      <c r="H974" s="3" t="s">
        <v>6</v>
      </c>
      <c r="I974" s="50">
        <v>0.25725558300000001</v>
      </c>
      <c r="J974" s="50">
        <v>0.196584861</v>
      </c>
      <c r="K974" s="35">
        <v>0.21207738600000001</v>
      </c>
      <c r="L974" s="9">
        <f t="shared" si="30"/>
        <v>0.22197261000000001</v>
      </c>
      <c r="M974" s="9">
        <f t="shared" si="31"/>
        <v>3.1522543052678362E-2</v>
      </c>
    </row>
    <row r="975" spans="1:13">
      <c r="A975" s="116"/>
      <c r="B975" s="104"/>
      <c r="C975" s="104"/>
      <c r="D975" s="104"/>
      <c r="E975" s="104"/>
      <c r="F975" s="104"/>
      <c r="G975" s="104"/>
      <c r="H975" s="3" t="s">
        <v>7</v>
      </c>
      <c r="I975" s="50">
        <v>0.201008294</v>
      </c>
      <c r="J975" s="50">
        <v>0.16656874699999999</v>
      </c>
      <c r="K975" s="35">
        <v>0.173968026</v>
      </c>
      <c r="L975" s="9">
        <f t="shared" si="30"/>
        <v>0.1805150223333333</v>
      </c>
      <c r="M975" s="9">
        <f t="shared" si="31"/>
        <v>1.8129202137237385E-2</v>
      </c>
    </row>
    <row r="976" spans="1:13">
      <c r="A976" s="116"/>
      <c r="B976" s="104"/>
      <c r="C976" s="104"/>
      <c r="D976" s="104"/>
      <c r="E976" s="104"/>
      <c r="F976" s="104"/>
      <c r="G976" s="104"/>
      <c r="H976" s="3" t="s">
        <v>8</v>
      </c>
      <c r="I976" s="50">
        <v>0.16769905700000001</v>
      </c>
      <c r="J976" s="50">
        <v>6.1375101000000001E-2</v>
      </c>
      <c r="K976" s="35">
        <v>9.3012127999999999E-2</v>
      </c>
      <c r="L976" s="9">
        <f t="shared" si="30"/>
        <v>0.10736209533333334</v>
      </c>
      <c r="M976" s="9">
        <f t="shared" si="31"/>
        <v>5.4595211115291836E-2</v>
      </c>
    </row>
    <row r="977" spans="1:13">
      <c r="A977" s="116"/>
      <c r="B977" s="104"/>
      <c r="C977" s="104"/>
      <c r="D977" s="104"/>
      <c r="E977" s="104"/>
      <c r="F977" s="104"/>
      <c r="G977" s="104"/>
      <c r="H977" s="3" t="s">
        <v>9</v>
      </c>
      <c r="I977" s="50">
        <v>1.285861693</v>
      </c>
      <c r="J977" s="50">
        <v>1.086177707</v>
      </c>
      <c r="K977" s="35">
        <v>1.2163667469999999</v>
      </c>
      <c r="L977" s="9">
        <f t="shared" si="30"/>
        <v>1.1961353823333334</v>
      </c>
      <c r="M977" s="9">
        <f t="shared" si="31"/>
        <v>0.10136767065203173</v>
      </c>
    </row>
    <row r="978" spans="1:13">
      <c r="A978" s="117"/>
      <c r="B978" s="105"/>
      <c r="C978" s="105"/>
      <c r="D978" s="105"/>
      <c r="E978" s="105"/>
      <c r="F978" s="105"/>
      <c r="G978" s="105"/>
      <c r="H978" s="5" t="s">
        <v>23</v>
      </c>
      <c r="I978" s="50">
        <v>4.6876424999999999E-2</v>
      </c>
      <c r="J978" s="50">
        <v>4.8346618000000001E-2</v>
      </c>
      <c r="K978" s="35">
        <v>4.7028540000000001E-2</v>
      </c>
      <c r="L978" s="9">
        <f t="shared" si="30"/>
        <v>4.7417194333333336E-2</v>
      </c>
      <c r="M978" s="9">
        <f t="shared" si="31"/>
        <v>8.0848995505592661E-4</v>
      </c>
    </row>
    <row r="979" spans="1:13">
      <c r="A979" s="115">
        <v>2</v>
      </c>
      <c r="B979" s="103">
        <v>8</v>
      </c>
      <c r="C979" s="103" t="s">
        <v>18</v>
      </c>
      <c r="D979" s="103" t="s">
        <v>11</v>
      </c>
      <c r="E979" s="103">
        <f xml:space="preserve"> A979 * B979</f>
        <v>16</v>
      </c>
      <c r="F979" s="103">
        <f>24/B979</f>
        <v>3</v>
      </c>
      <c r="G979" s="103" t="b">
        <v>1</v>
      </c>
      <c r="H979" s="5" t="s">
        <v>1</v>
      </c>
      <c r="I979" s="50">
        <v>4.2446312E-2</v>
      </c>
      <c r="J979" s="50">
        <v>4.2561026000000002E-2</v>
      </c>
      <c r="K979" s="35">
        <v>4.2523700999999997E-2</v>
      </c>
      <c r="L979" s="9">
        <f t="shared" si="30"/>
        <v>4.2510346333333338E-2</v>
      </c>
      <c r="M979" s="9">
        <f t="shared" si="31"/>
        <v>5.8511415897527127E-5</v>
      </c>
    </row>
    <row r="980" spans="1:13">
      <c r="A980" s="116"/>
      <c r="B980" s="104"/>
      <c r="C980" s="104"/>
      <c r="D980" s="104"/>
      <c r="E980" s="104"/>
      <c r="F980" s="104"/>
      <c r="G980" s="104"/>
      <c r="H980" s="5" t="s">
        <v>2</v>
      </c>
      <c r="I980" s="50">
        <v>0.105139501</v>
      </c>
      <c r="J980" s="50">
        <v>0.105793096</v>
      </c>
      <c r="K980" s="35">
        <v>0.106204834</v>
      </c>
      <c r="L980" s="9">
        <f t="shared" si="30"/>
        <v>0.10571247700000001</v>
      </c>
      <c r="M980" s="9">
        <f t="shared" si="31"/>
        <v>5.3722264247982082E-4</v>
      </c>
    </row>
    <row r="981" spans="1:13">
      <c r="A981" s="116"/>
      <c r="B981" s="104"/>
      <c r="C981" s="104"/>
      <c r="D981" s="104"/>
      <c r="E981" s="104"/>
      <c r="F981" s="104"/>
      <c r="G981" s="104"/>
      <c r="H981" s="5" t="s">
        <v>3</v>
      </c>
      <c r="I981" s="50">
        <v>0</v>
      </c>
      <c r="J981" s="50">
        <v>0</v>
      </c>
      <c r="K981" s="35">
        <v>0</v>
      </c>
      <c r="L981" s="9">
        <f t="shared" si="30"/>
        <v>0</v>
      </c>
      <c r="M981" s="9">
        <f t="shared" si="31"/>
        <v>0</v>
      </c>
    </row>
    <row r="982" spans="1:13">
      <c r="A982" s="116"/>
      <c r="B982" s="104"/>
      <c r="C982" s="104"/>
      <c r="D982" s="104"/>
      <c r="E982" s="104"/>
      <c r="F982" s="104"/>
      <c r="G982" s="104"/>
      <c r="H982" s="5" t="s">
        <v>22</v>
      </c>
      <c r="I982" s="50">
        <v>1.771907726</v>
      </c>
      <c r="J982" s="50">
        <v>1.971697348</v>
      </c>
      <c r="K982" s="35">
        <v>1.787939135</v>
      </c>
      <c r="L982" s="9">
        <f t="shared" si="30"/>
        <v>1.8438480696666666</v>
      </c>
      <c r="M982" s="9">
        <f t="shared" si="31"/>
        <v>0.11101049498311821</v>
      </c>
    </row>
    <row r="983" spans="1:13">
      <c r="A983" s="116"/>
      <c r="B983" s="104"/>
      <c r="C983" s="104"/>
      <c r="D983" s="104"/>
      <c r="E983" s="104"/>
      <c r="F983" s="104"/>
      <c r="G983" s="104"/>
      <c r="H983" s="5" t="s">
        <v>4</v>
      </c>
      <c r="I983" s="50">
        <v>2.7277023460000001</v>
      </c>
      <c r="J983" s="50">
        <v>2.9495145200000001</v>
      </c>
      <c r="K983" s="35">
        <v>2.7600125370000002</v>
      </c>
      <c r="L983" s="9">
        <f t="shared" si="30"/>
        <v>2.8124098009999998</v>
      </c>
      <c r="M983" s="9">
        <f t="shared" si="31"/>
        <v>0.11983015100410183</v>
      </c>
    </row>
    <row r="984" spans="1:13">
      <c r="A984" s="116"/>
      <c r="B984" s="104"/>
      <c r="C984" s="104"/>
      <c r="D984" s="104"/>
      <c r="E984" s="104"/>
      <c r="F984" s="104"/>
      <c r="G984" s="104"/>
      <c r="H984" s="5" t="s">
        <v>5</v>
      </c>
      <c r="I984" s="50">
        <v>0.11134816</v>
      </c>
      <c r="J984" s="50">
        <v>7.9387585999999996E-2</v>
      </c>
      <c r="K984" s="35">
        <v>0.13508609999999999</v>
      </c>
      <c r="L984" s="9">
        <f t="shared" si="30"/>
        <v>0.10860728199999999</v>
      </c>
      <c r="M984" s="9">
        <f t="shared" si="31"/>
        <v>2.7950231208528728E-2</v>
      </c>
    </row>
    <row r="985" spans="1:13">
      <c r="A985" s="116"/>
      <c r="B985" s="104"/>
      <c r="C985" s="104"/>
      <c r="D985" s="104"/>
      <c r="E985" s="104"/>
      <c r="F985" s="104"/>
      <c r="G985" s="104"/>
      <c r="H985" s="5" t="s">
        <v>6</v>
      </c>
      <c r="I985" s="50">
        <v>0.30494989700000003</v>
      </c>
      <c r="J985" s="50">
        <v>0.29626798599999998</v>
      </c>
      <c r="K985" s="35">
        <v>0.30729551199999999</v>
      </c>
      <c r="L985" s="9">
        <f t="shared" si="30"/>
        <v>0.3028377983333333</v>
      </c>
      <c r="M985" s="9">
        <f t="shared" si="31"/>
        <v>5.8092428941705016E-3</v>
      </c>
    </row>
    <row r="986" spans="1:13">
      <c r="A986" s="116"/>
      <c r="B986" s="104"/>
      <c r="C986" s="104"/>
      <c r="D986" s="104"/>
      <c r="E986" s="104"/>
      <c r="F986" s="104"/>
      <c r="G986" s="104"/>
      <c r="H986" s="5" t="s">
        <v>7</v>
      </c>
      <c r="I986" s="50">
        <v>0.33186615899999999</v>
      </c>
      <c r="J986" s="50">
        <v>0.35612965299999999</v>
      </c>
      <c r="K986" s="35">
        <v>0.37272603999999998</v>
      </c>
      <c r="L986" s="9">
        <f t="shared" si="30"/>
        <v>0.35357395066666664</v>
      </c>
      <c r="M986" s="9">
        <f t="shared" si="31"/>
        <v>2.0549481250046048E-2</v>
      </c>
    </row>
    <row r="987" spans="1:13">
      <c r="A987" s="116"/>
      <c r="B987" s="104"/>
      <c r="C987" s="104"/>
      <c r="D987" s="104"/>
      <c r="E987" s="104"/>
      <c r="F987" s="104"/>
      <c r="G987" s="104"/>
      <c r="H987" s="5" t="s">
        <v>8</v>
      </c>
      <c r="I987" s="50">
        <v>0.21359925499999999</v>
      </c>
      <c r="J987" s="50">
        <v>0.38624182600000001</v>
      </c>
      <c r="K987" s="35">
        <v>0.24342262100000001</v>
      </c>
      <c r="L987" s="9">
        <f t="shared" si="30"/>
        <v>0.28108790066666667</v>
      </c>
      <c r="M987" s="9">
        <f t="shared" si="31"/>
        <v>9.2278758659014679E-2</v>
      </c>
    </row>
    <row r="988" spans="1:13">
      <c r="A988" s="116"/>
      <c r="B988" s="104"/>
      <c r="C988" s="104"/>
      <c r="D988" s="104"/>
      <c r="E988" s="104"/>
      <c r="F988" s="104"/>
      <c r="G988" s="104"/>
      <c r="H988" s="5" t="s">
        <v>9</v>
      </c>
      <c r="I988" s="50">
        <v>3.6905989020000001</v>
      </c>
      <c r="J988" s="50">
        <v>4.0686230810000001</v>
      </c>
      <c r="K988" s="35">
        <v>3.8197812720000002</v>
      </c>
      <c r="L988" s="9">
        <f t="shared" si="30"/>
        <v>3.8596677516666666</v>
      </c>
      <c r="M988" s="9">
        <f t="shared" si="31"/>
        <v>0.19214257316457894</v>
      </c>
    </row>
    <row r="989" spans="1:13">
      <c r="A989" s="116"/>
      <c r="B989" s="104"/>
      <c r="C989" s="104"/>
      <c r="D989" s="104"/>
      <c r="E989" s="105"/>
      <c r="F989" s="105"/>
      <c r="G989" s="105"/>
      <c r="H989" s="5" t="s">
        <v>23</v>
      </c>
      <c r="I989" s="50">
        <v>0.11663406599999999</v>
      </c>
      <c r="J989" s="50">
        <v>0.31549231700000002</v>
      </c>
      <c r="K989" s="35">
        <v>0.116142857</v>
      </c>
      <c r="L989" s="9">
        <f t="shared" si="30"/>
        <v>0.18275641333333334</v>
      </c>
      <c r="M989" s="9">
        <f t="shared" si="31"/>
        <v>0.11495292694501252</v>
      </c>
    </row>
    <row r="990" spans="1:13">
      <c r="A990" s="116"/>
      <c r="B990" s="104"/>
      <c r="C990" s="104"/>
      <c r="D990" s="104"/>
      <c r="E990" s="103">
        <f xml:space="preserve"> (A979*B979)/2</f>
        <v>8</v>
      </c>
      <c r="F990" s="103">
        <f>24/B979</f>
        <v>3</v>
      </c>
      <c r="G990" s="103" t="b">
        <v>1</v>
      </c>
      <c r="H990" s="5" t="s">
        <v>1</v>
      </c>
      <c r="I990" s="50">
        <v>4.2484882000000002E-2</v>
      </c>
      <c r="J990" s="50">
        <v>4.2512763000000002E-2</v>
      </c>
      <c r="K990" s="35">
        <v>4.2558552999999999E-2</v>
      </c>
      <c r="L990" s="9">
        <f t="shared" si="30"/>
        <v>4.251873266666667E-2</v>
      </c>
      <c r="M990" s="9">
        <f t="shared" si="31"/>
        <v>3.7196528740370742E-5</v>
      </c>
    </row>
    <row r="991" spans="1:13">
      <c r="A991" s="116"/>
      <c r="B991" s="104"/>
      <c r="C991" s="104"/>
      <c r="D991" s="104"/>
      <c r="E991" s="104"/>
      <c r="F991" s="104"/>
      <c r="G991" s="104"/>
      <c r="H991" s="5" t="s">
        <v>2</v>
      </c>
      <c r="I991" s="50">
        <v>0.105874389</v>
      </c>
      <c r="J991" s="50">
        <v>0.112515845</v>
      </c>
      <c r="K991" s="35">
        <v>0.10794345</v>
      </c>
      <c r="L991" s="9">
        <f t="shared" si="30"/>
        <v>0.10877789466666667</v>
      </c>
      <c r="M991" s="9">
        <f t="shared" si="31"/>
        <v>3.3984493340758152E-3</v>
      </c>
    </row>
    <row r="992" spans="1:13">
      <c r="A992" s="116"/>
      <c r="B992" s="104"/>
      <c r="C992" s="104"/>
      <c r="D992" s="104"/>
      <c r="E992" s="104"/>
      <c r="F992" s="104"/>
      <c r="G992" s="104"/>
      <c r="H992" s="5" t="s">
        <v>3</v>
      </c>
      <c r="I992" s="50">
        <v>0</v>
      </c>
      <c r="J992" s="50">
        <v>0</v>
      </c>
      <c r="K992" s="35">
        <v>0</v>
      </c>
      <c r="L992" s="9">
        <f t="shared" si="30"/>
        <v>0</v>
      </c>
      <c r="M992" s="9">
        <f t="shared" si="31"/>
        <v>0</v>
      </c>
    </row>
    <row r="993" spans="1:13">
      <c r="A993" s="116"/>
      <c r="B993" s="104"/>
      <c r="C993" s="104"/>
      <c r="D993" s="104"/>
      <c r="E993" s="104"/>
      <c r="F993" s="104"/>
      <c r="G993" s="104"/>
      <c r="H993" s="5" t="s">
        <v>22</v>
      </c>
      <c r="I993" s="50">
        <v>1.717783794</v>
      </c>
      <c r="J993" s="50">
        <v>1.918434357</v>
      </c>
      <c r="K993" s="35">
        <v>1.709069196</v>
      </c>
      <c r="L993" s="9">
        <f t="shared" si="30"/>
        <v>1.7817624490000001</v>
      </c>
      <c r="M993" s="9">
        <f t="shared" si="31"/>
        <v>0.11844152093689843</v>
      </c>
    </row>
    <row r="994" spans="1:13">
      <c r="A994" s="116"/>
      <c r="B994" s="104"/>
      <c r="C994" s="104"/>
      <c r="D994" s="104"/>
      <c r="E994" s="104"/>
      <c r="F994" s="104"/>
      <c r="G994" s="104"/>
      <c r="H994" s="5" t="s">
        <v>4</v>
      </c>
      <c r="I994" s="50">
        <v>2.618283742</v>
      </c>
      <c r="J994" s="50">
        <v>2.866811861</v>
      </c>
      <c r="K994" s="35">
        <v>2.5955696220000002</v>
      </c>
      <c r="L994" s="9">
        <f t="shared" si="30"/>
        <v>2.6935550750000004</v>
      </c>
      <c r="M994" s="9">
        <f t="shared" si="31"/>
        <v>0.15047397859141934</v>
      </c>
    </row>
    <row r="995" spans="1:13">
      <c r="A995" s="116"/>
      <c r="B995" s="104"/>
      <c r="C995" s="104"/>
      <c r="D995" s="104"/>
      <c r="E995" s="104"/>
      <c r="F995" s="104"/>
      <c r="G995" s="104"/>
      <c r="H995" s="5" t="s">
        <v>5</v>
      </c>
      <c r="I995" s="50">
        <v>9.644896E-2</v>
      </c>
      <c r="J995" s="50">
        <v>0.15990837199999999</v>
      </c>
      <c r="K995" s="35">
        <v>0.24350132899999999</v>
      </c>
      <c r="L995" s="9">
        <f t="shared" si="30"/>
        <v>0.16661955366666667</v>
      </c>
      <c r="M995" s="9">
        <f t="shared" si="31"/>
        <v>7.375554065051855E-2</v>
      </c>
    </row>
    <row r="996" spans="1:13">
      <c r="A996" s="116"/>
      <c r="B996" s="104"/>
      <c r="C996" s="104"/>
      <c r="D996" s="104"/>
      <c r="E996" s="104"/>
      <c r="F996" s="104"/>
      <c r="G996" s="104"/>
      <c r="H996" s="5" t="s">
        <v>6</v>
      </c>
      <c r="I996" s="50">
        <v>0.39362523300000002</v>
      </c>
      <c r="J996" s="50">
        <v>0.37522786000000002</v>
      </c>
      <c r="K996" s="35">
        <v>0.38865597899999998</v>
      </c>
      <c r="L996" s="9">
        <f t="shared" si="30"/>
        <v>0.38583635733333338</v>
      </c>
      <c r="M996" s="9">
        <f t="shared" si="31"/>
        <v>9.5172755073410671E-3</v>
      </c>
    </row>
    <row r="997" spans="1:13">
      <c r="A997" s="116"/>
      <c r="B997" s="104"/>
      <c r="C997" s="104"/>
      <c r="D997" s="104"/>
      <c r="E997" s="104"/>
      <c r="F997" s="104"/>
      <c r="G997" s="104"/>
      <c r="H997" s="5" t="s">
        <v>7</v>
      </c>
      <c r="I997" s="50">
        <v>0.45696002400000002</v>
      </c>
      <c r="J997" s="50">
        <v>0.45815365600000002</v>
      </c>
      <c r="K997" s="35">
        <v>0.43969224099999998</v>
      </c>
      <c r="L997" s="9">
        <f t="shared" si="30"/>
        <v>0.45160197366666671</v>
      </c>
      <c r="M997" s="9">
        <f t="shared" si="31"/>
        <v>1.0331383667324371E-2</v>
      </c>
    </row>
    <row r="998" spans="1:13">
      <c r="A998" s="116"/>
      <c r="B998" s="104"/>
      <c r="C998" s="104"/>
      <c r="D998" s="104"/>
      <c r="E998" s="104"/>
      <c r="F998" s="104"/>
      <c r="G998" s="104"/>
      <c r="H998" s="5" t="s">
        <v>8</v>
      </c>
      <c r="I998" s="50">
        <v>0.23868014900000001</v>
      </c>
      <c r="J998" s="50">
        <v>0.17118434599999999</v>
      </c>
      <c r="K998" s="35">
        <v>0.238134756</v>
      </c>
      <c r="L998" s="9">
        <f t="shared" si="30"/>
        <v>0.21599975033333332</v>
      </c>
      <c r="M998" s="9">
        <f t="shared" si="31"/>
        <v>3.8812236634226879E-2</v>
      </c>
    </row>
    <row r="999" spans="1:13">
      <c r="A999" s="116"/>
      <c r="B999" s="104"/>
      <c r="C999" s="104"/>
      <c r="D999" s="104"/>
      <c r="E999" s="104"/>
      <c r="F999" s="104"/>
      <c r="G999" s="104"/>
      <c r="H999" s="5" t="s">
        <v>9</v>
      </c>
      <c r="I999" s="50">
        <v>3.8055839059999998</v>
      </c>
      <c r="J999" s="50">
        <v>4.0328800989999998</v>
      </c>
      <c r="K999" s="35">
        <v>3.9071335720000002</v>
      </c>
      <c r="L999" s="9">
        <f t="shared" si="30"/>
        <v>3.9151991923333331</v>
      </c>
      <c r="M999" s="9">
        <f t="shared" si="31"/>
        <v>0.11386255096208943</v>
      </c>
    </row>
    <row r="1000" spans="1:13">
      <c r="A1000" s="117"/>
      <c r="B1000" s="105"/>
      <c r="C1000" s="104"/>
      <c r="D1000" s="104"/>
      <c r="E1000" s="105"/>
      <c r="F1000" s="105"/>
      <c r="G1000" s="105"/>
      <c r="H1000" s="5" t="s">
        <v>23</v>
      </c>
      <c r="I1000" s="50">
        <v>0.10062958900000001</v>
      </c>
      <c r="J1000" s="50">
        <v>0.32176658899999999</v>
      </c>
      <c r="K1000" s="35">
        <v>9.2363983999999996E-2</v>
      </c>
      <c r="L1000" s="9">
        <f t="shared" si="30"/>
        <v>0.17158672066666666</v>
      </c>
      <c r="M1000" s="9">
        <f t="shared" si="31"/>
        <v>0.13012522697758114</v>
      </c>
    </row>
    <row r="1001" spans="1:13">
      <c r="A1001" s="115">
        <v>2</v>
      </c>
      <c r="B1001" s="103">
        <v>8</v>
      </c>
      <c r="C1001" s="104"/>
      <c r="D1001" s="104"/>
      <c r="E1001" s="103">
        <f xml:space="preserve"> A1001 * B1001</f>
        <v>16</v>
      </c>
      <c r="F1001" s="103">
        <f>24/B1001</f>
        <v>3</v>
      </c>
      <c r="G1001" s="103" t="b">
        <v>0</v>
      </c>
      <c r="H1001" s="5" t="s">
        <v>1</v>
      </c>
      <c r="I1001" s="50">
        <v>0</v>
      </c>
      <c r="J1001" s="50">
        <v>0</v>
      </c>
      <c r="K1001" s="35">
        <v>0</v>
      </c>
      <c r="L1001" s="9">
        <f t="shared" si="30"/>
        <v>0</v>
      </c>
      <c r="M1001" s="9">
        <f t="shared" si="31"/>
        <v>0</v>
      </c>
    </row>
    <row r="1002" spans="1:13">
      <c r="A1002" s="116"/>
      <c r="B1002" s="104"/>
      <c r="C1002" s="104"/>
      <c r="D1002" s="104"/>
      <c r="E1002" s="104"/>
      <c r="F1002" s="104"/>
      <c r="G1002" s="104"/>
      <c r="H1002" s="5" t="s">
        <v>2</v>
      </c>
      <c r="I1002" s="50">
        <v>0</v>
      </c>
      <c r="J1002" s="50">
        <v>0</v>
      </c>
      <c r="K1002" s="35">
        <v>0</v>
      </c>
      <c r="L1002" s="9">
        <f t="shared" si="30"/>
        <v>0</v>
      </c>
      <c r="M1002" s="9">
        <f t="shared" si="31"/>
        <v>0</v>
      </c>
    </row>
    <row r="1003" spans="1:13">
      <c r="A1003" s="116"/>
      <c r="B1003" s="104"/>
      <c r="C1003" s="104"/>
      <c r="D1003" s="104"/>
      <c r="E1003" s="104"/>
      <c r="F1003" s="104"/>
      <c r="G1003" s="104"/>
      <c r="H1003" s="5" t="s">
        <v>3</v>
      </c>
      <c r="I1003" s="50">
        <v>0</v>
      </c>
      <c r="J1003" s="50">
        <v>0</v>
      </c>
      <c r="K1003" s="35">
        <v>0</v>
      </c>
      <c r="L1003" s="9">
        <f t="shared" si="30"/>
        <v>0</v>
      </c>
      <c r="M1003" s="9">
        <f t="shared" si="31"/>
        <v>0</v>
      </c>
    </row>
    <row r="1004" spans="1:13">
      <c r="A1004" s="116"/>
      <c r="B1004" s="104"/>
      <c r="C1004" s="104"/>
      <c r="D1004" s="104"/>
      <c r="E1004" s="104"/>
      <c r="F1004" s="104"/>
      <c r="G1004" s="104"/>
      <c r="H1004" s="5" t="s">
        <v>22</v>
      </c>
      <c r="I1004" s="50">
        <v>0</v>
      </c>
      <c r="J1004" s="50">
        <v>0</v>
      </c>
      <c r="K1004" s="35">
        <v>0</v>
      </c>
      <c r="L1004" s="9">
        <f t="shared" si="30"/>
        <v>0</v>
      </c>
      <c r="M1004" s="9">
        <f t="shared" si="31"/>
        <v>0</v>
      </c>
    </row>
    <row r="1005" spans="1:13">
      <c r="A1005" s="116"/>
      <c r="B1005" s="104"/>
      <c r="C1005" s="104"/>
      <c r="D1005" s="104"/>
      <c r="E1005" s="104"/>
      <c r="F1005" s="104"/>
      <c r="G1005" s="104"/>
      <c r="H1005" s="5" t="s">
        <v>4</v>
      </c>
      <c r="I1005" s="50">
        <v>1.8491284960000001</v>
      </c>
      <c r="J1005" s="50">
        <v>1.825127374</v>
      </c>
      <c r="K1005" s="35">
        <v>1.825752434</v>
      </c>
      <c r="L1005" s="9">
        <f t="shared" si="30"/>
        <v>1.8333361013333331</v>
      </c>
      <c r="M1005" s="9">
        <f t="shared" si="31"/>
        <v>1.3680185378192882E-2</v>
      </c>
    </row>
    <row r="1006" spans="1:13">
      <c r="A1006" s="116"/>
      <c r="B1006" s="104"/>
      <c r="C1006" s="104"/>
      <c r="D1006" s="104"/>
      <c r="E1006" s="104"/>
      <c r="F1006" s="104"/>
      <c r="G1006" s="104"/>
      <c r="H1006" s="5" t="s">
        <v>5</v>
      </c>
      <c r="I1006" s="50">
        <v>0.350887371</v>
      </c>
      <c r="J1006" s="50">
        <v>0.204756989</v>
      </c>
      <c r="K1006" s="35">
        <v>0.13042111300000001</v>
      </c>
      <c r="L1006" s="9">
        <f t="shared" si="30"/>
        <v>0.22868849100000002</v>
      </c>
      <c r="M1006" s="9">
        <f t="shared" si="31"/>
        <v>0.11216452344708924</v>
      </c>
    </row>
    <row r="1007" spans="1:13">
      <c r="A1007" s="116"/>
      <c r="B1007" s="104"/>
      <c r="C1007" s="104"/>
      <c r="D1007" s="104"/>
      <c r="E1007" s="104"/>
      <c r="F1007" s="104"/>
      <c r="G1007" s="104"/>
      <c r="H1007" s="5" t="s">
        <v>6</v>
      </c>
      <c r="I1007" s="50">
        <v>0.34275731999999998</v>
      </c>
      <c r="J1007" s="50">
        <v>0.34201908800000003</v>
      </c>
      <c r="K1007" s="35">
        <v>0.33261744199999999</v>
      </c>
      <c r="L1007" s="9">
        <f t="shared" si="30"/>
        <v>0.33913128333333331</v>
      </c>
      <c r="M1007" s="9">
        <f t="shared" si="31"/>
        <v>5.6532153070918342E-3</v>
      </c>
    </row>
    <row r="1008" spans="1:13">
      <c r="A1008" s="116"/>
      <c r="B1008" s="104"/>
      <c r="C1008" s="104"/>
      <c r="D1008" s="104"/>
      <c r="E1008" s="104"/>
      <c r="F1008" s="104"/>
      <c r="G1008" s="104"/>
      <c r="H1008" s="5" t="s">
        <v>7</v>
      </c>
      <c r="I1008" s="50">
        <v>0.46892370799999999</v>
      </c>
      <c r="J1008" s="50">
        <v>0.34435510200000002</v>
      </c>
      <c r="K1008" s="35">
        <v>0.37572157900000003</v>
      </c>
      <c r="L1008" s="9">
        <f t="shared" si="30"/>
        <v>0.396333463</v>
      </c>
      <c r="M1008" s="9">
        <f t="shared" si="31"/>
        <v>6.4791756587685836E-2</v>
      </c>
    </row>
    <row r="1009" spans="1:13">
      <c r="A1009" s="116"/>
      <c r="B1009" s="104"/>
      <c r="C1009" s="104"/>
      <c r="D1009" s="104"/>
      <c r="E1009" s="104"/>
      <c r="F1009" s="104"/>
      <c r="G1009" s="104"/>
      <c r="H1009" s="5" t="s">
        <v>8</v>
      </c>
      <c r="I1009" s="50">
        <v>0.39169922299999999</v>
      </c>
      <c r="J1009" s="50">
        <v>0.10840230300000001</v>
      </c>
      <c r="K1009" s="35">
        <v>0.240528149</v>
      </c>
      <c r="L1009" s="9">
        <f t="shared" si="30"/>
        <v>0.24687655833333333</v>
      </c>
      <c r="M1009" s="9">
        <f t="shared" si="31"/>
        <v>0.14175511611991023</v>
      </c>
    </row>
    <row r="1010" spans="1:13">
      <c r="A1010" s="116"/>
      <c r="B1010" s="104"/>
      <c r="C1010" s="104"/>
      <c r="D1010" s="104"/>
      <c r="E1010" s="104"/>
      <c r="F1010" s="104"/>
      <c r="G1010" s="104"/>
      <c r="H1010" s="5" t="s">
        <v>9</v>
      </c>
      <c r="I1010" s="50">
        <v>3.4044978700000001</v>
      </c>
      <c r="J1010" s="50">
        <v>2.8260953849999999</v>
      </c>
      <c r="K1010" s="35">
        <v>2.9062548170000002</v>
      </c>
      <c r="L1010" s="9">
        <f t="shared" si="30"/>
        <v>3.0456160240000005</v>
      </c>
      <c r="M1010" s="9">
        <f t="shared" si="31"/>
        <v>0.31337440574481584</v>
      </c>
    </row>
    <row r="1011" spans="1:13">
      <c r="A1011" s="116"/>
      <c r="B1011" s="104"/>
      <c r="C1011" s="104"/>
      <c r="D1011" s="104"/>
      <c r="E1011" s="105"/>
      <c r="F1011" s="105"/>
      <c r="G1011" s="105"/>
      <c r="H1011" s="5" t="s">
        <v>23</v>
      </c>
      <c r="I1011" s="50">
        <v>9.1682711E-2</v>
      </c>
      <c r="J1011" s="50">
        <v>0.108768722</v>
      </c>
      <c r="K1011" s="35">
        <v>9.3640529E-2</v>
      </c>
      <c r="L1011" s="9">
        <f t="shared" si="30"/>
        <v>9.8030653999999995E-2</v>
      </c>
      <c r="M1011" s="9">
        <f t="shared" si="31"/>
        <v>9.350820344213067E-3</v>
      </c>
    </row>
    <row r="1012" spans="1:13">
      <c r="A1012" s="116"/>
      <c r="B1012" s="104"/>
      <c r="C1012" s="104"/>
      <c r="D1012" s="104"/>
      <c r="E1012" s="103">
        <f xml:space="preserve"> (A1001*B1001)/2</f>
        <v>8</v>
      </c>
      <c r="F1012" s="103">
        <f>24/B1001</f>
        <v>3</v>
      </c>
      <c r="G1012" s="103" t="b">
        <v>0</v>
      </c>
      <c r="H1012" s="5" t="s">
        <v>1</v>
      </c>
      <c r="I1012" s="50">
        <v>0</v>
      </c>
      <c r="J1012" s="50">
        <v>0</v>
      </c>
      <c r="K1012" s="35">
        <v>0</v>
      </c>
      <c r="L1012" s="9">
        <f t="shared" si="30"/>
        <v>0</v>
      </c>
      <c r="M1012" s="9">
        <f t="shared" si="31"/>
        <v>0</v>
      </c>
    </row>
    <row r="1013" spans="1:13">
      <c r="A1013" s="116"/>
      <c r="B1013" s="104"/>
      <c r="C1013" s="104"/>
      <c r="D1013" s="104"/>
      <c r="E1013" s="104"/>
      <c r="F1013" s="104"/>
      <c r="G1013" s="104"/>
      <c r="H1013" s="5" t="s">
        <v>2</v>
      </c>
      <c r="I1013" s="50">
        <v>0</v>
      </c>
      <c r="J1013" s="50">
        <v>0</v>
      </c>
      <c r="K1013" s="35">
        <v>0</v>
      </c>
      <c r="L1013" s="9">
        <f t="shared" si="30"/>
        <v>0</v>
      </c>
      <c r="M1013" s="9">
        <f t="shared" si="31"/>
        <v>0</v>
      </c>
    </row>
    <row r="1014" spans="1:13">
      <c r="A1014" s="116"/>
      <c r="B1014" s="104"/>
      <c r="C1014" s="104"/>
      <c r="D1014" s="104"/>
      <c r="E1014" s="104"/>
      <c r="F1014" s="104"/>
      <c r="G1014" s="104"/>
      <c r="H1014" s="5" t="s">
        <v>3</v>
      </c>
      <c r="I1014" s="50">
        <v>0</v>
      </c>
      <c r="J1014" s="50">
        <v>0</v>
      </c>
      <c r="K1014" s="35">
        <v>0</v>
      </c>
      <c r="L1014" s="9">
        <f t="shared" si="30"/>
        <v>0</v>
      </c>
      <c r="M1014" s="9">
        <f t="shared" si="31"/>
        <v>0</v>
      </c>
    </row>
    <row r="1015" spans="1:13">
      <c r="A1015" s="116"/>
      <c r="B1015" s="104"/>
      <c r="C1015" s="104"/>
      <c r="D1015" s="104"/>
      <c r="E1015" s="104"/>
      <c r="F1015" s="104"/>
      <c r="G1015" s="104"/>
      <c r="H1015" s="5" t="s">
        <v>22</v>
      </c>
      <c r="I1015" s="50">
        <v>0</v>
      </c>
      <c r="J1015" s="50">
        <v>0</v>
      </c>
      <c r="K1015" s="35">
        <v>0</v>
      </c>
      <c r="L1015" s="9">
        <f t="shared" si="30"/>
        <v>0</v>
      </c>
      <c r="M1015" s="9">
        <f t="shared" si="31"/>
        <v>0</v>
      </c>
    </row>
    <row r="1016" spans="1:13">
      <c r="A1016" s="116"/>
      <c r="B1016" s="104"/>
      <c r="C1016" s="104"/>
      <c r="D1016" s="104"/>
      <c r="E1016" s="104"/>
      <c r="F1016" s="104"/>
      <c r="G1016" s="104"/>
      <c r="H1016" s="5" t="s">
        <v>4</v>
      </c>
      <c r="I1016" s="50">
        <v>1.8766789660000001</v>
      </c>
      <c r="J1016" s="50">
        <v>1.8989135829999999</v>
      </c>
      <c r="K1016" s="35">
        <v>1.9625147890000001</v>
      </c>
      <c r="L1016" s="9">
        <f t="shared" si="30"/>
        <v>1.9127024459999999</v>
      </c>
      <c r="M1016" s="9">
        <f t="shared" si="31"/>
        <v>4.4548251196274952E-2</v>
      </c>
    </row>
    <row r="1017" spans="1:13">
      <c r="A1017" s="116"/>
      <c r="B1017" s="104"/>
      <c r="C1017" s="104"/>
      <c r="D1017" s="104"/>
      <c r="E1017" s="104"/>
      <c r="F1017" s="104"/>
      <c r="G1017" s="104"/>
      <c r="H1017" s="5" t="s">
        <v>5</v>
      </c>
      <c r="I1017" s="50">
        <v>9.9031456000000004E-2</v>
      </c>
      <c r="J1017" s="50">
        <v>0.114582372</v>
      </c>
      <c r="K1017" s="35">
        <v>0.351104319</v>
      </c>
      <c r="L1017" s="9">
        <f t="shared" si="30"/>
        <v>0.18823938233333334</v>
      </c>
      <c r="M1017" s="9">
        <f t="shared" si="31"/>
        <v>0.14125933046594749</v>
      </c>
    </row>
    <row r="1018" spans="1:13">
      <c r="A1018" s="116"/>
      <c r="B1018" s="104"/>
      <c r="C1018" s="104"/>
      <c r="D1018" s="104"/>
      <c r="E1018" s="104"/>
      <c r="F1018" s="104"/>
      <c r="G1018" s="104"/>
      <c r="H1018" s="5" t="s">
        <v>6</v>
      </c>
      <c r="I1018" s="50">
        <v>0.32005185800000002</v>
      </c>
      <c r="J1018" s="50">
        <v>0.41595360999999997</v>
      </c>
      <c r="K1018" s="35">
        <v>0.41960914199999999</v>
      </c>
      <c r="L1018" s="9">
        <f t="shared" si="30"/>
        <v>0.38520486999999998</v>
      </c>
      <c r="M1018" s="9">
        <f t="shared" si="31"/>
        <v>5.645375946785889E-2</v>
      </c>
    </row>
    <row r="1019" spans="1:13">
      <c r="A1019" s="116"/>
      <c r="B1019" s="104"/>
      <c r="C1019" s="104"/>
      <c r="D1019" s="104"/>
      <c r="E1019" s="104"/>
      <c r="F1019" s="104"/>
      <c r="G1019" s="104"/>
      <c r="H1019" s="5" t="s">
        <v>7</v>
      </c>
      <c r="I1019" s="50">
        <v>0.438230077</v>
      </c>
      <c r="J1019" s="50">
        <v>0.46625751399999998</v>
      </c>
      <c r="K1019" s="35">
        <v>0.42535630800000002</v>
      </c>
      <c r="L1019" s="9">
        <f t="shared" si="30"/>
        <v>0.44328129966666668</v>
      </c>
      <c r="M1019" s="9">
        <f t="shared" si="31"/>
        <v>2.0913232674189652E-2</v>
      </c>
    </row>
    <row r="1020" spans="1:13">
      <c r="A1020" s="116"/>
      <c r="B1020" s="104"/>
      <c r="C1020" s="104"/>
      <c r="D1020" s="104"/>
      <c r="E1020" s="104"/>
      <c r="F1020" s="104"/>
      <c r="G1020" s="104"/>
      <c r="H1020" s="5" t="s">
        <v>8</v>
      </c>
      <c r="I1020" s="50">
        <v>0.14096149599999999</v>
      </c>
      <c r="J1020" s="50">
        <v>0.193609481</v>
      </c>
      <c r="K1020" s="35">
        <v>0.10414878499999999</v>
      </c>
      <c r="L1020" s="9">
        <f t="shared" si="30"/>
        <v>0.14623992066666666</v>
      </c>
      <c r="M1020" s="9">
        <f t="shared" si="31"/>
        <v>4.4963322357476777E-2</v>
      </c>
    </row>
    <row r="1021" spans="1:13">
      <c r="A1021" s="116"/>
      <c r="B1021" s="104"/>
      <c r="C1021" s="104"/>
      <c r="D1021" s="104"/>
      <c r="E1021" s="104"/>
      <c r="F1021" s="104"/>
      <c r="G1021" s="104"/>
      <c r="H1021" s="5" t="s">
        <v>9</v>
      </c>
      <c r="I1021" s="50">
        <v>2.8764037120000001</v>
      </c>
      <c r="J1021" s="50">
        <v>3.0908095470000001</v>
      </c>
      <c r="K1021" s="35">
        <v>3.2641860380000001</v>
      </c>
      <c r="L1021" s="9">
        <f t="shared" si="30"/>
        <v>3.0771330989999996</v>
      </c>
      <c r="M1021" s="9">
        <f t="shared" si="31"/>
        <v>0.19425258559904701</v>
      </c>
    </row>
    <row r="1022" spans="1:13">
      <c r="A1022" s="117"/>
      <c r="B1022" s="105"/>
      <c r="C1022" s="104"/>
      <c r="D1022" s="105"/>
      <c r="E1022" s="105"/>
      <c r="F1022" s="105"/>
      <c r="G1022" s="105"/>
      <c r="H1022" s="5" t="s">
        <v>23</v>
      </c>
      <c r="I1022" s="50">
        <v>9.1935225999999995E-2</v>
      </c>
      <c r="J1022" s="50">
        <v>9.3371314999999996E-2</v>
      </c>
      <c r="K1022" s="35">
        <v>9.2269315000000005E-2</v>
      </c>
      <c r="L1022" s="9">
        <f t="shared" si="30"/>
        <v>9.2525285333333332E-2</v>
      </c>
      <c r="M1022" s="9">
        <f t="shared" si="31"/>
        <v>7.5148420651423677E-4</v>
      </c>
    </row>
    <row r="1023" spans="1:13">
      <c r="A1023" s="115">
        <v>2</v>
      </c>
      <c r="B1023" s="103">
        <v>8</v>
      </c>
      <c r="C1023" s="104"/>
      <c r="D1023" s="103" t="s">
        <v>12</v>
      </c>
      <c r="E1023" s="103" t="s">
        <v>13</v>
      </c>
      <c r="F1023" s="103">
        <f>24/B1023</f>
        <v>3</v>
      </c>
      <c r="G1023" s="103" t="s">
        <v>13</v>
      </c>
      <c r="H1023" s="3" t="s">
        <v>4</v>
      </c>
      <c r="I1023" s="50">
        <v>1.072333113</v>
      </c>
      <c r="J1023" s="50">
        <v>1.064798742</v>
      </c>
      <c r="K1023" s="35">
        <v>1.0747565480000001</v>
      </c>
      <c r="L1023" s="9">
        <f t="shared" si="30"/>
        <v>1.0706294676666666</v>
      </c>
      <c r="M1023" s="9">
        <f t="shared" si="31"/>
        <v>5.1929067630519408E-3</v>
      </c>
    </row>
    <row r="1024" spans="1:13">
      <c r="A1024" s="116"/>
      <c r="B1024" s="104"/>
      <c r="C1024" s="104"/>
      <c r="D1024" s="104"/>
      <c r="E1024" s="104"/>
      <c r="F1024" s="104"/>
      <c r="G1024" s="104"/>
      <c r="H1024" s="3" t="s">
        <v>5</v>
      </c>
      <c r="I1024" s="50">
        <v>2.7098200000000002E-4</v>
      </c>
      <c r="J1024" s="50">
        <v>2.8688599999999998E-4</v>
      </c>
      <c r="K1024" s="35">
        <v>2.8266700000000001E-4</v>
      </c>
      <c r="L1024" s="9">
        <f t="shared" si="30"/>
        <v>2.8017833333333333E-4</v>
      </c>
      <c r="M1024" s="9">
        <f t="shared" si="31"/>
        <v>8.2388955772805529E-6</v>
      </c>
    </row>
    <row r="1025" spans="1:13">
      <c r="A1025" s="116"/>
      <c r="B1025" s="104"/>
      <c r="C1025" s="104"/>
      <c r="D1025" s="104"/>
      <c r="E1025" s="104"/>
      <c r="F1025" s="104"/>
      <c r="G1025" s="104"/>
      <c r="H1025" s="3" t="s">
        <v>6</v>
      </c>
      <c r="I1025" s="50">
        <v>0.36910355900000003</v>
      </c>
      <c r="J1025" s="50">
        <v>0.32812967399999998</v>
      </c>
      <c r="K1025" s="35">
        <v>0.42603759499999999</v>
      </c>
      <c r="L1025" s="9">
        <f t="shared" si="30"/>
        <v>0.3744236093333333</v>
      </c>
      <c r="M1025" s="9">
        <f t="shared" si="31"/>
        <v>4.9170290321468586E-2</v>
      </c>
    </row>
    <row r="1026" spans="1:13">
      <c r="A1026" s="116"/>
      <c r="B1026" s="104"/>
      <c r="C1026" s="104"/>
      <c r="D1026" s="104"/>
      <c r="E1026" s="104"/>
      <c r="F1026" s="104"/>
      <c r="G1026" s="104"/>
      <c r="H1026" s="3" t="s">
        <v>7</v>
      </c>
      <c r="I1026" s="50">
        <v>0.657876236</v>
      </c>
      <c r="J1026" s="50">
        <v>0.658300043</v>
      </c>
      <c r="K1026" s="35">
        <v>0.66276129699999997</v>
      </c>
      <c r="L1026" s="9">
        <f t="shared" si="30"/>
        <v>0.65964585866666658</v>
      </c>
      <c r="M1026" s="9">
        <f t="shared" si="31"/>
        <v>2.7063573488943097E-3</v>
      </c>
    </row>
    <row r="1027" spans="1:13">
      <c r="A1027" s="116"/>
      <c r="B1027" s="104"/>
      <c r="C1027" s="104"/>
      <c r="D1027" s="104"/>
      <c r="E1027" s="104"/>
      <c r="F1027" s="104"/>
      <c r="G1027" s="104"/>
      <c r="H1027" s="5" t="s">
        <v>9</v>
      </c>
      <c r="I1027" s="50">
        <v>2.1158313230000001</v>
      </c>
      <c r="J1027" s="50">
        <v>2.0587860280000001</v>
      </c>
      <c r="K1027" s="35">
        <v>2.2135083959999999</v>
      </c>
      <c r="L1027" s="9">
        <f t="shared" si="30"/>
        <v>2.1293752490000002</v>
      </c>
      <c r="M1027" s="9">
        <f t="shared" si="31"/>
        <v>7.8245327263050987E-2</v>
      </c>
    </row>
    <row r="1028" spans="1:13">
      <c r="A1028" s="116"/>
      <c r="B1028" s="104"/>
      <c r="C1028" s="104"/>
      <c r="D1028" s="105"/>
      <c r="E1028" s="105"/>
      <c r="F1028" s="105"/>
      <c r="G1028" s="105"/>
      <c r="H1028" s="5" t="s">
        <v>23</v>
      </c>
      <c r="I1028" s="50">
        <v>9.2182072000000004E-2</v>
      </c>
      <c r="J1028" s="50">
        <v>0.150631712</v>
      </c>
      <c r="K1028" s="35">
        <v>9.1909131000000005E-2</v>
      </c>
      <c r="L1028" s="9">
        <f t="shared" si="30"/>
        <v>0.111574305</v>
      </c>
      <c r="M1028" s="9">
        <f t="shared" si="31"/>
        <v>3.3824981971467626E-2</v>
      </c>
    </row>
    <row r="1029" spans="1:13">
      <c r="A1029" s="116"/>
      <c r="B1029" s="104"/>
      <c r="C1029" s="104"/>
      <c r="D1029" s="103" t="s">
        <v>14</v>
      </c>
      <c r="E1029" s="103" t="s">
        <v>13</v>
      </c>
      <c r="F1029" s="103">
        <f>24/B1023</f>
        <v>3</v>
      </c>
      <c r="G1029" s="103" t="s">
        <v>13</v>
      </c>
      <c r="H1029" s="3" t="s">
        <v>4</v>
      </c>
      <c r="I1029" s="50">
        <v>1.0665342149999999</v>
      </c>
      <c r="J1029" s="50">
        <v>1.1510584230000001</v>
      </c>
      <c r="K1029" s="35">
        <v>1.068727473</v>
      </c>
      <c r="L1029" s="9">
        <f t="shared" si="30"/>
        <v>1.0954400370000001</v>
      </c>
      <c r="M1029" s="9">
        <f t="shared" si="31"/>
        <v>4.8179417193417701E-2</v>
      </c>
    </row>
    <row r="1030" spans="1:13">
      <c r="A1030" s="116"/>
      <c r="B1030" s="104"/>
      <c r="C1030" s="104"/>
      <c r="D1030" s="104"/>
      <c r="E1030" s="104"/>
      <c r="F1030" s="104"/>
      <c r="G1030" s="104"/>
      <c r="H1030" s="3" t="s">
        <v>5</v>
      </c>
      <c r="I1030" s="50">
        <v>3.9533477999999997E-2</v>
      </c>
      <c r="J1030" s="50">
        <v>4.9092783000000001E-2</v>
      </c>
      <c r="K1030" s="35">
        <v>5.1299643999999998E-2</v>
      </c>
      <c r="L1030" s="9">
        <f t="shared" si="30"/>
        <v>4.6641968333333332E-2</v>
      </c>
      <c r="M1030" s="9">
        <f t="shared" si="31"/>
        <v>6.2542413594816075E-3</v>
      </c>
    </row>
    <row r="1031" spans="1:13">
      <c r="A1031" s="116"/>
      <c r="B1031" s="104"/>
      <c r="C1031" s="104"/>
      <c r="D1031" s="104"/>
      <c r="E1031" s="104"/>
      <c r="F1031" s="104"/>
      <c r="G1031" s="104"/>
      <c r="H1031" s="3" t="s">
        <v>6</v>
      </c>
      <c r="I1031" s="50">
        <v>0.49209921499999998</v>
      </c>
      <c r="J1031" s="50">
        <v>0.432083204</v>
      </c>
      <c r="K1031" s="35">
        <v>0.47259662000000002</v>
      </c>
      <c r="L1031" s="9">
        <f t="shared" si="30"/>
        <v>0.46559301300000006</v>
      </c>
      <c r="M1031" s="9">
        <f t="shared" si="31"/>
        <v>3.0614837535839816E-2</v>
      </c>
    </row>
    <row r="1032" spans="1:13">
      <c r="A1032" s="116"/>
      <c r="B1032" s="104"/>
      <c r="C1032" s="104"/>
      <c r="D1032" s="104"/>
      <c r="E1032" s="104"/>
      <c r="F1032" s="104"/>
      <c r="G1032" s="104"/>
      <c r="H1032" s="3" t="s">
        <v>7</v>
      </c>
      <c r="I1032" s="50">
        <v>0.33646002200000003</v>
      </c>
      <c r="J1032" s="50">
        <v>0.34450392800000001</v>
      </c>
      <c r="K1032" s="35">
        <v>0.34024885300000002</v>
      </c>
      <c r="L1032" s="9">
        <f t="shared" si="30"/>
        <v>0.3404042676666667</v>
      </c>
      <c r="M1032" s="9">
        <f t="shared" si="31"/>
        <v>4.0242044211459107E-3</v>
      </c>
    </row>
    <row r="1033" spans="1:13">
      <c r="A1033" s="116"/>
      <c r="B1033" s="104"/>
      <c r="C1033" s="104"/>
      <c r="D1033" s="104"/>
      <c r="E1033" s="104"/>
      <c r="F1033" s="104"/>
      <c r="G1033" s="104"/>
      <c r="H1033" s="3" t="s">
        <v>8</v>
      </c>
      <c r="I1033" s="50">
        <v>0.104359488</v>
      </c>
      <c r="J1033" s="50">
        <v>0.124083598</v>
      </c>
      <c r="K1033" s="35">
        <v>8.9835347999999995E-2</v>
      </c>
      <c r="L1033" s="9">
        <f t="shared" si="30"/>
        <v>0.10609281133333333</v>
      </c>
      <c r="M1033" s="9">
        <f t="shared" si="31"/>
        <v>1.718979244636289E-2</v>
      </c>
    </row>
    <row r="1034" spans="1:13">
      <c r="A1034" s="116"/>
      <c r="B1034" s="104"/>
      <c r="C1034" s="104"/>
      <c r="D1034" s="104"/>
      <c r="E1034" s="104"/>
      <c r="F1034" s="104"/>
      <c r="G1034" s="104"/>
      <c r="H1034" s="3" t="s">
        <v>9</v>
      </c>
      <c r="I1034" s="50">
        <v>2.0581355569999999</v>
      </c>
      <c r="J1034" s="50">
        <v>2.3371921329999998</v>
      </c>
      <c r="K1034" s="35">
        <v>2.046830258</v>
      </c>
      <c r="L1034" s="9">
        <f t="shared" si="30"/>
        <v>2.1473859826666666</v>
      </c>
      <c r="M1034" s="9">
        <f t="shared" si="31"/>
        <v>0.1644741118676121</v>
      </c>
    </row>
    <row r="1035" spans="1:13">
      <c r="A1035" s="117"/>
      <c r="B1035" s="105"/>
      <c r="C1035" s="105"/>
      <c r="D1035" s="105"/>
      <c r="E1035" s="105"/>
      <c r="F1035" s="105"/>
      <c r="G1035" s="105"/>
      <c r="H1035" s="5" t="s">
        <v>23</v>
      </c>
      <c r="I1035" s="50">
        <v>9.3526450999999997E-2</v>
      </c>
      <c r="J1035" s="50">
        <v>9.2896344000000006E-2</v>
      </c>
      <c r="K1035" s="35">
        <v>9.9527726999999996E-2</v>
      </c>
      <c r="L1035" s="9">
        <f t="shared" ref="L1035:L1098" si="32">AVERAGE(I1035:K1035)</f>
        <v>9.5316840666666666E-2</v>
      </c>
      <c r="M1035" s="9">
        <f t="shared" ref="M1035:M1098" si="33">STDEV(I1035:K1035)</f>
        <v>3.6603184959853301E-3</v>
      </c>
    </row>
    <row r="1036" spans="1:13">
      <c r="A1036" s="115">
        <v>2</v>
      </c>
      <c r="B1036" s="103">
        <v>8</v>
      </c>
      <c r="C1036" s="103" t="s">
        <v>19</v>
      </c>
      <c r="D1036" s="103" t="s">
        <v>11</v>
      </c>
      <c r="E1036" s="103">
        <f xml:space="preserve"> A1036 * B1036</f>
        <v>16</v>
      </c>
      <c r="F1036" s="103">
        <f>24/B1036</f>
        <v>3</v>
      </c>
      <c r="G1036" s="103" t="b">
        <v>1</v>
      </c>
      <c r="H1036" s="5" t="s">
        <v>1</v>
      </c>
      <c r="I1036" s="50">
        <v>8.6183471999999997E-2</v>
      </c>
      <c r="J1036" s="50">
        <v>8.5543494999999997E-2</v>
      </c>
      <c r="K1036" s="35">
        <v>8.6011380999999998E-2</v>
      </c>
      <c r="L1036" s="9">
        <f t="shared" si="32"/>
        <v>8.5912782666666673E-2</v>
      </c>
      <c r="M1036" s="9">
        <f t="shared" si="33"/>
        <v>3.3118554261068431E-4</v>
      </c>
    </row>
    <row r="1037" spans="1:13">
      <c r="A1037" s="116"/>
      <c r="B1037" s="104"/>
      <c r="C1037" s="104"/>
      <c r="D1037" s="104"/>
      <c r="E1037" s="104"/>
      <c r="F1037" s="104"/>
      <c r="G1037" s="104"/>
      <c r="H1037" s="5" t="s">
        <v>2</v>
      </c>
      <c r="I1037" s="50">
        <v>0.216663299</v>
      </c>
      <c r="J1037" s="50">
        <v>0.218540287</v>
      </c>
      <c r="K1037" s="35">
        <v>0.23189127100000001</v>
      </c>
      <c r="L1037" s="9">
        <f t="shared" si="32"/>
        <v>0.22236495233333331</v>
      </c>
      <c r="M1037" s="9">
        <f t="shared" si="33"/>
        <v>8.3032422277202894E-3</v>
      </c>
    </row>
    <row r="1038" spans="1:13">
      <c r="A1038" s="116"/>
      <c r="B1038" s="104"/>
      <c r="C1038" s="104"/>
      <c r="D1038" s="104"/>
      <c r="E1038" s="104"/>
      <c r="F1038" s="104"/>
      <c r="G1038" s="104"/>
      <c r="H1038" s="5" t="s">
        <v>3</v>
      </c>
      <c r="I1038" s="50">
        <v>0</v>
      </c>
      <c r="J1038" s="50">
        <v>0</v>
      </c>
      <c r="K1038" s="35">
        <v>0</v>
      </c>
      <c r="L1038" s="9">
        <f t="shared" si="32"/>
        <v>0</v>
      </c>
      <c r="M1038" s="9">
        <f t="shared" si="33"/>
        <v>0</v>
      </c>
    </row>
    <row r="1039" spans="1:13">
      <c r="A1039" s="116"/>
      <c r="B1039" s="104"/>
      <c r="C1039" s="104"/>
      <c r="D1039" s="104"/>
      <c r="E1039" s="104"/>
      <c r="F1039" s="104"/>
      <c r="G1039" s="104"/>
      <c r="H1039" s="5" t="s">
        <v>22</v>
      </c>
      <c r="I1039" s="50">
        <v>1.7832644280000001</v>
      </c>
      <c r="J1039" s="50">
        <v>1.8234150739999999</v>
      </c>
      <c r="K1039" s="35">
        <v>1.7881301350000001</v>
      </c>
      <c r="L1039" s="9">
        <f t="shared" si="32"/>
        <v>1.798269879</v>
      </c>
      <c r="M1039" s="9">
        <f t="shared" si="33"/>
        <v>2.1911855235088543E-2</v>
      </c>
    </row>
    <row r="1040" spans="1:13">
      <c r="A1040" s="116"/>
      <c r="B1040" s="104"/>
      <c r="C1040" s="104"/>
      <c r="D1040" s="104"/>
      <c r="E1040" s="104"/>
      <c r="F1040" s="104"/>
      <c r="G1040" s="104"/>
      <c r="H1040" s="5" t="s">
        <v>4</v>
      </c>
      <c r="I1040" s="50">
        <v>2.8784419689999998</v>
      </c>
      <c r="J1040" s="50">
        <v>2.9457036400000001</v>
      </c>
      <c r="K1040" s="35">
        <v>2.9238061110000002</v>
      </c>
      <c r="L1040" s="9">
        <f t="shared" si="32"/>
        <v>2.9159839066666664</v>
      </c>
      <c r="M1040" s="9">
        <f t="shared" si="33"/>
        <v>3.4306315116934154E-2</v>
      </c>
    </row>
    <row r="1041" spans="1:13">
      <c r="A1041" s="116"/>
      <c r="B1041" s="104"/>
      <c r="C1041" s="104"/>
      <c r="D1041" s="104"/>
      <c r="E1041" s="104"/>
      <c r="F1041" s="104"/>
      <c r="G1041" s="104"/>
      <c r="H1041" s="5" t="s">
        <v>5</v>
      </c>
      <c r="I1041" s="50">
        <v>0.12958333</v>
      </c>
      <c r="J1041" s="50">
        <v>0.152656614</v>
      </c>
      <c r="K1041" s="35">
        <v>0.429191667</v>
      </c>
      <c r="L1041" s="9">
        <f t="shared" si="32"/>
        <v>0.23714387033333331</v>
      </c>
      <c r="M1041" s="9">
        <f t="shared" si="33"/>
        <v>0.16671790924201024</v>
      </c>
    </row>
    <row r="1042" spans="1:13">
      <c r="A1042" s="116"/>
      <c r="B1042" s="104"/>
      <c r="C1042" s="104"/>
      <c r="D1042" s="104"/>
      <c r="E1042" s="104"/>
      <c r="F1042" s="104"/>
      <c r="G1042" s="104"/>
      <c r="H1042" s="5" t="s">
        <v>6</v>
      </c>
      <c r="I1042" s="50">
        <v>0.45154297399999999</v>
      </c>
      <c r="J1042" s="50">
        <v>0.43090413500000002</v>
      </c>
      <c r="K1042" s="35">
        <v>0.45736327199999999</v>
      </c>
      <c r="L1042" s="9">
        <f t="shared" si="32"/>
        <v>0.44660346033333331</v>
      </c>
      <c r="M1042" s="9">
        <f t="shared" si="33"/>
        <v>1.3903977098067366E-2</v>
      </c>
    </row>
    <row r="1043" spans="1:13">
      <c r="A1043" s="116"/>
      <c r="B1043" s="104"/>
      <c r="C1043" s="104"/>
      <c r="D1043" s="104"/>
      <c r="E1043" s="104"/>
      <c r="F1043" s="104"/>
      <c r="G1043" s="104"/>
      <c r="H1043" s="5" t="s">
        <v>7</v>
      </c>
      <c r="I1043" s="50">
        <v>0.658058959</v>
      </c>
      <c r="J1043" s="50">
        <v>0.67716682299999997</v>
      </c>
      <c r="K1043" s="35">
        <v>0.69275740699999999</v>
      </c>
      <c r="L1043" s="9">
        <f t="shared" si="32"/>
        <v>0.67599439633333336</v>
      </c>
      <c r="M1043" s="9">
        <f t="shared" si="33"/>
        <v>1.7378909966356035E-2</v>
      </c>
    </row>
    <row r="1044" spans="1:13">
      <c r="A1044" s="116"/>
      <c r="B1044" s="104"/>
      <c r="C1044" s="104"/>
      <c r="D1044" s="104"/>
      <c r="E1044" s="104"/>
      <c r="F1044" s="104"/>
      <c r="G1044" s="104"/>
      <c r="H1044" s="5" t="s">
        <v>8</v>
      </c>
      <c r="I1044" s="50">
        <v>0.38264868400000002</v>
      </c>
      <c r="J1044" s="50">
        <v>0.38015772399999997</v>
      </c>
      <c r="K1044" s="35">
        <v>0.46177127299999998</v>
      </c>
      <c r="L1044" s="9">
        <f t="shared" si="32"/>
        <v>0.40819256033333334</v>
      </c>
      <c r="M1044" s="9">
        <f t="shared" si="33"/>
        <v>4.6417238809447932E-2</v>
      </c>
    </row>
    <row r="1045" spans="1:13">
      <c r="A1045" s="116"/>
      <c r="B1045" s="104"/>
      <c r="C1045" s="104"/>
      <c r="D1045" s="104"/>
      <c r="E1045" s="104"/>
      <c r="F1045" s="104"/>
      <c r="G1045" s="104"/>
      <c r="H1045" s="5" t="s">
        <v>9</v>
      </c>
      <c r="I1045" s="50">
        <v>4.5021425050000001</v>
      </c>
      <c r="J1045" s="50">
        <v>4.5883874159999998</v>
      </c>
      <c r="K1045" s="35">
        <v>4.9668017500000001</v>
      </c>
      <c r="L1045" s="9">
        <f t="shared" si="32"/>
        <v>4.6857772236666664</v>
      </c>
      <c r="M1045" s="9">
        <f t="shared" si="33"/>
        <v>0.2471651967187235</v>
      </c>
    </row>
    <row r="1046" spans="1:13">
      <c r="A1046" s="116"/>
      <c r="B1046" s="104"/>
      <c r="C1046" s="104"/>
      <c r="D1046" s="104"/>
      <c r="E1046" s="105"/>
      <c r="F1046" s="105"/>
      <c r="G1046" s="105"/>
      <c r="H1046" s="5" t="s">
        <v>23</v>
      </c>
      <c r="I1046" s="50">
        <v>0.229915116</v>
      </c>
      <c r="J1046" s="50">
        <v>0.464124023</v>
      </c>
      <c r="K1046" s="35">
        <v>0.22704142199999999</v>
      </c>
      <c r="L1046" s="9">
        <f t="shared" si="32"/>
        <v>0.30702685366666665</v>
      </c>
      <c r="M1046" s="9">
        <f t="shared" si="33"/>
        <v>0.13605772667772642</v>
      </c>
    </row>
    <row r="1047" spans="1:13">
      <c r="A1047" s="116"/>
      <c r="B1047" s="104"/>
      <c r="C1047" s="104"/>
      <c r="D1047" s="104"/>
      <c r="E1047" s="103">
        <f xml:space="preserve"> (A1036*B1036)/2</f>
        <v>8</v>
      </c>
      <c r="F1047" s="103">
        <f>24/B1036</f>
        <v>3</v>
      </c>
      <c r="G1047" s="103" t="b">
        <v>1</v>
      </c>
      <c r="H1047" s="5" t="s">
        <v>1</v>
      </c>
      <c r="I1047" s="50">
        <v>8.5983543999999995E-2</v>
      </c>
      <c r="J1047" s="50">
        <v>8.5667971999999995E-2</v>
      </c>
      <c r="K1047" s="35">
        <v>8.5518787999999998E-2</v>
      </c>
      <c r="L1047" s="9">
        <f t="shared" si="32"/>
        <v>8.5723434666666667E-2</v>
      </c>
      <c r="M1047" s="9">
        <f t="shared" si="33"/>
        <v>2.372901502998653E-4</v>
      </c>
    </row>
    <row r="1048" spans="1:13">
      <c r="A1048" s="116"/>
      <c r="B1048" s="104"/>
      <c r="C1048" s="104"/>
      <c r="D1048" s="104"/>
      <c r="E1048" s="104"/>
      <c r="F1048" s="104"/>
      <c r="G1048" s="104"/>
      <c r="H1048" s="5" t="s">
        <v>2</v>
      </c>
      <c r="I1048" s="50">
        <v>0.21347891999999999</v>
      </c>
      <c r="J1048" s="50">
        <v>0.214567113</v>
      </c>
      <c r="K1048" s="35">
        <v>0.21610882000000001</v>
      </c>
      <c r="L1048" s="9">
        <f t="shared" si="32"/>
        <v>0.21471828433333331</v>
      </c>
      <c r="M1048" s="9">
        <f t="shared" si="33"/>
        <v>1.3214511271766188E-3</v>
      </c>
    </row>
    <row r="1049" spans="1:13">
      <c r="A1049" s="116"/>
      <c r="B1049" s="104"/>
      <c r="C1049" s="104"/>
      <c r="D1049" s="104"/>
      <c r="E1049" s="104"/>
      <c r="F1049" s="104"/>
      <c r="G1049" s="104"/>
      <c r="H1049" s="5" t="s">
        <v>3</v>
      </c>
      <c r="I1049" s="50">
        <v>0</v>
      </c>
      <c r="J1049" s="50">
        <v>0</v>
      </c>
      <c r="K1049" s="35">
        <v>0</v>
      </c>
      <c r="L1049" s="9">
        <f t="shared" si="32"/>
        <v>0</v>
      </c>
      <c r="M1049" s="9">
        <f t="shared" si="33"/>
        <v>0</v>
      </c>
    </row>
    <row r="1050" spans="1:13">
      <c r="A1050" s="116"/>
      <c r="B1050" s="104"/>
      <c r="C1050" s="104"/>
      <c r="D1050" s="104"/>
      <c r="E1050" s="104"/>
      <c r="F1050" s="104"/>
      <c r="G1050" s="104"/>
      <c r="H1050" s="5" t="s">
        <v>22</v>
      </c>
      <c r="I1050" s="50">
        <v>1.7781081919999999</v>
      </c>
      <c r="J1050" s="50">
        <v>1.7662781809999999</v>
      </c>
      <c r="K1050" s="35">
        <v>1.7838758210000001</v>
      </c>
      <c r="L1050" s="9">
        <f t="shared" si="32"/>
        <v>1.7760873980000003</v>
      </c>
      <c r="M1050" s="9">
        <f t="shared" si="33"/>
        <v>8.9711727040130348E-3</v>
      </c>
    </row>
    <row r="1051" spans="1:13">
      <c r="A1051" s="116"/>
      <c r="B1051" s="104"/>
      <c r="C1051" s="104"/>
      <c r="D1051" s="104"/>
      <c r="E1051" s="104"/>
      <c r="F1051" s="104"/>
      <c r="G1051" s="104"/>
      <c r="H1051" s="5" t="s">
        <v>4</v>
      </c>
      <c r="I1051" s="50">
        <v>2.8391071079999999</v>
      </c>
      <c r="J1051" s="50">
        <v>2.8008008750000002</v>
      </c>
      <c r="K1051" s="35">
        <v>2.8248456380000002</v>
      </c>
      <c r="L1051" s="9">
        <f t="shared" si="32"/>
        <v>2.8215845403333333</v>
      </c>
      <c r="M1051" s="9">
        <f t="shared" si="33"/>
        <v>1.9360215395398395E-2</v>
      </c>
    </row>
    <row r="1052" spans="1:13">
      <c r="A1052" s="116"/>
      <c r="B1052" s="104"/>
      <c r="C1052" s="104"/>
      <c r="D1052" s="104"/>
      <c r="E1052" s="104"/>
      <c r="F1052" s="104"/>
      <c r="G1052" s="104"/>
      <c r="H1052" s="5" t="s">
        <v>5</v>
      </c>
      <c r="I1052" s="50">
        <v>0.105737653</v>
      </c>
      <c r="J1052" s="50">
        <v>0.132174231</v>
      </c>
      <c r="K1052" s="35">
        <v>0.123317209</v>
      </c>
      <c r="L1052" s="9">
        <f t="shared" si="32"/>
        <v>0.12040969766666666</v>
      </c>
      <c r="M1052" s="9">
        <f t="shared" si="33"/>
        <v>1.3455979366163481E-2</v>
      </c>
    </row>
    <row r="1053" spans="1:13">
      <c r="A1053" s="116"/>
      <c r="B1053" s="104"/>
      <c r="C1053" s="104"/>
      <c r="D1053" s="104"/>
      <c r="E1053" s="104"/>
      <c r="F1053" s="104"/>
      <c r="G1053" s="104"/>
      <c r="H1053" s="5" t="s">
        <v>6</v>
      </c>
      <c r="I1053" s="50">
        <v>0.55760828600000001</v>
      </c>
      <c r="J1053" s="50">
        <v>0.70834974900000003</v>
      </c>
      <c r="K1053" s="35">
        <v>0.55446682800000002</v>
      </c>
      <c r="L1053" s="9">
        <f t="shared" si="32"/>
        <v>0.60680828766666672</v>
      </c>
      <c r="M1053" s="9">
        <f t="shared" si="33"/>
        <v>8.7951512021528136E-2</v>
      </c>
    </row>
    <row r="1054" spans="1:13">
      <c r="A1054" s="116"/>
      <c r="B1054" s="104"/>
      <c r="C1054" s="104"/>
      <c r="D1054" s="104"/>
      <c r="E1054" s="104"/>
      <c r="F1054" s="104"/>
      <c r="G1054" s="104"/>
      <c r="H1054" s="5" t="s">
        <v>7</v>
      </c>
      <c r="I1054" s="50">
        <v>0.89397886699999995</v>
      </c>
      <c r="J1054" s="50">
        <v>0.86545939000000005</v>
      </c>
      <c r="K1054" s="35">
        <v>0.84592807400000003</v>
      </c>
      <c r="L1054" s="9">
        <f t="shared" si="32"/>
        <v>0.8684554436666666</v>
      </c>
      <c r="M1054" s="9">
        <f t="shared" si="33"/>
        <v>2.4165097354704995E-2</v>
      </c>
    </row>
    <row r="1055" spans="1:13">
      <c r="A1055" s="116"/>
      <c r="B1055" s="104"/>
      <c r="C1055" s="104"/>
      <c r="D1055" s="104"/>
      <c r="E1055" s="104"/>
      <c r="F1055" s="104"/>
      <c r="G1055" s="104"/>
      <c r="H1055" s="5" t="s">
        <v>8</v>
      </c>
      <c r="I1055" s="50">
        <v>0.26336425899999999</v>
      </c>
      <c r="J1055" s="50">
        <v>0.25662157499999999</v>
      </c>
      <c r="K1055" s="35">
        <v>0.12477450599999999</v>
      </c>
      <c r="L1055" s="9">
        <f t="shared" si="32"/>
        <v>0.2149201133333333</v>
      </c>
      <c r="M1055" s="9">
        <f t="shared" si="33"/>
        <v>7.814114689459456E-2</v>
      </c>
    </row>
    <row r="1056" spans="1:13">
      <c r="A1056" s="116"/>
      <c r="B1056" s="104"/>
      <c r="C1056" s="104"/>
      <c r="D1056" s="104"/>
      <c r="E1056" s="104"/>
      <c r="F1056" s="104"/>
      <c r="G1056" s="104"/>
      <c r="H1056" s="5" t="s">
        <v>9</v>
      </c>
      <c r="I1056" s="50">
        <v>4.6622268929999997</v>
      </c>
      <c r="J1056" s="50">
        <v>4.7656670500000002</v>
      </c>
      <c r="K1056" s="35">
        <v>4.4758650959999997</v>
      </c>
      <c r="L1056" s="9">
        <f t="shared" si="32"/>
        <v>4.6345863463333332</v>
      </c>
      <c r="M1056" s="9">
        <f t="shared" si="33"/>
        <v>0.14686488007886275</v>
      </c>
    </row>
    <row r="1057" spans="1:13">
      <c r="A1057" s="117"/>
      <c r="B1057" s="105"/>
      <c r="C1057" s="104"/>
      <c r="D1057" s="104"/>
      <c r="E1057" s="105"/>
      <c r="F1057" s="105"/>
      <c r="G1057" s="105"/>
      <c r="H1057" s="5" t="s">
        <v>23</v>
      </c>
      <c r="I1057" s="50">
        <v>0.18681182599999999</v>
      </c>
      <c r="J1057" s="50">
        <v>0.18354280000000001</v>
      </c>
      <c r="K1057" s="35">
        <v>0.18479712100000001</v>
      </c>
      <c r="L1057" s="9">
        <f t="shared" si="32"/>
        <v>0.18505058233333335</v>
      </c>
      <c r="M1057" s="9">
        <f t="shared" si="33"/>
        <v>1.6491860819174708E-3</v>
      </c>
    </row>
    <row r="1058" spans="1:13">
      <c r="A1058" s="115">
        <v>2</v>
      </c>
      <c r="B1058" s="103">
        <v>8</v>
      </c>
      <c r="C1058" s="104"/>
      <c r="D1058" s="104"/>
      <c r="E1058" s="103">
        <f xml:space="preserve"> A1058 * B1058</f>
        <v>16</v>
      </c>
      <c r="F1058" s="103">
        <f>24/B1058</f>
        <v>3</v>
      </c>
      <c r="G1058" s="103" t="b">
        <v>0</v>
      </c>
      <c r="H1058" s="5" t="s">
        <v>1</v>
      </c>
      <c r="I1058" s="50">
        <v>0</v>
      </c>
      <c r="J1058" s="50">
        <v>0</v>
      </c>
      <c r="K1058" s="35">
        <v>0</v>
      </c>
      <c r="L1058" s="9">
        <f t="shared" si="32"/>
        <v>0</v>
      </c>
      <c r="M1058" s="9">
        <f t="shared" si="33"/>
        <v>0</v>
      </c>
    </row>
    <row r="1059" spans="1:13">
      <c r="A1059" s="116"/>
      <c r="B1059" s="104"/>
      <c r="C1059" s="104"/>
      <c r="D1059" s="104"/>
      <c r="E1059" s="104"/>
      <c r="F1059" s="104"/>
      <c r="G1059" s="104"/>
      <c r="H1059" s="5" t="s">
        <v>2</v>
      </c>
      <c r="I1059" s="50">
        <v>0</v>
      </c>
      <c r="J1059" s="50">
        <v>0</v>
      </c>
      <c r="K1059" s="35">
        <v>0</v>
      </c>
      <c r="L1059" s="9">
        <f t="shared" si="32"/>
        <v>0</v>
      </c>
      <c r="M1059" s="9">
        <f t="shared" si="33"/>
        <v>0</v>
      </c>
    </row>
    <row r="1060" spans="1:13">
      <c r="A1060" s="116"/>
      <c r="B1060" s="104"/>
      <c r="C1060" s="104"/>
      <c r="D1060" s="104"/>
      <c r="E1060" s="104"/>
      <c r="F1060" s="104"/>
      <c r="G1060" s="104"/>
      <c r="H1060" s="5" t="s">
        <v>3</v>
      </c>
      <c r="I1060" s="50">
        <v>0</v>
      </c>
      <c r="J1060" s="50">
        <v>0</v>
      </c>
      <c r="K1060" s="35">
        <v>0</v>
      </c>
      <c r="L1060" s="9">
        <f t="shared" si="32"/>
        <v>0</v>
      </c>
      <c r="M1060" s="9">
        <f t="shared" si="33"/>
        <v>0</v>
      </c>
    </row>
    <row r="1061" spans="1:13">
      <c r="A1061" s="116"/>
      <c r="B1061" s="104"/>
      <c r="C1061" s="104"/>
      <c r="D1061" s="104"/>
      <c r="E1061" s="104"/>
      <c r="F1061" s="104"/>
      <c r="G1061" s="104"/>
      <c r="H1061" s="5" t="s">
        <v>22</v>
      </c>
      <c r="I1061" s="50">
        <v>0</v>
      </c>
      <c r="J1061" s="50">
        <v>0</v>
      </c>
      <c r="K1061" s="35">
        <v>0</v>
      </c>
      <c r="L1061" s="9">
        <f t="shared" si="32"/>
        <v>0</v>
      </c>
      <c r="M1061" s="9">
        <f t="shared" si="33"/>
        <v>0</v>
      </c>
    </row>
    <row r="1062" spans="1:13">
      <c r="A1062" s="116"/>
      <c r="B1062" s="104"/>
      <c r="C1062" s="104"/>
      <c r="D1062" s="104"/>
      <c r="E1062" s="104"/>
      <c r="F1062" s="104"/>
      <c r="G1062" s="104"/>
      <c r="H1062" s="5" t="s">
        <v>4</v>
      </c>
      <c r="I1062" s="50">
        <v>2.9409743769999999</v>
      </c>
      <c r="J1062" s="50">
        <v>2.9761798509999999</v>
      </c>
      <c r="K1062" s="35">
        <v>2.9326979909999999</v>
      </c>
      <c r="L1062" s="9">
        <f t="shared" si="32"/>
        <v>2.9499507396666664</v>
      </c>
      <c r="M1062" s="9">
        <f t="shared" si="33"/>
        <v>2.3088944374040701E-2</v>
      </c>
    </row>
    <row r="1063" spans="1:13">
      <c r="A1063" s="116"/>
      <c r="B1063" s="104"/>
      <c r="C1063" s="104"/>
      <c r="D1063" s="104"/>
      <c r="E1063" s="104"/>
      <c r="F1063" s="104"/>
      <c r="G1063" s="104"/>
      <c r="H1063" s="5" t="s">
        <v>5</v>
      </c>
      <c r="I1063" s="50">
        <v>0.10411268</v>
      </c>
      <c r="J1063" s="50">
        <v>0.16572705900000001</v>
      </c>
      <c r="K1063" s="35">
        <v>0.107136831</v>
      </c>
      <c r="L1063" s="9">
        <f t="shared" si="32"/>
        <v>0.12565885666666668</v>
      </c>
      <c r="M1063" s="9">
        <f t="shared" si="33"/>
        <v>3.4733010249421291E-2</v>
      </c>
    </row>
    <row r="1064" spans="1:13">
      <c r="A1064" s="116"/>
      <c r="B1064" s="104"/>
      <c r="C1064" s="104"/>
      <c r="D1064" s="104"/>
      <c r="E1064" s="104"/>
      <c r="F1064" s="104"/>
      <c r="G1064" s="104"/>
      <c r="H1064" s="5" t="s">
        <v>6</v>
      </c>
      <c r="I1064" s="50">
        <v>0.385921071</v>
      </c>
      <c r="J1064" s="50">
        <v>0.43751927000000002</v>
      </c>
      <c r="K1064" s="35">
        <v>0.399139525</v>
      </c>
      <c r="L1064" s="9">
        <f t="shared" si="32"/>
        <v>0.40752662200000001</v>
      </c>
      <c r="M1064" s="9">
        <f t="shared" si="33"/>
        <v>2.6802072346676059E-2</v>
      </c>
    </row>
    <row r="1065" spans="1:13">
      <c r="A1065" s="116"/>
      <c r="B1065" s="104"/>
      <c r="C1065" s="104"/>
      <c r="D1065" s="104"/>
      <c r="E1065" s="104"/>
      <c r="F1065" s="104"/>
      <c r="G1065" s="104"/>
      <c r="H1065" s="5" t="s">
        <v>7</v>
      </c>
      <c r="I1065" s="50">
        <v>0.62052802399999996</v>
      </c>
      <c r="J1065" s="50">
        <v>0.67797722400000004</v>
      </c>
      <c r="K1065" s="35">
        <v>0.70975880000000002</v>
      </c>
      <c r="L1065" s="9">
        <f t="shared" si="32"/>
        <v>0.6694213493333333</v>
      </c>
      <c r="M1065" s="9">
        <f t="shared" si="33"/>
        <v>4.5226486596620888E-2</v>
      </c>
    </row>
    <row r="1066" spans="1:13">
      <c r="A1066" s="116"/>
      <c r="B1066" s="104"/>
      <c r="C1066" s="104"/>
      <c r="D1066" s="104"/>
      <c r="E1066" s="104"/>
      <c r="F1066" s="104"/>
      <c r="G1066" s="104"/>
      <c r="H1066" s="5" t="s">
        <v>8</v>
      </c>
      <c r="I1066" s="50">
        <v>0.33584094599999997</v>
      </c>
      <c r="J1066" s="50">
        <v>0.33448253500000003</v>
      </c>
      <c r="K1066" s="35">
        <v>0.33226919700000002</v>
      </c>
      <c r="L1066" s="9">
        <f t="shared" si="32"/>
        <v>0.33419755933333334</v>
      </c>
      <c r="M1066" s="9">
        <f t="shared" si="33"/>
        <v>1.8028466595066443E-3</v>
      </c>
    </row>
    <row r="1067" spans="1:13">
      <c r="A1067" s="116"/>
      <c r="B1067" s="104"/>
      <c r="C1067" s="104"/>
      <c r="D1067" s="104"/>
      <c r="E1067" s="104"/>
      <c r="F1067" s="104"/>
      <c r="G1067" s="104"/>
      <c r="H1067" s="5" t="s">
        <v>9</v>
      </c>
      <c r="I1067" s="50">
        <v>4.3891233029999999</v>
      </c>
      <c r="J1067" s="50">
        <v>4.5937226769999997</v>
      </c>
      <c r="K1067" s="35">
        <v>4.4828748870000004</v>
      </c>
      <c r="L1067" s="9">
        <f t="shared" si="32"/>
        <v>4.4885736223333339</v>
      </c>
      <c r="M1067" s="9">
        <f t="shared" si="33"/>
        <v>0.10241866357552945</v>
      </c>
    </row>
    <row r="1068" spans="1:13">
      <c r="A1068" s="116"/>
      <c r="B1068" s="104"/>
      <c r="C1068" s="104"/>
      <c r="D1068" s="104"/>
      <c r="E1068" s="105"/>
      <c r="F1068" s="105"/>
      <c r="G1068" s="105"/>
      <c r="H1068" s="5" t="s">
        <v>23</v>
      </c>
      <c r="I1068" s="50">
        <v>0.181907393</v>
      </c>
      <c r="J1068" s="50">
        <v>0.194405625</v>
      </c>
      <c r="K1068" s="35">
        <v>0.18768905999999999</v>
      </c>
      <c r="L1068" s="9">
        <f t="shared" si="32"/>
        <v>0.18800069266666666</v>
      </c>
      <c r="M1068" s="9">
        <f t="shared" si="33"/>
        <v>6.2549410045704126E-3</v>
      </c>
    </row>
    <row r="1069" spans="1:13">
      <c r="A1069" s="116"/>
      <c r="B1069" s="104"/>
      <c r="C1069" s="104"/>
      <c r="D1069" s="104"/>
      <c r="E1069" s="103">
        <f xml:space="preserve"> (A1058*B1058)/2</f>
        <v>8</v>
      </c>
      <c r="F1069" s="103">
        <f>24/B1058</f>
        <v>3</v>
      </c>
      <c r="G1069" s="103" t="b">
        <v>0</v>
      </c>
      <c r="H1069" s="5" t="s">
        <v>1</v>
      </c>
      <c r="I1069" s="50">
        <v>0</v>
      </c>
      <c r="J1069" s="50">
        <v>0</v>
      </c>
      <c r="K1069" s="35">
        <v>0</v>
      </c>
      <c r="L1069" s="9">
        <f t="shared" si="32"/>
        <v>0</v>
      </c>
      <c r="M1069" s="9">
        <f t="shared" si="33"/>
        <v>0</v>
      </c>
    </row>
    <row r="1070" spans="1:13">
      <c r="A1070" s="116"/>
      <c r="B1070" s="104"/>
      <c r="C1070" s="104"/>
      <c r="D1070" s="104"/>
      <c r="E1070" s="104"/>
      <c r="F1070" s="104"/>
      <c r="G1070" s="104"/>
      <c r="H1070" s="5" t="s">
        <v>2</v>
      </c>
      <c r="I1070" s="50">
        <v>0</v>
      </c>
      <c r="J1070" s="50">
        <v>0</v>
      </c>
      <c r="K1070" s="35">
        <v>0</v>
      </c>
      <c r="L1070" s="9">
        <f t="shared" si="32"/>
        <v>0</v>
      </c>
      <c r="M1070" s="9">
        <f t="shared" si="33"/>
        <v>0</v>
      </c>
    </row>
    <row r="1071" spans="1:13">
      <c r="A1071" s="116"/>
      <c r="B1071" s="104"/>
      <c r="C1071" s="104"/>
      <c r="D1071" s="104"/>
      <c r="E1071" s="104"/>
      <c r="F1071" s="104"/>
      <c r="G1071" s="104"/>
      <c r="H1071" s="5" t="s">
        <v>3</v>
      </c>
      <c r="I1071" s="50">
        <v>0</v>
      </c>
      <c r="J1071" s="50">
        <v>0</v>
      </c>
      <c r="K1071" s="35">
        <v>0</v>
      </c>
      <c r="L1071" s="9">
        <f t="shared" si="32"/>
        <v>0</v>
      </c>
      <c r="M1071" s="9">
        <f t="shared" si="33"/>
        <v>0</v>
      </c>
    </row>
    <row r="1072" spans="1:13">
      <c r="A1072" s="116"/>
      <c r="B1072" s="104"/>
      <c r="C1072" s="104"/>
      <c r="D1072" s="104"/>
      <c r="E1072" s="104"/>
      <c r="F1072" s="104"/>
      <c r="G1072" s="104"/>
      <c r="H1072" s="5" t="s">
        <v>22</v>
      </c>
      <c r="I1072" s="50">
        <v>0</v>
      </c>
      <c r="J1072" s="50">
        <v>0</v>
      </c>
      <c r="K1072" s="35">
        <v>0</v>
      </c>
      <c r="L1072" s="9">
        <f t="shared" si="32"/>
        <v>0</v>
      </c>
      <c r="M1072" s="9">
        <f t="shared" si="33"/>
        <v>0</v>
      </c>
    </row>
    <row r="1073" spans="1:13">
      <c r="A1073" s="116"/>
      <c r="B1073" s="104"/>
      <c r="C1073" s="104"/>
      <c r="D1073" s="104"/>
      <c r="E1073" s="104"/>
      <c r="F1073" s="104"/>
      <c r="G1073" s="104"/>
      <c r="H1073" s="5" t="s">
        <v>4</v>
      </c>
      <c r="I1073" s="50">
        <v>2.9824202130000002</v>
      </c>
      <c r="J1073" s="50">
        <v>3.0019227289999999</v>
      </c>
      <c r="K1073" s="35">
        <v>3.0691925150000001</v>
      </c>
      <c r="L1073" s="9">
        <f t="shared" si="32"/>
        <v>3.0178451523333329</v>
      </c>
      <c r="M1073" s="9">
        <f t="shared" si="33"/>
        <v>4.5524727041457498E-2</v>
      </c>
    </row>
    <row r="1074" spans="1:13">
      <c r="A1074" s="116"/>
      <c r="B1074" s="104"/>
      <c r="C1074" s="104"/>
      <c r="D1074" s="104"/>
      <c r="E1074" s="104"/>
      <c r="F1074" s="104"/>
      <c r="G1074" s="104"/>
      <c r="H1074" s="5" t="s">
        <v>5</v>
      </c>
      <c r="I1074" s="50">
        <v>0.10107935799999999</v>
      </c>
      <c r="J1074" s="50">
        <v>0.38355071600000001</v>
      </c>
      <c r="K1074" s="35">
        <v>0.278074712</v>
      </c>
      <c r="L1074" s="9">
        <f t="shared" si="32"/>
        <v>0.25423492866666669</v>
      </c>
      <c r="M1074" s="9">
        <f t="shared" si="33"/>
        <v>0.14273671032578214</v>
      </c>
    </row>
    <row r="1075" spans="1:13">
      <c r="A1075" s="116"/>
      <c r="B1075" s="104"/>
      <c r="C1075" s="104"/>
      <c r="D1075" s="104"/>
      <c r="E1075" s="104"/>
      <c r="F1075" s="104"/>
      <c r="G1075" s="104"/>
      <c r="H1075" s="5" t="s">
        <v>6</v>
      </c>
      <c r="I1075" s="50">
        <v>0.57120436500000005</v>
      </c>
      <c r="J1075" s="50">
        <v>0.71209155000000002</v>
      </c>
      <c r="K1075" s="35">
        <v>0.61300640699999998</v>
      </c>
      <c r="L1075" s="9">
        <f t="shared" si="32"/>
        <v>0.63210077399999998</v>
      </c>
      <c r="M1075" s="9">
        <f t="shared" si="33"/>
        <v>7.2358453981923032E-2</v>
      </c>
    </row>
    <row r="1076" spans="1:13">
      <c r="A1076" s="116"/>
      <c r="B1076" s="104"/>
      <c r="C1076" s="104"/>
      <c r="D1076" s="104"/>
      <c r="E1076" s="104"/>
      <c r="F1076" s="104"/>
      <c r="G1076" s="104"/>
      <c r="H1076" s="5" t="s">
        <v>7</v>
      </c>
      <c r="I1076" s="50">
        <v>0.94037521000000002</v>
      </c>
      <c r="J1076" s="50">
        <v>0.89393663899999998</v>
      </c>
      <c r="K1076" s="35">
        <v>0.86223380999999999</v>
      </c>
      <c r="L1076" s="9">
        <f t="shared" si="32"/>
        <v>0.89884855299999999</v>
      </c>
      <c r="M1076" s="9">
        <f t="shared" si="33"/>
        <v>3.9301587408749131E-2</v>
      </c>
    </row>
    <row r="1077" spans="1:13">
      <c r="A1077" s="116"/>
      <c r="B1077" s="104"/>
      <c r="C1077" s="104"/>
      <c r="D1077" s="104"/>
      <c r="E1077" s="104"/>
      <c r="F1077" s="104"/>
      <c r="G1077" s="104"/>
      <c r="H1077" s="5" t="s">
        <v>8</v>
      </c>
      <c r="I1077" s="50">
        <v>0.250818759</v>
      </c>
      <c r="J1077" s="50">
        <v>9.6522336E-2</v>
      </c>
      <c r="K1077" s="35">
        <v>0.31641668299999998</v>
      </c>
      <c r="L1077" s="9">
        <f t="shared" si="32"/>
        <v>0.22125259266666664</v>
      </c>
      <c r="M1077" s="9">
        <f t="shared" si="33"/>
        <v>0.11288932458109961</v>
      </c>
    </row>
    <row r="1078" spans="1:13">
      <c r="A1078" s="116"/>
      <c r="B1078" s="104"/>
      <c r="C1078" s="104"/>
      <c r="D1078" s="104"/>
      <c r="E1078" s="104"/>
      <c r="F1078" s="104"/>
      <c r="G1078" s="104"/>
      <c r="H1078" s="5" t="s">
        <v>9</v>
      </c>
      <c r="I1078" s="50">
        <v>4.8482553910000004</v>
      </c>
      <c r="J1078" s="50">
        <v>5.0903446289999996</v>
      </c>
      <c r="K1078" s="35">
        <v>5.1410967830000001</v>
      </c>
      <c r="L1078" s="9">
        <f t="shared" si="32"/>
        <v>5.0265656009999997</v>
      </c>
      <c r="M1078" s="9">
        <f t="shared" si="33"/>
        <v>0.15649231139769432</v>
      </c>
    </row>
    <row r="1079" spans="1:13">
      <c r="A1079" s="117"/>
      <c r="B1079" s="105"/>
      <c r="C1079" s="104"/>
      <c r="D1079" s="105"/>
      <c r="E1079" s="105"/>
      <c r="F1079" s="105"/>
      <c r="G1079" s="105"/>
      <c r="H1079" s="5" t="s">
        <v>23</v>
      </c>
      <c r="I1079" s="50">
        <v>0.182506428</v>
      </c>
      <c r="J1079" s="50">
        <v>0.18471778</v>
      </c>
      <c r="K1079" s="35">
        <v>0.18257168600000001</v>
      </c>
      <c r="L1079" s="9">
        <f t="shared" si="32"/>
        <v>0.18326529800000002</v>
      </c>
      <c r="M1079" s="9">
        <f t="shared" si="33"/>
        <v>1.2583094301021475E-3</v>
      </c>
    </row>
    <row r="1080" spans="1:13">
      <c r="A1080" s="115">
        <v>2</v>
      </c>
      <c r="B1080" s="103">
        <v>8</v>
      </c>
      <c r="C1080" s="104"/>
      <c r="D1080" s="103" t="s">
        <v>12</v>
      </c>
      <c r="E1080" s="103" t="s">
        <v>13</v>
      </c>
      <c r="F1080" s="103">
        <f>24/B1080</f>
        <v>3</v>
      </c>
      <c r="G1080" s="103" t="s">
        <v>13</v>
      </c>
      <c r="H1080" s="3" t="s">
        <v>4</v>
      </c>
      <c r="I1080" s="50">
        <v>2.2505620610000001</v>
      </c>
      <c r="J1080" s="50">
        <v>2.296979479</v>
      </c>
      <c r="K1080" s="35">
        <v>2.221081372</v>
      </c>
      <c r="L1080" s="9">
        <f t="shared" si="32"/>
        <v>2.2562076373333331</v>
      </c>
      <c r="M1080" s="9">
        <f t="shared" si="33"/>
        <v>3.8262711099025397E-2</v>
      </c>
    </row>
    <row r="1081" spans="1:13">
      <c r="A1081" s="116"/>
      <c r="B1081" s="104"/>
      <c r="C1081" s="104"/>
      <c r="D1081" s="104"/>
      <c r="E1081" s="104"/>
      <c r="F1081" s="104"/>
      <c r="G1081" s="104"/>
      <c r="H1081" s="3" t="s">
        <v>5</v>
      </c>
      <c r="I1081" s="50">
        <v>3.7989423000000001E-2</v>
      </c>
      <c r="J1081" s="50">
        <v>1.9925077999999999E-2</v>
      </c>
      <c r="K1081" s="35">
        <v>2.7498900000000001E-4</v>
      </c>
      <c r="L1081" s="9">
        <f t="shared" si="32"/>
        <v>1.9396496666666669E-2</v>
      </c>
      <c r="M1081" s="9">
        <f t="shared" si="33"/>
        <v>1.8862772374562291E-2</v>
      </c>
    </row>
    <row r="1082" spans="1:13">
      <c r="A1082" s="116"/>
      <c r="B1082" s="104"/>
      <c r="C1082" s="104"/>
      <c r="D1082" s="104"/>
      <c r="E1082" s="104"/>
      <c r="F1082" s="104"/>
      <c r="G1082" s="104"/>
      <c r="H1082" s="3" t="s">
        <v>6</v>
      </c>
      <c r="I1082" s="50">
        <v>0.54064058100000001</v>
      </c>
      <c r="J1082" s="50">
        <v>0.69689620699999999</v>
      </c>
      <c r="K1082" s="35">
        <v>0.87262080600000003</v>
      </c>
      <c r="L1082" s="9">
        <f t="shared" si="32"/>
        <v>0.70338586466666664</v>
      </c>
      <c r="M1082" s="9">
        <f t="shared" si="33"/>
        <v>0.16608523170419373</v>
      </c>
    </row>
    <row r="1083" spans="1:13">
      <c r="A1083" s="116"/>
      <c r="B1083" s="104"/>
      <c r="C1083" s="104"/>
      <c r="D1083" s="104"/>
      <c r="E1083" s="104"/>
      <c r="F1083" s="104"/>
      <c r="G1083" s="104"/>
      <c r="H1083" s="3" t="s">
        <v>7</v>
      </c>
      <c r="I1083" s="50">
        <v>1.378361642</v>
      </c>
      <c r="J1083" s="50">
        <v>1.388742194</v>
      </c>
      <c r="K1083" s="35">
        <v>1.434110292</v>
      </c>
      <c r="L1083" s="9">
        <f t="shared" si="32"/>
        <v>1.4004047093333334</v>
      </c>
      <c r="M1083" s="9">
        <f t="shared" si="33"/>
        <v>2.9647743457652895E-2</v>
      </c>
    </row>
    <row r="1084" spans="1:13">
      <c r="A1084" s="116"/>
      <c r="B1084" s="104"/>
      <c r="C1084" s="104"/>
      <c r="D1084" s="104"/>
      <c r="E1084" s="104"/>
      <c r="F1084" s="104"/>
      <c r="G1084" s="104"/>
      <c r="H1084" s="5" t="s">
        <v>9</v>
      </c>
      <c r="I1084" s="50">
        <v>4.5003464979999999</v>
      </c>
      <c r="J1084" s="50">
        <v>4.5675391489999999</v>
      </c>
      <c r="K1084" s="35">
        <v>4.6244139930000001</v>
      </c>
      <c r="L1084" s="9">
        <f t="shared" si="32"/>
        <v>4.5640998800000006</v>
      </c>
      <c r="M1084" s="9">
        <f t="shared" si="33"/>
        <v>6.2105211193059652E-2</v>
      </c>
    </row>
    <row r="1085" spans="1:13">
      <c r="A1085" s="116"/>
      <c r="B1085" s="104"/>
      <c r="C1085" s="104"/>
      <c r="D1085" s="105"/>
      <c r="E1085" s="105"/>
      <c r="F1085" s="105"/>
      <c r="G1085" s="105"/>
      <c r="H1085" s="5" t="s">
        <v>23</v>
      </c>
      <c r="I1085" s="50">
        <v>0.18317951599999999</v>
      </c>
      <c r="J1085" s="50">
        <v>0.18943652</v>
      </c>
      <c r="K1085" s="35">
        <v>0.18270777299999999</v>
      </c>
      <c r="L1085" s="9">
        <f t="shared" si="32"/>
        <v>0.18510793633333333</v>
      </c>
      <c r="M1085" s="9">
        <f t="shared" si="33"/>
        <v>3.7560767808995027E-3</v>
      </c>
    </row>
    <row r="1086" spans="1:13">
      <c r="A1086" s="116"/>
      <c r="B1086" s="104"/>
      <c r="C1086" s="104"/>
      <c r="D1086" s="103" t="s">
        <v>14</v>
      </c>
      <c r="E1086" s="103" t="s">
        <v>13</v>
      </c>
      <c r="F1086" s="103">
        <f>24/B1080</f>
        <v>3</v>
      </c>
      <c r="G1086" s="103" t="s">
        <v>13</v>
      </c>
      <c r="H1086" s="3" t="s">
        <v>4</v>
      </c>
      <c r="I1086" s="50">
        <v>2.2261542030000001</v>
      </c>
      <c r="J1086" s="50">
        <v>2.2871463209999998</v>
      </c>
      <c r="K1086" s="35">
        <v>2.240249076</v>
      </c>
      <c r="L1086" s="9">
        <f t="shared" si="32"/>
        <v>2.2511831999999998</v>
      </c>
      <c r="M1086" s="9">
        <f t="shared" si="33"/>
        <v>3.1932364698953997E-2</v>
      </c>
    </row>
    <row r="1087" spans="1:13">
      <c r="A1087" s="116"/>
      <c r="B1087" s="104"/>
      <c r="C1087" s="104"/>
      <c r="D1087" s="104"/>
      <c r="E1087" s="104"/>
      <c r="F1087" s="104"/>
      <c r="G1087" s="104"/>
      <c r="H1087" s="3" t="s">
        <v>5</v>
      </c>
      <c r="I1087" s="50">
        <v>5.2520280000000003E-2</v>
      </c>
      <c r="J1087" s="50">
        <v>5.8175461999999997E-2</v>
      </c>
      <c r="K1087" s="35">
        <v>6.2679365000000001E-2</v>
      </c>
      <c r="L1087" s="9">
        <f t="shared" si="32"/>
        <v>5.7791702333333334E-2</v>
      </c>
      <c r="M1087" s="9">
        <f t="shared" si="33"/>
        <v>5.0904032866391172E-3</v>
      </c>
    </row>
    <row r="1088" spans="1:13">
      <c r="A1088" s="116"/>
      <c r="B1088" s="104"/>
      <c r="C1088" s="104"/>
      <c r="D1088" s="104"/>
      <c r="E1088" s="104"/>
      <c r="F1088" s="104"/>
      <c r="G1088" s="104"/>
      <c r="H1088" s="3" t="s">
        <v>6</v>
      </c>
      <c r="I1088" s="50">
        <v>0.84951418899999998</v>
      </c>
      <c r="J1088" s="50">
        <v>0.723592083</v>
      </c>
      <c r="K1088" s="35">
        <v>0.85472381799999997</v>
      </c>
      <c r="L1088" s="9">
        <f t="shared" si="32"/>
        <v>0.80927669666666668</v>
      </c>
      <c r="M1088" s="9">
        <f t="shared" si="33"/>
        <v>7.425075637987702E-2</v>
      </c>
    </row>
    <row r="1089" spans="1:13">
      <c r="A1089" s="116"/>
      <c r="B1089" s="104"/>
      <c r="C1089" s="104"/>
      <c r="D1089" s="104"/>
      <c r="E1089" s="104"/>
      <c r="F1089" s="104"/>
      <c r="G1089" s="104"/>
      <c r="H1089" s="3" t="s">
        <v>7</v>
      </c>
      <c r="I1089" s="50">
        <v>0.67026623100000005</v>
      </c>
      <c r="J1089" s="50">
        <v>0.69062588300000005</v>
      </c>
      <c r="K1089" s="35">
        <v>0.69455342099999995</v>
      </c>
      <c r="L1089" s="9">
        <f t="shared" si="32"/>
        <v>0.68514851166666668</v>
      </c>
      <c r="M1089" s="9">
        <f t="shared" si="33"/>
        <v>1.303718133134768E-2</v>
      </c>
    </row>
    <row r="1090" spans="1:13">
      <c r="A1090" s="116"/>
      <c r="B1090" s="104"/>
      <c r="C1090" s="104"/>
      <c r="D1090" s="104"/>
      <c r="E1090" s="104"/>
      <c r="F1090" s="104"/>
      <c r="G1090" s="104"/>
      <c r="H1090" s="3" t="s">
        <v>8</v>
      </c>
      <c r="I1090" s="50">
        <v>0.17359851000000001</v>
      </c>
      <c r="J1090" s="50">
        <v>0.347996998</v>
      </c>
      <c r="K1090" s="35">
        <v>0.36700417800000001</v>
      </c>
      <c r="L1090" s="9">
        <f t="shared" si="32"/>
        <v>0.29619989533333335</v>
      </c>
      <c r="M1090" s="9">
        <f t="shared" si="33"/>
        <v>0.10660038924472763</v>
      </c>
    </row>
    <row r="1091" spans="1:13">
      <c r="A1091" s="116"/>
      <c r="B1091" s="104"/>
      <c r="C1091" s="104"/>
      <c r="D1091" s="104"/>
      <c r="E1091" s="104"/>
      <c r="F1091" s="104"/>
      <c r="G1091" s="104"/>
      <c r="H1091" s="3" t="s">
        <v>9</v>
      </c>
      <c r="I1091" s="50">
        <v>4.0598787239999998</v>
      </c>
      <c r="J1091" s="50">
        <v>4.3736161339999997</v>
      </c>
      <c r="K1091" s="35">
        <v>4.326871659</v>
      </c>
      <c r="L1091" s="9">
        <f t="shared" si="32"/>
        <v>4.2534555056666665</v>
      </c>
      <c r="M1091" s="9">
        <f t="shared" si="33"/>
        <v>0.16926381564313933</v>
      </c>
    </row>
    <row r="1092" spans="1:13">
      <c r="A1092" s="117"/>
      <c r="B1092" s="105"/>
      <c r="C1092" s="105"/>
      <c r="D1092" s="105"/>
      <c r="E1092" s="105"/>
      <c r="F1092" s="105"/>
      <c r="G1092" s="105"/>
      <c r="H1092" s="5" t="s">
        <v>23</v>
      </c>
      <c r="I1092" s="50">
        <v>0.21425298200000001</v>
      </c>
      <c r="J1092" s="50">
        <v>0.18356973900000001</v>
      </c>
      <c r="K1092" s="35">
        <v>0.19280433499999999</v>
      </c>
      <c r="L1092" s="9">
        <f t="shared" si="32"/>
        <v>0.19687568533333333</v>
      </c>
      <c r="M1092" s="9">
        <f t="shared" si="33"/>
        <v>1.5741577760879383E-2</v>
      </c>
    </row>
    <row r="1093" spans="1:13">
      <c r="A1093" s="115">
        <v>2</v>
      </c>
      <c r="B1093" s="103">
        <v>8</v>
      </c>
      <c r="C1093" s="103" t="s">
        <v>20</v>
      </c>
      <c r="D1093" s="103" t="s">
        <v>11</v>
      </c>
      <c r="E1093" s="103">
        <f xml:space="preserve"> A1093 * B1093</f>
        <v>16</v>
      </c>
      <c r="F1093" s="103">
        <f>24/B1093</f>
        <v>3</v>
      </c>
      <c r="G1093" s="103" t="b">
        <v>1</v>
      </c>
      <c r="H1093" s="5" t="s">
        <v>1</v>
      </c>
      <c r="I1093" s="50">
        <v>0.170450624</v>
      </c>
      <c r="J1093" s="50">
        <v>0.16726481600000001</v>
      </c>
      <c r="K1093" s="35">
        <v>0.169908908</v>
      </c>
      <c r="L1093" s="9">
        <f t="shared" si="32"/>
        <v>0.16920811599999999</v>
      </c>
      <c r="M1093" s="9">
        <f t="shared" si="33"/>
        <v>1.7046041252044334E-3</v>
      </c>
    </row>
    <row r="1094" spans="1:13">
      <c r="A1094" s="116"/>
      <c r="B1094" s="104"/>
      <c r="C1094" s="104"/>
      <c r="D1094" s="104"/>
      <c r="E1094" s="104"/>
      <c r="F1094" s="104"/>
      <c r="G1094" s="104"/>
      <c r="H1094" s="5" t="s">
        <v>2</v>
      </c>
      <c r="I1094" s="50">
        <v>0.42974281199999997</v>
      </c>
      <c r="J1094" s="50">
        <v>0.43417351999999998</v>
      </c>
      <c r="K1094" s="35">
        <v>0.50563813899999999</v>
      </c>
      <c r="L1094" s="9">
        <f t="shared" si="32"/>
        <v>0.45651815699999992</v>
      </c>
      <c r="M1094" s="9">
        <f t="shared" si="33"/>
        <v>4.2596798789410917E-2</v>
      </c>
    </row>
    <row r="1095" spans="1:13">
      <c r="A1095" s="116"/>
      <c r="B1095" s="104"/>
      <c r="C1095" s="104"/>
      <c r="D1095" s="104"/>
      <c r="E1095" s="104"/>
      <c r="F1095" s="104"/>
      <c r="G1095" s="104"/>
      <c r="H1095" s="5" t="s">
        <v>3</v>
      </c>
      <c r="I1095" s="50">
        <v>0</v>
      </c>
      <c r="J1095" s="50">
        <v>0</v>
      </c>
      <c r="K1095" s="35">
        <v>0</v>
      </c>
      <c r="L1095" s="9">
        <f t="shared" si="32"/>
        <v>0</v>
      </c>
      <c r="M1095" s="9">
        <f t="shared" si="33"/>
        <v>0</v>
      </c>
    </row>
    <row r="1096" spans="1:13">
      <c r="A1096" s="116"/>
      <c r="B1096" s="104"/>
      <c r="C1096" s="104"/>
      <c r="D1096" s="104"/>
      <c r="E1096" s="104"/>
      <c r="F1096" s="104"/>
      <c r="G1096" s="104"/>
      <c r="H1096" s="5" t="s">
        <v>22</v>
      </c>
      <c r="I1096" s="50">
        <v>1.7937336909999999</v>
      </c>
      <c r="J1096" s="50">
        <v>1.80627172</v>
      </c>
      <c r="K1096" s="35">
        <v>1.7863518949999999</v>
      </c>
      <c r="L1096" s="9">
        <f t="shared" si="32"/>
        <v>1.7954524353333332</v>
      </c>
      <c r="M1096" s="9">
        <f t="shared" si="33"/>
        <v>1.0070522259057947E-2</v>
      </c>
    </row>
    <row r="1097" spans="1:13">
      <c r="A1097" s="116"/>
      <c r="B1097" s="104"/>
      <c r="C1097" s="104"/>
      <c r="D1097" s="104"/>
      <c r="E1097" s="104"/>
      <c r="F1097" s="104"/>
      <c r="G1097" s="104"/>
      <c r="H1097" s="5" t="s">
        <v>4</v>
      </c>
      <c r="I1097" s="50">
        <v>3.2402189140000002</v>
      </c>
      <c r="J1097" s="50">
        <v>3.2065474850000002</v>
      </c>
      <c r="K1097" s="35">
        <v>3.2562080529999999</v>
      </c>
      <c r="L1097" s="9">
        <f t="shared" si="32"/>
        <v>3.234324817333333</v>
      </c>
      <c r="M1097" s="9">
        <f t="shared" si="33"/>
        <v>2.5349522385198078E-2</v>
      </c>
    </row>
    <row r="1098" spans="1:13">
      <c r="A1098" s="116"/>
      <c r="B1098" s="104"/>
      <c r="C1098" s="104"/>
      <c r="D1098" s="104"/>
      <c r="E1098" s="104"/>
      <c r="F1098" s="104"/>
      <c r="G1098" s="104"/>
      <c r="H1098" s="5" t="s">
        <v>5</v>
      </c>
      <c r="I1098" s="50">
        <v>0.121515418</v>
      </c>
      <c r="J1098" s="50">
        <v>0.374321248</v>
      </c>
      <c r="K1098" s="35">
        <v>0.27262755500000002</v>
      </c>
      <c r="L1098" s="9">
        <f t="shared" si="32"/>
        <v>0.25615474033333335</v>
      </c>
      <c r="M1098" s="9">
        <f t="shared" si="33"/>
        <v>0.12720539350899787</v>
      </c>
    </row>
    <row r="1099" spans="1:13">
      <c r="A1099" s="116"/>
      <c r="B1099" s="104"/>
      <c r="C1099" s="104"/>
      <c r="D1099" s="104"/>
      <c r="E1099" s="104"/>
      <c r="F1099" s="104"/>
      <c r="G1099" s="104"/>
      <c r="H1099" s="5" t="s">
        <v>6</v>
      </c>
      <c r="I1099" s="50">
        <v>0.70474648600000001</v>
      </c>
      <c r="J1099" s="50">
        <v>0.66856775700000004</v>
      </c>
      <c r="K1099" s="35">
        <v>0.75511998300000005</v>
      </c>
      <c r="L1099" s="9">
        <f t="shared" ref="L1099:L1162" si="34">AVERAGE(I1099:K1099)</f>
        <v>0.70947807533333329</v>
      </c>
      <c r="M1099" s="9">
        <f t="shared" ref="M1099:M1162" si="35">STDEV(I1099:K1099)</f>
        <v>4.3469678048074556E-2</v>
      </c>
    </row>
    <row r="1100" spans="1:13">
      <c r="A1100" s="116"/>
      <c r="B1100" s="104"/>
      <c r="C1100" s="104"/>
      <c r="D1100" s="104"/>
      <c r="E1100" s="104"/>
      <c r="F1100" s="104"/>
      <c r="G1100" s="104"/>
      <c r="H1100" s="5" t="s">
        <v>7</v>
      </c>
      <c r="I1100" s="50">
        <v>1.408301467</v>
      </c>
      <c r="J1100" s="50">
        <v>1.3102938</v>
      </c>
      <c r="K1100" s="35">
        <v>1.3277592069999999</v>
      </c>
      <c r="L1100" s="9">
        <f t="shared" si="34"/>
        <v>1.3487848246666667</v>
      </c>
      <c r="M1100" s="9">
        <f t="shared" si="35"/>
        <v>5.2277463082999361E-2</v>
      </c>
    </row>
    <row r="1101" spans="1:13">
      <c r="A1101" s="116"/>
      <c r="B1101" s="104"/>
      <c r="C1101" s="104"/>
      <c r="D1101" s="104"/>
      <c r="E1101" s="104"/>
      <c r="F1101" s="104"/>
      <c r="G1101" s="104"/>
      <c r="H1101" s="5" t="s">
        <v>8</v>
      </c>
      <c r="I1101" s="50">
        <v>0.67787741999999995</v>
      </c>
      <c r="J1101" s="50">
        <v>0.49778326099999998</v>
      </c>
      <c r="K1101" s="35">
        <v>0.42639684900000002</v>
      </c>
      <c r="L1101" s="9">
        <f t="shared" si="34"/>
        <v>0.53401917666666665</v>
      </c>
      <c r="M1101" s="9">
        <f t="shared" si="35"/>
        <v>0.12959707012804278</v>
      </c>
    </row>
    <row r="1102" spans="1:13">
      <c r="A1102" s="116"/>
      <c r="B1102" s="104"/>
      <c r="C1102" s="104"/>
      <c r="D1102" s="104"/>
      <c r="E1102" s="104"/>
      <c r="F1102" s="104"/>
      <c r="G1102" s="104"/>
      <c r="H1102" s="5" t="s">
        <v>9</v>
      </c>
      <c r="I1102" s="50">
        <v>6.156782894</v>
      </c>
      <c r="J1102" s="50">
        <v>6.0613140669999996</v>
      </c>
      <c r="K1102" s="35">
        <v>6.0418681919999999</v>
      </c>
      <c r="L1102" s="9">
        <f t="shared" si="34"/>
        <v>6.0866550510000001</v>
      </c>
      <c r="M1102" s="9">
        <f t="shared" si="35"/>
        <v>6.1505863838364275E-2</v>
      </c>
    </row>
    <row r="1103" spans="1:13">
      <c r="A1103" s="116"/>
      <c r="B1103" s="104"/>
      <c r="C1103" s="104"/>
      <c r="D1103" s="104"/>
      <c r="E1103" s="105"/>
      <c r="F1103" s="105"/>
      <c r="G1103" s="105"/>
      <c r="H1103" s="5" t="s">
        <v>23</v>
      </c>
      <c r="I1103" s="50">
        <v>1.9244900490000001</v>
      </c>
      <c r="J1103" s="50">
        <v>0.71774104400000005</v>
      </c>
      <c r="K1103" s="35">
        <v>0.71764569499999997</v>
      </c>
      <c r="L1103" s="9">
        <f t="shared" si="34"/>
        <v>1.1199589293333334</v>
      </c>
      <c r="M1103" s="9">
        <f t="shared" si="35"/>
        <v>0.69674438939752759</v>
      </c>
    </row>
    <row r="1104" spans="1:13">
      <c r="A1104" s="116"/>
      <c r="B1104" s="104"/>
      <c r="C1104" s="104"/>
      <c r="D1104" s="104"/>
      <c r="E1104" s="103">
        <f xml:space="preserve"> (A1093*B1093)/2</f>
        <v>8</v>
      </c>
      <c r="F1104" s="103">
        <f>24/B1093</f>
        <v>3</v>
      </c>
      <c r="G1104" s="103" t="b">
        <v>1</v>
      </c>
      <c r="H1104" s="5" t="s">
        <v>1</v>
      </c>
      <c r="I1104" s="50">
        <v>0.16750946</v>
      </c>
      <c r="J1104" s="50">
        <v>0.17046845899999999</v>
      </c>
      <c r="K1104" s="35">
        <v>0.16880545199999999</v>
      </c>
      <c r="L1104" s="9">
        <f t="shared" si="34"/>
        <v>0.1689277903333333</v>
      </c>
      <c r="M1104" s="9">
        <f t="shared" si="35"/>
        <v>1.4832881619403285E-3</v>
      </c>
    </row>
    <row r="1105" spans="1:13">
      <c r="A1105" s="116"/>
      <c r="B1105" s="104"/>
      <c r="C1105" s="104"/>
      <c r="D1105" s="104"/>
      <c r="E1105" s="104"/>
      <c r="F1105" s="104"/>
      <c r="G1105" s="104"/>
      <c r="H1105" s="5" t="s">
        <v>2</v>
      </c>
      <c r="I1105" s="50">
        <v>0.433036543</v>
      </c>
      <c r="J1105" s="50">
        <v>0.43817789299999998</v>
      </c>
      <c r="K1105" s="35">
        <v>0.43344380599999999</v>
      </c>
      <c r="L1105" s="9">
        <f t="shared" si="34"/>
        <v>0.43488608066666662</v>
      </c>
      <c r="M1105" s="9">
        <f t="shared" si="35"/>
        <v>2.8580565278185648E-3</v>
      </c>
    </row>
    <row r="1106" spans="1:13">
      <c r="A1106" s="116"/>
      <c r="B1106" s="104"/>
      <c r="C1106" s="104"/>
      <c r="D1106" s="104"/>
      <c r="E1106" s="104"/>
      <c r="F1106" s="104"/>
      <c r="G1106" s="104"/>
      <c r="H1106" s="5" t="s">
        <v>3</v>
      </c>
      <c r="I1106" s="50">
        <v>0</v>
      </c>
      <c r="J1106" s="50">
        <v>0</v>
      </c>
      <c r="K1106" s="35">
        <v>0</v>
      </c>
      <c r="L1106" s="9">
        <f t="shared" si="34"/>
        <v>0</v>
      </c>
      <c r="M1106" s="9">
        <f t="shared" si="35"/>
        <v>0</v>
      </c>
    </row>
    <row r="1107" spans="1:13">
      <c r="A1107" s="116"/>
      <c r="B1107" s="104"/>
      <c r="C1107" s="104"/>
      <c r="D1107" s="104"/>
      <c r="E1107" s="104"/>
      <c r="F1107" s="104"/>
      <c r="G1107" s="104"/>
      <c r="H1107" s="5" t="s">
        <v>22</v>
      </c>
      <c r="I1107" s="50">
        <v>1.7634529590000001</v>
      </c>
      <c r="J1107" s="50">
        <v>1.7745468019999999</v>
      </c>
      <c r="K1107" s="35">
        <v>1.7611028</v>
      </c>
      <c r="L1107" s="9">
        <f t="shared" si="34"/>
        <v>1.7663675203333333</v>
      </c>
      <c r="M1107" s="9">
        <f t="shared" si="35"/>
        <v>7.1802714620215844E-3</v>
      </c>
    </row>
    <row r="1108" spans="1:13">
      <c r="A1108" s="116"/>
      <c r="B1108" s="104"/>
      <c r="C1108" s="104"/>
      <c r="D1108" s="104"/>
      <c r="E1108" s="104"/>
      <c r="F1108" s="104"/>
      <c r="G1108" s="104"/>
      <c r="H1108" s="5" t="s">
        <v>4</v>
      </c>
      <c r="I1108" s="50">
        <v>3.1846249200000001</v>
      </c>
      <c r="J1108" s="50">
        <v>3.195744983</v>
      </c>
      <c r="K1108" s="35">
        <v>3.1700071350000001</v>
      </c>
      <c r="L1108" s="9">
        <f t="shared" si="34"/>
        <v>3.1834590126666669</v>
      </c>
      <c r="M1108" s="9">
        <f t="shared" si="35"/>
        <v>1.290847434247034E-2</v>
      </c>
    </row>
    <row r="1109" spans="1:13">
      <c r="A1109" s="116"/>
      <c r="B1109" s="104"/>
      <c r="C1109" s="104"/>
      <c r="D1109" s="104"/>
      <c r="E1109" s="104"/>
      <c r="F1109" s="104"/>
      <c r="G1109" s="104"/>
      <c r="H1109" s="5" t="s">
        <v>5</v>
      </c>
      <c r="I1109" s="50">
        <v>0.11414534799999999</v>
      </c>
      <c r="J1109" s="50">
        <v>0.212718728</v>
      </c>
      <c r="K1109" s="35">
        <v>0.24854301300000001</v>
      </c>
      <c r="L1109" s="9">
        <f t="shared" si="34"/>
        <v>0.191802363</v>
      </c>
      <c r="M1109" s="9">
        <f t="shared" si="35"/>
        <v>6.959744128179543E-2</v>
      </c>
    </row>
    <row r="1110" spans="1:13">
      <c r="A1110" s="116"/>
      <c r="B1110" s="104"/>
      <c r="C1110" s="104"/>
      <c r="D1110" s="104"/>
      <c r="E1110" s="104"/>
      <c r="F1110" s="104"/>
      <c r="G1110" s="104"/>
      <c r="H1110" s="5" t="s">
        <v>6</v>
      </c>
      <c r="I1110" s="50">
        <v>1.327182503</v>
      </c>
      <c r="J1110" s="50">
        <v>1.071087683</v>
      </c>
      <c r="K1110" s="35">
        <v>1.0010427879999999</v>
      </c>
      <c r="L1110" s="9">
        <f t="shared" si="34"/>
        <v>1.1331043246666666</v>
      </c>
      <c r="M1110" s="9">
        <f t="shared" si="35"/>
        <v>0.17168670975873199</v>
      </c>
    </row>
    <row r="1111" spans="1:13">
      <c r="A1111" s="116"/>
      <c r="B1111" s="104"/>
      <c r="C1111" s="104"/>
      <c r="D1111" s="104"/>
      <c r="E1111" s="104"/>
      <c r="F1111" s="104"/>
      <c r="G1111" s="104"/>
      <c r="H1111" s="5" t="s">
        <v>7</v>
      </c>
      <c r="I1111" s="50">
        <v>1.887354011</v>
      </c>
      <c r="J1111" s="50">
        <v>1.9059802320000001</v>
      </c>
      <c r="K1111" s="35">
        <v>1.7657145540000001</v>
      </c>
      <c r="L1111" s="9">
        <f t="shared" si="34"/>
        <v>1.8530162656666669</v>
      </c>
      <c r="M1111" s="9">
        <f t="shared" si="35"/>
        <v>7.6176936615569929E-2</v>
      </c>
    </row>
    <row r="1112" spans="1:13">
      <c r="A1112" s="116"/>
      <c r="B1112" s="104"/>
      <c r="C1112" s="104"/>
      <c r="D1112" s="104"/>
      <c r="E1112" s="104"/>
      <c r="F1112" s="104"/>
      <c r="G1112" s="104"/>
      <c r="H1112" s="5" t="s">
        <v>8</v>
      </c>
      <c r="I1112" s="50">
        <v>0.39030468200000001</v>
      </c>
      <c r="J1112" s="50">
        <v>0.35672986400000001</v>
      </c>
      <c r="K1112" s="35">
        <v>0.91800911100000004</v>
      </c>
      <c r="L1112" s="9">
        <f t="shared" si="34"/>
        <v>0.5550145523333333</v>
      </c>
      <c r="M1112" s="9">
        <f t="shared" si="35"/>
        <v>0.31481042599815429</v>
      </c>
    </row>
    <row r="1113" spans="1:13">
      <c r="A1113" s="116"/>
      <c r="B1113" s="104"/>
      <c r="C1113" s="104"/>
      <c r="D1113" s="104"/>
      <c r="E1113" s="104"/>
      <c r="F1113" s="104"/>
      <c r="G1113" s="104"/>
      <c r="H1113" s="5" t="s">
        <v>9</v>
      </c>
      <c r="I1113" s="50">
        <v>6.9085078449999999</v>
      </c>
      <c r="J1113" s="50">
        <v>6.7465339479999997</v>
      </c>
      <c r="K1113" s="35">
        <v>7.1078691389999999</v>
      </c>
      <c r="L1113" s="9">
        <f t="shared" si="34"/>
        <v>6.9209703106666653</v>
      </c>
      <c r="M1113" s="9">
        <f t="shared" si="35"/>
        <v>0.18098968161644269</v>
      </c>
    </row>
    <row r="1114" spans="1:13">
      <c r="A1114" s="117"/>
      <c r="B1114" s="105"/>
      <c r="C1114" s="104"/>
      <c r="D1114" s="104"/>
      <c r="E1114" s="105"/>
      <c r="F1114" s="105"/>
      <c r="G1114" s="105"/>
      <c r="H1114" s="5" t="s">
        <v>23</v>
      </c>
      <c r="I1114" s="50">
        <v>0.37207182300000002</v>
      </c>
      <c r="J1114" s="50">
        <v>0.36930875899999999</v>
      </c>
      <c r="K1114" s="35">
        <v>0.36313399000000002</v>
      </c>
      <c r="L1114" s="9">
        <f t="shared" si="34"/>
        <v>0.36817152400000003</v>
      </c>
      <c r="M1114" s="9">
        <f t="shared" si="35"/>
        <v>4.5761547469344811E-3</v>
      </c>
    </row>
    <row r="1115" spans="1:13">
      <c r="A1115" s="115">
        <v>2</v>
      </c>
      <c r="B1115" s="103">
        <v>8</v>
      </c>
      <c r="C1115" s="104"/>
      <c r="D1115" s="104"/>
      <c r="E1115" s="103">
        <f xml:space="preserve"> A1115 * B1115</f>
        <v>16</v>
      </c>
      <c r="F1115" s="103">
        <f>24/B1115</f>
        <v>3</v>
      </c>
      <c r="G1115" s="103" t="b">
        <v>0</v>
      </c>
      <c r="H1115" s="5" t="s">
        <v>1</v>
      </c>
      <c r="I1115" s="50">
        <v>0</v>
      </c>
      <c r="J1115" s="50">
        <v>0</v>
      </c>
      <c r="K1115" s="35">
        <v>0</v>
      </c>
      <c r="L1115" s="9">
        <f t="shared" si="34"/>
        <v>0</v>
      </c>
      <c r="M1115" s="9">
        <f t="shared" si="35"/>
        <v>0</v>
      </c>
    </row>
    <row r="1116" spans="1:13">
      <c r="A1116" s="116"/>
      <c r="B1116" s="104"/>
      <c r="C1116" s="104"/>
      <c r="D1116" s="104"/>
      <c r="E1116" s="104"/>
      <c r="F1116" s="104"/>
      <c r="G1116" s="104"/>
      <c r="H1116" s="5" t="s">
        <v>2</v>
      </c>
      <c r="I1116" s="50">
        <v>0</v>
      </c>
      <c r="J1116" s="50">
        <v>0</v>
      </c>
      <c r="K1116" s="35">
        <v>0</v>
      </c>
      <c r="L1116" s="9">
        <f t="shared" si="34"/>
        <v>0</v>
      </c>
      <c r="M1116" s="9">
        <f t="shared" si="35"/>
        <v>0</v>
      </c>
    </row>
    <row r="1117" spans="1:13">
      <c r="A1117" s="116"/>
      <c r="B1117" s="104"/>
      <c r="C1117" s="104"/>
      <c r="D1117" s="104"/>
      <c r="E1117" s="104"/>
      <c r="F1117" s="104"/>
      <c r="G1117" s="104"/>
      <c r="H1117" s="5" t="s">
        <v>3</v>
      </c>
      <c r="I1117" s="50">
        <v>0</v>
      </c>
      <c r="J1117" s="50">
        <v>0</v>
      </c>
      <c r="K1117" s="35">
        <v>0</v>
      </c>
      <c r="L1117" s="9">
        <f t="shared" si="34"/>
        <v>0</v>
      </c>
      <c r="M1117" s="9">
        <f t="shared" si="35"/>
        <v>0</v>
      </c>
    </row>
    <row r="1118" spans="1:13">
      <c r="A1118" s="116"/>
      <c r="B1118" s="104"/>
      <c r="C1118" s="104"/>
      <c r="D1118" s="104"/>
      <c r="E1118" s="104"/>
      <c r="F1118" s="104"/>
      <c r="G1118" s="104"/>
      <c r="H1118" s="5" t="s">
        <v>22</v>
      </c>
      <c r="I1118" s="50">
        <v>0</v>
      </c>
      <c r="J1118" s="50">
        <v>0</v>
      </c>
      <c r="K1118" s="35">
        <v>0</v>
      </c>
      <c r="L1118" s="9">
        <f t="shared" si="34"/>
        <v>0</v>
      </c>
      <c r="M1118" s="9">
        <f t="shared" si="35"/>
        <v>0</v>
      </c>
    </row>
    <row r="1119" spans="1:13">
      <c r="A1119" s="116"/>
      <c r="B1119" s="104"/>
      <c r="C1119" s="104"/>
      <c r="D1119" s="104"/>
      <c r="E1119" s="104"/>
      <c r="F1119" s="104"/>
      <c r="G1119" s="104"/>
      <c r="H1119" s="5" t="s">
        <v>4</v>
      </c>
      <c r="I1119" s="50">
        <v>5.3572644780000003</v>
      </c>
      <c r="J1119" s="50">
        <v>5.3744897629999997</v>
      </c>
      <c r="K1119" s="35">
        <v>5.3210692450000003</v>
      </c>
      <c r="L1119" s="9">
        <f t="shared" si="34"/>
        <v>5.3509411620000007</v>
      </c>
      <c r="M1119" s="9">
        <f t="shared" si="35"/>
        <v>2.7265842729942487E-2</v>
      </c>
    </row>
    <row r="1120" spans="1:13">
      <c r="A1120" s="116"/>
      <c r="B1120" s="104"/>
      <c r="C1120" s="104"/>
      <c r="D1120" s="104"/>
      <c r="E1120" s="104"/>
      <c r="F1120" s="104"/>
      <c r="G1120" s="104"/>
      <c r="H1120" s="5" t="s">
        <v>5</v>
      </c>
      <c r="I1120" s="50">
        <v>0.21710800499999999</v>
      </c>
      <c r="J1120" s="50">
        <v>0.37108164700000001</v>
      </c>
      <c r="K1120" s="35">
        <v>0.115108532</v>
      </c>
      <c r="L1120" s="9">
        <f t="shared" si="34"/>
        <v>0.23443272800000003</v>
      </c>
      <c r="M1120" s="9">
        <f t="shared" si="35"/>
        <v>0.12886298312925568</v>
      </c>
    </row>
    <row r="1121" spans="1:13">
      <c r="A1121" s="116"/>
      <c r="B1121" s="104"/>
      <c r="C1121" s="104"/>
      <c r="D1121" s="104"/>
      <c r="E1121" s="104"/>
      <c r="F1121" s="104"/>
      <c r="G1121" s="104"/>
      <c r="H1121" s="5" t="s">
        <v>6</v>
      </c>
      <c r="I1121" s="50">
        <v>0.63786777500000003</v>
      </c>
      <c r="J1121" s="50">
        <v>0.66118942300000005</v>
      </c>
      <c r="K1121" s="35">
        <v>0.58623948199999998</v>
      </c>
      <c r="L1121" s="9">
        <f t="shared" si="34"/>
        <v>0.62843222666666676</v>
      </c>
      <c r="M1121" s="9">
        <f t="shared" si="35"/>
        <v>3.8355515812447047E-2</v>
      </c>
    </row>
    <row r="1122" spans="1:13">
      <c r="A1122" s="116"/>
      <c r="B1122" s="104"/>
      <c r="C1122" s="104"/>
      <c r="D1122" s="104"/>
      <c r="E1122" s="104"/>
      <c r="F1122" s="104"/>
      <c r="G1122" s="104"/>
      <c r="H1122" s="5" t="s">
        <v>7</v>
      </c>
      <c r="I1122" s="50">
        <v>1.3548381869999999</v>
      </c>
      <c r="J1122" s="50">
        <v>1.309423961</v>
      </c>
      <c r="K1122" s="35">
        <v>1.2663103360000001</v>
      </c>
      <c r="L1122" s="9">
        <f t="shared" si="34"/>
        <v>1.3101908279999999</v>
      </c>
      <c r="M1122" s="9">
        <f t="shared" si="35"/>
        <v>4.4268907422888908E-2</v>
      </c>
    </row>
    <row r="1123" spans="1:13">
      <c r="A1123" s="116"/>
      <c r="B1123" s="104"/>
      <c r="C1123" s="104"/>
      <c r="D1123" s="104"/>
      <c r="E1123" s="104"/>
      <c r="F1123" s="104"/>
      <c r="G1123" s="104"/>
      <c r="H1123" s="5" t="s">
        <v>8</v>
      </c>
      <c r="I1123" s="50">
        <v>0.54068283800000005</v>
      </c>
      <c r="J1123" s="50">
        <v>0.28076331399999999</v>
      </c>
      <c r="K1123" s="35">
        <v>0.14857704299999999</v>
      </c>
      <c r="L1123" s="9">
        <f t="shared" si="34"/>
        <v>0.32334106499999998</v>
      </c>
      <c r="M1123" s="9">
        <f t="shared" si="35"/>
        <v>0.1994903187583523</v>
      </c>
    </row>
    <row r="1124" spans="1:13">
      <c r="A1124" s="116"/>
      <c r="B1124" s="104"/>
      <c r="C1124" s="104"/>
      <c r="D1124" s="104"/>
      <c r="E1124" s="104"/>
      <c r="F1124" s="104"/>
      <c r="G1124" s="104"/>
      <c r="H1124" s="5" t="s">
        <v>9</v>
      </c>
      <c r="I1124" s="50">
        <v>8.111869982</v>
      </c>
      <c r="J1124" s="50">
        <v>8.0005952499999999</v>
      </c>
      <c r="K1124" s="35">
        <v>7.4410691250000003</v>
      </c>
      <c r="L1124" s="9">
        <f t="shared" si="34"/>
        <v>7.8511781189999992</v>
      </c>
      <c r="M1124" s="9">
        <f t="shared" si="35"/>
        <v>0.35949625410452729</v>
      </c>
    </row>
    <row r="1125" spans="1:13">
      <c r="A1125" s="116"/>
      <c r="B1125" s="104"/>
      <c r="C1125" s="104"/>
      <c r="D1125" s="104"/>
      <c r="E1125" s="105"/>
      <c r="F1125" s="105"/>
      <c r="G1125" s="105"/>
      <c r="H1125" s="5" t="s">
        <v>23</v>
      </c>
      <c r="I1125" s="50">
        <v>0.36584078399999997</v>
      </c>
      <c r="J1125" s="50">
        <v>0.36674318900000002</v>
      </c>
      <c r="K1125" s="35">
        <v>0.36277753800000001</v>
      </c>
      <c r="L1125" s="9">
        <f t="shared" si="34"/>
        <v>0.36512050366666671</v>
      </c>
      <c r="M1125" s="9">
        <f t="shared" si="35"/>
        <v>2.0786293037456994E-3</v>
      </c>
    </row>
    <row r="1126" spans="1:13">
      <c r="A1126" s="116"/>
      <c r="B1126" s="104"/>
      <c r="C1126" s="104"/>
      <c r="D1126" s="104"/>
      <c r="E1126" s="103">
        <f xml:space="preserve"> (A1115*B1115)/2</f>
        <v>8</v>
      </c>
      <c r="F1126" s="103">
        <f>24/B1115</f>
        <v>3</v>
      </c>
      <c r="G1126" s="103" t="b">
        <v>0</v>
      </c>
      <c r="H1126" s="5" t="s">
        <v>1</v>
      </c>
      <c r="I1126" s="50">
        <v>0</v>
      </c>
      <c r="J1126" s="50">
        <v>0</v>
      </c>
      <c r="K1126" s="35">
        <v>0</v>
      </c>
      <c r="L1126" s="9">
        <f t="shared" si="34"/>
        <v>0</v>
      </c>
      <c r="M1126" s="9">
        <f t="shared" si="35"/>
        <v>0</v>
      </c>
    </row>
    <row r="1127" spans="1:13">
      <c r="A1127" s="116"/>
      <c r="B1127" s="104"/>
      <c r="C1127" s="104"/>
      <c r="D1127" s="104"/>
      <c r="E1127" s="104"/>
      <c r="F1127" s="104"/>
      <c r="G1127" s="104"/>
      <c r="H1127" s="5" t="s">
        <v>2</v>
      </c>
      <c r="I1127" s="50">
        <v>0</v>
      </c>
      <c r="J1127" s="50">
        <v>0</v>
      </c>
      <c r="K1127" s="35">
        <v>0</v>
      </c>
      <c r="L1127" s="9">
        <f t="shared" si="34"/>
        <v>0</v>
      </c>
      <c r="M1127" s="9">
        <f t="shared" si="35"/>
        <v>0</v>
      </c>
    </row>
    <row r="1128" spans="1:13">
      <c r="A1128" s="116"/>
      <c r="B1128" s="104"/>
      <c r="C1128" s="104"/>
      <c r="D1128" s="104"/>
      <c r="E1128" s="104"/>
      <c r="F1128" s="104"/>
      <c r="G1128" s="104"/>
      <c r="H1128" s="5" t="s">
        <v>3</v>
      </c>
      <c r="I1128" s="50">
        <v>0</v>
      </c>
      <c r="J1128" s="50">
        <v>0</v>
      </c>
      <c r="K1128" s="35">
        <v>0</v>
      </c>
      <c r="L1128" s="9">
        <f t="shared" si="34"/>
        <v>0</v>
      </c>
      <c r="M1128" s="9">
        <f t="shared" si="35"/>
        <v>0</v>
      </c>
    </row>
    <row r="1129" spans="1:13">
      <c r="A1129" s="116"/>
      <c r="B1129" s="104"/>
      <c r="C1129" s="104"/>
      <c r="D1129" s="104"/>
      <c r="E1129" s="104"/>
      <c r="F1129" s="104"/>
      <c r="G1129" s="104"/>
      <c r="H1129" s="5" t="s">
        <v>22</v>
      </c>
      <c r="I1129" s="50">
        <v>0</v>
      </c>
      <c r="J1129" s="50">
        <v>0</v>
      </c>
      <c r="K1129" s="35">
        <v>0</v>
      </c>
      <c r="L1129" s="9">
        <f t="shared" si="34"/>
        <v>0</v>
      </c>
      <c r="M1129" s="9">
        <f t="shared" si="35"/>
        <v>0</v>
      </c>
    </row>
    <row r="1130" spans="1:13">
      <c r="A1130" s="116"/>
      <c r="B1130" s="104"/>
      <c r="C1130" s="104"/>
      <c r="D1130" s="104"/>
      <c r="E1130" s="104"/>
      <c r="F1130" s="104"/>
      <c r="G1130" s="104"/>
      <c r="H1130" s="5" t="s">
        <v>4</v>
      </c>
      <c r="I1130" s="50">
        <v>5.3667211530000003</v>
      </c>
      <c r="J1130" s="50">
        <v>5.3147629280000004</v>
      </c>
      <c r="K1130" s="35">
        <v>5.345727653</v>
      </c>
      <c r="L1130" s="9">
        <f t="shared" si="34"/>
        <v>5.3424039113333341</v>
      </c>
      <c r="M1130" s="9">
        <f t="shared" si="35"/>
        <v>2.613808964495502E-2</v>
      </c>
    </row>
    <row r="1131" spans="1:13">
      <c r="A1131" s="116"/>
      <c r="B1131" s="104"/>
      <c r="C1131" s="104"/>
      <c r="D1131" s="104"/>
      <c r="E1131" s="104"/>
      <c r="F1131" s="104"/>
      <c r="G1131" s="104"/>
      <c r="H1131" s="5" t="s">
        <v>5</v>
      </c>
      <c r="I1131" s="50">
        <v>0.126947053</v>
      </c>
      <c r="J1131" s="50">
        <v>0.14155315600000001</v>
      </c>
      <c r="K1131" s="35">
        <v>0.20814948799999999</v>
      </c>
      <c r="L1131" s="9">
        <f t="shared" si="34"/>
        <v>0.15888323233333335</v>
      </c>
      <c r="M1131" s="9">
        <f t="shared" si="35"/>
        <v>4.3286343363371275E-2</v>
      </c>
    </row>
    <row r="1132" spans="1:13">
      <c r="A1132" s="116"/>
      <c r="B1132" s="104"/>
      <c r="C1132" s="104"/>
      <c r="D1132" s="104"/>
      <c r="E1132" s="104"/>
      <c r="F1132" s="104"/>
      <c r="G1132" s="104"/>
      <c r="H1132" s="5" t="s">
        <v>6</v>
      </c>
      <c r="I1132" s="50">
        <v>1.1749479599999999</v>
      </c>
      <c r="J1132" s="50">
        <v>1.0146931749999999</v>
      </c>
      <c r="K1132" s="35">
        <v>0.89839189900000005</v>
      </c>
      <c r="L1132" s="9">
        <f t="shared" si="34"/>
        <v>1.0293443446666666</v>
      </c>
      <c r="M1132" s="9">
        <f t="shared" si="35"/>
        <v>0.13885894389059122</v>
      </c>
    </row>
    <row r="1133" spans="1:13">
      <c r="A1133" s="116"/>
      <c r="B1133" s="104"/>
      <c r="C1133" s="104"/>
      <c r="D1133" s="104"/>
      <c r="E1133" s="104"/>
      <c r="F1133" s="104"/>
      <c r="G1133" s="104"/>
      <c r="H1133" s="5" t="s">
        <v>7</v>
      </c>
      <c r="I1133" s="50">
        <v>1.713216246</v>
      </c>
      <c r="J1133" s="50">
        <v>1.864582043</v>
      </c>
      <c r="K1133" s="35">
        <v>1.735158355</v>
      </c>
      <c r="L1133" s="9">
        <f t="shared" si="34"/>
        <v>1.7709855479999999</v>
      </c>
      <c r="M1133" s="9">
        <f t="shared" si="35"/>
        <v>8.1796038681929667E-2</v>
      </c>
    </row>
    <row r="1134" spans="1:13">
      <c r="A1134" s="116"/>
      <c r="B1134" s="104"/>
      <c r="C1134" s="104"/>
      <c r="D1134" s="104"/>
      <c r="E1134" s="104"/>
      <c r="F1134" s="104"/>
      <c r="G1134" s="104"/>
      <c r="H1134" s="5" t="s">
        <v>8</v>
      </c>
      <c r="I1134" s="50">
        <v>0.40481896099999998</v>
      </c>
      <c r="J1134" s="50">
        <v>0.50939166599999997</v>
      </c>
      <c r="K1134" s="35">
        <v>0.21340241400000001</v>
      </c>
      <c r="L1134" s="9">
        <f t="shared" si="34"/>
        <v>0.37587101366666659</v>
      </c>
      <c r="M1134" s="9">
        <f t="shared" si="35"/>
        <v>0.15010295488760378</v>
      </c>
    </row>
    <row r="1135" spans="1:13">
      <c r="A1135" s="116"/>
      <c r="B1135" s="104"/>
      <c r="C1135" s="104"/>
      <c r="D1135" s="104"/>
      <c r="E1135" s="104"/>
      <c r="F1135" s="104"/>
      <c r="G1135" s="104"/>
      <c r="H1135" s="5" t="s">
        <v>9</v>
      </c>
      <c r="I1135" s="50">
        <v>8.7913568580000003</v>
      </c>
      <c r="J1135" s="50">
        <v>8.8494190100000001</v>
      </c>
      <c r="K1135" s="35">
        <v>8.4048810360000008</v>
      </c>
      <c r="L1135" s="9">
        <f t="shared" si="34"/>
        <v>8.6818856346666653</v>
      </c>
      <c r="M1135" s="9">
        <f t="shared" si="35"/>
        <v>0.24164325799735942</v>
      </c>
    </row>
    <row r="1136" spans="1:13">
      <c r="A1136" s="117"/>
      <c r="B1136" s="105"/>
      <c r="C1136" s="104"/>
      <c r="D1136" s="105"/>
      <c r="E1136" s="105"/>
      <c r="F1136" s="105"/>
      <c r="G1136" s="105"/>
      <c r="H1136" s="5" t="s">
        <v>23</v>
      </c>
      <c r="I1136" s="50">
        <v>0.36396707900000003</v>
      </c>
      <c r="J1136" s="50">
        <v>0.36453342999999999</v>
      </c>
      <c r="K1136" s="35">
        <v>0.363322482</v>
      </c>
      <c r="L1136" s="9">
        <f t="shared" si="34"/>
        <v>0.36394099700000004</v>
      </c>
      <c r="M1136" s="9">
        <f t="shared" si="35"/>
        <v>6.0589517882138192E-4</v>
      </c>
    </row>
    <row r="1137" spans="1:13">
      <c r="A1137" s="115">
        <v>2</v>
      </c>
      <c r="B1137" s="103">
        <v>8</v>
      </c>
      <c r="C1137" s="104"/>
      <c r="D1137" s="103" t="s">
        <v>12</v>
      </c>
      <c r="E1137" s="103" t="s">
        <v>13</v>
      </c>
      <c r="F1137" s="103">
        <f>24/B1137</f>
        <v>3</v>
      </c>
      <c r="G1137" s="103" t="s">
        <v>13</v>
      </c>
      <c r="H1137" s="3" t="s">
        <v>4</v>
      </c>
      <c r="I1137" s="50">
        <v>4.7005527479999998</v>
      </c>
      <c r="J1137" s="50">
        <v>4.6864415199999998</v>
      </c>
      <c r="K1137" s="35">
        <v>4.6038617659999996</v>
      </c>
      <c r="L1137" s="9">
        <f t="shared" si="34"/>
        <v>4.6636186779999997</v>
      </c>
      <c r="M1137" s="9">
        <f t="shared" si="35"/>
        <v>5.2229762470729399E-2</v>
      </c>
    </row>
    <row r="1138" spans="1:13">
      <c r="A1138" s="116"/>
      <c r="B1138" s="104"/>
      <c r="C1138" s="104"/>
      <c r="D1138" s="104"/>
      <c r="E1138" s="104"/>
      <c r="F1138" s="104"/>
      <c r="G1138" s="104"/>
      <c r="H1138" s="3" t="s">
        <v>5</v>
      </c>
      <c r="I1138" s="50">
        <v>2.7056200000000002E-4</v>
      </c>
      <c r="J1138" s="50">
        <v>2.5500799999999998E-4</v>
      </c>
      <c r="K1138" s="35">
        <v>2.8261399999999999E-4</v>
      </c>
      <c r="L1138" s="9">
        <f t="shared" si="34"/>
        <v>2.6939466666666664E-4</v>
      </c>
      <c r="M1138" s="9">
        <f t="shared" si="35"/>
        <v>1.3839971435423319E-5</v>
      </c>
    </row>
    <row r="1139" spans="1:13">
      <c r="A1139" s="116"/>
      <c r="B1139" s="104"/>
      <c r="C1139" s="104"/>
      <c r="D1139" s="104"/>
      <c r="E1139" s="104"/>
      <c r="F1139" s="104"/>
      <c r="G1139" s="104"/>
      <c r="H1139" s="3" t="s">
        <v>6</v>
      </c>
      <c r="I1139" s="50">
        <v>1.128293379</v>
      </c>
      <c r="J1139" s="50">
        <v>1.128515755</v>
      </c>
      <c r="K1139" s="35">
        <v>1.1136414539999999</v>
      </c>
      <c r="L1139" s="9">
        <f t="shared" si="34"/>
        <v>1.1234835293333332</v>
      </c>
      <c r="M1139" s="9">
        <f t="shared" si="35"/>
        <v>8.5242124516931982E-3</v>
      </c>
    </row>
    <row r="1140" spans="1:13">
      <c r="A1140" s="116"/>
      <c r="B1140" s="104"/>
      <c r="C1140" s="104"/>
      <c r="D1140" s="104"/>
      <c r="E1140" s="104"/>
      <c r="F1140" s="104"/>
      <c r="G1140" s="104"/>
      <c r="H1140" s="3" t="s">
        <v>7</v>
      </c>
      <c r="I1140" s="50">
        <v>2.9060672279999999</v>
      </c>
      <c r="J1140" s="50">
        <v>2.8574132460000001</v>
      </c>
      <c r="K1140" s="35">
        <v>2.8480841529999998</v>
      </c>
      <c r="L1140" s="9">
        <f t="shared" si="34"/>
        <v>2.8705215423333335</v>
      </c>
      <c r="M1140" s="9">
        <f t="shared" si="35"/>
        <v>3.1134865042035532E-2</v>
      </c>
    </row>
    <row r="1141" spans="1:13">
      <c r="A1141" s="116"/>
      <c r="B1141" s="104"/>
      <c r="C1141" s="104"/>
      <c r="D1141" s="104"/>
      <c r="E1141" s="104"/>
      <c r="F1141" s="104"/>
      <c r="G1141" s="104"/>
      <c r="H1141" s="5" t="s">
        <v>9</v>
      </c>
      <c r="I1141" s="50">
        <v>9.1413805949999993</v>
      </c>
      <c r="J1141" s="50">
        <v>8.9401115349999998</v>
      </c>
      <c r="K1141" s="35">
        <v>8.6610050449999996</v>
      </c>
      <c r="L1141" s="9">
        <f t="shared" si="34"/>
        <v>8.9141657250000002</v>
      </c>
      <c r="M1141" s="9">
        <f t="shared" si="35"/>
        <v>0.24123651475650956</v>
      </c>
    </row>
    <row r="1142" spans="1:13">
      <c r="A1142" s="116"/>
      <c r="B1142" s="104"/>
      <c r="C1142" s="104"/>
      <c r="D1142" s="105"/>
      <c r="E1142" s="105"/>
      <c r="F1142" s="105"/>
      <c r="G1142" s="105"/>
      <c r="H1142" s="5" t="s">
        <v>23</v>
      </c>
      <c r="I1142" s="50">
        <v>0.36514687400000001</v>
      </c>
      <c r="J1142" s="50">
        <v>0.365028454</v>
      </c>
      <c r="K1142" s="35">
        <v>0.36480184500000001</v>
      </c>
      <c r="L1142" s="9">
        <f t="shared" si="34"/>
        <v>0.36499239100000008</v>
      </c>
      <c r="M1142" s="9">
        <f t="shared" si="35"/>
        <v>1.7531873170599621E-4</v>
      </c>
    </row>
    <row r="1143" spans="1:13">
      <c r="A1143" s="116"/>
      <c r="B1143" s="104"/>
      <c r="C1143" s="104"/>
      <c r="D1143" s="103" t="s">
        <v>14</v>
      </c>
      <c r="E1143" s="103" t="s">
        <v>13</v>
      </c>
      <c r="F1143" s="103">
        <f>24/B1137</f>
        <v>3</v>
      </c>
      <c r="G1143" s="103" t="s">
        <v>13</v>
      </c>
      <c r="H1143" s="3" t="s">
        <v>4</v>
      </c>
      <c r="I1143" s="50">
        <v>4.6338390049999996</v>
      </c>
      <c r="J1143" s="50">
        <v>4.6051558730000002</v>
      </c>
      <c r="K1143" s="35">
        <v>4.6833029399999999</v>
      </c>
      <c r="L1143" s="9">
        <f t="shared" si="34"/>
        <v>4.6407659393333338</v>
      </c>
      <c r="M1143" s="9">
        <f t="shared" si="35"/>
        <v>3.9531352552364681E-2</v>
      </c>
    </row>
    <row r="1144" spans="1:13">
      <c r="A1144" s="116"/>
      <c r="B1144" s="104"/>
      <c r="C1144" s="104"/>
      <c r="D1144" s="104"/>
      <c r="E1144" s="104"/>
      <c r="F1144" s="104"/>
      <c r="G1144" s="104"/>
      <c r="H1144" s="3" t="s">
        <v>5</v>
      </c>
      <c r="I1144" s="50">
        <v>5.4974061999999997E-2</v>
      </c>
      <c r="J1144" s="50">
        <v>6.4830610999999996E-2</v>
      </c>
      <c r="K1144" s="35">
        <v>7.2788412999999996E-2</v>
      </c>
      <c r="L1144" s="9">
        <f t="shared" si="34"/>
        <v>6.4197695333333332E-2</v>
      </c>
      <c r="M1144" s="9">
        <f t="shared" si="35"/>
        <v>8.9240244323194398E-3</v>
      </c>
    </row>
    <row r="1145" spans="1:13">
      <c r="A1145" s="116"/>
      <c r="B1145" s="104"/>
      <c r="C1145" s="104"/>
      <c r="D1145" s="104"/>
      <c r="E1145" s="104"/>
      <c r="F1145" s="104"/>
      <c r="G1145" s="104"/>
      <c r="H1145" s="3" t="s">
        <v>6</v>
      </c>
      <c r="I1145" s="50">
        <v>1.431051536</v>
      </c>
      <c r="J1145" s="50">
        <v>1.7602247120000001</v>
      </c>
      <c r="K1145" s="35">
        <v>1.410682861</v>
      </c>
      <c r="L1145" s="9">
        <f t="shared" si="34"/>
        <v>1.5339863696666667</v>
      </c>
      <c r="M1145" s="9">
        <f t="shared" si="35"/>
        <v>0.19619266394698726</v>
      </c>
    </row>
    <row r="1146" spans="1:13">
      <c r="A1146" s="116"/>
      <c r="B1146" s="104"/>
      <c r="C1146" s="104"/>
      <c r="D1146" s="104"/>
      <c r="E1146" s="104"/>
      <c r="F1146" s="104"/>
      <c r="G1146" s="104"/>
      <c r="H1146" s="3" t="s">
        <v>7</v>
      </c>
      <c r="I1146" s="50">
        <v>1.4043442509999999</v>
      </c>
      <c r="J1146" s="50">
        <v>1.381795866</v>
      </c>
      <c r="K1146" s="35">
        <v>1.429250543</v>
      </c>
      <c r="L1146" s="9">
        <f t="shared" si="34"/>
        <v>1.40513022</v>
      </c>
      <c r="M1146" s="9">
        <f t="shared" si="35"/>
        <v>2.3737099712165803E-2</v>
      </c>
    </row>
    <row r="1147" spans="1:13">
      <c r="A1147" s="116"/>
      <c r="B1147" s="104"/>
      <c r="C1147" s="104"/>
      <c r="D1147" s="104"/>
      <c r="E1147" s="104"/>
      <c r="F1147" s="104"/>
      <c r="G1147" s="104"/>
      <c r="H1147" s="3" t="s">
        <v>8</v>
      </c>
      <c r="I1147" s="50">
        <v>0.50842194699999999</v>
      </c>
      <c r="J1147" s="50">
        <v>0.52443032899999997</v>
      </c>
      <c r="K1147" s="35">
        <v>0.65582806800000004</v>
      </c>
      <c r="L1147" s="9">
        <f t="shared" si="34"/>
        <v>0.56289344799999996</v>
      </c>
      <c r="M1147" s="9">
        <f t="shared" si="35"/>
        <v>8.088077503012002E-2</v>
      </c>
    </row>
    <row r="1148" spans="1:13">
      <c r="A1148" s="116"/>
      <c r="B1148" s="104"/>
      <c r="C1148" s="104"/>
      <c r="D1148" s="104"/>
      <c r="E1148" s="104"/>
      <c r="F1148" s="104"/>
      <c r="G1148" s="104"/>
      <c r="H1148" s="3" t="s">
        <v>9</v>
      </c>
      <c r="I1148" s="50">
        <v>8.2208421499999993</v>
      </c>
      <c r="J1148" s="50">
        <v>8.433283479</v>
      </c>
      <c r="K1148" s="35">
        <v>8.7435242780000006</v>
      </c>
      <c r="L1148" s="9">
        <f t="shared" si="34"/>
        <v>8.4658833023333333</v>
      </c>
      <c r="M1148" s="9">
        <f t="shared" si="35"/>
        <v>0.26286158542791271</v>
      </c>
    </row>
    <row r="1149" spans="1:13">
      <c r="A1149" s="117"/>
      <c r="B1149" s="105"/>
      <c r="C1149" s="105"/>
      <c r="D1149" s="105"/>
      <c r="E1149" s="105"/>
      <c r="F1149" s="105"/>
      <c r="G1149" s="105"/>
      <c r="H1149" s="5" t="s">
        <v>23</v>
      </c>
      <c r="I1149" s="50">
        <v>0.36676635400000002</v>
      </c>
      <c r="J1149" s="50">
        <v>0.37059885399999998</v>
      </c>
      <c r="K1149" s="35">
        <v>0.363145832</v>
      </c>
      <c r="L1149" s="9">
        <f t="shared" si="34"/>
        <v>0.36683701333333335</v>
      </c>
      <c r="M1149" s="9">
        <f t="shared" si="35"/>
        <v>3.7270133873064156E-3</v>
      </c>
    </row>
    <row r="1150" spans="1:13">
      <c r="A1150" s="112">
        <v>4</v>
      </c>
      <c r="B1150" s="103">
        <v>2</v>
      </c>
      <c r="C1150" s="103" t="s">
        <v>10</v>
      </c>
      <c r="D1150" s="103" t="s">
        <v>11</v>
      </c>
      <c r="E1150" s="103">
        <f xml:space="preserve"> A1150 * B1150</f>
        <v>8</v>
      </c>
      <c r="F1150" s="103">
        <f>24/B1150</f>
        <v>12</v>
      </c>
      <c r="G1150" s="103" t="b">
        <v>1</v>
      </c>
      <c r="H1150" s="48" t="s">
        <v>1</v>
      </c>
      <c r="I1150" s="35">
        <v>1.3614902E-2</v>
      </c>
      <c r="J1150" s="35">
        <v>6.8570380000000002E-3</v>
      </c>
      <c r="K1150" s="35">
        <v>1.41514E-2</v>
      </c>
      <c r="L1150" s="9">
        <f t="shared" si="34"/>
        <v>1.1541113333333334E-2</v>
      </c>
      <c r="M1150" s="9">
        <f t="shared" si="35"/>
        <v>4.0653879055088113E-3</v>
      </c>
    </row>
    <row r="1151" spans="1:13">
      <c r="A1151" s="113"/>
      <c r="B1151" s="104"/>
      <c r="C1151" s="104"/>
      <c r="D1151" s="104"/>
      <c r="E1151" s="104"/>
      <c r="F1151" s="104"/>
      <c r="G1151" s="104"/>
      <c r="H1151" s="48" t="s">
        <v>2</v>
      </c>
      <c r="I1151" s="35">
        <v>1.4264878E-2</v>
      </c>
      <c r="J1151" s="35">
        <v>1.1387128999999999E-2</v>
      </c>
      <c r="K1151" s="35">
        <v>1.2088118E-2</v>
      </c>
      <c r="L1151" s="9">
        <f t="shared" si="34"/>
        <v>1.2580041666666666E-2</v>
      </c>
      <c r="M1151" s="9">
        <f t="shared" si="35"/>
        <v>1.5006170387944868E-3</v>
      </c>
    </row>
    <row r="1152" spans="1:13">
      <c r="A1152" s="113"/>
      <c r="B1152" s="104"/>
      <c r="C1152" s="104"/>
      <c r="D1152" s="104"/>
      <c r="E1152" s="104"/>
      <c r="F1152" s="104"/>
      <c r="G1152" s="104"/>
      <c r="H1152" s="48" t="s">
        <v>3</v>
      </c>
      <c r="I1152" s="35">
        <v>0</v>
      </c>
      <c r="J1152" s="35">
        <v>0</v>
      </c>
      <c r="K1152" s="35">
        <v>0</v>
      </c>
      <c r="L1152" s="9">
        <f t="shared" si="34"/>
        <v>0</v>
      </c>
      <c r="M1152" s="9">
        <f t="shared" si="35"/>
        <v>0</v>
      </c>
    </row>
    <row r="1153" spans="1:13">
      <c r="A1153" s="113"/>
      <c r="B1153" s="104"/>
      <c r="C1153" s="104"/>
      <c r="D1153" s="104"/>
      <c r="E1153" s="104"/>
      <c r="F1153" s="104"/>
      <c r="G1153" s="104"/>
      <c r="H1153" s="48" t="s">
        <v>22</v>
      </c>
      <c r="I1153" s="35">
        <v>0.76873507600000002</v>
      </c>
      <c r="J1153" s="35">
        <v>0.51566095899999997</v>
      </c>
      <c r="K1153" s="35">
        <v>0.60920590799999996</v>
      </c>
      <c r="L1153" s="9">
        <f t="shared" si="34"/>
        <v>0.63120064766666661</v>
      </c>
      <c r="M1153" s="9">
        <f t="shared" si="35"/>
        <v>0.12796270395543349</v>
      </c>
    </row>
    <row r="1154" spans="1:13">
      <c r="A1154" s="113"/>
      <c r="B1154" s="104"/>
      <c r="C1154" s="104"/>
      <c r="D1154" s="104"/>
      <c r="E1154" s="104"/>
      <c r="F1154" s="104"/>
      <c r="G1154" s="104"/>
      <c r="H1154" s="48" t="s">
        <v>4</v>
      </c>
      <c r="I1154" s="35">
        <v>1.0045961450000001</v>
      </c>
      <c r="J1154" s="35">
        <v>0.74165165499999997</v>
      </c>
      <c r="K1154" s="35">
        <v>0.84509754699999995</v>
      </c>
      <c r="L1154" s="9">
        <f t="shared" si="34"/>
        <v>0.86378178233333325</v>
      </c>
      <c r="M1154" s="9">
        <f t="shared" si="35"/>
        <v>0.13246424684734326</v>
      </c>
    </row>
    <row r="1155" spans="1:13">
      <c r="A1155" s="113"/>
      <c r="B1155" s="104"/>
      <c r="C1155" s="104"/>
      <c r="D1155" s="104"/>
      <c r="E1155" s="104"/>
      <c r="F1155" s="104"/>
      <c r="G1155" s="104"/>
      <c r="H1155" s="48" t="s">
        <v>5</v>
      </c>
      <c r="I1155" s="35">
        <v>0.31322338</v>
      </c>
      <c r="J1155" s="35">
        <v>5.0160845000000003E-2</v>
      </c>
      <c r="K1155" s="35">
        <v>0.15763624900000001</v>
      </c>
      <c r="L1155" s="9">
        <f t="shared" si="34"/>
        <v>0.17367349133333332</v>
      </c>
      <c r="M1155" s="9">
        <f t="shared" si="35"/>
        <v>0.13226250105906853</v>
      </c>
    </row>
    <row r="1156" spans="1:13">
      <c r="A1156" s="113"/>
      <c r="B1156" s="104"/>
      <c r="C1156" s="104"/>
      <c r="D1156" s="104"/>
      <c r="E1156" s="104"/>
      <c r="F1156" s="104"/>
      <c r="G1156" s="104"/>
      <c r="H1156" s="48" t="s">
        <v>6</v>
      </c>
      <c r="I1156" s="35">
        <v>5.8015944E-2</v>
      </c>
      <c r="J1156" s="35">
        <v>6.5034087000000004E-2</v>
      </c>
      <c r="K1156" s="35">
        <v>7.0406825000000006E-2</v>
      </c>
      <c r="L1156" s="9">
        <f t="shared" si="34"/>
        <v>6.4485618666666675E-2</v>
      </c>
      <c r="M1156" s="9">
        <f t="shared" si="35"/>
        <v>6.2136218201257129E-3</v>
      </c>
    </row>
    <row r="1157" spans="1:13">
      <c r="A1157" s="113"/>
      <c r="B1157" s="104"/>
      <c r="C1157" s="104"/>
      <c r="D1157" s="104"/>
      <c r="E1157" s="104"/>
      <c r="F1157" s="104"/>
      <c r="G1157" s="104"/>
      <c r="H1157" s="48" t="s">
        <v>7</v>
      </c>
      <c r="I1157" s="35">
        <v>8.4134840000000006E-3</v>
      </c>
      <c r="J1157" s="35">
        <v>9.7243109999999994E-3</v>
      </c>
      <c r="K1157" s="35">
        <v>7.0877309999999999E-3</v>
      </c>
      <c r="L1157" s="9">
        <f t="shared" si="34"/>
        <v>8.4085086666666666E-3</v>
      </c>
      <c r="M1157" s="9">
        <f t="shared" si="35"/>
        <v>1.3182970414729498E-3</v>
      </c>
    </row>
    <row r="1158" spans="1:13">
      <c r="A1158" s="113"/>
      <c r="B1158" s="104"/>
      <c r="C1158" s="104"/>
      <c r="D1158" s="104"/>
      <c r="E1158" s="104"/>
      <c r="F1158" s="104"/>
      <c r="G1158" s="104"/>
      <c r="H1158" s="48" t="s">
        <v>8</v>
      </c>
      <c r="I1158" s="35">
        <v>1.8205078999999999E-2</v>
      </c>
      <c r="J1158" s="35">
        <v>6.850152E-3</v>
      </c>
      <c r="K1158" s="35">
        <v>4.8197090000000001E-3</v>
      </c>
      <c r="L1158" s="9">
        <f t="shared" si="34"/>
        <v>9.9583133333333313E-3</v>
      </c>
      <c r="M1158" s="9">
        <f t="shared" si="35"/>
        <v>7.2137045035644727E-3</v>
      </c>
    </row>
    <row r="1159" spans="1:13">
      <c r="A1159" s="113"/>
      <c r="B1159" s="104"/>
      <c r="C1159" s="104"/>
      <c r="D1159" s="104"/>
      <c r="E1159" s="104"/>
      <c r="F1159" s="104"/>
      <c r="G1159" s="104"/>
      <c r="H1159" s="48" t="s">
        <v>9</v>
      </c>
      <c r="I1159" s="35">
        <v>1.4029191889999999</v>
      </c>
      <c r="J1159" s="35">
        <v>0.87383385499999999</v>
      </c>
      <c r="K1159" s="35">
        <v>1.085494884</v>
      </c>
      <c r="L1159" s="9">
        <f t="shared" si="34"/>
        <v>1.1207493093333334</v>
      </c>
      <c r="M1159" s="9">
        <f t="shared" si="35"/>
        <v>0.26629866417738673</v>
      </c>
    </row>
    <row r="1160" spans="1:13">
      <c r="A1160" s="113"/>
      <c r="B1160" s="104"/>
      <c r="C1160" s="104"/>
      <c r="D1160" s="104"/>
      <c r="E1160" s="105"/>
      <c r="F1160" s="105"/>
      <c r="G1160" s="105"/>
      <c r="H1160" s="48" t="s">
        <v>23</v>
      </c>
      <c r="I1160" s="35">
        <v>1.1803701999999999E-2</v>
      </c>
      <c r="J1160" s="35">
        <v>1.1218107E-2</v>
      </c>
      <c r="K1160" s="35">
        <v>1.1854216000000001E-2</v>
      </c>
      <c r="L1160" s="9">
        <f t="shared" si="34"/>
        <v>1.1625341666666665E-2</v>
      </c>
      <c r="M1160" s="9">
        <f t="shared" si="35"/>
        <v>3.5357880500721969E-4</v>
      </c>
    </row>
    <row r="1161" spans="1:13">
      <c r="A1161" s="113"/>
      <c r="B1161" s="104"/>
      <c r="C1161" s="104"/>
      <c r="D1161" s="104"/>
      <c r="E1161" s="103">
        <f xml:space="preserve"> (A1150*B1150)/2</f>
        <v>4</v>
      </c>
      <c r="F1161" s="103">
        <f>24/B1150</f>
        <v>12</v>
      </c>
      <c r="G1161" s="103" t="b">
        <v>1</v>
      </c>
      <c r="H1161" s="48" t="s">
        <v>1</v>
      </c>
      <c r="I1161" s="35">
        <v>6.9524840000000001E-3</v>
      </c>
      <c r="J1161" s="35">
        <v>6.8581880000000003E-3</v>
      </c>
      <c r="K1161" s="35">
        <v>6.8362249999999996E-3</v>
      </c>
      <c r="L1161" s="9">
        <f t="shared" si="34"/>
        <v>6.8822989999999988E-3</v>
      </c>
      <c r="M1161" s="9">
        <f t="shared" si="35"/>
        <v>6.1766042539570382E-5</v>
      </c>
    </row>
    <row r="1162" spans="1:13">
      <c r="A1162" s="113"/>
      <c r="B1162" s="104"/>
      <c r="C1162" s="104"/>
      <c r="D1162" s="104"/>
      <c r="E1162" s="104"/>
      <c r="F1162" s="104"/>
      <c r="G1162" s="104"/>
      <c r="H1162" s="48" t="s">
        <v>2</v>
      </c>
      <c r="I1162" s="35">
        <v>1.1503640000000001E-2</v>
      </c>
      <c r="J1162" s="35">
        <v>1.1482532E-2</v>
      </c>
      <c r="K1162" s="35">
        <v>1.1578E-2</v>
      </c>
      <c r="L1162" s="9">
        <f t="shared" si="34"/>
        <v>1.1521390666666666E-2</v>
      </c>
      <c r="M1162" s="9">
        <f t="shared" si="35"/>
        <v>5.0148273961655948E-5</v>
      </c>
    </row>
    <row r="1163" spans="1:13">
      <c r="A1163" s="113"/>
      <c r="B1163" s="104"/>
      <c r="C1163" s="104"/>
      <c r="D1163" s="104"/>
      <c r="E1163" s="104"/>
      <c r="F1163" s="104"/>
      <c r="G1163" s="104"/>
      <c r="H1163" s="48" t="s">
        <v>3</v>
      </c>
      <c r="I1163" s="35">
        <v>0</v>
      </c>
      <c r="J1163" s="35">
        <v>0</v>
      </c>
      <c r="K1163" s="35">
        <v>0</v>
      </c>
      <c r="L1163" s="9">
        <f t="shared" ref="L1163:L1226" si="36">AVERAGE(I1163:K1163)</f>
        <v>0</v>
      </c>
      <c r="M1163" s="9">
        <f t="shared" ref="M1163:M1226" si="37">STDEV(I1163:K1163)</f>
        <v>0</v>
      </c>
    </row>
    <row r="1164" spans="1:13">
      <c r="A1164" s="113"/>
      <c r="B1164" s="104"/>
      <c r="C1164" s="104"/>
      <c r="D1164" s="104"/>
      <c r="E1164" s="104"/>
      <c r="F1164" s="104"/>
      <c r="G1164" s="104"/>
      <c r="H1164" s="48" t="s">
        <v>22</v>
      </c>
      <c r="I1164" s="35">
        <v>0.67040855899999996</v>
      </c>
      <c r="J1164" s="35">
        <v>0.51803087199999998</v>
      </c>
      <c r="K1164" s="35">
        <v>0.51558526800000004</v>
      </c>
      <c r="L1164" s="9">
        <f t="shared" si="36"/>
        <v>0.56800823300000003</v>
      </c>
      <c r="M1164" s="9">
        <f t="shared" si="37"/>
        <v>8.8689713712531343E-2</v>
      </c>
    </row>
    <row r="1165" spans="1:13">
      <c r="A1165" s="113"/>
      <c r="B1165" s="104"/>
      <c r="C1165" s="104"/>
      <c r="D1165" s="104"/>
      <c r="E1165" s="104"/>
      <c r="F1165" s="104"/>
      <c r="G1165" s="104"/>
      <c r="H1165" s="48" t="s">
        <v>4</v>
      </c>
      <c r="I1165" s="35">
        <v>0.89631450400000001</v>
      </c>
      <c r="J1165" s="35">
        <v>0.744286581</v>
      </c>
      <c r="K1165" s="35">
        <v>0.74103775699999996</v>
      </c>
      <c r="L1165" s="9">
        <f t="shared" si="36"/>
        <v>0.79387961400000007</v>
      </c>
      <c r="M1165" s="9">
        <f t="shared" si="37"/>
        <v>8.872608822285484E-2</v>
      </c>
    </row>
    <row r="1166" spans="1:13">
      <c r="A1166" s="113"/>
      <c r="B1166" s="104"/>
      <c r="C1166" s="104"/>
      <c r="D1166" s="104"/>
      <c r="E1166" s="104"/>
      <c r="F1166" s="104"/>
      <c r="G1166" s="104"/>
      <c r="H1166" s="48" t="s">
        <v>5</v>
      </c>
      <c r="I1166" s="35">
        <v>0.51958136899999996</v>
      </c>
      <c r="J1166" s="35">
        <v>5.7072909999999998E-2</v>
      </c>
      <c r="K1166" s="35">
        <v>5.7804005999999998E-2</v>
      </c>
      <c r="L1166" s="9">
        <f t="shared" si="36"/>
        <v>0.21148609500000001</v>
      </c>
      <c r="M1166" s="9">
        <f t="shared" si="37"/>
        <v>0.2668185844749042</v>
      </c>
    </row>
    <row r="1167" spans="1:13">
      <c r="A1167" s="113"/>
      <c r="B1167" s="104"/>
      <c r="C1167" s="104"/>
      <c r="D1167" s="104"/>
      <c r="E1167" s="104"/>
      <c r="F1167" s="104"/>
      <c r="G1167" s="104"/>
      <c r="H1167" s="48" t="s">
        <v>6</v>
      </c>
      <c r="I1167" s="35">
        <v>3.6936515000000003E-2</v>
      </c>
      <c r="J1167" s="35">
        <v>4.0570964000000001E-2</v>
      </c>
      <c r="K1167" s="35">
        <v>3.5687320000000002E-2</v>
      </c>
      <c r="L1167" s="9">
        <f t="shared" si="36"/>
        <v>3.7731599666666671E-2</v>
      </c>
      <c r="M1167" s="9">
        <f t="shared" si="37"/>
        <v>2.5370483637605985E-3</v>
      </c>
    </row>
    <row r="1168" spans="1:13">
      <c r="A1168" s="113"/>
      <c r="B1168" s="104"/>
      <c r="C1168" s="104"/>
      <c r="D1168" s="104"/>
      <c r="E1168" s="104"/>
      <c r="F1168" s="104"/>
      <c r="G1168" s="104"/>
      <c r="H1168" s="48" t="s">
        <v>7</v>
      </c>
      <c r="I1168" s="35">
        <v>2.0984870999999999E-2</v>
      </c>
      <c r="J1168" s="35">
        <v>1.8329221999999999E-2</v>
      </c>
      <c r="K1168" s="35">
        <v>2.1391383999999999E-2</v>
      </c>
      <c r="L1168" s="9">
        <f t="shared" si="36"/>
        <v>2.0235158999999999E-2</v>
      </c>
      <c r="M1168" s="9">
        <f t="shared" si="37"/>
        <v>1.663057452636258E-3</v>
      </c>
    </row>
    <row r="1169" spans="1:13">
      <c r="A1169" s="113"/>
      <c r="B1169" s="104"/>
      <c r="C1169" s="104"/>
      <c r="D1169" s="104"/>
      <c r="E1169" s="104"/>
      <c r="F1169" s="104"/>
      <c r="G1169" s="104"/>
      <c r="H1169" s="48" t="s">
        <v>8</v>
      </c>
      <c r="I1169" s="35">
        <v>1.2123399999999999E-3</v>
      </c>
      <c r="J1169" s="35">
        <v>6.1291310000000003E-3</v>
      </c>
      <c r="K1169" s="35">
        <v>1.3758830000000001E-3</v>
      </c>
      <c r="L1169" s="9">
        <f t="shared" si="36"/>
        <v>2.9057846666666665E-3</v>
      </c>
      <c r="M1169" s="9">
        <f t="shared" si="37"/>
        <v>2.7926972207298695E-3</v>
      </c>
    </row>
    <row r="1170" spans="1:13">
      <c r="A1170" s="113"/>
      <c r="B1170" s="104"/>
      <c r="C1170" s="104"/>
      <c r="D1170" s="104"/>
      <c r="E1170" s="104"/>
      <c r="F1170" s="104"/>
      <c r="G1170" s="104"/>
      <c r="H1170" s="48" t="s">
        <v>9</v>
      </c>
      <c r="I1170" s="35">
        <v>1.4755534910000001</v>
      </c>
      <c r="J1170" s="35">
        <v>0.86687402700000005</v>
      </c>
      <c r="K1170" s="35">
        <v>0.85778133000000001</v>
      </c>
      <c r="L1170" s="9">
        <f t="shared" si="36"/>
        <v>1.0667362826666666</v>
      </c>
      <c r="M1170" s="9">
        <f t="shared" si="37"/>
        <v>0.35407527682228607</v>
      </c>
    </row>
    <row r="1171" spans="1:13">
      <c r="A1171" s="114"/>
      <c r="B1171" s="105"/>
      <c r="C1171" s="104"/>
      <c r="D1171" s="104"/>
      <c r="E1171" s="105"/>
      <c r="F1171" s="105"/>
      <c r="G1171" s="105"/>
      <c r="H1171" s="48" t="s">
        <v>23</v>
      </c>
      <c r="I1171" s="35">
        <v>1.8938470999999998E-2</v>
      </c>
      <c r="J1171" s="35">
        <v>1.117139E-2</v>
      </c>
      <c r="K1171" s="35">
        <v>1.1487382000000001E-2</v>
      </c>
      <c r="L1171" s="9">
        <f t="shared" si="36"/>
        <v>1.3865747666666666E-2</v>
      </c>
      <c r="M1171" s="9">
        <f t="shared" si="37"/>
        <v>4.3959474801712889E-3</v>
      </c>
    </row>
    <row r="1172" spans="1:13">
      <c r="A1172" s="112">
        <v>4</v>
      </c>
      <c r="B1172" s="103">
        <v>2</v>
      </c>
      <c r="C1172" s="104"/>
      <c r="D1172" s="104"/>
      <c r="E1172" s="103">
        <f xml:space="preserve"> A1172 * B1172</f>
        <v>8</v>
      </c>
      <c r="F1172" s="103">
        <f>24/B1172</f>
        <v>12</v>
      </c>
      <c r="G1172" s="103" t="b">
        <v>0</v>
      </c>
      <c r="H1172" s="48" t="s">
        <v>1</v>
      </c>
      <c r="I1172" s="35">
        <v>0</v>
      </c>
      <c r="J1172" s="35">
        <v>0</v>
      </c>
      <c r="K1172" s="35">
        <v>0</v>
      </c>
      <c r="L1172" s="9">
        <f t="shared" si="36"/>
        <v>0</v>
      </c>
      <c r="M1172" s="9">
        <f t="shared" si="37"/>
        <v>0</v>
      </c>
    </row>
    <row r="1173" spans="1:13">
      <c r="A1173" s="113"/>
      <c r="B1173" s="104"/>
      <c r="C1173" s="104"/>
      <c r="D1173" s="104"/>
      <c r="E1173" s="104"/>
      <c r="F1173" s="104"/>
      <c r="G1173" s="104"/>
      <c r="H1173" s="48" t="s">
        <v>2</v>
      </c>
      <c r="I1173" s="35">
        <v>0</v>
      </c>
      <c r="J1173" s="35">
        <v>0</v>
      </c>
      <c r="K1173" s="35">
        <v>0</v>
      </c>
      <c r="L1173" s="9">
        <f t="shared" si="36"/>
        <v>0</v>
      </c>
      <c r="M1173" s="9">
        <f t="shared" si="37"/>
        <v>0</v>
      </c>
    </row>
    <row r="1174" spans="1:13">
      <c r="A1174" s="113"/>
      <c r="B1174" s="104"/>
      <c r="C1174" s="104"/>
      <c r="D1174" s="104"/>
      <c r="E1174" s="104"/>
      <c r="F1174" s="104"/>
      <c r="G1174" s="104"/>
      <c r="H1174" s="48" t="s">
        <v>3</v>
      </c>
      <c r="I1174" s="35">
        <v>0</v>
      </c>
      <c r="J1174" s="35">
        <v>0</v>
      </c>
      <c r="K1174" s="35">
        <v>0</v>
      </c>
      <c r="L1174" s="9">
        <f t="shared" si="36"/>
        <v>0</v>
      </c>
      <c r="M1174" s="9">
        <f t="shared" si="37"/>
        <v>0</v>
      </c>
    </row>
    <row r="1175" spans="1:13">
      <c r="A1175" s="113"/>
      <c r="B1175" s="104"/>
      <c r="C1175" s="104"/>
      <c r="D1175" s="104"/>
      <c r="E1175" s="104"/>
      <c r="F1175" s="104"/>
      <c r="G1175" s="104"/>
      <c r="H1175" s="48" t="s">
        <v>22</v>
      </c>
      <c r="I1175" s="35">
        <v>0</v>
      </c>
      <c r="J1175" s="35">
        <v>0</v>
      </c>
      <c r="K1175" s="35">
        <v>0</v>
      </c>
      <c r="L1175" s="9">
        <f t="shared" si="36"/>
        <v>0</v>
      </c>
      <c r="M1175" s="9">
        <f t="shared" si="37"/>
        <v>0</v>
      </c>
    </row>
    <row r="1176" spans="1:13">
      <c r="A1176" s="113"/>
      <c r="B1176" s="104"/>
      <c r="C1176" s="104"/>
      <c r="D1176" s="104"/>
      <c r="E1176" s="104"/>
      <c r="F1176" s="104"/>
      <c r="G1176" s="104"/>
      <c r="H1176" s="48" t="s">
        <v>4</v>
      </c>
      <c r="I1176" s="35">
        <v>0.237308149</v>
      </c>
      <c r="J1176" s="35">
        <v>0.235552178</v>
      </c>
      <c r="K1176" s="35">
        <v>0.23560566099999999</v>
      </c>
      <c r="L1176" s="9">
        <f t="shared" si="36"/>
        <v>0.23615532933333336</v>
      </c>
      <c r="M1176" s="9">
        <f t="shared" si="37"/>
        <v>9.987291903776176E-4</v>
      </c>
    </row>
    <row r="1177" spans="1:13">
      <c r="A1177" s="113"/>
      <c r="B1177" s="104"/>
      <c r="C1177" s="104"/>
      <c r="D1177" s="104"/>
      <c r="E1177" s="104"/>
      <c r="F1177" s="104"/>
      <c r="G1177" s="104"/>
      <c r="H1177" s="48" t="s">
        <v>5</v>
      </c>
      <c r="I1177" s="35">
        <v>5.4033075999999999E-2</v>
      </c>
      <c r="J1177" s="35">
        <v>5.4734419999999999E-2</v>
      </c>
      <c r="K1177" s="35">
        <v>5.7475902000000002E-2</v>
      </c>
      <c r="L1177" s="9">
        <f t="shared" si="36"/>
        <v>5.5414465999999996E-2</v>
      </c>
      <c r="M1177" s="9">
        <f t="shared" si="37"/>
        <v>1.8193706709068403E-3</v>
      </c>
    </row>
    <row r="1178" spans="1:13">
      <c r="A1178" s="113"/>
      <c r="B1178" s="104"/>
      <c r="C1178" s="104"/>
      <c r="D1178" s="104"/>
      <c r="E1178" s="104"/>
      <c r="F1178" s="104"/>
      <c r="G1178" s="104"/>
      <c r="H1178" s="48" t="s">
        <v>6</v>
      </c>
      <c r="I1178" s="35">
        <v>6.4567358000000005E-2</v>
      </c>
      <c r="J1178" s="35">
        <v>6.0136857000000002E-2</v>
      </c>
      <c r="K1178" s="35">
        <v>6.8894601999999999E-2</v>
      </c>
      <c r="L1178" s="9">
        <f t="shared" si="36"/>
        <v>6.4532938999999997E-2</v>
      </c>
      <c r="M1178" s="9">
        <f t="shared" si="37"/>
        <v>4.3789739519580371E-3</v>
      </c>
    </row>
    <row r="1179" spans="1:13">
      <c r="A1179" s="113"/>
      <c r="B1179" s="104"/>
      <c r="C1179" s="104"/>
      <c r="D1179" s="104"/>
      <c r="E1179" s="104"/>
      <c r="F1179" s="104"/>
      <c r="G1179" s="104"/>
      <c r="H1179" s="48" t="s">
        <v>7</v>
      </c>
      <c r="I1179" s="35">
        <v>8.5816910000000007E-3</v>
      </c>
      <c r="J1179" s="35">
        <v>9.3769560000000005E-3</v>
      </c>
      <c r="K1179" s="35">
        <v>6.9254870000000001E-3</v>
      </c>
      <c r="L1179" s="9">
        <f t="shared" si="36"/>
        <v>8.2947113333333346E-3</v>
      </c>
      <c r="M1179" s="9">
        <f t="shared" si="37"/>
        <v>1.2506770411662373E-3</v>
      </c>
    </row>
    <row r="1180" spans="1:13">
      <c r="A1180" s="113"/>
      <c r="B1180" s="104"/>
      <c r="C1180" s="104"/>
      <c r="D1180" s="104"/>
      <c r="E1180" s="104"/>
      <c r="F1180" s="104"/>
      <c r="G1180" s="104"/>
      <c r="H1180" s="48" t="s">
        <v>8</v>
      </c>
      <c r="I1180" s="35">
        <v>5.2420260000000003E-3</v>
      </c>
      <c r="J1180" s="35">
        <v>6.779991E-3</v>
      </c>
      <c r="K1180" s="35">
        <v>4.2484389999999997E-3</v>
      </c>
      <c r="L1180" s="9">
        <f t="shared" si="36"/>
        <v>5.4234853333333327E-3</v>
      </c>
      <c r="M1180" s="9">
        <f t="shared" si="37"/>
        <v>1.2754938257068646E-3</v>
      </c>
    </row>
    <row r="1181" spans="1:13">
      <c r="A1181" s="113"/>
      <c r="B1181" s="104"/>
      <c r="C1181" s="104"/>
      <c r="D1181" s="104"/>
      <c r="E1181" s="104"/>
      <c r="F1181" s="104"/>
      <c r="G1181" s="104"/>
      <c r="H1181" s="48" t="s">
        <v>9</v>
      </c>
      <c r="I1181" s="35">
        <v>0.37017501600000002</v>
      </c>
      <c r="J1181" s="35">
        <v>0.36697315800000002</v>
      </c>
      <c r="K1181" s="35">
        <v>0.37354880400000001</v>
      </c>
      <c r="L1181" s="9">
        <f t="shared" si="36"/>
        <v>0.370232326</v>
      </c>
      <c r="M1181" s="9">
        <f t="shared" si="37"/>
        <v>3.2881975923602837E-3</v>
      </c>
    </row>
    <row r="1182" spans="1:13">
      <c r="A1182" s="113"/>
      <c r="B1182" s="104"/>
      <c r="C1182" s="104"/>
      <c r="D1182" s="104"/>
      <c r="E1182" s="105"/>
      <c r="F1182" s="105"/>
      <c r="G1182" s="105"/>
      <c r="H1182" s="48" t="s">
        <v>23</v>
      </c>
      <c r="I1182" s="35">
        <v>1.0424800999999999E-2</v>
      </c>
      <c r="J1182" s="35">
        <v>1.0359155E-2</v>
      </c>
      <c r="K1182" s="35">
        <v>1.0500241E-2</v>
      </c>
      <c r="L1182" s="9">
        <f t="shared" si="36"/>
        <v>1.0428065666666667E-2</v>
      </c>
      <c r="M1182" s="9">
        <f t="shared" si="37"/>
        <v>7.0599634456088801E-5</v>
      </c>
    </row>
    <row r="1183" spans="1:13">
      <c r="A1183" s="113"/>
      <c r="B1183" s="104"/>
      <c r="C1183" s="104"/>
      <c r="D1183" s="104"/>
      <c r="E1183" s="103">
        <f xml:space="preserve"> (A1172*B1172)/2</f>
        <v>4</v>
      </c>
      <c r="F1183" s="103">
        <f>24/B1172</f>
        <v>12</v>
      </c>
      <c r="G1183" s="103" t="b">
        <v>0</v>
      </c>
      <c r="H1183" s="48" t="s">
        <v>1</v>
      </c>
      <c r="I1183" s="35">
        <v>0</v>
      </c>
      <c r="J1183" s="35">
        <v>0</v>
      </c>
      <c r="K1183" s="35">
        <v>0</v>
      </c>
      <c r="L1183" s="9">
        <f t="shared" si="36"/>
        <v>0</v>
      </c>
      <c r="M1183" s="9">
        <f t="shared" si="37"/>
        <v>0</v>
      </c>
    </row>
    <row r="1184" spans="1:13">
      <c r="A1184" s="113"/>
      <c r="B1184" s="104"/>
      <c r="C1184" s="104"/>
      <c r="D1184" s="104"/>
      <c r="E1184" s="104"/>
      <c r="F1184" s="104"/>
      <c r="G1184" s="104"/>
      <c r="H1184" s="48" t="s">
        <v>2</v>
      </c>
      <c r="I1184" s="35">
        <v>0</v>
      </c>
      <c r="J1184" s="35">
        <v>0</v>
      </c>
      <c r="K1184" s="35">
        <v>0</v>
      </c>
      <c r="L1184" s="9">
        <f t="shared" si="36"/>
        <v>0</v>
      </c>
      <c r="M1184" s="9">
        <f t="shared" si="37"/>
        <v>0</v>
      </c>
    </row>
    <row r="1185" spans="1:13">
      <c r="A1185" s="113"/>
      <c r="B1185" s="104"/>
      <c r="C1185" s="104"/>
      <c r="D1185" s="104"/>
      <c r="E1185" s="104"/>
      <c r="F1185" s="104"/>
      <c r="G1185" s="104"/>
      <c r="H1185" s="48" t="s">
        <v>3</v>
      </c>
      <c r="I1185" s="35">
        <v>0</v>
      </c>
      <c r="J1185" s="35">
        <v>0</v>
      </c>
      <c r="K1185" s="35">
        <v>0</v>
      </c>
      <c r="L1185" s="9">
        <f t="shared" si="36"/>
        <v>0</v>
      </c>
      <c r="M1185" s="9">
        <f t="shared" si="37"/>
        <v>0</v>
      </c>
    </row>
    <row r="1186" spans="1:13">
      <c r="A1186" s="113"/>
      <c r="B1186" s="104"/>
      <c r="C1186" s="104"/>
      <c r="D1186" s="104"/>
      <c r="E1186" s="104"/>
      <c r="F1186" s="104"/>
      <c r="G1186" s="104"/>
      <c r="H1186" s="48" t="s">
        <v>22</v>
      </c>
      <c r="I1186" s="35">
        <v>0</v>
      </c>
      <c r="J1186" s="35">
        <v>0</v>
      </c>
      <c r="K1186" s="35">
        <v>0</v>
      </c>
      <c r="L1186" s="9">
        <f t="shared" si="36"/>
        <v>0</v>
      </c>
      <c r="M1186" s="9">
        <f t="shared" si="37"/>
        <v>0</v>
      </c>
    </row>
    <row r="1187" spans="1:13">
      <c r="A1187" s="113"/>
      <c r="B1187" s="104"/>
      <c r="C1187" s="104"/>
      <c r="D1187" s="104"/>
      <c r="E1187" s="104"/>
      <c r="F1187" s="104"/>
      <c r="G1187" s="104"/>
      <c r="H1187" s="48" t="s">
        <v>4</v>
      </c>
      <c r="I1187" s="35">
        <v>0.238379064</v>
      </c>
      <c r="J1187" s="35">
        <v>0.235545913</v>
      </c>
      <c r="K1187" s="35">
        <v>0.23583901199999999</v>
      </c>
      <c r="L1187" s="9">
        <f t="shared" si="36"/>
        <v>0.23658799633333336</v>
      </c>
      <c r="M1187" s="9">
        <f t="shared" si="37"/>
        <v>1.5580177456898079E-3</v>
      </c>
    </row>
    <row r="1188" spans="1:13">
      <c r="A1188" s="113"/>
      <c r="B1188" s="104"/>
      <c r="C1188" s="104"/>
      <c r="D1188" s="104"/>
      <c r="E1188" s="104"/>
      <c r="F1188" s="104"/>
      <c r="G1188" s="104"/>
      <c r="H1188" s="48" t="s">
        <v>5</v>
      </c>
      <c r="I1188" s="35">
        <v>4.6623625000000002E-2</v>
      </c>
      <c r="J1188" s="35">
        <v>4.8286995999999999E-2</v>
      </c>
      <c r="K1188" s="35">
        <v>5.4688760000000003E-2</v>
      </c>
      <c r="L1188" s="9">
        <f t="shared" si="36"/>
        <v>4.9866460333333334E-2</v>
      </c>
      <c r="M1188" s="9">
        <f t="shared" si="37"/>
        <v>4.2582427510958485E-3</v>
      </c>
    </row>
    <row r="1189" spans="1:13">
      <c r="A1189" s="113"/>
      <c r="B1189" s="104"/>
      <c r="C1189" s="104"/>
      <c r="D1189" s="104"/>
      <c r="E1189" s="104"/>
      <c r="F1189" s="104"/>
      <c r="G1189" s="104"/>
      <c r="H1189" s="48" t="s">
        <v>6</v>
      </c>
      <c r="I1189" s="35">
        <v>3.6415511999999997E-2</v>
      </c>
      <c r="J1189" s="35">
        <v>3.3221425999999998E-2</v>
      </c>
      <c r="K1189" s="35">
        <v>3.7686639000000001E-2</v>
      </c>
      <c r="L1189" s="9">
        <f t="shared" si="36"/>
        <v>3.5774525666666668E-2</v>
      </c>
      <c r="M1189" s="9">
        <f t="shared" si="37"/>
        <v>2.3005824031062955E-3</v>
      </c>
    </row>
    <row r="1190" spans="1:13">
      <c r="A1190" s="113"/>
      <c r="B1190" s="104"/>
      <c r="C1190" s="104"/>
      <c r="D1190" s="104"/>
      <c r="E1190" s="104"/>
      <c r="F1190" s="104"/>
      <c r="G1190" s="104"/>
      <c r="H1190" s="48" t="s">
        <v>7</v>
      </c>
      <c r="I1190" s="35">
        <v>2.1352116000000001E-2</v>
      </c>
      <c r="J1190" s="35">
        <v>2.1979625999999999E-2</v>
      </c>
      <c r="K1190" s="35">
        <v>1.9216567E-2</v>
      </c>
      <c r="L1190" s="9">
        <f t="shared" si="36"/>
        <v>2.0849436333333332E-2</v>
      </c>
      <c r="M1190" s="9">
        <f t="shared" si="37"/>
        <v>1.4484953899927785E-3</v>
      </c>
    </row>
    <row r="1191" spans="1:13">
      <c r="A1191" s="113"/>
      <c r="B1191" s="104"/>
      <c r="C1191" s="104"/>
      <c r="D1191" s="104"/>
      <c r="E1191" s="104"/>
      <c r="F1191" s="104"/>
      <c r="G1191" s="104"/>
      <c r="H1191" s="48" t="s">
        <v>8</v>
      </c>
      <c r="I1191" s="35">
        <v>1.525668E-3</v>
      </c>
      <c r="J1191" s="35">
        <v>1.346206E-3</v>
      </c>
      <c r="K1191" s="35">
        <v>3.6439419999999998E-3</v>
      </c>
      <c r="L1191" s="9">
        <f t="shared" si="36"/>
        <v>2.1719386666666667E-3</v>
      </c>
      <c r="M1191" s="9">
        <f t="shared" si="37"/>
        <v>1.2779464043414861E-3</v>
      </c>
    </row>
    <row r="1192" spans="1:13">
      <c r="A1192" s="113"/>
      <c r="B1192" s="104"/>
      <c r="C1192" s="104"/>
      <c r="D1192" s="104"/>
      <c r="E1192" s="104"/>
      <c r="F1192" s="104"/>
      <c r="G1192" s="104"/>
      <c r="H1192" s="48" t="s">
        <v>9</v>
      </c>
      <c r="I1192" s="35">
        <v>0.34477565199999999</v>
      </c>
      <c r="J1192" s="35">
        <v>0.340865841</v>
      </c>
      <c r="K1192" s="35">
        <v>0.35155878699999998</v>
      </c>
      <c r="L1192" s="9">
        <f t="shared" si="36"/>
        <v>0.34573342666666668</v>
      </c>
      <c r="M1192" s="9">
        <f t="shared" si="37"/>
        <v>5.4104318472567641E-3</v>
      </c>
    </row>
    <row r="1193" spans="1:13">
      <c r="A1193" s="114"/>
      <c r="B1193" s="105"/>
      <c r="C1193" s="104"/>
      <c r="D1193" s="105"/>
      <c r="E1193" s="105"/>
      <c r="F1193" s="105"/>
      <c r="G1193" s="105"/>
      <c r="H1193" s="48" t="s">
        <v>23</v>
      </c>
      <c r="I1193" s="35">
        <v>1.0400823E-2</v>
      </c>
      <c r="J1193" s="35">
        <v>1.0325318999999999E-2</v>
      </c>
      <c r="K1193" s="9">
        <v>1.0294151E-2</v>
      </c>
      <c r="L1193" s="9">
        <f t="shared" si="36"/>
        <v>1.0340097666666666E-2</v>
      </c>
      <c r="M1193" s="9">
        <f t="shared" si="37"/>
        <v>5.4850119756782282E-5</v>
      </c>
    </row>
    <row r="1194" spans="1:13">
      <c r="A1194" s="112">
        <v>4</v>
      </c>
      <c r="B1194" s="103">
        <v>2</v>
      </c>
      <c r="C1194" s="104"/>
      <c r="D1194" s="103" t="s">
        <v>12</v>
      </c>
      <c r="E1194" s="103" t="s">
        <v>13</v>
      </c>
      <c r="F1194" s="103">
        <f>24/B1194</f>
        <v>12</v>
      </c>
      <c r="G1194" s="103" t="s">
        <v>13</v>
      </c>
      <c r="H1194" s="49" t="s">
        <v>4</v>
      </c>
      <c r="I1194" s="35">
        <v>3.5400316000000001E-2</v>
      </c>
      <c r="J1194" s="35">
        <v>6.8959832999999998E-2</v>
      </c>
      <c r="K1194" s="35">
        <v>3.5605018000000002E-2</v>
      </c>
      <c r="L1194" s="9">
        <f t="shared" si="36"/>
        <v>4.6655055666666667E-2</v>
      </c>
      <c r="M1194" s="9">
        <f t="shared" si="37"/>
        <v>1.9316774954541097E-2</v>
      </c>
    </row>
    <row r="1195" spans="1:13">
      <c r="A1195" s="113"/>
      <c r="B1195" s="104"/>
      <c r="C1195" s="104"/>
      <c r="D1195" s="104"/>
      <c r="E1195" s="104"/>
      <c r="F1195" s="104"/>
      <c r="G1195" s="104"/>
      <c r="H1195" s="49" t="s">
        <v>5</v>
      </c>
      <c r="I1195" s="35">
        <v>2.1236000000000001E-4</v>
      </c>
      <c r="J1195" s="35">
        <v>1.6123799999999999E-4</v>
      </c>
      <c r="K1195" s="35">
        <v>1.5796899999999999E-4</v>
      </c>
      <c r="L1195" s="9">
        <f t="shared" si="36"/>
        <v>1.7718899999999999E-4</v>
      </c>
      <c r="M1195" s="9">
        <f t="shared" si="37"/>
        <v>3.0502803494105269E-5</v>
      </c>
    </row>
    <row r="1196" spans="1:13">
      <c r="A1196" s="113"/>
      <c r="B1196" s="104"/>
      <c r="C1196" s="104"/>
      <c r="D1196" s="104"/>
      <c r="E1196" s="104"/>
      <c r="F1196" s="104"/>
      <c r="G1196" s="104"/>
      <c r="H1196" s="49" t="s">
        <v>6</v>
      </c>
      <c r="I1196" s="35">
        <v>4.3187331000000002E-2</v>
      </c>
      <c r="J1196" s="35">
        <v>3.4120273E-2</v>
      </c>
      <c r="K1196" s="35">
        <v>4.4105138000000002E-2</v>
      </c>
      <c r="L1196" s="9">
        <f t="shared" si="36"/>
        <v>4.0470914000000004E-2</v>
      </c>
      <c r="M1196" s="9">
        <f t="shared" si="37"/>
        <v>5.5189286329389168E-3</v>
      </c>
    </row>
    <row r="1197" spans="1:13">
      <c r="A1197" s="113"/>
      <c r="B1197" s="104"/>
      <c r="C1197" s="104"/>
      <c r="D1197" s="104"/>
      <c r="E1197" s="104"/>
      <c r="F1197" s="104"/>
      <c r="G1197" s="104"/>
      <c r="H1197" s="49" t="s">
        <v>7</v>
      </c>
      <c r="I1197" s="35">
        <v>4.784712E-2</v>
      </c>
      <c r="J1197" s="35">
        <v>4.7446811999999998E-2</v>
      </c>
      <c r="K1197" s="35">
        <v>4.7387039999999998E-2</v>
      </c>
      <c r="L1197" s="9">
        <f t="shared" si="36"/>
        <v>4.7560323999999994E-2</v>
      </c>
      <c r="M1197" s="9">
        <f t="shared" si="37"/>
        <v>2.5016421048583372E-4</v>
      </c>
    </row>
    <row r="1198" spans="1:13">
      <c r="A1198" s="113"/>
      <c r="B1198" s="104"/>
      <c r="C1198" s="104"/>
      <c r="D1198" s="104"/>
      <c r="E1198" s="104"/>
      <c r="F1198" s="104"/>
      <c r="G1198" s="104"/>
      <c r="H1198" s="48" t="s">
        <v>9</v>
      </c>
      <c r="I1198" s="35">
        <v>0.127819402</v>
      </c>
      <c r="J1198" s="35">
        <v>0.32442697300000001</v>
      </c>
      <c r="K1198" s="35">
        <v>0.12784506400000001</v>
      </c>
      <c r="L1198" s="9">
        <f t="shared" si="36"/>
        <v>0.19336381300000002</v>
      </c>
      <c r="M1198" s="9">
        <f t="shared" si="37"/>
        <v>0.11350402678550113</v>
      </c>
    </row>
    <row r="1199" spans="1:13">
      <c r="A1199" s="113"/>
      <c r="B1199" s="104"/>
      <c r="C1199" s="104"/>
      <c r="D1199" s="105"/>
      <c r="E1199" s="105"/>
      <c r="F1199" s="105"/>
      <c r="G1199" s="105"/>
      <c r="H1199" s="48" t="s">
        <v>23</v>
      </c>
      <c r="I1199" s="35">
        <v>1.0568040000000001E-2</v>
      </c>
      <c r="J1199" s="35">
        <v>1.0234231E-2</v>
      </c>
      <c r="K1199" s="35">
        <v>1.0357827E-2</v>
      </c>
      <c r="L1199" s="9">
        <f t="shared" si="36"/>
        <v>1.0386699333333334E-2</v>
      </c>
      <c r="M1199" s="9">
        <f t="shared" si="37"/>
        <v>1.6876706089854587E-4</v>
      </c>
    </row>
    <row r="1200" spans="1:13">
      <c r="A1200" s="113"/>
      <c r="B1200" s="104"/>
      <c r="C1200" s="104"/>
      <c r="D1200" s="103" t="s">
        <v>14</v>
      </c>
      <c r="E1200" s="103" t="s">
        <v>13</v>
      </c>
      <c r="F1200" s="103">
        <f>24/B1194</f>
        <v>12</v>
      </c>
      <c r="G1200" s="103" t="s">
        <v>13</v>
      </c>
      <c r="H1200" s="49" t="s">
        <v>4</v>
      </c>
      <c r="I1200" s="35">
        <v>3.5331737000000002E-2</v>
      </c>
      <c r="J1200" s="35">
        <v>9.7093680000000002E-2</v>
      </c>
      <c r="K1200" s="35">
        <v>3.5455022000000003E-2</v>
      </c>
      <c r="L1200" s="9">
        <f t="shared" si="36"/>
        <v>5.5960146333333328E-2</v>
      </c>
      <c r="M1200" s="9">
        <f t="shared" si="37"/>
        <v>3.5622738436677008E-2</v>
      </c>
    </row>
    <row r="1201" spans="1:13">
      <c r="A1201" s="113"/>
      <c r="B1201" s="104"/>
      <c r="C1201" s="104"/>
      <c r="D1201" s="104"/>
      <c r="E1201" s="104"/>
      <c r="F1201" s="104"/>
      <c r="G1201" s="104"/>
      <c r="H1201" s="49" t="s">
        <v>5</v>
      </c>
      <c r="I1201" s="35">
        <v>3.9374089000000001E-2</v>
      </c>
      <c r="J1201" s="35">
        <v>3.5845187000000001E-2</v>
      </c>
      <c r="K1201" s="35">
        <v>3.9082576000000001E-2</v>
      </c>
      <c r="L1201" s="9">
        <f t="shared" si="36"/>
        <v>3.8100617333333336E-2</v>
      </c>
      <c r="M1201" s="9">
        <f t="shared" si="37"/>
        <v>1.9586907486079407E-3</v>
      </c>
    </row>
    <row r="1202" spans="1:13">
      <c r="A1202" s="113"/>
      <c r="B1202" s="104"/>
      <c r="C1202" s="104"/>
      <c r="D1202" s="104"/>
      <c r="E1202" s="104"/>
      <c r="F1202" s="104"/>
      <c r="G1202" s="104"/>
      <c r="H1202" s="49" t="s">
        <v>6</v>
      </c>
      <c r="I1202" s="35">
        <v>3.1294946999999997E-2</v>
      </c>
      <c r="J1202" s="35">
        <v>3.1938473000000002E-2</v>
      </c>
      <c r="K1202" s="35">
        <v>3.1266995999999998E-2</v>
      </c>
      <c r="L1202" s="9">
        <f t="shared" si="36"/>
        <v>3.150013866666667E-2</v>
      </c>
      <c r="M1202" s="9">
        <f t="shared" si="37"/>
        <v>3.798658387303803E-4</v>
      </c>
    </row>
    <row r="1203" spans="1:13">
      <c r="A1203" s="113"/>
      <c r="B1203" s="104"/>
      <c r="C1203" s="104"/>
      <c r="D1203" s="104"/>
      <c r="E1203" s="104"/>
      <c r="F1203" s="104"/>
      <c r="G1203" s="104"/>
      <c r="H1203" s="49" t="s">
        <v>7</v>
      </c>
      <c r="I1203" s="35">
        <v>2.1031060000000001E-2</v>
      </c>
      <c r="J1203" s="35">
        <v>2.0627075000000002E-2</v>
      </c>
      <c r="K1203" s="35">
        <v>1.9329661000000001E-2</v>
      </c>
      <c r="L1203" s="9">
        <f t="shared" si="36"/>
        <v>2.0329265333333332E-2</v>
      </c>
      <c r="M1203" s="9">
        <f t="shared" si="37"/>
        <v>8.8893621113684683E-4</v>
      </c>
    </row>
    <row r="1204" spans="1:13">
      <c r="A1204" s="113"/>
      <c r="B1204" s="104"/>
      <c r="C1204" s="104"/>
      <c r="D1204" s="104"/>
      <c r="E1204" s="104"/>
      <c r="F1204" s="104"/>
      <c r="G1204" s="104"/>
      <c r="H1204" s="49" t="s">
        <v>8</v>
      </c>
      <c r="I1204" s="35">
        <v>5.9116389999999998E-3</v>
      </c>
      <c r="J1204" s="35">
        <v>5.5856730000000002E-3</v>
      </c>
      <c r="K1204" s="35">
        <v>5.8159609999999997E-3</v>
      </c>
      <c r="L1204" s="9">
        <f t="shared" si="36"/>
        <v>5.771090999999999E-3</v>
      </c>
      <c r="M1204" s="9">
        <f t="shared" si="37"/>
        <v>1.675513233728696E-4</v>
      </c>
    </row>
    <row r="1205" spans="1:13">
      <c r="A1205" s="113"/>
      <c r="B1205" s="104"/>
      <c r="C1205" s="104"/>
      <c r="D1205" s="104"/>
      <c r="E1205" s="104"/>
      <c r="F1205" s="104"/>
      <c r="G1205" s="104"/>
      <c r="H1205" s="49" t="s">
        <v>9</v>
      </c>
      <c r="I1205" s="35">
        <v>0.13505663900000001</v>
      </c>
      <c r="J1205" s="35">
        <v>0.33765728699999997</v>
      </c>
      <c r="K1205" s="35">
        <v>0.131910576</v>
      </c>
      <c r="L1205" s="9">
        <f t="shared" si="36"/>
        <v>0.20154150066666665</v>
      </c>
      <c r="M1205" s="9">
        <f t="shared" si="37"/>
        <v>0.11789022391596442</v>
      </c>
    </row>
    <row r="1206" spans="1:13">
      <c r="A1206" s="114"/>
      <c r="B1206" s="105"/>
      <c r="C1206" s="105"/>
      <c r="D1206" s="105"/>
      <c r="E1206" s="105"/>
      <c r="F1206" s="105"/>
      <c r="G1206" s="105"/>
      <c r="H1206" s="48" t="s">
        <v>23</v>
      </c>
      <c r="I1206" s="35">
        <v>1.0536561999999999E-2</v>
      </c>
      <c r="J1206" s="35">
        <v>1.0351463999999999E-2</v>
      </c>
      <c r="K1206" s="35">
        <v>1.0550397E-2</v>
      </c>
      <c r="L1206" s="9">
        <f t="shared" si="36"/>
        <v>1.047947433333333E-2</v>
      </c>
      <c r="M1206" s="9">
        <f t="shared" si="37"/>
        <v>1.11075811436754E-4</v>
      </c>
    </row>
    <row r="1207" spans="1:13">
      <c r="A1207" s="112">
        <v>4</v>
      </c>
      <c r="B1207" s="103">
        <v>2</v>
      </c>
      <c r="C1207" s="103" t="s">
        <v>16</v>
      </c>
      <c r="D1207" s="103" t="s">
        <v>11</v>
      </c>
      <c r="E1207" s="103">
        <f xml:space="preserve"> A1207 * B1207</f>
        <v>8</v>
      </c>
      <c r="F1207" s="103">
        <f>24/B1207</f>
        <v>12</v>
      </c>
      <c r="G1207" s="103" t="b">
        <v>1</v>
      </c>
      <c r="H1207" s="48" t="s">
        <v>1</v>
      </c>
      <c r="I1207" s="35">
        <v>1.1779901000000001E-2</v>
      </c>
      <c r="J1207" s="35">
        <v>1.1815577000000001E-2</v>
      </c>
      <c r="K1207" s="35">
        <v>1.1794268E-2</v>
      </c>
      <c r="L1207" s="9">
        <f t="shared" si="36"/>
        <v>1.1796582E-2</v>
      </c>
      <c r="M1207" s="9">
        <f t="shared" si="37"/>
        <v>1.7950214232704946E-5</v>
      </c>
    </row>
    <row r="1208" spans="1:13">
      <c r="A1208" s="113"/>
      <c r="B1208" s="104"/>
      <c r="C1208" s="104"/>
      <c r="D1208" s="104"/>
      <c r="E1208" s="104"/>
      <c r="F1208" s="104"/>
      <c r="G1208" s="104"/>
      <c r="H1208" s="48" t="s">
        <v>2</v>
      </c>
      <c r="I1208" s="35">
        <v>2.2975507999999999E-2</v>
      </c>
      <c r="J1208" s="35">
        <v>2.3064477E-2</v>
      </c>
      <c r="K1208" s="35">
        <v>2.3092923000000001E-2</v>
      </c>
      <c r="L1208" s="9">
        <f t="shared" si="36"/>
        <v>2.3044302666666665E-2</v>
      </c>
      <c r="M1208" s="9">
        <f t="shared" si="37"/>
        <v>6.1252129353464018E-5</v>
      </c>
    </row>
    <row r="1209" spans="1:13">
      <c r="A1209" s="113"/>
      <c r="B1209" s="104"/>
      <c r="C1209" s="104"/>
      <c r="D1209" s="104"/>
      <c r="E1209" s="104"/>
      <c r="F1209" s="104"/>
      <c r="G1209" s="104"/>
      <c r="H1209" s="48" t="s">
        <v>3</v>
      </c>
      <c r="I1209" s="35">
        <v>0</v>
      </c>
      <c r="J1209" s="35">
        <v>0</v>
      </c>
      <c r="K1209" s="35">
        <v>0</v>
      </c>
      <c r="L1209" s="9">
        <f t="shared" si="36"/>
        <v>0</v>
      </c>
      <c r="M1209" s="9">
        <f t="shared" si="37"/>
        <v>0</v>
      </c>
    </row>
    <row r="1210" spans="1:13">
      <c r="A1210" s="113"/>
      <c r="B1210" s="104"/>
      <c r="C1210" s="104"/>
      <c r="D1210" s="104"/>
      <c r="E1210" s="104"/>
      <c r="F1210" s="104"/>
      <c r="G1210" s="104"/>
      <c r="H1210" s="48" t="s">
        <v>22</v>
      </c>
      <c r="I1210" s="35">
        <v>0.51491710700000004</v>
      </c>
      <c r="J1210" s="35">
        <v>0.51471471400000002</v>
      </c>
      <c r="K1210" s="35">
        <v>0.51651602799999996</v>
      </c>
      <c r="L1210" s="9">
        <f t="shared" si="36"/>
        <v>0.51538261633333338</v>
      </c>
      <c r="M1210" s="9">
        <f t="shared" si="37"/>
        <v>9.8676604938265793E-4</v>
      </c>
    </row>
    <row r="1211" spans="1:13">
      <c r="A1211" s="113"/>
      <c r="B1211" s="104"/>
      <c r="C1211" s="104"/>
      <c r="D1211" s="104"/>
      <c r="E1211" s="104"/>
      <c r="F1211" s="104"/>
      <c r="G1211" s="104"/>
      <c r="H1211" s="48" t="s">
        <v>4</v>
      </c>
      <c r="I1211" s="35">
        <v>0.75676646700000005</v>
      </c>
      <c r="J1211" s="35">
        <v>0.75665884299999997</v>
      </c>
      <c r="K1211" s="35">
        <v>0.75846524599999998</v>
      </c>
      <c r="L1211" s="9">
        <f t="shared" si="36"/>
        <v>0.75729685200000008</v>
      </c>
      <c r="M1211" s="9">
        <f t="shared" si="37"/>
        <v>1.01328877215282E-3</v>
      </c>
    </row>
    <row r="1212" spans="1:13">
      <c r="A1212" s="113"/>
      <c r="B1212" s="104"/>
      <c r="C1212" s="104"/>
      <c r="D1212" s="104"/>
      <c r="E1212" s="104"/>
      <c r="F1212" s="104"/>
      <c r="G1212" s="104"/>
      <c r="H1212" s="48" t="s">
        <v>5</v>
      </c>
      <c r="I1212" s="35">
        <v>5.1331034999999997E-2</v>
      </c>
      <c r="J1212" s="35">
        <v>5.9349638000000003E-2</v>
      </c>
      <c r="K1212" s="35">
        <v>5.9441127000000003E-2</v>
      </c>
      <c r="L1212" s="9">
        <f t="shared" si="36"/>
        <v>5.6707266666666672E-2</v>
      </c>
      <c r="M1212" s="9">
        <f t="shared" si="37"/>
        <v>4.6561779132172736E-3</v>
      </c>
    </row>
    <row r="1213" spans="1:13">
      <c r="A1213" s="113"/>
      <c r="B1213" s="104"/>
      <c r="C1213" s="104"/>
      <c r="D1213" s="104"/>
      <c r="E1213" s="104"/>
      <c r="F1213" s="104"/>
      <c r="G1213" s="104"/>
      <c r="H1213" s="48" t="s">
        <v>6</v>
      </c>
      <c r="I1213" s="35">
        <v>8.5199023999999998E-2</v>
      </c>
      <c r="J1213" s="35">
        <v>8.4001576999999994E-2</v>
      </c>
      <c r="K1213" s="35">
        <v>8.0731931000000007E-2</v>
      </c>
      <c r="L1213" s="9">
        <f t="shared" si="36"/>
        <v>8.3310844000000009E-2</v>
      </c>
      <c r="M1213" s="9">
        <f t="shared" si="37"/>
        <v>2.3122638313196387E-3</v>
      </c>
    </row>
    <row r="1214" spans="1:13">
      <c r="A1214" s="113"/>
      <c r="B1214" s="104"/>
      <c r="C1214" s="104"/>
      <c r="D1214" s="104"/>
      <c r="E1214" s="104"/>
      <c r="F1214" s="104"/>
      <c r="G1214" s="104"/>
      <c r="H1214" s="48" t="s">
        <v>7</v>
      </c>
      <c r="I1214" s="35">
        <v>1.5921379999999999E-2</v>
      </c>
      <c r="J1214" s="35">
        <v>1.6657518E-2</v>
      </c>
      <c r="K1214" s="35">
        <v>1.3060672000000001E-2</v>
      </c>
      <c r="L1214" s="9">
        <f t="shared" si="36"/>
        <v>1.521319E-2</v>
      </c>
      <c r="M1214" s="9">
        <f t="shared" si="37"/>
        <v>1.900125020624695E-3</v>
      </c>
    </row>
    <row r="1215" spans="1:13">
      <c r="A1215" s="113"/>
      <c r="B1215" s="104"/>
      <c r="C1215" s="104"/>
      <c r="D1215" s="104"/>
      <c r="E1215" s="104"/>
      <c r="F1215" s="104"/>
      <c r="G1215" s="104"/>
      <c r="H1215" s="48" t="s">
        <v>8</v>
      </c>
      <c r="I1215" s="35">
        <v>4.6207790000000002E-3</v>
      </c>
      <c r="J1215" s="35">
        <v>4.5109520000000004E-3</v>
      </c>
      <c r="K1215" s="35">
        <v>4.3972200000000003E-3</v>
      </c>
      <c r="L1215" s="9">
        <f t="shared" si="36"/>
        <v>4.5096503333333336E-3</v>
      </c>
      <c r="M1215" s="9">
        <f t="shared" si="37"/>
        <v>1.1178518404660486E-4</v>
      </c>
    </row>
    <row r="1216" spans="1:13">
      <c r="A1216" s="113"/>
      <c r="B1216" s="104"/>
      <c r="C1216" s="104"/>
      <c r="D1216" s="104"/>
      <c r="E1216" s="104"/>
      <c r="F1216" s="104"/>
      <c r="G1216" s="104"/>
      <c r="H1216" s="48" t="s">
        <v>9</v>
      </c>
      <c r="I1216" s="35">
        <v>0.91432858400000006</v>
      </c>
      <c r="J1216" s="35">
        <v>0.92160518999999996</v>
      </c>
      <c r="K1216" s="35">
        <v>0.91657557300000003</v>
      </c>
      <c r="L1216" s="9">
        <f t="shared" si="36"/>
        <v>0.91750311566666676</v>
      </c>
      <c r="M1216" s="9">
        <f t="shared" si="37"/>
        <v>3.7259227405669563E-3</v>
      </c>
    </row>
    <row r="1217" spans="1:13">
      <c r="A1217" s="113"/>
      <c r="B1217" s="104"/>
      <c r="C1217" s="104"/>
      <c r="D1217" s="104"/>
      <c r="E1217" s="105"/>
      <c r="F1217" s="105"/>
      <c r="G1217" s="105"/>
      <c r="H1217" s="48" t="s">
        <v>23</v>
      </c>
      <c r="I1217" s="35">
        <v>2.1802749E-2</v>
      </c>
      <c r="J1217" s="35">
        <v>2.1148216000000001E-2</v>
      </c>
      <c r="K1217" s="35">
        <v>2.1831099999999999E-2</v>
      </c>
      <c r="L1217" s="9">
        <f t="shared" si="36"/>
        <v>2.1594021666666668E-2</v>
      </c>
      <c r="M1217" s="9">
        <f t="shared" si="37"/>
        <v>3.8633918274533409E-4</v>
      </c>
    </row>
    <row r="1218" spans="1:13">
      <c r="A1218" s="113"/>
      <c r="B1218" s="104"/>
      <c r="C1218" s="104"/>
      <c r="D1218" s="104"/>
      <c r="E1218" s="103">
        <f xml:space="preserve"> (A1207*B1207)/2</f>
        <v>4</v>
      </c>
      <c r="F1218" s="103">
        <f>24/B1207</f>
        <v>12</v>
      </c>
      <c r="G1218" s="103" t="b">
        <v>1</v>
      </c>
      <c r="H1218" s="48" t="s">
        <v>1</v>
      </c>
      <c r="I1218" s="35">
        <v>1.2008517999999999E-2</v>
      </c>
      <c r="J1218" s="35">
        <v>1.1955680999999999E-2</v>
      </c>
      <c r="K1218" s="35">
        <v>1.1815042E-2</v>
      </c>
      <c r="L1218" s="9">
        <f t="shared" si="36"/>
        <v>1.1926413666666665E-2</v>
      </c>
      <c r="M1218" s="9">
        <f t="shared" si="37"/>
        <v>1.0000336616501117E-4</v>
      </c>
    </row>
    <row r="1219" spans="1:13">
      <c r="A1219" s="113"/>
      <c r="B1219" s="104"/>
      <c r="C1219" s="104"/>
      <c r="D1219" s="104"/>
      <c r="E1219" s="104"/>
      <c r="F1219" s="104"/>
      <c r="G1219" s="104"/>
      <c r="H1219" s="48" t="s">
        <v>2</v>
      </c>
      <c r="I1219" s="35">
        <v>2.3144789999999998E-2</v>
      </c>
      <c r="J1219" s="35">
        <v>2.3110821E-2</v>
      </c>
      <c r="K1219" s="35">
        <v>2.3053237000000001E-2</v>
      </c>
      <c r="L1219" s="9">
        <f t="shared" si="36"/>
        <v>2.3102949333333334E-2</v>
      </c>
      <c r="M1219" s="9">
        <f t="shared" si="37"/>
        <v>4.6281317011654198E-5</v>
      </c>
    </row>
    <row r="1220" spans="1:13">
      <c r="A1220" s="113"/>
      <c r="B1220" s="104"/>
      <c r="C1220" s="104"/>
      <c r="D1220" s="104"/>
      <c r="E1220" s="104"/>
      <c r="F1220" s="104"/>
      <c r="G1220" s="104"/>
      <c r="H1220" s="48" t="s">
        <v>3</v>
      </c>
      <c r="I1220" s="35">
        <v>0</v>
      </c>
      <c r="J1220" s="35">
        <v>0</v>
      </c>
      <c r="K1220" s="35">
        <v>0</v>
      </c>
      <c r="L1220" s="9">
        <f t="shared" si="36"/>
        <v>0</v>
      </c>
      <c r="M1220" s="9">
        <f t="shared" si="37"/>
        <v>0</v>
      </c>
    </row>
    <row r="1221" spans="1:13">
      <c r="A1221" s="113"/>
      <c r="B1221" s="104"/>
      <c r="C1221" s="104"/>
      <c r="D1221" s="104"/>
      <c r="E1221" s="104"/>
      <c r="F1221" s="104"/>
      <c r="G1221" s="104"/>
      <c r="H1221" s="48" t="s">
        <v>22</v>
      </c>
      <c r="I1221" s="35">
        <v>0.51729075000000002</v>
      </c>
      <c r="J1221" s="35">
        <v>0.51507956600000004</v>
      </c>
      <c r="K1221" s="35">
        <v>0.51782298500000001</v>
      </c>
      <c r="L1221" s="9">
        <f t="shared" si="36"/>
        <v>0.51673110033333336</v>
      </c>
      <c r="M1221" s="9">
        <f t="shared" si="37"/>
        <v>1.454817089685259E-3</v>
      </c>
    </row>
    <row r="1222" spans="1:13">
      <c r="A1222" s="113"/>
      <c r="B1222" s="104"/>
      <c r="C1222" s="104"/>
      <c r="D1222" s="104"/>
      <c r="E1222" s="104"/>
      <c r="F1222" s="104"/>
      <c r="G1222" s="104"/>
      <c r="H1222" s="48" t="s">
        <v>4</v>
      </c>
      <c r="I1222" s="35">
        <v>0.75942346699999996</v>
      </c>
      <c r="J1222" s="35">
        <v>0.75761126499999998</v>
      </c>
      <c r="K1222" s="35">
        <v>0.759533715</v>
      </c>
      <c r="L1222" s="9">
        <f t="shared" si="36"/>
        <v>0.75885614899999998</v>
      </c>
      <c r="M1222" s="9">
        <f t="shared" si="37"/>
        <v>1.0795095115227124E-3</v>
      </c>
    </row>
    <row r="1223" spans="1:13">
      <c r="A1223" s="113"/>
      <c r="B1223" s="104"/>
      <c r="C1223" s="104"/>
      <c r="D1223" s="104"/>
      <c r="E1223" s="104"/>
      <c r="F1223" s="104"/>
      <c r="G1223" s="104"/>
      <c r="H1223" s="48" t="s">
        <v>5</v>
      </c>
      <c r="I1223" s="35">
        <v>4.9626969999999999E-2</v>
      </c>
      <c r="J1223" s="35">
        <v>4.1516496E-2</v>
      </c>
      <c r="K1223" s="35">
        <v>5.8043057000000002E-2</v>
      </c>
      <c r="L1223" s="9">
        <f t="shared" si="36"/>
        <v>4.9728841000000003E-2</v>
      </c>
      <c r="M1223" s="9">
        <f t="shared" si="37"/>
        <v>8.2637514421212265E-3</v>
      </c>
    </row>
    <row r="1224" spans="1:13">
      <c r="A1224" s="113"/>
      <c r="B1224" s="104"/>
      <c r="C1224" s="104"/>
      <c r="D1224" s="104"/>
      <c r="E1224" s="104"/>
      <c r="F1224" s="104"/>
      <c r="G1224" s="104"/>
      <c r="H1224" s="48" t="s">
        <v>6</v>
      </c>
      <c r="I1224" s="35">
        <v>6.2672664000000003E-2</v>
      </c>
      <c r="J1224" s="35">
        <v>6.3101725999999997E-2</v>
      </c>
      <c r="K1224" s="35">
        <v>6.2781572999999993E-2</v>
      </c>
      <c r="L1224" s="9">
        <f t="shared" si="36"/>
        <v>6.2851987666666664E-2</v>
      </c>
      <c r="M1224" s="9">
        <f t="shared" si="37"/>
        <v>2.2302963686992924E-4</v>
      </c>
    </row>
    <row r="1225" spans="1:13">
      <c r="A1225" s="113"/>
      <c r="B1225" s="104"/>
      <c r="C1225" s="104"/>
      <c r="D1225" s="104"/>
      <c r="E1225" s="104"/>
      <c r="F1225" s="104"/>
      <c r="G1225" s="104"/>
      <c r="H1225" s="48" t="s">
        <v>7</v>
      </c>
      <c r="I1225" s="35">
        <v>3.9174459000000002E-2</v>
      </c>
      <c r="J1225" s="35">
        <v>4.1667146000000002E-2</v>
      </c>
      <c r="K1225" s="35">
        <v>4.3613847999999997E-2</v>
      </c>
      <c r="L1225" s="9">
        <f t="shared" si="36"/>
        <v>4.1485151000000005E-2</v>
      </c>
      <c r="M1225" s="9">
        <f t="shared" si="37"/>
        <v>2.2252831973366871E-3</v>
      </c>
    </row>
    <row r="1226" spans="1:13">
      <c r="A1226" s="113"/>
      <c r="B1226" s="104"/>
      <c r="C1226" s="104"/>
      <c r="D1226" s="104"/>
      <c r="E1226" s="104"/>
      <c r="F1226" s="104"/>
      <c r="G1226" s="104"/>
      <c r="H1226" s="48" t="s">
        <v>8</v>
      </c>
      <c r="I1226" s="35">
        <v>3.2653370000000001E-3</v>
      </c>
      <c r="J1226" s="35">
        <v>2.5743020000000001E-3</v>
      </c>
      <c r="K1226" s="35">
        <v>2.7879910000000001E-3</v>
      </c>
      <c r="L1226" s="9">
        <f t="shared" si="36"/>
        <v>2.875876666666667E-3</v>
      </c>
      <c r="M1226" s="9">
        <f t="shared" si="37"/>
        <v>3.5380115970744545E-4</v>
      </c>
    </row>
    <row r="1227" spans="1:13">
      <c r="A1227" s="113"/>
      <c r="B1227" s="104"/>
      <c r="C1227" s="104"/>
      <c r="D1227" s="104"/>
      <c r="E1227" s="104"/>
      <c r="F1227" s="104"/>
      <c r="G1227" s="104"/>
      <c r="H1227" s="48" t="s">
        <v>9</v>
      </c>
      <c r="I1227" s="35">
        <v>0.91464840300000005</v>
      </c>
      <c r="J1227" s="35">
        <v>0.90697762800000004</v>
      </c>
      <c r="K1227" s="35">
        <v>0.92732241100000001</v>
      </c>
      <c r="L1227" s="9">
        <f t="shared" ref="L1227:L1290" si="38">AVERAGE(I1227:K1227)</f>
        <v>0.91631614733333333</v>
      </c>
      <c r="M1227" s="9">
        <f t="shared" ref="M1227:M1290" si="39">STDEV(I1227:K1227)</f>
        <v>1.0274413715648016E-2</v>
      </c>
    </row>
    <row r="1228" spans="1:13">
      <c r="A1228" s="114"/>
      <c r="B1228" s="105"/>
      <c r="C1228" s="104"/>
      <c r="D1228" s="104"/>
      <c r="E1228" s="105"/>
      <c r="F1228" s="105"/>
      <c r="G1228" s="105"/>
      <c r="H1228" s="48" t="s">
        <v>23</v>
      </c>
      <c r="I1228" s="35">
        <v>2.1172783000000001E-2</v>
      </c>
      <c r="J1228" s="35">
        <v>2.1063572999999999E-2</v>
      </c>
      <c r="K1228" s="35">
        <v>2.1348939000000001E-2</v>
      </c>
      <c r="L1228" s="9">
        <f t="shared" si="38"/>
        <v>2.1195098333333332E-2</v>
      </c>
      <c r="M1228" s="9">
        <f t="shared" si="39"/>
        <v>1.4398582939072034E-4</v>
      </c>
    </row>
    <row r="1229" spans="1:13">
      <c r="A1229" s="112">
        <v>4</v>
      </c>
      <c r="B1229" s="103">
        <v>2</v>
      </c>
      <c r="C1229" s="104"/>
      <c r="D1229" s="104"/>
      <c r="E1229" s="103">
        <f xml:space="preserve"> A1229 * B1229</f>
        <v>8</v>
      </c>
      <c r="F1229" s="103">
        <f>24/B1229</f>
        <v>12</v>
      </c>
      <c r="G1229" s="103" t="b">
        <v>0</v>
      </c>
      <c r="H1229" s="48" t="s">
        <v>1</v>
      </c>
      <c r="I1229" s="35">
        <v>0</v>
      </c>
      <c r="J1229" s="35">
        <v>0</v>
      </c>
      <c r="K1229" s="35">
        <v>0</v>
      </c>
      <c r="L1229" s="9">
        <f t="shared" si="38"/>
        <v>0</v>
      </c>
      <c r="M1229" s="9">
        <f t="shared" si="39"/>
        <v>0</v>
      </c>
    </row>
    <row r="1230" spans="1:13">
      <c r="A1230" s="113"/>
      <c r="B1230" s="104"/>
      <c r="C1230" s="104"/>
      <c r="D1230" s="104"/>
      <c r="E1230" s="104"/>
      <c r="F1230" s="104"/>
      <c r="G1230" s="104"/>
      <c r="H1230" s="48" t="s">
        <v>2</v>
      </c>
      <c r="I1230" s="35">
        <v>0</v>
      </c>
      <c r="J1230" s="35">
        <v>0</v>
      </c>
      <c r="K1230" s="35">
        <v>0</v>
      </c>
      <c r="L1230" s="9">
        <f t="shared" si="38"/>
        <v>0</v>
      </c>
      <c r="M1230" s="9">
        <f t="shared" si="39"/>
        <v>0</v>
      </c>
    </row>
    <row r="1231" spans="1:13">
      <c r="A1231" s="113"/>
      <c r="B1231" s="104"/>
      <c r="C1231" s="104"/>
      <c r="D1231" s="104"/>
      <c r="E1231" s="104"/>
      <c r="F1231" s="104"/>
      <c r="G1231" s="104"/>
      <c r="H1231" s="48" t="s">
        <v>3</v>
      </c>
      <c r="I1231" s="35">
        <v>0</v>
      </c>
      <c r="J1231" s="35">
        <v>0</v>
      </c>
      <c r="K1231" s="35">
        <v>0</v>
      </c>
      <c r="L1231" s="9">
        <f t="shared" si="38"/>
        <v>0</v>
      </c>
      <c r="M1231" s="9">
        <f t="shared" si="39"/>
        <v>0</v>
      </c>
    </row>
    <row r="1232" spans="1:13">
      <c r="A1232" s="113"/>
      <c r="B1232" s="104"/>
      <c r="C1232" s="104"/>
      <c r="D1232" s="104"/>
      <c r="E1232" s="104"/>
      <c r="F1232" s="104"/>
      <c r="G1232" s="104"/>
      <c r="H1232" s="48" t="s">
        <v>22</v>
      </c>
      <c r="I1232" s="35">
        <v>0</v>
      </c>
      <c r="J1232" s="35">
        <v>0</v>
      </c>
      <c r="K1232" s="35">
        <v>0</v>
      </c>
      <c r="L1232" s="9">
        <f t="shared" si="38"/>
        <v>0</v>
      </c>
      <c r="M1232" s="9">
        <f t="shared" si="39"/>
        <v>0</v>
      </c>
    </row>
    <row r="1233" spans="1:13">
      <c r="A1233" s="113"/>
      <c r="B1233" s="104"/>
      <c r="C1233" s="104"/>
      <c r="D1233" s="104"/>
      <c r="E1233" s="104"/>
      <c r="F1233" s="104"/>
      <c r="G1233" s="104"/>
      <c r="H1233" s="48" t="s">
        <v>4</v>
      </c>
      <c r="I1233" s="35">
        <v>0.269826811</v>
      </c>
      <c r="J1233" s="35">
        <v>0.271576759</v>
      </c>
      <c r="K1233" s="35">
        <v>0.27046466000000002</v>
      </c>
      <c r="L1233" s="9">
        <f t="shared" si="38"/>
        <v>0.2706227433333333</v>
      </c>
      <c r="M1233" s="9">
        <f t="shared" si="39"/>
        <v>8.8561970161256615E-4</v>
      </c>
    </row>
    <row r="1234" spans="1:13">
      <c r="A1234" s="113"/>
      <c r="B1234" s="104"/>
      <c r="C1234" s="104"/>
      <c r="D1234" s="104"/>
      <c r="E1234" s="104"/>
      <c r="F1234" s="104"/>
      <c r="G1234" s="104"/>
      <c r="H1234" s="48" t="s">
        <v>5</v>
      </c>
      <c r="I1234" s="35">
        <v>5.3884432000000003E-2</v>
      </c>
      <c r="J1234" s="35">
        <v>5.0818266000000001E-2</v>
      </c>
      <c r="K1234" s="35">
        <v>4.8380365000000002E-2</v>
      </c>
      <c r="L1234" s="9">
        <f t="shared" si="38"/>
        <v>5.1027687666666675E-2</v>
      </c>
      <c r="M1234" s="9">
        <f t="shared" si="39"/>
        <v>2.7580031655120227E-3</v>
      </c>
    </row>
    <row r="1235" spans="1:13">
      <c r="A1235" s="113"/>
      <c r="B1235" s="104"/>
      <c r="C1235" s="104"/>
      <c r="D1235" s="104"/>
      <c r="E1235" s="104"/>
      <c r="F1235" s="104"/>
      <c r="G1235" s="104"/>
      <c r="H1235" s="48" t="s">
        <v>6</v>
      </c>
      <c r="I1235" s="35">
        <v>7.8657978000000003E-2</v>
      </c>
      <c r="J1235" s="35">
        <v>7.8622133999999996E-2</v>
      </c>
      <c r="K1235" s="35">
        <v>7.2119997000000005E-2</v>
      </c>
      <c r="L1235" s="9">
        <f t="shared" si="38"/>
        <v>7.6466703000000011E-2</v>
      </c>
      <c r="M1235" s="9">
        <f t="shared" si="39"/>
        <v>3.7644004816054012E-3</v>
      </c>
    </row>
    <row r="1236" spans="1:13">
      <c r="A1236" s="113"/>
      <c r="B1236" s="104"/>
      <c r="C1236" s="104"/>
      <c r="D1236" s="104"/>
      <c r="E1236" s="104"/>
      <c r="F1236" s="104"/>
      <c r="G1236" s="104"/>
      <c r="H1236" s="48" t="s">
        <v>7</v>
      </c>
      <c r="I1236" s="35">
        <v>1.9683045E-2</v>
      </c>
      <c r="J1236" s="35">
        <v>1.5886404999999999E-2</v>
      </c>
      <c r="K1236" s="35">
        <v>1.8366942000000001E-2</v>
      </c>
      <c r="L1236" s="9">
        <f t="shared" si="38"/>
        <v>1.7978797333333334E-2</v>
      </c>
      <c r="M1236" s="9">
        <f t="shared" si="39"/>
        <v>1.927851403530971E-3</v>
      </c>
    </row>
    <row r="1237" spans="1:13">
      <c r="A1237" s="113"/>
      <c r="B1237" s="104"/>
      <c r="C1237" s="104"/>
      <c r="D1237" s="104"/>
      <c r="E1237" s="104"/>
      <c r="F1237" s="104"/>
      <c r="G1237" s="104"/>
      <c r="H1237" s="48" t="s">
        <v>8</v>
      </c>
      <c r="I1237" s="35">
        <v>5.6095190000000003E-3</v>
      </c>
      <c r="J1237" s="35">
        <v>4.1556320000000002E-3</v>
      </c>
      <c r="K1237" s="35">
        <v>4.9378820000000002E-3</v>
      </c>
      <c r="L1237" s="9">
        <f t="shared" si="38"/>
        <v>4.9010110000000003E-3</v>
      </c>
      <c r="M1237" s="9">
        <f t="shared" si="39"/>
        <v>7.2764445656721671E-4</v>
      </c>
    </row>
    <row r="1238" spans="1:13">
      <c r="A1238" s="113"/>
      <c r="B1238" s="104"/>
      <c r="C1238" s="104"/>
      <c r="D1238" s="104"/>
      <c r="E1238" s="104"/>
      <c r="F1238" s="104"/>
      <c r="G1238" s="104"/>
      <c r="H1238" s="48" t="s">
        <v>9</v>
      </c>
      <c r="I1238" s="35">
        <v>0.42808302100000001</v>
      </c>
      <c r="J1238" s="35">
        <v>0.42144824800000003</v>
      </c>
      <c r="K1238" s="35">
        <v>0.41467859800000001</v>
      </c>
      <c r="L1238" s="9">
        <f t="shared" si="38"/>
        <v>0.42140328900000007</v>
      </c>
      <c r="M1238" s="9">
        <f t="shared" si="39"/>
        <v>6.7023245948322277E-3</v>
      </c>
    </row>
    <row r="1239" spans="1:13">
      <c r="A1239" s="113"/>
      <c r="B1239" s="104"/>
      <c r="C1239" s="104"/>
      <c r="D1239" s="104"/>
      <c r="E1239" s="105"/>
      <c r="F1239" s="105"/>
      <c r="G1239" s="105"/>
      <c r="H1239" s="48" t="s">
        <v>23</v>
      </c>
      <c r="I1239" s="35">
        <v>2.0055396E-2</v>
      </c>
      <c r="J1239" s="35">
        <v>1.9698334000000001E-2</v>
      </c>
      <c r="K1239" s="35">
        <v>1.9925667000000001E-2</v>
      </c>
      <c r="L1239" s="9">
        <f t="shared" si="38"/>
        <v>1.9893132333333334E-2</v>
      </c>
      <c r="M1239" s="9">
        <f t="shared" si="39"/>
        <v>1.8074068817599715E-4</v>
      </c>
    </row>
    <row r="1240" spans="1:13">
      <c r="A1240" s="113"/>
      <c r="B1240" s="104"/>
      <c r="C1240" s="104"/>
      <c r="D1240" s="104"/>
      <c r="E1240" s="103">
        <f xml:space="preserve"> (A1229*B1229)/2</f>
        <v>4</v>
      </c>
      <c r="F1240" s="103">
        <f>24/B1229</f>
        <v>12</v>
      </c>
      <c r="G1240" s="103" t="b">
        <v>0</v>
      </c>
      <c r="H1240" s="48" t="s">
        <v>1</v>
      </c>
      <c r="I1240" s="35">
        <v>0</v>
      </c>
      <c r="J1240" s="35">
        <v>0</v>
      </c>
      <c r="K1240" s="35">
        <v>0</v>
      </c>
      <c r="L1240" s="9">
        <f t="shared" si="38"/>
        <v>0</v>
      </c>
      <c r="M1240" s="9">
        <f t="shared" si="39"/>
        <v>0</v>
      </c>
    </row>
    <row r="1241" spans="1:13">
      <c r="A1241" s="113"/>
      <c r="B1241" s="104"/>
      <c r="C1241" s="104"/>
      <c r="D1241" s="104"/>
      <c r="E1241" s="104"/>
      <c r="F1241" s="104"/>
      <c r="G1241" s="104"/>
      <c r="H1241" s="48" t="s">
        <v>2</v>
      </c>
      <c r="I1241" s="35">
        <v>0</v>
      </c>
      <c r="J1241" s="35">
        <v>0</v>
      </c>
      <c r="K1241" s="35">
        <v>0</v>
      </c>
      <c r="L1241" s="9">
        <f t="shared" si="38"/>
        <v>0</v>
      </c>
      <c r="M1241" s="9">
        <f t="shared" si="39"/>
        <v>0</v>
      </c>
    </row>
    <row r="1242" spans="1:13">
      <c r="A1242" s="113"/>
      <c r="B1242" s="104"/>
      <c r="C1242" s="104"/>
      <c r="D1242" s="104"/>
      <c r="E1242" s="104"/>
      <c r="F1242" s="104"/>
      <c r="G1242" s="104"/>
      <c r="H1242" s="48" t="s">
        <v>3</v>
      </c>
      <c r="I1242" s="35">
        <v>0</v>
      </c>
      <c r="J1242" s="35">
        <v>0</v>
      </c>
      <c r="K1242" s="35">
        <v>0</v>
      </c>
      <c r="L1242" s="9">
        <f t="shared" si="38"/>
        <v>0</v>
      </c>
      <c r="M1242" s="9">
        <f t="shared" si="39"/>
        <v>0</v>
      </c>
    </row>
    <row r="1243" spans="1:13">
      <c r="A1243" s="113"/>
      <c r="B1243" s="104"/>
      <c r="C1243" s="104"/>
      <c r="D1243" s="104"/>
      <c r="E1243" s="104"/>
      <c r="F1243" s="104"/>
      <c r="G1243" s="104"/>
      <c r="H1243" s="48" t="s">
        <v>22</v>
      </c>
      <c r="I1243" s="35">
        <v>0</v>
      </c>
      <c r="J1243" s="35">
        <v>0</v>
      </c>
      <c r="K1243" s="35">
        <v>0</v>
      </c>
      <c r="L1243" s="9">
        <f t="shared" si="38"/>
        <v>0</v>
      </c>
      <c r="M1243" s="9">
        <f t="shared" si="39"/>
        <v>0</v>
      </c>
    </row>
    <row r="1244" spans="1:13">
      <c r="A1244" s="113"/>
      <c r="B1244" s="104"/>
      <c r="C1244" s="104"/>
      <c r="D1244" s="104"/>
      <c r="E1244" s="104"/>
      <c r="F1244" s="104"/>
      <c r="G1244" s="104"/>
      <c r="H1244" s="48" t="s">
        <v>4</v>
      </c>
      <c r="I1244" s="35">
        <v>0.26898740500000001</v>
      </c>
      <c r="J1244" s="35">
        <v>0.26949336800000001</v>
      </c>
      <c r="K1244" s="35">
        <v>0.27030216600000001</v>
      </c>
      <c r="L1244" s="9">
        <f t="shared" si="38"/>
        <v>0.26959431300000003</v>
      </c>
      <c r="M1244" s="9">
        <f t="shared" si="39"/>
        <v>6.6316780798603191E-4</v>
      </c>
    </row>
    <row r="1245" spans="1:13">
      <c r="A1245" s="113"/>
      <c r="B1245" s="104"/>
      <c r="C1245" s="104"/>
      <c r="D1245" s="104"/>
      <c r="E1245" s="104"/>
      <c r="F1245" s="104"/>
      <c r="G1245" s="104"/>
      <c r="H1245" s="48" t="s">
        <v>5</v>
      </c>
      <c r="I1245" s="35">
        <v>5.5626569000000001E-2</v>
      </c>
      <c r="J1245" s="35">
        <v>4.5781110999999999E-2</v>
      </c>
      <c r="K1245" s="35">
        <v>4.3908562999999998E-2</v>
      </c>
      <c r="L1245" s="9">
        <f t="shared" si="38"/>
        <v>4.8438747666666671E-2</v>
      </c>
      <c r="M1245" s="9">
        <f t="shared" si="39"/>
        <v>6.2948542987917803E-3</v>
      </c>
    </row>
    <row r="1246" spans="1:13">
      <c r="A1246" s="113"/>
      <c r="B1246" s="104"/>
      <c r="C1246" s="104"/>
      <c r="D1246" s="104"/>
      <c r="E1246" s="104"/>
      <c r="F1246" s="104"/>
      <c r="G1246" s="104"/>
      <c r="H1246" s="48" t="s">
        <v>6</v>
      </c>
      <c r="I1246" s="35">
        <v>6.0679054000000003E-2</v>
      </c>
      <c r="J1246" s="35">
        <v>6.1243934999999999E-2</v>
      </c>
      <c r="K1246" s="35">
        <v>6.3229421999999993E-2</v>
      </c>
      <c r="L1246" s="9">
        <f t="shared" si="38"/>
        <v>6.1717470333333337E-2</v>
      </c>
      <c r="M1246" s="9">
        <f t="shared" si="39"/>
        <v>1.3395040193266762E-3</v>
      </c>
    </row>
    <row r="1247" spans="1:13">
      <c r="A1247" s="113"/>
      <c r="B1247" s="104"/>
      <c r="C1247" s="104"/>
      <c r="D1247" s="104"/>
      <c r="E1247" s="104"/>
      <c r="F1247" s="104"/>
      <c r="G1247" s="104"/>
      <c r="H1247" s="48" t="s">
        <v>7</v>
      </c>
      <c r="I1247" s="35">
        <v>4.0664146999999998E-2</v>
      </c>
      <c r="J1247" s="35">
        <v>3.9661169000000003E-2</v>
      </c>
      <c r="K1247" s="35">
        <v>4.0696179999999998E-2</v>
      </c>
      <c r="L1247" s="9">
        <f t="shared" si="38"/>
        <v>4.0340498666666669E-2</v>
      </c>
      <c r="M1247" s="9">
        <f t="shared" si="39"/>
        <v>5.8853472733758874E-4</v>
      </c>
    </row>
    <row r="1248" spans="1:13">
      <c r="A1248" s="113"/>
      <c r="B1248" s="104"/>
      <c r="C1248" s="104"/>
      <c r="D1248" s="104"/>
      <c r="E1248" s="104"/>
      <c r="F1248" s="104"/>
      <c r="G1248" s="104"/>
      <c r="H1248" s="48" t="s">
        <v>8</v>
      </c>
      <c r="I1248" s="35">
        <v>1.5945499999999999E-3</v>
      </c>
      <c r="J1248" s="35">
        <v>2.7890089999999998E-3</v>
      </c>
      <c r="K1248" s="35">
        <v>2.9213059999999998E-3</v>
      </c>
      <c r="L1248" s="9">
        <f t="shared" si="38"/>
        <v>2.4349549999999995E-3</v>
      </c>
      <c r="M1248" s="9">
        <f t="shared" si="39"/>
        <v>7.308119095027118E-4</v>
      </c>
    </row>
    <row r="1249" spans="1:13">
      <c r="A1249" s="113"/>
      <c r="B1249" s="104"/>
      <c r="C1249" s="104"/>
      <c r="D1249" s="104"/>
      <c r="E1249" s="104"/>
      <c r="F1249" s="104"/>
      <c r="G1249" s="104"/>
      <c r="H1249" s="48" t="s">
        <v>9</v>
      </c>
      <c r="I1249" s="35">
        <v>0.42804891299999998</v>
      </c>
      <c r="J1249" s="35">
        <v>0.41947087500000002</v>
      </c>
      <c r="K1249" s="35">
        <v>0.421575278</v>
      </c>
      <c r="L1249" s="9">
        <f t="shared" si="38"/>
        <v>0.42303168866666668</v>
      </c>
      <c r="M1249" s="9">
        <f t="shared" si="39"/>
        <v>4.4706300456251284E-3</v>
      </c>
    </row>
    <row r="1250" spans="1:13">
      <c r="A1250" s="114"/>
      <c r="B1250" s="105"/>
      <c r="C1250" s="104"/>
      <c r="D1250" s="105"/>
      <c r="E1250" s="105"/>
      <c r="F1250" s="105"/>
      <c r="G1250" s="105"/>
      <c r="H1250" s="48" t="s">
        <v>23</v>
      </c>
      <c r="I1250" s="35">
        <v>1.9749860000000001E-2</v>
      </c>
      <c r="J1250" s="35">
        <v>1.9724517E-2</v>
      </c>
      <c r="K1250" s="35">
        <v>1.9752667000000002E-2</v>
      </c>
      <c r="L1250" s="9">
        <f t="shared" si="38"/>
        <v>1.9742348000000003E-2</v>
      </c>
      <c r="M1250" s="9">
        <f t="shared" si="39"/>
        <v>1.5505748385679926E-5</v>
      </c>
    </row>
    <row r="1251" spans="1:13">
      <c r="A1251" s="112">
        <v>4</v>
      </c>
      <c r="B1251" s="103">
        <v>2</v>
      </c>
      <c r="C1251" s="104"/>
      <c r="D1251" s="103" t="s">
        <v>12</v>
      </c>
      <c r="E1251" s="103" t="s">
        <v>13</v>
      </c>
      <c r="F1251" s="103">
        <f>24/B1251</f>
        <v>12</v>
      </c>
      <c r="G1251" s="103" t="s">
        <v>13</v>
      </c>
      <c r="H1251" s="49" t="s">
        <v>4</v>
      </c>
      <c r="I1251" s="35">
        <v>6.9686511000000007E-2</v>
      </c>
      <c r="J1251" s="35">
        <v>6.9657166000000006E-2</v>
      </c>
      <c r="K1251" s="35">
        <v>7.0136611000000001E-2</v>
      </c>
      <c r="L1251" s="9">
        <f t="shared" si="38"/>
        <v>6.9826762666666667E-2</v>
      </c>
      <c r="M1251" s="9">
        <f t="shared" si="39"/>
        <v>2.6873737088155747E-4</v>
      </c>
    </row>
    <row r="1252" spans="1:13">
      <c r="A1252" s="113"/>
      <c r="B1252" s="104"/>
      <c r="C1252" s="104"/>
      <c r="D1252" s="104"/>
      <c r="E1252" s="104"/>
      <c r="F1252" s="104"/>
      <c r="G1252" s="104"/>
      <c r="H1252" s="49" t="s">
        <v>5</v>
      </c>
      <c r="I1252" s="35">
        <v>1.7506800000000001E-4</v>
      </c>
      <c r="J1252" s="35">
        <v>1.66355E-4</v>
      </c>
      <c r="K1252" s="35">
        <v>1.4996399999999999E-4</v>
      </c>
      <c r="L1252" s="9">
        <f t="shared" si="38"/>
        <v>1.6379566666666667E-4</v>
      </c>
      <c r="M1252" s="9">
        <f t="shared" si="39"/>
        <v>1.2746189404419409E-5</v>
      </c>
    </row>
    <row r="1253" spans="1:13">
      <c r="A1253" s="113"/>
      <c r="B1253" s="104"/>
      <c r="C1253" s="104"/>
      <c r="D1253" s="104"/>
      <c r="E1253" s="104"/>
      <c r="F1253" s="104"/>
      <c r="G1253" s="104"/>
      <c r="H1253" s="49" t="s">
        <v>6</v>
      </c>
      <c r="I1253" s="35">
        <v>5.9273818999999998E-2</v>
      </c>
      <c r="J1253" s="35">
        <v>5.1362878000000001E-2</v>
      </c>
      <c r="K1253" s="35">
        <v>5.138711E-2</v>
      </c>
      <c r="L1253" s="9">
        <f t="shared" si="38"/>
        <v>5.4007935666666673E-2</v>
      </c>
      <c r="M1253" s="9">
        <f t="shared" si="39"/>
        <v>4.5604048348435386E-3</v>
      </c>
    </row>
    <row r="1254" spans="1:13">
      <c r="A1254" s="113"/>
      <c r="B1254" s="104"/>
      <c r="C1254" s="104"/>
      <c r="D1254" s="104"/>
      <c r="E1254" s="104"/>
      <c r="F1254" s="104"/>
      <c r="G1254" s="104"/>
      <c r="H1254" s="49" t="s">
        <v>7</v>
      </c>
      <c r="I1254" s="35">
        <v>9.7367568000000002E-2</v>
      </c>
      <c r="J1254" s="35">
        <v>9.7690812000000002E-2</v>
      </c>
      <c r="K1254" s="35">
        <v>9.8852535000000005E-2</v>
      </c>
      <c r="L1254" s="9">
        <f t="shared" si="38"/>
        <v>9.7970304999999994E-2</v>
      </c>
      <c r="M1254" s="9">
        <f t="shared" si="39"/>
        <v>7.8094109928918663E-4</v>
      </c>
    </row>
    <row r="1255" spans="1:13">
      <c r="A1255" s="113"/>
      <c r="B1255" s="104"/>
      <c r="C1255" s="104"/>
      <c r="D1255" s="104"/>
      <c r="E1255" s="104"/>
      <c r="F1255" s="104"/>
      <c r="G1255" s="104"/>
      <c r="H1255" s="48" t="s">
        <v>9</v>
      </c>
      <c r="I1255" s="35">
        <v>0.22713798099999999</v>
      </c>
      <c r="J1255" s="35">
        <v>0.21991443799999999</v>
      </c>
      <c r="K1255" s="35">
        <v>0.221553218</v>
      </c>
      <c r="L1255" s="9">
        <f t="shared" si="38"/>
        <v>0.22286854566666667</v>
      </c>
      <c r="M1255" s="9">
        <f t="shared" si="39"/>
        <v>3.787143847444446E-3</v>
      </c>
    </row>
    <row r="1256" spans="1:13">
      <c r="A1256" s="113"/>
      <c r="B1256" s="104"/>
      <c r="C1256" s="104"/>
      <c r="D1256" s="105"/>
      <c r="E1256" s="105"/>
      <c r="F1256" s="105"/>
      <c r="G1256" s="105"/>
      <c r="H1256" s="48" t="s">
        <v>23</v>
      </c>
      <c r="I1256" s="35">
        <v>1.9716999999999998E-2</v>
      </c>
      <c r="J1256" s="35">
        <v>1.9471908999999999E-2</v>
      </c>
      <c r="K1256" s="35">
        <v>1.9678876000000001E-2</v>
      </c>
      <c r="L1256" s="9">
        <f t="shared" si="38"/>
        <v>1.9622594999999996E-2</v>
      </c>
      <c r="M1256" s="9">
        <f t="shared" si="39"/>
        <v>1.3188276153842119E-4</v>
      </c>
    </row>
    <row r="1257" spans="1:13">
      <c r="A1257" s="113"/>
      <c r="B1257" s="104"/>
      <c r="C1257" s="104"/>
      <c r="D1257" s="103" t="s">
        <v>14</v>
      </c>
      <c r="E1257" s="103" t="s">
        <v>13</v>
      </c>
      <c r="F1257" s="103">
        <f>24/B1251</f>
        <v>12</v>
      </c>
      <c r="G1257" s="103" t="s">
        <v>13</v>
      </c>
      <c r="H1257" s="49" t="s">
        <v>4</v>
      </c>
      <c r="I1257" s="35">
        <v>6.9422079999999997E-2</v>
      </c>
      <c r="J1257" s="35">
        <v>6.9533653000000001E-2</v>
      </c>
      <c r="K1257" s="35">
        <v>9.5215496999999996E-2</v>
      </c>
      <c r="L1257" s="9">
        <f t="shared" si="38"/>
        <v>7.8057076666666669E-2</v>
      </c>
      <c r="M1257" s="9">
        <f t="shared" si="39"/>
        <v>1.4859732614858533E-2</v>
      </c>
    </row>
    <row r="1258" spans="1:13">
      <c r="A1258" s="113"/>
      <c r="B1258" s="104"/>
      <c r="C1258" s="104"/>
      <c r="D1258" s="104"/>
      <c r="E1258" s="104"/>
      <c r="F1258" s="104"/>
      <c r="G1258" s="104"/>
      <c r="H1258" s="49" t="s">
        <v>5</v>
      </c>
      <c r="I1258" s="35">
        <v>3.8129338999999998E-2</v>
      </c>
      <c r="J1258" s="35">
        <v>3.9629520000000001E-2</v>
      </c>
      <c r="K1258" s="35">
        <v>4.0554778999999999E-2</v>
      </c>
      <c r="L1258" s="9">
        <f t="shared" si="38"/>
        <v>3.9437879333333335E-2</v>
      </c>
      <c r="M1258" s="9">
        <f t="shared" si="39"/>
        <v>1.2240238589342673E-3</v>
      </c>
    </row>
    <row r="1259" spans="1:13">
      <c r="A1259" s="113"/>
      <c r="B1259" s="104"/>
      <c r="C1259" s="104"/>
      <c r="D1259" s="104"/>
      <c r="E1259" s="104"/>
      <c r="F1259" s="104"/>
      <c r="G1259" s="104"/>
      <c r="H1259" s="49" t="s">
        <v>6</v>
      </c>
      <c r="I1259" s="35">
        <v>6.4630594999999999E-2</v>
      </c>
      <c r="J1259" s="35">
        <v>6.4976175999999997E-2</v>
      </c>
      <c r="K1259" s="35">
        <v>6.4051694000000006E-2</v>
      </c>
      <c r="L1259" s="9">
        <f t="shared" si="38"/>
        <v>6.4552821666666663E-2</v>
      </c>
      <c r="M1259" s="9">
        <f t="shared" si="39"/>
        <v>4.6712231868572569E-4</v>
      </c>
    </row>
    <row r="1260" spans="1:13">
      <c r="A1260" s="113"/>
      <c r="B1260" s="104"/>
      <c r="C1260" s="104"/>
      <c r="D1260" s="104"/>
      <c r="E1260" s="104"/>
      <c r="F1260" s="104"/>
      <c r="G1260" s="104"/>
      <c r="H1260" s="49" t="s">
        <v>7</v>
      </c>
      <c r="I1260" s="35">
        <v>3.3299689E-2</v>
      </c>
      <c r="J1260" s="35">
        <v>3.4795244000000003E-2</v>
      </c>
      <c r="K1260" s="35">
        <v>3.3184436999999997E-2</v>
      </c>
      <c r="L1260" s="9">
        <f t="shared" si="38"/>
        <v>3.3759789999999998E-2</v>
      </c>
      <c r="M1260" s="9">
        <f t="shared" si="39"/>
        <v>8.9857915369933022E-4</v>
      </c>
    </row>
    <row r="1261" spans="1:13">
      <c r="A1261" s="113"/>
      <c r="B1261" s="104"/>
      <c r="C1261" s="104"/>
      <c r="D1261" s="104"/>
      <c r="E1261" s="104"/>
      <c r="F1261" s="104"/>
      <c r="G1261" s="104"/>
      <c r="H1261" s="49" t="s">
        <v>8</v>
      </c>
      <c r="I1261" s="35">
        <v>1.0170714000000001E-2</v>
      </c>
      <c r="J1261" s="35">
        <v>7.3863619999999996E-3</v>
      </c>
      <c r="K1261" s="35">
        <v>9.8959689999999993E-3</v>
      </c>
      <c r="L1261" s="9">
        <f t="shared" si="38"/>
        <v>9.1510150000000002E-3</v>
      </c>
      <c r="M1261" s="9">
        <f t="shared" si="39"/>
        <v>1.5343960901810852E-3</v>
      </c>
    </row>
    <row r="1262" spans="1:13">
      <c r="A1262" s="113"/>
      <c r="B1262" s="104"/>
      <c r="C1262" s="104"/>
      <c r="D1262" s="104"/>
      <c r="E1262" s="104"/>
      <c r="F1262" s="104"/>
      <c r="G1262" s="104"/>
      <c r="H1262" s="49" t="s">
        <v>9</v>
      </c>
      <c r="I1262" s="35">
        <v>0.217111099</v>
      </c>
      <c r="J1262" s="35">
        <v>0.217627033</v>
      </c>
      <c r="K1262" s="35">
        <v>0.42111054399999998</v>
      </c>
      <c r="L1262" s="9">
        <f t="shared" si="38"/>
        <v>0.28528289199999995</v>
      </c>
      <c r="M1262" s="9">
        <f t="shared" si="39"/>
        <v>0.11763048003322911</v>
      </c>
    </row>
    <row r="1263" spans="1:13">
      <c r="A1263" s="114"/>
      <c r="B1263" s="105"/>
      <c r="C1263" s="105"/>
      <c r="D1263" s="105"/>
      <c r="E1263" s="105"/>
      <c r="F1263" s="105"/>
      <c r="G1263" s="105"/>
      <c r="H1263" s="48" t="s">
        <v>23</v>
      </c>
      <c r="I1263" s="35">
        <v>1.9854660999999999E-2</v>
      </c>
      <c r="J1263" s="35">
        <v>1.9528811E-2</v>
      </c>
      <c r="K1263" s="35">
        <v>1.9769142E-2</v>
      </c>
      <c r="L1263" s="9">
        <f t="shared" si="38"/>
        <v>1.9717538000000003E-2</v>
      </c>
      <c r="M1263" s="9">
        <f t="shared" si="39"/>
        <v>1.6894314202417292E-4</v>
      </c>
    </row>
    <row r="1264" spans="1:13">
      <c r="A1264" s="112">
        <v>4</v>
      </c>
      <c r="B1264" s="103">
        <v>2</v>
      </c>
      <c r="C1264" s="103" t="s">
        <v>17</v>
      </c>
      <c r="D1264" s="103" t="s">
        <v>11</v>
      </c>
      <c r="E1264" s="103">
        <f xml:space="preserve"> A1264 * B1264</f>
        <v>8</v>
      </c>
      <c r="F1264" s="103">
        <f>24/B1264</f>
        <v>12</v>
      </c>
      <c r="G1264" s="103" t="b">
        <v>1</v>
      </c>
      <c r="H1264" s="48" t="s">
        <v>1</v>
      </c>
      <c r="I1264" s="35">
        <v>2.2229724999999999E-2</v>
      </c>
      <c r="J1264" s="35">
        <v>2.1959843999999999E-2</v>
      </c>
      <c r="K1264" s="35">
        <v>2.2065054000000001E-2</v>
      </c>
      <c r="L1264" s="9">
        <f t="shared" si="38"/>
        <v>2.2084874333333334E-2</v>
      </c>
      <c r="M1264" s="9">
        <f t="shared" si="39"/>
        <v>1.3602783814474612E-4</v>
      </c>
    </row>
    <row r="1265" spans="1:13">
      <c r="A1265" s="113"/>
      <c r="B1265" s="104"/>
      <c r="C1265" s="104"/>
      <c r="D1265" s="104"/>
      <c r="E1265" s="104"/>
      <c r="F1265" s="104"/>
      <c r="G1265" s="104"/>
      <c r="H1265" s="48" t="s">
        <v>2</v>
      </c>
      <c r="I1265" s="35">
        <v>4.6588243000000001E-2</v>
      </c>
      <c r="J1265" s="35">
        <v>4.6614205999999998E-2</v>
      </c>
      <c r="K1265" s="35">
        <v>4.6640710000000002E-2</v>
      </c>
      <c r="L1265" s="9">
        <f t="shared" si="38"/>
        <v>4.6614386333333334E-2</v>
      </c>
      <c r="M1265" s="9">
        <f t="shared" si="39"/>
        <v>2.6233964861098422E-5</v>
      </c>
    </row>
    <row r="1266" spans="1:13">
      <c r="A1266" s="113"/>
      <c r="B1266" s="104"/>
      <c r="C1266" s="104"/>
      <c r="D1266" s="104"/>
      <c r="E1266" s="104"/>
      <c r="F1266" s="104"/>
      <c r="G1266" s="104"/>
      <c r="H1266" s="48" t="s">
        <v>3</v>
      </c>
      <c r="I1266" s="35">
        <v>0</v>
      </c>
      <c r="J1266" s="35">
        <v>0</v>
      </c>
      <c r="K1266" s="35">
        <v>0</v>
      </c>
      <c r="L1266" s="9">
        <f t="shared" si="38"/>
        <v>0</v>
      </c>
      <c r="M1266" s="9">
        <f t="shared" si="39"/>
        <v>0</v>
      </c>
    </row>
    <row r="1267" spans="1:13">
      <c r="A1267" s="113"/>
      <c r="B1267" s="104"/>
      <c r="C1267" s="104"/>
      <c r="D1267" s="104"/>
      <c r="E1267" s="104"/>
      <c r="F1267" s="104"/>
      <c r="G1267" s="104"/>
      <c r="H1267" s="48" t="s">
        <v>22</v>
      </c>
      <c r="I1267" s="35">
        <v>0.51536574499999999</v>
      </c>
      <c r="J1267" s="35">
        <v>0.51458105499999995</v>
      </c>
      <c r="K1267" s="35">
        <v>0.51805642900000004</v>
      </c>
      <c r="L1267" s="9">
        <f t="shared" si="38"/>
        <v>0.51600107633333325</v>
      </c>
      <c r="M1267" s="9">
        <f t="shared" si="39"/>
        <v>1.8227151552849641E-3</v>
      </c>
    </row>
    <row r="1268" spans="1:13">
      <c r="A1268" s="113"/>
      <c r="B1268" s="104"/>
      <c r="C1268" s="104"/>
      <c r="D1268" s="104"/>
      <c r="E1268" s="104"/>
      <c r="F1268" s="104"/>
      <c r="G1268" s="104"/>
      <c r="H1268" s="48" t="s">
        <v>4</v>
      </c>
      <c r="I1268" s="35">
        <v>0.79299333500000002</v>
      </c>
      <c r="J1268" s="35">
        <v>0.79114204399999999</v>
      </c>
      <c r="K1268" s="35">
        <v>0.79438105199999998</v>
      </c>
      <c r="L1268" s="9">
        <f t="shared" si="38"/>
        <v>0.79283881033333337</v>
      </c>
      <c r="M1268" s="9">
        <f t="shared" si="39"/>
        <v>1.6250235722820514E-3</v>
      </c>
    </row>
    <row r="1269" spans="1:13">
      <c r="A1269" s="113"/>
      <c r="B1269" s="104"/>
      <c r="C1269" s="104"/>
      <c r="D1269" s="104"/>
      <c r="E1269" s="104"/>
      <c r="F1269" s="104"/>
      <c r="G1269" s="104"/>
      <c r="H1269" s="48" t="s">
        <v>5</v>
      </c>
      <c r="I1269" s="35">
        <v>5.2105181E-2</v>
      </c>
      <c r="J1269" s="35">
        <v>5.8035551999999997E-2</v>
      </c>
      <c r="K1269" s="35">
        <v>6.3212096999999995E-2</v>
      </c>
      <c r="L1269" s="9">
        <f t="shared" si="38"/>
        <v>5.7784276666666662E-2</v>
      </c>
      <c r="M1269" s="9">
        <f t="shared" si="39"/>
        <v>5.5577198766778718E-3</v>
      </c>
    </row>
    <row r="1270" spans="1:13">
      <c r="A1270" s="113"/>
      <c r="B1270" s="104"/>
      <c r="C1270" s="104"/>
      <c r="D1270" s="104"/>
      <c r="E1270" s="104"/>
      <c r="F1270" s="104"/>
      <c r="G1270" s="104"/>
      <c r="H1270" s="48" t="s">
        <v>6</v>
      </c>
      <c r="I1270" s="35">
        <v>0.100442765</v>
      </c>
      <c r="J1270" s="35">
        <v>0.106529555</v>
      </c>
      <c r="K1270" s="35">
        <v>0.105865204</v>
      </c>
      <c r="L1270" s="9">
        <f t="shared" si="38"/>
        <v>0.10427917466666665</v>
      </c>
      <c r="M1270" s="9">
        <f t="shared" si="39"/>
        <v>3.3389923495974537E-3</v>
      </c>
    </row>
    <row r="1271" spans="1:13">
      <c r="A1271" s="113"/>
      <c r="B1271" s="104"/>
      <c r="C1271" s="104"/>
      <c r="D1271" s="104"/>
      <c r="E1271" s="104"/>
      <c r="F1271" s="104"/>
      <c r="G1271" s="104"/>
      <c r="H1271" s="48" t="s">
        <v>7</v>
      </c>
      <c r="I1271" s="35">
        <v>3.5307280000000003E-2</v>
      </c>
      <c r="J1271" s="35">
        <v>3.2631709000000002E-2</v>
      </c>
      <c r="K1271" s="35">
        <v>3.5132871000000003E-2</v>
      </c>
      <c r="L1271" s="9">
        <f t="shared" si="38"/>
        <v>3.4357286666666674E-2</v>
      </c>
      <c r="M1271" s="9">
        <f t="shared" si="39"/>
        <v>1.4969363171472379E-3</v>
      </c>
    </row>
    <row r="1272" spans="1:13">
      <c r="A1272" s="113"/>
      <c r="B1272" s="104"/>
      <c r="C1272" s="104"/>
      <c r="D1272" s="104"/>
      <c r="E1272" s="104"/>
      <c r="F1272" s="104"/>
      <c r="G1272" s="104"/>
      <c r="H1272" s="48" t="s">
        <v>8</v>
      </c>
      <c r="I1272" s="35">
        <v>5.8658130000000001E-3</v>
      </c>
      <c r="J1272" s="35">
        <v>4.8861019999999998E-3</v>
      </c>
      <c r="K1272" s="35">
        <v>8.568038E-3</v>
      </c>
      <c r="L1272" s="9">
        <f t="shared" si="38"/>
        <v>6.4399843333333333E-3</v>
      </c>
      <c r="M1272" s="9">
        <f t="shared" si="39"/>
        <v>1.9069393585115218E-3</v>
      </c>
    </row>
    <row r="1273" spans="1:13">
      <c r="A1273" s="113"/>
      <c r="B1273" s="104"/>
      <c r="C1273" s="104"/>
      <c r="D1273" s="104"/>
      <c r="E1273" s="104"/>
      <c r="F1273" s="104"/>
      <c r="G1273" s="104"/>
      <c r="H1273" s="48" t="s">
        <v>9</v>
      </c>
      <c r="I1273" s="35">
        <v>0.98725271400000003</v>
      </c>
      <c r="J1273" s="35">
        <v>0.99375772299999998</v>
      </c>
      <c r="K1273" s="35">
        <v>1.007694461</v>
      </c>
      <c r="L1273" s="9">
        <f t="shared" si="38"/>
        <v>0.99623496599999994</v>
      </c>
      <c r="M1273" s="9">
        <f t="shared" si="39"/>
        <v>1.044360113963518E-2</v>
      </c>
    </row>
    <row r="1274" spans="1:13">
      <c r="A1274" s="113"/>
      <c r="B1274" s="104"/>
      <c r="C1274" s="104"/>
      <c r="D1274" s="104"/>
      <c r="E1274" s="105"/>
      <c r="F1274" s="105"/>
      <c r="G1274" s="105"/>
      <c r="H1274" s="48" t="s">
        <v>23</v>
      </c>
      <c r="I1274" s="35">
        <v>4.1139065000000002E-2</v>
      </c>
      <c r="J1274" s="35">
        <v>4.0652868000000002E-2</v>
      </c>
      <c r="K1274" s="35">
        <v>4.1082360999999998E-2</v>
      </c>
      <c r="L1274" s="9">
        <f t="shared" si="38"/>
        <v>4.0958098000000005E-2</v>
      </c>
      <c r="M1274" s="9">
        <f t="shared" si="39"/>
        <v>2.6585306200794384E-4</v>
      </c>
    </row>
    <row r="1275" spans="1:13">
      <c r="A1275" s="113"/>
      <c r="B1275" s="104"/>
      <c r="C1275" s="104"/>
      <c r="D1275" s="104"/>
      <c r="E1275" s="103">
        <f xml:space="preserve"> (A1264*B1264)/2</f>
        <v>4</v>
      </c>
      <c r="F1275" s="103">
        <f>24/B1264</f>
        <v>12</v>
      </c>
      <c r="G1275" s="103" t="b">
        <v>1</v>
      </c>
      <c r="H1275" s="48" t="s">
        <v>1</v>
      </c>
      <c r="I1275" s="35">
        <v>2.2056045E-2</v>
      </c>
      <c r="J1275" s="35">
        <v>2.2096181999999999E-2</v>
      </c>
      <c r="K1275" s="35">
        <v>2.1996083E-2</v>
      </c>
      <c r="L1275" s="9">
        <f t="shared" si="38"/>
        <v>2.2049436666666668E-2</v>
      </c>
      <c r="M1275" s="9">
        <f t="shared" si="39"/>
        <v>5.037563897692319E-5</v>
      </c>
    </row>
    <row r="1276" spans="1:13">
      <c r="A1276" s="113"/>
      <c r="B1276" s="104"/>
      <c r="C1276" s="104"/>
      <c r="D1276" s="104"/>
      <c r="E1276" s="104"/>
      <c r="F1276" s="104"/>
      <c r="G1276" s="104"/>
      <c r="H1276" s="48" t="s">
        <v>2</v>
      </c>
      <c r="I1276" s="35">
        <v>4.6441414E-2</v>
      </c>
      <c r="J1276" s="35">
        <v>4.6586466999999999E-2</v>
      </c>
      <c r="K1276" s="35">
        <v>4.6617336000000002E-2</v>
      </c>
      <c r="L1276" s="9">
        <f t="shared" si="38"/>
        <v>4.6548405666666674E-2</v>
      </c>
      <c r="M1276" s="9">
        <f t="shared" si="39"/>
        <v>9.3934212842464572E-5</v>
      </c>
    </row>
    <row r="1277" spans="1:13">
      <c r="A1277" s="113"/>
      <c r="B1277" s="104"/>
      <c r="C1277" s="104"/>
      <c r="D1277" s="104"/>
      <c r="E1277" s="104"/>
      <c r="F1277" s="104"/>
      <c r="G1277" s="104"/>
      <c r="H1277" s="48" t="s">
        <v>3</v>
      </c>
      <c r="I1277" s="35">
        <v>0</v>
      </c>
      <c r="J1277" s="35">
        <v>0</v>
      </c>
      <c r="K1277" s="35">
        <v>0</v>
      </c>
      <c r="L1277" s="9">
        <f t="shared" si="38"/>
        <v>0</v>
      </c>
      <c r="M1277" s="9">
        <f t="shared" si="39"/>
        <v>0</v>
      </c>
    </row>
    <row r="1278" spans="1:13">
      <c r="A1278" s="113"/>
      <c r="B1278" s="104"/>
      <c r="C1278" s="104"/>
      <c r="D1278" s="104"/>
      <c r="E1278" s="104"/>
      <c r="F1278" s="104"/>
      <c r="G1278" s="104"/>
      <c r="H1278" s="48" t="s">
        <v>22</v>
      </c>
      <c r="I1278" s="35">
        <v>0.52063003600000002</v>
      </c>
      <c r="J1278" s="35">
        <v>0.51481594200000003</v>
      </c>
      <c r="K1278" s="35">
        <v>0.513968541</v>
      </c>
      <c r="L1278" s="9">
        <f t="shared" si="38"/>
        <v>0.51647150633333327</v>
      </c>
      <c r="M1278" s="9">
        <f t="shared" si="39"/>
        <v>3.6262306676644778E-3</v>
      </c>
    </row>
    <row r="1279" spans="1:13">
      <c r="A1279" s="113"/>
      <c r="B1279" s="104"/>
      <c r="C1279" s="104"/>
      <c r="D1279" s="104"/>
      <c r="E1279" s="104"/>
      <c r="F1279" s="104"/>
      <c r="G1279" s="104"/>
      <c r="H1279" s="48" t="s">
        <v>4</v>
      </c>
      <c r="I1279" s="35">
        <v>0.796530022</v>
      </c>
      <c r="J1279" s="35">
        <v>0.79035018099999998</v>
      </c>
      <c r="K1279" s="35">
        <v>0.78972003300000004</v>
      </c>
      <c r="L1279" s="9">
        <f t="shared" si="38"/>
        <v>0.79220007866666664</v>
      </c>
      <c r="M1279" s="9">
        <f t="shared" si="39"/>
        <v>3.7630544213290711E-3</v>
      </c>
    </row>
    <row r="1280" spans="1:13">
      <c r="A1280" s="113"/>
      <c r="B1280" s="104"/>
      <c r="C1280" s="104"/>
      <c r="D1280" s="104"/>
      <c r="E1280" s="104"/>
      <c r="F1280" s="104"/>
      <c r="G1280" s="104"/>
      <c r="H1280" s="48" t="s">
        <v>5</v>
      </c>
      <c r="I1280" s="35">
        <v>4.9026462E-2</v>
      </c>
      <c r="J1280" s="35">
        <v>6.2008419000000002E-2</v>
      </c>
      <c r="K1280" s="35">
        <v>6.2137471999999999E-2</v>
      </c>
      <c r="L1280" s="9">
        <f t="shared" si="38"/>
        <v>5.7724117666666665E-2</v>
      </c>
      <c r="M1280" s="9">
        <f t="shared" si="39"/>
        <v>7.5326671399396335E-3</v>
      </c>
    </row>
    <row r="1281" spans="1:13">
      <c r="A1281" s="113"/>
      <c r="B1281" s="104"/>
      <c r="C1281" s="104"/>
      <c r="D1281" s="104"/>
      <c r="E1281" s="104"/>
      <c r="F1281" s="104"/>
      <c r="G1281" s="104"/>
      <c r="H1281" s="48" t="s">
        <v>6</v>
      </c>
      <c r="I1281" s="35">
        <v>0.11117266000000001</v>
      </c>
      <c r="J1281" s="35">
        <v>0.109712887</v>
      </c>
      <c r="K1281" s="35">
        <v>0.112795143</v>
      </c>
      <c r="L1281" s="9">
        <f t="shared" si="38"/>
        <v>0.11122689666666667</v>
      </c>
      <c r="M1281" s="9">
        <f t="shared" si="39"/>
        <v>1.5418436121709431E-3</v>
      </c>
    </row>
    <row r="1282" spans="1:13">
      <c r="A1282" s="113"/>
      <c r="B1282" s="104"/>
      <c r="C1282" s="104"/>
      <c r="D1282" s="104"/>
      <c r="E1282" s="104"/>
      <c r="F1282" s="104"/>
      <c r="G1282" s="104"/>
      <c r="H1282" s="48" t="s">
        <v>7</v>
      </c>
      <c r="I1282" s="35">
        <v>8.6456582000000004E-2</v>
      </c>
      <c r="J1282" s="35">
        <v>8.7619532999999999E-2</v>
      </c>
      <c r="K1282" s="35">
        <v>8.8080291000000005E-2</v>
      </c>
      <c r="L1282" s="9">
        <f t="shared" si="38"/>
        <v>8.7385468666666674E-2</v>
      </c>
      <c r="M1282" s="9">
        <f t="shared" si="39"/>
        <v>8.3677793546097585E-4</v>
      </c>
    </row>
    <row r="1283" spans="1:13">
      <c r="A1283" s="113"/>
      <c r="B1283" s="104"/>
      <c r="C1283" s="104"/>
      <c r="D1283" s="104"/>
      <c r="E1283" s="104"/>
      <c r="F1283" s="104"/>
      <c r="G1283" s="104"/>
      <c r="H1283" s="48" t="s">
        <v>8</v>
      </c>
      <c r="I1283" s="35">
        <v>1.0402565000000001E-2</v>
      </c>
      <c r="J1283" s="35">
        <v>8.334401E-3</v>
      </c>
      <c r="K1283" s="35">
        <v>9.7013959999999993E-3</v>
      </c>
      <c r="L1283" s="9">
        <f t="shared" si="38"/>
        <v>9.479454E-3</v>
      </c>
      <c r="M1283" s="9">
        <f t="shared" si="39"/>
        <v>1.0517933595754446E-3</v>
      </c>
    </row>
    <row r="1284" spans="1:13">
      <c r="A1284" s="113"/>
      <c r="B1284" s="104"/>
      <c r="C1284" s="104"/>
      <c r="D1284" s="104"/>
      <c r="E1284" s="104"/>
      <c r="F1284" s="104"/>
      <c r="G1284" s="104"/>
      <c r="H1284" s="48" t="s">
        <v>9</v>
      </c>
      <c r="I1284" s="35">
        <v>1.054312299</v>
      </c>
      <c r="J1284" s="35">
        <v>1.058712434</v>
      </c>
      <c r="K1284" s="35">
        <v>1.06317368</v>
      </c>
      <c r="L1284" s="9">
        <f t="shared" si="38"/>
        <v>1.0587328043333333</v>
      </c>
      <c r="M1284" s="9">
        <f t="shared" si="39"/>
        <v>4.4307256199916439E-3</v>
      </c>
    </row>
    <row r="1285" spans="1:13">
      <c r="A1285" s="114"/>
      <c r="B1285" s="105"/>
      <c r="C1285" s="104"/>
      <c r="D1285" s="104"/>
      <c r="E1285" s="105"/>
      <c r="F1285" s="105"/>
      <c r="G1285" s="105"/>
      <c r="H1285" s="48" t="s">
        <v>23</v>
      </c>
      <c r="I1285" s="35">
        <v>4.0353852000000003E-2</v>
      </c>
      <c r="J1285" s="35">
        <v>4.0434607999999997E-2</v>
      </c>
      <c r="K1285" s="35">
        <v>4.0925253000000002E-2</v>
      </c>
      <c r="L1285" s="9">
        <f t="shared" si="38"/>
        <v>4.0571237666666669E-2</v>
      </c>
      <c r="M1285" s="9">
        <f t="shared" si="39"/>
        <v>3.0923377089240076E-4</v>
      </c>
    </row>
    <row r="1286" spans="1:13">
      <c r="A1286" s="112">
        <v>4</v>
      </c>
      <c r="B1286" s="103">
        <v>2</v>
      </c>
      <c r="C1286" s="104"/>
      <c r="D1286" s="104"/>
      <c r="E1286" s="103">
        <f xml:space="preserve"> A1286 * B1286</f>
        <v>8</v>
      </c>
      <c r="F1286" s="103">
        <f>24/B1286</f>
        <v>12</v>
      </c>
      <c r="G1286" s="103" t="b">
        <v>0</v>
      </c>
      <c r="H1286" s="48" t="s">
        <v>1</v>
      </c>
      <c r="I1286" s="35">
        <v>0</v>
      </c>
      <c r="J1286" s="35">
        <v>0</v>
      </c>
      <c r="K1286" s="35">
        <v>0</v>
      </c>
      <c r="L1286" s="9">
        <f t="shared" si="38"/>
        <v>0</v>
      </c>
      <c r="M1286" s="9">
        <f t="shared" si="39"/>
        <v>0</v>
      </c>
    </row>
    <row r="1287" spans="1:13">
      <c r="A1287" s="113"/>
      <c r="B1287" s="104"/>
      <c r="C1287" s="104"/>
      <c r="D1287" s="104"/>
      <c r="E1287" s="104"/>
      <c r="F1287" s="104"/>
      <c r="G1287" s="104"/>
      <c r="H1287" s="48" t="s">
        <v>2</v>
      </c>
      <c r="I1287" s="35">
        <v>0</v>
      </c>
      <c r="J1287" s="35">
        <v>0</v>
      </c>
      <c r="K1287" s="35">
        <v>0</v>
      </c>
      <c r="L1287" s="9">
        <f t="shared" si="38"/>
        <v>0</v>
      </c>
      <c r="M1287" s="9">
        <f t="shared" si="39"/>
        <v>0</v>
      </c>
    </row>
    <row r="1288" spans="1:13">
      <c r="A1288" s="113"/>
      <c r="B1288" s="104"/>
      <c r="C1288" s="104"/>
      <c r="D1288" s="104"/>
      <c r="E1288" s="104"/>
      <c r="F1288" s="104"/>
      <c r="G1288" s="104"/>
      <c r="H1288" s="48" t="s">
        <v>3</v>
      </c>
      <c r="I1288" s="35">
        <v>0</v>
      </c>
      <c r="J1288" s="35">
        <v>0</v>
      </c>
      <c r="K1288" s="35">
        <v>0</v>
      </c>
      <c r="L1288" s="9">
        <f t="shared" si="38"/>
        <v>0</v>
      </c>
      <c r="M1288" s="9">
        <f t="shared" si="39"/>
        <v>0</v>
      </c>
    </row>
    <row r="1289" spans="1:13">
      <c r="A1289" s="113"/>
      <c r="B1289" s="104"/>
      <c r="C1289" s="104"/>
      <c r="D1289" s="104"/>
      <c r="E1289" s="104"/>
      <c r="F1289" s="104"/>
      <c r="G1289" s="104"/>
      <c r="H1289" s="48" t="s">
        <v>22</v>
      </c>
      <c r="I1289" s="35">
        <v>0</v>
      </c>
      <c r="J1289" s="35">
        <v>0</v>
      </c>
      <c r="K1289" s="35">
        <v>0</v>
      </c>
      <c r="L1289" s="9">
        <f t="shared" si="38"/>
        <v>0</v>
      </c>
      <c r="M1289" s="9">
        <f t="shared" si="39"/>
        <v>0</v>
      </c>
    </row>
    <row r="1290" spans="1:13">
      <c r="A1290" s="113"/>
      <c r="B1290" s="104"/>
      <c r="C1290" s="104"/>
      <c r="D1290" s="104"/>
      <c r="E1290" s="104"/>
      <c r="F1290" s="104"/>
      <c r="G1290" s="104"/>
      <c r="H1290" s="48" t="s">
        <v>4</v>
      </c>
      <c r="I1290" s="35">
        <v>0.35618087199999998</v>
      </c>
      <c r="J1290" s="35">
        <v>0.33696051399999999</v>
      </c>
      <c r="K1290" s="35">
        <v>0.33768071500000002</v>
      </c>
      <c r="L1290" s="9">
        <f t="shared" si="38"/>
        <v>0.343607367</v>
      </c>
      <c r="M1290" s="9">
        <f t="shared" si="39"/>
        <v>1.0894927414116568E-2</v>
      </c>
    </row>
    <row r="1291" spans="1:13">
      <c r="A1291" s="113"/>
      <c r="B1291" s="104"/>
      <c r="C1291" s="104"/>
      <c r="D1291" s="104"/>
      <c r="E1291" s="104"/>
      <c r="F1291" s="104"/>
      <c r="G1291" s="104"/>
      <c r="H1291" s="48" t="s">
        <v>5</v>
      </c>
      <c r="I1291" s="35">
        <v>0.183999575</v>
      </c>
      <c r="J1291" s="35">
        <v>5.4162009999999997E-2</v>
      </c>
      <c r="K1291" s="35">
        <v>5.5826758999999997E-2</v>
      </c>
      <c r="L1291" s="9">
        <f t="shared" ref="L1291:L1354" si="40">AVERAGE(I1291:K1291)</f>
        <v>9.7996114666666675E-2</v>
      </c>
      <c r="M1291" s="9">
        <f t="shared" ref="M1291:M1354" si="41">STDEV(I1291:K1291)</f>
        <v>7.4485832473623323E-2</v>
      </c>
    </row>
    <row r="1292" spans="1:13">
      <c r="A1292" s="113"/>
      <c r="B1292" s="104"/>
      <c r="C1292" s="104"/>
      <c r="D1292" s="104"/>
      <c r="E1292" s="104"/>
      <c r="F1292" s="104"/>
      <c r="G1292" s="104"/>
      <c r="H1292" s="48" t="s">
        <v>6</v>
      </c>
      <c r="I1292" s="35">
        <v>0.103397788</v>
      </c>
      <c r="J1292" s="35">
        <v>9.4944657000000002E-2</v>
      </c>
      <c r="K1292" s="35">
        <v>9.7415565999999995E-2</v>
      </c>
      <c r="L1292" s="9">
        <f t="shared" si="40"/>
        <v>9.8586003666666658E-2</v>
      </c>
      <c r="M1292" s="9">
        <f t="shared" si="41"/>
        <v>4.3464122186527999E-3</v>
      </c>
    </row>
    <row r="1293" spans="1:13">
      <c r="A1293" s="113"/>
      <c r="B1293" s="104"/>
      <c r="C1293" s="104"/>
      <c r="D1293" s="104"/>
      <c r="E1293" s="104"/>
      <c r="F1293" s="104"/>
      <c r="G1293" s="104"/>
      <c r="H1293" s="48" t="s">
        <v>7</v>
      </c>
      <c r="I1293" s="35">
        <v>3.8590612000000003E-2</v>
      </c>
      <c r="J1293" s="35">
        <v>3.1501994999999998E-2</v>
      </c>
      <c r="K1293" s="35">
        <v>3.3046356999999998E-2</v>
      </c>
      <c r="L1293" s="9">
        <f t="shared" si="40"/>
        <v>3.4379654666666669E-2</v>
      </c>
      <c r="M1293" s="9">
        <f t="shared" si="41"/>
        <v>3.7276513710547497E-3</v>
      </c>
    </row>
    <row r="1294" spans="1:13">
      <c r="A1294" s="113"/>
      <c r="B1294" s="104"/>
      <c r="C1294" s="104"/>
      <c r="D1294" s="104"/>
      <c r="E1294" s="104"/>
      <c r="F1294" s="104"/>
      <c r="G1294" s="104"/>
      <c r="H1294" s="48" t="s">
        <v>8</v>
      </c>
      <c r="I1294" s="35">
        <v>5.4248630000000003E-3</v>
      </c>
      <c r="J1294" s="35">
        <v>5.509374E-3</v>
      </c>
      <c r="K1294" s="35">
        <v>7.4574749999999999E-3</v>
      </c>
      <c r="L1294" s="9">
        <f t="shared" si="40"/>
        <v>6.1305706666666656E-3</v>
      </c>
      <c r="M1294" s="9">
        <f t="shared" si="41"/>
        <v>1.1499095006322598E-3</v>
      </c>
    </row>
    <row r="1295" spans="1:13">
      <c r="A1295" s="113"/>
      <c r="B1295" s="104"/>
      <c r="C1295" s="104"/>
      <c r="D1295" s="104"/>
      <c r="E1295" s="104"/>
      <c r="F1295" s="104"/>
      <c r="G1295" s="104"/>
      <c r="H1295" s="48" t="s">
        <v>9</v>
      </c>
      <c r="I1295" s="35">
        <v>0.68806182800000004</v>
      </c>
      <c r="J1295" s="35">
        <v>0.52350830199999998</v>
      </c>
      <c r="K1295" s="35">
        <v>0.53188059399999998</v>
      </c>
      <c r="L1295" s="9">
        <f t="shared" si="40"/>
        <v>0.58115024133333337</v>
      </c>
      <c r="M1295" s="9">
        <f t="shared" si="41"/>
        <v>9.2682734859419511E-2</v>
      </c>
    </row>
    <row r="1296" spans="1:13">
      <c r="A1296" s="113"/>
      <c r="B1296" s="104"/>
      <c r="C1296" s="104"/>
      <c r="D1296" s="104"/>
      <c r="E1296" s="105"/>
      <c r="F1296" s="105"/>
      <c r="G1296" s="105"/>
      <c r="H1296" s="48" t="s">
        <v>23</v>
      </c>
      <c r="I1296" s="35">
        <v>3.8387156999999998E-2</v>
      </c>
      <c r="J1296" s="35">
        <v>3.8314843000000001E-2</v>
      </c>
      <c r="K1296" s="35">
        <v>3.8436544000000003E-2</v>
      </c>
      <c r="L1296" s="9">
        <f t="shared" si="40"/>
        <v>3.8379514666666663E-2</v>
      </c>
      <c r="M1296" s="9">
        <f t="shared" si="41"/>
        <v>6.1209372602024067E-5</v>
      </c>
    </row>
    <row r="1297" spans="1:13">
      <c r="A1297" s="113"/>
      <c r="B1297" s="104"/>
      <c r="C1297" s="104"/>
      <c r="D1297" s="104"/>
      <c r="E1297" s="103">
        <f xml:space="preserve"> (A1286*B1286)/2</f>
        <v>4</v>
      </c>
      <c r="F1297" s="103">
        <f>24/B1286</f>
        <v>12</v>
      </c>
      <c r="G1297" s="103" t="b">
        <v>0</v>
      </c>
      <c r="H1297" s="48" t="s">
        <v>1</v>
      </c>
      <c r="I1297" s="35">
        <v>0</v>
      </c>
      <c r="J1297" s="35">
        <v>0</v>
      </c>
      <c r="K1297" s="35">
        <v>0</v>
      </c>
      <c r="L1297" s="9">
        <f t="shared" si="40"/>
        <v>0</v>
      </c>
      <c r="M1297" s="9">
        <f t="shared" si="41"/>
        <v>0</v>
      </c>
    </row>
    <row r="1298" spans="1:13">
      <c r="A1298" s="113"/>
      <c r="B1298" s="104"/>
      <c r="C1298" s="104"/>
      <c r="D1298" s="104"/>
      <c r="E1298" s="104"/>
      <c r="F1298" s="104"/>
      <c r="G1298" s="104"/>
      <c r="H1298" s="48" t="s">
        <v>2</v>
      </c>
      <c r="I1298" s="35">
        <v>0</v>
      </c>
      <c r="J1298" s="35">
        <v>0</v>
      </c>
      <c r="K1298" s="35">
        <v>0</v>
      </c>
      <c r="L1298" s="9">
        <f t="shared" si="40"/>
        <v>0</v>
      </c>
      <c r="M1298" s="9">
        <f t="shared" si="41"/>
        <v>0</v>
      </c>
    </row>
    <row r="1299" spans="1:13">
      <c r="A1299" s="113"/>
      <c r="B1299" s="104"/>
      <c r="C1299" s="104"/>
      <c r="D1299" s="104"/>
      <c r="E1299" s="104"/>
      <c r="F1299" s="104"/>
      <c r="G1299" s="104"/>
      <c r="H1299" s="48" t="s">
        <v>3</v>
      </c>
      <c r="I1299" s="35">
        <v>0</v>
      </c>
      <c r="J1299" s="35">
        <v>0</v>
      </c>
      <c r="K1299" s="35">
        <v>0</v>
      </c>
      <c r="L1299" s="9">
        <f t="shared" si="40"/>
        <v>0</v>
      </c>
      <c r="M1299" s="9">
        <f t="shared" si="41"/>
        <v>0</v>
      </c>
    </row>
    <row r="1300" spans="1:13">
      <c r="A1300" s="113"/>
      <c r="B1300" s="104"/>
      <c r="C1300" s="104"/>
      <c r="D1300" s="104"/>
      <c r="E1300" s="104"/>
      <c r="F1300" s="104"/>
      <c r="G1300" s="104"/>
      <c r="H1300" s="48" t="s">
        <v>22</v>
      </c>
      <c r="I1300" s="35">
        <v>0</v>
      </c>
      <c r="J1300" s="35">
        <v>0</v>
      </c>
      <c r="K1300" s="35">
        <v>0</v>
      </c>
      <c r="L1300" s="9">
        <f t="shared" si="40"/>
        <v>0</v>
      </c>
      <c r="M1300" s="9">
        <f t="shared" si="41"/>
        <v>0</v>
      </c>
    </row>
    <row r="1301" spans="1:13">
      <c r="A1301" s="113"/>
      <c r="B1301" s="104"/>
      <c r="C1301" s="104"/>
      <c r="D1301" s="104"/>
      <c r="E1301" s="104"/>
      <c r="F1301" s="104"/>
      <c r="G1301" s="104"/>
      <c r="H1301" s="48" t="s">
        <v>4</v>
      </c>
      <c r="I1301" s="35">
        <v>0.33835784899999999</v>
      </c>
      <c r="J1301" s="35">
        <v>0.33772055600000001</v>
      </c>
      <c r="K1301" s="35">
        <v>0.33796159399999998</v>
      </c>
      <c r="L1301" s="9">
        <f t="shared" si="40"/>
        <v>0.33801333299999997</v>
      </c>
      <c r="M1301" s="9">
        <f t="shared" si="41"/>
        <v>3.2178142434422115E-4</v>
      </c>
    </row>
    <row r="1302" spans="1:13">
      <c r="A1302" s="113"/>
      <c r="B1302" s="104"/>
      <c r="C1302" s="104"/>
      <c r="D1302" s="104"/>
      <c r="E1302" s="104"/>
      <c r="F1302" s="104"/>
      <c r="G1302" s="104"/>
      <c r="H1302" s="48" t="s">
        <v>5</v>
      </c>
      <c r="I1302" s="35">
        <v>4.4321575000000002E-2</v>
      </c>
      <c r="J1302" s="35">
        <v>5.8247947000000001E-2</v>
      </c>
      <c r="K1302" s="35">
        <v>4.9189515000000003E-2</v>
      </c>
      <c r="L1302" s="9">
        <f t="shared" si="40"/>
        <v>5.0586345666666664E-2</v>
      </c>
      <c r="M1302" s="9">
        <f t="shared" si="41"/>
        <v>7.0674826638698826E-3</v>
      </c>
    </row>
    <row r="1303" spans="1:13">
      <c r="A1303" s="113"/>
      <c r="B1303" s="104"/>
      <c r="C1303" s="104"/>
      <c r="D1303" s="104"/>
      <c r="E1303" s="104"/>
      <c r="F1303" s="104"/>
      <c r="G1303" s="104"/>
      <c r="H1303" s="48" t="s">
        <v>6</v>
      </c>
      <c r="I1303" s="35">
        <v>0.107004667</v>
      </c>
      <c r="J1303" s="35">
        <v>0.115296809</v>
      </c>
      <c r="K1303" s="35">
        <v>0.109938126</v>
      </c>
      <c r="L1303" s="9">
        <f t="shared" si="40"/>
        <v>0.11074653400000001</v>
      </c>
      <c r="M1303" s="9">
        <f t="shared" si="41"/>
        <v>4.2047648397846226E-3</v>
      </c>
    </row>
    <row r="1304" spans="1:13">
      <c r="A1304" s="113"/>
      <c r="B1304" s="104"/>
      <c r="C1304" s="104"/>
      <c r="D1304" s="104"/>
      <c r="E1304" s="104"/>
      <c r="F1304" s="104"/>
      <c r="G1304" s="104"/>
      <c r="H1304" s="48" t="s">
        <v>7</v>
      </c>
      <c r="I1304" s="35">
        <v>8.6984246000000001E-2</v>
      </c>
      <c r="J1304" s="35">
        <v>8.1139369000000003E-2</v>
      </c>
      <c r="K1304" s="35">
        <v>8.6219247999999998E-2</v>
      </c>
      <c r="L1304" s="9">
        <f t="shared" si="40"/>
        <v>8.4780954333333325E-2</v>
      </c>
      <c r="M1304" s="9">
        <f t="shared" si="41"/>
        <v>3.1768165338845618E-3</v>
      </c>
    </row>
    <row r="1305" spans="1:13">
      <c r="A1305" s="113"/>
      <c r="B1305" s="104"/>
      <c r="C1305" s="104"/>
      <c r="D1305" s="104"/>
      <c r="E1305" s="104"/>
      <c r="F1305" s="104"/>
      <c r="G1305" s="104"/>
      <c r="H1305" s="48" t="s">
        <v>8</v>
      </c>
      <c r="I1305" s="35">
        <v>6.1234480000000001E-3</v>
      </c>
      <c r="J1305" s="35">
        <v>3.1572810000000001E-3</v>
      </c>
      <c r="K1305" s="35">
        <v>4.333712E-3</v>
      </c>
      <c r="L1305" s="9">
        <f t="shared" si="40"/>
        <v>4.5381470000000002E-3</v>
      </c>
      <c r="M1305" s="9">
        <f t="shared" si="41"/>
        <v>1.4936137117377438E-3</v>
      </c>
    </row>
    <row r="1306" spans="1:13">
      <c r="A1306" s="113"/>
      <c r="B1306" s="104"/>
      <c r="C1306" s="104"/>
      <c r="D1306" s="104"/>
      <c r="E1306" s="104"/>
      <c r="F1306" s="104"/>
      <c r="G1306" s="104"/>
      <c r="H1306" s="48" t="s">
        <v>9</v>
      </c>
      <c r="I1306" s="35">
        <v>0.58342808899999998</v>
      </c>
      <c r="J1306" s="35">
        <v>0.59615610699999999</v>
      </c>
      <c r="K1306" s="35">
        <v>0.58826839500000006</v>
      </c>
      <c r="L1306" s="9">
        <f t="shared" si="40"/>
        <v>0.58928419700000001</v>
      </c>
      <c r="M1306" s="9">
        <f t="shared" si="41"/>
        <v>6.4245233931774252E-3</v>
      </c>
    </row>
    <row r="1307" spans="1:13">
      <c r="A1307" s="114"/>
      <c r="B1307" s="105"/>
      <c r="C1307" s="104"/>
      <c r="D1307" s="105"/>
      <c r="E1307" s="105"/>
      <c r="F1307" s="105"/>
      <c r="G1307" s="105"/>
      <c r="H1307" s="48" t="s">
        <v>23</v>
      </c>
      <c r="I1307" s="35">
        <v>3.8191305000000002E-2</v>
      </c>
      <c r="J1307" s="35">
        <v>3.8193644999999998E-2</v>
      </c>
      <c r="K1307" s="35">
        <v>3.8293762000000002E-2</v>
      </c>
      <c r="L1307" s="9">
        <f t="shared" si="40"/>
        <v>3.8226237333333336E-2</v>
      </c>
      <c r="M1307" s="9">
        <f t="shared" si="41"/>
        <v>5.8489779930629447E-5</v>
      </c>
    </row>
    <row r="1308" spans="1:13">
      <c r="A1308" s="112">
        <v>4</v>
      </c>
      <c r="B1308" s="103">
        <v>2</v>
      </c>
      <c r="C1308" s="104"/>
      <c r="D1308" s="103" t="s">
        <v>12</v>
      </c>
      <c r="E1308" s="103" t="s">
        <v>13</v>
      </c>
      <c r="F1308" s="103">
        <f>24/B1308</f>
        <v>12</v>
      </c>
      <c r="G1308" s="103" t="s">
        <v>13</v>
      </c>
      <c r="H1308" s="49" t="s">
        <v>4</v>
      </c>
      <c r="I1308" s="35">
        <v>0.13691309700000001</v>
      </c>
      <c r="J1308" s="35">
        <v>0.13695858499999999</v>
      </c>
      <c r="K1308" s="35">
        <v>0.15560306500000001</v>
      </c>
      <c r="L1308" s="9">
        <f t="shared" si="40"/>
        <v>0.14315824899999999</v>
      </c>
      <c r="M1308" s="9">
        <f t="shared" si="41"/>
        <v>1.0777550799923336E-2</v>
      </c>
    </row>
    <row r="1309" spans="1:13">
      <c r="A1309" s="113"/>
      <c r="B1309" s="104"/>
      <c r="C1309" s="104"/>
      <c r="D1309" s="104"/>
      <c r="E1309" s="104"/>
      <c r="F1309" s="104"/>
      <c r="G1309" s="104"/>
      <c r="H1309" s="49" t="s">
        <v>5</v>
      </c>
      <c r="I1309" s="35">
        <v>1.8243999999999999E-4</v>
      </c>
      <c r="J1309" s="35">
        <v>1.7582700000000001E-4</v>
      </c>
      <c r="K1309" s="35">
        <v>1.7023900000000001E-4</v>
      </c>
      <c r="L1309" s="9">
        <f t="shared" si="40"/>
        <v>1.7616866666666665E-4</v>
      </c>
      <c r="M1309" s="9">
        <f t="shared" si="41"/>
        <v>6.1076715967161544E-6</v>
      </c>
    </row>
    <row r="1310" spans="1:13">
      <c r="A1310" s="113"/>
      <c r="B1310" s="104"/>
      <c r="C1310" s="104"/>
      <c r="D1310" s="104"/>
      <c r="E1310" s="104"/>
      <c r="F1310" s="104"/>
      <c r="G1310" s="104"/>
      <c r="H1310" s="49" t="s">
        <v>6</v>
      </c>
      <c r="I1310" s="35">
        <v>9.2127396E-2</v>
      </c>
      <c r="J1310" s="35">
        <v>8.8270985999999996E-2</v>
      </c>
      <c r="K1310" s="35">
        <v>8.9421883999999993E-2</v>
      </c>
      <c r="L1310" s="9">
        <f t="shared" si="40"/>
        <v>8.9940088666666654E-2</v>
      </c>
      <c r="M1310" s="9">
        <f t="shared" si="41"/>
        <v>1.9797415435963716E-3</v>
      </c>
    </row>
    <row r="1311" spans="1:13">
      <c r="A1311" s="113"/>
      <c r="B1311" s="104"/>
      <c r="C1311" s="104"/>
      <c r="D1311" s="104"/>
      <c r="E1311" s="104"/>
      <c r="F1311" s="104"/>
      <c r="G1311" s="104"/>
      <c r="H1311" s="49" t="s">
        <v>7</v>
      </c>
      <c r="I1311" s="35">
        <v>0.19417348200000001</v>
      </c>
      <c r="J1311" s="35">
        <v>0.19179739600000001</v>
      </c>
      <c r="K1311" s="35">
        <v>0.195729926</v>
      </c>
      <c r="L1311" s="9">
        <f t="shared" si="40"/>
        <v>0.19390026800000001</v>
      </c>
      <c r="M1311" s="9">
        <f t="shared" si="41"/>
        <v>1.9804500669221583E-3</v>
      </c>
    </row>
    <row r="1312" spans="1:13">
      <c r="A1312" s="113"/>
      <c r="B1312" s="104"/>
      <c r="C1312" s="104"/>
      <c r="D1312" s="104"/>
      <c r="E1312" s="104"/>
      <c r="F1312" s="104"/>
      <c r="G1312" s="104"/>
      <c r="H1312" s="48" t="s">
        <v>9</v>
      </c>
      <c r="I1312" s="35">
        <v>0.42397131599999999</v>
      </c>
      <c r="J1312" s="35">
        <v>0.41808942199999999</v>
      </c>
      <c r="K1312" s="35">
        <v>0.56348089099999998</v>
      </c>
      <c r="L1312" s="9">
        <f t="shared" si="40"/>
        <v>0.46851387633333336</v>
      </c>
      <c r="M1312" s="9">
        <f t="shared" si="41"/>
        <v>8.2296412894371812E-2</v>
      </c>
    </row>
    <row r="1313" spans="1:13">
      <c r="A1313" s="113"/>
      <c r="B1313" s="104"/>
      <c r="C1313" s="104"/>
      <c r="D1313" s="105"/>
      <c r="E1313" s="105"/>
      <c r="F1313" s="105"/>
      <c r="G1313" s="105"/>
      <c r="H1313" s="48" t="s">
        <v>23</v>
      </c>
      <c r="I1313" s="35">
        <v>3.8069202000000003E-2</v>
      </c>
      <c r="J1313" s="35">
        <v>3.8125958000000001E-2</v>
      </c>
      <c r="K1313" s="35">
        <v>3.8074709999999998E-2</v>
      </c>
      <c r="L1313" s="9">
        <f t="shared" si="40"/>
        <v>3.8089956666666668E-2</v>
      </c>
      <c r="M1313" s="9">
        <f t="shared" si="41"/>
        <v>3.129946512855053E-5</v>
      </c>
    </row>
    <row r="1314" spans="1:13">
      <c r="A1314" s="113"/>
      <c r="B1314" s="104"/>
      <c r="C1314" s="104"/>
      <c r="D1314" s="103" t="s">
        <v>14</v>
      </c>
      <c r="E1314" s="103" t="s">
        <v>13</v>
      </c>
      <c r="F1314" s="103">
        <f>24/B1308</f>
        <v>12</v>
      </c>
      <c r="G1314" s="103" t="s">
        <v>13</v>
      </c>
      <c r="H1314" s="49" t="s">
        <v>4</v>
      </c>
      <c r="I1314" s="35">
        <v>0.13662184499999999</v>
      </c>
      <c r="J1314" s="35">
        <v>0.1398886</v>
      </c>
      <c r="K1314" s="35">
        <v>0.13761368800000001</v>
      </c>
      <c r="L1314" s="9">
        <f t="shared" si="40"/>
        <v>0.13804137766666666</v>
      </c>
      <c r="M1314" s="9">
        <f t="shared" si="41"/>
        <v>1.6748465290098503E-3</v>
      </c>
    </row>
    <row r="1315" spans="1:13">
      <c r="A1315" s="113"/>
      <c r="B1315" s="104"/>
      <c r="C1315" s="104"/>
      <c r="D1315" s="104"/>
      <c r="E1315" s="104"/>
      <c r="F1315" s="104"/>
      <c r="G1315" s="104"/>
      <c r="H1315" s="49" t="s">
        <v>5</v>
      </c>
      <c r="I1315" s="35">
        <v>3.9584600999999997E-2</v>
      </c>
      <c r="J1315" s="35">
        <v>4.2996507000000003E-2</v>
      </c>
      <c r="K1315" s="35">
        <v>3.9619827000000003E-2</v>
      </c>
      <c r="L1315" s="9">
        <f t="shared" si="40"/>
        <v>4.0733645000000006E-2</v>
      </c>
      <c r="M1315" s="9">
        <f t="shared" si="41"/>
        <v>1.9597751251232897E-3</v>
      </c>
    </row>
    <row r="1316" spans="1:13">
      <c r="A1316" s="113"/>
      <c r="B1316" s="104"/>
      <c r="C1316" s="104"/>
      <c r="D1316" s="104"/>
      <c r="E1316" s="104"/>
      <c r="F1316" s="104"/>
      <c r="G1316" s="104"/>
      <c r="H1316" s="49" t="s">
        <v>6</v>
      </c>
      <c r="I1316" s="35">
        <v>0.124670657</v>
      </c>
      <c r="J1316" s="35">
        <v>0.123479064</v>
      </c>
      <c r="K1316" s="35">
        <v>0.124365777</v>
      </c>
      <c r="L1316" s="9">
        <f t="shared" si="40"/>
        <v>0.12417183266666666</v>
      </c>
      <c r="M1316" s="9">
        <f t="shared" si="41"/>
        <v>6.1901879837072417E-4</v>
      </c>
    </row>
    <row r="1317" spans="1:13">
      <c r="A1317" s="113"/>
      <c r="B1317" s="104"/>
      <c r="C1317" s="104"/>
      <c r="D1317" s="104"/>
      <c r="E1317" s="104"/>
      <c r="F1317" s="104"/>
      <c r="G1317" s="104"/>
      <c r="H1317" s="49" t="s">
        <v>7</v>
      </c>
      <c r="I1317" s="35">
        <v>6.8090336000000001E-2</v>
      </c>
      <c r="J1317" s="35">
        <v>6.8929458999999998E-2</v>
      </c>
      <c r="K1317" s="35">
        <v>6.8406083000000006E-2</v>
      </c>
      <c r="L1317" s="9">
        <f t="shared" si="40"/>
        <v>6.8475292666666673E-2</v>
      </c>
      <c r="M1317" s="9">
        <f t="shared" si="41"/>
        <v>4.2382111291479059E-4</v>
      </c>
    </row>
    <row r="1318" spans="1:13">
      <c r="A1318" s="113"/>
      <c r="B1318" s="104"/>
      <c r="C1318" s="104"/>
      <c r="D1318" s="104"/>
      <c r="E1318" s="104"/>
      <c r="F1318" s="104"/>
      <c r="G1318" s="104"/>
      <c r="H1318" s="49" t="s">
        <v>8</v>
      </c>
      <c r="I1318" s="35">
        <v>1.4213872000000001E-2</v>
      </c>
      <c r="J1318" s="35">
        <v>4.7952612999999998E-2</v>
      </c>
      <c r="K1318" s="35">
        <v>1.3579818E-2</v>
      </c>
      <c r="L1318" s="9">
        <f t="shared" si="40"/>
        <v>2.5248767666666668E-2</v>
      </c>
      <c r="M1318" s="9">
        <f t="shared" si="41"/>
        <v>1.966466248906068E-2</v>
      </c>
    </row>
    <row r="1319" spans="1:13">
      <c r="A1319" s="113"/>
      <c r="B1319" s="104"/>
      <c r="C1319" s="104"/>
      <c r="D1319" s="104"/>
      <c r="E1319" s="104"/>
      <c r="F1319" s="104"/>
      <c r="G1319" s="104"/>
      <c r="H1319" s="49" t="s">
        <v>9</v>
      </c>
      <c r="I1319" s="35">
        <v>0.38426875100000002</v>
      </c>
      <c r="J1319" s="35">
        <v>0.44262568099999999</v>
      </c>
      <c r="K1319" s="35">
        <v>0.38499539900000002</v>
      </c>
      <c r="L1319" s="9">
        <f t="shared" si="40"/>
        <v>0.40396327700000006</v>
      </c>
      <c r="M1319" s="9">
        <f t="shared" si="41"/>
        <v>3.3484595213670823E-2</v>
      </c>
    </row>
    <row r="1320" spans="1:13">
      <c r="A1320" s="114"/>
      <c r="B1320" s="105"/>
      <c r="C1320" s="105"/>
      <c r="D1320" s="105"/>
      <c r="E1320" s="105"/>
      <c r="F1320" s="105"/>
      <c r="G1320" s="105"/>
      <c r="H1320" s="48" t="s">
        <v>23</v>
      </c>
      <c r="I1320" s="35">
        <v>3.8340200999999997E-2</v>
      </c>
      <c r="J1320" s="35">
        <v>3.8276725999999997E-2</v>
      </c>
      <c r="K1320" s="35">
        <v>3.8154130000000001E-2</v>
      </c>
      <c r="L1320" s="9">
        <f t="shared" si="40"/>
        <v>3.8257019000000003E-2</v>
      </c>
      <c r="M1320" s="9">
        <f t="shared" si="41"/>
        <v>9.4587941340318744E-5</v>
      </c>
    </row>
    <row r="1321" spans="1:13">
      <c r="A1321" s="112">
        <v>4</v>
      </c>
      <c r="B1321" s="103">
        <v>2</v>
      </c>
      <c r="C1321" s="103" t="s">
        <v>18</v>
      </c>
      <c r="D1321" s="103" t="s">
        <v>11</v>
      </c>
      <c r="E1321" s="103">
        <f xml:space="preserve"> A1321 * B1321</f>
        <v>8</v>
      </c>
      <c r="F1321" s="103">
        <f>24/B1321</f>
        <v>12</v>
      </c>
      <c r="G1321" s="103" t="b">
        <v>1</v>
      </c>
      <c r="H1321" s="48" t="s">
        <v>1</v>
      </c>
      <c r="I1321" s="35">
        <v>4.2054803000000002E-2</v>
      </c>
      <c r="J1321" s="35">
        <v>4.2086541999999998E-2</v>
      </c>
      <c r="K1321" s="35">
        <v>4.2080579E-2</v>
      </c>
      <c r="L1321" s="9">
        <f t="shared" si="40"/>
        <v>4.2073974666666673E-2</v>
      </c>
      <c r="M1321" s="9">
        <f t="shared" si="41"/>
        <v>1.6868726814234379E-5</v>
      </c>
    </row>
    <row r="1322" spans="1:13">
      <c r="A1322" s="113"/>
      <c r="B1322" s="104"/>
      <c r="C1322" s="104"/>
      <c r="D1322" s="104"/>
      <c r="E1322" s="104"/>
      <c r="F1322" s="104"/>
      <c r="G1322" s="104"/>
      <c r="H1322" s="48" t="s">
        <v>2</v>
      </c>
      <c r="I1322" s="35">
        <v>9.3733201000000002E-2</v>
      </c>
      <c r="J1322" s="35">
        <v>9.3603336999999995E-2</v>
      </c>
      <c r="K1322" s="35">
        <v>9.3374101000000001E-2</v>
      </c>
      <c r="L1322" s="9">
        <f t="shared" si="40"/>
        <v>9.3570212999999999E-2</v>
      </c>
      <c r="M1322" s="9">
        <f t="shared" si="41"/>
        <v>1.8182712127732753E-4</v>
      </c>
    </row>
    <row r="1323" spans="1:13">
      <c r="A1323" s="113"/>
      <c r="B1323" s="104"/>
      <c r="C1323" s="104"/>
      <c r="D1323" s="104"/>
      <c r="E1323" s="104"/>
      <c r="F1323" s="104"/>
      <c r="G1323" s="104"/>
      <c r="H1323" s="48" t="s">
        <v>3</v>
      </c>
      <c r="I1323" s="35">
        <v>0</v>
      </c>
      <c r="J1323" s="35">
        <v>0</v>
      </c>
      <c r="K1323" s="35">
        <v>0</v>
      </c>
      <c r="L1323" s="9">
        <f t="shared" si="40"/>
        <v>0</v>
      </c>
      <c r="M1323" s="9">
        <f t="shared" si="41"/>
        <v>0</v>
      </c>
    </row>
    <row r="1324" spans="1:13">
      <c r="A1324" s="113"/>
      <c r="B1324" s="104"/>
      <c r="C1324" s="104"/>
      <c r="D1324" s="104"/>
      <c r="E1324" s="104"/>
      <c r="F1324" s="104"/>
      <c r="G1324" s="104"/>
      <c r="H1324" s="48" t="s">
        <v>22</v>
      </c>
      <c r="I1324" s="35">
        <v>0.51487687800000004</v>
      </c>
      <c r="J1324" s="35">
        <v>0.51128505400000002</v>
      </c>
      <c r="K1324" s="35">
        <v>0.51467657</v>
      </c>
      <c r="L1324" s="9">
        <f t="shared" si="40"/>
        <v>0.51361283400000002</v>
      </c>
      <c r="M1324" s="9">
        <f t="shared" si="41"/>
        <v>2.0184029875166183E-3</v>
      </c>
    </row>
    <row r="1325" spans="1:13">
      <c r="A1325" s="113"/>
      <c r="B1325" s="104"/>
      <c r="C1325" s="104"/>
      <c r="D1325" s="104"/>
      <c r="E1325" s="104"/>
      <c r="F1325" s="104"/>
      <c r="G1325" s="104"/>
      <c r="H1325" s="48" t="s">
        <v>4</v>
      </c>
      <c r="I1325" s="35">
        <v>0.85850657799999996</v>
      </c>
      <c r="J1325" s="35">
        <v>0.85460526999999997</v>
      </c>
      <c r="K1325" s="35">
        <v>0.85698036099999997</v>
      </c>
      <c r="L1325" s="9">
        <f t="shared" si="40"/>
        <v>0.85669740300000008</v>
      </c>
      <c r="M1325" s="9">
        <f t="shared" si="41"/>
        <v>1.9659857451260893E-3</v>
      </c>
    </row>
    <row r="1326" spans="1:13">
      <c r="A1326" s="113"/>
      <c r="B1326" s="104"/>
      <c r="C1326" s="104"/>
      <c r="D1326" s="104"/>
      <c r="E1326" s="104"/>
      <c r="F1326" s="104"/>
      <c r="G1326" s="104"/>
      <c r="H1326" s="48" t="s">
        <v>5</v>
      </c>
      <c r="I1326" s="35">
        <v>5.1923855999999997E-2</v>
      </c>
      <c r="J1326" s="35">
        <v>4.9739976999999998E-2</v>
      </c>
      <c r="K1326" s="35">
        <v>0.214668049</v>
      </c>
      <c r="L1326" s="9">
        <f t="shared" si="40"/>
        <v>0.10544396066666667</v>
      </c>
      <c r="M1326" s="9">
        <f t="shared" si="41"/>
        <v>9.4597137567991513E-2</v>
      </c>
    </row>
    <row r="1327" spans="1:13">
      <c r="A1327" s="113"/>
      <c r="B1327" s="104"/>
      <c r="C1327" s="104"/>
      <c r="D1327" s="104"/>
      <c r="E1327" s="104"/>
      <c r="F1327" s="104"/>
      <c r="G1327" s="104"/>
      <c r="H1327" s="48" t="s">
        <v>6</v>
      </c>
      <c r="I1327" s="35">
        <v>0.15391548399999999</v>
      </c>
      <c r="J1327" s="35">
        <v>0.154675067</v>
      </c>
      <c r="K1327" s="35">
        <v>0.15746972300000001</v>
      </c>
      <c r="L1327" s="9">
        <f t="shared" si="40"/>
        <v>0.15535342466666666</v>
      </c>
      <c r="M1327" s="9">
        <f t="shared" si="41"/>
        <v>1.871705254633955E-3</v>
      </c>
    </row>
    <row r="1328" spans="1:13">
      <c r="A1328" s="113"/>
      <c r="B1328" s="104"/>
      <c r="C1328" s="104"/>
      <c r="D1328" s="104"/>
      <c r="E1328" s="104"/>
      <c r="F1328" s="104"/>
      <c r="G1328" s="104"/>
      <c r="H1328" s="48" t="s">
        <v>7</v>
      </c>
      <c r="I1328" s="35">
        <v>7.5956687999999994E-2</v>
      </c>
      <c r="J1328" s="35">
        <v>7.4385724E-2</v>
      </c>
      <c r="K1328" s="35">
        <v>7.3543089000000006E-2</v>
      </c>
      <c r="L1328" s="9">
        <f t="shared" si="40"/>
        <v>7.4628500333333334E-2</v>
      </c>
      <c r="M1328" s="9">
        <f t="shared" si="41"/>
        <v>1.2249776709068289E-3</v>
      </c>
    </row>
    <row r="1329" spans="1:13">
      <c r="A1329" s="113"/>
      <c r="B1329" s="104"/>
      <c r="C1329" s="104"/>
      <c r="D1329" s="104"/>
      <c r="E1329" s="104"/>
      <c r="F1329" s="104"/>
      <c r="G1329" s="104"/>
      <c r="H1329" s="48" t="s">
        <v>8</v>
      </c>
      <c r="I1329" s="35">
        <v>8.573064E-3</v>
      </c>
      <c r="J1329" s="35">
        <v>1.0378228E-2</v>
      </c>
      <c r="K1329" s="35">
        <v>1.0863253999999999E-2</v>
      </c>
      <c r="L1329" s="9">
        <f t="shared" si="40"/>
        <v>9.9381820000000003E-3</v>
      </c>
      <c r="M1329" s="9">
        <f t="shared" si="41"/>
        <v>1.2068441989801333E-3</v>
      </c>
    </row>
    <row r="1330" spans="1:13">
      <c r="A1330" s="113"/>
      <c r="B1330" s="104"/>
      <c r="C1330" s="104"/>
      <c r="D1330" s="104"/>
      <c r="E1330" s="104"/>
      <c r="F1330" s="104"/>
      <c r="G1330" s="104"/>
      <c r="H1330" s="48" t="s">
        <v>9</v>
      </c>
      <c r="I1330" s="35">
        <v>1.149507509</v>
      </c>
      <c r="J1330" s="35">
        <v>1.1444172930000001</v>
      </c>
      <c r="K1330" s="35">
        <v>1.3141866609999999</v>
      </c>
      <c r="L1330" s="9">
        <f t="shared" si="40"/>
        <v>1.2027038210000001</v>
      </c>
      <c r="M1330" s="9">
        <f t="shared" si="41"/>
        <v>9.6580511934762775E-2</v>
      </c>
    </row>
    <row r="1331" spans="1:13">
      <c r="A1331" s="113"/>
      <c r="B1331" s="104"/>
      <c r="C1331" s="104"/>
      <c r="D1331" s="104"/>
      <c r="E1331" s="105"/>
      <c r="F1331" s="105"/>
      <c r="G1331" s="105"/>
      <c r="H1331" s="48" t="s">
        <v>23</v>
      </c>
      <c r="I1331" s="35">
        <v>8.0140648999999994E-2</v>
      </c>
      <c r="J1331" s="35">
        <v>7.9491322000000003E-2</v>
      </c>
      <c r="K1331" s="35">
        <v>7.9864408999999997E-2</v>
      </c>
      <c r="L1331" s="9">
        <f t="shared" si="40"/>
        <v>7.9832126666666656E-2</v>
      </c>
      <c r="M1331" s="9">
        <f t="shared" si="41"/>
        <v>3.2586500274857751E-4</v>
      </c>
    </row>
    <row r="1332" spans="1:13">
      <c r="A1332" s="113"/>
      <c r="B1332" s="104"/>
      <c r="C1332" s="104"/>
      <c r="D1332" s="104"/>
      <c r="E1332" s="103">
        <f xml:space="preserve"> (A1321*B1321)/2</f>
        <v>4</v>
      </c>
      <c r="F1332" s="103">
        <f>24/B1321</f>
        <v>12</v>
      </c>
      <c r="G1332" s="103" t="b">
        <v>1</v>
      </c>
      <c r="H1332" s="48" t="s">
        <v>1</v>
      </c>
      <c r="I1332" s="35">
        <v>4.2049397000000002E-2</v>
      </c>
      <c r="J1332" s="35">
        <v>4.2126676000000002E-2</v>
      </c>
      <c r="K1332" s="35">
        <v>4.2199551000000002E-2</v>
      </c>
      <c r="L1332" s="9">
        <f t="shared" si="40"/>
        <v>4.2125208000000004E-2</v>
      </c>
      <c r="M1332" s="9">
        <f t="shared" si="41"/>
        <v>7.5087763297357362E-5</v>
      </c>
    </row>
    <row r="1333" spans="1:13">
      <c r="A1333" s="113"/>
      <c r="B1333" s="104"/>
      <c r="C1333" s="104"/>
      <c r="D1333" s="104"/>
      <c r="E1333" s="104"/>
      <c r="F1333" s="104"/>
      <c r="G1333" s="104"/>
      <c r="H1333" s="48" t="s">
        <v>2</v>
      </c>
      <c r="I1333" s="35">
        <v>9.3580346999999994E-2</v>
      </c>
      <c r="J1333" s="35">
        <v>9.3468145000000002E-2</v>
      </c>
      <c r="K1333" s="35">
        <v>9.3930092000000007E-2</v>
      </c>
      <c r="L1333" s="9">
        <f t="shared" si="40"/>
        <v>9.3659528000000006E-2</v>
      </c>
      <c r="M1333" s="9">
        <f t="shared" si="41"/>
        <v>2.4093771139653875E-4</v>
      </c>
    </row>
    <row r="1334" spans="1:13">
      <c r="A1334" s="113"/>
      <c r="B1334" s="104"/>
      <c r="C1334" s="104"/>
      <c r="D1334" s="104"/>
      <c r="E1334" s="104"/>
      <c r="F1334" s="104"/>
      <c r="G1334" s="104"/>
      <c r="H1334" s="48" t="s">
        <v>3</v>
      </c>
      <c r="I1334" s="35">
        <v>0</v>
      </c>
      <c r="J1334" s="35">
        <v>0</v>
      </c>
      <c r="K1334" s="35">
        <v>0</v>
      </c>
      <c r="L1334" s="9">
        <f t="shared" si="40"/>
        <v>0</v>
      </c>
      <c r="M1334" s="9">
        <f t="shared" si="41"/>
        <v>0</v>
      </c>
    </row>
    <row r="1335" spans="1:13">
      <c r="A1335" s="113"/>
      <c r="B1335" s="104"/>
      <c r="C1335" s="104"/>
      <c r="D1335" s="104"/>
      <c r="E1335" s="104"/>
      <c r="F1335" s="104"/>
      <c r="G1335" s="104"/>
      <c r="H1335" s="48" t="s">
        <v>22</v>
      </c>
      <c r="I1335" s="35">
        <v>0.51369349399999997</v>
      </c>
      <c r="J1335" s="35">
        <v>0.51869974900000004</v>
      </c>
      <c r="K1335" s="35">
        <v>0.512210948</v>
      </c>
      <c r="L1335" s="9">
        <f t="shared" si="40"/>
        <v>0.5148680636666666</v>
      </c>
      <c r="M1335" s="9">
        <f t="shared" si="41"/>
        <v>3.4001242669629791E-3</v>
      </c>
    </row>
    <row r="1336" spans="1:13">
      <c r="A1336" s="113"/>
      <c r="B1336" s="104"/>
      <c r="C1336" s="104"/>
      <c r="D1336" s="104"/>
      <c r="E1336" s="104"/>
      <c r="F1336" s="104"/>
      <c r="G1336" s="104"/>
      <c r="H1336" s="48" t="s">
        <v>4</v>
      </c>
      <c r="I1336" s="35">
        <v>0.85684202200000004</v>
      </c>
      <c r="J1336" s="35">
        <v>0.86196268499999995</v>
      </c>
      <c r="K1336" s="35">
        <v>0.85506354200000001</v>
      </c>
      <c r="L1336" s="9">
        <f t="shared" si="40"/>
        <v>0.85795608299999992</v>
      </c>
      <c r="M1336" s="9">
        <f t="shared" si="41"/>
        <v>3.5819537221190804E-3</v>
      </c>
    </row>
    <row r="1337" spans="1:13">
      <c r="A1337" s="113"/>
      <c r="B1337" s="104"/>
      <c r="C1337" s="104"/>
      <c r="D1337" s="104"/>
      <c r="E1337" s="104"/>
      <c r="F1337" s="104"/>
      <c r="G1337" s="104"/>
      <c r="H1337" s="48" t="s">
        <v>5</v>
      </c>
      <c r="I1337" s="35">
        <v>5.3078225E-2</v>
      </c>
      <c r="J1337" s="35">
        <v>6.2219607000000003E-2</v>
      </c>
      <c r="K1337" s="35">
        <v>4.7827553000000002E-2</v>
      </c>
      <c r="L1337" s="9">
        <f t="shared" si="40"/>
        <v>5.4375128333333335E-2</v>
      </c>
      <c r="M1337" s="9">
        <f t="shared" si="41"/>
        <v>7.2831499556673517E-3</v>
      </c>
    </row>
    <row r="1338" spans="1:13">
      <c r="A1338" s="113"/>
      <c r="B1338" s="104"/>
      <c r="C1338" s="104"/>
      <c r="D1338" s="104"/>
      <c r="E1338" s="104"/>
      <c r="F1338" s="104"/>
      <c r="G1338" s="104"/>
      <c r="H1338" s="48" t="s">
        <v>6</v>
      </c>
      <c r="I1338" s="35">
        <v>0.20874146299999999</v>
      </c>
      <c r="J1338" s="35">
        <v>0.22853574700000001</v>
      </c>
      <c r="K1338" s="35">
        <v>0.209871432</v>
      </c>
      <c r="L1338" s="9">
        <f t="shared" si="40"/>
        <v>0.21571621399999999</v>
      </c>
      <c r="M1338" s="9">
        <f t="shared" si="41"/>
        <v>1.1116408018726518E-2</v>
      </c>
    </row>
    <row r="1339" spans="1:13">
      <c r="A1339" s="113"/>
      <c r="B1339" s="104"/>
      <c r="C1339" s="104"/>
      <c r="D1339" s="104"/>
      <c r="E1339" s="104"/>
      <c r="F1339" s="104"/>
      <c r="G1339" s="104"/>
      <c r="H1339" s="48" t="s">
        <v>7</v>
      </c>
      <c r="I1339" s="35">
        <v>0.18155344900000001</v>
      </c>
      <c r="J1339" s="35">
        <v>0.166068567</v>
      </c>
      <c r="K1339" s="35">
        <v>0.179387038</v>
      </c>
      <c r="L1339" s="9">
        <f t="shared" si="40"/>
        <v>0.17566968466666666</v>
      </c>
      <c r="M1339" s="9">
        <f t="shared" si="41"/>
        <v>8.385071823909105E-3</v>
      </c>
    </row>
    <row r="1340" spans="1:13">
      <c r="A1340" s="113"/>
      <c r="B1340" s="104"/>
      <c r="C1340" s="104"/>
      <c r="D1340" s="104"/>
      <c r="E1340" s="104"/>
      <c r="F1340" s="104"/>
      <c r="G1340" s="104"/>
      <c r="H1340" s="48" t="s">
        <v>8</v>
      </c>
      <c r="I1340" s="35">
        <v>1.8968322999999999E-2</v>
      </c>
      <c r="J1340" s="35">
        <v>8.5653640000000007E-3</v>
      </c>
      <c r="K1340" s="35">
        <v>1.5289742E-2</v>
      </c>
      <c r="L1340" s="9">
        <f t="shared" si="40"/>
        <v>1.4274476333333334E-2</v>
      </c>
      <c r="M1340" s="9">
        <f t="shared" si="41"/>
        <v>5.2752689286285894E-3</v>
      </c>
    </row>
    <row r="1341" spans="1:13">
      <c r="A1341" s="113"/>
      <c r="B1341" s="104"/>
      <c r="C1341" s="104"/>
      <c r="D1341" s="104"/>
      <c r="E1341" s="104"/>
      <c r="F1341" s="104"/>
      <c r="G1341" s="104"/>
      <c r="H1341" s="48" t="s">
        <v>9</v>
      </c>
      <c r="I1341" s="35">
        <v>1.3200821389999999</v>
      </c>
      <c r="J1341" s="35">
        <v>1.328173021</v>
      </c>
      <c r="K1341" s="35">
        <v>1.30835054</v>
      </c>
      <c r="L1341" s="9">
        <f t="shared" si="40"/>
        <v>1.3188685666666666</v>
      </c>
      <c r="M1341" s="9">
        <f t="shared" si="41"/>
        <v>9.9668077439576831E-3</v>
      </c>
    </row>
    <row r="1342" spans="1:13">
      <c r="A1342" s="114"/>
      <c r="B1342" s="105"/>
      <c r="C1342" s="104"/>
      <c r="D1342" s="104"/>
      <c r="E1342" s="105"/>
      <c r="F1342" s="105"/>
      <c r="G1342" s="105"/>
      <c r="H1342" s="48" t="s">
        <v>23</v>
      </c>
      <c r="I1342" s="35">
        <v>7.9126311000000005E-2</v>
      </c>
      <c r="J1342" s="35">
        <v>7.9091141000000004E-2</v>
      </c>
      <c r="K1342" s="35">
        <v>7.9152168999999994E-2</v>
      </c>
      <c r="L1342" s="9">
        <f t="shared" si="40"/>
        <v>7.9123207000000001E-2</v>
      </c>
      <c r="M1342" s="9">
        <f t="shared" si="41"/>
        <v>3.0632177656832294E-5</v>
      </c>
    </row>
    <row r="1343" spans="1:13">
      <c r="A1343" s="112">
        <v>4</v>
      </c>
      <c r="B1343" s="103">
        <v>2</v>
      </c>
      <c r="C1343" s="104"/>
      <c r="D1343" s="104"/>
      <c r="E1343" s="103">
        <f xml:space="preserve"> A1343 * B1343</f>
        <v>8</v>
      </c>
      <c r="F1343" s="103">
        <f>24/B1343</f>
        <v>12</v>
      </c>
      <c r="G1343" s="103" t="b">
        <v>0</v>
      </c>
      <c r="H1343" s="48" t="s">
        <v>1</v>
      </c>
      <c r="I1343" s="35">
        <v>0</v>
      </c>
      <c r="J1343" s="35">
        <v>0</v>
      </c>
      <c r="K1343" s="35">
        <v>0</v>
      </c>
      <c r="L1343" s="9">
        <f t="shared" si="40"/>
        <v>0</v>
      </c>
      <c r="M1343" s="9">
        <f t="shared" si="41"/>
        <v>0</v>
      </c>
    </row>
    <row r="1344" spans="1:13">
      <c r="A1344" s="113"/>
      <c r="B1344" s="104"/>
      <c r="C1344" s="104"/>
      <c r="D1344" s="104"/>
      <c r="E1344" s="104"/>
      <c r="F1344" s="104"/>
      <c r="G1344" s="104"/>
      <c r="H1344" s="48" t="s">
        <v>2</v>
      </c>
      <c r="I1344" s="35">
        <v>0</v>
      </c>
      <c r="J1344" s="35">
        <v>0</v>
      </c>
      <c r="K1344" s="35">
        <v>0</v>
      </c>
      <c r="L1344" s="9">
        <f t="shared" si="40"/>
        <v>0</v>
      </c>
      <c r="M1344" s="9">
        <f t="shared" si="41"/>
        <v>0</v>
      </c>
    </row>
    <row r="1345" spans="1:13">
      <c r="A1345" s="113"/>
      <c r="B1345" s="104"/>
      <c r="C1345" s="104"/>
      <c r="D1345" s="104"/>
      <c r="E1345" s="104"/>
      <c r="F1345" s="104"/>
      <c r="G1345" s="104"/>
      <c r="H1345" s="48" t="s">
        <v>3</v>
      </c>
      <c r="I1345" s="35">
        <v>0</v>
      </c>
      <c r="J1345" s="35">
        <v>0</v>
      </c>
      <c r="K1345" s="35">
        <v>0</v>
      </c>
      <c r="L1345" s="9">
        <f t="shared" si="40"/>
        <v>0</v>
      </c>
      <c r="M1345" s="9">
        <f t="shared" si="41"/>
        <v>0</v>
      </c>
    </row>
    <row r="1346" spans="1:13">
      <c r="A1346" s="113"/>
      <c r="B1346" s="104"/>
      <c r="C1346" s="104"/>
      <c r="D1346" s="104"/>
      <c r="E1346" s="104"/>
      <c r="F1346" s="104"/>
      <c r="G1346" s="104"/>
      <c r="H1346" s="48" t="s">
        <v>22</v>
      </c>
      <c r="I1346" s="35">
        <v>0</v>
      </c>
      <c r="J1346" s="35">
        <v>0</v>
      </c>
      <c r="K1346" s="35">
        <v>0</v>
      </c>
      <c r="L1346" s="9">
        <f t="shared" si="40"/>
        <v>0</v>
      </c>
      <c r="M1346" s="9">
        <f t="shared" si="41"/>
        <v>0</v>
      </c>
    </row>
    <row r="1347" spans="1:13">
      <c r="A1347" s="113"/>
      <c r="B1347" s="104"/>
      <c r="C1347" s="104"/>
      <c r="D1347" s="104"/>
      <c r="E1347" s="104"/>
      <c r="F1347" s="104"/>
      <c r="G1347" s="104"/>
      <c r="H1347" s="48" t="s">
        <v>4</v>
      </c>
      <c r="I1347" s="35">
        <v>0.47865902500000002</v>
      </c>
      <c r="J1347" s="35">
        <v>0.48376840399999999</v>
      </c>
      <c r="K1347" s="35">
        <v>0.47988282100000001</v>
      </c>
      <c r="L1347" s="9">
        <f t="shared" si="40"/>
        <v>0.48077008333333332</v>
      </c>
      <c r="M1347" s="9">
        <f t="shared" si="41"/>
        <v>2.6677451672759605E-3</v>
      </c>
    </row>
    <row r="1348" spans="1:13">
      <c r="A1348" s="113"/>
      <c r="B1348" s="104"/>
      <c r="C1348" s="104"/>
      <c r="D1348" s="104"/>
      <c r="E1348" s="104"/>
      <c r="F1348" s="104"/>
      <c r="G1348" s="104"/>
      <c r="H1348" s="48" t="s">
        <v>5</v>
      </c>
      <c r="I1348" s="35">
        <v>5.2229326E-2</v>
      </c>
      <c r="J1348" s="35">
        <v>5.6389717999999998E-2</v>
      </c>
      <c r="K1348" s="35">
        <v>5.0528482999999999E-2</v>
      </c>
      <c r="L1348" s="9">
        <f t="shared" si="40"/>
        <v>5.304917566666667E-2</v>
      </c>
      <c r="M1348" s="9">
        <f t="shared" si="41"/>
        <v>3.0153994823665289E-3</v>
      </c>
    </row>
    <row r="1349" spans="1:13">
      <c r="A1349" s="113"/>
      <c r="B1349" s="104"/>
      <c r="C1349" s="104"/>
      <c r="D1349" s="104"/>
      <c r="E1349" s="104"/>
      <c r="F1349" s="104"/>
      <c r="G1349" s="104"/>
      <c r="H1349" s="48" t="s">
        <v>6</v>
      </c>
      <c r="I1349" s="35">
        <v>0.15602374899999999</v>
      </c>
      <c r="J1349" s="35">
        <v>0.14961877500000001</v>
      </c>
      <c r="K1349" s="35">
        <v>0.15509448200000001</v>
      </c>
      <c r="L1349" s="9">
        <f t="shared" si="40"/>
        <v>0.15357900199999999</v>
      </c>
      <c r="M1349" s="9">
        <f t="shared" si="41"/>
        <v>3.4609872446989664E-3</v>
      </c>
    </row>
    <row r="1350" spans="1:13">
      <c r="A1350" s="113"/>
      <c r="B1350" s="104"/>
      <c r="C1350" s="104"/>
      <c r="D1350" s="104"/>
      <c r="E1350" s="104"/>
      <c r="F1350" s="104"/>
      <c r="G1350" s="104"/>
      <c r="H1350" s="48" t="s">
        <v>7</v>
      </c>
      <c r="I1350" s="35">
        <v>7.5902076999999998E-2</v>
      </c>
      <c r="J1350" s="35">
        <v>7.8810005000000002E-2</v>
      </c>
      <c r="K1350" s="35">
        <v>8.3567223999999996E-2</v>
      </c>
      <c r="L1350" s="9">
        <f t="shared" si="40"/>
        <v>7.9426435333333337E-2</v>
      </c>
      <c r="M1350" s="9">
        <f t="shared" si="41"/>
        <v>3.869574834499563E-3</v>
      </c>
    </row>
    <row r="1351" spans="1:13">
      <c r="A1351" s="113"/>
      <c r="B1351" s="104"/>
      <c r="C1351" s="104"/>
      <c r="D1351" s="104"/>
      <c r="E1351" s="104"/>
      <c r="F1351" s="104"/>
      <c r="G1351" s="104"/>
      <c r="H1351" s="48" t="s">
        <v>8</v>
      </c>
      <c r="I1351" s="35">
        <v>7.7618019999999999E-3</v>
      </c>
      <c r="J1351" s="35">
        <v>9.7705220000000002E-3</v>
      </c>
      <c r="K1351" s="35">
        <v>7.5797349999999998E-3</v>
      </c>
      <c r="L1351" s="9">
        <f t="shared" si="40"/>
        <v>8.3706863333333336E-3</v>
      </c>
      <c r="M1351" s="9">
        <f t="shared" si="41"/>
        <v>1.215706386582029E-3</v>
      </c>
    </row>
    <row r="1352" spans="1:13">
      <c r="A1352" s="113"/>
      <c r="B1352" s="104"/>
      <c r="C1352" s="104"/>
      <c r="D1352" s="104"/>
      <c r="E1352" s="104"/>
      <c r="F1352" s="104"/>
      <c r="G1352" s="104"/>
      <c r="H1352" s="48" t="s">
        <v>9</v>
      </c>
      <c r="I1352" s="35">
        <v>0.77117905200000003</v>
      </c>
      <c r="J1352" s="35">
        <v>0.77890240600000005</v>
      </c>
      <c r="K1352" s="35">
        <v>0.77720990499999998</v>
      </c>
      <c r="L1352" s="9">
        <f t="shared" si="40"/>
        <v>0.77576378766666665</v>
      </c>
      <c r="M1352" s="9">
        <f t="shared" si="41"/>
        <v>4.0596786521416087E-3</v>
      </c>
    </row>
    <row r="1353" spans="1:13">
      <c r="A1353" s="113"/>
      <c r="B1353" s="104"/>
      <c r="C1353" s="104"/>
      <c r="D1353" s="104"/>
      <c r="E1353" s="105"/>
      <c r="F1353" s="105"/>
      <c r="G1353" s="105"/>
      <c r="H1353" s="48" t="s">
        <v>23</v>
      </c>
      <c r="I1353" s="35">
        <v>7.535712E-2</v>
      </c>
      <c r="J1353" s="35">
        <v>7.5384479000000004E-2</v>
      </c>
      <c r="K1353" s="9">
        <v>7.5248389999999998E-2</v>
      </c>
      <c r="L1353" s="9">
        <f t="shared" si="40"/>
        <v>7.5329996333333329E-2</v>
      </c>
      <c r="M1353" s="9">
        <f t="shared" si="41"/>
        <v>7.198488695784477E-5</v>
      </c>
    </row>
    <row r="1354" spans="1:13">
      <c r="A1354" s="113"/>
      <c r="B1354" s="104"/>
      <c r="C1354" s="104"/>
      <c r="D1354" s="104"/>
      <c r="E1354" s="103">
        <f xml:space="preserve"> (A1343*B1343)/2</f>
        <v>4</v>
      </c>
      <c r="F1354" s="103">
        <f>24/B1343</f>
        <v>12</v>
      </c>
      <c r="G1354" s="103" t="b">
        <v>0</v>
      </c>
      <c r="H1354" s="48" t="s">
        <v>1</v>
      </c>
      <c r="I1354" s="35">
        <v>0</v>
      </c>
      <c r="J1354" s="35">
        <v>0</v>
      </c>
      <c r="K1354" s="35">
        <v>0</v>
      </c>
      <c r="L1354" s="9">
        <f t="shared" si="40"/>
        <v>0</v>
      </c>
      <c r="M1354" s="9">
        <f t="shared" si="41"/>
        <v>0</v>
      </c>
    </row>
    <row r="1355" spans="1:13">
      <c r="A1355" s="113"/>
      <c r="B1355" s="104"/>
      <c r="C1355" s="104"/>
      <c r="D1355" s="104"/>
      <c r="E1355" s="104"/>
      <c r="F1355" s="104"/>
      <c r="G1355" s="104"/>
      <c r="H1355" s="48" t="s">
        <v>2</v>
      </c>
      <c r="I1355" s="35">
        <v>0</v>
      </c>
      <c r="J1355" s="35">
        <v>0</v>
      </c>
      <c r="K1355" s="35">
        <v>0</v>
      </c>
      <c r="L1355" s="9">
        <f t="shared" ref="L1355:L1418" si="42">AVERAGE(I1355:K1355)</f>
        <v>0</v>
      </c>
      <c r="M1355" s="9">
        <f t="shared" ref="M1355:M1418" si="43">STDEV(I1355:K1355)</f>
        <v>0</v>
      </c>
    </row>
    <row r="1356" spans="1:13">
      <c r="A1356" s="113"/>
      <c r="B1356" s="104"/>
      <c r="C1356" s="104"/>
      <c r="D1356" s="104"/>
      <c r="E1356" s="104"/>
      <c r="F1356" s="104"/>
      <c r="G1356" s="104"/>
      <c r="H1356" s="48" t="s">
        <v>3</v>
      </c>
      <c r="I1356" s="35">
        <v>0</v>
      </c>
      <c r="J1356" s="35">
        <v>0</v>
      </c>
      <c r="K1356" s="35">
        <v>0</v>
      </c>
      <c r="L1356" s="9">
        <f t="shared" si="42"/>
        <v>0</v>
      </c>
      <c r="M1356" s="9">
        <f t="shared" si="43"/>
        <v>0</v>
      </c>
    </row>
    <row r="1357" spans="1:13">
      <c r="A1357" s="113"/>
      <c r="B1357" s="104"/>
      <c r="C1357" s="104"/>
      <c r="D1357" s="104"/>
      <c r="E1357" s="104"/>
      <c r="F1357" s="104"/>
      <c r="G1357" s="104"/>
      <c r="H1357" s="48" t="s">
        <v>22</v>
      </c>
      <c r="I1357" s="35">
        <v>0</v>
      </c>
      <c r="J1357" s="35">
        <v>0</v>
      </c>
      <c r="K1357" s="35">
        <v>0</v>
      </c>
      <c r="L1357" s="9">
        <f t="shared" si="42"/>
        <v>0</v>
      </c>
      <c r="M1357" s="9">
        <f t="shared" si="43"/>
        <v>0</v>
      </c>
    </row>
    <row r="1358" spans="1:13">
      <c r="A1358" s="113"/>
      <c r="B1358" s="104"/>
      <c r="C1358" s="104"/>
      <c r="D1358" s="104"/>
      <c r="E1358" s="104"/>
      <c r="F1358" s="104"/>
      <c r="G1358" s="104"/>
      <c r="H1358" s="48" t="s">
        <v>4</v>
      </c>
      <c r="I1358" s="35">
        <v>0.481320046</v>
      </c>
      <c r="J1358" s="35">
        <v>0.48217308599999997</v>
      </c>
      <c r="K1358" s="35">
        <v>0.48015302199999998</v>
      </c>
      <c r="L1358" s="9">
        <f t="shared" si="42"/>
        <v>0.48121538466666669</v>
      </c>
      <c r="M1358" s="9">
        <f t="shared" si="43"/>
        <v>1.0140907932948231E-3</v>
      </c>
    </row>
    <row r="1359" spans="1:13">
      <c r="A1359" s="113"/>
      <c r="B1359" s="104"/>
      <c r="C1359" s="104"/>
      <c r="D1359" s="104"/>
      <c r="E1359" s="104"/>
      <c r="F1359" s="104"/>
      <c r="G1359" s="104"/>
      <c r="H1359" s="48" t="s">
        <v>5</v>
      </c>
      <c r="I1359" s="35">
        <v>5.7644501000000001E-2</v>
      </c>
      <c r="J1359" s="35">
        <v>5.5329903999999999E-2</v>
      </c>
      <c r="K1359" s="35">
        <v>4.7806532999999998E-2</v>
      </c>
      <c r="L1359" s="9">
        <f t="shared" si="42"/>
        <v>5.3593645999999995E-2</v>
      </c>
      <c r="M1359" s="9">
        <f t="shared" si="43"/>
        <v>5.1436706226370109E-3</v>
      </c>
    </row>
    <row r="1360" spans="1:13">
      <c r="A1360" s="113"/>
      <c r="B1360" s="104"/>
      <c r="C1360" s="104"/>
      <c r="D1360" s="104"/>
      <c r="E1360" s="104"/>
      <c r="F1360" s="104"/>
      <c r="G1360" s="104"/>
      <c r="H1360" s="48" t="s">
        <v>6</v>
      </c>
      <c r="I1360" s="35">
        <v>0.213416999</v>
      </c>
      <c r="J1360" s="35">
        <v>0.20587155900000001</v>
      </c>
      <c r="K1360" s="35">
        <v>0.20769164300000001</v>
      </c>
      <c r="L1360" s="9">
        <f t="shared" si="42"/>
        <v>0.20899340033333333</v>
      </c>
      <c r="M1360" s="9">
        <f t="shared" si="43"/>
        <v>3.9375557538357826E-3</v>
      </c>
    </row>
    <row r="1361" spans="1:13">
      <c r="A1361" s="113"/>
      <c r="B1361" s="104"/>
      <c r="C1361" s="104"/>
      <c r="D1361" s="104"/>
      <c r="E1361" s="104"/>
      <c r="F1361" s="104"/>
      <c r="G1361" s="104"/>
      <c r="H1361" s="48" t="s">
        <v>7</v>
      </c>
      <c r="I1361" s="35">
        <v>0.17175685500000001</v>
      </c>
      <c r="J1361" s="35">
        <v>0.17947943299999999</v>
      </c>
      <c r="K1361" s="35">
        <v>0.17852702400000001</v>
      </c>
      <c r="L1361" s="9">
        <f t="shared" si="42"/>
        <v>0.17658777066666667</v>
      </c>
      <c r="M1361" s="9">
        <f t="shared" si="43"/>
        <v>4.210710196588488E-3</v>
      </c>
    </row>
    <row r="1362" spans="1:13">
      <c r="A1362" s="113"/>
      <c r="B1362" s="104"/>
      <c r="C1362" s="104"/>
      <c r="D1362" s="104"/>
      <c r="E1362" s="104"/>
      <c r="F1362" s="104"/>
      <c r="G1362" s="104"/>
      <c r="H1362" s="48" t="s">
        <v>8</v>
      </c>
      <c r="I1362" s="35">
        <v>9.9205939999999996E-3</v>
      </c>
      <c r="J1362" s="35">
        <v>1.797551E-2</v>
      </c>
      <c r="K1362" s="35">
        <v>1.5412054999999999E-2</v>
      </c>
      <c r="L1362" s="9">
        <f t="shared" si="42"/>
        <v>1.4436052999999999E-2</v>
      </c>
      <c r="M1362" s="9">
        <f t="shared" si="43"/>
        <v>4.1151977923019655E-3</v>
      </c>
    </row>
    <row r="1363" spans="1:13">
      <c r="A1363" s="113"/>
      <c r="B1363" s="104"/>
      <c r="C1363" s="104"/>
      <c r="D1363" s="104"/>
      <c r="E1363" s="104"/>
      <c r="F1363" s="104"/>
      <c r="G1363" s="104"/>
      <c r="H1363" s="48" t="s">
        <v>9</v>
      </c>
      <c r="I1363" s="35">
        <v>0.93479674999999995</v>
      </c>
      <c r="J1363" s="35">
        <v>0.94164940900000005</v>
      </c>
      <c r="K1363" s="35">
        <v>0.93036012800000001</v>
      </c>
      <c r="L1363" s="9">
        <f t="shared" si="42"/>
        <v>0.93560209566666652</v>
      </c>
      <c r="M1363" s="9">
        <f t="shared" si="43"/>
        <v>5.6875656133669895E-3</v>
      </c>
    </row>
    <row r="1364" spans="1:13">
      <c r="A1364" s="114"/>
      <c r="B1364" s="105"/>
      <c r="C1364" s="104"/>
      <c r="D1364" s="105"/>
      <c r="E1364" s="105"/>
      <c r="F1364" s="105"/>
      <c r="G1364" s="105"/>
      <c r="H1364" s="48" t="s">
        <v>23</v>
      </c>
      <c r="I1364" s="35">
        <v>7.5131487999999996E-2</v>
      </c>
      <c r="J1364" s="35">
        <v>7.4864986999999994E-2</v>
      </c>
      <c r="K1364" s="35">
        <v>7.5139361000000002E-2</v>
      </c>
      <c r="L1364" s="9">
        <f t="shared" si="42"/>
        <v>7.5045278666666659E-2</v>
      </c>
      <c r="M1364" s="9">
        <f t="shared" si="43"/>
        <v>1.5618677867967656E-4</v>
      </c>
    </row>
    <row r="1365" spans="1:13">
      <c r="A1365" s="112">
        <v>4</v>
      </c>
      <c r="B1365" s="103">
        <v>2</v>
      </c>
      <c r="C1365" s="104"/>
      <c r="D1365" s="103" t="s">
        <v>12</v>
      </c>
      <c r="E1365" s="103" t="s">
        <v>13</v>
      </c>
      <c r="F1365" s="103">
        <f>24/B1365</f>
        <v>12</v>
      </c>
      <c r="G1365" s="103" t="s">
        <v>13</v>
      </c>
      <c r="H1365" s="49" t="s">
        <v>4</v>
      </c>
      <c r="I1365" s="35">
        <v>0.336149213</v>
      </c>
      <c r="J1365" s="35">
        <v>0.27793898700000003</v>
      </c>
      <c r="K1365" s="35">
        <v>0.27903496300000002</v>
      </c>
      <c r="L1365" s="9">
        <f t="shared" si="42"/>
        <v>0.29770772100000004</v>
      </c>
      <c r="M1365" s="9">
        <f t="shared" si="43"/>
        <v>3.3295818374650156E-2</v>
      </c>
    </row>
    <row r="1366" spans="1:13">
      <c r="A1366" s="113"/>
      <c r="B1366" s="104"/>
      <c r="C1366" s="104"/>
      <c r="D1366" s="104"/>
      <c r="E1366" s="104"/>
      <c r="F1366" s="104"/>
      <c r="G1366" s="104"/>
      <c r="H1366" s="49" t="s">
        <v>5</v>
      </c>
      <c r="I1366" s="35">
        <v>1.68445E-4</v>
      </c>
      <c r="J1366" s="35">
        <v>1.6496699999999999E-4</v>
      </c>
      <c r="K1366" s="35">
        <v>1.5801199999999999E-4</v>
      </c>
      <c r="L1366" s="9">
        <f t="shared" si="42"/>
        <v>1.6380799999999999E-4</v>
      </c>
      <c r="M1366" s="9">
        <f t="shared" si="43"/>
        <v>5.3121872143214288E-6</v>
      </c>
    </row>
    <row r="1367" spans="1:13">
      <c r="A1367" s="113"/>
      <c r="B1367" s="104"/>
      <c r="C1367" s="104"/>
      <c r="D1367" s="104"/>
      <c r="E1367" s="104"/>
      <c r="F1367" s="104"/>
      <c r="G1367" s="104"/>
      <c r="H1367" s="49" t="s">
        <v>6</v>
      </c>
      <c r="I1367" s="35">
        <v>0.33682707499999998</v>
      </c>
      <c r="J1367" s="35">
        <v>0.16612558599999999</v>
      </c>
      <c r="K1367" s="35">
        <v>0.63936993799999997</v>
      </c>
      <c r="L1367" s="9">
        <f t="shared" si="42"/>
        <v>0.38077419966666665</v>
      </c>
      <c r="M1367" s="9">
        <f t="shared" si="43"/>
        <v>0.23966344422924749</v>
      </c>
    </row>
    <row r="1368" spans="1:13">
      <c r="A1368" s="113"/>
      <c r="B1368" s="104"/>
      <c r="C1368" s="104"/>
      <c r="D1368" s="104"/>
      <c r="E1368" s="104"/>
      <c r="F1368" s="104"/>
      <c r="G1368" s="104"/>
      <c r="H1368" s="49" t="s">
        <v>7</v>
      </c>
      <c r="I1368" s="35">
        <v>0.417612231</v>
      </c>
      <c r="J1368" s="35">
        <v>0.39673032800000002</v>
      </c>
      <c r="K1368" s="35">
        <v>0.63091552200000001</v>
      </c>
      <c r="L1368" s="9">
        <f t="shared" si="42"/>
        <v>0.48175269366666668</v>
      </c>
      <c r="M1368" s="9">
        <f t="shared" si="43"/>
        <v>0.12960005974352395</v>
      </c>
    </row>
    <row r="1369" spans="1:13">
      <c r="A1369" s="113"/>
      <c r="B1369" s="104"/>
      <c r="C1369" s="104"/>
      <c r="D1369" s="104"/>
      <c r="E1369" s="104"/>
      <c r="F1369" s="104"/>
      <c r="G1369" s="104"/>
      <c r="H1369" s="48" t="s">
        <v>9</v>
      </c>
      <c r="I1369" s="35">
        <v>1.2163079130000001</v>
      </c>
      <c r="J1369" s="35">
        <v>0.84300964700000003</v>
      </c>
      <c r="K1369" s="35">
        <v>1.5508171420000001</v>
      </c>
      <c r="L1369" s="9">
        <f t="shared" si="42"/>
        <v>1.2033782340000001</v>
      </c>
      <c r="M1369" s="9">
        <f t="shared" si="43"/>
        <v>0.35408084520886668</v>
      </c>
    </row>
    <row r="1370" spans="1:13">
      <c r="A1370" s="113"/>
      <c r="B1370" s="104"/>
      <c r="C1370" s="104"/>
      <c r="D1370" s="105"/>
      <c r="E1370" s="105"/>
      <c r="F1370" s="105"/>
      <c r="G1370" s="105"/>
      <c r="H1370" s="48" t="s">
        <v>23</v>
      </c>
      <c r="I1370" s="35">
        <v>7.4896555000000004E-2</v>
      </c>
      <c r="J1370" s="35">
        <v>7.4676889999999996E-2</v>
      </c>
      <c r="K1370" s="35">
        <v>7.4788747000000003E-2</v>
      </c>
      <c r="L1370" s="9">
        <f t="shared" si="42"/>
        <v>7.4787397333333339E-2</v>
      </c>
      <c r="M1370" s="9">
        <f t="shared" si="43"/>
        <v>1.0983871929485609E-4</v>
      </c>
    </row>
    <row r="1371" spans="1:13">
      <c r="A1371" s="113"/>
      <c r="B1371" s="104"/>
      <c r="C1371" s="104"/>
      <c r="D1371" s="103" t="s">
        <v>14</v>
      </c>
      <c r="E1371" s="103" t="s">
        <v>13</v>
      </c>
      <c r="F1371" s="103">
        <f>24/B1365</f>
        <v>12</v>
      </c>
      <c r="G1371" s="103" t="s">
        <v>13</v>
      </c>
      <c r="H1371" s="49" t="s">
        <v>4</v>
      </c>
      <c r="I1371" s="35">
        <v>0.28084864900000001</v>
      </c>
      <c r="J1371" s="35">
        <v>0.27794139200000001</v>
      </c>
      <c r="K1371" s="35">
        <v>0.27944753100000003</v>
      </c>
      <c r="L1371" s="9">
        <f t="shared" si="42"/>
        <v>0.279412524</v>
      </c>
      <c r="M1371" s="9">
        <f t="shared" si="43"/>
        <v>1.453944611582228E-3</v>
      </c>
    </row>
    <row r="1372" spans="1:13">
      <c r="A1372" s="113"/>
      <c r="B1372" s="104"/>
      <c r="C1372" s="104"/>
      <c r="D1372" s="104"/>
      <c r="E1372" s="104"/>
      <c r="F1372" s="104"/>
      <c r="G1372" s="104"/>
      <c r="H1372" s="49" t="s">
        <v>5</v>
      </c>
      <c r="I1372" s="35">
        <v>3.2461838999999999E-2</v>
      </c>
      <c r="J1372" s="35">
        <v>4.0870907999999997E-2</v>
      </c>
      <c r="K1372" s="35">
        <v>3.8432940999999998E-2</v>
      </c>
      <c r="L1372" s="9">
        <f t="shared" si="42"/>
        <v>3.7255229333333334E-2</v>
      </c>
      <c r="M1372" s="9">
        <f t="shared" si="43"/>
        <v>4.3264724590643504E-3</v>
      </c>
    </row>
    <row r="1373" spans="1:13">
      <c r="A1373" s="113"/>
      <c r="B1373" s="104"/>
      <c r="C1373" s="104"/>
      <c r="D1373" s="104"/>
      <c r="E1373" s="104"/>
      <c r="F1373" s="104"/>
      <c r="G1373" s="104"/>
      <c r="H1373" s="49" t="s">
        <v>6</v>
      </c>
      <c r="I1373" s="35">
        <v>0.2345352</v>
      </c>
      <c r="J1373" s="35">
        <v>0.23264881300000001</v>
      </c>
      <c r="K1373" s="35">
        <v>0.235826753</v>
      </c>
      <c r="L1373" s="9">
        <f t="shared" si="42"/>
        <v>0.234336922</v>
      </c>
      <c r="M1373" s="9">
        <f t="shared" si="43"/>
        <v>1.5982212878268714E-3</v>
      </c>
    </row>
    <row r="1374" spans="1:13">
      <c r="A1374" s="113"/>
      <c r="B1374" s="104"/>
      <c r="C1374" s="104"/>
      <c r="D1374" s="104"/>
      <c r="E1374" s="104"/>
      <c r="F1374" s="104"/>
      <c r="G1374" s="104"/>
      <c r="H1374" s="49" t="s">
        <v>7</v>
      </c>
      <c r="I1374" s="35">
        <v>0.12932102000000001</v>
      </c>
      <c r="J1374" s="35">
        <v>0.12946655300000001</v>
      </c>
      <c r="K1374" s="35">
        <v>0.12914790500000001</v>
      </c>
      <c r="L1374" s="9">
        <f t="shared" si="42"/>
        <v>0.12931182599999999</v>
      </c>
      <c r="M1374" s="9">
        <f t="shared" si="43"/>
        <v>1.5952283285787253E-4</v>
      </c>
    </row>
    <row r="1375" spans="1:13">
      <c r="A1375" s="113"/>
      <c r="B1375" s="104"/>
      <c r="C1375" s="104"/>
      <c r="D1375" s="104"/>
      <c r="E1375" s="104"/>
      <c r="F1375" s="104"/>
      <c r="G1375" s="104"/>
      <c r="H1375" s="49" t="s">
        <v>8</v>
      </c>
      <c r="I1375" s="35">
        <v>4.1327286999999997E-2</v>
      </c>
      <c r="J1375" s="35">
        <v>4.0731881999999997E-2</v>
      </c>
      <c r="K1375" s="35">
        <v>4.1211934999999998E-2</v>
      </c>
      <c r="L1375" s="9">
        <f t="shared" si="42"/>
        <v>4.1090367999999995E-2</v>
      </c>
      <c r="M1375" s="9">
        <f t="shared" si="43"/>
        <v>3.1576997976850204E-4</v>
      </c>
    </row>
    <row r="1376" spans="1:13">
      <c r="A1376" s="113"/>
      <c r="B1376" s="104"/>
      <c r="C1376" s="104"/>
      <c r="D1376" s="104"/>
      <c r="E1376" s="104"/>
      <c r="F1376" s="104"/>
      <c r="G1376" s="104"/>
      <c r="H1376" s="49" t="s">
        <v>9</v>
      </c>
      <c r="I1376" s="35">
        <v>0.74276305799999998</v>
      </c>
      <c r="J1376" s="35">
        <v>0.72399165300000001</v>
      </c>
      <c r="K1376" s="35">
        <v>0.72618927799999999</v>
      </c>
      <c r="L1376" s="9">
        <f t="shared" si="42"/>
        <v>0.73098132966666673</v>
      </c>
      <c r="M1376" s="9">
        <f t="shared" si="43"/>
        <v>1.0262272204561131E-2</v>
      </c>
    </row>
    <row r="1377" spans="1:13">
      <c r="A1377" s="114"/>
      <c r="B1377" s="105"/>
      <c r="C1377" s="105"/>
      <c r="D1377" s="105"/>
      <c r="E1377" s="105"/>
      <c r="F1377" s="105"/>
      <c r="G1377" s="105"/>
      <c r="H1377" s="48" t="s">
        <v>23</v>
      </c>
      <c r="I1377" s="35">
        <v>7.5375050999999998E-2</v>
      </c>
      <c r="J1377" s="35">
        <v>7.4907702000000007E-2</v>
      </c>
      <c r="K1377" s="35">
        <v>7.4675625999999995E-2</v>
      </c>
      <c r="L1377" s="9">
        <f t="shared" si="42"/>
        <v>7.4986126333333333E-2</v>
      </c>
      <c r="M1377" s="9">
        <f t="shared" si="43"/>
        <v>3.5624656447513119E-4</v>
      </c>
    </row>
    <row r="1378" spans="1:13">
      <c r="A1378" s="112">
        <v>4</v>
      </c>
      <c r="B1378" s="103">
        <v>2</v>
      </c>
      <c r="C1378" s="103" t="s">
        <v>19</v>
      </c>
      <c r="D1378" s="103" t="s">
        <v>11</v>
      </c>
      <c r="E1378" s="103">
        <f xml:space="preserve"> A1378 * B1378</f>
        <v>8</v>
      </c>
      <c r="F1378" s="103">
        <f>24/B1378</f>
        <v>12</v>
      </c>
      <c r="G1378" s="103" t="b">
        <v>1</v>
      </c>
      <c r="H1378" s="48" t="s">
        <v>1</v>
      </c>
      <c r="I1378" s="35">
        <v>8.4980337000000003E-2</v>
      </c>
      <c r="J1378" s="35">
        <v>8.4878976999999994E-2</v>
      </c>
      <c r="K1378" s="35">
        <v>8.5067068999999995E-2</v>
      </c>
      <c r="L1378" s="9">
        <f t="shared" si="42"/>
        <v>8.4975460999999988E-2</v>
      </c>
      <c r="M1378" s="9">
        <f t="shared" si="43"/>
        <v>9.4140754447795446E-5</v>
      </c>
    </row>
    <row r="1379" spans="1:13">
      <c r="A1379" s="113"/>
      <c r="B1379" s="104"/>
      <c r="C1379" s="104"/>
      <c r="D1379" s="104"/>
      <c r="E1379" s="104"/>
      <c r="F1379" s="104"/>
      <c r="G1379" s="104"/>
      <c r="H1379" s="48" t="s">
        <v>2</v>
      </c>
      <c r="I1379" s="35">
        <v>0.188657982</v>
      </c>
      <c r="J1379" s="35">
        <v>0.18817123799999999</v>
      </c>
      <c r="K1379" s="35">
        <v>0.18796196900000001</v>
      </c>
      <c r="L1379" s="9">
        <f t="shared" si="42"/>
        <v>0.18826372966666663</v>
      </c>
      <c r="M1379" s="9">
        <f t="shared" si="43"/>
        <v>3.5710580413139876E-4</v>
      </c>
    </row>
    <row r="1380" spans="1:13">
      <c r="A1380" s="113"/>
      <c r="B1380" s="104"/>
      <c r="C1380" s="104"/>
      <c r="D1380" s="104"/>
      <c r="E1380" s="104"/>
      <c r="F1380" s="104"/>
      <c r="G1380" s="104"/>
      <c r="H1380" s="48" t="s">
        <v>3</v>
      </c>
      <c r="I1380" s="35">
        <v>0</v>
      </c>
      <c r="J1380" s="35">
        <v>0</v>
      </c>
      <c r="K1380" s="35">
        <v>0</v>
      </c>
      <c r="L1380" s="9">
        <f t="shared" si="42"/>
        <v>0</v>
      </c>
      <c r="M1380" s="9">
        <f t="shared" si="43"/>
        <v>0</v>
      </c>
    </row>
    <row r="1381" spans="1:13">
      <c r="A1381" s="113"/>
      <c r="B1381" s="104"/>
      <c r="C1381" s="104"/>
      <c r="D1381" s="104"/>
      <c r="E1381" s="104"/>
      <c r="F1381" s="104"/>
      <c r="G1381" s="104"/>
      <c r="H1381" s="48" t="s">
        <v>22</v>
      </c>
      <c r="I1381" s="35">
        <v>0.51320121100000005</v>
      </c>
      <c r="J1381" s="35">
        <v>0.51597311400000001</v>
      </c>
      <c r="K1381" s="35">
        <v>0.51259275000000004</v>
      </c>
      <c r="L1381" s="9">
        <f t="shared" si="42"/>
        <v>0.51392235833333333</v>
      </c>
      <c r="M1381" s="9">
        <f t="shared" si="43"/>
        <v>1.8018754952560587E-3</v>
      </c>
    </row>
    <row r="1382" spans="1:13">
      <c r="A1382" s="113"/>
      <c r="B1382" s="104"/>
      <c r="C1382" s="104"/>
      <c r="D1382" s="104"/>
      <c r="E1382" s="104"/>
      <c r="F1382" s="104"/>
      <c r="G1382" s="104"/>
      <c r="H1382" s="48" t="s">
        <v>4</v>
      </c>
      <c r="I1382" s="35">
        <v>0.994814953</v>
      </c>
      <c r="J1382" s="35">
        <v>0.99680018800000003</v>
      </c>
      <c r="K1382" s="35">
        <v>0.99422833099999997</v>
      </c>
      <c r="L1382" s="9">
        <f t="shared" si="42"/>
        <v>0.99528115733333333</v>
      </c>
      <c r="M1382" s="9">
        <f t="shared" si="43"/>
        <v>1.3478211926759487E-3</v>
      </c>
    </row>
    <row r="1383" spans="1:13">
      <c r="A1383" s="113"/>
      <c r="B1383" s="104"/>
      <c r="C1383" s="104"/>
      <c r="D1383" s="104"/>
      <c r="E1383" s="104"/>
      <c r="F1383" s="104"/>
      <c r="G1383" s="104"/>
      <c r="H1383" s="48" t="s">
        <v>5</v>
      </c>
      <c r="I1383" s="35">
        <v>6.4546254999999997E-2</v>
      </c>
      <c r="J1383" s="35">
        <v>5.1575639999999999E-2</v>
      </c>
      <c r="K1383" s="35">
        <v>4.9568760000000003E-2</v>
      </c>
      <c r="L1383" s="9">
        <f t="shared" si="42"/>
        <v>5.5230218333333338E-2</v>
      </c>
      <c r="M1383" s="9">
        <f t="shared" si="43"/>
        <v>8.1300858676035641E-3</v>
      </c>
    </row>
    <row r="1384" spans="1:13">
      <c r="A1384" s="113"/>
      <c r="B1384" s="104"/>
      <c r="C1384" s="104"/>
      <c r="D1384" s="104"/>
      <c r="E1384" s="104"/>
      <c r="F1384" s="104"/>
      <c r="G1384" s="104"/>
      <c r="H1384" s="48" t="s">
        <v>6</v>
      </c>
      <c r="I1384" s="35">
        <v>0.25070108299999999</v>
      </c>
      <c r="J1384" s="35">
        <v>0.25174252000000003</v>
      </c>
      <c r="K1384" s="35">
        <v>0.26192457800000002</v>
      </c>
      <c r="L1384" s="9">
        <f t="shared" si="42"/>
        <v>0.2547893936666667</v>
      </c>
      <c r="M1384" s="9">
        <f t="shared" si="43"/>
        <v>6.2011522606066063E-3</v>
      </c>
    </row>
    <row r="1385" spans="1:13">
      <c r="A1385" s="113"/>
      <c r="B1385" s="104"/>
      <c r="C1385" s="104"/>
      <c r="D1385" s="104"/>
      <c r="E1385" s="104"/>
      <c r="F1385" s="104"/>
      <c r="G1385" s="104"/>
      <c r="H1385" s="48" t="s">
        <v>7</v>
      </c>
      <c r="I1385" s="35">
        <v>0.163178719</v>
      </c>
      <c r="J1385" s="35">
        <v>0.16193965299999999</v>
      </c>
      <c r="K1385" s="35">
        <v>0.16917740100000001</v>
      </c>
      <c r="L1385" s="9">
        <f t="shared" si="42"/>
        <v>0.16476525766666666</v>
      </c>
      <c r="M1385" s="9">
        <f t="shared" si="43"/>
        <v>3.8709272446659838E-3</v>
      </c>
    </row>
    <row r="1386" spans="1:13">
      <c r="A1386" s="113"/>
      <c r="B1386" s="104"/>
      <c r="C1386" s="104"/>
      <c r="D1386" s="104"/>
      <c r="E1386" s="104"/>
      <c r="F1386" s="104"/>
      <c r="G1386" s="104"/>
      <c r="H1386" s="48" t="s">
        <v>8</v>
      </c>
      <c r="I1386" s="35">
        <v>1.3656958E-2</v>
      </c>
      <c r="J1386" s="35">
        <v>1.6656117000000002E-2</v>
      </c>
      <c r="K1386" s="35">
        <v>1.285418E-2</v>
      </c>
      <c r="L1386" s="9">
        <f t="shared" si="42"/>
        <v>1.4389085000000001E-2</v>
      </c>
      <c r="M1386" s="9">
        <f t="shared" si="43"/>
        <v>2.0039183356836184E-3</v>
      </c>
    </row>
    <row r="1387" spans="1:13">
      <c r="A1387" s="113"/>
      <c r="B1387" s="104"/>
      <c r="C1387" s="104"/>
      <c r="D1387" s="104"/>
      <c r="E1387" s="104"/>
      <c r="F1387" s="104"/>
      <c r="G1387" s="104"/>
      <c r="H1387" s="48" t="s">
        <v>9</v>
      </c>
      <c r="I1387" s="35">
        <v>1.4877669490000001</v>
      </c>
      <c r="J1387" s="35">
        <v>1.479591994</v>
      </c>
      <c r="K1387" s="35">
        <v>1.4886361050000001</v>
      </c>
      <c r="L1387" s="9">
        <f t="shared" si="42"/>
        <v>1.4853316826666667</v>
      </c>
      <c r="M1387" s="9">
        <f t="shared" si="43"/>
        <v>4.9896770968451461E-3</v>
      </c>
    </row>
    <row r="1388" spans="1:13">
      <c r="A1388" s="113"/>
      <c r="B1388" s="104"/>
      <c r="C1388" s="104"/>
      <c r="D1388" s="104"/>
      <c r="E1388" s="105"/>
      <c r="F1388" s="105"/>
      <c r="G1388" s="105"/>
      <c r="H1388" s="48" t="s">
        <v>23</v>
      </c>
      <c r="I1388" s="35">
        <v>0.157734237</v>
      </c>
      <c r="J1388" s="35">
        <v>0.15705497199999999</v>
      </c>
      <c r="K1388" s="35">
        <v>0.156499941</v>
      </c>
      <c r="L1388" s="9">
        <f t="shared" si="42"/>
        <v>0.15709638333333331</v>
      </c>
      <c r="M1388" s="9">
        <f t="shared" si="43"/>
        <v>6.1818915212120257E-4</v>
      </c>
    </row>
    <row r="1389" spans="1:13">
      <c r="A1389" s="113"/>
      <c r="B1389" s="104"/>
      <c r="C1389" s="104"/>
      <c r="D1389" s="104"/>
      <c r="E1389" s="103">
        <f xml:space="preserve"> (A1378*B1378)/2</f>
        <v>4</v>
      </c>
      <c r="F1389" s="103">
        <f>24/B1378</f>
        <v>12</v>
      </c>
      <c r="G1389" s="103" t="b">
        <v>1</v>
      </c>
      <c r="H1389" s="48" t="s">
        <v>1</v>
      </c>
      <c r="I1389" s="35">
        <v>8.4985993999999995E-2</v>
      </c>
      <c r="J1389" s="35">
        <v>8.4945602999999995E-2</v>
      </c>
      <c r="K1389" s="35">
        <v>8.5141836999999998E-2</v>
      </c>
      <c r="L1389" s="9">
        <f t="shared" si="42"/>
        <v>8.5024478000000001E-2</v>
      </c>
      <c r="M1389" s="9">
        <f t="shared" si="43"/>
        <v>1.0362291918779541E-4</v>
      </c>
    </row>
    <row r="1390" spans="1:13">
      <c r="A1390" s="113"/>
      <c r="B1390" s="104"/>
      <c r="C1390" s="104"/>
      <c r="D1390" s="104"/>
      <c r="E1390" s="104"/>
      <c r="F1390" s="104"/>
      <c r="G1390" s="104"/>
      <c r="H1390" s="48" t="s">
        <v>2</v>
      </c>
      <c r="I1390" s="35">
        <v>0.188387633</v>
      </c>
      <c r="J1390" s="35">
        <v>0.18812725</v>
      </c>
      <c r="K1390" s="35">
        <v>0.188408622</v>
      </c>
      <c r="L1390" s="9">
        <f t="shared" si="42"/>
        <v>0.18830783500000001</v>
      </c>
      <c r="M1390" s="9">
        <f t="shared" si="43"/>
        <v>1.5674291435022007E-4</v>
      </c>
    </row>
    <row r="1391" spans="1:13">
      <c r="A1391" s="113"/>
      <c r="B1391" s="104"/>
      <c r="C1391" s="104"/>
      <c r="D1391" s="104"/>
      <c r="E1391" s="104"/>
      <c r="F1391" s="104"/>
      <c r="G1391" s="104"/>
      <c r="H1391" s="48" t="s">
        <v>3</v>
      </c>
      <c r="I1391" s="35">
        <v>0</v>
      </c>
      <c r="J1391" s="35">
        <v>0</v>
      </c>
      <c r="K1391" s="35">
        <v>0</v>
      </c>
      <c r="L1391" s="9">
        <f t="shared" si="42"/>
        <v>0</v>
      </c>
      <c r="M1391" s="9">
        <f t="shared" si="43"/>
        <v>0</v>
      </c>
    </row>
    <row r="1392" spans="1:13">
      <c r="A1392" s="113"/>
      <c r="B1392" s="104"/>
      <c r="C1392" s="104"/>
      <c r="D1392" s="104"/>
      <c r="E1392" s="104"/>
      <c r="F1392" s="104"/>
      <c r="G1392" s="104"/>
      <c r="H1392" s="48" t="s">
        <v>22</v>
      </c>
      <c r="I1392" s="35">
        <v>0.51276589699999997</v>
      </c>
      <c r="J1392" s="35">
        <v>0.51622660099999995</v>
      </c>
      <c r="K1392" s="35">
        <v>0.51359112200000001</v>
      </c>
      <c r="L1392" s="9">
        <f t="shared" si="42"/>
        <v>0.51419453999999998</v>
      </c>
      <c r="M1392" s="9">
        <f t="shared" si="43"/>
        <v>1.8075405959333078E-3</v>
      </c>
    </row>
    <row r="1393" spans="1:13">
      <c r="A1393" s="113"/>
      <c r="B1393" s="104"/>
      <c r="C1393" s="104"/>
      <c r="D1393" s="104"/>
      <c r="E1393" s="104"/>
      <c r="F1393" s="104"/>
      <c r="G1393" s="104"/>
      <c r="H1393" s="48" t="s">
        <v>4</v>
      </c>
      <c r="I1393" s="35">
        <v>0.99405183699999999</v>
      </c>
      <c r="J1393" s="35">
        <v>0.99776372700000004</v>
      </c>
      <c r="K1393" s="35">
        <v>0.99442251599999998</v>
      </c>
      <c r="L1393" s="9">
        <f t="shared" si="42"/>
        <v>0.99541269333333326</v>
      </c>
      <c r="M1393" s="9">
        <f t="shared" si="43"/>
        <v>2.0444730877686966E-3</v>
      </c>
    </row>
    <row r="1394" spans="1:13">
      <c r="A1394" s="113"/>
      <c r="B1394" s="104"/>
      <c r="C1394" s="104"/>
      <c r="D1394" s="104"/>
      <c r="E1394" s="104"/>
      <c r="F1394" s="104"/>
      <c r="G1394" s="104"/>
      <c r="H1394" s="48" t="s">
        <v>5</v>
      </c>
      <c r="I1394" s="35">
        <v>6.3108874999999995E-2</v>
      </c>
      <c r="J1394" s="35">
        <v>5.4845250999999998E-2</v>
      </c>
      <c r="K1394" s="35">
        <v>5.3577739999999999E-2</v>
      </c>
      <c r="L1394" s="9">
        <f t="shared" si="42"/>
        <v>5.7177288666666659E-2</v>
      </c>
      <c r="M1394" s="9">
        <f t="shared" si="43"/>
        <v>5.1758509789328663E-3</v>
      </c>
    </row>
    <row r="1395" spans="1:13">
      <c r="A1395" s="113"/>
      <c r="B1395" s="104"/>
      <c r="C1395" s="104"/>
      <c r="D1395" s="104"/>
      <c r="E1395" s="104"/>
      <c r="F1395" s="104"/>
      <c r="G1395" s="104"/>
      <c r="H1395" s="48" t="s">
        <v>6</v>
      </c>
      <c r="I1395" s="35">
        <v>0.39905119300000003</v>
      </c>
      <c r="J1395" s="35">
        <v>0.40035045699999999</v>
      </c>
      <c r="K1395" s="35">
        <v>0.397727577</v>
      </c>
      <c r="L1395" s="9">
        <f t="shared" si="42"/>
        <v>0.39904307566666669</v>
      </c>
      <c r="M1395" s="9">
        <f t="shared" si="43"/>
        <v>1.3114588411099015E-3</v>
      </c>
    </row>
    <row r="1396" spans="1:13">
      <c r="A1396" s="113"/>
      <c r="B1396" s="104"/>
      <c r="C1396" s="104"/>
      <c r="D1396" s="104"/>
      <c r="E1396" s="104"/>
      <c r="F1396" s="104"/>
      <c r="G1396" s="104"/>
      <c r="H1396" s="48" t="s">
        <v>7</v>
      </c>
      <c r="I1396" s="35">
        <v>0.361651273</v>
      </c>
      <c r="J1396" s="35">
        <v>0.36662321199999998</v>
      </c>
      <c r="K1396" s="35">
        <v>0.358966811</v>
      </c>
      <c r="L1396" s="9">
        <f t="shared" si="42"/>
        <v>0.3624137653333333</v>
      </c>
      <c r="M1396" s="9">
        <f t="shared" si="43"/>
        <v>3.8847348670139961E-3</v>
      </c>
    </row>
    <row r="1397" spans="1:13">
      <c r="A1397" s="113"/>
      <c r="B1397" s="104"/>
      <c r="C1397" s="104"/>
      <c r="D1397" s="104"/>
      <c r="E1397" s="104"/>
      <c r="F1397" s="104"/>
      <c r="G1397" s="104"/>
      <c r="H1397" s="48" t="s">
        <v>8</v>
      </c>
      <c r="I1397" s="35">
        <v>2.2324396E-2</v>
      </c>
      <c r="J1397" s="35">
        <v>2.5142350000000001E-2</v>
      </c>
      <c r="K1397" s="35">
        <v>3.2907449999999998E-2</v>
      </c>
      <c r="L1397" s="9">
        <f t="shared" si="42"/>
        <v>2.6791398666666671E-2</v>
      </c>
      <c r="M1397" s="9">
        <f t="shared" si="43"/>
        <v>5.4808556923627381E-3</v>
      </c>
    </row>
    <row r="1398" spans="1:13">
      <c r="A1398" s="113"/>
      <c r="B1398" s="104"/>
      <c r="C1398" s="104"/>
      <c r="D1398" s="104"/>
      <c r="E1398" s="104"/>
      <c r="F1398" s="104"/>
      <c r="G1398" s="104"/>
      <c r="H1398" s="48" t="s">
        <v>9</v>
      </c>
      <c r="I1398" s="35">
        <v>1.841492004</v>
      </c>
      <c r="J1398" s="35">
        <v>1.846001384</v>
      </c>
      <c r="K1398" s="35">
        <v>1.8387296829999999</v>
      </c>
      <c r="L1398" s="9">
        <f t="shared" si="42"/>
        <v>1.8420743570000002</v>
      </c>
      <c r="M1398" s="9">
        <f t="shared" si="43"/>
        <v>3.6706620820782803E-3</v>
      </c>
    </row>
    <row r="1399" spans="1:13">
      <c r="A1399" s="114"/>
      <c r="B1399" s="105"/>
      <c r="C1399" s="104"/>
      <c r="D1399" s="104"/>
      <c r="E1399" s="105"/>
      <c r="F1399" s="105"/>
      <c r="G1399" s="105"/>
      <c r="H1399" s="48" t="s">
        <v>23</v>
      </c>
      <c r="I1399" s="35">
        <v>0.156621655</v>
      </c>
      <c r="J1399" s="35">
        <v>0.15705424900000001</v>
      </c>
      <c r="K1399" s="35">
        <v>0.15643304599999999</v>
      </c>
      <c r="L1399" s="9">
        <f t="shared" si="42"/>
        <v>0.15670298333333332</v>
      </c>
      <c r="M1399" s="9">
        <f t="shared" si="43"/>
        <v>3.1848707219342192E-4</v>
      </c>
    </row>
    <row r="1400" spans="1:13">
      <c r="A1400" s="112">
        <v>4</v>
      </c>
      <c r="B1400" s="103">
        <v>2</v>
      </c>
      <c r="C1400" s="104"/>
      <c r="D1400" s="104"/>
      <c r="E1400" s="103">
        <f xml:space="preserve"> A1400 * B1400</f>
        <v>8</v>
      </c>
      <c r="F1400" s="103">
        <f>24/B1400</f>
        <v>12</v>
      </c>
      <c r="G1400" s="103" t="b">
        <v>0</v>
      </c>
      <c r="H1400" s="48" t="s">
        <v>1</v>
      </c>
      <c r="I1400" s="35">
        <v>0</v>
      </c>
      <c r="J1400" s="35">
        <v>0</v>
      </c>
      <c r="K1400" s="35">
        <v>0</v>
      </c>
      <c r="L1400" s="9">
        <f t="shared" si="42"/>
        <v>0</v>
      </c>
      <c r="M1400" s="9">
        <f t="shared" si="43"/>
        <v>0</v>
      </c>
    </row>
    <row r="1401" spans="1:13">
      <c r="A1401" s="113"/>
      <c r="B1401" s="104"/>
      <c r="C1401" s="104"/>
      <c r="D1401" s="104"/>
      <c r="E1401" s="104"/>
      <c r="F1401" s="104"/>
      <c r="G1401" s="104"/>
      <c r="H1401" s="48" t="s">
        <v>2</v>
      </c>
      <c r="I1401" s="35">
        <v>0</v>
      </c>
      <c r="J1401" s="35">
        <v>0</v>
      </c>
      <c r="K1401" s="35">
        <v>0</v>
      </c>
      <c r="L1401" s="9">
        <f t="shared" si="42"/>
        <v>0</v>
      </c>
      <c r="M1401" s="9">
        <f t="shared" si="43"/>
        <v>0</v>
      </c>
    </row>
    <row r="1402" spans="1:13">
      <c r="A1402" s="113"/>
      <c r="B1402" s="104"/>
      <c r="C1402" s="104"/>
      <c r="D1402" s="104"/>
      <c r="E1402" s="104"/>
      <c r="F1402" s="104"/>
      <c r="G1402" s="104"/>
      <c r="H1402" s="48" t="s">
        <v>3</v>
      </c>
      <c r="I1402" s="35">
        <v>0</v>
      </c>
      <c r="J1402" s="35">
        <v>0</v>
      </c>
      <c r="K1402" s="35">
        <v>0</v>
      </c>
      <c r="L1402" s="9">
        <f t="shared" si="42"/>
        <v>0</v>
      </c>
      <c r="M1402" s="9">
        <f t="shared" si="43"/>
        <v>0</v>
      </c>
    </row>
    <row r="1403" spans="1:13">
      <c r="A1403" s="113"/>
      <c r="B1403" s="104"/>
      <c r="C1403" s="104"/>
      <c r="D1403" s="104"/>
      <c r="E1403" s="104"/>
      <c r="F1403" s="104"/>
      <c r="G1403" s="104"/>
      <c r="H1403" s="48" t="s">
        <v>22</v>
      </c>
      <c r="I1403" s="35">
        <v>0</v>
      </c>
      <c r="J1403" s="35">
        <v>0</v>
      </c>
      <c r="K1403" s="35">
        <v>0</v>
      </c>
      <c r="L1403" s="9">
        <f t="shared" si="42"/>
        <v>0</v>
      </c>
      <c r="M1403" s="9">
        <f t="shared" si="43"/>
        <v>0</v>
      </c>
    </row>
    <row r="1404" spans="1:13">
      <c r="A1404" s="113"/>
      <c r="B1404" s="104"/>
      <c r="C1404" s="104"/>
      <c r="D1404" s="104"/>
      <c r="E1404" s="104"/>
      <c r="F1404" s="104"/>
      <c r="G1404" s="104"/>
      <c r="H1404" s="48" t="s">
        <v>4</v>
      </c>
      <c r="I1404" s="35">
        <v>0.76846289599999995</v>
      </c>
      <c r="J1404" s="35">
        <v>0.76822475599999995</v>
      </c>
      <c r="K1404" s="35">
        <v>0.77315744399999997</v>
      </c>
      <c r="L1404" s="9">
        <f t="shared" si="42"/>
        <v>0.76994836533333333</v>
      </c>
      <c r="M1404" s="9">
        <f t="shared" si="43"/>
        <v>2.7816932040649984E-3</v>
      </c>
    </row>
    <row r="1405" spans="1:13">
      <c r="A1405" s="113"/>
      <c r="B1405" s="104"/>
      <c r="C1405" s="104"/>
      <c r="D1405" s="104"/>
      <c r="E1405" s="104"/>
      <c r="F1405" s="104"/>
      <c r="G1405" s="104"/>
      <c r="H1405" s="48" t="s">
        <v>5</v>
      </c>
      <c r="I1405" s="35">
        <v>4.9346303000000001E-2</v>
      </c>
      <c r="J1405" s="35">
        <v>4.8744835E-2</v>
      </c>
      <c r="K1405" s="35">
        <v>4.5182211E-2</v>
      </c>
      <c r="L1405" s="9">
        <f t="shared" si="42"/>
        <v>4.7757782999999998E-2</v>
      </c>
      <c r="M1405" s="9">
        <f t="shared" si="43"/>
        <v>2.2506930675114281E-3</v>
      </c>
    </row>
    <row r="1406" spans="1:13">
      <c r="A1406" s="113"/>
      <c r="B1406" s="104"/>
      <c r="C1406" s="104"/>
      <c r="D1406" s="104"/>
      <c r="E1406" s="104"/>
      <c r="F1406" s="104"/>
      <c r="G1406" s="104"/>
      <c r="H1406" s="48" t="s">
        <v>6</v>
      </c>
      <c r="I1406" s="35">
        <v>0.24554252600000001</v>
      </c>
      <c r="J1406" s="35">
        <v>0.24985490599999999</v>
      </c>
      <c r="K1406" s="35">
        <v>0.251466837</v>
      </c>
      <c r="L1406" s="9">
        <f t="shared" si="42"/>
        <v>0.24895475633333333</v>
      </c>
      <c r="M1406" s="9">
        <f t="shared" si="43"/>
        <v>3.0630160419071071E-3</v>
      </c>
    </row>
    <row r="1407" spans="1:13">
      <c r="A1407" s="113"/>
      <c r="B1407" s="104"/>
      <c r="C1407" s="104"/>
      <c r="D1407" s="104"/>
      <c r="E1407" s="104"/>
      <c r="F1407" s="104"/>
      <c r="G1407" s="104"/>
      <c r="H1407" s="48" t="s">
        <v>7</v>
      </c>
      <c r="I1407" s="35">
        <v>0.16217179000000001</v>
      </c>
      <c r="J1407" s="35">
        <v>0.17320444900000001</v>
      </c>
      <c r="K1407" s="35">
        <v>0.17219986400000001</v>
      </c>
      <c r="L1407" s="9">
        <f t="shared" si="42"/>
        <v>0.16919203433333332</v>
      </c>
      <c r="M1407" s="9">
        <f t="shared" si="43"/>
        <v>6.1004238074358679E-3</v>
      </c>
    </row>
    <row r="1408" spans="1:13">
      <c r="A1408" s="113"/>
      <c r="B1408" s="104"/>
      <c r="C1408" s="104"/>
      <c r="D1408" s="104"/>
      <c r="E1408" s="104"/>
      <c r="F1408" s="104"/>
      <c r="G1408" s="104"/>
      <c r="H1408" s="48" t="s">
        <v>8</v>
      </c>
      <c r="I1408" s="35">
        <v>1.4088422999999999E-2</v>
      </c>
      <c r="J1408" s="35">
        <v>8.0328689999999998E-3</v>
      </c>
      <c r="K1408" s="35">
        <v>9.1962859999999997E-3</v>
      </c>
      <c r="L1408" s="9">
        <f t="shared" si="42"/>
        <v>1.0439192666666666E-2</v>
      </c>
      <c r="M1408" s="9">
        <f t="shared" si="43"/>
        <v>3.2134166082632876E-3</v>
      </c>
    </row>
    <row r="1409" spans="1:13">
      <c r="A1409" s="113"/>
      <c r="B1409" s="104"/>
      <c r="C1409" s="104"/>
      <c r="D1409" s="104"/>
      <c r="E1409" s="104"/>
      <c r="F1409" s="104"/>
      <c r="G1409" s="104"/>
      <c r="H1409" s="48" t="s">
        <v>9</v>
      </c>
      <c r="I1409" s="35">
        <v>1.2404107390000001</v>
      </c>
      <c r="J1409" s="35">
        <v>1.248855171</v>
      </c>
      <c r="K1409" s="35">
        <v>1.251989963</v>
      </c>
      <c r="L1409" s="9">
        <f t="shared" si="42"/>
        <v>1.2470852910000001</v>
      </c>
      <c r="M1409" s="9">
        <f t="shared" si="43"/>
        <v>5.9890703386538428E-3</v>
      </c>
    </row>
    <row r="1410" spans="1:13">
      <c r="A1410" s="113"/>
      <c r="B1410" s="104"/>
      <c r="C1410" s="104"/>
      <c r="D1410" s="104"/>
      <c r="E1410" s="105"/>
      <c r="F1410" s="105"/>
      <c r="G1410" s="105"/>
      <c r="H1410" s="48" t="s">
        <v>23</v>
      </c>
      <c r="I1410" s="35">
        <v>0.149535325</v>
      </c>
      <c r="J1410" s="35">
        <v>0.14909913799999999</v>
      </c>
      <c r="K1410" s="35">
        <v>0.14892511</v>
      </c>
      <c r="L1410" s="9">
        <f t="shared" si="42"/>
        <v>0.14918652433333332</v>
      </c>
      <c r="M1410" s="9">
        <f t="shared" si="43"/>
        <v>3.1435308968790653E-4</v>
      </c>
    </row>
    <row r="1411" spans="1:13">
      <c r="A1411" s="113"/>
      <c r="B1411" s="104"/>
      <c r="C1411" s="104"/>
      <c r="D1411" s="104"/>
      <c r="E1411" s="103">
        <f xml:space="preserve"> (A1400*B1400)/2</f>
        <v>4</v>
      </c>
      <c r="F1411" s="103">
        <f>24/B1400</f>
        <v>12</v>
      </c>
      <c r="G1411" s="103" t="b">
        <v>0</v>
      </c>
      <c r="H1411" s="48" t="s">
        <v>1</v>
      </c>
      <c r="I1411" s="35">
        <v>0</v>
      </c>
      <c r="J1411" s="35">
        <v>0</v>
      </c>
      <c r="K1411" s="35">
        <v>0</v>
      </c>
      <c r="L1411" s="9">
        <f t="shared" si="42"/>
        <v>0</v>
      </c>
      <c r="M1411" s="9">
        <f t="shared" si="43"/>
        <v>0</v>
      </c>
    </row>
    <row r="1412" spans="1:13">
      <c r="A1412" s="113"/>
      <c r="B1412" s="104"/>
      <c r="C1412" s="104"/>
      <c r="D1412" s="104"/>
      <c r="E1412" s="104"/>
      <c r="F1412" s="104"/>
      <c r="G1412" s="104"/>
      <c r="H1412" s="48" t="s">
        <v>2</v>
      </c>
      <c r="I1412" s="35">
        <v>0</v>
      </c>
      <c r="J1412" s="35">
        <v>0</v>
      </c>
      <c r="K1412" s="35">
        <v>0</v>
      </c>
      <c r="L1412" s="9">
        <f t="shared" si="42"/>
        <v>0</v>
      </c>
      <c r="M1412" s="9">
        <f t="shared" si="43"/>
        <v>0</v>
      </c>
    </row>
    <row r="1413" spans="1:13">
      <c r="A1413" s="113"/>
      <c r="B1413" s="104"/>
      <c r="C1413" s="104"/>
      <c r="D1413" s="104"/>
      <c r="E1413" s="104"/>
      <c r="F1413" s="104"/>
      <c r="G1413" s="104"/>
      <c r="H1413" s="48" t="s">
        <v>3</v>
      </c>
      <c r="I1413" s="35">
        <v>0</v>
      </c>
      <c r="J1413" s="35">
        <v>0</v>
      </c>
      <c r="K1413" s="35">
        <v>0</v>
      </c>
      <c r="L1413" s="9">
        <f t="shared" si="42"/>
        <v>0</v>
      </c>
      <c r="M1413" s="9">
        <f t="shared" si="43"/>
        <v>0</v>
      </c>
    </row>
    <row r="1414" spans="1:13">
      <c r="A1414" s="113"/>
      <c r="B1414" s="104"/>
      <c r="C1414" s="104"/>
      <c r="D1414" s="104"/>
      <c r="E1414" s="104"/>
      <c r="F1414" s="104"/>
      <c r="G1414" s="104"/>
      <c r="H1414" s="48" t="s">
        <v>22</v>
      </c>
      <c r="I1414" s="35">
        <v>0</v>
      </c>
      <c r="J1414" s="35">
        <v>0</v>
      </c>
      <c r="K1414" s="35">
        <v>0</v>
      </c>
      <c r="L1414" s="9">
        <f t="shared" si="42"/>
        <v>0</v>
      </c>
      <c r="M1414" s="9">
        <f t="shared" si="43"/>
        <v>0</v>
      </c>
    </row>
    <row r="1415" spans="1:13">
      <c r="A1415" s="113"/>
      <c r="B1415" s="104"/>
      <c r="C1415" s="104"/>
      <c r="D1415" s="104"/>
      <c r="E1415" s="104"/>
      <c r="F1415" s="104"/>
      <c r="G1415" s="104"/>
      <c r="H1415" s="48" t="s">
        <v>4</v>
      </c>
      <c r="I1415" s="35">
        <v>0.774019448</v>
      </c>
      <c r="J1415" s="35">
        <v>0.77322345599999998</v>
      </c>
      <c r="K1415" s="35">
        <v>0.77282783600000005</v>
      </c>
      <c r="L1415" s="9">
        <f t="shared" si="42"/>
        <v>0.77335691333333345</v>
      </c>
      <c r="M1415" s="9">
        <f t="shared" si="43"/>
        <v>6.0691262509632435E-4</v>
      </c>
    </row>
    <row r="1416" spans="1:13">
      <c r="A1416" s="113"/>
      <c r="B1416" s="104"/>
      <c r="C1416" s="104"/>
      <c r="D1416" s="104"/>
      <c r="E1416" s="104"/>
      <c r="F1416" s="104"/>
      <c r="G1416" s="104"/>
      <c r="H1416" s="48" t="s">
        <v>5</v>
      </c>
      <c r="I1416" s="35">
        <v>4.9034475000000001E-2</v>
      </c>
      <c r="J1416" s="35">
        <v>7.1061186999999998E-2</v>
      </c>
      <c r="K1416" s="35">
        <v>5.3912588999999997E-2</v>
      </c>
      <c r="L1416" s="9">
        <f t="shared" si="42"/>
        <v>5.8002750333333332E-2</v>
      </c>
      <c r="M1416" s="9">
        <f t="shared" si="43"/>
        <v>1.1568970359641183E-2</v>
      </c>
    </row>
    <row r="1417" spans="1:13">
      <c r="A1417" s="113"/>
      <c r="B1417" s="104"/>
      <c r="C1417" s="104"/>
      <c r="D1417" s="104"/>
      <c r="E1417" s="104"/>
      <c r="F1417" s="104"/>
      <c r="G1417" s="104"/>
      <c r="H1417" s="48" t="s">
        <v>6</v>
      </c>
      <c r="I1417" s="35">
        <v>0.395072325</v>
      </c>
      <c r="J1417" s="35">
        <v>0.49703767799999998</v>
      </c>
      <c r="K1417" s="35">
        <v>0.38305083299999998</v>
      </c>
      <c r="L1417" s="9">
        <f t="shared" si="42"/>
        <v>0.42505361199999997</v>
      </c>
      <c r="M1417" s="9">
        <f t="shared" si="43"/>
        <v>6.2629133683101537E-2</v>
      </c>
    </row>
    <row r="1418" spans="1:13">
      <c r="A1418" s="113"/>
      <c r="B1418" s="104"/>
      <c r="C1418" s="104"/>
      <c r="D1418" s="104"/>
      <c r="E1418" s="104"/>
      <c r="F1418" s="104"/>
      <c r="G1418" s="104"/>
      <c r="H1418" s="48" t="s">
        <v>7</v>
      </c>
      <c r="I1418" s="35">
        <v>0.363832408</v>
      </c>
      <c r="J1418" s="35">
        <v>0.39399615100000002</v>
      </c>
      <c r="K1418" s="35">
        <v>0.37853171499999999</v>
      </c>
      <c r="L1418" s="9">
        <f t="shared" si="42"/>
        <v>0.378786758</v>
      </c>
      <c r="M1418" s="9">
        <f t="shared" si="43"/>
        <v>1.5083488758950938E-2</v>
      </c>
    </row>
    <row r="1419" spans="1:13">
      <c r="A1419" s="113"/>
      <c r="B1419" s="104"/>
      <c r="C1419" s="104"/>
      <c r="D1419" s="104"/>
      <c r="E1419" s="104"/>
      <c r="F1419" s="104"/>
      <c r="G1419" s="104"/>
      <c r="H1419" s="48" t="s">
        <v>8</v>
      </c>
      <c r="I1419" s="35">
        <v>2.0400341999999998E-2</v>
      </c>
      <c r="J1419" s="35">
        <v>0.204193347</v>
      </c>
      <c r="K1419" s="35">
        <v>2.6521619E-2</v>
      </c>
      <c r="L1419" s="9">
        <f t="shared" ref="L1419:L1482" si="44">AVERAGE(I1419:K1419)</f>
        <v>8.3705102666666656E-2</v>
      </c>
      <c r="M1419" s="9">
        <f t="shared" ref="M1419:M1482" si="45">STDEV(I1419:K1419)</f>
        <v>0.10439075761256097</v>
      </c>
    </row>
    <row r="1420" spans="1:13">
      <c r="A1420" s="113"/>
      <c r="B1420" s="104"/>
      <c r="C1420" s="104"/>
      <c r="D1420" s="104"/>
      <c r="E1420" s="104"/>
      <c r="F1420" s="104"/>
      <c r="G1420" s="104"/>
      <c r="H1420" s="48" t="s">
        <v>9</v>
      </c>
      <c r="I1420" s="35">
        <v>1.603578154</v>
      </c>
      <c r="J1420" s="35">
        <v>1.940716812</v>
      </c>
      <c r="K1420" s="35">
        <v>1.6159559210000001</v>
      </c>
      <c r="L1420" s="9">
        <f t="shared" si="44"/>
        <v>1.7200836290000001</v>
      </c>
      <c r="M1420" s="9">
        <f t="shared" si="45"/>
        <v>0.19117414406637259</v>
      </c>
    </row>
    <row r="1421" spans="1:13">
      <c r="A1421" s="114"/>
      <c r="B1421" s="105"/>
      <c r="C1421" s="104"/>
      <c r="D1421" s="105"/>
      <c r="E1421" s="105"/>
      <c r="F1421" s="105"/>
      <c r="G1421" s="105"/>
      <c r="H1421" s="48" t="s">
        <v>23</v>
      </c>
      <c r="I1421" s="35">
        <v>0.14906318299999999</v>
      </c>
      <c r="J1421" s="35">
        <v>0.14940198199999999</v>
      </c>
      <c r="K1421" s="35">
        <v>0.148986114</v>
      </c>
      <c r="L1421" s="9">
        <f t="shared" si="44"/>
        <v>0.14915042633333334</v>
      </c>
      <c r="M1421" s="9">
        <f t="shared" si="45"/>
        <v>2.2123538994548564E-4</v>
      </c>
    </row>
    <row r="1422" spans="1:13">
      <c r="A1422" s="112">
        <v>4</v>
      </c>
      <c r="B1422" s="103">
        <v>2</v>
      </c>
      <c r="C1422" s="104"/>
      <c r="D1422" s="103" t="s">
        <v>12</v>
      </c>
      <c r="E1422" s="103" t="s">
        <v>13</v>
      </c>
      <c r="F1422" s="103">
        <f>24/B1422</f>
        <v>12</v>
      </c>
      <c r="G1422" s="103" t="s">
        <v>13</v>
      </c>
      <c r="H1422" s="49" t="s">
        <v>4</v>
      </c>
      <c r="I1422" s="35">
        <v>0.67263463999999995</v>
      </c>
      <c r="J1422" s="35">
        <v>0.56806140599999999</v>
      </c>
      <c r="K1422" s="35">
        <v>0.57290092400000003</v>
      </c>
      <c r="L1422" s="9">
        <f t="shared" si="44"/>
        <v>0.6045323233333334</v>
      </c>
      <c r="M1422" s="9">
        <f t="shared" si="45"/>
        <v>5.902795426866228E-2</v>
      </c>
    </row>
    <row r="1423" spans="1:13">
      <c r="A1423" s="113"/>
      <c r="B1423" s="104"/>
      <c r="C1423" s="104"/>
      <c r="D1423" s="104"/>
      <c r="E1423" s="104"/>
      <c r="F1423" s="104"/>
      <c r="G1423" s="104"/>
      <c r="H1423" s="49" t="s">
        <v>5</v>
      </c>
      <c r="I1423" s="35">
        <v>2.1847021000000001E-2</v>
      </c>
      <c r="J1423" s="35">
        <v>1.5421400000000001E-4</v>
      </c>
      <c r="K1423" s="35">
        <v>1.55857E-4</v>
      </c>
      <c r="L1423" s="9">
        <f t="shared" si="44"/>
        <v>7.3856973333333333E-3</v>
      </c>
      <c r="M1423" s="9">
        <f t="shared" si="45"/>
        <v>1.2523873694625492E-2</v>
      </c>
    </row>
    <row r="1424" spans="1:13">
      <c r="A1424" s="113"/>
      <c r="B1424" s="104"/>
      <c r="C1424" s="104"/>
      <c r="D1424" s="104"/>
      <c r="E1424" s="104"/>
      <c r="F1424" s="104"/>
      <c r="G1424" s="104"/>
      <c r="H1424" s="49" t="s">
        <v>6</v>
      </c>
      <c r="I1424" s="35">
        <v>0.74411808700000004</v>
      </c>
      <c r="J1424" s="35">
        <v>0.83115496700000002</v>
      </c>
      <c r="K1424" s="35">
        <v>0.70358489400000002</v>
      </c>
      <c r="L1424" s="9">
        <f t="shared" si="44"/>
        <v>0.7596193160000001</v>
      </c>
      <c r="M1424" s="9">
        <f t="shared" si="45"/>
        <v>6.5182412940065076E-2</v>
      </c>
    </row>
    <row r="1425" spans="1:13">
      <c r="A1425" s="113"/>
      <c r="B1425" s="104"/>
      <c r="C1425" s="104"/>
      <c r="D1425" s="104"/>
      <c r="E1425" s="104"/>
      <c r="F1425" s="104"/>
      <c r="G1425" s="104"/>
      <c r="H1425" s="49" t="s">
        <v>7</v>
      </c>
      <c r="I1425" s="35">
        <v>0.86110031200000003</v>
      </c>
      <c r="J1425" s="35">
        <v>0.95322366700000005</v>
      </c>
      <c r="K1425" s="35">
        <v>0.96195130299999998</v>
      </c>
      <c r="L1425" s="9">
        <f t="shared" si="44"/>
        <v>0.92542509400000006</v>
      </c>
      <c r="M1425" s="9">
        <f t="shared" si="45"/>
        <v>5.5877554456577334E-2</v>
      </c>
    </row>
    <row r="1426" spans="1:13">
      <c r="A1426" s="113"/>
      <c r="B1426" s="104"/>
      <c r="C1426" s="104"/>
      <c r="D1426" s="104"/>
      <c r="E1426" s="104"/>
      <c r="F1426" s="104"/>
      <c r="G1426" s="104"/>
      <c r="H1426" s="48" t="s">
        <v>9</v>
      </c>
      <c r="I1426" s="35">
        <v>2.9035685309999999</v>
      </c>
      <c r="J1426" s="35">
        <v>2.3544476909999998</v>
      </c>
      <c r="K1426" s="35">
        <v>2.2415983580000001</v>
      </c>
      <c r="L1426" s="9">
        <f t="shared" si="44"/>
        <v>2.4998715266666669</v>
      </c>
      <c r="M1426" s="9">
        <f t="shared" si="45"/>
        <v>0.35413584465627845</v>
      </c>
    </row>
    <row r="1427" spans="1:13">
      <c r="A1427" s="113"/>
      <c r="B1427" s="104"/>
      <c r="C1427" s="104"/>
      <c r="D1427" s="105"/>
      <c r="E1427" s="105"/>
      <c r="F1427" s="105"/>
      <c r="G1427" s="105"/>
      <c r="H1427" s="48" t="s">
        <v>23</v>
      </c>
      <c r="I1427" s="35">
        <v>0.14923003400000001</v>
      </c>
      <c r="J1427" s="35">
        <v>0.14842982099999999</v>
      </c>
      <c r="K1427" s="35">
        <v>0.14817356500000001</v>
      </c>
      <c r="L1427" s="9">
        <f t="shared" si="44"/>
        <v>0.14861114</v>
      </c>
      <c r="M1427" s="9">
        <f t="shared" si="45"/>
        <v>5.5107995954399016E-4</v>
      </c>
    </row>
    <row r="1428" spans="1:13">
      <c r="A1428" s="113"/>
      <c r="B1428" s="104"/>
      <c r="C1428" s="104"/>
      <c r="D1428" s="103" t="s">
        <v>14</v>
      </c>
      <c r="E1428" s="103" t="s">
        <v>13</v>
      </c>
      <c r="F1428" s="103">
        <f>24/B1422</f>
        <v>12</v>
      </c>
      <c r="G1428" s="103" t="s">
        <v>13</v>
      </c>
      <c r="H1428" s="49" t="s">
        <v>4</v>
      </c>
      <c r="I1428" s="35">
        <v>0.56884399399999996</v>
      </c>
      <c r="J1428" s="35">
        <v>0.56773832999999996</v>
      </c>
      <c r="K1428" s="35">
        <v>0.57226804499999995</v>
      </c>
      <c r="L1428" s="9">
        <f t="shared" si="44"/>
        <v>0.56961678966666662</v>
      </c>
      <c r="M1428" s="9">
        <f t="shared" si="45"/>
        <v>2.3616708814143219E-3</v>
      </c>
    </row>
    <row r="1429" spans="1:13">
      <c r="A1429" s="113"/>
      <c r="B1429" s="104"/>
      <c r="C1429" s="104"/>
      <c r="D1429" s="104"/>
      <c r="E1429" s="104"/>
      <c r="F1429" s="104"/>
      <c r="G1429" s="104"/>
      <c r="H1429" s="49" t="s">
        <v>5</v>
      </c>
      <c r="I1429" s="35">
        <v>3.830911E-2</v>
      </c>
      <c r="J1429" s="35">
        <v>3.8715517999999997E-2</v>
      </c>
      <c r="K1429" s="35">
        <v>4.3845160000000001E-2</v>
      </c>
      <c r="L1429" s="9">
        <f t="shared" si="44"/>
        <v>4.0289929333333335E-2</v>
      </c>
      <c r="M1429" s="9">
        <f t="shared" si="45"/>
        <v>3.0856183635571883E-3</v>
      </c>
    </row>
    <row r="1430" spans="1:13">
      <c r="A1430" s="113"/>
      <c r="B1430" s="104"/>
      <c r="C1430" s="104"/>
      <c r="D1430" s="104"/>
      <c r="E1430" s="104"/>
      <c r="F1430" s="104"/>
      <c r="G1430" s="104"/>
      <c r="H1430" s="49" t="s">
        <v>6</v>
      </c>
      <c r="I1430" s="35">
        <v>0.47113602300000001</v>
      </c>
      <c r="J1430" s="35">
        <v>0.47067586300000003</v>
      </c>
      <c r="K1430" s="35">
        <v>0.47254115299999999</v>
      </c>
      <c r="L1430" s="9">
        <f t="shared" si="44"/>
        <v>0.47145101299999997</v>
      </c>
      <c r="M1430" s="9">
        <f t="shared" si="45"/>
        <v>9.7172049535860095E-4</v>
      </c>
    </row>
    <row r="1431" spans="1:13">
      <c r="A1431" s="113"/>
      <c r="B1431" s="104"/>
      <c r="C1431" s="104"/>
      <c r="D1431" s="104"/>
      <c r="E1431" s="104"/>
      <c r="F1431" s="104"/>
      <c r="G1431" s="104"/>
      <c r="H1431" s="49" t="s">
        <v>7</v>
      </c>
      <c r="I1431" s="35">
        <v>0.25520836899999999</v>
      </c>
      <c r="J1431" s="35">
        <v>0.25460987400000001</v>
      </c>
      <c r="K1431" s="35">
        <v>0.25592653799999998</v>
      </c>
      <c r="L1431" s="9">
        <f t="shared" si="44"/>
        <v>0.25524826033333331</v>
      </c>
      <c r="M1431" s="9">
        <f t="shared" si="45"/>
        <v>6.5923782588707099E-4</v>
      </c>
    </row>
    <row r="1432" spans="1:13">
      <c r="A1432" s="113"/>
      <c r="B1432" s="104"/>
      <c r="C1432" s="104"/>
      <c r="D1432" s="104"/>
      <c r="E1432" s="104"/>
      <c r="F1432" s="104"/>
      <c r="G1432" s="104"/>
      <c r="H1432" s="49" t="s">
        <v>8</v>
      </c>
      <c r="I1432" s="35">
        <v>8.0879472999999993E-2</v>
      </c>
      <c r="J1432" s="35">
        <v>8.0693443000000004E-2</v>
      </c>
      <c r="K1432" s="35">
        <v>8.2125297E-2</v>
      </c>
      <c r="L1432" s="9">
        <f t="shared" si="44"/>
        <v>8.1232737666666666E-2</v>
      </c>
      <c r="M1432" s="9">
        <f t="shared" si="45"/>
        <v>7.7855533706046461E-4</v>
      </c>
    </row>
    <row r="1433" spans="1:13">
      <c r="A1433" s="113"/>
      <c r="B1433" s="104"/>
      <c r="C1433" s="104"/>
      <c r="D1433" s="104"/>
      <c r="E1433" s="104"/>
      <c r="F1433" s="104"/>
      <c r="G1433" s="104"/>
      <c r="H1433" s="49" t="s">
        <v>9</v>
      </c>
      <c r="I1433" s="35">
        <v>1.4178426239999999</v>
      </c>
      <c r="J1433" s="35">
        <v>1.4146007140000001</v>
      </c>
      <c r="K1433" s="35">
        <v>1.4297059910000001</v>
      </c>
      <c r="L1433" s="9">
        <f t="shared" si="44"/>
        <v>1.4207164429999999</v>
      </c>
      <c r="M1433" s="9">
        <f t="shared" si="45"/>
        <v>7.952136508212946E-3</v>
      </c>
    </row>
    <row r="1434" spans="1:13">
      <c r="A1434" s="114"/>
      <c r="B1434" s="105"/>
      <c r="C1434" s="105"/>
      <c r="D1434" s="105"/>
      <c r="E1434" s="105"/>
      <c r="F1434" s="105"/>
      <c r="G1434" s="105"/>
      <c r="H1434" s="48" t="s">
        <v>23</v>
      </c>
      <c r="I1434" s="35">
        <v>0.148826553</v>
      </c>
      <c r="J1434" s="35">
        <v>0.14845583100000001</v>
      </c>
      <c r="K1434" s="35">
        <v>0.14823356600000001</v>
      </c>
      <c r="L1434" s="9">
        <f t="shared" si="44"/>
        <v>0.14850531666666666</v>
      </c>
      <c r="M1434" s="9">
        <f t="shared" si="45"/>
        <v>2.9957473015314545E-4</v>
      </c>
    </row>
    <row r="1435" spans="1:13">
      <c r="A1435" s="112">
        <v>4</v>
      </c>
      <c r="B1435" s="103">
        <v>2</v>
      </c>
      <c r="C1435" s="103" t="s">
        <v>20</v>
      </c>
      <c r="D1435" s="103" t="s">
        <v>11</v>
      </c>
      <c r="E1435" s="103">
        <f xml:space="preserve"> A1435 * B1435</f>
        <v>8</v>
      </c>
      <c r="F1435" s="103">
        <f>24/B1435</f>
        <v>12</v>
      </c>
      <c r="G1435" s="103" t="b">
        <v>1</v>
      </c>
      <c r="H1435" s="48" t="s">
        <v>1</v>
      </c>
      <c r="I1435" s="35">
        <v>0.167237835</v>
      </c>
      <c r="J1435" s="35">
        <v>0.164380736</v>
      </c>
      <c r="K1435" s="35">
        <v>0.16995991199999999</v>
      </c>
      <c r="L1435" s="9">
        <f t="shared" si="44"/>
        <v>0.16719282766666668</v>
      </c>
      <c r="M1435" s="9">
        <f t="shared" si="45"/>
        <v>2.7898602930584728E-3</v>
      </c>
    </row>
    <row r="1436" spans="1:13">
      <c r="A1436" s="113"/>
      <c r="B1436" s="104"/>
      <c r="C1436" s="104"/>
      <c r="D1436" s="104"/>
      <c r="E1436" s="104"/>
      <c r="F1436" s="104"/>
      <c r="G1436" s="104"/>
      <c r="H1436" s="48" t="s">
        <v>2</v>
      </c>
      <c r="I1436" s="35">
        <v>0.37642820700000001</v>
      </c>
      <c r="J1436" s="35">
        <v>0.37544738999999999</v>
      </c>
      <c r="K1436" s="35">
        <v>0.37579424700000003</v>
      </c>
      <c r="L1436" s="9">
        <f t="shared" si="44"/>
        <v>0.37588994799999997</v>
      </c>
      <c r="M1436" s="9">
        <f t="shared" si="45"/>
        <v>4.9736255178994826E-4</v>
      </c>
    </row>
    <row r="1437" spans="1:13">
      <c r="A1437" s="113"/>
      <c r="B1437" s="104"/>
      <c r="C1437" s="104"/>
      <c r="D1437" s="104"/>
      <c r="E1437" s="104"/>
      <c r="F1437" s="104"/>
      <c r="G1437" s="104"/>
      <c r="H1437" s="48" t="s">
        <v>3</v>
      </c>
      <c r="I1437" s="35">
        <v>0</v>
      </c>
      <c r="J1437" s="35">
        <v>0</v>
      </c>
      <c r="K1437" s="35">
        <v>0</v>
      </c>
      <c r="L1437" s="9">
        <f t="shared" si="44"/>
        <v>0</v>
      </c>
      <c r="M1437" s="9">
        <f t="shared" si="45"/>
        <v>0</v>
      </c>
    </row>
    <row r="1438" spans="1:13">
      <c r="A1438" s="113"/>
      <c r="B1438" s="104"/>
      <c r="C1438" s="104"/>
      <c r="D1438" s="104"/>
      <c r="E1438" s="104"/>
      <c r="F1438" s="104"/>
      <c r="G1438" s="104"/>
      <c r="H1438" s="48" t="s">
        <v>22</v>
      </c>
      <c r="I1438" s="35">
        <v>0.512481407</v>
      </c>
      <c r="J1438" s="35">
        <v>0.51482433599999999</v>
      </c>
      <c r="K1438" s="35">
        <v>0.51557134699999996</v>
      </c>
      <c r="L1438" s="9">
        <f t="shared" si="44"/>
        <v>0.51429236333333328</v>
      </c>
      <c r="M1438" s="9">
        <f t="shared" si="45"/>
        <v>1.6121967899299006E-3</v>
      </c>
    </row>
    <row r="1439" spans="1:13">
      <c r="A1439" s="113"/>
      <c r="B1439" s="104"/>
      <c r="C1439" s="104"/>
      <c r="D1439" s="104"/>
      <c r="E1439" s="104"/>
      <c r="F1439" s="104"/>
      <c r="G1439" s="104"/>
      <c r="H1439" s="48" t="s">
        <v>4</v>
      </c>
      <c r="I1439" s="35">
        <v>1.263915186</v>
      </c>
      <c r="J1439" s="35">
        <v>1.2631900490000001</v>
      </c>
      <c r="K1439" s="35">
        <v>1.269800332</v>
      </c>
      <c r="L1439" s="9">
        <f t="shared" si="44"/>
        <v>1.2656351889999999</v>
      </c>
      <c r="M1439" s="9">
        <f t="shared" si="45"/>
        <v>3.625295584504625E-3</v>
      </c>
    </row>
    <row r="1440" spans="1:13">
      <c r="A1440" s="113"/>
      <c r="B1440" s="104"/>
      <c r="C1440" s="104"/>
      <c r="D1440" s="104"/>
      <c r="E1440" s="104"/>
      <c r="F1440" s="104"/>
      <c r="G1440" s="104"/>
      <c r="H1440" s="48" t="s">
        <v>5</v>
      </c>
      <c r="I1440" s="35">
        <v>6.5721484999999996E-2</v>
      </c>
      <c r="J1440" s="35">
        <v>6.8085830999999999E-2</v>
      </c>
      <c r="K1440" s="35">
        <v>5.5693776E-2</v>
      </c>
      <c r="L1440" s="9">
        <f t="shared" si="44"/>
        <v>6.3167030666666665E-2</v>
      </c>
      <c r="M1440" s="9">
        <f t="shared" si="45"/>
        <v>6.5791097031870742E-3</v>
      </c>
    </row>
    <row r="1441" spans="1:13">
      <c r="A1441" s="113"/>
      <c r="B1441" s="104"/>
      <c r="C1441" s="104"/>
      <c r="D1441" s="104"/>
      <c r="E1441" s="104"/>
      <c r="F1441" s="104"/>
      <c r="G1441" s="104"/>
      <c r="H1441" s="48" t="s">
        <v>6</v>
      </c>
      <c r="I1441" s="35">
        <v>0.44099312699999998</v>
      </c>
      <c r="J1441" s="35">
        <v>0.43902261799999998</v>
      </c>
      <c r="K1441" s="35">
        <v>0.43920679200000001</v>
      </c>
      <c r="L1441" s="9">
        <f t="shared" si="44"/>
        <v>0.43974084566666666</v>
      </c>
      <c r="M1441" s="9">
        <f t="shared" si="45"/>
        <v>1.0884100417261526E-3</v>
      </c>
    </row>
    <row r="1442" spans="1:13">
      <c r="A1442" s="113"/>
      <c r="B1442" s="104"/>
      <c r="C1442" s="104"/>
      <c r="D1442" s="104"/>
      <c r="E1442" s="104"/>
      <c r="F1442" s="104"/>
      <c r="G1442" s="104"/>
      <c r="H1442" s="48" t="s">
        <v>7</v>
      </c>
      <c r="I1442" s="35">
        <v>0.40369940799999998</v>
      </c>
      <c r="J1442" s="35">
        <v>0.34429263199999999</v>
      </c>
      <c r="K1442" s="35">
        <v>0.343583046</v>
      </c>
      <c r="L1442" s="9">
        <f t="shared" si="44"/>
        <v>0.36385836199999999</v>
      </c>
      <c r="M1442" s="9">
        <f t="shared" si="45"/>
        <v>3.4505182043476246E-2</v>
      </c>
    </row>
    <row r="1443" spans="1:13">
      <c r="A1443" s="113"/>
      <c r="B1443" s="104"/>
      <c r="C1443" s="104"/>
      <c r="D1443" s="104"/>
      <c r="E1443" s="104"/>
      <c r="F1443" s="104"/>
      <c r="G1443" s="104"/>
      <c r="H1443" s="48" t="s">
        <v>8</v>
      </c>
      <c r="I1443" s="35">
        <v>0.40287462000000002</v>
      </c>
      <c r="J1443" s="35">
        <v>1.8480249000000001E-2</v>
      </c>
      <c r="K1443" s="35">
        <v>1.6612460999999999E-2</v>
      </c>
      <c r="L1443" s="9">
        <f t="shared" si="44"/>
        <v>0.14598911000000001</v>
      </c>
      <c r="M1443" s="9">
        <f t="shared" si="45"/>
        <v>0.22247133769088842</v>
      </c>
    </row>
    <row r="1444" spans="1:13">
      <c r="A1444" s="113"/>
      <c r="B1444" s="104"/>
      <c r="C1444" s="104"/>
      <c r="D1444" s="104"/>
      <c r="E1444" s="104"/>
      <c r="F1444" s="104"/>
      <c r="G1444" s="104"/>
      <c r="H1444" s="48" t="s">
        <v>9</v>
      </c>
      <c r="I1444" s="35">
        <v>2.5783689920000001</v>
      </c>
      <c r="J1444" s="35">
        <v>2.1344236379999999</v>
      </c>
      <c r="K1444" s="35">
        <v>2.1262520120000001</v>
      </c>
      <c r="L1444" s="9">
        <f t="shared" si="44"/>
        <v>2.2796815473333334</v>
      </c>
      <c r="M1444" s="9">
        <f t="shared" si="45"/>
        <v>0.25870318140486465</v>
      </c>
    </row>
    <row r="1445" spans="1:13">
      <c r="A1445" s="113"/>
      <c r="B1445" s="104"/>
      <c r="C1445" s="104"/>
      <c r="D1445" s="104"/>
      <c r="E1445" s="105"/>
      <c r="F1445" s="105"/>
      <c r="G1445" s="105"/>
      <c r="H1445" s="48" t="s">
        <v>23</v>
      </c>
      <c r="I1445" s="35">
        <v>0.31275306400000003</v>
      </c>
      <c r="J1445" s="35">
        <v>0.311382349</v>
      </c>
      <c r="K1445" s="35">
        <v>0.310381144</v>
      </c>
      <c r="L1445" s="9">
        <f t="shared" si="44"/>
        <v>0.31150551900000001</v>
      </c>
      <c r="M1445" s="9">
        <f t="shared" si="45"/>
        <v>1.1907473528314197E-3</v>
      </c>
    </row>
    <row r="1446" spans="1:13">
      <c r="A1446" s="113"/>
      <c r="B1446" s="104"/>
      <c r="C1446" s="104"/>
      <c r="D1446" s="104"/>
      <c r="E1446" s="103">
        <f xml:space="preserve"> (A1435*B1435)/2</f>
        <v>4</v>
      </c>
      <c r="F1446" s="103">
        <f>24/B1435</f>
        <v>12</v>
      </c>
      <c r="G1446" s="103" t="b">
        <v>1</v>
      </c>
      <c r="H1446" s="48" t="s">
        <v>1</v>
      </c>
      <c r="I1446" s="35">
        <v>0.166980502</v>
      </c>
      <c r="J1446" s="35">
        <v>0.168090192</v>
      </c>
      <c r="K1446" s="35">
        <v>0.165222428</v>
      </c>
      <c r="L1446" s="9">
        <f t="shared" si="44"/>
        <v>0.16676437399999999</v>
      </c>
      <c r="M1446" s="9">
        <f t="shared" si="45"/>
        <v>1.4460467054047711E-3</v>
      </c>
    </row>
    <row r="1447" spans="1:13">
      <c r="A1447" s="113"/>
      <c r="B1447" s="104"/>
      <c r="C1447" s="104"/>
      <c r="D1447" s="104"/>
      <c r="E1447" s="104"/>
      <c r="F1447" s="104"/>
      <c r="G1447" s="104"/>
      <c r="H1447" s="48" t="s">
        <v>2</v>
      </c>
      <c r="I1447" s="35">
        <v>0.37556578299999999</v>
      </c>
      <c r="J1447" s="35">
        <v>0.37536404699999998</v>
      </c>
      <c r="K1447" s="35">
        <v>0.37593955299999998</v>
      </c>
      <c r="L1447" s="9">
        <f t="shared" si="44"/>
        <v>0.37562312766666667</v>
      </c>
      <c r="M1447" s="9">
        <f t="shared" si="45"/>
        <v>2.9200701550704898E-4</v>
      </c>
    </row>
    <row r="1448" spans="1:13">
      <c r="A1448" s="113"/>
      <c r="B1448" s="104"/>
      <c r="C1448" s="104"/>
      <c r="D1448" s="104"/>
      <c r="E1448" s="104"/>
      <c r="F1448" s="104"/>
      <c r="G1448" s="104"/>
      <c r="H1448" s="48" t="s">
        <v>3</v>
      </c>
      <c r="I1448" s="35">
        <v>0</v>
      </c>
      <c r="J1448" s="35">
        <v>0</v>
      </c>
      <c r="K1448" s="35">
        <v>0</v>
      </c>
      <c r="L1448" s="9">
        <f t="shared" si="44"/>
        <v>0</v>
      </c>
      <c r="M1448" s="9">
        <f t="shared" si="45"/>
        <v>0</v>
      </c>
    </row>
    <row r="1449" spans="1:13">
      <c r="A1449" s="113"/>
      <c r="B1449" s="104"/>
      <c r="C1449" s="104"/>
      <c r="D1449" s="104"/>
      <c r="E1449" s="104"/>
      <c r="F1449" s="104"/>
      <c r="G1449" s="104"/>
      <c r="H1449" s="48" t="s">
        <v>22</v>
      </c>
      <c r="I1449" s="35">
        <v>0.51605491199999998</v>
      </c>
      <c r="J1449" s="35">
        <v>0.51547761700000005</v>
      </c>
      <c r="K1449" s="35">
        <v>0.51292100600000001</v>
      </c>
      <c r="L1449" s="9">
        <f t="shared" si="44"/>
        <v>0.51481784500000005</v>
      </c>
      <c r="M1449" s="9">
        <f t="shared" si="45"/>
        <v>1.6678777003116814E-3</v>
      </c>
    </row>
    <row r="1450" spans="1:13">
      <c r="A1450" s="113"/>
      <c r="B1450" s="104"/>
      <c r="C1450" s="104"/>
      <c r="D1450" s="104"/>
      <c r="E1450" s="104"/>
      <c r="F1450" s="104"/>
      <c r="G1450" s="104"/>
      <c r="H1450" s="48" t="s">
        <v>4</v>
      </c>
      <c r="I1450" s="35">
        <v>1.2658696149999999</v>
      </c>
      <c r="J1450" s="35">
        <v>1.2770353080000001</v>
      </c>
      <c r="K1450" s="35">
        <v>1.2628184520000001</v>
      </c>
      <c r="L1450" s="9">
        <f t="shared" si="44"/>
        <v>1.2685744583333334</v>
      </c>
      <c r="M1450" s="9">
        <f t="shared" si="45"/>
        <v>7.4844426462224107E-3</v>
      </c>
    </row>
    <row r="1451" spans="1:13">
      <c r="A1451" s="113"/>
      <c r="B1451" s="104"/>
      <c r="C1451" s="104"/>
      <c r="D1451" s="104"/>
      <c r="E1451" s="104"/>
      <c r="F1451" s="104"/>
      <c r="G1451" s="104"/>
      <c r="H1451" s="48" t="s">
        <v>5</v>
      </c>
      <c r="I1451" s="35">
        <v>6.8602827000000005E-2</v>
      </c>
      <c r="J1451" s="35">
        <v>6.7546054999999994E-2</v>
      </c>
      <c r="K1451" s="35">
        <v>6.2358820000000002E-2</v>
      </c>
      <c r="L1451" s="9">
        <f t="shared" si="44"/>
        <v>6.6169234000000007E-2</v>
      </c>
      <c r="M1451" s="9">
        <f t="shared" si="45"/>
        <v>3.3419504639570878E-3</v>
      </c>
    </row>
    <row r="1452" spans="1:13">
      <c r="A1452" s="113"/>
      <c r="B1452" s="104"/>
      <c r="C1452" s="104"/>
      <c r="D1452" s="104"/>
      <c r="E1452" s="104"/>
      <c r="F1452" s="104"/>
      <c r="G1452" s="104"/>
      <c r="H1452" s="48" t="s">
        <v>6</v>
      </c>
      <c r="I1452" s="35">
        <v>0.77959532300000001</v>
      </c>
      <c r="J1452" s="35">
        <v>0.84177616200000005</v>
      </c>
      <c r="K1452" s="35">
        <v>0.77887516899999998</v>
      </c>
      <c r="L1452" s="9">
        <f t="shared" si="44"/>
        <v>0.80008221800000001</v>
      </c>
      <c r="M1452" s="9">
        <f t="shared" si="45"/>
        <v>3.6109810026532727E-2</v>
      </c>
    </row>
    <row r="1453" spans="1:13">
      <c r="A1453" s="113"/>
      <c r="B1453" s="104"/>
      <c r="C1453" s="104"/>
      <c r="D1453" s="104"/>
      <c r="E1453" s="104"/>
      <c r="F1453" s="104"/>
      <c r="G1453" s="104"/>
      <c r="H1453" s="48" t="s">
        <v>7</v>
      </c>
      <c r="I1453" s="35">
        <v>0.70313965</v>
      </c>
      <c r="J1453" s="35">
        <v>0.64965754200000003</v>
      </c>
      <c r="K1453" s="35">
        <v>0.71655413599999995</v>
      </c>
      <c r="L1453" s="9">
        <f t="shared" si="44"/>
        <v>0.68978377600000007</v>
      </c>
      <c r="M1453" s="9">
        <f t="shared" si="45"/>
        <v>3.5391709480160939E-2</v>
      </c>
    </row>
    <row r="1454" spans="1:13">
      <c r="A1454" s="113"/>
      <c r="B1454" s="104"/>
      <c r="C1454" s="104"/>
      <c r="D1454" s="104"/>
      <c r="E1454" s="104"/>
      <c r="F1454" s="104"/>
      <c r="G1454" s="104"/>
      <c r="H1454" s="48" t="s">
        <v>8</v>
      </c>
      <c r="I1454" s="35">
        <v>5.1660704000000002E-2</v>
      </c>
      <c r="J1454" s="35">
        <v>2.8430928000000001E-2</v>
      </c>
      <c r="K1454" s="35">
        <v>0.14474485200000001</v>
      </c>
      <c r="L1454" s="9">
        <f t="shared" si="44"/>
        <v>7.4945494666666668E-2</v>
      </c>
      <c r="M1454" s="9">
        <f t="shared" si="45"/>
        <v>6.1553784094581142E-2</v>
      </c>
    </row>
    <row r="1455" spans="1:13">
      <c r="A1455" s="113"/>
      <c r="B1455" s="104"/>
      <c r="C1455" s="104"/>
      <c r="D1455" s="104"/>
      <c r="E1455" s="104"/>
      <c r="F1455" s="104"/>
      <c r="G1455" s="104"/>
      <c r="H1455" s="48" t="s">
        <v>9</v>
      </c>
      <c r="I1455" s="35">
        <v>2.8709678090000001</v>
      </c>
      <c r="J1455" s="35">
        <v>2.8663386649999998</v>
      </c>
      <c r="K1455" s="35">
        <v>2.9674110859999998</v>
      </c>
      <c r="L1455" s="9">
        <f t="shared" si="44"/>
        <v>2.9015725200000002</v>
      </c>
      <c r="M1455" s="9">
        <f t="shared" si="45"/>
        <v>5.7064830002773528E-2</v>
      </c>
    </row>
    <row r="1456" spans="1:13">
      <c r="A1456" s="114"/>
      <c r="B1456" s="105"/>
      <c r="C1456" s="104"/>
      <c r="D1456" s="104"/>
      <c r="E1456" s="105"/>
      <c r="F1456" s="105"/>
      <c r="G1456" s="105"/>
      <c r="H1456" s="48" t="s">
        <v>23</v>
      </c>
      <c r="I1456" s="35">
        <v>0.31127556899999997</v>
      </c>
      <c r="J1456" s="35">
        <v>0.340101722</v>
      </c>
      <c r="K1456" s="35">
        <v>0.31115985899999998</v>
      </c>
      <c r="L1456" s="9">
        <f t="shared" si="44"/>
        <v>0.32084571666666667</v>
      </c>
      <c r="M1456" s="9">
        <f t="shared" si="45"/>
        <v>1.6676290152460367E-2</v>
      </c>
    </row>
    <row r="1457" spans="1:13">
      <c r="A1457" s="112">
        <v>4</v>
      </c>
      <c r="B1457" s="103">
        <v>2</v>
      </c>
      <c r="C1457" s="104"/>
      <c r="D1457" s="104"/>
      <c r="E1457" s="103">
        <f xml:space="preserve"> A1457 * B1457</f>
        <v>8</v>
      </c>
      <c r="F1457" s="103">
        <f>24/B1457</f>
        <v>12</v>
      </c>
      <c r="G1457" s="103" t="b">
        <v>0</v>
      </c>
      <c r="H1457" s="48" t="s">
        <v>1</v>
      </c>
      <c r="I1457" s="35">
        <v>0</v>
      </c>
      <c r="J1457" s="35">
        <v>0</v>
      </c>
      <c r="K1457" s="35">
        <v>0</v>
      </c>
      <c r="L1457" s="9">
        <f t="shared" si="44"/>
        <v>0</v>
      </c>
      <c r="M1457" s="9">
        <f t="shared" si="45"/>
        <v>0</v>
      </c>
    </row>
    <row r="1458" spans="1:13">
      <c r="A1458" s="113"/>
      <c r="B1458" s="104"/>
      <c r="C1458" s="104"/>
      <c r="D1458" s="104"/>
      <c r="E1458" s="104"/>
      <c r="F1458" s="104"/>
      <c r="G1458" s="104"/>
      <c r="H1458" s="48" t="s">
        <v>2</v>
      </c>
      <c r="I1458" s="35">
        <v>0</v>
      </c>
      <c r="J1458" s="35">
        <v>0</v>
      </c>
      <c r="K1458" s="35">
        <v>0</v>
      </c>
      <c r="L1458" s="9">
        <f t="shared" si="44"/>
        <v>0</v>
      </c>
      <c r="M1458" s="9">
        <f t="shared" si="45"/>
        <v>0</v>
      </c>
    </row>
    <row r="1459" spans="1:13">
      <c r="A1459" s="113"/>
      <c r="B1459" s="104"/>
      <c r="C1459" s="104"/>
      <c r="D1459" s="104"/>
      <c r="E1459" s="104"/>
      <c r="F1459" s="104"/>
      <c r="G1459" s="104"/>
      <c r="H1459" s="48" t="s">
        <v>3</v>
      </c>
      <c r="I1459" s="35">
        <v>0</v>
      </c>
      <c r="J1459" s="35">
        <v>0</v>
      </c>
      <c r="K1459" s="35">
        <v>0</v>
      </c>
      <c r="L1459" s="9">
        <f t="shared" si="44"/>
        <v>0</v>
      </c>
      <c r="M1459" s="9">
        <f t="shared" si="45"/>
        <v>0</v>
      </c>
    </row>
    <row r="1460" spans="1:13">
      <c r="A1460" s="113"/>
      <c r="B1460" s="104"/>
      <c r="C1460" s="104"/>
      <c r="D1460" s="104"/>
      <c r="E1460" s="104"/>
      <c r="F1460" s="104"/>
      <c r="G1460" s="104"/>
      <c r="H1460" s="48" t="s">
        <v>22</v>
      </c>
      <c r="I1460" s="35">
        <v>0</v>
      </c>
      <c r="J1460" s="35">
        <v>0</v>
      </c>
      <c r="K1460" s="35">
        <v>0</v>
      </c>
      <c r="L1460" s="9">
        <f t="shared" si="44"/>
        <v>0</v>
      </c>
      <c r="M1460" s="9">
        <f t="shared" si="45"/>
        <v>0</v>
      </c>
    </row>
    <row r="1461" spans="1:13">
      <c r="A1461" s="113"/>
      <c r="B1461" s="104"/>
      <c r="C1461" s="104"/>
      <c r="D1461" s="104"/>
      <c r="E1461" s="104"/>
      <c r="F1461" s="104"/>
      <c r="G1461" s="104"/>
      <c r="H1461" s="48" t="s">
        <v>4</v>
      </c>
      <c r="I1461" s="35">
        <v>1.371249495</v>
      </c>
      <c r="J1461" s="35">
        <v>1.403488445</v>
      </c>
      <c r="K1461" s="35">
        <v>1.3846670249999999</v>
      </c>
      <c r="L1461" s="9">
        <f t="shared" si="44"/>
        <v>1.3864683216666667</v>
      </c>
      <c r="M1461" s="9">
        <f t="shared" si="45"/>
        <v>1.6194782386208011E-2</v>
      </c>
    </row>
    <row r="1462" spans="1:13">
      <c r="A1462" s="113"/>
      <c r="B1462" s="104"/>
      <c r="C1462" s="104"/>
      <c r="D1462" s="104"/>
      <c r="E1462" s="104"/>
      <c r="F1462" s="104"/>
      <c r="G1462" s="104"/>
      <c r="H1462" s="48" t="s">
        <v>5</v>
      </c>
      <c r="I1462" s="35">
        <v>4.8685659999999999E-2</v>
      </c>
      <c r="J1462" s="35">
        <v>0.27042121600000002</v>
      </c>
      <c r="K1462" s="35">
        <v>5.7325106000000001E-2</v>
      </c>
      <c r="L1462" s="9">
        <f t="shared" si="44"/>
        <v>0.12547732733333336</v>
      </c>
      <c r="M1462" s="9">
        <f t="shared" si="45"/>
        <v>0.12559939551270949</v>
      </c>
    </row>
    <row r="1463" spans="1:13">
      <c r="A1463" s="113"/>
      <c r="B1463" s="104"/>
      <c r="C1463" s="104"/>
      <c r="D1463" s="104"/>
      <c r="E1463" s="104"/>
      <c r="F1463" s="104"/>
      <c r="G1463" s="104"/>
      <c r="H1463" s="48" t="s">
        <v>6</v>
      </c>
      <c r="I1463" s="35">
        <v>0.44121905300000003</v>
      </c>
      <c r="J1463" s="35">
        <v>0.44195005300000001</v>
      </c>
      <c r="K1463" s="35">
        <v>0.440526682</v>
      </c>
      <c r="L1463" s="9">
        <f t="shared" si="44"/>
        <v>0.44123192933333333</v>
      </c>
      <c r="M1463" s="9">
        <f t="shared" si="45"/>
        <v>7.1177285764514636E-4</v>
      </c>
    </row>
    <row r="1464" spans="1:13">
      <c r="A1464" s="113"/>
      <c r="B1464" s="104"/>
      <c r="C1464" s="104"/>
      <c r="D1464" s="104"/>
      <c r="E1464" s="104"/>
      <c r="F1464" s="104"/>
      <c r="G1464" s="104"/>
      <c r="H1464" s="48" t="s">
        <v>7</v>
      </c>
      <c r="I1464" s="35">
        <v>0.41071512700000001</v>
      </c>
      <c r="J1464" s="35">
        <v>0.34825009600000001</v>
      </c>
      <c r="K1464" s="35">
        <v>0.41368723299999999</v>
      </c>
      <c r="L1464" s="9">
        <f t="shared" si="44"/>
        <v>0.39088415199999998</v>
      </c>
      <c r="M1464" s="9">
        <f t="shared" si="45"/>
        <v>3.6952068978301618E-2</v>
      </c>
    </row>
    <row r="1465" spans="1:13">
      <c r="A1465" s="113"/>
      <c r="B1465" s="104"/>
      <c r="C1465" s="104"/>
      <c r="D1465" s="104"/>
      <c r="E1465" s="104"/>
      <c r="F1465" s="104"/>
      <c r="G1465" s="104"/>
      <c r="H1465" s="48" t="s">
        <v>8</v>
      </c>
      <c r="I1465" s="35">
        <v>0.47267711400000001</v>
      </c>
      <c r="J1465" s="35">
        <v>3.6767221000000003E-2</v>
      </c>
      <c r="K1465" s="35">
        <v>0.49259063400000003</v>
      </c>
      <c r="L1465" s="9">
        <f t="shared" si="44"/>
        <v>0.3340116563333333</v>
      </c>
      <c r="M1465" s="9">
        <f t="shared" si="45"/>
        <v>0.25761371823366047</v>
      </c>
    </row>
    <row r="1466" spans="1:13">
      <c r="A1466" s="113"/>
      <c r="B1466" s="104"/>
      <c r="C1466" s="104"/>
      <c r="D1466" s="104"/>
      <c r="E1466" s="104"/>
      <c r="F1466" s="104"/>
      <c r="G1466" s="104"/>
      <c r="H1466" s="48" t="s">
        <v>9</v>
      </c>
      <c r="I1466" s="35">
        <v>2.7456859329999999</v>
      </c>
      <c r="J1466" s="35">
        <v>2.5022014590000001</v>
      </c>
      <c r="K1466" s="35">
        <v>2.7899165969999999</v>
      </c>
      <c r="L1466" s="9">
        <f t="shared" si="44"/>
        <v>2.6792679963333335</v>
      </c>
      <c r="M1466" s="9">
        <f t="shared" si="45"/>
        <v>0.154930651879745</v>
      </c>
    </row>
    <row r="1467" spans="1:13">
      <c r="A1467" s="113"/>
      <c r="B1467" s="104"/>
      <c r="C1467" s="104"/>
      <c r="D1467" s="104"/>
      <c r="E1467" s="105"/>
      <c r="F1467" s="105"/>
      <c r="G1467" s="105"/>
      <c r="H1467" s="48" t="s">
        <v>23</v>
      </c>
      <c r="I1467" s="35">
        <v>0.29721915399999999</v>
      </c>
      <c r="J1467" s="35">
        <v>0.298042953</v>
      </c>
      <c r="K1467" s="35">
        <v>0.29631658700000002</v>
      </c>
      <c r="L1467" s="9">
        <f t="shared" si="44"/>
        <v>0.29719289799999998</v>
      </c>
      <c r="M1467" s="9">
        <f t="shared" si="45"/>
        <v>8.6348244026209441E-4</v>
      </c>
    </row>
    <row r="1468" spans="1:13">
      <c r="A1468" s="113"/>
      <c r="B1468" s="104"/>
      <c r="C1468" s="104"/>
      <c r="D1468" s="104"/>
      <c r="E1468" s="103">
        <f xml:space="preserve"> (A1457*B1457)/2</f>
        <v>4</v>
      </c>
      <c r="F1468" s="103">
        <f>24/B1457</f>
        <v>12</v>
      </c>
      <c r="G1468" s="103" t="b">
        <v>0</v>
      </c>
      <c r="H1468" s="48" t="s">
        <v>1</v>
      </c>
      <c r="I1468" s="35">
        <v>0</v>
      </c>
      <c r="J1468" s="35">
        <v>0</v>
      </c>
      <c r="K1468" s="35">
        <v>0</v>
      </c>
      <c r="L1468" s="9">
        <f t="shared" si="44"/>
        <v>0</v>
      </c>
      <c r="M1468" s="9">
        <f t="shared" si="45"/>
        <v>0</v>
      </c>
    </row>
    <row r="1469" spans="1:13">
      <c r="A1469" s="113"/>
      <c r="B1469" s="104"/>
      <c r="C1469" s="104"/>
      <c r="D1469" s="104"/>
      <c r="E1469" s="104"/>
      <c r="F1469" s="104"/>
      <c r="G1469" s="104"/>
      <c r="H1469" s="48" t="s">
        <v>2</v>
      </c>
      <c r="I1469" s="35">
        <v>0</v>
      </c>
      <c r="J1469" s="35">
        <v>0</v>
      </c>
      <c r="K1469" s="35">
        <v>0</v>
      </c>
      <c r="L1469" s="9">
        <f t="shared" si="44"/>
        <v>0</v>
      </c>
      <c r="M1469" s="9">
        <f t="shared" si="45"/>
        <v>0</v>
      </c>
    </row>
    <row r="1470" spans="1:13">
      <c r="A1470" s="113"/>
      <c r="B1470" s="104"/>
      <c r="C1470" s="104"/>
      <c r="D1470" s="104"/>
      <c r="E1470" s="104"/>
      <c r="F1470" s="104"/>
      <c r="G1470" s="104"/>
      <c r="H1470" s="48" t="s">
        <v>3</v>
      </c>
      <c r="I1470" s="35">
        <v>0</v>
      </c>
      <c r="J1470" s="35">
        <v>0</v>
      </c>
      <c r="K1470" s="35">
        <v>0</v>
      </c>
      <c r="L1470" s="9">
        <f t="shared" si="44"/>
        <v>0</v>
      </c>
      <c r="M1470" s="9">
        <f t="shared" si="45"/>
        <v>0</v>
      </c>
    </row>
    <row r="1471" spans="1:13">
      <c r="A1471" s="113"/>
      <c r="B1471" s="104"/>
      <c r="C1471" s="104"/>
      <c r="D1471" s="104"/>
      <c r="E1471" s="104"/>
      <c r="F1471" s="104"/>
      <c r="G1471" s="104"/>
      <c r="H1471" s="48" t="s">
        <v>22</v>
      </c>
      <c r="I1471" s="35">
        <v>0</v>
      </c>
      <c r="J1471" s="35">
        <v>0</v>
      </c>
      <c r="K1471" s="35">
        <v>0</v>
      </c>
      <c r="L1471" s="9">
        <f t="shared" si="44"/>
        <v>0</v>
      </c>
      <c r="M1471" s="9">
        <f t="shared" si="45"/>
        <v>0</v>
      </c>
    </row>
    <row r="1472" spans="1:13">
      <c r="A1472" s="113"/>
      <c r="B1472" s="104"/>
      <c r="C1472" s="104"/>
      <c r="D1472" s="104"/>
      <c r="E1472" s="104"/>
      <c r="F1472" s="104"/>
      <c r="G1472" s="104"/>
      <c r="H1472" s="48" t="s">
        <v>4</v>
      </c>
      <c r="I1472" s="35">
        <v>1.3849609190000001</v>
      </c>
      <c r="J1472" s="35">
        <v>1.3848395200000001</v>
      </c>
      <c r="K1472" s="35">
        <v>1.3832204459999999</v>
      </c>
      <c r="L1472" s="9">
        <f t="shared" si="44"/>
        <v>1.3843402950000001</v>
      </c>
      <c r="M1472" s="9">
        <f t="shared" si="45"/>
        <v>9.7171537314234336E-4</v>
      </c>
    </row>
    <row r="1473" spans="1:13">
      <c r="A1473" s="113"/>
      <c r="B1473" s="104"/>
      <c r="C1473" s="104"/>
      <c r="D1473" s="104"/>
      <c r="E1473" s="104"/>
      <c r="F1473" s="104"/>
      <c r="G1473" s="104"/>
      <c r="H1473" s="48" t="s">
        <v>5</v>
      </c>
      <c r="I1473" s="35">
        <v>5.6429348999999997E-2</v>
      </c>
      <c r="J1473" s="35">
        <v>6.7455742999999999E-2</v>
      </c>
      <c r="K1473" s="35">
        <v>8.2613919999999993E-2</v>
      </c>
      <c r="L1473" s="9">
        <f t="shared" si="44"/>
        <v>6.8833003999999989E-2</v>
      </c>
      <c r="M1473" s="9">
        <f t="shared" si="45"/>
        <v>1.3146504307613528E-2</v>
      </c>
    </row>
    <row r="1474" spans="1:13">
      <c r="A1474" s="113"/>
      <c r="B1474" s="104"/>
      <c r="C1474" s="104"/>
      <c r="D1474" s="104"/>
      <c r="E1474" s="104"/>
      <c r="F1474" s="104"/>
      <c r="G1474" s="104"/>
      <c r="H1474" s="48" t="s">
        <v>6</v>
      </c>
      <c r="I1474" s="35">
        <v>0.78353423099999997</v>
      </c>
      <c r="J1474" s="35">
        <v>0.83344495699999999</v>
      </c>
      <c r="K1474" s="35">
        <v>0.83788097100000003</v>
      </c>
      <c r="L1474" s="9">
        <f t="shared" si="44"/>
        <v>0.81828671966666666</v>
      </c>
      <c r="M1474" s="9">
        <f t="shared" si="45"/>
        <v>3.017815694251633E-2</v>
      </c>
    </row>
    <row r="1475" spans="1:13">
      <c r="A1475" s="113"/>
      <c r="B1475" s="104"/>
      <c r="C1475" s="104"/>
      <c r="D1475" s="104"/>
      <c r="E1475" s="104"/>
      <c r="F1475" s="104"/>
      <c r="G1475" s="104"/>
      <c r="H1475" s="48" t="s">
        <v>7</v>
      </c>
      <c r="I1475" s="35">
        <v>0.70473157099999995</v>
      </c>
      <c r="J1475" s="35">
        <v>0.78703438000000003</v>
      </c>
      <c r="K1475" s="35">
        <v>0.65850585100000003</v>
      </c>
      <c r="L1475" s="9">
        <f t="shared" si="44"/>
        <v>0.71675726733333345</v>
      </c>
      <c r="M1475" s="9">
        <f t="shared" si="45"/>
        <v>6.5102678293232463E-2</v>
      </c>
    </row>
    <row r="1476" spans="1:13">
      <c r="A1476" s="113"/>
      <c r="B1476" s="104"/>
      <c r="C1476" s="104"/>
      <c r="D1476" s="104"/>
      <c r="E1476" s="104"/>
      <c r="F1476" s="104"/>
      <c r="G1476" s="104"/>
      <c r="H1476" s="48" t="s">
        <v>8</v>
      </c>
      <c r="I1476" s="35">
        <v>3.5283479999999999E-2</v>
      </c>
      <c r="J1476" s="35">
        <v>0.25013629500000001</v>
      </c>
      <c r="K1476" s="35">
        <v>4.0183841999999997E-2</v>
      </c>
      <c r="L1476" s="9">
        <f t="shared" si="44"/>
        <v>0.10853453899999999</v>
      </c>
      <c r="M1476" s="9">
        <f t="shared" si="45"/>
        <v>0.1226551929746369</v>
      </c>
    </row>
    <row r="1477" spans="1:13">
      <c r="A1477" s="113"/>
      <c r="B1477" s="104"/>
      <c r="C1477" s="104"/>
      <c r="D1477" s="104"/>
      <c r="E1477" s="104"/>
      <c r="F1477" s="104"/>
      <c r="G1477" s="104"/>
      <c r="H1477" s="48" t="s">
        <v>9</v>
      </c>
      <c r="I1477" s="35">
        <v>2.9669151130000002</v>
      </c>
      <c r="J1477" s="35">
        <v>3.3247511250000001</v>
      </c>
      <c r="K1477" s="35">
        <v>3.0046109350000001</v>
      </c>
      <c r="L1477" s="9">
        <f t="shared" si="44"/>
        <v>3.0987590576666668</v>
      </c>
      <c r="M1477" s="9">
        <f t="shared" si="45"/>
        <v>0.19662033115184024</v>
      </c>
    </row>
    <row r="1478" spans="1:13">
      <c r="A1478" s="114"/>
      <c r="B1478" s="105"/>
      <c r="C1478" s="104"/>
      <c r="D1478" s="105"/>
      <c r="E1478" s="105"/>
      <c r="F1478" s="105"/>
      <c r="G1478" s="105"/>
      <c r="H1478" s="48" t="s">
        <v>23</v>
      </c>
      <c r="I1478" s="35">
        <v>0.29670886499999999</v>
      </c>
      <c r="J1478" s="35">
        <v>0.29653716899999999</v>
      </c>
      <c r="K1478" s="35">
        <v>0.297466234</v>
      </c>
      <c r="L1478" s="9">
        <f t="shared" si="44"/>
        <v>0.29690408933333329</v>
      </c>
      <c r="M1478" s="9">
        <f t="shared" si="45"/>
        <v>4.9434284540219382E-4</v>
      </c>
    </row>
    <row r="1479" spans="1:13">
      <c r="A1479" s="112">
        <v>4</v>
      </c>
      <c r="B1479" s="103">
        <v>2</v>
      </c>
      <c r="C1479" s="104"/>
      <c r="D1479" s="103" t="s">
        <v>12</v>
      </c>
      <c r="E1479" s="103" t="s">
        <v>13</v>
      </c>
      <c r="F1479" s="103">
        <f>24/B1479</f>
        <v>12</v>
      </c>
      <c r="G1479" s="103" t="s">
        <v>13</v>
      </c>
      <c r="H1479" s="49" t="s">
        <v>4</v>
      </c>
      <c r="I1479" s="35">
        <v>1.173791451</v>
      </c>
      <c r="J1479" s="35">
        <v>1.1718986220000001</v>
      </c>
      <c r="K1479" s="35">
        <v>1.182728344</v>
      </c>
      <c r="L1479" s="9">
        <f t="shared" si="44"/>
        <v>1.1761394723333334</v>
      </c>
      <c r="M1479" s="9">
        <f t="shared" si="45"/>
        <v>5.784083573537149E-3</v>
      </c>
    </row>
    <row r="1480" spans="1:13">
      <c r="A1480" s="113"/>
      <c r="B1480" s="104"/>
      <c r="C1480" s="104"/>
      <c r="D1480" s="104"/>
      <c r="E1480" s="104"/>
      <c r="F1480" s="104"/>
      <c r="G1480" s="104"/>
      <c r="H1480" s="49" t="s">
        <v>5</v>
      </c>
      <c r="I1480" s="35">
        <v>1.7471699999999999E-4</v>
      </c>
      <c r="J1480" s="35">
        <v>2.5239499999999998E-4</v>
      </c>
      <c r="K1480" s="35">
        <v>1.4886200000000001E-4</v>
      </c>
      <c r="L1480" s="9">
        <f t="shared" si="44"/>
        <v>1.9199133333333335E-4</v>
      </c>
      <c r="M1480" s="9">
        <f t="shared" si="45"/>
        <v>5.388480737956973E-5</v>
      </c>
    </row>
    <row r="1481" spans="1:13">
      <c r="A1481" s="113"/>
      <c r="B1481" s="104"/>
      <c r="C1481" s="104"/>
      <c r="D1481" s="104"/>
      <c r="E1481" s="104"/>
      <c r="F1481" s="104"/>
      <c r="G1481" s="104"/>
      <c r="H1481" s="49" t="s">
        <v>6</v>
      </c>
      <c r="I1481" s="35">
        <v>0.79339972700000005</v>
      </c>
      <c r="J1481" s="35">
        <v>1.005863314</v>
      </c>
      <c r="K1481" s="35">
        <v>0.66194981200000003</v>
      </c>
      <c r="L1481" s="9">
        <f t="shared" si="44"/>
        <v>0.82040428433333334</v>
      </c>
      <c r="M1481" s="9">
        <f t="shared" si="45"/>
        <v>0.17353979025587421</v>
      </c>
    </row>
    <row r="1482" spans="1:13">
      <c r="A1482" s="113"/>
      <c r="B1482" s="104"/>
      <c r="C1482" s="104"/>
      <c r="D1482" s="104"/>
      <c r="E1482" s="104"/>
      <c r="F1482" s="104"/>
      <c r="G1482" s="104"/>
      <c r="H1482" s="49" t="s">
        <v>7</v>
      </c>
      <c r="I1482" s="35">
        <v>1.489390395</v>
      </c>
      <c r="J1482" s="35">
        <v>1.714953765</v>
      </c>
      <c r="K1482" s="35">
        <v>1.430426725</v>
      </c>
      <c r="L1482" s="9">
        <f t="shared" si="44"/>
        <v>1.5449236283333334</v>
      </c>
      <c r="M1482" s="9">
        <f t="shared" si="45"/>
        <v>0.15017278090962832</v>
      </c>
    </row>
    <row r="1483" spans="1:13">
      <c r="A1483" s="113"/>
      <c r="B1483" s="104"/>
      <c r="C1483" s="104"/>
      <c r="D1483" s="104"/>
      <c r="E1483" s="104"/>
      <c r="F1483" s="104"/>
      <c r="G1483" s="104"/>
      <c r="H1483" s="48" t="s">
        <v>9</v>
      </c>
      <c r="I1483" s="35">
        <v>3.4594423820000002</v>
      </c>
      <c r="J1483" s="35">
        <v>3.899660275</v>
      </c>
      <c r="K1483" s="35">
        <v>3.2842661049999999</v>
      </c>
      <c r="L1483" s="9">
        <f t="shared" ref="L1483:L1546" si="46">AVERAGE(I1483:K1483)</f>
        <v>3.5477895873333334</v>
      </c>
      <c r="M1483" s="9">
        <f t="shared" ref="M1483:M1546" si="47">STDEV(I1483:K1483)</f>
        <v>0.31706689772846808</v>
      </c>
    </row>
    <row r="1484" spans="1:13">
      <c r="A1484" s="113"/>
      <c r="B1484" s="104"/>
      <c r="C1484" s="104"/>
      <c r="D1484" s="105"/>
      <c r="E1484" s="105"/>
      <c r="F1484" s="105"/>
      <c r="G1484" s="105"/>
      <c r="H1484" s="48" t="s">
        <v>23</v>
      </c>
      <c r="I1484" s="35">
        <v>0.29699191899999999</v>
      </c>
      <c r="J1484" s="35">
        <v>0.29835674499999998</v>
      </c>
      <c r="K1484" s="35">
        <v>0.295434427</v>
      </c>
      <c r="L1484" s="9">
        <f t="shared" si="46"/>
        <v>0.29692769699999999</v>
      </c>
      <c r="M1484" s="9">
        <f t="shared" si="47"/>
        <v>1.4622171426446791E-3</v>
      </c>
    </row>
    <row r="1485" spans="1:13">
      <c r="A1485" s="113"/>
      <c r="B1485" s="104"/>
      <c r="C1485" s="104"/>
      <c r="D1485" s="103" t="s">
        <v>14</v>
      </c>
      <c r="E1485" s="103" t="s">
        <v>13</v>
      </c>
      <c r="F1485" s="103">
        <f>24/B1479</f>
        <v>12</v>
      </c>
      <c r="G1485" s="103" t="s">
        <v>13</v>
      </c>
      <c r="H1485" s="49" t="s">
        <v>4</v>
      </c>
      <c r="I1485" s="35">
        <v>1.173114051</v>
      </c>
      <c r="J1485" s="35">
        <v>1.172950092</v>
      </c>
      <c r="K1485" s="35">
        <v>1.183638253</v>
      </c>
      <c r="L1485" s="9">
        <f t="shared" si="46"/>
        <v>1.1765674653333333</v>
      </c>
      <c r="M1485" s="9">
        <f t="shared" si="47"/>
        <v>6.124030479082756E-3</v>
      </c>
    </row>
    <row r="1486" spans="1:13">
      <c r="A1486" s="113"/>
      <c r="B1486" s="104"/>
      <c r="C1486" s="104"/>
      <c r="D1486" s="104"/>
      <c r="E1486" s="104"/>
      <c r="F1486" s="104"/>
      <c r="G1486" s="104"/>
      <c r="H1486" s="49" t="s">
        <v>5</v>
      </c>
      <c r="I1486" s="35">
        <v>4.0550836E-2</v>
      </c>
      <c r="J1486" s="35">
        <v>3.3428012E-2</v>
      </c>
      <c r="K1486" s="35">
        <v>4.8722667999999997E-2</v>
      </c>
      <c r="L1486" s="9">
        <f t="shared" si="46"/>
        <v>4.090050533333333E-2</v>
      </c>
      <c r="M1486" s="9">
        <f t="shared" si="47"/>
        <v>7.6533213065694316E-3</v>
      </c>
    </row>
    <row r="1487" spans="1:13">
      <c r="A1487" s="113"/>
      <c r="B1487" s="104"/>
      <c r="C1487" s="104"/>
      <c r="D1487" s="104"/>
      <c r="E1487" s="104"/>
      <c r="F1487" s="104"/>
      <c r="G1487" s="104"/>
      <c r="H1487" s="49" t="s">
        <v>6</v>
      </c>
      <c r="I1487" s="35">
        <v>0.95540529399999996</v>
      </c>
      <c r="J1487" s="35">
        <v>0.95550380899999998</v>
      </c>
      <c r="K1487" s="35">
        <v>0.95188008800000001</v>
      </c>
      <c r="L1487" s="9">
        <f t="shared" si="46"/>
        <v>0.95426306366666669</v>
      </c>
      <c r="M1487" s="9">
        <f t="shared" si="47"/>
        <v>2.0643052274918637E-3</v>
      </c>
    </row>
    <row r="1488" spans="1:13">
      <c r="A1488" s="113"/>
      <c r="B1488" s="104"/>
      <c r="C1488" s="104"/>
      <c r="D1488" s="104"/>
      <c r="E1488" s="104"/>
      <c r="F1488" s="104"/>
      <c r="G1488" s="104"/>
      <c r="H1488" s="49" t="s">
        <v>7</v>
      </c>
      <c r="I1488" s="35">
        <v>0.49298232800000003</v>
      </c>
      <c r="J1488" s="35">
        <v>0.49324199299999999</v>
      </c>
      <c r="K1488" s="35">
        <v>0.493808782</v>
      </c>
      <c r="L1488" s="9">
        <f t="shared" si="46"/>
        <v>0.49334436766666667</v>
      </c>
      <c r="M1488" s="9">
        <f t="shared" si="47"/>
        <v>4.2263102442949692E-4</v>
      </c>
    </row>
    <row r="1489" spans="1:13">
      <c r="A1489" s="113"/>
      <c r="B1489" s="104"/>
      <c r="C1489" s="104"/>
      <c r="D1489" s="104"/>
      <c r="E1489" s="104"/>
      <c r="F1489" s="104"/>
      <c r="G1489" s="104"/>
      <c r="H1489" s="49" t="s">
        <v>8</v>
      </c>
      <c r="I1489" s="35">
        <v>0.12214797199999999</v>
      </c>
      <c r="J1489" s="35">
        <v>0.12513754899999999</v>
      </c>
      <c r="K1489" s="35">
        <v>0.127183988</v>
      </c>
      <c r="L1489" s="9">
        <f t="shared" si="46"/>
        <v>0.12482316966666666</v>
      </c>
      <c r="M1489" s="9">
        <f t="shared" si="47"/>
        <v>2.5326843589330949E-3</v>
      </c>
    </row>
    <row r="1490" spans="1:13">
      <c r="A1490" s="113"/>
      <c r="B1490" s="104"/>
      <c r="C1490" s="104"/>
      <c r="D1490" s="104"/>
      <c r="E1490" s="104"/>
      <c r="F1490" s="104"/>
      <c r="G1490" s="104"/>
      <c r="H1490" s="49" t="s">
        <v>9</v>
      </c>
      <c r="I1490" s="35">
        <v>2.790124789</v>
      </c>
      <c r="J1490" s="35">
        <v>2.787441764</v>
      </c>
      <c r="K1490" s="35">
        <v>2.8131694249999999</v>
      </c>
      <c r="L1490" s="9">
        <f t="shared" si="46"/>
        <v>2.7969119926666668</v>
      </c>
      <c r="M1490" s="9">
        <f t="shared" si="47"/>
        <v>1.4143116182169272E-2</v>
      </c>
    </row>
    <row r="1491" spans="1:13">
      <c r="A1491" s="114"/>
      <c r="B1491" s="105"/>
      <c r="C1491" s="105"/>
      <c r="D1491" s="105"/>
      <c r="E1491" s="105"/>
      <c r="F1491" s="105"/>
      <c r="G1491" s="105"/>
      <c r="H1491" s="48" t="s">
        <v>23</v>
      </c>
      <c r="I1491" s="35">
        <v>0.29672720899999999</v>
      </c>
      <c r="J1491" s="35">
        <v>0.298544584</v>
      </c>
      <c r="K1491" s="35">
        <v>0.29495439899999998</v>
      </c>
      <c r="L1491" s="9">
        <f t="shared" si="46"/>
        <v>0.29674206399999997</v>
      </c>
      <c r="M1491" s="9">
        <f t="shared" si="47"/>
        <v>1.7951385982216087E-3</v>
      </c>
    </row>
    <row r="1492" spans="1:13">
      <c r="A1492" s="112">
        <v>4</v>
      </c>
      <c r="B1492" s="103">
        <v>2</v>
      </c>
      <c r="C1492" s="103" t="s">
        <v>21</v>
      </c>
      <c r="D1492" s="103" t="s">
        <v>11</v>
      </c>
      <c r="E1492" s="103">
        <f xml:space="preserve"> A1492 * B1492</f>
        <v>8</v>
      </c>
      <c r="F1492" s="103">
        <f>24/B1492</f>
        <v>12</v>
      </c>
      <c r="G1492" s="103" t="b">
        <v>1</v>
      </c>
      <c r="H1492" s="48" t="s">
        <v>1</v>
      </c>
      <c r="I1492" s="35">
        <v>0.32182487399999998</v>
      </c>
      <c r="J1492" s="35">
        <v>0.32559816000000003</v>
      </c>
      <c r="K1492" s="35">
        <v>0.32009249299999998</v>
      </c>
      <c r="L1492" s="9">
        <f t="shared" si="46"/>
        <v>0.32250517566666664</v>
      </c>
      <c r="M1492" s="9">
        <f t="shared" si="47"/>
        <v>2.815173182412492E-3</v>
      </c>
    </row>
    <row r="1493" spans="1:13">
      <c r="A1493" s="113"/>
      <c r="B1493" s="104"/>
      <c r="C1493" s="104"/>
      <c r="D1493" s="104"/>
      <c r="E1493" s="104"/>
      <c r="F1493" s="104"/>
      <c r="G1493" s="104"/>
      <c r="H1493" s="48" t="s">
        <v>2</v>
      </c>
      <c r="I1493" s="35">
        <v>0.75256173500000001</v>
      </c>
      <c r="J1493" s="35">
        <v>0.75581374899999998</v>
      </c>
      <c r="K1493" s="35">
        <v>0.75049244299999995</v>
      </c>
      <c r="L1493" s="9">
        <f t="shared" si="46"/>
        <v>0.75295597566666661</v>
      </c>
      <c r="M1493" s="9">
        <f t="shared" si="47"/>
        <v>2.6824696948613202E-3</v>
      </c>
    </row>
    <row r="1494" spans="1:13">
      <c r="A1494" s="113"/>
      <c r="B1494" s="104"/>
      <c r="C1494" s="104"/>
      <c r="D1494" s="104"/>
      <c r="E1494" s="104"/>
      <c r="F1494" s="104"/>
      <c r="G1494" s="104"/>
      <c r="H1494" s="48" t="s">
        <v>3</v>
      </c>
      <c r="I1494" s="35">
        <v>0</v>
      </c>
      <c r="J1494" s="35">
        <v>0</v>
      </c>
      <c r="K1494" s="35">
        <v>0</v>
      </c>
      <c r="L1494" s="9">
        <f t="shared" si="46"/>
        <v>0</v>
      </c>
      <c r="M1494" s="9">
        <f t="shared" si="47"/>
        <v>0</v>
      </c>
    </row>
    <row r="1495" spans="1:13">
      <c r="A1495" s="113"/>
      <c r="B1495" s="104"/>
      <c r="C1495" s="104"/>
      <c r="D1495" s="104"/>
      <c r="E1495" s="104"/>
      <c r="F1495" s="104"/>
      <c r="G1495" s="104"/>
      <c r="H1495" s="48" t="s">
        <v>22</v>
      </c>
      <c r="I1495" s="35">
        <v>0.50692787500000003</v>
      </c>
      <c r="J1495" s="35">
        <v>0.57609991900000002</v>
      </c>
      <c r="K1495" s="35">
        <v>0.51259531300000005</v>
      </c>
      <c r="L1495" s="9">
        <f t="shared" si="46"/>
        <v>0.53187436899999996</v>
      </c>
      <c r="M1495" s="9">
        <f t="shared" si="47"/>
        <v>3.8405135307310601E-2</v>
      </c>
    </row>
    <row r="1496" spans="1:13">
      <c r="A1496" s="113"/>
      <c r="B1496" s="104"/>
      <c r="C1496" s="104"/>
      <c r="D1496" s="104"/>
      <c r="E1496" s="104"/>
      <c r="F1496" s="104"/>
      <c r="G1496" s="104"/>
      <c r="H1496" s="48" t="s">
        <v>4</v>
      </c>
      <c r="I1496" s="35">
        <v>1.790400736</v>
      </c>
      <c r="J1496" s="35">
        <v>1.8670575760000001</v>
      </c>
      <c r="K1496" s="35">
        <v>1.791432028</v>
      </c>
      <c r="L1496" s="9">
        <f t="shared" si="46"/>
        <v>1.8162967800000001</v>
      </c>
      <c r="M1496" s="9">
        <f t="shared" si="47"/>
        <v>4.3963162974387231E-2</v>
      </c>
    </row>
    <row r="1497" spans="1:13">
      <c r="A1497" s="113"/>
      <c r="B1497" s="104"/>
      <c r="C1497" s="104"/>
      <c r="D1497" s="104"/>
      <c r="E1497" s="104"/>
      <c r="F1497" s="104"/>
      <c r="G1497" s="104"/>
      <c r="H1497" s="48" t="s">
        <v>5</v>
      </c>
      <c r="I1497" s="35">
        <v>8.6007761000000002E-2</v>
      </c>
      <c r="J1497" s="35">
        <v>0.18220864000000001</v>
      </c>
      <c r="K1497" s="35">
        <v>8.2952629E-2</v>
      </c>
      <c r="L1497" s="9">
        <f t="shared" si="46"/>
        <v>0.11705634333333333</v>
      </c>
      <c r="M1497" s="9">
        <f t="shared" si="47"/>
        <v>5.6444218291959419E-2</v>
      </c>
    </row>
    <row r="1498" spans="1:13">
      <c r="A1498" s="113"/>
      <c r="B1498" s="104"/>
      <c r="C1498" s="104"/>
      <c r="D1498" s="104"/>
      <c r="E1498" s="104"/>
      <c r="F1498" s="104"/>
      <c r="G1498" s="104"/>
      <c r="H1498" s="48" t="s">
        <v>6</v>
      </c>
      <c r="I1498" s="35">
        <v>0.82370495200000005</v>
      </c>
      <c r="J1498" s="35">
        <v>0.91269211100000003</v>
      </c>
      <c r="K1498" s="35">
        <v>0.81649328300000001</v>
      </c>
      <c r="L1498" s="9">
        <f t="shared" si="46"/>
        <v>0.85096344866666662</v>
      </c>
      <c r="M1498" s="9">
        <f t="shared" si="47"/>
        <v>5.3580060260682835E-2</v>
      </c>
    </row>
    <row r="1499" spans="1:13">
      <c r="A1499" s="113"/>
      <c r="B1499" s="104"/>
      <c r="C1499" s="104"/>
      <c r="D1499" s="104"/>
      <c r="E1499" s="104"/>
      <c r="F1499" s="104"/>
      <c r="G1499" s="104"/>
      <c r="H1499" s="48" t="s">
        <v>7</v>
      </c>
      <c r="I1499" s="35">
        <v>0.74149516599999998</v>
      </c>
      <c r="J1499" s="35">
        <v>0.76942414000000003</v>
      </c>
      <c r="K1499" s="35">
        <v>0.72673000399999998</v>
      </c>
      <c r="L1499" s="9">
        <f t="shared" si="46"/>
        <v>0.74588310333333341</v>
      </c>
      <c r="M1499" s="9">
        <f t="shared" si="47"/>
        <v>2.1682661453972168E-2</v>
      </c>
    </row>
    <row r="1500" spans="1:13">
      <c r="A1500" s="113"/>
      <c r="B1500" s="104"/>
      <c r="C1500" s="104"/>
      <c r="D1500" s="104"/>
      <c r="E1500" s="104"/>
      <c r="F1500" s="104"/>
      <c r="G1500" s="104"/>
      <c r="H1500" s="48" t="s">
        <v>8</v>
      </c>
      <c r="I1500" s="35">
        <v>0.419859818</v>
      </c>
      <c r="J1500" s="35">
        <v>0.56630382999999995</v>
      </c>
      <c r="K1500" s="35">
        <v>0.228954665</v>
      </c>
      <c r="L1500" s="9">
        <f t="shared" si="46"/>
        <v>0.40503943766666667</v>
      </c>
      <c r="M1500" s="9">
        <f t="shared" si="47"/>
        <v>0.16916219298787705</v>
      </c>
    </row>
    <row r="1501" spans="1:13">
      <c r="A1501" s="113"/>
      <c r="B1501" s="104"/>
      <c r="C1501" s="104"/>
      <c r="D1501" s="104"/>
      <c r="E1501" s="104"/>
      <c r="F1501" s="104"/>
      <c r="G1501" s="104"/>
      <c r="H1501" s="48" t="s">
        <v>9</v>
      </c>
      <c r="I1501" s="35">
        <v>3.8635382360000001</v>
      </c>
      <c r="J1501" s="35">
        <v>4.2997470590000004</v>
      </c>
      <c r="K1501" s="35">
        <v>3.6485981349999999</v>
      </c>
      <c r="L1501" s="9">
        <f t="shared" si="46"/>
        <v>3.9372944766666671</v>
      </c>
      <c r="M1501" s="9">
        <f t="shared" si="47"/>
        <v>0.33178112903622031</v>
      </c>
    </row>
    <row r="1502" spans="1:13">
      <c r="A1502" s="113"/>
      <c r="B1502" s="104"/>
      <c r="C1502" s="104"/>
      <c r="D1502" s="104"/>
      <c r="E1502" s="105"/>
      <c r="F1502" s="105"/>
      <c r="G1502" s="105"/>
      <c r="H1502" s="48" t="s">
        <v>23</v>
      </c>
      <c r="I1502" s="35">
        <v>0.62292825200000002</v>
      </c>
      <c r="J1502" s="35">
        <v>0.62916139400000004</v>
      </c>
      <c r="K1502" s="35">
        <v>0.61975214300000003</v>
      </c>
      <c r="L1502" s="9">
        <f t="shared" si="46"/>
        <v>0.62394726299999992</v>
      </c>
      <c r="M1502" s="9">
        <f t="shared" si="47"/>
        <v>4.7866782489364226E-3</v>
      </c>
    </row>
    <row r="1503" spans="1:13">
      <c r="A1503" s="113"/>
      <c r="B1503" s="104"/>
      <c r="C1503" s="104"/>
      <c r="D1503" s="104"/>
      <c r="E1503" s="103">
        <f xml:space="preserve"> (A1492*B1492)/2</f>
        <v>4</v>
      </c>
      <c r="F1503" s="103">
        <f>24/B1492</f>
        <v>12</v>
      </c>
      <c r="G1503" s="103" t="b">
        <v>1</v>
      </c>
      <c r="H1503" s="48" t="s">
        <v>1</v>
      </c>
      <c r="I1503" s="35">
        <v>0.33339615700000003</v>
      </c>
      <c r="J1503" s="35">
        <v>0.32274640399999999</v>
      </c>
      <c r="K1503" s="35">
        <v>0.34989913900000003</v>
      </c>
      <c r="L1503" s="9">
        <f t="shared" si="46"/>
        <v>0.33534723333333333</v>
      </c>
      <c r="M1503" s="9">
        <f t="shared" si="47"/>
        <v>1.3681110285314085E-2</v>
      </c>
    </row>
    <row r="1504" spans="1:13">
      <c r="A1504" s="113"/>
      <c r="B1504" s="104"/>
      <c r="C1504" s="104"/>
      <c r="D1504" s="104"/>
      <c r="E1504" s="104"/>
      <c r="F1504" s="104"/>
      <c r="G1504" s="104"/>
      <c r="H1504" s="48" t="s">
        <v>2</v>
      </c>
      <c r="I1504" s="35">
        <v>0.75202666200000001</v>
      </c>
      <c r="J1504" s="35">
        <v>0.753011337</v>
      </c>
      <c r="K1504" s="35">
        <v>0.75322760799999999</v>
      </c>
      <c r="L1504" s="9">
        <f t="shared" si="46"/>
        <v>0.75275520233333337</v>
      </c>
      <c r="M1504" s="9">
        <f t="shared" si="47"/>
        <v>6.401340088843286E-4</v>
      </c>
    </row>
    <row r="1505" spans="1:13">
      <c r="A1505" s="113"/>
      <c r="B1505" s="104"/>
      <c r="C1505" s="104"/>
      <c r="D1505" s="104"/>
      <c r="E1505" s="104"/>
      <c r="F1505" s="104"/>
      <c r="G1505" s="104"/>
      <c r="H1505" s="48" t="s">
        <v>3</v>
      </c>
      <c r="I1505" s="35">
        <v>0</v>
      </c>
      <c r="J1505" s="35">
        <v>0</v>
      </c>
      <c r="K1505" s="35">
        <v>0</v>
      </c>
      <c r="L1505" s="9">
        <f t="shared" si="46"/>
        <v>0</v>
      </c>
      <c r="M1505" s="9">
        <f t="shared" si="47"/>
        <v>0</v>
      </c>
    </row>
    <row r="1506" spans="1:13">
      <c r="A1506" s="113"/>
      <c r="B1506" s="104"/>
      <c r="C1506" s="104"/>
      <c r="D1506" s="104"/>
      <c r="E1506" s="104"/>
      <c r="F1506" s="104"/>
      <c r="G1506" s="104"/>
      <c r="H1506" s="48" t="s">
        <v>22</v>
      </c>
      <c r="I1506" s="35">
        <v>0.56277715699999997</v>
      </c>
      <c r="J1506" s="35">
        <v>0.60305153499999997</v>
      </c>
      <c r="K1506" s="35">
        <v>0.58831437099999995</v>
      </c>
      <c r="L1506" s="9">
        <f t="shared" si="46"/>
        <v>0.5847143543333333</v>
      </c>
      <c r="M1506" s="9">
        <f t="shared" si="47"/>
        <v>2.0377106537041251E-2</v>
      </c>
    </row>
    <row r="1507" spans="1:13">
      <c r="A1507" s="113"/>
      <c r="B1507" s="104"/>
      <c r="C1507" s="104"/>
      <c r="D1507" s="104"/>
      <c r="E1507" s="104"/>
      <c r="F1507" s="104"/>
      <c r="G1507" s="104"/>
      <c r="H1507" s="48" t="s">
        <v>4</v>
      </c>
      <c r="I1507" s="35">
        <v>1.863839196</v>
      </c>
      <c r="J1507" s="35">
        <v>1.8981952019999999</v>
      </c>
      <c r="K1507" s="35">
        <v>1.900258182</v>
      </c>
      <c r="L1507" s="9">
        <f t="shared" si="46"/>
        <v>1.88743086</v>
      </c>
      <c r="M1507" s="9">
        <f t="shared" si="47"/>
        <v>2.0457001963551987E-2</v>
      </c>
    </row>
    <row r="1508" spans="1:13">
      <c r="A1508" s="113"/>
      <c r="B1508" s="104"/>
      <c r="C1508" s="104"/>
      <c r="D1508" s="104"/>
      <c r="E1508" s="104"/>
      <c r="F1508" s="104"/>
      <c r="G1508" s="104"/>
      <c r="H1508" s="48" t="s">
        <v>5</v>
      </c>
      <c r="I1508" s="35">
        <v>0.26193266900000001</v>
      </c>
      <c r="J1508" s="35">
        <v>0.18148753200000001</v>
      </c>
      <c r="K1508" s="35">
        <v>0.29946953599999998</v>
      </c>
      <c r="L1508" s="9">
        <f t="shared" si="46"/>
        <v>0.24762991233333334</v>
      </c>
      <c r="M1508" s="9">
        <f t="shared" si="47"/>
        <v>6.0277400019936124E-2</v>
      </c>
    </row>
    <row r="1509" spans="1:13">
      <c r="A1509" s="113"/>
      <c r="B1509" s="104"/>
      <c r="C1509" s="104"/>
      <c r="D1509" s="104"/>
      <c r="E1509" s="104"/>
      <c r="F1509" s="104"/>
      <c r="G1509" s="104"/>
      <c r="H1509" s="48" t="s">
        <v>6</v>
      </c>
      <c r="I1509" s="35">
        <v>1.6460590799999999</v>
      </c>
      <c r="J1509" s="35">
        <v>1.610000944</v>
      </c>
      <c r="K1509" s="35">
        <v>1.5822673460000001</v>
      </c>
      <c r="L1509" s="9">
        <f t="shared" si="46"/>
        <v>1.6127757899999999</v>
      </c>
      <c r="M1509" s="9">
        <f t="shared" si="47"/>
        <v>3.1986265168419868E-2</v>
      </c>
    </row>
    <row r="1510" spans="1:13">
      <c r="A1510" s="113"/>
      <c r="B1510" s="104"/>
      <c r="C1510" s="104"/>
      <c r="D1510" s="104"/>
      <c r="E1510" s="104"/>
      <c r="F1510" s="104"/>
      <c r="G1510" s="104"/>
      <c r="H1510" s="48" t="s">
        <v>7</v>
      </c>
      <c r="I1510" s="35">
        <v>1.3238402739999999</v>
      </c>
      <c r="J1510" s="35">
        <v>1.349581498</v>
      </c>
      <c r="K1510" s="35">
        <v>1.3815112519999999</v>
      </c>
      <c r="L1510" s="9">
        <f t="shared" si="46"/>
        <v>1.3516443413333334</v>
      </c>
      <c r="M1510" s="9">
        <f t="shared" si="47"/>
        <v>2.8890775653009536E-2</v>
      </c>
    </row>
    <row r="1511" spans="1:13">
      <c r="A1511" s="113"/>
      <c r="B1511" s="104"/>
      <c r="C1511" s="104"/>
      <c r="D1511" s="104"/>
      <c r="E1511" s="104"/>
      <c r="F1511" s="104"/>
      <c r="G1511" s="104"/>
      <c r="H1511" s="48" t="s">
        <v>8</v>
      </c>
      <c r="I1511" s="35">
        <v>6.2905291000000002E-2</v>
      </c>
      <c r="J1511" s="35">
        <v>0.208935748</v>
      </c>
      <c r="K1511" s="35">
        <v>0.289617656</v>
      </c>
      <c r="L1511" s="9">
        <f t="shared" si="46"/>
        <v>0.18715289833333335</v>
      </c>
      <c r="M1511" s="9">
        <f t="shared" si="47"/>
        <v>0.11491515790213995</v>
      </c>
    </row>
    <row r="1512" spans="1:13">
      <c r="A1512" s="113"/>
      <c r="B1512" s="104"/>
      <c r="C1512" s="104"/>
      <c r="D1512" s="104"/>
      <c r="E1512" s="104"/>
      <c r="F1512" s="104"/>
      <c r="G1512" s="104"/>
      <c r="H1512" s="48" t="s">
        <v>9</v>
      </c>
      <c r="I1512" s="35">
        <v>5.1618388140000002</v>
      </c>
      <c r="J1512" s="35">
        <v>5.2515271439999998</v>
      </c>
      <c r="K1512" s="35">
        <v>5.4577972350000001</v>
      </c>
      <c r="L1512" s="9">
        <f t="shared" si="46"/>
        <v>5.290387731</v>
      </c>
      <c r="M1512" s="9">
        <f t="shared" si="47"/>
        <v>0.15175788499017684</v>
      </c>
    </row>
    <row r="1513" spans="1:13">
      <c r="A1513" s="114"/>
      <c r="B1513" s="105"/>
      <c r="C1513" s="104"/>
      <c r="D1513" s="104"/>
      <c r="E1513" s="105"/>
      <c r="F1513" s="105"/>
      <c r="G1513" s="105"/>
      <c r="H1513" s="48" t="s">
        <v>23</v>
      </c>
      <c r="I1513" s="35">
        <v>0.62558997500000002</v>
      </c>
      <c r="J1513" s="35">
        <v>0.63164826299999999</v>
      </c>
      <c r="K1513" s="35">
        <v>0.71429303</v>
      </c>
      <c r="L1513" s="9">
        <f t="shared" si="46"/>
        <v>0.65717708933333341</v>
      </c>
      <c r="M1513" s="9">
        <f t="shared" si="47"/>
        <v>4.9556520479664183E-2</v>
      </c>
    </row>
    <row r="1514" spans="1:13">
      <c r="A1514" s="112">
        <v>4</v>
      </c>
      <c r="B1514" s="103">
        <v>2</v>
      </c>
      <c r="C1514" s="104"/>
      <c r="D1514" s="104"/>
      <c r="E1514" s="103">
        <f xml:space="preserve"> A1514 * B1514</f>
        <v>8</v>
      </c>
      <c r="F1514" s="103">
        <f>24/B1514</f>
        <v>12</v>
      </c>
      <c r="G1514" s="103" t="b">
        <v>0</v>
      </c>
      <c r="H1514" s="48" t="s">
        <v>1</v>
      </c>
      <c r="I1514" s="35">
        <v>0</v>
      </c>
      <c r="J1514" s="35">
        <v>0</v>
      </c>
      <c r="K1514" s="35">
        <v>0</v>
      </c>
      <c r="L1514" s="9">
        <f t="shared" si="46"/>
        <v>0</v>
      </c>
      <c r="M1514" s="9">
        <f t="shared" si="47"/>
        <v>0</v>
      </c>
    </row>
    <row r="1515" spans="1:13">
      <c r="A1515" s="113"/>
      <c r="B1515" s="104"/>
      <c r="C1515" s="104"/>
      <c r="D1515" s="104"/>
      <c r="E1515" s="104"/>
      <c r="F1515" s="104"/>
      <c r="G1515" s="104"/>
      <c r="H1515" s="48" t="s">
        <v>2</v>
      </c>
      <c r="I1515" s="35">
        <v>0</v>
      </c>
      <c r="J1515" s="35">
        <v>0</v>
      </c>
      <c r="K1515" s="35">
        <v>0</v>
      </c>
      <c r="L1515" s="9">
        <f t="shared" si="46"/>
        <v>0</v>
      </c>
      <c r="M1515" s="9">
        <f t="shared" si="47"/>
        <v>0</v>
      </c>
    </row>
    <row r="1516" spans="1:13">
      <c r="A1516" s="113"/>
      <c r="B1516" s="104"/>
      <c r="C1516" s="104"/>
      <c r="D1516" s="104"/>
      <c r="E1516" s="104"/>
      <c r="F1516" s="104"/>
      <c r="G1516" s="104"/>
      <c r="H1516" s="48" t="s">
        <v>3</v>
      </c>
      <c r="I1516" s="35">
        <v>0</v>
      </c>
      <c r="J1516" s="35">
        <v>0</v>
      </c>
      <c r="K1516" s="35">
        <v>0</v>
      </c>
      <c r="L1516" s="9">
        <f t="shared" si="46"/>
        <v>0</v>
      </c>
      <c r="M1516" s="9">
        <f t="shared" si="47"/>
        <v>0</v>
      </c>
    </row>
    <row r="1517" spans="1:13">
      <c r="A1517" s="113"/>
      <c r="B1517" s="104"/>
      <c r="C1517" s="104"/>
      <c r="D1517" s="104"/>
      <c r="E1517" s="104"/>
      <c r="F1517" s="104"/>
      <c r="G1517" s="104"/>
      <c r="H1517" s="48" t="s">
        <v>22</v>
      </c>
      <c r="I1517" s="35">
        <v>0</v>
      </c>
      <c r="J1517" s="35">
        <v>0</v>
      </c>
      <c r="K1517" s="35">
        <v>0</v>
      </c>
      <c r="L1517" s="9">
        <f t="shared" si="46"/>
        <v>0</v>
      </c>
      <c r="M1517" s="9">
        <f t="shared" si="47"/>
        <v>0</v>
      </c>
    </row>
    <row r="1518" spans="1:13">
      <c r="A1518" s="113"/>
      <c r="B1518" s="104"/>
      <c r="C1518" s="104"/>
      <c r="D1518" s="104"/>
      <c r="E1518" s="104"/>
      <c r="F1518" s="104"/>
      <c r="G1518" s="104"/>
      <c r="H1518" s="48" t="s">
        <v>4</v>
      </c>
      <c r="I1518" s="35">
        <v>2.6499705090000001</v>
      </c>
      <c r="J1518" s="35">
        <v>2.6333663129999998</v>
      </c>
      <c r="K1518" s="35">
        <v>2.6441772220000002</v>
      </c>
      <c r="L1518" s="9">
        <f t="shared" si="46"/>
        <v>2.6425046813333335</v>
      </c>
      <c r="M1518" s="9">
        <f t="shared" si="47"/>
        <v>8.4275070698782047E-3</v>
      </c>
    </row>
    <row r="1519" spans="1:13">
      <c r="A1519" s="113"/>
      <c r="B1519" s="104"/>
      <c r="C1519" s="104"/>
      <c r="D1519" s="104"/>
      <c r="E1519" s="104"/>
      <c r="F1519" s="104"/>
      <c r="G1519" s="104"/>
      <c r="H1519" s="48" t="s">
        <v>5</v>
      </c>
      <c r="I1519" s="35">
        <v>0.13181359500000001</v>
      </c>
      <c r="J1519" s="35">
        <v>6.3555971000000003E-2</v>
      </c>
      <c r="K1519" s="35">
        <v>6.3028338000000003E-2</v>
      </c>
      <c r="L1519" s="9">
        <f t="shared" si="46"/>
        <v>8.6132634666666666E-2</v>
      </c>
      <c r="M1519" s="9">
        <f t="shared" si="47"/>
        <v>3.9561751754407355E-2</v>
      </c>
    </row>
    <row r="1520" spans="1:13">
      <c r="A1520" s="113"/>
      <c r="B1520" s="104"/>
      <c r="C1520" s="104"/>
      <c r="D1520" s="104"/>
      <c r="E1520" s="104"/>
      <c r="F1520" s="104"/>
      <c r="G1520" s="104"/>
      <c r="H1520" s="48" t="s">
        <v>6</v>
      </c>
      <c r="I1520" s="35">
        <v>0.81840534700000001</v>
      </c>
      <c r="J1520" s="35">
        <v>0.81512629199999997</v>
      </c>
      <c r="K1520" s="35">
        <v>0.80408637500000002</v>
      </c>
      <c r="L1520" s="9">
        <f t="shared" si="46"/>
        <v>0.812539338</v>
      </c>
      <c r="M1520" s="9">
        <f t="shared" si="47"/>
        <v>7.5018323116944436E-3</v>
      </c>
    </row>
    <row r="1521" spans="1:13">
      <c r="A1521" s="113"/>
      <c r="B1521" s="104"/>
      <c r="C1521" s="104"/>
      <c r="D1521" s="104"/>
      <c r="E1521" s="104"/>
      <c r="F1521" s="104"/>
      <c r="G1521" s="104"/>
      <c r="H1521" s="48" t="s">
        <v>7</v>
      </c>
      <c r="I1521" s="35">
        <v>0.65430670300000005</v>
      </c>
      <c r="J1521" s="35">
        <v>0.647141725</v>
      </c>
      <c r="K1521" s="35">
        <v>0.65791311799999996</v>
      </c>
      <c r="L1521" s="9">
        <f t="shared" si="46"/>
        <v>0.65312051533333337</v>
      </c>
      <c r="M1521" s="9">
        <f t="shared" si="47"/>
        <v>5.4827919598983699E-3</v>
      </c>
    </row>
    <row r="1522" spans="1:13">
      <c r="A1522" s="113"/>
      <c r="B1522" s="104"/>
      <c r="C1522" s="104"/>
      <c r="D1522" s="104"/>
      <c r="E1522" s="104"/>
      <c r="F1522" s="104"/>
      <c r="G1522" s="104"/>
      <c r="H1522" s="48" t="s">
        <v>8</v>
      </c>
      <c r="I1522" s="35">
        <v>4.8487534999999998E-2</v>
      </c>
      <c r="J1522" s="35">
        <v>3.4437678999999999E-2</v>
      </c>
      <c r="K1522" s="35">
        <v>1.9579638E-2</v>
      </c>
      <c r="L1522" s="9">
        <f t="shared" si="46"/>
        <v>3.4168284E-2</v>
      </c>
      <c r="M1522" s="9">
        <f t="shared" si="47"/>
        <v>1.4455831262510327E-2</v>
      </c>
    </row>
    <row r="1523" spans="1:13">
      <c r="A1523" s="113"/>
      <c r="B1523" s="104"/>
      <c r="C1523" s="104"/>
      <c r="D1523" s="104"/>
      <c r="E1523" s="104"/>
      <c r="F1523" s="104"/>
      <c r="G1523" s="104"/>
      <c r="H1523" s="48" t="s">
        <v>9</v>
      </c>
      <c r="I1523" s="35">
        <v>4.3053706610000004</v>
      </c>
      <c r="J1523" s="35">
        <v>4.1960110889999997</v>
      </c>
      <c r="K1523" s="35">
        <v>4.191147741</v>
      </c>
      <c r="L1523" s="9">
        <f t="shared" si="46"/>
        <v>4.230843163666667</v>
      </c>
      <c r="M1523" s="9">
        <f t="shared" si="47"/>
        <v>6.4588496905562232E-2</v>
      </c>
    </row>
    <row r="1524" spans="1:13">
      <c r="A1524" s="113"/>
      <c r="B1524" s="104"/>
      <c r="C1524" s="104"/>
      <c r="D1524" s="104"/>
      <c r="E1524" s="105"/>
      <c r="F1524" s="105"/>
      <c r="G1524" s="105"/>
      <c r="H1524" s="48" t="s">
        <v>23</v>
      </c>
      <c r="I1524" s="35">
        <v>0.59252752399999997</v>
      </c>
      <c r="J1524" s="35">
        <v>0.59554786199999998</v>
      </c>
      <c r="K1524" s="35">
        <v>0.591043808</v>
      </c>
      <c r="L1524" s="9">
        <f t="shared" si="46"/>
        <v>0.59303973133333332</v>
      </c>
      <c r="M1524" s="9">
        <f t="shared" si="47"/>
        <v>2.2952979921938891E-3</v>
      </c>
    </row>
    <row r="1525" spans="1:13">
      <c r="A1525" s="113"/>
      <c r="B1525" s="104"/>
      <c r="C1525" s="104"/>
      <c r="D1525" s="104"/>
      <c r="E1525" s="103">
        <f xml:space="preserve"> (A1514*B1514)/2</f>
        <v>4</v>
      </c>
      <c r="F1525" s="103">
        <f>24/B1514</f>
        <v>12</v>
      </c>
      <c r="G1525" s="103" t="b">
        <v>0</v>
      </c>
      <c r="H1525" s="48" t="s">
        <v>1</v>
      </c>
      <c r="I1525" s="35">
        <v>0</v>
      </c>
      <c r="J1525" s="35">
        <v>0</v>
      </c>
      <c r="K1525" s="35">
        <v>0</v>
      </c>
      <c r="L1525" s="9">
        <f t="shared" si="46"/>
        <v>0</v>
      </c>
      <c r="M1525" s="9">
        <f t="shared" si="47"/>
        <v>0</v>
      </c>
    </row>
    <row r="1526" spans="1:13">
      <c r="A1526" s="113"/>
      <c r="B1526" s="104"/>
      <c r="C1526" s="104"/>
      <c r="D1526" s="104"/>
      <c r="E1526" s="104"/>
      <c r="F1526" s="104"/>
      <c r="G1526" s="104"/>
      <c r="H1526" s="48" t="s">
        <v>2</v>
      </c>
      <c r="I1526" s="35">
        <v>0</v>
      </c>
      <c r="J1526" s="35">
        <v>0</v>
      </c>
      <c r="K1526" s="35">
        <v>0</v>
      </c>
      <c r="L1526" s="9">
        <f t="shared" si="46"/>
        <v>0</v>
      </c>
      <c r="M1526" s="9">
        <f t="shared" si="47"/>
        <v>0</v>
      </c>
    </row>
    <row r="1527" spans="1:13">
      <c r="A1527" s="113"/>
      <c r="B1527" s="104"/>
      <c r="C1527" s="104"/>
      <c r="D1527" s="104"/>
      <c r="E1527" s="104"/>
      <c r="F1527" s="104"/>
      <c r="G1527" s="104"/>
      <c r="H1527" s="48" t="s">
        <v>3</v>
      </c>
      <c r="I1527" s="35">
        <v>0</v>
      </c>
      <c r="J1527" s="35">
        <v>0</v>
      </c>
      <c r="K1527" s="35">
        <v>0</v>
      </c>
      <c r="L1527" s="9">
        <f t="shared" si="46"/>
        <v>0</v>
      </c>
      <c r="M1527" s="9">
        <f t="shared" si="47"/>
        <v>0</v>
      </c>
    </row>
    <row r="1528" spans="1:13">
      <c r="A1528" s="113"/>
      <c r="B1528" s="104"/>
      <c r="C1528" s="104"/>
      <c r="D1528" s="104"/>
      <c r="E1528" s="104"/>
      <c r="F1528" s="104"/>
      <c r="G1528" s="104"/>
      <c r="H1528" s="48" t="s">
        <v>22</v>
      </c>
      <c r="I1528" s="35">
        <v>0</v>
      </c>
      <c r="J1528" s="35">
        <v>0</v>
      </c>
      <c r="K1528" s="35">
        <v>0</v>
      </c>
      <c r="L1528" s="9">
        <f t="shared" si="46"/>
        <v>0</v>
      </c>
      <c r="M1528" s="9">
        <f t="shared" si="47"/>
        <v>0</v>
      </c>
    </row>
    <row r="1529" spans="1:13">
      <c r="A1529" s="113"/>
      <c r="B1529" s="104"/>
      <c r="C1529" s="104"/>
      <c r="D1529" s="104"/>
      <c r="E1529" s="104"/>
      <c r="F1529" s="104"/>
      <c r="G1529" s="104"/>
      <c r="H1529" s="48" t="s">
        <v>4</v>
      </c>
      <c r="I1529" s="35">
        <v>2.6452204030000002</v>
      </c>
      <c r="J1529" s="35">
        <v>2.656316978</v>
      </c>
      <c r="K1529" s="35">
        <v>2.6450821840000001</v>
      </c>
      <c r="L1529" s="9">
        <f t="shared" si="46"/>
        <v>2.6488731883333334</v>
      </c>
      <c r="M1529" s="9">
        <f t="shared" si="47"/>
        <v>6.4468813835969925E-3</v>
      </c>
    </row>
    <row r="1530" spans="1:13">
      <c r="A1530" s="113"/>
      <c r="B1530" s="104"/>
      <c r="C1530" s="104"/>
      <c r="D1530" s="104"/>
      <c r="E1530" s="104"/>
      <c r="F1530" s="104"/>
      <c r="G1530" s="104"/>
      <c r="H1530" s="48" t="s">
        <v>5</v>
      </c>
      <c r="I1530" s="35">
        <v>5.1274044999999997E-2</v>
      </c>
      <c r="J1530" s="35">
        <v>6.3698033000000001E-2</v>
      </c>
      <c r="K1530" s="35">
        <v>6.3781472000000006E-2</v>
      </c>
      <c r="L1530" s="9">
        <f t="shared" si="46"/>
        <v>5.958451666666667E-2</v>
      </c>
      <c r="M1530" s="9">
        <f t="shared" si="47"/>
        <v>7.1972004980084018E-3</v>
      </c>
    </row>
    <row r="1531" spans="1:13">
      <c r="A1531" s="113"/>
      <c r="B1531" s="104"/>
      <c r="C1531" s="104"/>
      <c r="D1531" s="104"/>
      <c r="E1531" s="104"/>
      <c r="F1531" s="104"/>
      <c r="G1531" s="104"/>
      <c r="H1531" s="48" t="s">
        <v>6</v>
      </c>
      <c r="I1531" s="35">
        <v>1.518271495</v>
      </c>
      <c r="J1531" s="35">
        <v>1.5200224389999999</v>
      </c>
      <c r="K1531" s="35">
        <v>1.6149642259999999</v>
      </c>
      <c r="L1531" s="9">
        <f t="shared" si="46"/>
        <v>1.5510860533333333</v>
      </c>
      <c r="M1531" s="9">
        <f t="shared" si="47"/>
        <v>5.5327047261236884E-2</v>
      </c>
    </row>
    <row r="1532" spans="1:13">
      <c r="A1532" s="113"/>
      <c r="B1532" s="104"/>
      <c r="C1532" s="104"/>
      <c r="D1532" s="104"/>
      <c r="E1532" s="104"/>
      <c r="F1532" s="104"/>
      <c r="G1532" s="104"/>
      <c r="H1532" s="48" t="s">
        <v>7</v>
      </c>
      <c r="I1532" s="35">
        <v>1.419328081</v>
      </c>
      <c r="J1532" s="35">
        <v>1.43562163</v>
      </c>
      <c r="K1532" s="35">
        <v>1.428309601</v>
      </c>
      <c r="L1532" s="9">
        <f t="shared" si="46"/>
        <v>1.427753104</v>
      </c>
      <c r="M1532" s="9">
        <f t="shared" si="47"/>
        <v>8.1610171815226073E-3</v>
      </c>
    </row>
    <row r="1533" spans="1:13">
      <c r="A1533" s="113"/>
      <c r="B1533" s="104"/>
      <c r="C1533" s="104"/>
      <c r="D1533" s="104"/>
      <c r="E1533" s="104"/>
      <c r="F1533" s="104"/>
      <c r="G1533" s="104"/>
      <c r="H1533" s="48" t="s">
        <v>8</v>
      </c>
      <c r="I1533" s="35">
        <v>7.0407986000000006E-2</v>
      </c>
      <c r="J1533" s="35">
        <v>7.7217931000000004E-2</v>
      </c>
      <c r="K1533" s="35">
        <v>9.4307427999999999E-2</v>
      </c>
      <c r="L1533" s="9">
        <f t="shared" si="46"/>
        <v>8.0644448333333327E-2</v>
      </c>
      <c r="M1533" s="9">
        <f t="shared" si="47"/>
        <v>1.2312660060058815E-2</v>
      </c>
    </row>
    <row r="1534" spans="1:13">
      <c r="A1534" s="113"/>
      <c r="B1534" s="104"/>
      <c r="C1534" s="104"/>
      <c r="D1534" s="104"/>
      <c r="E1534" s="104"/>
      <c r="F1534" s="104"/>
      <c r="G1534" s="104"/>
      <c r="H1534" s="48" t="s">
        <v>9</v>
      </c>
      <c r="I1534" s="35">
        <v>5.7080477329999999</v>
      </c>
      <c r="J1534" s="35">
        <v>5.7558770189999997</v>
      </c>
      <c r="K1534" s="35">
        <v>5.8497587810000002</v>
      </c>
      <c r="L1534" s="9">
        <f t="shared" si="46"/>
        <v>5.7712278443333345</v>
      </c>
      <c r="M1534" s="9">
        <f t="shared" si="47"/>
        <v>7.2091893858640496E-2</v>
      </c>
    </row>
    <row r="1535" spans="1:13">
      <c r="A1535" s="114"/>
      <c r="B1535" s="105"/>
      <c r="C1535" s="104"/>
      <c r="D1535" s="105"/>
      <c r="E1535" s="105"/>
      <c r="F1535" s="105"/>
      <c r="G1535" s="105"/>
      <c r="H1535" s="48" t="s">
        <v>23</v>
      </c>
      <c r="I1535" s="35">
        <v>0.59474757899999997</v>
      </c>
      <c r="J1535" s="35">
        <v>0.594788592</v>
      </c>
      <c r="K1535" s="35">
        <v>0.59205332499999996</v>
      </c>
      <c r="L1535" s="9">
        <f t="shared" si="46"/>
        <v>0.59386316533333328</v>
      </c>
      <c r="M1535" s="9">
        <f t="shared" si="47"/>
        <v>1.5675018471001487E-3</v>
      </c>
    </row>
    <row r="1536" spans="1:13">
      <c r="A1536" s="112">
        <v>4</v>
      </c>
      <c r="B1536" s="103">
        <v>2</v>
      </c>
      <c r="C1536" s="104"/>
      <c r="D1536" s="103" t="s">
        <v>12</v>
      </c>
      <c r="E1536" s="103" t="s">
        <v>13</v>
      </c>
      <c r="F1536" s="103">
        <f>24/B1536</f>
        <v>12</v>
      </c>
      <c r="G1536" s="103" t="s">
        <v>13</v>
      </c>
      <c r="H1536" s="49" t="s">
        <v>4</v>
      </c>
      <c r="I1536" s="35">
        <v>2.4234264300000001</v>
      </c>
      <c r="J1536" s="35">
        <v>2.4245882929999998</v>
      </c>
      <c r="K1536" s="35">
        <v>2.4406214730000002</v>
      </c>
      <c r="L1536" s="9">
        <f t="shared" si="46"/>
        <v>2.4295453986666669</v>
      </c>
      <c r="M1536" s="9">
        <f t="shared" si="47"/>
        <v>9.6097371652839134E-3</v>
      </c>
    </row>
    <row r="1537" spans="1:13">
      <c r="A1537" s="113"/>
      <c r="B1537" s="104"/>
      <c r="C1537" s="104"/>
      <c r="D1537" s="104"/>
      <c r="E1537" s="104"/>
      <c r="F1537" s="104"/>
      <c r="G1537" s="104"/>
      <c r="H1537" s="49" t="s">
        <v>5</v>
      </c>
      <c r="I1537" s="35">
        <v>1.7750599999999999E-4</v>
      </c>
      <c r="J1537" s="35">
        <v>4.7534299999999998E-4</v>
      </c>
      <c r="K1537" s="35">
        <v>1.6558100000000001E-4</v>
      </c>
      <c r="L1537" s="9">
        <f t="shared" si="46"/>
        <v>2.7281000000000001E-4</v>
      </c>
      <c r="M1537" s="9">
        <f t="shared" si="47"/>
        <v>1.7550003838461117E-4</v>
      </c>
    </row>
    <row r="1538" spans="1:13">
      <c r="A1538" s="113"/>
      <c r="B1538" s="104"/>
      <c r="C1538" s="104"/>
      <c r="D1538" s="104"/>
      <c r="E1538" s="104"/>
      <c r="F1538" s="104"/>
      <c r="G1538" s="104"/>
      <c r="H1538" s="49" t="s">
        <v>6</v>
      </c>
      <c r="I1538" s="35">
        <v>2.1100603800000002</v>
      </c>
      <c r="J1538" s="35">
        <v>1.9748851220000001</v>
      </c>
      <c r="K1538" s="35">
        <v>1.6306477349999999</v>
      </c>
      <c r="L1538" s="9">
        <f t="shared" si="46"/>
        <v>1.9051977456666667</v>
      </c>
      <c r="M1538" s="9">
        <f t="shared" si="47"/>
        <v>0.24718691078137922</v>
      </c>
    </row>
    <row r="1539" spans="1:13">
      <c r="A1539" s="113"/>
      <c r="B1539" s="104"/>
      <c r="C1539" s="104"/>
      <c r="D1539" s="104"/>
      <c r="E1539" s="104"/>
      <c r="F1539" s="104"/>
      <c r="G1539" s="104"/>
      <c r="H1539" s="49" t="s">
        <v>7</v>
      </c>
      <c r="I1539" s="35">
        <v>3.100972251</v>
      </c>
      <c r="J1539" s="35">
        <v>3.3923870850000002</v>
      </c>
      <c r="K1539" s="35">
        <v>3.0272133239999999</v>
      </c>
      <c r="L1539" s="9">
        <f t="shared" si="46"/>
        <v>3.1735242199999996</v>
      </c>
      <c r="M1539" s="9">
        <f t="shared" si="47"/>
        <v>0.19309533936647477</v>
      </c>
    </row>
    <row r="1540" spans="1:13">
      <c r="A1540" s="113"/>
      <c r="B1540" s="104"/>
      <c r="C1540" s="104"/>
      <c r="D1540" s="104"/>
      <c r="E1540" s="104"/>
      <c r="F1540" s="104"/>
      <c r="G1540" s="104"/>
      <c r="H1540" s="48" t="s">
        <v>9</v>
      </c>
      <c r="I1540" s="35">
        <v>7.6632216709999996</v>
      </c>
      <c r="J1540" s="35">
        <v>7.8053445769999996</v>
      </c>
      <c r="K1540" s="35">
        <v>7.1032131639999996</v>
      </c>
      <c r="L1540" s="9">
        <f t="shared" si="46"/>
        <v>7.523926470666666</v>
      </c>
      <c r="M1540" s="9">
        <f t="shared" si="47"/>
        <v>0.37121354353966096</v>
      </c>
    </row>
    <row r="1541" spans="1:13">
      <c r="A1541" s="113"/>
      <c r="B1541" s="104"/>
      <c r="C1541" s="104"/>
      <c r="D1541" s="105"/>
      <c r="E1541" s="105"/>
      <c r="F1541" s="105"/>
      <c r="G1541" s="105"/>
      <c r="H1541" s="48" t="s">
        <v>23</v>
      </c>
      <c r="I1541" s="35">
        <v>0.59151248499999998</v>
      </c>
      <c r="J1541" s="35">
        <v>0.59571048699999996</v>
      </c>
      <c r="K1541" s="35">
        <v>0.58914949500000002</v>
      </c>
      <c r="L1541" s="9">
        <f t="shared" si="46"/>
        <v>0.59212415566666665</v>
      </c>
      <c r="M1541" s="9">
        <f t="shared" si="47"/>
        <v>3.3229895815908178E-3</v>
      </c>
    </row>
    <row r="1542" spans="1:13">
      <c r="A1542" s="113"/>
      <c r="B1542" s="104"/>
      <c r="C1542" s="104"/>
      <c r="D1542" s="103" t="s">
        <v>14</v>
      </c>
      <c r="E1542" s="103" t="s">
        <v>13</v>
      </c>
      <c r="F1542" s="103">
        <f>24/B1536</f>
        <v>12</v>
      </c>
      <c r="G1542" s="103" t="s">
        <v>13</v>
      </c>
      <c r="H1542" s="49" t="s">
        <v>4</v>
      </c>
      <c r="I1542" s="35">
        <v>2.4415893</v>
      </c>
      <c r="J1542" s="35">
        <v>2.4239048109999999</v>
      </c>
      <c r="K1542" s="35">
        <v>2.4413649350000002</v>
      </c>
      <c r="L1542" s="9">
        <f t="shared" si="46"/>
        <v>2.435619682</v>
      </c>
      <c r="M1542" s="9">
        <f t="shared" si="47"/>
        <v>1.0145996098130987E-2</v>
      </c>
    </row>
    <row r="1543" spans="1:13">
      <c r="A1543" s="113"/>
      <c r="B1543" s="104"/>
      <c r="C1543" s="104"/>
      <c r="D1543" s="104"/>
      <c r="E1543" s="104"/>
      <c r="F1543" s="104"/>
      <c r="G1543" s="104"/>
      <c r="H1543" s="49" t="s">
        <v>5</v>
      </c>
      <c r="I1543" s="35">
        <v>4.9249248000000002E-2</v>
      </c>
      <c r="J1543" s="35">
        <v>4.6268466000000001E-2</v>
      </c>
      <c r="K1543" s="35">
        <v>3.9352119999999997E-2</v>
      </c>
      <c r="L1543" s="9">
        <f t="shared" si="46"/>
        <v>4.4956611333333334E-2</v>
      </c>
      <c r="M1543" s="9">
        <f t="shared" si="47"/>
        <v>5.0773031879076669E-3</v>
      </c>
    </row>
    <row r="1544" spans="1:13">
      <c r="A1544" s="113"/>
      <c r="B1544" s="104"/>
      <c r="C1544" s="104"/>
      <c r="D1544" s="104"/>
      <c r="E1544" s="104"/>
      <c r="F1544" s="104"/>
      <c r="G1544" s="104"/>
      <c r="H1544" s="49" t="s">
        <v>6</v>
      </c>
      <c r="I1544" s="35">
        <v>1.8797734450000001</v>
      </c>
      <c r="J1544" s="35">
        <v>1.8882722350000001</v>
      </c>
      <c r="K1544" s="35">
        <v>1.890337403</v>
      </c>
      <c r="L1544" s="9">
        <f t="shared" si="46"/>
        <v>1.8861276943333334</v>
      </c>
      <c r="M1544" s="9">
        <f t="shared" si="47"/>
        <v>5.5989814394835028E-3</v>
      </c>
    </row>
    <row r="1545" spans="1:13">
      <c r="A1545" s="113"/>
      <c r="B1545" s="104"/>
      <c r="C1545" s="104"/>
      <c r="D1545" s="104"/>
      <c r="E1545" s="104"/>
      <c r="F1545" s="104"/>
      <c r="G1545" s="104"/>
      <c r="H1545" s="49" t="s">
        <v>7</v>
      </c>
      <c r="I1545" s="35">
        <v>0.98043894799999998</v>
      </c>
      <c r="J1545" s="35">
        <v>0.98439188399999999</v>
      </c>
      <c r="K1545" s="35">
        <v>0.98252645400000005</v>
      </c>
      <c r="L1545" s="9">
        <f t="shared" si="46"/>
        <v>0.9824524286666666</v>
      </c>
      <c r="M1545" s="9">
        <f t="shared" si="47"/>
        <v>1.9775074127561126E-3</v>
      </c>
    </row>
    <row r="1546" spans="1:13">
      <c r="A1546" s="113"/>
      <c r="B1546" s="104"/>
      <c r="C1546" s="104"/>
      <c r="D1546" s="104"/>
      <c r="E1546" s="104"/>
      <c r="F1546" s="104"/>
      <c r="G1546" s="104"/>
      <c r="H1546" s="49" t="s">
        <v>8</v>
      </c>
      <c r="I1546" s="35">
        <v>0.24793173900000001</v>
      </c>
      <c r="J1546" s="35">
        <v>0.247111264</v>
      </c>
      <c r="K1546" s="35">
        <v>0.248560911</v>
      </c>
      <c r="L1546" s="9">
        <f t="shared" si="46"/>
        <v>0.24786797133333335</v>
      </c>
      <c r="M1546" s="9">
        <f t="shared" si="47"/>
        <v>7.2692423445386181E-4</v>
      </c>
    </row>
    <row r="1547" spans="1:13">
      <c r="A1547" s="113"/>
      <c r="B1547" s="104"/>
      <c r="C1547" s="104"/>
      <c r="D1547" s="104"/>
      <c r="E1547" s="104"/>
      <c r="F1547" s="104"/>
      <c r="G1547" s="104"/>
      <c r="H1547" s="49" t="s">
        <v>9</v>
      </c>
      <c r="I1547" s="35">
        <v>5.7064598269999998</v>
      </c>
      <c r="J1547" s="35">
        <v>5.6036136169999997</v>
      </c>
      <c r="K1547" s="35">
        <v>5.6109507880000002</v>
      </c>
      <c r="L1547" s="9">
        <f t="shared" ref="L1547:L1610" si="48">AVERAGE(I1547:K1547)</f>
        <v>5.6403414106666672</v>
      </c>
      <c r="M1547" s="9">
        <f t="shared" ref="M1547:M1610" si="49">STDEV(I1547:K1547)</f>
        <v>5.7377628509653465E-2</v>
      </c>
    </row>
    <row r="1548" spans="1:13">
      <c r="A1548" s="114"/>
      <c r="B1548" s="105"/>
      <c r="C1548" s="105"/>
      <c r="D1548" s="105"/>
      <c r="E1548" s="105"/>
      <c r="F1548" s="105"/>
      <c r="G1548" s="105"/>
      <c r="H1548" s="48" t="s">
        <v>23</v>
      </c>
      <c r="I1548" s="35">
        <v>0.59060845299999998</v>
      </c>
      <c r="J1548" s="35">
        <v>0.59362725999999999</v>
      </c>
      <c r="K1548" s="35">
        <v>0.589472251</v>
      </c>
      <c r="L1548" s="9">
        <f t="shared" si="48"/>
        <v>0.5912359880000001</v>
      </c>
      <c r="M1548" s="9">
        <f t="shared" si="49"/>
        <v>2.1474112507130498E-3</v>
      </c>
    </row>
    <row r="1549" spans="1:13">
      <c r="A1549" s="112">
        <v>4</v>
      </c>
      <c r="B1549" s="103">
        <v>4</v>
      </c>
      <c r="C1549" s="103" t="s">
        <v>10</v>
      </c>
      <c r="D1549" s="103" t="s">
        <v>11</v>
      </c>
      <c r="E1549" s="103">
        <f xml:space="preserve"> A1549 * B1549</f>
        <v>16</v>
      </c>
      <c r="F1549" s="103">
        <f>24/B1549</f>
        <v>6</v>
      </c>
      <c r="G1549" s="103" t="b">
        <v>1</v>
      </c>
      <c r="H1549" s="48" t="s">
        <v>1</v>
      </c>
      <c r="I1549" s="35">
        <v>7.0611520000000002E-3</v>
      </c>
      <c r="J1549" s="35">
        <v>6.986819E-3</v>
      </c>
      <c r="K1549" s="35">
        <v>6.8106690000000001E-3</v>
      </c>
      <c r="L1549" s="9">
        <f t="shared" si="48"/>
        <v>6.952879999999999E-3</v>
      </c>
      <c r="M1549" s="9">
        <f t="shared" si="49"/>
        <v>1.286441802531308E-4</v>
      </c>
    </row>
    <row r="1550" spans="1:13">
      <c r="A1550" s="113"/>
      <c r="B1550" s="104"/>
      <c r="C1550" s="104"/>
      <c r="D1550" s="104"/>
      <c r="E1550" s="104"/>
      <c r="F1550" s="104"/>
      <c r="G1550" s="104"/>
      <c r="H1550" s="48" t="s">
        <v>2</v>
      </c>
      <c r="I1550" s="35">
        <v>1.4048608000000001E-2</v>
      </c>
      <c r="J1550" s="35">
        <v>1.2173046E-2</v>
      </c>
      <c r="K1550" s="35">
        <v>1.3307391E-2</v>
      </c>
      <c r="L1550" s="9">
        <f t="shared" si="48"/>
        <v>1.3176348333333332E-2</v>
      </c>
      <c r="M1550" s="9">
        <f t="shared" si="49"/>
        <v>9.4462285560234787E-4</v>
      </c>
    </row>
    <row r="1551" spans="1:13">
      <c r="A1551" s="113"/>
      <c r="B1551" s="104"/>
      <c r="C1551" s="104"/>
      <c r="D1551" s="104"/>
      <c r="E1551" s="104"/>
      <c r="F1551" s="104"/>
      <c r="G1551" s="104"/>
      <c r="H1551" s="48" t="s">
        <v>3</v>
      </c>
      <c r="I1551" s="35">
        <v>0</v>
      </c>
      <c r="J1551" s="35">
        <v>0</v>
      </c>
      <c r="K1551" s="35">
        <v>0</v>
      </c>
      <c r="L1551" s="9">
        <f t="shared" si="48"/>
        <v>0</v>
      </c>
      <c r="M1551" s="9">
        <f t="shared" si="49"/>
        <v>0</v>
      </c>
    </row>
    <row r="1552" spans="1:13">
      <c r="A1552" s="113"/>
      <c r="B1552" s="104"/>
      <c r="C1552" s="104"/>
      <c r="D1552" s="104"/>
      <c r="E1552" s="104"/>
      <c r="F1552" s="104"/>
      <c r="G1552" s="104"/>
      <c r="H1552" s="48" t="s">
        <v>22</v>
      </c>
      <c r="I1552" s="35">
        <v>0.94637129600000003</v>
      </c>
      <c r="J1552" s="35">
        <v>0.93930343000000005</v>
      </c>
      <c r="K1552" s="35">
        <v>0.94964978099999997</v>
      </c>
      <c r="L1552" s="9">
        <f t="shared" si="48"/>
        <v>0.94510816900000005</v>
      </c>
      <c r="M1552" s="9">
        <f t="shared" si="49"/>
        <v>5.2875667482686784E-3</v>
      </c>
    </row>
    <row r="1553" spans="1:13">
      <c r="A1553" s="113"/>
      <c r="B1553" s="104"/>
      <c r="C1553" s="104"/>
      <c r="D1553" s="104"/>
      <c r="E1553" s="104"/>
      <c r="F1553" s="104"/>
      <c r="G1553" s="104"/>
      <c r="H1553" s="48" t="s">
        <v>4</v>
      </c>
      <c r="I1553" s="35">
        <v>1.37335915</v>
      </c>
      <c r="J1553" s="35">
        <v>1.3592712689999999</v>
      </c>
      <c r="K1553" s="35">
        <v>1.3687286830000001</v>
      </c>
      <c r="L1553" s="9">
        <f t="shared" si="48"/>
        <v>1.3671197006666667</v>
      </c>
      <c r="M1553" s="9">
        <f t="shared" si="49"/>
        <v>7.1804398109917098E-3</v>
      </c>
    </row>
    <row r="1554" spans="1:13">
      <c r="A1554" s="113"/>
      <c r="B1554" s="104"/>
      <c r="C1554" s="104"/>
      <c r="D1554" s="104"/>
      <c r="E1554" s="104"/>
      <c r="F1554" s="104"/>
      <c r="G1554" s="104"/>
      <c r="H1554" s="48" t="s">
        <v>5</v>
      </c>
      <c r="I1554" s="35">
        <v>0.12856601100000001</v>
      </c>
      <c r="J1554" s="35">
        <v>8.7854812000000004E-2</v>
      </c>
      <c r="K1554" s="35">
        <v>0.109311405</v>
      </c>
      <c r="L1554" s="9">
        <f t="shared" si="48"/>
        <v>0.10857740933333333</v>
      </c>
      <c r="M1554" s="9">
        <f t="shared" si="49"/>
        <v>2.0365522169426831E-2</v>
      </c>
    </row>
    <row r="1555" spans="1:13">
      <c r="A1555" s="113"/>
      <c r="B1555" s="104"/>
      <c r="C1555" s="104"/>
      <c r="D1555" s="104"/>
      <c r="E1555" s="104"/>
      <c r="F1555" s="104"/>
      <c r="G1555" s="104"/>
      <c r="H1555" s="48" t="s">
        <v>6</v>
      </c>
      <c r="I1555" s="35">
        <v>0.240848015</v>
      </c>
      <c r="J1555" s="35">
        <v>0.248735287</v>
      </c>
      <c r="K1555" s="35">
        <v>0.223348825</v>
      </c>
      <c r="L1555" s="9">
        <f t="shared" si="48"/>
        <v>0.23764404233333333</v>
      </c>
      <c r="M1555" s="9">
        <f t="shared" si="49"/>
        <v>1.2992967092081828E-2</v>
      </c>
    </row>
    <row r="1556" spans="1:13">
      <c r="A1556" s="113"/>
      <c r="B1556" s="104"/>
      <c r="C1556" s="104"/>
      <c r="D1556" s="104"/>
      <c r="E1556" s="104"/>
      <c r="F1556" s="104"/>
      <c r="G1556" s="104"/>
      <c r="H1556" s="48" t="s">
        <v>7</v>
      </c>
      <c r="I1556" s="35">
        <v>7.8938519999999998E-2</v>
      </c>
      <c r="J1556" s="35">
        <v>8.9082674000000001E-2</v>
      </c>
      <c r="K1556" s="35">
        <v>7.0030091000000003E-2</v>
      </c>
      <c r="L1556" s="9">
        <f t="shared" si="48"/>
        <v>7.9350428333333334E-2</v>
      </c>
      <c r="M1556" s="9">
        <f t="shared" si="49"/>
        <v>9.5329681159266617E-3</v>
      </c>
    </row>
    <row r="1557" spans="1:13">
      <c r="A1557" s="113"/>
      <c r="B1557" s="104"/>
      <c r="C1557" s="104"/>
      <c r="D1557" s="104"/>
      <c r="E1557" s="104"/>
      <c r="F1557" s="104"/>
      <c r="G1557" s="104"/>
      <c r="H1557" s="48" t="s">
        <v>8</v>
      </c>
      <c r="I1557" s="35">
        <v>0.28268804800000003</v>
      </c>
      <c r="J1557" s="35">
        <v>0.117083486</v>
      </c>
      <c r="K1557" s="35">
        <v>0.19467842099999999</v>
      </c>
      <c r="L1557" s="9">
        <f t="shared" si="48"/>
        <v>0.198149985</v>
      </c>
      <c r="M1557" s="9">
        <f t="shared" si="49"/>
        <v>8.2856843750275369E-2</v>
      </c>
    </row>
    <row r="1558" spans="1:13">
      <c r="A1558" s="113"/>
      <c r="B1558" s="104"/>
      <c r="C1558" s="104"/>
      <c r="D1558" s="104"/>
      <c r="E1558" s="104"/>
      <c r="F1558" s="104"/>
      <c r="G1558" s="104"/>
      <c r="H1558" s="48" t="s">
        <v>9</v>
      </c>
      <c r="I1558" s="35">
        <v>2.1048180200000002</v>
      </c>
      <c r="J1558" s="35">
        <v>1.9025034839999999</v>
      </c>
      <c r="K1558" s="35">
        <v>1.9665360890000001</v>
      </c>
      <c r="L1558" s="9">
        <f t="shared" si="48"/>
        <v>1.9912858643333333</v>
      </c>
      <c r="M1558" s="9">
        <f t="shared" si="49"/>
        <v>0.10340312569507611</v>
      </c>
    </row>
    <row r="1559" spans="1:13">
      <c r="A1559" s="113"/>
      <c r="B1559" s="104"/>
      <c r="C1559" s="104"/>
      <c r="D1559" s="104"/>
      <c r="E1559" s="105"/>
      <c r="F1559" s="105"/>
      <c r="G1559" s="105"/>
      <c r="H1559" s="48" t="s">
        <v>23</v>
      </c>
      <c r="I1559" s="35">
        <v>1.3871936E-2</v>
      </c>
      <c r="J1559" s="35">
        <v>1.7362778999999998E-2</v>
      </c>
      <c r="K1559" s="35">
        <v>1.4306479E-2</v>
      </c>
      <c r="L1559" s="9">
        <f t="shared" si="48"/>
        <v>1.5180397999999998E-2</v>
      </c>
      <c r="M1559" s="9">
        <f t="shared" si="49"/>
        <v>1.9024450127619974E-3</v>
      </c>
    </row>
    <row r="1560" spans="1:13">
      <c r="A1560" s="113"/>
      <c r="B1560" s="104"/>
      <c r="C1560" s="104"/>
      <c r="D1560" s="104"/>
      <c r="E1560" s="103">
        <f xml:space="preserve"> (A1549*B1549)/2</f>
        <v>8</v>
      </c>
      <c r="F1560" s="103">
        <f>24/B1549</f>
        <v>6</v>
      </c>
      <c r="G1560" s="103" t="b">
        <v>1</v>
      </c>
      <c r="H1560" s="48" t="s">
        <v>1</v>
      </c>
      <c r="I1560" s="35">
        <v>6.7871959999999997E-3</v>
      </c>
      <c r="J1560" s="35">
        <v>6.8716309999999996E-3</v>
      </c>
      <c r="K1560" s="35">
        <v>6.7960039999999996E-3</v>
      </c>
      <c r="L1560" s="9">
        <f t="shared" si="48"/>
        <v>6.8182770000000002E-3</v>
      </c>
      <c r="M1560" s="9">
        <f t="shared" si="49"/>
        <v>4.6415322933272763E-5</v>
      </c>
    </row>
    <row r="1561" spans="1:13">
      <c r="A1561" s="113"/>
      <c r="B1561" s="104"/>
      <c r="C1561" s="104"/>
      <c r="D1561" s="104"/>
      <c r="E1561" s="104"/>
      <c r="F1561" s="104"/>
      <c r="G1561" s="104"/>
      <c r="H1561" s="48" t="s">
        <v>2</v>
      </c>
      <c r="I1561" s="35">
        <v>1.2893362E-2</v>
      </c>
      <c r="J1561" s="35">
        <v>1.2257021999999999E-2</v>
      </c>
      <c r="K1561" s="35">
        <v>1.3469847E-2</v>
      </c>
      <c r="L1561" s="9">
        <f t="shared" si="48"/>
        <v>1.2873410333333333E-2</v>
      </c>
      <c r="M1561" s="9">
        <f t="shared" si="49"/>
        <v>6.066586123251971E-4</v>
      </c>
    </row>
    <row r="1562" spans="1:13">
      <c r="A1562" s="113"/>
      <c r="B1562" s="104"/>
      <c r="C1562" s="104"/>
      <c r="D1562" s="104"/>
      <c r="E1562" s="104"/>
      <c r="F1562" s="104"/>
      <c r="G1562" s="104"/>
      <c r="H1562" s="48" t="s">
        <v>3</v>
      </c>
      <c r="I1562" s="35">
        <v>0</v>
      </c>
      <c r="J1562" s="35">
        <v>0</v>
      </c>
      <c r="K1562" s="35">
        <v>0</v>
      </c>
      <c r="L1562" s="9">
        <f t="shared" si="48"/>
        <v>0</v>
      </c>
      <c r="M1562" s="9">
        <f t="shared" si="49"/>
        <v>0</v>
      </c>
    </row>
    <row r="1563" spans="1:13">
      <c r="A1563" s="113"/>
      <c r="B1563" s="104"/>
      <c r="C1563" s="104"/>
      <c r="D1563" s="104"/>
      <c r="E1563" s="104"/>
      <c r="F1563" s="104"/>
      <c r="G1563" s="104"/>
      <c r="H1563" s="48" t="s">
        <v>22</v>
      </c>
      <c r="I1563" s="35">
        <v>0.94261706999999995</v>
      </c>
      <c r="J1563" s="35">
        <v>0.95709186599999996</v>
      </c>
      <c r="K1563" s="35">
        <v>0.94244948100000003</v>
      </c>
      <c r="L1563" s="9">
        <f t="shared" si="48"/>
        <v>0.9473861389999999</v>
      </c>
      <c r="M1563" s="9">
        <f t="shared" si="49"/>
        <v>8.4058238125199053E-3</v>
      </c>
    </row>
    <row r="1564" spans="1:13">
      <c r="A1564" s="113"/>
      <c r="B1564" s="104"/>
      <c r="C1564" s="104"/>
      <c r="D1564" s="104"/>
      <c r="E1564" s="104"/>
      <c r="F1564" s="104"/>
      <c r="G1564" s="104"/>
      <c r="H1564" s="48" t="s">
        <v>4</v>
      </c>
      <c r="I1564" s="35">
        <v>1.357447726</v>
      </c>
      <c r="J1564" s="35">
        <v>1.3868572990000001</v>
      </c>
      <c r="K1564" s="35">
        <v>1.357056474</v>
      </c>
      <c r="L1564" s="9">
        <f t="shared" si="48"/>
        <v>1.3671204996666668</v>
      </c>
      <c r="M1564" s="9">
        <f t="shared" si="49"/>
        <v>1.7093689054007009E-2</v>
      </c>
    </row>
    <row r="1565" spans="1:13">
      <c r="A1565" s="113"/>
      <c r="B1565" s="104"/>
      <c r="C1565" s="104"/>
      <c r="D1565" s="104"/>
      <c r="E1565" s="104"/>
      <c r="F1565" s="104"/>
      <c r="G1565" s="104"/>
      <c r="H1565" s="48" t="s">
        <v>5</v>
      </c>
      <c r="I1565" s="35">
        <v>9.2698137999999999E-2</v>
      </c>
      <c r="J1565" s="35">
        <v>7.7120783999999998E-2</v>
      </c>
      <c r="K1565" s="35">
        <v>0.15222363999999999</v>
      </c>
      <c r="L1565" s="9">
        <f t="shared" si="48"/>
        <v>0.10734752066666665</v>
      </c>
      <c r="M1565" s="9">
        <f t="shared" si="49"/>
        <v>3.9636637776494246E-2</v>
      </c>
    </row>
    <row r="1566" spans="1:13">
      <c r="A1566" s="113"/>
      <c r="B1566" s="104"/>
      <c r="C1566" s="104"/>
      <c r="D1566" s="104"/>
      <c r="E1566" s="104"/>
      <c r="F1566" s="104"/>
      <c r="G1566" s="104"/>
      <c r="H1566" s="48" t="s">
        <v>6</v>
      </c>
      <c r="I1566" s="35">
        <v>0.106544492</v>
      </c>
      <c r="J1566" s="35">
        <v>0.100489368</v>
      </c>
      <c r="K1566" s="35">
        <v>0.118757166</v>
      </c>
      <c r="L1566" s="9">
        <f t="shared" si="48"/>
        <v>0.10859700866666666</v>
      </c>
      <c r="M1566" s="9">
        <f t="shared" si="49"/>
        <v>9.3052527876683368E-3</v>
      </c>
    </row>
    <row r="1567" spans="1:13">
      <c r="A1567" s="113"/>
      <c r="B1567" s="104"/>
      <c r="C1567" s="104"/>
      <c r="D1567" s="104"/>
      <c r="E1567" s="104"/>
      <c r="F1567" s="104"/>
      <c r="G1567" s="104"/>
      <c r="H1567" s="48" t="s">
        <v>7</v>
      </c>
      <c r="I1567" s="35">
        <v>3.619638E-2</v>
      </c>
      <c r="J1567" s="35">
        <v>3.8957698999999998E-2</v>
      </c>
      <c r="K1567" s="35">
        <v>4.1842850000000001E-2</v>
      </c>
      <c r="L1567" s="9">
        <f t="shared" si="48"/>
        <v>3.8998976333333331E-2</v>
      </c>
      <c r="M1567" s="9">
        <f t="shared" si="49"/>
        <v>2.8234613028887672E-3</v>
      </c>
    </row>
    <row r="1568" spans="1:13">
      <c r="A1568" s="113"/>
      <c r="B1568" s="104"/>
      <c r="C1568" s="104"/>
      <c r="D1568" s="104"/>
      <c r="E1568" s="104"/>
      <c r="F1568" s="104"/>
      <c r="G1568" s="104"/>
      <c r="H1568" s="48" t="s">
        <v>8</v>
      </c>
      <c r="I1568" s="35">
        <v>2.3961533E-2</v>
      </c>
      <c r="J1568" s="35">
        <v>3.1752859000000001E-2</v>
      </c>
      <c r="K1568" s="35">
        <v>2.7816618000000001E-2</v>
      </c>
      <c r="L1568" s="9">
        <f t="shared" si="48"/>
        <v>2.7843670000000001E-2</v>
      </c>
      <c r="M1568" s="9">
        <f t="shared" si="49"/>
        <v>3.8957334441151138E-3</v>
      </c>
    </row>
    <row r="1569" spans="1:13">
      <c r="A1569" s="113"/>
      <c r="B1569" s="104"/>
      <c r="C1569" s="104"/>
      <c r="D1569" s="104"/>
      <c r="E1569" s="104"/>
      <c r="F1569" s="104"/>
      <c r="G1569" s="104"/>
      <c r="H1569" s="48" t="s">
        <v>9</v>
      </c>
      <c r="I1569" s="35">
        <v>1.617460669</v>
      </c>
      <c r="J1569" s="35">
        <v>1.63580915</v>
      </c>
      <c r="K1569" s="35">
        <v>1.6982918339999999</v>
      </c>
      <c r="L1569" s="9">
        <f t="shared" si="48"/>
        <v>1.6505205509999998</v>
      </c>
      <c r="M1569" s="9">
        <f t="shared" si="49"/>
        <v>4.2376152472250295E-2</v>
      </c>
    </row>
    <row r="1570" spans="1:13">
      <c r="A1570" s="114"/>
      <c r="B1570" s="105"/>
      <c r="C1570" s="104"/>
      <c r="D1570" s="104"/>
      <c r="E1570" s="105"/>
      <c r="F1570" s="105"/>
      <c r="G1570" s="105"/>
      <c r="H1570" s="48" t="s">
        <v>23</v>
      </c>
      <c r="I1570" s="35">
        <v>1.3603224000000001E-2</v>
      </c>
      <c r="J1570" s="35">
        <v>1.3939102E-2</v>
      </c>
      <c r="K1570" s="35">
        <v>1.4944782E-2</v>
      </c>
      <c r="L1570" s="9">
        <f t="shared" si="48"/>
        <v>1.4162369333333332E-2</v>
      </c>
      <c r="M1570" s="9">
        <f t="shared" si="49"/>
        <v>6.9809074871490253E-4</v>
      </c>
    </row>
    <row r="1571" spans="1:13">
      <c r="A1571" s="112">
        <v>4</v>
      </c>
      <c r="B1571" s="103">
        <v>4</v>
      </c>
      <c r="C1571" s="104"/>
      <c r="D1571" s="104"/>
      <c r="E1571" s="103">
        <f xml:space="preserve"> A1571 * B1571</f>
        <v>16</v>
      </c>
      <c r="F1571" s="103">
        <f>24/B1571</f>
        <v>6</v>
      </c>
      <c r="G1571" s="103" t="b">
        <v>0</v>
      </c>
      <c r="H1571" s="48" t="s">
        <v>1</v>
      </c>
      <c r="I1571" s="35">
        <v>0</v>
      </c>
      <c r="J1571" s="35">
        <v>0</v>
      </c>
      <c r="K1571" s="35">
        <v>0</v>
      </c>
      <c r="L1571" s="9">
        <f t="shared" si="48"/>
        <v>0</v>
      </c>
      <c r="M1571" s="9">
        <f t="shared" si="49"/>
        <v>0</v>
      </c>
    </row>
    <row r="1572" spans="1:13">
      <c r="A1572" s="113"/>
      <c r="B1572" s="104"/>
      <c r="C1572" s="104"/>
      <c r="D1572" s="104"/>
      <c r="E1572" s="104"/>
      <c r="F1572" s="104"/>
      <c r="G1572" s="104"/>
      <c r="H1572" s="48" t="s">
        <v>2</v>
      </c>
      <c r="I1572" s="35">
        <v>0</v>
      </c>
      <c r="J1572" s="35">
        <v>0</v>
      </c>
      <c r="K1572" s="35">
        <v>0</v>
      </c>
      <c r="L1572" s="9">
        <f t="shared" si="48"/>
        <v>0</v>
      </c>
      <c r="M1572" s="9">
        <f t="shared" si="49"/>
        <v>0</v>
      </c>
    </row>
    <row r="1573" spans="1:13">
      <c r="A1573" s="113"/>
      <c r="B1573" s="104"/>
      <c r="C1573" s="104"/>
      <c r="D1573" s="104"/>
      <c r="E1573" s="104"/>
      <c r="F1573" s="104"/>
      <c r="G1573" s="104"/>
      <c r="H1573" s="48" t="s">
        <v>3</v>
      </c>
      <c r="I1573" s="35">
        <v>0</v>
      </c>
      <c r="J1573" s="35">
        <v>0</v>
      </c>
      <c r="K1573" s="35">
        <v>0</v>
      </c>
      <c r="L1573" s="9">
        <f t="shared" si="48"/>
        <v>0</v>
      </c>
      <c r="M1573" s="9">
        <f t="shared" si="49"/>
        <v>0</v>
      </c>
    </row>
    <row r="1574" spans="1:13">
      <c r="A1574" s="113"/>
      <c r="B1574" s="104"/>
      <c r="C1574" s="104"/>
      <c r="D1574" s="104"/>
      <c r="E1574" s="104"/>
      <c r="F1574" s="104"/>
      <c r="G1574" s="104"/>
      <c r="H1574" s="48" t="s">
        <v>22</v>
      </c>
      <c r="I1574" s="35">
        <v>0</v>
      </c>
      <c r="J1574" s="35">
        <v>0</v>
      </c>
      <c r="K1574" s="35">
        <v>0</v>
      </c>
      <c r="L1574" s="9">
        <f t="shared" si="48"/>
        <v>0</v>
      </c>
      <c r="M1574" s="9">
        <f t="shared" si="49"/>
        <v>0</v>
      </c>
    </row>
    <row r="1575" spans="1:13">
      <c r="A1575" s="113"/>
      <c r="B1575" s="104"/>
      <c r="C1575" s="104"/>
      <c r="D1575" s="104"/>
      <c r="E1575" s="104"/>
      <c r="F1575" s="104"/>
      <c r="G1575" s="104"/>
      <c r="H1575" s="48" t="s">
        <v>4</v>
      </c>
      <c r="I1575" s="35">
        <v>0.46968433599999998</v>
      </c>
      <c r="J1575" s="35">
        <v>0.46206387599999998</v>
      </c>
      <c r="K1575" s="35">
        <v>0.47020579400000001</v>
      </c>
      <c r="L1575" s="9">
        <f t="shared" si="48"/>
        <v>0.46731800200000001</v>
      </c>
      <c r="M1575" s="9">
        <f t="shared" si="49"/>
        <v>4.5576704169288133E-3</v>
      </c>
    </row>
    <row r="1576" spans="1:13">
      <c r="A1576" s="113"/>
      <c r="B1576" s="104"/>
      <c r="C1576" s="104"/>
      <c r="D1576" s="104"/>
      <c r="E1576" s="104"/>
      <c r="F1576" s="104"/>
      <c r="G1576" s="104"/>
      <c r="H1576" s="48" t="s">
        <v>5</v>
      </c>
      <c r="I1576" s="35">
        <v>0.192246264</v>
      </c>
      <c r="J1576" s="35">
        <v>9.9070178999999994E-2</v>
      </c>
      <c r="K1576" s="35">
        <v>0.116006232</v>
      </c>
      <c r="L1576" s="9">
        <f t="shared" si="48"/>
        <v>0.135774225</v>
      </c>
      <c r="M1576" s="9">
        <f t="shared" si="49"/>
        <v>4.9633918487440094E-2</v>
      </c>
    </row>
    <row r="1577" spans="1:13">
      <c r="A1577" s="113"/>
      <c r="B1577" s="104"/>
      <c r="C1577" s="104"/>
      <c r="D1577" s="104"/>
      <c r="E1577" s="104"/>
      <c r="F1577" s="104"/>
      <c r="G1577" s="104"/>
      <c r="H1577" s="48" t="s">
        <v>6</v>
      </c>
      <c r="I1577" s="35">
        <v>0.225871458</v>
      </c>
      <c r="J1577" s="35">
        <v>0.236022762</v>
      </c>
      <c r="K1577" s="35">
        <v>0.235306079</v>
      </c>
      <c r="L1577" s="9">
        <f t="shared" si="48"/>
        <v>0.23240009966666667</v>
      </c>
      <c r="M1577" s="9">
        <f t="shared" si="49"/>
        <v>5.66531377237169E-3</v>
      </c>
    </row>
    <row r="1578" spans="1:13">
      <c r="A1578" s="113"/>
      <c r="B1578" s="104"/>
      <c r="C1578" s="104"/>
      <c r="D1578" s="104"/>
      <c r="E1578" s="104"/>
      <c r="F1578" s="104"/>
      <c r="G1578" s="104"/>
      <c r="H1578" s="48" t="s">
        <v>7</v>
      </c>
      <c r="I1578" s="35">
        <v>3.4192374999999997E-2</v>
      </c>
      <c r="J1578" s="35">
        <v>5.0350665000000003E-2</v>
      </c>
      <c r="K1578" s="35">
        <v>5.7177418000000001E-2</v>
      </c>
      <c r="L1578" s="9">
        <f t="shared" si="48"/>
        <v>4.7240152666666667E-2</v>
      </c>
      <c r="M1578" s="9">
        <f t="shared" si="49"/>
        <v>1.1804004221442236E-2</v>
      </c>
    </row>
    <row r="1579" spans="1:13">
      <c r="A1579" s="113"/>
      <c r="B1579" s="104"/>
      <c r="C1579" s="104"/>
      <c r="D1579" s="104"/>
      <c r="E1579" s="104"/>
      <c r="F1579" s="104"/>
      <c r="G1579" s="104"/>
      <c r="H1579" s="48" t="s">
        <v>8</v>
      </c>
      <c r="I1579" s="35">
        <v>5.7716653999999999E-2</v>
      </c>
      <c r="J1579" s="35">
        <v>0.116469948</v>
      </c>
      <c r="K1579" s="35">
        <v>7.7113345E-2</v>
      </c>
      <c r="L1579" s="9">
        <f t="shared" si="48"/>
        <v>8.3766649000000012E-2</v>
      </c>
      <c r="M1579" s="9">
        <f t="shared" si="49"/>
        <v>2.9936386380956515E-2</v>
      </c>
    </row>
    <row r="1580" spans="1:13">
      <c r="A1580" s="113"/>
      <c r="B1580" s="104"/>
      <c r="C1580" s="104"/>
      <c r="D1580" s="104"/>
      <c r="E1580" s="104"/>
      <c r="F1580" s="104"/>
      <c r="G1580" s="104"/>
      <c r="H1580" s="48" t="s">
        <v>9</v>
      </c>
      <c r="I1580" s="35">
        <v>0.98019391199999995</v>
      </c>
      <c r="J1580" s="35">
        <v>0.96448220699999998</v>
      </c>
      <c r="K1580" s="35">
        <v>0.95627120200000004</v>
      </c>
      <c r="L1580" s="9">
        <f t="shared" si="48"/>
        <v>0.96698244033333325</v>
      </c>
      <c r="M1580" s="9">
        <f t="shared" si="49"/>
        <v>1.2155755364306128E-2</v>
      </c>
    </row>
    <row r="1581" spans="1:13">
      <c r="A1581" s="113"/>
      <c r="B1581" s="104"/>
      <c r="C1581" s="104"/>
      <c r="D1581" s="104"/>
      <c r="E1581" s="105"/>
      <c r="F1581" s="105"/>
      <c r="G1581" s="105"/>
      <c r="H1581" s="48" t="s">
        <v>23</v>
      </c>
      <c r="I1581" s="35">
        <v>1.2120568E-2</v>
      </c>
      <c r="J1581" s="35">
        <v>1.4596967000000001E-2</v>
      </c>
      <c r="K1581" s="35">
        <v>1.1562021E-2</v>
      </c>
      <c r="L1581" s="9">
        <f t="shared" si="48"/>
        <v>1.2759852E-2</v>
      </c>
      <c r="M1581" s="9">
        <f t="shared" si="49"/>
        <v>1.6153133845235731E-3</v>
      </c>
    </row>
    <row r="1582" spans="1:13">
      <c r="A1582" s="113"/>
      <c r="B1582" s="104"/>
      <c r="C1582" s="104"/>
      <c r="D1582" s="104"/>
      <c r="E1582" s="103">
        <f xml:space="preserve"> (A1571*B1571)/2</f>
        <v>8</v>
      </c>
      <c r="F1582" s="103">
        <f>24/B1571</f>
        <v>6</v>
      </c>
      <c r="G1582" s="103" t="b">
        <v>0</v>
      </c>
      <c r="H1582" s="48" t="s">
        <v>1</v>
      </c>
      <c r="I1582" s="35">
        <v>0</v>
      </c>
      <c r="J1582" s="35">
        <v>0</v>
      </c>
      <c r="K1582" s="35">
        <v>0</v>
      </c>
      <c r="L1582" s="9">
        <f t="shared" si="48"/>
        <v>0</v>
      </c>
      <c r="M1582" s="9">
        <f t="shared" si="49"/>
        <v>0</v>
      </c>
    </row>
    <row r="1583" spans="1:13">
      <c r="A1583" s="113"/>
      <c r="B1583" s="104"/>
      <c r="C1583" s="104"/>
      <c r="D1583" s="104"/>
      <c r="E1583" s="104"/>
      <c r="F1583" s="104"/>
      <c r="G1583" s="104"/>
      <c r="H1583" s="48" t="s">
        <v>2</v>
      </c>
      <c r="I1583" s="35">
        <v>0</v>
      </c>
      <c r="J1583" s="35">
        <v>0</v>
      </c>
      <c r="K1583" s="35">
        <v>0</v>
      </c>
      <c r="L1583" s="9">
        <f t="shared" si="48"/>
        <v>0</v>
      </c>
      <c r="M1583" s="9">
        <f t="shared" si="49"/>
        <v>0</v>
      </c>
    </row>
    <row r="1584" spans="1:13">
      <c r="A1584" s="113"/>
      <c r="B1584" s="104"/>
      <c r="C1584" s="104"/>
      <c r="D1584" s="104"/>
      <c r="E1584" s="104"/>
      <c r="F1584" s="104"/>
      <c r="G1584" s="104"/>
      <c r="H1584" s="48" t="s">
        <v>3</v>
      </c>
      <c r="I1584" s="35">
        <v>0</v>
      </c>
      <c r="J1584" s="35">
        <v>0</v>
      </c>
      <c r="K1584" s="35">
        <v>0</v>
      </c>
      <c r="L1584" s="9">
        <f t="shared" si="48"/>
        <v>0</v>
      </c>
      <c r="M1584" s="9">
        <f t="shared" si="49"/>
        <v>0</v>
      </c>
    </row>
    <row r="1585" spans="1:13">
      <c r="A1585" s="113"/>
      <c r="B1585" s="104"/>
      <c r="C1585" s="104"/>
      <c r="D1585" s="104"/>
      <c r="E1585" s="104"/>
      <c r="F1585" s="104"/>
      <c r="G1585" s="104"/>
      <c r="H1585" s="48" t="s">
        <v>22</v>
      </c>
      <c r="I1585" s="35">
        <v>0</v>
      </c>
      <c r="J1585" s="35">
        <v>0</v>
      </c>
      <c r="K1585" s="35">
        <v>0</v>
      </c>
      <c r="L1585" s="9">
        <f t="shared" si="48"/>
        <v>0</v>
      </c>
      <c r="M1585" s="9">
        <f t="shared" si="49"/>
        <v>0</v>
      </c>
    </row>
    <row r="1586" spans="1:13">
      <c r="A1586" s="113"/>
      <c r="B1586" s="104"/>
      <c r="C1586" s="104"/>
      <c r="D1586" s="104"/>
      <c r="E1586" s="104"/>
      <c r="F1586" s="104"/>
      <c r="G1586" s="104"/>
      <c r="H1586" s="48" t="s">
        <v>4</v>
      </c>
      <c r="I1586" s="35">
        <v>0.460557251</v>
      </c>
      <c r="J1586" s="35">
        <v>0.47505046400000001</v>
      </c>
      <c r="K1586" s="35">
        <v>0.47631499500000002</v>
      </c>
      <c r="L1586" s="9">
        <f t="shared" si="48"/>
        <v>0.47064090333333336</v>
      </c>
      <c r="M1586" s="9">
        <f t="shared" si="49"/>
        <v>8.7555578318656811E-3</v>
      </c>
    </row>
    <row r="1587" spans="1:13">
      <c r="A1587" s="113"/>
      <c r="B1587" s="104"/>
      <c r="C1587" s="104"/>
      <c r="D1587" s="104"/>
      <c r="E1587" s="104"/>
      <c r="F1587" s="104"/>
      <c r="G1587" s="104"/>
      <c r="H1587" s="48" t="s">
        <v>5</v>
      </c>
      <c r="I1587" s="35">
        <v>9.7255413999999998E-2</v>
      </c>
      <c r="J1587" s="35">
        <v>8.7997179999999994E-2</v>
      </c>
      <c r="K1587" s="35">
        <v>9.5148354000000004E-2</v>
      </c>
      <c r="L1587" s="9">
        <f t="shared" si="48"/>
        <v>9.3466982666666656E-2</v>
      </c>
      <c r="M1587" s="9">
        <f t="shared" si="49"/>
        <v>4.8527292702257117E-3</v>
      </c>
    </row>
    <row r="1588" spans="1:13">
      <c r="A1588" s="113"/>
      <c r="B1588" s="104"/>
      <c r="C1588" s="104"/>
      <c r="D1588" s="104"/>
      <c r="E1588" s="104"/>
      <c r="F1588" s="104"/>
      <c r="G1588" s="104"/>
      <c r="H1588" s="48" t="s">
        <v>6</v>
      </c>
      <c r="I1588" s="35">
        <v>0.100265309</v>
      </c>
      <c r="J1588" s="35">
        <v>0.10300630600000001</v>
      </c>
      <c r="K1588" s="35">
        <v>0.10828341700000001</v>
      </c>
      <c r="L1588" s="9">
        <f t="shared" si="48"/>
        <v>0.10385167733333334</v>
      </c>
      <c r="M1588" s="9">
        <f t="shared" si="49"/>
        <v>4.0753531740614054E-3</v>
      </c>
    </row>
    <row r="1589" spans="1:13">
      <c r="A1589" s="113"/>
      <c r="B1589" s="104"/>
      <c r="C1589" s="104"/>
      <c r="D1589" s="104"/>
      <c r="E1589" s="104"/>
      <c r="F1589" s="104"/>
      <c r="G1589" s="104"/>
      <c r="H1589" s="48" t="s">
        <v>7</v>
      </c>
      <c r="I1589" s="35">
        <v>3.5868413000000002E-2</v>
      </c>
      <c r="J1589" s="35">
        <v>4.1413347000000003E-2</v>
      </c>
      <c r="K1589" s="35">
        <v>3.7991417E-2</v>
      </c>
      <c r="L1589" s="9">
        <f t="shared" si="48"/>
        <v>3.8424392333333335E-2</v>
      </c>
      <c r="M1589" s="9">
        <f t="shared" si="49"/>
        <v>2.7977087045554508E-3</v>
      </c>
    </row>
    <row r="1590" spans="1:13">
      <c r="A1590" s="113"/>
      <c r="B1590" s="104"/>
      <c r="C1590" s="104"/>
      <c r="D1590" s="104"/>
      <c r="E1590" s="104"/>
      <c r="F1590" s="104"/>
      <c r="G1590" s="104"/>
      <c r="H1590" s="48" t="s">
        <v>8</v>
      </c>
      <c r="I1590" s="35">
        <v>6.471208E-3</v>
      </c>
      <c r="J1590" s="35">
        <v>9.9624580000000004E-3</v>
      </c>
      <c r="K1590" s="35">
        <v>7.6271179999999996E-3</v>
      </c>
      <c r="L1590" s="9">
        <f t="shared" si="48"/>
        <v>8.0202613333333322E-3</v>
      </c>
      <c r="M1590" s="9">
        <f t="shared" si="49"/>
        <v>1.7785184567592584E-3</v>
      </c>
    </row>
    <row r="1591" spans="1:13">
      <c r="A1591" s="113"/>
      <c r="B1591" s="104"/>
      <c r="C1591" s="104"/>
      <c r="D1591" s="104"/>
      <c r="E1591" s="104"/>
      <c r="F1591" s="104"/>
      <c r="G1591" s="104"/>
      <c r="H1591" s="48" t="s">
        <v>9</v>
      </c>
      <c r="I1591" s="35">
        <v>0.70109551299999995</v>
      </c>
      <c r="J1591" s="35">
        <v>0.71809565600000003</v>
      </c>
      <c r="K1591" s="35">
        <v>0.72602904400000001</v>
      </c>
      <c r="L1591" s="9">
        <f t="shared" si="48"/>
        <v>0.71507340433333333</v>
      </c>
      <c r="M1591" s="9">
        <f t="shared" si="49"/>
        <v>1.2738553524026709E-2</v>
      </c>
    </row>
    <row r="1592" spans="1:13">
      <c r="A1592" s="114"/>
      <c r="B1592" s="105"/>
      <c r="C1592" s="104"/>
      <c r="D1592" s="105"/>
      <c r="E1592" s="105"/>
      <c r="F1592" s="105"/>
      <c r="G1592" s="105"/>
      <c r="H1592" s="48" t="s">
        <v>23</v>
      </c>
      <c r="I1592" s="35">
        <v>1.3283881000000001E-2</v>
      </c>
      <c r="J1592" s="35">
        <v>1.8752046000000001E-2</v>
      </c>
      <c r="K1592" s="35">
        <v>1.2772810000000001E-2</v>
      </c>
      <c r="L1592" s="9">
        <f t="shared" si="48"/>
        <v>1.4936245666666669E-2</v>
      </c>
      <c r="M1592" s="9">
        <f t="shared" si="49"/>
        <v>3.3144452823451976E-3</v>
      </c>
    </row>
    <row r="1593" spans="1:13">
      <c r="A1593" s="112">
        <v>4</v>
      </c>
      <c r="B1593" s="103">
        <v>4</v>
      </c>
      <c r="C1593" s="104"/>
      <c r="D1593" s="103" t="s">
        <v>12</v>
      </c>
      <c r="E1593" s="103" t="s">
        <v>13</v>
      </c>
      <c r="F1593" s="103">
        <f>24/B1593</f>
        <v>6</v>
      </c>
      <c r="G1593" s="103" t="s">
        <v>13</v>
      </c>
      <c r="H1593" s="49" t="s">
        <v>4</v>
      </c>
      <c r="I1593" s="35">
        <v>8.0926729000000003E-2</v>
      </c>
      <c r="J1593" s="35">
        <v>8.2683383999999999E-2</v>
      </c>
      <c r="K1593" s="35">
        <v>0.12221053900000001</v>
      </c>
      <c r="L1593" s="9">
        <f t="shared" si="48"/>
        <v>9.5273550666666665E-2</v>
      </c>
      <c r="M1593" s="9">
        <f t="shared" si="49"/>
        <v>2.3344645307861459E-2</v>
      </c>
    </row>
    <row r="1594" spans="1:13">
      <c r="A1594" s="113"/>
      <c r="B1594" s="104"/>
      <c r="C1594" s="104"/>
      <c r="D1594" s="104"/>
      <c r="E1594" s="104"/>
      <c r="F1594" s="104"/>
      <c r="G1594" s="104"/>
      <c r="H1594" s="49" t="s">
        <v>5</v>
      </c>
      <c r="I1594" s="35">
        <v>2.4616820000000002E-3</v>
      </c>
      <c r="J1594" s="35">
        <v>2.7481899999999999E-4</v>
      </c>
      <c r="K1594" s="35">
        <v>1.0241953E-2</v>
      </c>
      <c r="L1594" s="9">
        <f t="shared" si="48"/>
        <v>4.3261513333333335E-3</v>
      </c>
      <c r="M1594" s="9">
        <f t="shared" si="49"/>
        <v>5.2386185645353425E-3</v>
      </c>
    </row>
    <row r="1595" spans="1:13">
      <c r="A1595" s="113"/>
      <c r="B1595" s="104"/>
      <c r="C1595" s="104"/>
      <c r="D1595" s="104"/>
      <c r="E1595" s="104"/>
      <c r="F1595" s="104"/>
      <c r="G1595" s="104"/>
      <c r="H1595" s="49" t="s">
        <v>6</v>
      </c>
      <c r="I1595" s="35">
        <v>0.18407337400000001</v>
      </c>
      <c r="J1595" s="35">
        <v>0.175646205</v>
      </c>
      <c r="K1595" s="35">
        <v>0.18504214299999999</v>
      </c>
      <c r="L1595" s="9">
        <f t="shared" si="48"/>
        <v>0.18158724066666668</v>
      </c>
      <c r="M1595" s="9">
        <f t="shared" si="49"/>
        <v>5.1678387105534105E-3</v>
      </c>
    </row>
    <row r="1596" spans="1:13">
      <c r="A1596" s="113"/>
      <c r="B1596" s="104"/>
      <c r="C1596" s="104"/>
      <c r="D1596" s="104"/>
      <c r="E1596" s="104"/>
      <c r="F1596" s="104"/>
      <c r="G1596" s="104"/>
      <c r="H1596" s="49" t="s">
        <v>7</v>
      </c>
      <c r="I1596" s="35">
        <v>4.8324210999999999E-2</v>
      </c>
      <c r="J1596" s="35">
        <v>4.8589586999999997E-2</v>
      </c>
      <c r="K1596" s="35">
        <v>4.8349007999999999E-2</v>
      </c>
      <c r="L1596" s="9">
        <f t="shared" si="48"/>
        <v>4.8420935333333331E-2</v>
      </c>
      <c r="M1596" s="9">
        <f t="shared" si="49"/>
        <v>1.4658192693621185E-4</v>
      </c>
    </row>
    <row r="1597" spans="1:13">
      <c r="A1597" s="113"/>
      <c r="B1597" s="104"/>
      <c r="C1597" s="104"/>
      <c r="D1597" s="104"/>
      <c r="E1597" s="104"/>
      <c r="F1597" s="104"/>
      <c r="G1597" s="104"/>
      <c r="H1597" s="48" t="s">
        <v>9</v>
      </c>
      <c r="I1597" s="35">
        <v>0.35458055999999999</v>
      </c>
      <c r="J1597" s="35">
        <v>0.38318752499999997</v>
      </c>
      <c r="K1597" s="35">
        <v>0.49366760999999998</v>
      </c>
      <c r="L1597" s="9">
        <f t="shared" si="48"/>
        <v>0.41047856499999996</v>
      </c>
      <c r="M1597" s="9">
        <f t="shared" si="49"/>
        <v>7.3450000120060671E-2</v>
      </c>
    </row>
    <row r="1598" spans="1:13">
      <c r="A1598" s="113"/>
      <c r="B1598" s="104"/>
      <c r="C1598" s="104"/>
      <c r="D1598" s="105"/>
      <c r="E1598" s="105"/>
      <c r="F1598" s="105"/>
      <c r="G1598" s="105"/>
      <c r="H1598" s="48" t="s">
        <v>23</v>
      </c>
      <c r="I1598" s="35">
        <v>1.1368911000000001E-2</v>
      </c>
      <c r="J1598" s="35">
        <v>1.2540813E-2</v>
      </c>
      <c r="K1598" s="35">
        <v>1.20725E-2</v>
      </c>
      <c r="L1598" s="9">
        <f t="shared" si="48"/>
        <v>1.1994074666666667E-2</v>
      </c>
      <c r="M1598" s="9">
        <f t="shared" si="49"/>
        <v>5.8987411714901737E-4</v>
      </c>
    </row>
    <row r="1599" spans="1:13">
      <c r="A1599" s="113"/>
      <c r="B1599" s="104"/>
      <c r="C1599" s="104"/>
      <c r="D1599" s="103" t="s">
        <v>14</v>
      </c>
      <c r="E1599" s="103" t="s">
        <v>13</v>
      </c>
      <c r="F1599" s="103">
        <f>24/B1593</f>
        <v>6</v>
      </c>
      <c r="G1599" s="103" t="s">
        <v>13</v>
      </c>
      <c r="H1599" s="49" t="s">
        <v>4</v>
      </c>
      <c r="I1599" s="35">
        <v>7.5821445000000001E-2</v>
      </c>
      <c r="J1599" s="35">
        <v>7.9110960999999994E-2</v>
      </c>
      <c r="K1599" s="35">
        <v>8.3043974000000007E-2</v>
      </c>
      <c r="L1599" s="9">
        <f t="shared" si="48"/>
        <v>7.932546E-2</v>
      </c>
      <c r="M1599" s="9">
        <f t="shared" si="49"/>
        <v>3.616039083681345E-3</v>
      </c>
    </row>
    <row r="1600" spans="1:13">
      <c r="A1600" s="113"/>
      <c r="B1600" s="104"/>
      <c r="C1600" s="104"/>
      <c r="D1600" s="104"/>
      <c r="E1600" s="104"/>
      <c r="F1600" s="104"/>
      <c r="G1600" s="104"/>
      <c r="H1600" s="49" t="s">
        <v>5</v>
      </c>
      <c r="I1600" s="35">
        <v>8.2726315999999994E-2</v>
      </c>
      <c r="J1600" s="35">
        <v>7.0855530999999999E-2</v>
      </c>
      <c r="K1600" s="35">
        <v>8.7765200000000002E-2</v>
      </c>
      <c r="L1600" s="9">
        <f t="shared" si="48"/>
        <v>8.0449015666666665E-2</v>
      </c>
      <c r="M1600" s="9">
        <f t="shared" si="49"/>
        <v>8.681808511395557E-3</v>
      </c>
    </row>
    <row r="1601" spans="1:13">
      <c r="A1601" s="113"/>
      <c r="B1601" s="104"/>
      <c r="C1601" s="104"/>
      <c r="D1601" s="104"/>
      <c r="E1601" s="104"/>
      <c r="F1601" s="104"/>
      <c r="G1601" s="104"/>
      <c r="H1601" s="49" t="s">
        <v>6</v>
      </c>
      <c r="I1601" s="35">
        <v>4.4729698999999998E-2</v>
      </c>
      <c r="J1601" s="35">
        <v>5.0793869999999998E-2</v>
      </c>
      <c r="K1601" s="35">
        <v>4.5043656000000001E-2</v>
      </c>
      <c r="L1601" s="9">
        <f t="shared" si="48"/>
        <v>4.6855741666666673E-2</v>
      </c>
      <c r="M1601" s="9">
        <f t="shared" si="49"/>
        <v>3.4141299516588885E-3</v>
      </c>
    </row>
    <row r="1602" spans="1:13">
      <c r="A1602" s="113"/>
      <c r="B1602" s="104"/>
      <c r="C1602" s="104"/>
      <c r="D1602" s="104"/>
      <c r="E1602" s="104"/>
      <c r="F1602" s="104"/>
      <c r="G1602" s="104"/>
      <c r="H1602" s="49" t="s">
        <v>7</v>
      </c>
      <c r="I1602" s="35">
        <v>2.6987097000000002E-2</v>
      </c>
      <c r="J1602" s="35">
        <v>2.6300673E-2</v>
      </c>
      <c r="K1602" s="35">
        <v>2.7204613999999998E-2</v>
      </c>
      <c r="L1602" s="9">
        <f t="shared" si="48"/>
        <v>2.6830794666666668E-2</v>
      </c>
      <c r="M1602" s="9">
        <f t="shared" si="49"/>
        <v>4.718052007177676E-4</v>
      </c>
    </row>
    <row r="1603" spans="1:13">
      <c r="A1603" s="113"/>
      <c r="B1603" s="104"/>
      <c r="C1603" s="104"/>
      <c r="D1603" s="104"/>
      <c r="E1603" s="104"/>
      <c r="F1603" s="104"/>
      <c r="G1603" s="104"/>
      <c r="H1603" s="49" t="s">
        <v>8</v>
      </c>
      <c r="I1603" s="35">
        <v>1.1023431E-2</v>
      </c>
      <c r="J1603" s="35">
        <v>1.8397262000000001E-2</v>
      </c>
      <c r="K1603" s="35">
        <v>1.3151005E-2</v>
      </c>
      <c r="L1603" s="9">
        <f t="shared" si="48"/>
        <v>1.4190566000000002E-2</v>
      </c>
      <c r="M1603" s="9">
        <f t="shared" si="49"/>
        <v>3.7952419170167451E-3</v>
      </c>
    </row>
    <row r="1604" spans="1:13">
      <c r="A1604" s="113"/>
      <c r="B1604" s="104"/>
      <c r="C1604" s="104"/>
      <c r="D1604" s="104"/>
      <c r="E1604" s="104"/>
      <c r="F1604" s="104"/>
      <c r="G1604" s="104"/>
      <c r="H1604" s="49" t="s">
        <v>9</v>
      </c>
      <c r="I1604" s="35">
        <v>0.29098528499999998</v>
      </c>
      <c r="J1604" s="35">
        <v>0.31563134100000001</v>
      </c>
      <c r="K1604" s="35">
        <v>0.301194393</v>
      </c>
      <c r="L1604" s="9">
        <f t="shared" si="48"/>
        <v>0.30260367299999996</v>
      </c>
      <c r="M1604" s="9">
        <f t="shared" si="49"/>
        <v>1.2383318282172364E-2</v>
      </c>
    </row>
    <row r="1605" spans="1:13">
      <c r="A1605" s="114"/>
      <c r="B1605" s="105"/>
      <c r="C1605" s="105"/>
      <c r="D1605" s="105"/>
      <c r="E1605" s="105"/>
      <c r="F1605" s="105"/>
      <c r="G1605" s="105"/>
      <c r="H1605" s="48" t="s">
        <v>23</v>
      </c>
      <c r="I1605" s="35">
        <v>1.2616967999999999E-2</v>
      </c>
      <c r="J1605" s="35">
        <v>1.3014794999999999E-2</v>
      </c>
      <c r="K1605" s="35">
        <v>1.2315395999999999E-2</v>
      </c>
      <c r="L1605" s="9">
        <f t="shared" si="48"/>
        <v>1.2649052999999999E-2</v>
      </c>
      <c r="M1605" s="9">
        <f t="shared" si="49"/>
        <v>3.5080169001730868E-4</v>
      </c>
    </row>
    <row r="1606" spans="1:13">
      <c r="A1606" s="112">
        <v>4</v>
      </c>
      <c r="B1606" s="103">
        <v>4</v>
      </c>
      <c r="C1606" s="103" t="s">
        <v>16</v>
      </c>
      <c r="D1606" s="103" t="s">
        <v>11</v>
      </c>
      <c r="E1606" s="103">
        <f xml:space="preserve"> A1606 * B1606</f>
        <v>16</v>
      </c>
      <c r="F1606" s="103">
        <f>24/B1606</f>
        <v>6</v>
      </c>
      <c r="G1606" s="103" t="b">
        <v>1</v>
      </c>
      <c r="H1606" s="48" t="s">
        <v>1</v>
      </c>
      <c r="I1606" s="35">
        <v>1.1895713E-2</v>
      </c>
      <c r="J1606" s="35">
        <v>1.2100484E-2</v>
      </c>
      <c r="K1606" s="35">
        <v>1.1946411000000001E-2</v>
      </c>
      <c r="L1606" s="9">
        <f t="shared" si="48"/>
        <v>1.1980869333333333E-2</v>
      </c>
      <c r="M1606" s="9">
        <f t="shared" si="49"/>
        <v>1.0664578361254262E-4</v>
      </c>
    </row>
    <row r="1607" spans="1:13">
      <c r="A1607" s="113"/>
      <c r="B1607" s="104"/>
      <c r="C1607" s="104"/>
      <c r="D1607" s="104"/>
      <c r="E1607" s="104"/>
      <c r="F1607" s="104"/>
      <c r="G1607" s="104"/>
      <c r="H1607" s="48" t="s">
        <v>2</v>
      </c>
      <c r="I1607" s="35">
        <v>2.5653855E-2</v>
      </c>
      <c r="J1607" s="35">
        <v>2.4330694999999999E-2</v>
      </c>
      <c r="K1607" s="35">
        <v>2.4183631000000001E-2</v>
      </c>
      <c r="L1607" s="9">
        <f t="shared" si="48"/>
        <v>2.4722727E-2</v>
      </c>
      <c r="M1607" s="9">
        <f t="shared" si="49"/>
        <v>8.0972616933874602E-4</v>
      </c>
    </row>
    <row r="1608" spans="1:13">
      <c r="A1608" s="113"/>
      <c r="B1608" s="104"/>
      <c r="C1608" s="104"/>
      <c r="D1608" s="104"/>
      <c r="E1608" s="104"/>
      <c r="F1608" s="104"/>
      <c r="G1608" s="104"/>
      <c r="H1608" s="48" t="s">
        <v>3</v>
      </c>
      <c r="I1608" s="35">
        <v>0</v>
      </c>
      <c r="J1608" s="35">
        <v>0</v>
      </c>
      <c r="K1608" s="35">
        <v>0</v>
      </c>
      <c r="L1608" s="9">
        <f t="shared" si="48"/>
        <v>0</v>
      </c>
      <c r="M1608" s="9">
        <f t="shared" si="49"/>
        <v>0</v>
      </c>
    </row>
    <row r="1609" spans="1:13">
      <c r="A1609" s="113"/>
      <c r="B1609" s="104"/>
      <c r="C1609" s="104"/>
      <c r="D1609" s="104"/>
      <c r="E1609" s="104"/>
      <c r="F1609" s="104"/>
      <c r="G1609" s="104"/>
      <c r="H1609" s="48" t="s">
        <v>22</v>
      </c>
      <c r="I1609" s="35">
        <v>0.94057795499999997</v>
      </c>
      <c r="J1609" s="35">
        <v>0.94322334799999996</v>
      </c>
      <c r="K1609" s="35">
        <v>0.936699379</v>
      </c>
      <c r="L1609" s="9">
        <f t="shared" si="48"/>
        <v>0.94016689399999986</v>
      </c>
      <c r="M1609" s="9">
        <f t="shared" si="49"/>
        <v>3.2813520441322464E-3</v>
      </c>
    </row>
    <row r="1610" spans="1:13">
      <c r="A1610" s="113"/>
      <c r="B1610" s="104"/>
      <c r="C1610" s="104"/>
      <c r="D1610" s="104"/>
      <c r="E1610" s="104"/>
      <c r="F1610" s="104"/>
      <c r="G1610" s="104"/>
      <c r="H1610" s="48" t="s">
        <v>4</v>
      </c>
      <c r="I1610" s="35">
        <v>1.380358993</v>
      </c>
      <c r="J1610" s="35">
        <v>1.3851618080000001</v>
      </c>
      <c r="K1610" s="35">
        <v>1.3736050950000001</v>
      </c>
      <c r="L1610" s="9">
        <f t="shared" si="48"/>
        <v>1.379708632</v>
      </c>
      <c r="M1610" s="9">
        <f t="shared" si="49"/>
        <v>5.8057412027951467E-3</v>
      </c>
    </row>
    <row r="1611" spans="1:13">
      <c r="A1611" s="113"/>
      <c r="B1611" s="104"/>
      <c r="C1611" s="104"/>
      <c r="D1611" s="104"/>
      <c r="E1611" s="104"/>
      <c r="F1611" s="104"/>
      <c r="G1611" s="104"/>
      <c r="H1611" s="48" t="s">
        <v>5</v>
      </c>
      <c r="I1611" s="35">
        <v>0.179423794</v>
      </c>
      <c r="J1611" s="35">
        <v>9.1798646999999997E-2</v>
      </c>
      <c r="K1611" s="35">
        <v>9.7336218000000002E-2</v>
      </c>
      <c r="L1611" s="9">
        <f t="shared" ref="L1611:L1674" si="50">AVERAGE(I1611:K1611)</f>
        <v>0.12285288633333331</v>
      </c>
      <c r="M1611" s="9">
        <f t="shared" ref="M1611:M1674" si="51">STDEV(I1611:K1611)</f>
        <v>4.9070020061315528E-2</v>
      </c>
    </row>
    <row r="1612" spans="1:13">
      <c r="A1612" s="113"/>
      <c r="B1612" s="104"/>
      <c r="C1612" s="104"/>
      <c r="D1612" s="104"/>
      <c r="E1612" s="104"/>
      <c r="F1612" s="104"/>
      <c r="G1612" s="104"/>
      <c r="H1612" s="48" t="s">
        <v>6</v>
      </c>
      <c r="I1612" s="35">
        <v>0.24688822499999999</v>
      </c>
      <c r="J1612" s="35">
        <v>0.24415492499999999</v>
      </c>
      <c r="K1612" s="35">
        <v>0.24345077200000001</v>
      </c>
      <c r="L1612" s="9">
        <f t="shared" si="50"/>
        <v>0.24483130733333333</v>
      </c>
      <c r="M1612" s="9">
        <f t="shared" si="51"/>
        <v>1.815803011737865E-3</v>
      </c>
    </row>
    <row r="1613" spans="1:13">
      <c r="A1613" s="113"/>
      <c r="B1613" s="104"/>
      <c r="C1613" s="104"/>
      <c r="D1613" s="104"/>
      <c r="E1613" s="104"/>
      <c r="F1613" s="104"/>
      <c r="G1613" s="104"/>
      <c r="H1613" s="48" t="s">
        <v>7</v>
      </c>
      <c r="I1613" s="35">
        <v>0.106606697</v>
      </c>
      <c r="J1613" s="35">
        <v>6.4051388000000001E-2</v>
      </c>
      <c r="K1613" s="35">
        <v>7.7473380999999994E-2</v>
      </c>
      <c r="L1613" s="9">
        <f t="shared" si="50"/>
        <v>8.2710488666666679E-2</v>
      </c>
      <c r="M1613" s="9">
        <f t="shared" si="51"/>
        <v>2.1755667159514155E-2</v>
      </c>
    </row>
    <row r="1614" spans="1:13">
      <c r="A1614" s="113"/>
      <c r="B1614" s="104"/>
      <c r="C1614" s="104"/>
      <c r="D1614" s="104"/>
      <c r="E1614" s="104"/>
      <c r="F1614" s="104"/>
      <c r="G1614" s="104"/>
      <c r="H1614" s="48" t="s">
        <v>8</v>
      </c>
      <c r="I1614" s="35">
        <v>0.27827330500000003</v>
      </c>
      <c r="J1614" s="35">
        <v>0.20903211099999999</v>
      </c>
      <c r="K1614" s="35">
        <v>0.23334307900000001</v>
      </c>
      <c r="L1614" s="9">
        <f t="shared" si="50"/>
        <v>0.24021616500000001</v>
      </c>
      <c r="M1614" s="9">
        <f t="shared" si="51"/>
        <v>3.5128552774188498E-2</v>
      </c>
    </row>
    <row r="1615" spans="1:13">
      <c r="A1615" s="113"/>
      <c r="B1615" s="104"/>
      <c r="C1615" s="104"/>
      <c r="D1615" s="104"/>
      <c r="E1615" s="104"/>
      <c r="F1615" s="104"/>
      <c r="G1615" s="104"/>
      <c r="H1615" s="48" t="s">
        <v>9</v>
      </c>
      <c r="I1615" s="35">
        <v>2.1920413870000002</v>
      </c>
      <c r="J1615" s="35">
        <v>1.994689135</v>
      </c>
      <c r="K1615" s="35">
        <v>2.0256779909999998</v>
      </c>
      <c r="L1615" s="9">
        <f t="shared" si="50"/>
        <v>2.0708028376666667</v>
      </c>
      <c r="M1615" s="9">
        <f t="shared" si="51"/>
        <v>0.10613277854831438</v>
      </c>
    </row>
    <row r="1616" spans="1:13">
      <c r="A1616" s="113"/>
      <c r="B1616" s="104"/>
      <c r="C1616" s="104"/>
      <c r="D1616" s="104"/>
      <c r="E1616" s="105"/>
      <c r="F1616" s="105"/>
      <c r="G1616" s="105"/>
      <c r="H1616" s="48" t="s">
        <v>23</v>
      </c>
      <c r="I1616" s="35">
        <v>2.7575352000000001E-2</v>
      </c>
      <c r="J1616" s="35">
        <v>2.8983011999999999E-2</v>
      </c>
      <c r="K1616" s="35">
        <v>2.7107861E-2</v>
      </c>
      <c r="L1616" s="9">
        <f t="shared" si="50"/>
        <v>2.7888741666666664E-2</v>
      </c>
      <c r="M1616" s="9">
        <f t="shared" si="51"/>
        <v>9.7606743136953997E-4</v>
      </c>
    </row>
    <row r="1617" spans="1:13">
      <c r="A1617" s="113"/>
      <c r="B1617" s="104"/>
      <c r="C1617" s="104"/>
      <c r="D1617" s="104"/>
      <c r="E1617" s="103">
        <f xml:space="preserve"> (A1606*B1606)/2</f>
        <v>8</v>
      </c>
      <c r="F1617" s="103">
        <f>24/B1606</f>
        <v>6</v>
      </c>
      <c r="G1617" s="103" t="b">
        <v>1</v>
      </c>
      <c r="H1617" s="48" t="s">
        <v>1</v>
      </c>
      <c r="I1617" s="35">
        <v>1.1918359E-2</v>
      </c>
      <c r="J1617" s="35">
        <v>1.1922313E-2</v>
      </c>
      <c r="K1617" s="35">
        <v>1.2000877E-2</v>
      </c>
      <c r="L1617" s="9">
        <f t="shared" si="50"/>
        <v>1.1947183E-2</v>
      </c>
      <c r="M1617" s="9">
        <f t="shared" si="51"/>
        <v>4.6542375917007052E-5</v>
      </c>
    </row>
    <row r="1618" spans="1:13">
      <c r="A1618" s="113"/>
      <c r="B1618" s="104"/>
      <c r="C1618" s="104"/>
      <c r="D1618" s="104"/>
      <c r="E1618" s="104"/>
      <c r="F1618" s="104"/>
      <c r="G1618" s="104"/>
      <c r="H1618" s="48" t="s">
        <v>2</v>
      </c>
      <c r="I1618" s="35">
        <v>2.6576424000000001E-2</v>
      </c>
      <c r="J1618" s="35">
        <v>2.4493849000000002E-2</v>
      </c>
      <c r="K1618" s="35">
        <v>2.4268634000000001E-2</v>
      </c>
      <c r="L1618" s="9">
        <f t="shared" si="50"/>
        <v>2.5112968999999999E-2</v>
      </c>
      <c r="M1618" s="9">
        <f t="shared" si="51"/>
        <v>1.2723819598787936E-3</v>
      </c>
    </row>
    <row r="1619" spans="1:13">
      <c r="A1619" s="113"/>
      <c r="B1619" s="104"/>
      <c r="C1619" s="104"/>
      <c r="D1619" s="104"/>
      <c r="E1619" s="104"/>
      <c r="F1619" s="104"/>
      <c r="G1619" s="104"/>
      <c r="H1619" s="48" t="s">
        <v>3</v>
      </c>
      <c r="I1619" s="35">
        <v>0</v>
      </c>
      <c r="J1619" s="35">
        <v>0</v>
      </c>
      <c r="K1619" s="35">
        <v>0</v>
      </c>
      <c r="L1619" s="9">
        <f t="shared" si="50"/>
        <v>0</v>
      </c>
      <c r="M1619" s="9">
        <f t="shared" si="51"/>
        <v>0</v>
      </c>
    </row>
    <row r="1620" spans="1:13">
      <c r="A1620" s="113"/>
      <c r="B1620" s="104"/>
      <c r="C1620" s="104"/>
      <c r="D1620" s="104"/>
      <c r="E1620" s="104"/>
      <c r="F1620" s="104"/>
      <c r="G1620" s="104"/>
      <c r="H1620" s="48" t="s">
        <v>22</v>
      </c>
      <c r="I1620" s="35">
        <v>0.95093599500000003</v>
      </c>
      <c r="J1620" s="35">
        <v>0.947064499</v>
      </c>
      <c r="K1620" s="35">
        <v>0.93838782200000004</v>
      </c>
      <c r="L1620" s="9">
        <f t="shared" si="50"/>
        <v>0.94546277200000006</v>
      </c>
      <c r="M1620" s="9">
        <f t="shared" si="51"/>
        <v>6.4255979057500114E-3</v>
      </c>
    </row>
    <row r="1621" spans="1:13">
      <c r="A1621" s="113"/>
      <c r="B1621" s="104"/>
      <c r="C1621" s="104"/>
      <c r="D1621" s="104"/>
      <c r="E1621" s="104"/>
      <c r="F1621" s="104"/>
      <c r="G1621" s="104"/>
      <c r="H1621" s="48" t="s">
        <v>4</v>
      </c>
      <c r="I1621" s="35">
        <v>1.3974814</v>
      </c>
      <c r="J1621" s="35">
        <v>1.388091714</v>
      </c>
      <c r="K1621" s="35">
        <v>1.383262223</v>
      </c>
      <c r="L1621" s="9">
        <f t="shared" si="50"/>
        <v>1.389611779</v>
      </c>
      <c r="M1621" s="9">
        <f t="shared" si="51"/>
        <v>7.2304354531729847E-3</v>
      </c>
    </row>
    <row r="1622" spans="1:13">
      <c r="A1622" s="113"/>
      <c r="B1622" s="104"/>
      <c r="C1622" s="104"/>
      <c r="D1622" s="104"/>
      <c r="E1622" s="104"/>
      <c r="F1622" s="104"/>
      <c r="G1622" s="104"/>
      <c r="H1622" s="48" t="s">
        <v>5</v>
      </c>
      <c r="I1622" s="35">
        <v>0.30514216700000002</v>
      </c>
      <c r="J1622" s="35">
        <v>8.8192612000000004E-2</v>
      </c>
      <c r="K1622" s="35">
        <v>7.9360660999999999E-2</v>
      </c>
      <c r="L1622" s="9">
        <f t="shared" si="50"/>
        <v>0.15756514666666668</v>
      </c>
      <c r="M1622" s="9">
        <f t="shared" si="51"/>
        <v>0.12788171697887626</v>
      </c>
    </row>
    <row r="1623" spans="1:13">
      <c r="A1623" s="113"/>
      <c r="B1623" s="104"/>
      <c r="C1623" s="104"/>
      <c r="D1623" s="104"/>
      <c r="E1623" s="104"/>
      <c r="F1623" s="104"/>
      <c r="G1623" s="104"/>
      <c r="H1623" s="48" t="s">
        <v>6</v>
      </c>
      <c r="I1623" s="35">
        <v>0.19164352000000001</v>
      </c>
      <c r="J1623" s="35">
        <v>0.119784316</v>
      </c>
      <c r="K1623" s="35">
        <v>0.15481049499999999</v>
      </c>
      <c r="L1623" s="9">
        <f t="shared" si="50"/>
        <v>0.155412777</v>
      </c>
      <c r="M1623" s="9">
        <f t="shared" si="51"/>
        <v>3.5933387783286461E-2</v>
      </c>
    </row>
    <row r="1624" spans="1:13">
      <c r="A1624" s="113"/>
      <c r="B1624" s="104"/>
      <c r="C1624" s="104"/>
      <c r="D1624" s="104"/>
      <c r="E1624" s="104"/>
      <c r="F1624" s="104"/>
      <c r="G1624" s="104"/>
      <c r="H1624" s="48" t="s">
        <v>7</v>
      </c>
      <c r="I1624" s="35">
        <v>7.9153609999999999E-2</v>
      </c>
      <c r="J1624" s="35">
        <v>6.5762405999999995E-2</v>
      </c>
      <c r="K1624" s="35">
        <v>6.6953736999999999E-2</v>
      </c>
      <c r="L1624" s="9">
        <f t="shared" si="50"/>
        <v>7.0623250999999998E-2</v>
      </c>
      <c r="M1624" s="9">
        <f t="shared" si="51"/>
        <v>7.4114833798336896E-3</v>
      </c>
    </row>
    <row r="1625" spans="1:13">
      <c r="A1625" s="113"/>
      <c r="B1625" s="104"/>
      <c r="C1625" s="104"/>
      <c r="D1625" s="104"/>
      <c r="E1625" s="104"/>
      <c r="F1625" s="104"/>
      <c r="G1625" s="104"/>
      <c r="H1625" s="48" t="s">
        <v>8</v>
      </c>
      <c r="I1625" s="35">
        <v>3.6901272999999998E-2</v>
      </c>
      <c r="J1625" s="35">
        <v>1.6431523E-2</v>
      </c>
      <c r="K1625" s="35">
        <v>3.1137604999999999E-2</v>
      </c>
      <c r="L1625" s="9">
        <f t="shared" si="50"/>
        <v>2.8156800333333332E-2</v>
      </c>
      <c r="M1625" s="9">
        <f t="shared" si="51"/>
        <v>1.0555404474071151E-2</v>
      </c>
    </row>
    <row r="1626" spans="1:13">
      <c r="A1626" s="113"/>
      <c r="B1626" s="104"/>
      <c r="C1626" s="104"/>
      <c r="D1626" s="104"/>
      <c r="E1626" s="104"/>
      <c r="F1626" s="104"/>
      <c r="G1626" s="104"/>
      <c r="H1626" s="48" t="s">
        <v>9</v>
      </c>
      <c r="I1626" s="35">
        <v>2.0110436570000001</v>
      </c>
      <c r="J1626" s="35">
        <v>1.67895577</v>
      </c>
      <c r="K1626" s="35">
        <v>1.7162003189999999</v>
      </c>
      <c r="L1626" s="9">
        <f t="shared" si="50"/>
        <v>1.8020665820000001</v>
      </c>
      <c r="M1626" s="9">
        <f t="shared" si="51"/>
        <v>0.18193502278071724</v>
      </c>
    </row>
    <row r="1627" spans="1:13">
      <c r="A1627" s="114"/>
      <c r="B1627" s="105"/>
      <c r="C1627" s="104"/>
      <c r="D1627" s="104"/>
      <c r="E1627" s="105"/>
      <c r="F1627" s="105"/>
      <c r="G1627" s="105"/>
      <c r="H1627" s="48" t="s">
        <v>23</v>
      </c>
      <c r="I1627" s="35">
        <v>2.5746109999999999E-2</v>
      </c>
      <c r="J1627" s="35">
        <v>2.5838302E-2</v>
      </c>
      <c r="K1627" s="35">
        <v>2.5528213000000001E-2</v>
      </c>
      <c r="L1627" s="9">
        <f t="shared" si="50"/>
        <v>2.5704208333333329E-2</v>
      </c>
      <c r="M1627" s="9">
        <f t="shared" si="51"/>
        <v>1.592344473797463E-4</v>
      </c>
    </row>
    <row r="1628" spans="1:13">
      <c r="A1628" s="112">
        <v>4</v>
      </c>
      <c r="B1628" s="103">
        <v>4</v>
      </c>
      <c r="C1628" s="104"/>
      <c r="D1628" s="104"/>
      <c r="E1628" s="103">
        <f xml:space="preserve"> A1628 * B1628</f>
        <v>16</v>
      </c>
      <c r="F1628" s="103">
        <f>24/B1628</f>
        <v>6</v>
      </c>
      <c r="G1628" s="103" t="b">
        <v>0</v>
      </c>
      <c r="H1628" s="48" t="s">
        <v>1</v>
      </c>
      <c r="I1628" s="35">
        <v>0</v>
      </c>
      <c r="J1628" s="35">
        <v>0</v>
      </c>
      <c r="K1628" s="35">
        <v>0</v>
      </c>
      <c r="L1628" s="9">
        <f t="shared" si="50"/>
        <v>0</v>
      </c>
      <c r="M1628" s="9">
        <f t="shared" si="51"/>
        <v>0</v>
      </c>
    </row>
    <row r="1629" spans="1:13">
      <c r="A1629" s="113"/>
      <c r="B1629" s="104"/>
      <c r="C1629" s="104"/>
      <c r="D1629" s="104"/>
      <c r="E1629" s="104"/>
      <c r="F1629" s="104"/>
      <c r="G1629" s="104"/>
      <c r="H1629" s="48" t="s">
        <v>2</v>
      </c>
      <c r="I1629" s="35">
        <v>0</v>
      </c>
      <c r="J1629" s="35">
        <v>0</v>
      </c>
      <c r="K1629" s="35">
        <v>0</v>
      </c>
      <c r="L1629" s="9">
        <f t="shared" si="50"/>
        <v>0</v>
      </c>
      <c r="M1629" s="9">
        <f t="shared" si="51"/>
        <v>0</v>
      </c>
    </row>
    <row r="1630" spans="1:13">
      <c r="A1630" s="113"/>
      <c r="B1630" s="104"/>
      <c r="C1630" s="104"/>
      <c r="D1630" s="104"/>
      <c r="E1630" s="104"/>
      <c r="F1630" s="104"/>
      <c r="G1630" s="104"/>
      <c r="H1630" s="48" t="s">
        <v>3</v>
      </c>
      <c r="I1630" s="35">
        <v>0</v>
      </c>
      <c r="J1630" s="35">
        <v>0</v>
      </c>
      <c r="K1630" s="35">
        <v>0</v>
      </c>
      <c r="L1630" s="9">
        <f t="shared" si="50"/>
        <v>0</v>
      </c>
      <c r="M1630" s="9">
        <f t="shared" si="51"/>
        <v>0</v>
      </c>
    </row>
    <row r="1631" spans="1:13">
      <c r="A1631" s="113"/>
      <c r="B1631" s="104"/>
      <c r="C1631" s="104"/>
      <c r="D1631" s="104"/>
      <c r="E1631" s="104"/>
      <c r="F1631" s="104"/>
      <c r="G1631" s="104"/>
      <c r="H1631" s="48" t="s">
        <v>22</v>
      </c>
      <c r="I1631" s="35">
        <v>0</v>
      </c>
      <c r="J1631" s="35">
        <v>0</v>
      </c>
      <c r="K1631" s="35">
        <v>0</v>
      </c>
      <c r="L1631" s="9">
        <f t="shared" si="50"/>
        <v>0</v>
      </c>
      <c r="M1631" s="9">
        <f t="shared" si="51"/>
        <v>0</v>
      </c>
    </row>
    <row r="1632" spans="1:13">
      <c r="A1632" s="113"/>
      <c r="B1632" s="104"/>
      <c r="C1632" s="104"/>
      <c r="D1632" s="104"/>
      <c r="E1632" s="104"/>
      <c r="F1632" s="104"/>
      <c r="G1632" s="104"/>
      <c r="H1632" s="48" t="s">
        <v>4</v>
      </c>
      <c r="I1632" s="35">
        <v>0.54767149999999998</v>
      </c>
      <c r="J1632" s="35">
        <v>0.53490171399999997</v>
      </c>
      <c r="K1632" s="35">
        <v>0.52924428700000004</v>
      </c>
      <c r="L1632" s="9">
        <f t="shared" si="50"/>
        <v>0.53727250033333329</v>
      </c>
      <c r="M1632" s="9">
        <f t="shared" si="51"/>
        <v>9.4395982761758396E-3</v>
      </c>
    </row>
    <row r="1633" spans="1:13">
      <c r="A1633" s="113"/>
      <c r="B1633" s="104"/>
      <c r="C1633" s="104"/>
      <c r="D1633" s="104"/>
      <c r="E1633" s="104"/>
      <c r="F1633" s="104"/>
      <c r="G1633" s="104"/>
      <c r="H1633" s="48" t="s">
        <v>5</v>
      </c>
      <c r="I1633" s="35">
        <v>0.15497001599999999</v>
      </c>
      <c r="J1633" s="35">
        <v>9.4910730999999998E-2</v>
      </c>
      <c r="K1633" s="35">
        <v>7.2930529999999993E-2</v>
      </c>
      <c r="L1633" s="9">
        <f t="shared" si="50"/>
        <v>0.10760375900000001</v>
      </c>
      <c r="M1633" s="9">
        <f t="shared" si="51"/>
        <v>4.2467093562458813E-2</v>
      </c>
    </row>
    <row r="1634" spans="1:13">
      <c r="A1634" s="113"/>
      <c r="B1634" s="104"/>
      <c r="C1634" s="104"/>
      <c r="D1634" s="104"/>
      <c r="E1634" s="104"/>
      <c r="F1634" s="104"/>
      <c r="G1634" s="104"/>
      <c r="H1634" s="48" t="s">
        <v>6</v>
      </c>
      <c r="I1634" s="35">
        <v>0.23401588200000001</v>
      </c>
      <c r="J1634" s="35">
        <v>0.244325453</v>
      </c>
      <c r="K1634" s="35">
        <v>0.25427011900000002</v>
      </c>
      <c r="L1634" s="9">
        <f t="shared" si="50"/>
        <v>0.24420381799999999</v>
      </c>
      <c r="M1634" s="9">
        <f t="shared" si="51"/>
        <v>1.0127666336227763E-2</v>
      </c>
    </row>
    <row r="1635" spans="1:13">
      <c r="A1635" s="113"/>
      <c r="B1635" s="104"/>
      <c r="C1635" s="104"/>
      <c r="D1635" s="104"/>
      <c r="E1635" s="104"/>
      <c r="F1635" s="104"/>
      <c r="G1635" s="104"/>
      <c r="H1635" s="48" t="s">
        <v>7</v>
      </c>
      <c r="I1635" s="35">
        <v>0.130458668</v>
      </c>
      <c r="J1635" s="35">
        <v>0.116503815</v>
      </c>
      <c r="K1635" s="35">
        <v>5.2673799E-2</v>
      </c>
      <c r="L1635" s="9">
        <f t="shared" si="50"/>
        <v>9.9878760666666677E-2</v>
      </c>
      <c r="M1635" s="9">
        <f t="shared" si="51"/>
        <v>4.147186739256508E-2</v>
      </c>
    </row>
    <row r="1636" spans="1:13">
      <c r="A1636" s="113"/>
      <c r="B1636" s="104"/>
      <c r="C1636" s="104"/>
      <c r="D1636" s="104"/>
      <c r="E1636" s="104"/>
      <c r="F1636" s="104"/>
      <c r="G1636" s="104"/>
      <c r="H1636" s="48" t="s">
        <v>8</v>
      </c>
      <c r="I1636" s="35">
        <v>0.86906155500000004</v>
      </c>
      <c r="J1636" s="35">
        <v>0.30030096899999997</v>
      </c>
      <c r="K1636" s="35">
        <v>4.6855428999999997E-2</v>
      </c>
      <c r="L1636" s="9">
        <f t="shared" si="50"/>
        <v>0.40540598433333336</v>
      </c>
      <c r="M1636" s="9">
        <f t="shared" si="51"/>
        <v>0.42105940981546425</v>
      </c>
    </row>
    <row r="1637" spans="1:13">
      <c r="A1637" s="113"/>
      <c r="B1637" s="104"/>
      <c r="C1637" s="104"/>
      <c r="D1637" s="104"/>
      <c r="E1637" s="104"/>
      <c r="F1637" s="104"/>
      <c r="G1637" s="104"/>
      <c r="H1637" s="48" t="s">
        <v>9</v>
      </c>
      <c r="I1637" s="35">
        <v>1.9366492479999999</v>
      </c>
      <c r="J1637" s="35">
        <v>1.291423363</v>
      </c>
      <c r="K1637" s="35">
        <v>0.95651631699999995</v>
      </c>
      <c r="L1637" s="9">
        <f t="shared" si="50"/>
        <v>1.394862976</v>
      </c>
      <c r="M1637" s="9">
        <f t="shared" si="51"/>
        <v>0.49818666758641272</v>
      </c>
    </row>
    <row r="1638" spans="1:13">
      <c r="A1638" s="113"/>
      <c r="B1638" s="104"/>
      <c r="C1638" s="104"/>
      <c r="D1638" s="104"/>
      <c r="E1638" s="105"/>
      <c r="F1638" s="105"/>
      <c r="G1638" s="105"/>
      <c r="H1638" s="48" t="s">
        <v>23</v>
      </c>
      <c r="I1638" s="35">
        <v>2.1283270999999999E-2</v>
      </c>
      <c r="J1638" s="35">
        <v>2.2771943999999999E-2</v>
      </c>
      <c r="K1638" s="35">
        <v>2.4601802999999998E-2</v>
      </c>
      <c r="L1638" s="9">
        <f t="shared" si="50"/>
        <v>2.2885672666666662E-2</v>
      </c>
      <c r="M1638" s="9">
        <f t="shared" si="51"/>
        <v>1.6621866068442291E-3</v>
      </c>
    </row>
    <row r="1639" spans="1:13">
      <c r="A1639" s="113"/>
      <c r="B1639" s="104"/>
      <c r="C1639" s="104"/>
      <c r="D1639" s="104"/>
      <c r="E1639" s="103">
        <f xml:space="preserve"> (A1628*B1628)/2</f>
        <v>8</v>
      </c>
      <c r="F1639" s="103">
        <f>24/B1628</f>
        <v>6</v>
      </c>
      <c r="G1639" s="103" t="b">
        <v>0</v>
      </c>
      <c r="H1639" s="48" t="s">
        <v>1</v>
      </c>
      <c r="I1639" s="35">
        <v>0</v>
      </c>
      <c r="J1639" s="35">
        <v>0</v>
      </c>
      <c r="K1639" s="35">
        <v>0</v>
      </c>
      <c r="L1639" s="9">
        <f t="shared" si="50"/>
        <v>0</v>
      </c>
      <c r="M1639" s="9">
        <f t="shared" si="51"/>
        <v>0</v>
      </c>
    </row>
    <row r="1640" spans="1:13">
      <c r="A1640" s="113"/>
      <c r="B1640" s="104"/>
      <c r="C1640" s="104"/>
      <c r="D1640" s="104"/>
      <c r="E1640" s="104"/>
      <c r="F1640" s="104"/>
      <c r="G1640" s="104"/>
      <c r="H1640" s="48" t="s">
        <v>2</v>
      </c>
      <c r="I1640" s="35">
        <v>0</v>
      </c>
      <c r="J1640" s="35">
        <v>0</v>
      </c>
      <c r="K1640" s="35">
        <v>0</v>
      </c>
      <c r="L1640" s="9">
        <f t="shared" si="50"/>
        <v>0</v>
      </c>
      <c r="M1640" s="9">
        <f t="shared" si="51"/>
        <v>0</v>
      </c>
    </row>
    <row r="1641" spans="1:13">
      <c r="A1641" s="113"/>
      <c r="B1641" s="104"/>
      <c r="C1641" s="104"/>
      <c r="D1641" s="104"/>
      <c r="E1641" s="104"/>
      <c r="F1641" s="104"/>
      <c r="G1641" s="104"/>
      <c r="H1641" s="48" t="s">
        <v>3</v>
      </c>
      <c r="I1641" s="35">
        <v>0</v>
      </c>
      <c r="J1641" s="35">
        <v>0</v>
      </c>
      <c r="K1641" s="35">
        <v>0</v>
      </c>
      <c r="L1641" s="9">
        <f t="shared" si="50"/>
        <v>0</v>
      </c>
      <c r="M1641" s="9">
        <f t="shared" si="51"/>
        <v>0</v>
      </c>
    </row>
    <row r="1642" spans="1:13">
      <c r="A1642" s="113"/>
      <c r="B1642" s="104"/>
      <c r="C1642" s="104"/>
      <c r="D1642" s="104"/>
      <c r="E1642" s="104"/>
      <c r="F1642" s="104"/>
      <c r="G1642" s="104"/>
      <c r="H1642" s="48" t="s">
        <v>22</v>
      </c>
      <c r="I1642" s="35">
        <v>0</v>
      </c>
      <c r="J1642" s="35">
        <v>0</v>
      </c>
      <c r="K1642" s="35">
        <v>0</v>
      </c>
      <c r="L1642" s="9">
        <f t="shared" si="50"/>
        <v>0</v>
      </c>
      <c r="M1642" s="9">
        <f t="shared" si="51"/>
        <v>0</v>
      </c>
    </row>
    <row r="1643" spans="1:13">
      <c r="A1643" s="113"/>
      <c r="B1643" s="104"/>
      <c r="C1643" s="104"/>
      <c r="D1643" s="104"/>
      <c r="E1643" s="104"/>
      <c r="F1643" s="104"/>
      <c r="G1643" s="104"/>
      <c r="H1643" s="48" t="s">
        <v>4</v>
      </c>
      <c r="I1643" s="35">
        <v>0.53189366800000004</v>
      </c>
      <c r="J1643" s="35">
        <v>0.53831055100000003</v>
      </c>
      <c r="K1643" s="35">
        <v>0.53924820399999995</v>
      </c>
      <c r="L1643" s="9">
        <f t="shared" si="50"/>
        <v>0.53648414099999997</v>
      </c>
      <c r="M1643" s="9">
        <f t="shared" si="51"/>
        <v>4.0030151211179208E-3</v>
      </c>
    </row>
    <row r="1644" spans="1:13">
      <c r="A1644" s="113"/>
      <c r="B1644" s="104"/>
      <c r="C1644" s="104"/>
      <c r="D1644" s="104"/>
      <c r="E1644" s="104"/>
      <c r="F1644" s="104"/>
      <c r="G1644" s="104"/>
      <c r="H1644" s="48" t="s">
        <v>5</v>
      </c>
      <c r="I1644" s="35">
        <v>8.5027778999999998E-2</v>
      </c>
      <c r="J1644" s="35">
        <v>7.8753088999999998E-2</v>
      </c>
      <c r="K1644" s="35">
        <v>9.5708393000000003E-2</v>
      </c>
      <c r="L1644" s="9">
        <f t="shared" si="50"/>
        <v>8.6496420333333338E-2</v>
      </c>
      <c r="M1644" s="9">
        <f t="shared" si="51"/>
        <v>8.5725296125230954E-3</v>
      </c>
    </row>
    <row r="1645" spans="1:13">
      <c r="A1645" s="113"/>
      <c r="B1645" s="104"/>
      <c r="C1645" s="104"/>
      <c r="D1645" s="104"/>
      <c r="E1645" s="104"/>
      <c r="F1645" s="104"/>
      <c r="G1645" s="104"/>
      <c r="H1645" s="48" t="s">
        <v>6</v>
      </c>
      <c r="I1645" s="35">
        <v>0.144038691</v>
      </c>
      <c r="J1645" s="35">
        <v>0.14457292899999999</v>
      </c>
      <c r="K1645" s="35">
        <v>0.14550791800000001</v>
      </c>
      <c r="L1645" s="9">
        <f t="shared" si="50"/>
        <v>0.14470651266666665</v>
      </c>
      <c r="M1645" s="9">
        <f t="shared" si="51"/>
        <v>7.436668887225975E-4</v>
      </c>
    </row>
    <row r="1646" spans="1:13">
      <c r="A1646" s="113"/>
      <c r="B1646" s="104"/>
      <c r="C1646" s="104"/>
      <c r="D1646" s="104"/>
      <c r="E1646" s="104"/>
      <c r="F1646" s="104"/>
      <c r="G1646" s="104"/>
      <c r="H1646" s="48" t="s">
        <v>7</v>
      </c>
      <c r="I1646" s="35">
        <v>6.8104532999999995E-2</v>
      </c>
      <c r="J1646" s="35">
        <v>7.5711880999999995E-2</v>
      </c>
      <c r="K1646" s="35">
        <v>8.2783911000000002E-2</v>
      </c>
      <c r="L1646" s="9">
        <f t="shared" si="50"/>
        <v>7.5533441666666659E-2</v>
      </c>
      <c r="M1646" s="9">
        <f t="shared" si="51"/>
        <v>7.3413156221130678E-3</v>
      </c>
    </row>
    <row r="1647" spans="1:13">
      <c r="A1647" s="113"/>
      <c r="B1647" s="104"/>
      <c r="C1647" s="104"/>
      <c r="D1647" s="104"/>
      <c r="E1647" s="104"/>
      <c r="F1647" s="104"/>
      <c r="G1647" s="104"/>
      <c r="H1647" s="48" t="s">
        <v>8</v>
      </c>
      <c r="I1647" s="35">
        <v>7.6549130000000002E-3</v>
      </c>
      <c r="J1647" s="35">
        <v>6.7038820000000004E-3</v>
      </c>
      <c r="K1647" s="35">
        <v>5.1710706000000002E-2</v>
      </c>
      <c r="L1647" s="9">
        <f t="shared" si="50"/>
        <v>2.2023167E-2</v>
      </c>
      <c r="M1647" s="9">
        <f t="shared" si="51"/>
        <v>2.5714559959255204E-2</v>
      </c>
    </row>
    <row r="1648" spans="1:13">
      <c r="A1648" s="113"/>
      <c r="B1648" s="104"/>
      <c r="C1648" s="104"/>
      <c r="D1648" s="104"/>
      <c r="E1648" s="104"/>
      <c r="F1648" s="104"/>
      <c r="G1648" s="104"/>
      <c r="H1648" s="48" t="s">
        <v>9</v>
      </c>
      <c r="I1648" s="35">
        <v>0.83747058399999996</v>
      </c>
      <c r="J1648" s="35">
        <v>0.84482889100000003</v>
      </c>
      <c r="K1648" s="35">
        <v>0.91570254900000003</v>
      </c>
      <c r="L1648" s="9">
        <f t="shared" si="50"/>
        <v>0.86600067466666664</v>
      </c>
      <c r="M1648" s="9">
        <f t="shared" si="51"/>
        <v>4.3200039405785366E-2</v>
      </c>
    </row>
    <row r="1649" spans="1:13">
      <c r="A1649" s="114"/>
      <c r="B1649" s="105"/>
      <c r="C1649" s="104"/>
      <c r="D1649" s="105"/>
      <c r="E1649" s="105"/>
      <c r="F1649" s="105"/>
      <c r="G1649" s="105"/>
      <c r="H1649" s="48" t="s">
        <v>23</v>
      </c>
      <c r="I1649" s="35">
        <v>2.1086121999999999E-2</v>
      </c>
      <c r="J1649" s="35">
        <v>2.1111441000000002E-2</v>
      </c>
      <c r="K1649" s="35">
        <v>2.0537008999999998E-2</v>
      </c>
      <c r="L1649" s="9">
        <f t="shared" si="50"/>
        <v>2.0911524000000001E-2</v>
      </c>
      <c r="M1649" s="9">
        <f t="shared" si="51"/>
        <v>3.2458647054213566E-4</v>
      </c>
    </row>
    <row r="1650" spans="1:13">
      <c r="A1650" s="112">
        <v>4</v>
      </c>
      <c r="B1650" s="103">
        <v>4</v>
      </c>
      <c r="C1650" s="104"/>
      <c r="D1650" s="103" t="s">
        <v>12</v>
      </c>
      <c r="E1650" s="103" t="s">
        <v>13</v>
      </c>
      <c r="F1650" s="103">
        <f>24/B1650</f>
        <v>6</v>
      </c>
      <c r="G1650" s="103" t="s">
        <v>13</v>
      </c>
      <c r="H1650" s="49" t="s">
        <v>4</v>
      </c>
      <c r="I1650" s="35">
        <v>0.146166026</v>
      </c>
      <c r="J1650" s="35">
        <v>0.198714321</v>
      </c>
      <c r="K1650" s="35">
        <v>0.20617384699999999</v>
      </c>
      <c r="L1650" s="9">
        <f t="shared" si="50"/>
        <v>0.18368473133333332</v>
      </c>
      <c r="M1650" s="9">
        <f t="shared" si="51"/>
        <v>3.2705520473664609E-2</v>
      </c>
    </row>
    <row r="1651" spans="1:13">
      <c r="A1651" s="113"/>
      <c r="B1651" s="104"/>
      <c r="C1651" s="104"/>
      <c r="D1651" s="104"/>
      <c r="E1651" s="104"/>
      <c r="F1651" s="104"/>
      <c r="G1651" s="104"/>
      <c r="H1651" s="49" t="s">
        <v>5</v>
      </c>
      <c r="I1651" s="35">
        <v>7.0701310000000003E-3</v>
      </c>
      <c r="J1651" s="35">
        <v>1.38028E-3</v>
      </c>
      <c r="K1651" s="35">
        <v>5.730499E-3</v>
      </c>
      <c r="L1651" s="9">
        <f t="shared" si="50"/>
        <v>4.7269699999999996E-3</v>
      </c>
      <c r="M1651" s="9">
        <f t="shared" si="51"/>
        <v>2.9747107323117999E-3</v>
      </c>
    </row>
    <row r="1652" spans="1:13">
      <c r="A1652" s="113"/>
      <c r="B1652" s="104"/>
      <c r="C1652" s="104"/>
      <c r="D1652" s="104"/>
      <c r="E1652" s="104"/>
      <c r="F1652" s="104"/>
      <c r="G1652" s="104"/>
      <c r="H1652" s="49" t="s">
        <v>6</v>
      </c>
      <c r="I1652" s="35">
        <v>0.19848741</v>
      </c>
      <c r="J1652" s="35">
        <v>0.20922739600000001</v>
      </c>
      <c r="K1652" s="35">
        <v>0.18889499000000001</v>
      </c>
      <c r="L1652" s="9">
        <f t="shared" si="50"/>
        <v>0.198869932</v>
      </c>
      <c r="M1652" s="9">
        <f t="shared" si="51"/>
        <v>1.0171598976934353E-2</v>
      </c>
    </row>
    <row r="1653" spans="1:13">
      <c r="A1653" s="113"/>
      <c r="B1653" s="104"/>
      <c r="C1653" s="104"/>
      <c r="D1653" s="104"/>
      <c r="E1653" s="104"/>
      <c r="F1653" s="104"/>
      <c r="G1653" s="104"/>
      <c r="H1653" s="49" t="s">
        <v>7</v>
      </c>
      <c r="I1653" s="35">
        <v>9.942782E-2</v>
      </c>
      <c r="J1653" s="35">
        <v>9.9730184999999999E-2</v>
      </c>
      <c r="K1653" s="35">
        <v>0.100232116</v>
      </c>
      <c r="L1653" s="9">
        <f t="shared" si="50"/>
        <v>9.9796706999999998E-2</v>
      </c>
      <c r="M1653" s="9">
        <f t="shared" si="51"/>
        <v>4.0625348769825757E-4</v>
      </c>
    </row>
    <row r="1654" spans="1:13">
      <c r="A1654" s="113"/>
      <c r="B1654" s="104"/>
      <c r="C1654" s="104"/>
      <c r="D1654" s="104"/>
      <c r="E1654" s="104"/>
      <c r="F1654" s="104"/>
      <c r="G1654" s="104"/>
      <c r="H1654" s="48" t="s">
        <v>9</v>
      </c>
      <c r="I1654" s="35">
        <v>0.55059777300000001</v>
      </c>
      <c r="J1654" s="35">
        <v>0.76095973299999997</v>
      </c>
      <c r="K1654" s="35">
        <v>0.72292166400000002</v>
      </c>
      <c r="L1654" s="9">
        <f t="shared" si="50"/>
        <v>0.6781597233333333</v>
      </c>
      <c r="M1654" s="9">
        <f t="shared" si="51"/>
        <v>0.11209710992235714</v>
      </c>
    </row>
    <row r="1655" spans="1:13">
      <c r="A1655" s="113"/>
      <c r="B1655" s="104"/>
      <c r="C1655" s="104"/>
      <c r="D1655" s="105"/>
      <c r="E1655" s="105"/>
      <c r="F1655" s="105"/>
      <c r="G1655" s="105"/>
      <c r="H1655" s="48" t="s">
        <v>23</v>
      </c>
      <c r="I1655" s="35">
        <v>2.1148792E-2</v>
      </c>
      <c r="J1655" s="35">
        <v>2.5185002000000001E-2</v>
      </c>
      <c r="K1655" s="35">
        <v>2.1202366E-2</v>
      </c>
      <c r="L1655" s="9">
        <f t="shared" si="50"/>
        <v>2.2512053333333334E-2</v>
      </c>
      <c r="M1655" s="9">
        <f t="shared" si="51"/>
        <v>2.314996430741382E-3</v>
      </c>
    </row>
    <row r="1656" spans="1:13">
      <c r="A1656" s="113"/>
      <c r="B1656" s="104"/>
      <c r="C1656" s="104"/>
      <c r="D1656" s="103" t="s">
        <v>14</v>
      </c>
      <c r="E1656" s="103" t="s">
        <v>13</v>
      </c>
      <c r="F1656" s="103">
        <f>24/B1650</f>
        <v>6</v>
      </c>
      <c r="G1656" s="103" t="s">
        <v>13</v>
      </c>
      <c r="H1656" s="49" t="s">
        <v>4</v>
      </c>
      <c r="I1656" s="35">
        <v>0.179956224</v>
      </c>
      <c r="J1656" s="35">
        <v>0.15399898400000001</v>
      </c>
      <c r="K1656" s="35">
        <v>0.20740904499999999</v>
      </c>
      <c r="L1656" s="9">
        <f t="shared" si="50"/>
        <v>0.180454751</v>
      </c>
      <c r="M1656" s="9">
        <f t="shared" si="51"/>
        <v>2.6708520192687921E-2</v>
      </c>
    </row>
    <row r="1657" spans="1:13">
      <c r="A1657" s="113"/>
      <c r="B1657" s="104"/>
      <c r="C1657" s="104"/>
      <c r="D1657" s="104"/>
      <c r="E1657" s="104"/>
      <c r="F1657" s="104"/>
      <c r="G1657" s="104"/>
      <c r="H1657" s="49" t="s">
        <v>5</v>
      </c>
      <c r="I1657" s="35">
        <v>9.0571611999999996E-2</v>
      </c>
      <c r="J1657" s="35">
        <v>5.4152552E-2</v>
      </c>
      <c r="K1657" s="35">
        <v>6.0967027999999999E-2</v>
      </c>
      <c r="L1657" s="9">
        <f t="shared" si="50"/>
        <v>6.856373066666667E-2</v>
      </c>
      <c r="M1657" s="9">
        <f t="shared" si="51"/>
        <v>1.9361544395404121E-2</v>
      </c>
    </row>
    <row r="1658" spans="1:13">
      <c r="A1658" s="113"/>
      <c r="B1658" s="104"/>
      <c r="C1658" s="104"/>
      <c r="D1658" s="104"/>
      <c r="E1658" s="104"/>
      <c r="F1658" s="104"/>
      <c r="G1658" s="104"/>
      <c r="H1658" s="49" t="s">
        <v>6</v>
      </c>
      <c r="I1658" s="35">
        <v>0.174604854</v>
      </c>
      <c r="J1658" s="35">
        <v>8.5879503999999995E-2</v>
      </c>
      <c r="K1658" s="35">
        <v>9.3311877000000001E-2</v>
      </c>
      <c r="L1658" s="9">
        <f t="shared" si="50"/>
        <v>0.11793207833333334</v>
      </c>
      <c r="M1658" s="9">
        <f t="shared" si="51"/>
        <v>4.9220551281207989E-2</v>
      </c>
    </row>
    <row r="1659" spans="1:13">
      <c r="A1659" s="113"/>
      <c r="B1659" s="104"/>
      <c r="C1659" s="104"/>
      <c r="D1659" s="104"/>
      <c r="E1659" s="104"/>
      <c r="F1659" s="104"/>
      <c r="G1659" s="104"/>
      <c r="H1659" s="49" t="s">
        <v>7</v>
      </c>
      <c r="I1659" s="35">
        <v>6.1088024999999997E-2</v>
      </c>
      <c r="J1659" s="35">
        <v>5.8166916999999999E-2</v>
      </c>
      <c r="K1659" s="35">
        <v>6.2954977999999995E-2</v>
      </c>
      <c r="L1659" s="9">
        <f t="shared" si="50"/>
        <v>6.0736640000000001E-2</v>
      </c>
      <c r="M1659" s="9">
        <f t="shared" si="51"/>
        <v>2.4132935168766751E-3</v>
      </c>
    </row>
    <row r="1660" spans="1:13">
      <c r="A1660" s="113"/>
      <c r="B1660" s="104"/>
      <c r="C1660" s="104"/>
      <c r="D1660" s="104"/>
      <c r="E1660" s="104"/>
      <c r="F1660" s="104"/>
      <c r="G1660" s="104"/>
      <c r="H1660" s="49" t="s">
        <v>8</v>
      </c>
      <c r="I1660" s="35">
        <v>6.2775423999999996E-2</v>
      </c>
      <c r="J1660" s="35">
        <v>2.9105861E-2</v>
      </c>
      <c r="K1660" s="35">
        <v>6.2050359999999999E-2</v>
      </c>
      <c r="L1660" s="9">
        <f t="shared" si="50"/>
        <v>5.1310548333333338E-2</v>
      </c>
      <c r="M1660" s="9">
        <f t="shared" si="51"/>
        <v>1.9233240343981148E-2</v>
      </c>
    </row>
    <row r="1661" spans="1:13">
      <c r="A1661" s="113"/>
      <c r="B1661" s="104"/>
      <c r="C1661" s="104"/>
      <c r="D1661" s="104"/>
      <c r="E1661" s="104"/>
      <c r="F1661" s="104"/>
      <c r="G1661" s="104"/>
      <c r="H1661" s="49" t="s">
        <v>9</v>
      </c>
      <c r="I1661" s="35">
        <v>0.66582010400000002</v>
      </c>
      <c r="J1661" s="35">
        <v>0.46692853400000001</v>
      </c>
      <c r="K1661" s="35">
        <v>0.73229585699999999</v>
      </c>
      <c r="L1661" s="9">
        <f t="shared" si="50"/>
        <v>0.6216814983333333</v>
      </c>
      <c r="M1661" s="9">
        <f t="shared" si="51"/>
        <v>0.1380801086749813</v>
      </c>
    </row>
    <row r="1662" spans="1:13">
      <c r="A1662" s="114"/>
      <c r="B1662" s="105"/>
      <c r="C1662" s="105"/>
      <c r="D1662" s="105"/>
      <c r="E1662" s="105"/>
      <c r="F1662" s="105"/>
      <c r="G1662" s="105"/>
      <c r="H1662" s="48" t="s">
        <v>23</v>
      </c>
      <c r="I1662" s="35">
        <v>2.3311959E-2</v>
      </c>
      <c r="J1662" s="35">
        <v>2.2311111000000002E-2</v>
      </c>
      <c r="K1662" s="35">
        <v>2.0797778999999999E-2</v>
      </c>
      <c r="L1662" s="9">
        <f t="shared" si="50"/>
        <v>2.2140283E-2</v>
      </c>
      <c r="M1662" s="9">
        <f t="shared" si="51"/>
        <v>1.2657653504058333E-3</v>
      </c>
    </row>
    <row r="1663" spans="1:13">
      <c r="A1663" s="112">
        <v>4</v>
      </c>
      <c r="B1663" s="103">
        <v>4</v>
      </c>
      <c r="C1663" s="103" t="s">
        <v>17</v>
      </c>
      <c r="D1663" s="103" t="s">
        <v>11</v>
      </c>
      <c r="E1663" s="103">
        <f xml:space="preserve"> A1663 * B1663</f>
        <v>16</v>
      </c>
      <c r="F1663" s="103">
        <f>24/B1663</f>
        <v>6</v>
      </c>
      <c r="G1663" s="103" t="b">
        <v>1</v>
      </c>
      <c r="H1663" s="48" t="s">
        <v>1</v>
      </c>
      <c r="I1663" s="35">
        <v>2.2339452999999999E-2</v>
      </c>
      <c r="J1663" s="35">
        <v>2.2217542999999999E-2</v>
      </c>
      <c r="K1663" s="35">
        <v>2.2150355E-2</v>
      </c>
      <c r="L1663" s="9">
        <f t="shared" si="50"/>
        <v>2.2235783666666665E-2</v>
      </c>
      <c r="M1663" s="9">
        <f t="shared" si="51"/>
        <v>9.5859557902867504E-5</v>
      </c>
    </row>
    <row r="1664" spans="1:13">
      <c r="A1664" s="113"/>
      <c r="B1664" s="104"/>
      <c r="C1664" s="104"/>
      <c r="D1664" s="104"/>
      <c r="E1664" s="104"/>
      <c r="F1664" s="104"/>
      <c r="G1664" s="104"/>
      <c r="H1664" s="48" t="s">
        <v>2</v>
      </c>
      <c r="I1664" s="35">
        <v>5.1607877000000003E-2</v>
      </c>
      <c r="J1664" s="35">
        <v>4.8477138000000003E-2</v>
      </c>
      <c r="K1664" s="35">
        <v>4.9649488999999998E-2</v>
      </c>
      <c r="L1664" s="9">
        <f t="shared" si="50"/>
        <v>4.991150133333333E-2</v>
      </c>
      <c r="M1664" s="9">
        <f t="shared" si="51"/>
        <v>1.5817299133051557E-3</v>
      </c>
    </row>
    <row r="1665" spans="1:13">
      <c r="A1665" s="113"/>
      <c r="B1665" s="104"/>
      <c r="C1665" s="104"/>
      <c r="D1665" s="104"/>
      <c r="E1665" s="104"/>
      <c r="F1665" s="104"/>
      <c r="G1665" s="104"/>
      <c r="H1665" s="48" t="s">
        <v>3</v>
      </c>
      <c r="I1665" s="35">
        <v>0</v>
      </c>
      <c r="J1665" s="35">
        <v>0</v>
      </c>
      <c r="K1665" s="35">
        <v>0</v>
      </c>
      <c r="L1665" s="9">
        <f t="shared" si="50"/>
        <v>0</v>
      </c>
      <c r="M1665" s="9">
        <f t="shared" si="51"/>
        <v>0</v>
      </c>
    </row>
    <row r="1666" spans="1:13">
      <c r="A1666" s="113"/>
      <c r="B1666" s="104"/>
      <c r="C1666" s="104"/>
      <c r="D1666" s="104"/>
      <c r="E1666" s="104"/>
      <c r="F1666" s="104"/>
      <c r="G1666" s="104"/>
      <c r="H1666" s="48" t="s">
        <v>22</v>
      </c>
      <c r="I1666" s="35">
        <v>0.96951864300000001</v>
      </c>
      <c r="J1666" s="35">
        <v>0.93455449999999995</v>
      </c>
      <c r="K1666" s="35">
        <v>0.93710490099999999</v>
      </c>
      <c r="L1666" s="9">
        <f t="shared" si="50"/>
        <v>0.94705934799999991</v>
      </c>
      <c r="M1666" s="9">
        <f t="shared" si="51"/>
        <v>1.9492077499280829E-2</v>
      </c>
    </row>
    <row r="1667" spans="1:13">
      <c r="A1667" s="113"/>
      <c r="B1667" s="104"/>
      <c r="C1667" s="104"/>
      <c r="D1667" s="104"/>
      <c r="E1667" s="104"/>
      <c r="F1667" s="104"/>
      <c r="G1667" s="104"/>
      <c r="H1667" s="48" t="s">
        <v>4</v>
      </c>
      <c r="I1667" s="35">
        <v>1.4507096450000001</v>
      </c>
      <c r="J1667" s="35">
        <v>1.4034701519999999</v>
      </c>
      <c r="K1667" s="35">
        <v>1.4094152820000001</v>
      </c>
      <c r="L1667" s="9">
        <f t="shared" si="50"/>
        <v>1.4211983596666666</v>
      </c>
      <c r="M1667" s="9">
        <f t="shared" si="51"/>
        <v>2.5729809836030456E-2</v>
      </c>
    </row>
    <row r="1668" spans="1:13">
      <c r="A1668" s="113"/>
      <c r="B1668" s="104"/>
      <c r="C1668" s="104"/>
      <c r="D1668" s="104"/>
      <c r="E1668" s="104"/>
      <c r="F1668" s="104"/>
      <c r="G1668" s="104"/>
      <c r="H1668" s="48" t="s">
        <v>5</v>
      </c>
      <c r="I1668" s="35">
        <v>0.118668571</v>
      </c>
      <c r="J1668" s="35">
        <v>0.12558577600000001</v>
      </c>
      <c r="K1668" s="35">
        <v>0.13022729599999999</v>
      </c>
      <c r="L1668" s="9">
        <f t="shared" si="50"/>
        <v>0.12482721433333333</v>
      </c>
      <c r="M1668" s="9">
        <f t="shared" si="51"/>
        <v>5.8165791284919607E-3</v>
      </c>
    </row>
    <row r="1669" spans="1:13">
      <c r="A1669" s="113"/>
      <c r="B1669" s="104"/>
      <c r="C1669" s="104"/>
      <c r="D1669" s="104"/>
      <c r="E1669" s="104"/>
      <c r="F1669" s="104"/>
      <c r="G1669" s="104"/>
      <c r="H1669" s="48" t="s">
        <v>6</v>
      </c>
      <c r="I1669" s="35">
        <v>0.26280104500000001</v>
      </c>
      <c r="J1669" s="35">
        <v>0.27022792499999998</v>
      </c>
      <c r="K1669" s="35">
        <v>0.27925577899999998</v>
      </c>
      <c r="L1669" s="9">
        <f t="shared" si="50"/>
        <v>0.27076158299999997</v>
      </c>
      <c r="M1669" s="9">
        <f t="shared" si="51"/>
        <v>8.2403374262472878E-3</v>
      </c>
    </row>
    <row r="1670" spans="1:13">
      <c r="A1670" s="113"/>
      <c r="B1670" s="104"/>
      <c r="C1670" s="104"/>
      <c r="D1670" s="104"/>
      <c r="E1670" s="104"/>
      <c r="F1670" s="104"/>
      <c r="G1670" s="104"/>
      <c r="H1670" s="48" t="s">
        <v>7</v>
      </c>
      <c r="I1670" s="35">
        <v>9.9498283000000007E-2</v>
      </c>
      <c r="J1670" s="35">
        <v>0.10758045199999999</v>
      </c>
      <c r="K1670" s="35">
        <v>0.167562987</v>
      </c>
      <c r="L1670" s="9">
        <f t="shared" si="50"/>
        <v>0.12488057400000001</v>
      </c>
      <c r="M1670" s="9">
        <f t="shared" si="51"/>
        <v>3.7184293035676538E-2</v>
      </c>
    </row>
    <row r="1671" spans="1:13">
      <c r="A1671" s="113"/>
      <c r="B1671" s="104"/>
      <c r="C1671" s="104"/>
      <c r="D1671" s="104"/>
      <c r="E1671" s="104"/>
      <c r="F1671" s="104"/>
      <c r="G1671" s="104"/>
      <c r="H1671" s="48" t="s">
        <v>8</v>
      </c>
      <c r="I1671" s="35">
        <v>8.9982022999999994E-2</v>
      </c>
      <c r="J1671" s="35">
        <v>0.117837677</v>
      </c>
      <c r="K1671" s="35">
        <v>0.70958355799999995</v>
      </c>
      <c r="L1671" s="9">
        <f t="shared" si="50"/>
        <v>0.305801086</v>
      </c>
      <c r="M1671" s="9">
        <f t="shared" si="51"/>
        <v>0.34996313789564321</v>
      </c>
    </row>
    <row r="1672" spans="1:13">
      <c r="A1672" s="113"/>
      <c r="B1672" s="104"/>
      <c r="C1672" s="104"/>
      <c r="D1672" s="104"/>
      <c r="E1672" s="104"/>
      <c r="F1672" s="104"/>
      <c r="G1672" s="104"/>
      <c r="H1672" s="48" t="s">
        <v>9</v>
      </c>
      <c r="I1672" s="35">
        <v>2.0223441430000002</v>
      </c>
      <c r="J1672" s="35">
        <v>2.0254155759999999</v>
      </c>
      <c r="K1672" s="35">
        <v>2.69661207</v>
      </c>
      <c r="L1672" s="9">
        <f t="shared" si="50"/>
        <v>2.2481239296666669</v>
      </c>
      <c r="M1672" s="9">
        <f t="shared" si="51"/>
        <v>0.38840515887395888</v>
      </c>
    </row>
    <row r="1673" spans="1:13">
      <c r="A1673" s="113"/>
      <c r="B1673" s="104"/>
      <c r="C1673" s="104"/>
      <c r="D1673" s="104"/>
      <c r="E1673" s="105"/>
      <c r="F1673" s="105"/>
      <c r="G1673" s="105"/>
      <c r="H1673" s="48" t="s">
        <v>23</v>
      </c>
      <c r="I1673" s="35">
        <v>5.0907781999999999E-2</v>
      </c>
      <c r="J1673" s="35">
        <v>5.6300951000000002E-2</v>
      </c>
      <c r="K1673" s="35">
        <v>5.0852472000000003E-2</v>
      </c>
      <c r="L1673" s="9">
        <f t="shared" si="50"/>
        <v>5.2687068333333337E-2</v>
      </c>
      <c r="M1673" s="9">
        <f t="shared" si="51"/>
        <v>3.1298363767696129E-3</v>
      </c>
    </row>
    <row r="1674" spans="1:13">
      <c r="A1674" s="113"/>
      <c r="B1674" s="104"/>
      <c r="C1674" s="104"/>
      <c r="D1674" s="104"/>
      <c r="E1674" s="103">
        <f xml:space="preserve"> (A1663*B1663)/2</f>
        <v>8</v>
      </c>
      <c r="F1674" s="103">
        <f>24/B1663</f>
        <v>6</v>
      </c>
      <c r="G1674" s="103" t="b">
        <v>1</v>
      </c>
      <c r="H1674" s="48" t="s">
        <v>1</v>
      </c>
      <c r="I1674" s="35">
        <v>2.2224020000000001E-2</v>
      </c>
      <c r="J1674" s="35">
        <v>2.2340714000000001E-2</v>
      </c>
      <c r="K1674" s="35">
        <v>2.2221916000000001E-2</v>
      </c>
      <c r="L1674" s="9">
        <f t="shared" si="50"/>
        <v>2.2262216666666668E-2</v>
      </c>
      <c r="M1674" s="9">
        <f t="shared" si="51"/>
        <v>6.7988824150248006E-5</v>
      </c>
    </row>
    <row r="1675" spans="1:13">
      <c r="A1675" s="113"/>
      <c r="B1675" s="104"/>
      <c r="C1675" s="104"/>
      <c r="D1675" s="104"/>
      <c r="E1675" s="104"/>
      <c r="F1675" s="104"/>
      <c r="G1675" s="104"/>
      <c r="H1675" s="48" t="s">
        <v>2</v>
      </c>
      <c r="I1675" s="35">
        <v>4.8509849000000001E-2</v>
      </c>
      <c r="J1675" s="35">
        <v>5.1246516999999998E-2</v>
      </c>
      <c r="K1675" s="35">
        <v>4.8765896000000003E-2</v>
      </c>
      <c r="L1675" s="9">
        <f t="shared" ref="L1675:L1738" si="52">AVERAGE(I1675:K1675)</f>
        <v>4.950742066666667E-2</v>
      </c>
      <c r="M1675" s="9">
        <f t="shared" ref="M1675:M1738" si="53">STDEV(I1675:K1675)</f>
        <v>1.5115330161833474E-3</v>
      </c>
    </row>
    <row r="1676" spans="1:13">
      <c r="A1676" s="113"/>
      <c r="B1676" s="104"/>
      <c r="C1676" s="104"/>
      <c r="D1676" s="104"/>
      <c r="E1676" s="104"/>
      <c r="F1676" s="104"/>
      <c r="G1676" s="104"/>
      <c r="H1676" s="48" t="s">
        <v>3</v>
      </c>
      <c r="I1676" s="35">
        <v>0</v>
      </c>
      <c r="J1676" s="35">
        <v>0</v>
      </c>
      <c r="K1676" s="35">
        <v>0</v>
      </c>
      <c r="L1676" s="9">
        <f t="shared" si="52"/>
        <v>0</v>
      </c>
      <c r="M1676" s="9">
        <f t="shared" si="53"/>
        <v>0</v>
      </c>
    </row>
    <row r="1677" spans="1:13">
      <c r="A1677" s="113"/>
      <c r="B1677" s="104"/>
      <c r="C1677" s="104"/>
      <c r="D1677" s="104"/>
      <c r="E1677" s="104"/>
      <c r="F1677" s="104"/>
      <c r="G1677" s="104"/>
      <c r="H1677" s="48" t="s">
        <v>22</v>
      </c>
      <c r="I1677" s="35">
        <v>0.93987727300000001</v>
      </c>
      <c r="J1677" s="35">
        <v>0.95298364700000004</v>
      </c>
      <c r="K1677" s="35">
        <v>0.95135950599999997</v>
      </c>
      <c r="L1677" s="9">
        <f t="shared" si="52"/>
        <v>0.94807347533333319</v>
      </c>
      <c r="M1677" s="9">
        <f t="shared" si="53"/>
        <v>7.1444214610893678E-3</v>
      </c>
    </row>
    <row r="1678" spans="1:13">
      <c r="A1678" s="113"/>
      <c r="B1678" s="104"/>
      <c r="C1678" s="104"/>
      <c r="D1678" s="104"/>
      <c r="E1678" s="104"/>
      <c r="F1678" s="104"/>
      <c r="G1678" s="104"/>
      <c r="H1678" s="48" t="s">
        <v>4</v>
      </c>
      <c r="I1678" s="35">
        <v>1.4141393310000001</v>
      </c>
      <c r="J1678" s="35">
        <v>1.4292906679999999</v>
      </c>
      <c r="K1678" s="35">
        <v>1.4272458159999999</v>
      </c>
      <c r="L1678" s="9">
        <f t="shared" si="52"/>
        <v>1.423558605</v>
      </c>
      <c r="M1678" s="9">
        <f t="shared" si="53"/>
        <v>8.221155450469305E-3</v>
      </c>
    </row>
    <row r="1679" spans="1:13">
      <c r="A1679" s="113"/>
      <c r="B1679" s="104"/>
      <c r="C1679" s="104"/>
      <c r="D1679" s="104"/>
      <c r="E1679" s="104"/>
      <c r="F1679" s="104"/>
      <c r="G1679" s="104"/>
      <c r="H1679" s="48" t="s">
        <v>5</v>
      </c>
      <c r="I1679" s="35">
        <v>0.104515869</v>
      </c>
      <c r="J1679" s="35">
        <v>0.16699778900000001</v>
      </c>
      <c r="K1679" s="35">
        <v>0.119983769</v>
      </c>
      <c r="L1679" s="9">
        <f t="shared" si="52"/>
        <v>0.13049914233333335</v>
      </c>
      <c r="M1679" s="9">
        <f t="shared" si="53"/>
        <v>3.2541164530116885E-2</v>
      </c>
    </row>
    <row r="1680" spans="1:13">
      <c r="A1680" s="113"/>
      <c r="B1680" s="104"/>
      <c r="C1680" s="104"/>
      <c r="D1680" s="104"/>
      <c r="E1680" s="104"/>
      <c r="F1680" s="104"/>
      <c r="G1680" s="104"/>
      <c r="H1680" s="48" t="s">
        <v>6</v>
      </c>
      <c r="I1680" s="35">
        <v>0.30844483900000003</v>
      </c>
      <c r="J1680" s="35">
        <v>0.208384498</v>
      </c>
      <c r="K1680" s="35">
        <v>0.22684141499999999</v>
      </c>
      <c r="L1680" s="9">
        <f t="shared" si="52"/>
        <v>0.24789025066666667</v>
      </c>
      <c r="M1680" s="9">
        <f t="shared" si="53"/>
        <v>5.3247610955336255E-2</v>
      </c>
    </row>
    <row r="1681" spans="1:13">
      <c r="A1681" s="113"/>
      <c r="B1681" s="104"/>
      <c r="C1681" s="104"/>
      <c r="D1681" s="104"/>
      <c r="E1681" s="104"/>
      <c r="F1681" s="104"/>
      <c r="G1681" s="104"/>
      <c r="H1681" s="48" t="s">
        <v>7</v>
      </c>
      <c r="I1681" s="35">
        <v>0.13189334699999999</v>
      </c>
      <c r="J1681" s="35">
        <v>0.134139707</v>
      </c>
      <c r="K1681" s="35">
        <v>0.14205331800000001</v>
      </c>
      <c r="L1681" s="9">
        <f t="shared" si="52"/>
        <v>0.13602879066666665</v>
      </c>
      <c r="M1681" s="9">
        <f t="shared" si="53"/>
        <v>5.3369214445184061E-3</v>
      </c>
    </row>
    <row r="1682" spans="1:13">
      <c r="A1682" s="113"/>
      <c r="B1682" s="104"/>
      <c r="C1682" s="104"/>
      <c r="D1682" s="104"/>
      <c r="E1682" s="104"/>
      <c r="F1682" s="104"/>
      <c r="G1682" s="104"/>
      <c r="H1682" s="48" t="s">
        <v>8</v>
      </c>
      <c r="I1682" s="35">
        <v>7.8462659000000004E-2</v>
      </c>
      <c r="J1682" s="35">
        <v>5.8935118000000002E-2</v>
      </c>
      <c r="K1682" s="35">
        <v>2.1174525E-2</v>
      </c>
      <c r="L1682" s="9">
        <f t="shared" si="52"/>
        <v>5.2857434000000002E-2</v>
      </c>
      <c r="M1682" s="9">
        <f t="shared" si="53"/>
        <v>2.9123637417111568E-2</v>
      </c>
    </row>
    <row r="1683" spans="1:13">
      <c r="A1683" s="113"/>
      <c r="B1683" s="104"/>
      <c r="C1683" s="104"/>
      <c r="D1683" s="104"/>
      <c r="E1683" s="104"/>
      <c r="F1683" s="104"/>
      <c r="G1683" s="104"/>
      <c r="H1683" s="48" t="s">
        <v>9</v>
      </c>
      <c r="I1683" s="35">
        <v>2.038281966</v>
      </c>
      <c r="J1683" s="35">
        <v>1.998616755</v>
      </c>
      <c r="K1683" s="35">
        <v>1.9381444860000001</v>
      </c>
      <c r="L1683" s="9">
        <f t="shared" si="52"/>
        <v>1.9916810690000002</v>
      </c>
      <c r="M1683" s="9">
        <f t="shared" si="53"/>
        <v>5.0427735725546326E-2</v>
      </c>
    </row>
    <row r="1684" spans="1:13">
      <c r="A1684" s="114"/>
      <c r="B1684" s="105"/>
      <c r="C1684" s="104"/>
      <c r="D1684" s="104"/>
      <c r="E1684" s="105"/>
      <c r="F1684" s="105"/>
      <c r="G1684" s="105"/>
      <c r="H1684" s="48" t="s">
        <v>23</v>
      </c>
      <c r="I1684" s="35">
        <v>4.7915094999999998E-2</v>
      </c>
      <c r="J1684" s="35">
        <v>5.5853355E-2</v>
      </c>
      <c r="K1684" s="35">
        <v>5.3417422999999999E-2</v>
      </c>
      <c r="L1684" s="9">
        <f t="shared" si="52"/>
        <v>5.2395291000000004E-2</v>
      </c>
      <c r="M1684" s="9">
        <f t="shared" si="53"/>
        <v>4.0666396847972661E-3</v>
      </c>
    </row>
    <row r="1685" spans="1:13">
      <c r="A1685" s="112">
        <v>4</v>
      </c>
      <c r="B1685" s="103">
        <v>4</v>
      </c>
      <c r="C1685" s="104"/>
      <c r="D1685" s="104"/>
      <c r="E1685" s="103">
        <f xml:space="preserve"> A1685 * B1685</f>
        <v>16</v>
      </c>
      <c r="F1685" s="103">
        <f>24/B1685</f>
        <v>6</v>
      </c>
      <c r="G1685" s="103" t="b">
        <v>0</v>
      </c>
      <c r="H1685" s="48" t="s">
        <v>1</v>
      </c>
      <c r="I1685" s="35">
        <v>0</v>
      </c>
      <c r="J1685" s="35">
        <v>0</v>
      </c>
      <c r="K1685" s="35">
        <v>0</v>
      </c>
      <c r="L1685" s="9">
        <f t="shared" si="52"/>
        <v>0</v>
      </c>
      <c r="M1685" s="9">
        <f t="shared" si="53"/>
        <v>0</v>
      </c>
    </row>
    <row r="1686" spans="1:13">
      <c r="A1686" s="113"/>
      <c r="B1686" s="104"/>
      <c r="C1686" s="104"/>
      <c r="D1686" s="104"/>
      <c r="E1686" s="104"/>
      <c r="F1686" s="104"/>
      <c r="G1686" s="104"/>
      <c r="H1686" s="48" t="s">
        <v>2</v>
      </c>
      <c r="I1686" s="35">
        <v>0</v>
      </c>
      <c r="J1686" s="35">
        <v>0</v>
      </c>
      <c r="K1686" s="35">
        <v>0</v>
      </c>
      <c r="L1686" s="9">
        <f t="shared" si="52"/>
        <v>0</v>
      </c>
      <c r="M1686" s="9">
        <f t="shared" si="53"/>
        <v>0</v>
      </c>
    </row>
    <row r="1687" spans="1:13">
      <c r="A1687" s="113"/>
      <c r="B1687" s="104"/>
      <c r="C1687" s="104"/>
      <c r="D1687" s="104"/>
      <c r="E1687" s="104"/>
      <c r="F1687" s="104"/>
      <c r="G1687" s="104"/>
      <c r="H1687" s="48" t="s">
        <v>3</v>
      </c>
      <c r="I1687" s="35">
        <v>0</v>
      </c>
      <c r="J1687" s="35">
        <v>0</v>
      </c>
      <c r="K1687" s="35">
        <v>0</v>
      </c>
      <c r="L1687" s="9">
        <f t="shared" si="52"/>
        <v>0</v>
      </c>
      <c r="M1687" s="9">
        <f t="shared" si="53"/>
        <v>0</v>
      </c>
    </row>
    <row r="1688" spans="1:13">
      <c r="A1688" s="113"/>
      <c r="B1688" s="104"/>
      <c r="C1688" s="104"/>
      <c r="D1688" s="104"/>
      <c r="E1688" s="104"/>
      <c r="F1688" s="104"/>
      <c r="G1688" s="104"/>
      <c r="H1688" s="48" t="s">
        <v>22</v>
      </c>
      <c r="I1688" s="35">
        <v>0</v>
      </c>
      <c r="J1688" s="35">
        <v>0</v>
      </c>
      <c r="K1688" s="35">
        <v>0</v>
      </c>
      <c r="L1688" s="9">
        <f t="shared" si="52"/>
        <v>0</v>
      </c>
      <c r="M1688" s="9">
        <f t="shared" si="53"/>
        <v>0</v>
      </c>
    </row>
    <row r="1689" spans="1:13">
      <c r="A1689" s="113"/>
      <c r="B1689" s="104"/>
      <c r="C1689" s="104"/>
      <c r="D1689" s="104"/>
      <c r="E1689" s="104"/>
      <c r="F1689" s="104"/>
      <c r="G1689" s="104"/>
      <c r="H1689" s="48" t="s">
        <v>4</v>
      </c>
      <c r="I1689" s="35">
        <v>0.66420440300000005</v>
      </c>
      <c r="J1689" s="35">
        <v>0.65924255700000001</v>
      </c>
      <c r="K1689" s="35">
        <v>0.66397198499999999</v>
      </c>
      <c r="L1689" s="9">
        <f t="shared" si="52"/>
        <v>0.66247298166666668</v>
      </c>
      <c r="M1689" s="9">
        <f t="shared" si="53"/>
        <v>2.8000423527042204E-3</v>
      </c>
    </row>
    <row r="1690" spans="1:13">
      <c r="A1690" s="113"/>
      <c r="B1690" s="104"/>
      <c r="C1690" s="104"/>
      <c r="D1690" s="104"/>
      <c r="E1690" s="104"/>
      <c r="F1690" s="104"/>
      <c r="G1690" s="104"/>
      <c r="H1690" s="48" t="s">
        <v>5</v>
      </c>
      <c r="I1690" s="35">
        <v>8.4727277000000004E-2</v>
      </c>
      <c r="J1690" s="35">
        <v>0.106821742</v>
      </c>
      <c r="K1690" s="35">
        <v>9.0391654000000002E-2</v>
      </c>
      <c r="L1690" s="9">
        <f t="shared" si="52"/>
        <v>9.398022433333332E-2</v>
      </c>
      <c r="M1690" s="9">
        <f t="shared" si="53"/>
        <v>1.1476050003682289E-2</v>
      </c>
    </row>
    <row r="1691" spans="1:13">
      <c r="A1691" s="113"/>
      <c r="B1691" s="104"/>
      <c r="C1691" s="104"/>
      <c r="D1691" s="104"/>
      <c r="E1691" s="104"/>
      <c r="F1691" s="104"/>
      <c r="G1691" s="104"/>
      <c r="H1691" s="48" t="s">
        <v>6</v>
      </c>
      <c r="I1691" s="35">
        <v>0.26166873099999999</v>
      </c>
      <c r="J1691" s="35">
        <v>0.27389695200000003</v>
      </c>
      <c r="K1691" s="35">
        <v>0.27463272100000002</v>
      </c>
      <c r="L1691" s="9">
        <f t="shared" si="52"/>
        <v>0.27006613466666668</v>
      </c>
      <c r="M1691" s="9">
        <f t="shared" si="53"/>
        <v>7.2816639761149821E-3</v>
      </c>
    </row>
    <row r="1692" spans="1:13">
      <c r="A1692" s="113"/>
      <c r="B1692" s="104"/>
      <c r="C1692" s="104"/>
      <c r="D1692" s="104"/>
      <c r="E1692" s="104"/>
      <c r="F1692" s="104"/>
      <c r="G1692" s="104"/>
      <c r="H1692" s="48" t="s">
        <v>7</v>
      </c>
      <c r="I1692" s="35">
        <v>8.9276417999999996E-2</v>
      </c>
      <c r="J1692" s="35">
        <v>9.5392176999999995E-2</v>
      </c>
      <c r="K1692" s="35">
        <v>0.182517396</v>
      </c>
      <c r="L1692" s="9">
        <f t="shared" si="52"/>
        <v>0.12239533033333333</v>
      </c>
      <c r="M1692" s="9">
        <f t="shared" si="53"/>
        <v>5.2156952672263696E-2</v>
      </c>
    </row>
    <row r="1693" spans="1:13">
      <c r="A1693" s="113"/>
      <c r="B1693" s="104"/>
      <c r="C1693" s="104"/>
      <c r="D1693" s="104"/>
      <c r="E1693" s="104"/>
      <c r="F1693" s="104"/>
      <c r="G1693" s="104"/>
      <c r="H1693" s="48" t="s">
        <v>8</v>
      </c>
      <c r="I1693" s="35">
        <v>3.9578213000000001E-2</v>
      </c>
      <c r="J1693" s="35">
        <v>5.6848105000000003E-2</v>
      </c>
      <c r="K1693" s="35">
        <v>0.52611820799999998</v>
      </c>
      <c r="L1693" s="9">
        <f t="shared" si="52"/>
        <v>0.207514842</v>
      </c>
      <c r="M1693" s="9">
        <f t="shared" si="53"/>
        <v>0.2760536920823925</v>
      </c>
    </row>
    <row r="1694" spans="1:13">
      <c r="A1694" s="113"/>
      <c r="B1694" s="104"/>
      <c r="C1694" s="104"/>
      <c r="D1694" s="104"/>
      <c r="E1694" s="104"/>
      <c r="F1694" s="104"/>
      <c r="G1694" s="104"/>
      <c r="H1694" s="48" t="s">
        <v>9</v>
      </c>
      <c r="I1694" s="35">
        <v>1.140108058</v>
      </c>
      <c r="J1694" s="35">
        <v>1.192897656</v>
      </c>
      <c r="K1694" s="35">
        <v>1.7382014370000001</v>
      </c>
      <c r="L1694" s="9">
        <f t="shared" si="52"/>
        <v>1.3570690503333334</v>
      </c>
      <c r="M1694" s="9">
        <f t="shared" si="53"/>
        <v>0.33112400628604743</v>
      </c>
    </row>
    <row r="1695" spans="1:13">
      <c r="A1695" s="113"/>
      <c r="B1695" s="104"/>
      <c r="C1695" s="104"/>
      <c r="D1695" s="104"/>
      <c r="E1695" s="105"/>
      <c r="F1695" s="105"/>
      <c r="G1695" s="105"/>
      <c r="H1695" s="48" t="s">
        <v>23</v>
      </c>
      <c r="I1695" s="35">
        <v>4.0049912E-2</v>
      </c>
      <c r="J1695" s="35">
        <v>4.5302054000000001E-2</v>
      </c>
      <c r="K1695" s="35">
        <v>4.0198369999999997E-2</v>
      </c>
      <c r="L1695" s="9">
        <f t="shared" si="52"/>
        <v>4.1850111999999995E-2</v>
      </c>
      <c r="M1695" s="9">
        <f t="shared" si="53"/>
        <v>2.9903908813003039E-3</v>
      </c>
    </row>
    <row r="1696" spans="1:13">
      <c r="A1696" s="113"/>
      <c r="B1696" s="104"/>
      <c r="C1696" s="104"/>
      <c r="D1696" s="104"/>
      <c r="E1696" s="103">
        <f xml:space="preserve"> (A1685*B1685)/2</f>
        <v>8</v>
      </c>
      <c r="F1696" s="103">
        <f>24/B1685</f>
        <v>6</v>
      </c>
      <c r="G1696" s="103" t="b">
        <v>0</v>
      </c>
      <c r="H1696" s="48" t="s">
        <v>1</v>
      </c>
      <c r="I1696" s="35">
        <v>0</v>
      </c>
      <c r="J1696" s="35">
        <v>0</v>
      </c>
      <c r="K1696" s="35">
        <v>0</v>
      </c>
      <c r="L1696" s="9">
        <f t="shared" si="52"/>
        <v>0</v>
      </c>
      <c r="M1696" s="9">
        <f t="shared" si="53"/>
        <v>0</v>
      </c>
    </row>
    <row r="1697" spans="1:13">
      <c r="A1697" s="113"/>
      <c r="B1697" s="104"/>
      <c r="C1697" s="104"/>
      <c r="D1697" s="104"/>
      <c r="E1697" s="104"/>
      <c r="F1697" s="104"/>
      <c r="G1697" s="104"/>
      <c r="H1697" s="48" t="s">
        <v>2</v>
      </c>
      <c r="I1697" s="35">
        <v>0</v>
      </c>
      <c r="J1697" s="35">
        <v>0</v>
      </c>
      <c r="K1697" s="35">
        <v>0</v>
      </c>
      <c r="L1697" s="9">
        <f t="shared" si="52"/>
        <v>0</v>
      </c>
      <c r="M1697" s="9">
        <f t="shared" si="53"/>
        <v>0</v>
      </c>
    </row>
    <row r="1698" spans="1:13">
      <c r="A1698" s="113"/>
      <c r="B1698" s="104"/>
      <c r="C1698" s="104"/>
      <c r="D1698" s="104"/>
      <c r="E1698" s="104"/>
      <c r="F1698" s="104"/>
      <c r="G1698" s="104"/>
      <c r="H1698" s="48" t="s">
        <v>3</v>
      </c>
      <c r="I1698" s="35">
        <v>0</v>
      </c>
      <c r="J1698" s="35">
        <v>0</v>
      </c>
      <c r="K1698" s="35">
        <v>0</v>
      </c>
      <c r="L1698" s="9">
        <f t="shared" si="52"/>
        <v>0</v>
      </c>
      <c r="M1698" s="9">
        <f t="shared" si="53"/>
        <v>0</v>
      </c>
    </row>
    <row r="1699" spans="1:13">
      <c r="A1699" s="113"/>
      <c r="B1699" s="104"/>
      <c r="C1699" s="104"/>
      <c r="D1699" s="104"/>
      <c r="E1699" s="104"/>
      <c r="F1699" s="104"/>
      <c r="G1699" s="104"/>
      <c r="H1699" s="48" t="s">
        <v>22</v>
      </c>
      <c r="I1699" s="35">
        <v>0</v>
      </c>
      <c r="J1699" s="35">
        <v>0</v>
      </c>
      <c r="K1699" s="35">
        <v>0</v>
      </c>
      <c r="L1699" s="9">
        <f t="shared" si="52"/>
        <v>0</v>
      </c>
      <c r="M1699" s="9">
        <f t="shared" si="53"/>
        <v>0</v>
      </c>
    </row>
    <row r="1700" spans="1:13">
      <c r="A1700" s="113"/>
      <c r="B1700" s="104"/>
      <c r="C1700" s="104"/>
      <c r="D1700" s="104"/>
      <c r="E1700" s="104"/>
      <c r="F1700" s="104"/>
      <c r="G1700" s="104"/>
      <c r="H1700" s="48" t="s">
        <v>4</v>
      </c>
      <c r="I1700" s="35">
        <v>0.66497550599999999</v>
      </c>
      <c r="J1700" s="35">
        <v>0.66809242400000002</v>
      </c>
      <c r="K1700" s="35">
        <v>0.65738714099999995</v>
      </c>
      <c r="L1700" s="9">
        <f t="shared" si="52"/>
        <v>0.66348502366666662</v>
      </c>
      <c r="M1700" s="9">
        <f t="shared" si="53"/>
        <v>5.5060806584181724E-3</v>
      </c>
    </row>
    <row r="1701" spans="1:13">
      <c r="A1701" s="113"/>
      <c r="B1701" s="104"/>
      <c r="C1701" s="104"/>
      <c r="D1701" s="104"/>
      <c r="E1701" s="104"/>
      <c r="F1701" s="104"/>
      <c r="G1701" s="104"/>
      <c r="H1701" s="48" t="s">
        <v>5</v>
      </c>
      <c r="I1701" s="35">
        <v>8.5179976000000004E-2</v>
      </c>
      <c r="J1701" s="35">
        <v>0.103083702</v>
      </c>
      <c r="K1701" s="35">
        <v>7.7780144999999995E-2</v>
      </c>
      <c r="L1701" s="9">
        <f t="shared" si="52"/>
        <v>8.8681274333333324E-2</v>
      </c>
      <c r="M1701" s="9">
        <f t="shared" si="53"/>
        <v>1.3010065977054706E-2</v>
      </c>
    </row>
    <row r="1702" spans="1:13">
      <c r="A1702" s="113"/>
      <c r="B1702" s="104"/>
      <c r="C1702" s="104"/>
      <c r="D1702" s="104"/>
      <c r="E1702" s="104"/>
      <c r="F1702" s="104"/>
      <c r="G1702" s="104"/>
      <c r="H1702" s="48" t="s">
        <v>6</v>
      </c>
      <c r="I1702" s="35">
        <v>0.21574470400000001</v>
      </c>
      <c r="J1702" s="35">
        <v>0.21401042200000001</v>
      </c>
      <c r="K1702" s="35">
        <v>0.227542877</v>
      </c>
      <c r="L1702" s="9">
        <f t="shared" si="52"/>
        <v>0.21909933433333331</v>
      </c>
      <c r="M1702" s="9">
        <f t="shared" si="53"/>
        <v>7.3635584527282942E-3</v>
      </c>
    </row>
    <row r="1703" spans="1:13">
      <c r="A1703" s="113"/>
      <c r="B1703" s="104"/>
      <c r="C1703" s="104"/>
      <c r="D1703" s="104"/>
      <c r="E1703" s="104"/>
      <c r="F1703" s="104"/>
      <c r="G1703" s="104"/>
      <c r="H1703" s="48" t="s">
        <v>7</v>
      </c>
      <c r="I1703" s="35">
        <v>0.14398012199999999</v>
      </c>
      <c r="J1703" s="35">
        <v>0.15930879100000001</v>
      </c>
      <c r="K1703" s="35">
        <v>0.14643856499999999</v>
      </c>
      <c r="L1703" s="9">
        <f t="shared" si="52"/>
        <v>0.14990915933333335</v>
      </c>
      <c r="M1703" s="9">
        <f t="shared" si="53"/>
        <v>8.2326054258548362E-3</v>
      </c>
    </row>
    <row r="1704" spans="1:13">
      <c r="A1704" s="113"/>
      <c r="B1704" s="104"/>
      <c r="C1704" s="104"/>
      <c r="D1704" s="104"/>
      <c r="E1704" s="104"/>
      <c r="F1704" s="104"/>
      <c r="G1704" s="104"/>
      <c r="H1704" s="48" t="s">
        <v>8</v>
      </c>
      <c r="I1704" s="35">
        <v>1.5734449000000001E-2</v>
      </c>
      <c r="J1704" s="35">
        <v>1.6364961000000001E-2</v>
      </c>
      <c r="K1704" s="35">
        <v>2.2836148000000001E-2</v>
      </c>
      <c r="L1704" s="9">
        <f t="shared" si="52"/>
        <v>1.8311852666666666E-2</v>
      </c>
      <c r="M1704" s="9">
        <f t="shared" si="53"/>
        <v>3.9308170324949413E-3</v>
      </c>
    </row>
    <row r="1705" spans="1:13">
      <c r="A1705" s="113"/>
      <c r="B1705" s="104"/>
      <c r="C1705" s="104"/>
      <c r="D1705" s="104"/>
      <c r="E1705" s="104"/>
      <c r="F1705" s="104"/>
      <c r="G1705" s="104"/>
      <c r="H1705" s="48" t="s">
        <v>9</v>
      </c>
      <c r="I1705" s="35">
        <v>1.126597544</v>
      </c>
      <c r="J1705" s="35">
        <v>1.1617869970000001</v>
      </c>
      <c r="K1705" s="35">
        <v>1.1329702500000001</v>
      </c>
      <c r="L1705" s="9">
        <f t="shared" si="52"/>
        <v>1.140451597</v>
      </c>
      <c r="M1705" s="9">
        <f t="shared" si="53"/>
        <v>1.8749728406315929E-2</v>
      </c>
    </row>
    <row r="1706" spans="1:13">
      <c r="A1706" s="114"/>
      <c r="B1706" s="105"/>
      <c r="C1706" s="104"/>
      <c r="D1706" s="105"/>
      <c r="E1706" s="105"/>
      <c r="F1706" s="105"/>
      <c r="G1706" s="105"/>
      <c r="H1706" s="48" t="s">
        <v>23</v>
      </c>
      <c r="I1706" s="35">
        <v>4.6633912999999999E-2</v>
      </c>
      <c r="J1706" s="35">
        <v>4.6340477999999997E-2</v>
      </c>
      <c r="K1706" s="35">
        <v>3.9961950000000003E-2</v>
      </c>
      <c r="L1706" s="9">
        <f t="shared" si="52"/>
        <v>4.431211366666666E-2</v>
      </c>
      <c r="M1706" s="9">
        <f t="shared" si="53"/>
        <v>3.7702080804507742E-3</v>
      </c>
    </row>
    <row r="1707" spans="1:13">
      <c r="A1707" s="112">
        <v>4</v>
      </c>
      <c r="B1707" s="103">
        <v>4</v>
      </c>
      <c r="C1707" s="104"/>
      <c r="D1707" s="103" t="s">
        <v>12</v>
      </c>
      <c r="E1707" s="103" t="s">
        <v>13</v>
      </c>
      <c r="F1707" s="103">
        <f>24/B1707</f>
        <v>6</v>
      </c>
      <c r="G1707" s="103" t="s">
        <v>13</v>
      </c>
      <c r="H1707" s="49" t="s">
        <v>4</v>
      </c>
      <c r="I1707" s="35">
        <v>0.29898655299999999</v>
      </c>
      <c r="J1707" s="35">
        <v>0.29530157000000001</v>
      </c>
      <c r="K1707" s="35">
        <v>0.32109293700000002</v>
      </c>
      <c r="L1707" s="9">
        <f t="shared" si="52"/>
        <v>0.30512702000000003</v>
      </c>
      <c r="M1707" s="9">
        <f t="shared" si="53"/>
        <v>1.3949109439879641E-2</v>
      </c>
    </row>
    <row r="1708" spans="1:13">
      <c r="A1708" s="113"/>
      <c r="B1708" s="104"/>
      <c r="C1708" s="104"/>
      <c r="D1708" s="104"/>
      <c r="E1708" s="104"/>
      <c r="F1708" s="104"/>
      <c r="G1708" s="104"/>
      <c r="H1708" s="49" t="s">
        <v>5</v>
      </c>
      <c r="I1708" s="35">
        <v>2.6740500000000002E-4</v>
      </c>
      <c r="J1708" s="35">
        <v>3.0291200000000002E-4</v>
      </c>
      <c r="K1708" s="35">
        <v>2.9965699999999999E-4</v>
      </c>
      <c r="L1708" s="9">
        <f t="shared" si="52"/>
        <v>2.899913333333334E-4</v>
      </c>
      <c r="M1708" s="9">
        <f t="shared" si="53"/>
        <v>1.9627928987372384E-5</v>
      </c>
    </row>
    <row r="1709" spans="1:13">
      <c r="A1709" s="113"/>
      <c r="B1709" s="104"/>
      <c r="C1709" s="104"/>
      <c r="D1709" s="104"/>
      <c r="E1709" s="104"/>
      <c r="F1709" s="104"/>
      <c r="G1709" s="104"/>
      <c r="H1709" s="49" t="s">
        <v>6</v>
      </c>
      <c r="I1709" s="35">
        <v>0.34155097499999998</v>
      </c>
      <c r="J1709" s="35">
        <v>0.241585303</v>
      </c>
      <c r="K1709" s="35">
        <v>0.24871448099999999</v>
      </c>
      <c r="L1709" s="9">
        <f t="shared" si="52"/>
        <v>0.27728358633333333</v>
      </c>
      <c r="M1709" s="9">
        <f t="shared" si="53"/>
        <v>5.5771222232108481E-2</v>
      </c>
    </row>
    <row r="1710" spans="1:13">
      <c r="A1710" s="113"/>
      <c r="B1710" s="104"/>
      <c r="C1710" s="104"/>
      <c r="D1710" s="104"/>
      <c r="E1710" s="104"/>
      <c r="F1710" s="104"/>
      <c r="G1710" s="104"/>
      <c r="H1710" s="49" t="s">
        <v>7</v>
      </c>
      <c r="I1710" s="35">
        <v>0.22823995599999999</v>
      </c>
      <c r="J1710" s="35">
        <v>0.20627522300000001</v>
      </c>
      <c r="K1710" s="35">
        <v>0.20689038800000001</v>
      </c>
      <c r="L1710" s="9">
        <f t="shared" si="52"/>
        <v>0.21380185566666668</v>
      </c>
      <c r="M1710" s="9">
        <f t="shared" si="53"/>
        <v>1.250754424021183E-2</v>
      </c>
    </row>
    <row r="1711" spans="1:13">
      <c r="A1711" s="113"/>
      <c r="B1711" s="104"/>
      <c r="C1711" s="104"/>
      <c r="D1711" s="104"/>
      <c r="E1711" s="104"/>
      <c r="F1711" s="104"/>
      <c r="G1711" s="104"/>
      <c r="H1711" s="48" t="s">
        <v>9</v>
      </c>
      <c r="I1711" s="35">
        <v>0.96224478000000002</v>
      </c>
      <c r="J1711" s="35">
        <v>0.84557136899999996</v>
      </c>
      <c r="K1711" s="35">
        <v>0.88706944200000004</v>
      </c>
      <c r="L1711" s="9">
        <f t="shared" si="52"/>
        <v>0.89829519700000005</v>
      </c>
      <c r="M1711" s="9">
        <f t="shared" si="53"/>
        <v>5.9141224117224285E-2</v>
      </c>
    </row>
    <row r="1712" spans="1:13">
      <c r="A1712" s="113"/>
      <c r="B1712" s="104"/>
      <c r="C1712" s="104"/>
      <c r="D1712" s="105"/>
      <c r="E1712" s="105"/>
      <c r="F1712" s="105"/>
      <c r="G1712" s="105"/>
      <c r="H1712" s="48" t="s">
        <v>23</v>
      </c>
      <c r="I1712" s="35">
        <v>3.9929974999999999E-2</v>
      </c>
      <c r="J1712" s="35">
        <v>0.19546642</v>
      </c>
      <c r="K1712" s="35">
        <v>3.9251662E-2</v>
      </c>
      <c r="L1712" s="9">
        <f t="shared" si="52"/>
        <v>9.1549352333333334E-2</v>
      </c>
      <c r="M1712" s="9">
        <f t="shared" si="53"/>
        <v>8.9995459560249069E-2</v>
      </c>
    </row>
    <row r="1713" spans="1:13">
      <c r="A1713" s="113"/>
      <c r="B1713" s="104"/>
      <c r="C1713" s="104"/>
      <c r="D1713" s="103" t="s">
        <v>14</v>
      </c>
      <c r="E1713" s="103" t="s">
        <v>13</v>
      </c>
      <c r="F1713" s="103">
        <f>24/B1707</f>
        <v>6</v>
      </c>
      <c r="G1713" s="103" t="s">
        <v>13</v>
      </c>
      <c r="H1713" s="49" t="s">
        <v>4</v>
      </c>
      <c r="I1713" s="35">
        <v>0.29959376300000001</v>
      </c>
      <c r="J1713" s="35">
        <v>0.28343942999999999</v>
      </c>
      <c r="K1713" s="35">
        <v>0.33057594800000001</v>
      </c>
      <c r="L1713" s="9">
        <f t="shared" si="52"/>
        <v>0.30453638033333336</v>
      </c>
      <c r="M1713" s="9">
        <f t="shared" si="53"/>
        <v>2.3953808295736748E-2</v>
      </c>
    </row>
    <row r="1714" spans="1:13">
      <c r="A1714" s="113"/>
      <c r="B1714" s="104"/>
      <c r="C1714" s="104"/>
      <c r="D1714" s="104"/>
      <c r="E1714" s="104"/>
      <c r="F1714" s="104"/>
      <c r="G1714" s="104"/>
      <c r="H1714" s="49" t="s">
        <v>5</v>
      </c>
      <c r="I1714" s="35">
        <v>7.2281538000000006E-2</v>
      </c>
      <c r="J1714" s="35">
        <v>8.387493E-2</v>
      </c>
      <c r="K1714" s="35">
        <v>6.2065776000000003E-2</v>
      </c>
      <c r="L1714" s="9">
        <f t="shared" si="52"/>
        <v>7.2740748000000008E-2</v>
      </c>
      <c r="M1714" s="9">
        <f t="shared" si="53"/>
        <v>1.0911826378613416E-2</v>
      </c>
    </row>
    <row r="1715" spans="1:13">
      <c r="A1715" s="113"/>
      <c r="B1715" s="104"/>
      <c r="C1715" s="104"/>
      <c r="D1715" s="104"/>
      <c r="E1715" s="104"/>
      <c r="F1715" s="104"/>
      <c r="G1715" s="104"/>
      <c r="H1715" s="49" t="s">
        <v>6</v>
      </c>
      <c r="I1715" s="35">
        <v>0.19174594</v>
      </c>
      <c r="J1715" s="35">
        <v>0.242498084</v>
      </c>
      <c r="K1715" s="35">
        <v>0.18855987299999999</v>
      </c>
      <c r="L1715" s="9">
        <f t="shared" si="52"/>
        <v>0.20760129900000002</v>
      </c>
      <c r="M1715" s="9">
        <f t="shared" si="53"/>
        <v>3.026345912539212E-2</v>
      </c>
    </row>
    <row r="1716" spans="1:13">
      <c r="A1716" s="113"/>
      <c r="B1716" s="104"/>
      <c r="C1716" s="104"/>
      <c r="D1716" s="104"/>
      <c r="E1716" s="104"/>
      <c r="F1716" s="104"/>
      <c r="G1716" s="104"/>
      <c r="H1716" s="49" t="s">
        <v>7</v>
      </c>
      <c r="I1716" s="35">
        <v>0.111023002</v>
      </c>
      <c r="J1716" s="35">
        <v>0.12636444599999999</v>
      </c>
      <c r="K1716" s="35">
        <v>0.12843738900000001</v>
      </c>
      <c r="L1716" s="9">
        <f t="shared" si="52"/>
        <v>0.12194161233333334</v>
      </c>
      <c r="M1716" s="9">
        <f t="shared" si="53"/>
        <v>9.5124293363310942E-3</v>
      </c>
    </row>
    <row r="1717" spans="1:13">
      <c r="A1717" s="113"/>
      <c r="B1717" s="104"/>
      <c r="C1717" s="104"/>
      <c r="D1717" s="104"/>
      <c r="E1717" s="104"/>
      <c r="F1717" s="104"/>
      <c r="G1717" s="104"/>
      <c r="H1717" s="49" t="s">
        <v>8</v>
      </c>
      <c r="I1717" s="35">
        <v>2.9367436E-2</v>
      </c>
      <c r="J1717" s="35">
        <v>9.2063507000000003E-2</v>
      </c>
      <c r="K1717" s="35">
        <v>6.1886374000000001E-2</v>
      </c>
      <c r="L1717" s="9">
        <f t="shared" si="52"/>
        <v>6.1105772333333336E-2</v>
      </c>
      <c r="M1717" s="9">
        <f t="shared" si="53"/>
        <v>3.1355323853067794E-2</v>
      </c>
    </row>
    <row r="1718" spans="1:13">
      <c r="A1718" s="113"/>
      <c r="B1718" s="104"/>
      <c r="C1718" s="104"/>
      <c r="D1718" s="104"/>
      <c r="E1718" s="104"/>
      <c r="F1718" s="104"/>
      <c r="G1718" s="104"/>
      <c r="H1718" s="49" t="s">
        <v>9</v>
      </c>
      <c r="I1718" s="35">
        <v>0.81923699000000005</v>
      </c>
      <c r="J1718" s="35">
        <v>0.98475235400000005</v>
      </c>
      <c r="K1718" s="35">
        <v>1.06392069</v>
      </c>
      <c r="L1718" s="9">
        <f t="shared" si="52"/>
        <v>0.95597001133333348</v>
      </c>
      <c r="M1718" s="9">
        <f t="shared" si="53"/>
        <v>0.12485529904036413</v>
      </c>
    </row>
    <row r="1719" spans="1:13">
      <c r="A1719" s="114"/>
      <c r="B1719" s="105"/>
      <c r="C1719" s="105"/>
      <c r="D1719" s="105"/>
      <c r="E1719" s="105"/>
      <c r="F1719" s="105"/>
      <c r="G1719" s="105"/>
      <c r="H1719" s="48" t="s">
        <v>23</v>
      </c>
      <c r="I1719" s="35">
        <v>4.0083794999999998E-2</v>
      </c>
      <c r="J1719" s="35">
        <v>7.4693591000000004E-2</v>
      </c>
      <c r="K1719" s="35">
        <v>3.9210942999999998E-2</v>
      </c>
      <c r="L1719" s="9">
        <f t="shared" si="52"/>
        <v>5.1329443000000002E-2</v>
      </c>
      <c r="M1719" s="9">
        <f t="shared" si="53"/>
        <v>2.0238651794966575E-2</v>
      </c>
    </row>
    <row r="1720" spans="1:13">
      <c r="A1720" s="112">
        <v>4</v>
      </c>
      <c r="B1720" s="103">
        <v>4</v>
      </c>
      <c r="C1720" s="103" t="s">
        <v>18</v>
      </c>
      <c r="D1720" s="103" t="s">
        <v>11</v>
      </c>
      <c r="E1720" s="103">
        <f xml:space="preserve"> A1720 * B1720</f>
        <v>16</v>
      </c>
      <c r="F1720" s="103">
        <f>24/B1720</f>
        <v>6</v>
      </c>
      <c r="G1720" s="103" t="b">
        <v>1</v>
      </c>
      <c r="H1720" s="48" t="s">
        <v>1</v>
      </c>
      <c r="I1720" s="35">
        <v>4.2466730000000001E-2</v>
      </c>
      <c r="J1720" s="35">
        <v>4.2423649000000001E-2</v>
      </c>
      <c r="K1720" s="35">
        <v>4.2445492000000001E-2</v>
      </c>
      <c r="L1720" s="9">
        <f t="shared" si="52"/>
        <v>4.244529033333333E-2</v>
      </c>
      <c r="M1720" s="9">
        <f t="shared" si="53"/>
        <v>2.1541208005433244E-5</v>
      </c>
    </row>
    <row r="1721" spans="1:13">
      <c r="A1721" s="113"/>
      <c r="B1721" s="104"/>
      <c r="C1721" s="104"/>
      <c r="D1721" s="104"/>
      <c r="E1721" s="104"/>
      <c r="F1721" s="104"/>
      <c r="G1721" s="104"/>
      <c r="H1721" s="48" t="s">
        <v>2</v>
      </c>
      <c r="I1721" s="35">
        <v>0.10988448100000001</v>
      </c>
      <c r="J1721" s="35">
        <v>0.101282047</v>
      </c>
      <c r="K1721" s="35">
        <v>0.105705732</v>
      </c>
      <c r="L1721" s="9">
        <f t="shared" si="52"/>
        <v>0.10562408666666667</v>
      </c>
      <c r="M1721" s="9">
        <f t="shared" si="53"/>
        <v>4.3017981300184647E-3</v>
      </c>
    </row>
    <row r="1722" spans="1:13">
      <c r="A1722" s="113"/>
      <c r="B1722" s="104"/>
      <c r="C1722" s="104"/>
      <c r="D1722" s="104"/>
      <c r="E1722" s="104"/>
      <c r="F1722" s="104"/>
      <c r="G1722" s="104"/>
      <c r="H1722" s="48" t="s">
        <v>3</v>
      </c>
      <c r="I1722" s="35">
        <v>0</v>
      </c>
      <c r="J1722" s="35">
        <v>0</v>
      </c>
      <c r="K1722" s="35">
        <v>0</v>
      </c>
      <c r="L1722" s="9">
        <f t="shared" si="52"/>
        <v>0</v>
      </c>
      <c r="M1722" s="9">
        <f t="shared" si="53"/>
        <v>0</v>
      </c>
    </row>
    <row r="1723" spans="1:13">
      <c r="A1723" s="113"/>
      <c r="B1723" s="104"/>
      <c r="C1723" s="104"/>
      <c r="D1723" s="104"/>
      <c r="E1723" s="104"/>
      <c r="F1723" s="104"/>
      <c r="G1723" s="104"/>
      <c r="H1723" s="48" t="s">
        <v>22</v>
      </c>
      <c r="I1723" s="35">
        <v>0.95668208300000002</v>
      </c>
      <c r="J1723" s="35">
        <v>0.94802791099999995</v>
      </c>
      <c r="K1723" s="35">
        <v>0.94946464200000003</v>
      </c>
      <c r="L1723" s="9">
        <f t="shared" si="52"/>
        <v>0.95139154533333337</v>
      </c>
      <c r="M1723" s="9">
        <f t="shared" si="53"/>
        <v>4.6377139404457186E-3</v>
      </c>
    </row>
    <row r="1724" spans="1:13">
      <c r="A1724" s="113"/>
      <c r="B1724" s="104"/>
      <c r="C1724" s="104"/>
      <c r="D1724" s="104"/>
      <c r="E1724" s="104"/>
      <c r="F1724" s="104"/>
      <c r="G1724" s="104"/>
      <c r="H1724" s="48" t="s">
        <v>4</v>
      </c>
      <c r="I1724" s="35">
        <v>1.5187317570000001</v>
      </c>
      <c r="J1724" s="35">
        <v>1.502099378</v>
      </c>
      <c r="K1724" s="35">
        <v>1.501741185</v>
      </c>
      <c r="L1724" s="9">
        <f t="shared" si="52"/>
        <v>1.5075241066666667</v>
      </c>
      <c r="M1724" s="9">
        <f t="shared" si="53"/>
        <v>9.7077621031838764E-3</v>
      </c>
    </row>
    <row r="1725" spans="1:13">
      <c r="A1725" s="113"/>
      <c r="B1725" s="104"/>
      <c r="C1725" s="104"/>
      <c r="D1725" s="104"/>
      <c r="E1725" s="104"/>
      <c r="F1725" s="104"/>
      <c r="G1725" s="104"/>
      <c r="H1725" s="48" t="s">
        <v>5</v>
      </c>
      <c r="I1725" s="35">
        <v>0.161675491</v>
      </c>
      <c r="J1725" s="35">
        <v>0.14894204599999999</v>
      </c>
      <c r="K1725" s="35">
        <v>0.25296797799999998</v>
      </c>
      <c r="L1725" s="9">
        <f t="shared" si="52"/>
        <v>0.18786183833333334</v>
      </c>
      <c r="M1725" s="9">
        <f t="shared" si="53"/>
        <v>5.6741891245477842E-2</v>
      </c>
    </row>
    <row r="1726" spans="1:13">
      <c r="A1726" s="113"/>
      <c r="B1726" s="104"/>
      <c r="C1726" s="104"/>
      <c r="D1726" s="104"/>
      <c r="E1726" s="104"/>
      <c r="F1726" s="104"/>
      <c r="G1726" s="104"/>
      <c r="H1726" s="48" t="s">
        <v>6</v>
      </c>
      <c r="I1726" s="35">
        <v>0.31897220999999998</v>
      </c>
      <c r="J1726" s="35">
        <v>0.32513144100000002</v>
      </c>
      <c r="K1726" s="35">
        <v>0.32098773600000002</v>
      </c>
      <c r="L1726" s="9">
        <f t="shared" si="52"/>
        <v>0.32169712899999997</v>
      </c>
      <c r="M1726" s="9">
        <f t="shared" si="53"/>
        <v>3.1402962358951288E-3</v>
      </c>
    </row>
    <row r="1727" spans="1:13">
      <c r="A1727" s="113"/>
      <c r="B1727" s="104"/>
      <c r="C1727" s="104"/>
      <c r="D1727" s="104"/>
      <c r="E1727" s="104"/>
      <c r="F1727" s="104"/>
      <c r="G1727" s="104"/>
      <c r="H1727" s="48" t="s">
        <v>7</v>
      </c>
      <c r="I1727" s="35">
        <v>0.18728187199999999</v>
      </c>
      <c r="J1727" s="35">
        <v>0.19250014100000001</v>
      </c>
      <c r="K1727" s="35">
        <v>0.19396201800000001</v>
      </c>
      <c r="L1727" s="9">
        <f t="shared" si="52"/>
        <v>0.19124801033333336</v>
      </c>
      <c r="M1727" s="9">
        <f t="shared" si="53"/>
        <v>3.511689201813628E-3</v>
      </c>
    </row>
    <row r="1728" spans="1:13">
      <c r="A1728" s="113"/>
      <c r="B1728" s="104"/>
      <c r="C1728" s="104"/>
      <c r="D1728" s="104"/>
      <c r="E1728" s="104"/>
      <c r="F1728" s="104"/>
      <c r="G1728" s="104"/>
      <c r="H1728" s="48" t="s">
        <v>8</v>
      </c>
      <c r="I1728" s="35">
        <v>0.17789104</v>
      </c>
      <c r="J1728" s="35">
        <v>0.13396048899999999</v>
      </c>
      <c r="K1728" s="35">
        <v>0.234055399</v>
      </c>
      <c r="L1728" s="9">
        <f t="shared" si="52"/>
        <v>0.18196897599999998</v>
      </c>
      <c r="M1728" s="9">
        <f t="shared" si="53"/>
        <v>5.0171903726010797E-2</v>
      </c>
    </row>
    <row r="1729" spans="1:13">
      <c r="A1729" s="113"/>
      <c r="B1729" s="104"/>
      <c r="C1729" s="104"/>
      <c r="D1729" s="104"/>
      <c r="E1729" s="104"/>
      <c r="F1729" s="104"/>
      <c r="G1729" s="104"/>
      <c r="H1729" s="48" t="s">
        <v>9</v>
      </c>
      <c r="I1729" s="35">
        <v>2.3655452289999999</v>
      </c>
      <c r="J1729" s="35">
        <v>2.3036066650000002</v>
      </c>
      <c r="K1729" s="35">
        <v>2.5045611569999999</v>
      </c>
      <c r="L1729" s="9">
        <f t="shared" si="52"/>
        <v>2.3912376836666667</v>
      </c>
      <c r="M1729" s="9">
        <f t="shared" si="53"/>
        <v>0.10291138728947119</v>
      </c>
    </row>
    <row r="1730" spans="1:13">
      <c r="A1730" s="113"/>
      <c r="B1730" s="104"/>
      <c r="C1730" s="104"/>
      <c r="D1730" s="104"/>
      <c r="E1730" s="105"/>
      <c r="F1730" s="105"/>
      <c r="G1730" s="105"/>
      <c r="H1730" s="48" t="s">
        <v>23</v>
      </c>
      <c r="I1730" s="35">
        <v>9.8202888000000002E-2</v>
      </c>
      <c r="J1730" s="35">
        <v>9.6805401999999999E-2</v>
      </c>
      <c r="K1730" s="35">
        <v>9.7998785000000005E-2</v>
      </c>
      <c r="L1730" s="9">
        <f t="shared" si="52"/>
        <v>9.7669025000000007E-2</v>
      </c>
      <c r="M1730" s="9">
        <f t="shared" si="53"/>
        <v>7.5484966930442767E-4</v>
      </c>
    </row>
    <row r="1731" spans="1:13">
      <c r="A1731" s="113"/>
      <c r="B1731" s="104"/>
      <c r="C1731" s="104"/>
      <c r="D1731" s="104"/>
      <c r="E1731" s="103">
        <f xml:space="preserve"> (A1720*B1720)/2</f>
        <v>8</v>
      </c>
      <c r="F1731" s="103">
        <f>24/B1720</f>
        <v>6</v>
      </c>
      <c r="G1731" s="103" t="b">
        <v>1</v>
      </c>
      <c r="H1731" s="48" t="s">
        <v>1</v>
      </c>
      <c r="I1731" s="35">
        <v>4.2269704999999998E-2</v>
      </c>
      <c r="J1731" s="35">
        <v>4.2417747999999998E-2</v>
      </c>
      <c r="K1731" s="35">
        <v>4.2294736999999999E-2</v>
      </c>
      <c r="L1731" s="9">
        <f t="shared" si="52"/>
        <v>4.2327396666666663E-2</v>
      </c>
      <c r="M1731" s="9">
        <f t="shared" si="53"/>
        <v>7.9241231895606825E-5</v>
      </c>
    </row>
    <row r="1732" spans="1:13">
      <c r="A1732" s="113"/>
      <c r="B1732" s="104"/>
      <c r="C1732" s="104"/>
      <c r="D1732" s="104"/>
      <c r="E1732" s="104"/>
      <c r="F1732" s="104"/>
      <c r="G1732" s="104"/>
      <c r="H1732" s="48" t="s">
        <v>2</v>
      </c>
      <c r="I1732" s="35">
        <v>9.7127923000000005E-2</v>
      </c>
      <c r="J1732" s="35">
        <v>9.7246210999999999E-2</v>
      </c>
      <c r="K1732" s="35">
        <v>9.8987296000000002E-2</v>
      </c>
      <c r="L1732" s="9">
        <f t="shared" si="52"/>
        <v>9.778714333333334E-2</v>
      </c>
      <c r="M1732" s="9">
        <f t="shared" si="53"/>
        <v>1.0410441057977964E-3</v>
      </c>
    </row>
    <row r="1733" spans="1:13">
      <c r="A1733" s="113"/>
      <c r="B1733" s="104"/>
      <c r="C1733" s="104"/>
      <c r="D1733" s="104"/>
      <c r="E1733" s="104"/>
      <c r="F1733" s="104"/>
      <c r="G1733" s="104"/>
      <c r="H1733" s="48" t="s">
        <v>3</v>
      </c>
      <c r="I1733" s="35">
        <v>0</v>
      </c>
      <c r="J1733" s="35">
        <v>0</v>
      </c>
      <c r="K1733" s="35">
        <v>0</v>
      </c>
      <c r="L1733" s="9">
        <f t="shared" si="52"/>
        <v>0</v>
      </c>
      <c r="M1733" s="9">
        <f t="shared" si="53"/>
        <v>0</v>
      </c>
    </row>
    <row r="1734" spans="1:13">
      <c r="A1734" s="113"/>
      <c r="B1734" s="104"/>
      <c r="C1734" s="104"/>
      <c r="D1734" s="104"/>
      <c r="E1734" s="104"/>
      <c r="F1734" s="104"/>
      <c r="G1734" s="104"/>
      <c r="H1734" s="48" t="s">
        <v>22</v>
      </c>
      <c r="I1734" s="35">
        <v>0.94277813099999996</v>
      </c>
      <c r="J1734" s="35">
        <v>0.95385110100000003</v>
      </c>
      <c r="K1734" s="35">
        <v>0.94953943500000004</v>
      </c>
      <c r="L1734" s="9">
        <f t="shared" si="52"/>
        <v>0.94872288900000001</v>
      </c>
      <c r="M1734" s="9">
        <f t="shared" si="53"/>
        <v>5.5814627726799744E-3</v>
      </c>
    </row>
    <row r="1735" spans="1:13">
      <c r="A1735" s="113"/>
      <c r="B1735" s="104"/>
      <c r="C1735" s="104"/>
      <c r="D1735" s="104"/>
      <c r="E1735" s="104"/>
      <c r="F1735" s="104"/>
      <c r="G1735" s="104"/>
      <c r="H1735" s="48" t="s">
        <v>4</v>
      </c>
      <c r="I1735" s="35">
        <v>1.490530618</v>
      </c>
      <c r="J1735" s="35">
        <v>1.49008023</v>
      </c>
      <c r="K1735" s="35">
        <v>1.488773347</v>
      </c>
      <c r="L1735" s="9">
        <f t="shared" si="52"/>
        <v>1.4897947316666666</v>
      </c>
      <c r="M1735" s="9">
        <f t="shared" si="53"/>
        <v>9.1276082059450119E-4</v>
      </c>
    </row>
    <row r="1736" spans="1:13">
      <c r="A1736" s="113"/>
      <c r="B1736" s="104"/>
      <c r="C1736" s="104"/>
      <c r="D1736" s="104"/>
      <c r="E1736" s="104"/>
      <c r="F1736" s="104"/>
      <c r="G1736" s="104"/>
      <c r="H1736" s="48" t="s">
        <v>5</v>
      </c>
      <c r="I1736" s="35">
        <v>9.8687748000000006E-2</v>
      </c>
      <c r="J1736" s="35">
        <v>0.105193304</v>
      </c>
      <c r="K1736" s="35">
        <v>0.12812478699999999</v>
      </c>
      <c r="L1736" s="9">
        <f t="shared" si="52"/>
        <v>0.11066861300000001</v>
      </c>
      <c r="M1736" s="9">
        <f t="shared" si="53"/>
        <v>1.5463475442344282E-2</v>
      </c>
    </row>
    <row r="1737" spans="1:13">
      <c r="A1737" s="113"/>
      <c r="B1737" s="104"/>
      <c r="C1737" s="104"/>
      <c r="D1737" s="104"/>
      <c r="E1737" s="104"/>
      <c r="F1737" s="104"/>
      <c r="G1737" s="104"/>
      <c r="H1737" s="48" t="s">
        <v>6</v>
      </c>
      <c r="I1737" s="35">
        <v>0.30082850500000002</v>
      </c>
      <c r="J1737" s="35">
        <v>0.30161597299999998</v>
      </c>
      <c r="K1737" s="35">
        <v>0.32265761900000001</v>
      </c>
      <c r="L1737" s="9">
        <f t="shared" si="52"/>
        <v>0.30836736566666667</v>
      </c>
      <c r="M1737" s="9">
        <f t="shared" si="53"/>
        <v>1.2381984158885416E-2</v>
      </c>
    </row>
    <row r="1738" spans="1:13">
      <c r="A1738" s="113"/>
      <c r="B1738" s="104"/>
      <c r="C1738" s="104"/>
      <c r="D1738" s="104"/>
      <c r="E1738" s="104"/>
      <c r="F1738" s="104"/>
      <c r="G1738" s="104"/>
      <c r="H1738" s="48" t="s">
        <v>7</v>
      </c>
      <c r="I1738" s="35">
        <v>0.27478365300000002</v>
      </c>
      <c r="J1738" s="35">
        <v>0.26287250299999998</v>
      </c>
      <c r="K1738" s="35">
        <v>0.28325311600000003</v>
      </c>
      <c r="L1738" s="9">
        <f t="shared" si="52"/>
        <v>0.27363642399999999</v>
      </c>
      <c r="M1738" s="9">
        <f t="shared" si="53"/>
        <v>1.023862526649811E-2</v>
      </c>
    </row>
    <row r="1739" spans="1:13">
      <c r="A1739" s="113"/>
      <c r="B1739" s="104"/>
      <c r="C1739" s="104"/>
      <c r="D1739" s="104"/>
      <c r="E1739" s="104"/>
      <c r="F1739" s="104"/>
      <c r="G1739" s="104"/>
      <c r="H1739" s="48" t="s">
        <v>8</v>
      </c>
      <c r="I1739" s="35">
        <v>5.1142305999999998E-2</v>
      </c>
      <c r="J1739" s="35">
        <v>4.9580639000000003E-2</v>
      </c>
      <c r="K1739" s="35">
        <v>0.111694707</v>
      </c>
      <c r="L1739" s="9">
        <f t="shared" ref="L1739:L1802" si="54">AVERAGE(I1739:K1739)</f>
        <v>7.0805883999999999E-2</v>
      </c>
      <c r="M1739" s="9">
        <f t="shared" ref="M1739:M1802" si="55">STDEV(I1739:K1739)</f>
        <v>3.5419367381401931E-2</v>
      </c>
    </row>
    <row r="1740" spans="1:13">
      <c r="A1740" s="113"/>
      <c r="B1740" s="104"/>
      <c r="C1740" s="104"/>
      <c r="D1740" s="104"/>
      <c r="E1740" s="104"/>
      <c r="F1740" s="104"/>
      <c r="G1740" s="104"/>
      <c r="H1740" s="48" t="s">
        <v>9</v>
      </c>
      <c r="I1740" s="35">
        <v>2.2172025340000001</v>
      </c>
      <c r="J1740" s="35">
        <v>2.2105303940000001</v>
      </c>
      <c r="K1740" s="35">
        <v>2.3356937179999999</v>
      </c>
      <c r="L1740" s="9">
        <f t="shared" si="54"/>
        <v>2.2544755486666666</v>
      </c>
      <c r="M1740" s="9">
        <f t="shared" si="55"/>
        <v>7.0416068020292016E-2</v>
      </c>
    </row>
    <row r="1741" spans="1:13">
      <c r="A1741" s="114"/>
      <c r="B1741" s="105"/>
      <c r="C1741" s="104"/>
      <c r="D1741" s="104"/>
      <c r="E1741" s="105"/>
      <c r="F1741" s="105"/>
      <c r="G1741" s="105"/>
      <c r="H1741" s="48" t="s">
        <v>23</v>
      </c>
      <c r="I1741" s="35">
        <v>9.8648488000000006E-2</v>
      </c>
      <c r="J1741" s="35">
        <v>0.11070993899999999</v>
      </c>
      <c r="K1741" s="35">
        <v>0.10162766600000001</v>
      </c>
      <c r="L1741" s="9">
        <f t="shared" si="54"/>
        <v>0.103662031</v>
      </c>
      <c r="M1741" s="9">
        <f t="shared" si="55"/>
        <v>6.2828043715580477E-3</v>
      </c>
    </row>
    <row r="1742" spans="1:13">
      <c r="A1742" s="112">
        <v>4</v>
      </c>
      <c r="B1742" s="103">
        <v>4</v>
      </c>
      <c r="C1742" s="104"/>
      <c r="D1742" s="104"/>
      <c r="E1742" s="103">
        <f xml:space="preserve"> A1742 * B1742</f>
        <v>16</v>
      </c>
      <c r="F1742" s="103">
        <f>24/B1742</f>
        <v>6</v>
      </c>
      <c r="G1742" s="103" t="b">
        <v>0</v>
      </c>
      <c r="H1742" s="48" t="s">
        <v>1</v>
      </c>
      <c r="I1742" s="35">
        <v>0</v>
      </c>
      <c r="J1742" s="35">
        <v>0</v>
      </c>
      <c r="K1742" s="35">
        <v>0</v>
      </c>
      <c r="L1742" s="9">
        <f t="shared" si="54"/>
        <v>0</v>
      </c>
      <c r="M1742" s="9">
        <f t="shared" si="55"/>
        <v>0</v>
      </c>
    </row>
    <row r="1743" spans="1:13">
      <c r="A1743" s="113"/>
      <c r="B1743" s="104"/>
      <c r="C1743" s="104"/>
      <c r="D1743" s="104"/>
      <c r="E1743" s="104"/>
      <c r="F1743" s="104"/>
      <c r="G1743" s="104"/>
      <c r="H1743" s="48" t="s">
        <v>2</v>
      </c>
      <c r="I1743" s="35">
        <v>0</v>
      </c>
      <c r="J1743" s="35">
        <v>0</v>
      </c>
      <c r="K1743" s="35">
        <v>0</v>
      </c>
      <c r="L1743" s="9">
        <f t="shared" si="54"/>
        <v>0</v>
      </c>
      <c r="M1743" s="9">
        <f t="shared" si="55"/>
        <v>0</v>
      </c>
    </row>
    <row r="1744" spans="1:13">
      <c r="A1744" s="113"/>
      <c r="B1744" s="104"/>
      <c r="C1744" s="104"/>
      <c r="D1744" s="104"/>
      <c r="E1744" s="104"/>
      <c r="F1744" s="104"/>
      <c r="G1744" s="104"/>
      <c r="H1744" s="48" t="s">
        <v>3</v>
      </c>
      <c r="I1744" s="35">
        <v>0</v>
      </c>
      <c r="J1744" s="35">
        <v>0</v>
      </c>
      <c r="K1744" s="35">
        <v>0</v>
      </c>
      <c r="L1744" s="9">
        <f t="shared" si="54"/>
        <v>0</v>
      </c>
      <c r="M1744" s="9">
        <f t="shared" si="55"/>
        <v>0</v>
      </c>
    </row>
    <row r="1745" spans="1:13">
      <c r="A1745" s="113"/>
      <c r="B1745" s="104"/>
      <c r="C1745" s="104"/>
      <c r="D1745" s="104"/>
      <c r="E1745" s="104"/>
      <c r="F1745" s="104"/>
      <c r="G1745" s="104"/>
      <c r="H1745" s="48" t="s">
        <v>22</v>
      </c>
      <c r="I1745" s="35">
        <v>0</v>
      </c>
      <c r="J1745" s="35">
        <v>0</v>
      </c>
      <c r="K1745" s="35">
        <v>0</v>
      </c>
      <c r="L1745" s="9">
        <f t="shared" si="54"/>
        <v>0</v>
      </c>
      <c r="M1745" s="9">
        <f t="shared" si="55"/>
        <v>0</v>
      </c>
    </row>
    <row r="1746" spans="1:13">
      <c r="A1746" s="113"/>
      <c r="B1746" s="104"/>
      <c r="C1746" s="104"/>
      <c r="D1746" s="104"/>
      <c r="E1746" s="104"/>
      <c r="F1746" s="104"/>
      <c r="G1746" s="104"/>
      <c r="H1746" s="48" t="s">
        <v>4</v>
      </c>
      <c r="I1746" s="35">
        <v>0.93072439799999995</v>
      </c>
      <c r="J1746" s="35">
        <v>0.95064506400000004</v>
      </c>
      <c r="K1746" s="35">
        <v>0.94392016700000003</v>
      </c>
      <c r="L1746" s="9">
        <f t="shared" si="54"/>
        <v>0.9417632096666666</v>
      </c>
      <c r="M1746" s="9">
        <f t="shared" si="55"/>
        <v>1.01339815558474E-2</v>
      </c>
    </row>
    <row r="1747" spans="1:13">
      <c r="A1747" s="113"/>
      <c r="B1747" s="104"/>
      <c r="C1747" s="104"/>
      <c r="D1747" s="104"/>
      <c r="E1747" s="104"/>
      <c r="F1747" s="104"/>
      <c r="G1747" s="104"/>
      <c r="H1747" s="48" t="s">
        <v>5</v>
      </c>
      <c r="I1747" s="35">
        <v>8.5907939000000003E-2</v>
      </c>
      <c r="J1747" s="35">
        <v>0.155799347</v>
      </c>
      <c r="K1747" s="35">
        <v>0.110349427</v>
      </c>
      <c r="L1747" s="9">
        <f t="shared" si="54"/>
        <v>0.11735223766666668</v>
      </c>
      <c r="M1747" s="9">
        <f t="shared" si="55"/>
        <v>3.5468038372321938E-2</v>
      </c>
    </row>
    <row r="1748" spans="1:13">
      <c r="A1748" s="113"/>
      <c r="B1748" s="104"/>
      <c r="C1748" s="104"/>
      <c r="D1748" s="104"/>
      <c r="E1748" s="104"/>
      <c r="F1748" s="104"/>
      <c r="G1748" s="104"/>
      <c r="H1748" s="48" t="s">
        <v>6</v>
      </c>
      <c r="I1748" s="35">
        <v>0.302386294</v>
      </c>
      <c r="J1748" s="35">
        <v>0.33627702300000001</v>
      </c>
      <c r="K1748" s="35">
        <v>0.29418656700000001</v>
      </c>
      <c r="L1748" s="9">
        <f t="shared" si="54"/>
        <v>0.31094996133333336</v>
      </c>
      <c r="M1748" s="9">
        <f t="shared" si="55"/>
        <v>2.231376078161152E-2</v>
      </c>
    </row>
    <row r="1749" spans="1:13">
      <c r="A1749" s="113"/>
      <c r="B1749" s="104"/>
      <c r="C1749" s="104"/>
      <c r="D1749" s="104"/>
      <c r="E1749" s="104"/>
      <c r="F1749" s="104"/>
      <c r="G1749" s="104"/>
      <c r="H1749" s="48" t="s">
        <v>7</v>
      </c>
      <c r="I1749" s="35">
        <v>0.187967305</v>
      </c>
      <c r="J1749" s="35">
        <v>0.18652613400000001</v>
      </c>
      <c r="K1749" s="35">
        <v>0.19862508200000001</v>
      </c>
      <c r="L1749" s="9">
        <f t="shared" si="54"/>
        <v>0.19103950700000003</v>
      </c>
      <c r="M1749" s="9">
        <f t="shared" si="55"/>
        <v>6.60870293804155E-3</v>
      </c>
    </row>
    <row r="1750" spans="1:13">
      <c r="A1750" s="113"/>
      <c r="B1750" s="104"/>
      <c r="C1750" s="104"/>
      <c r="D1750" s="104"/>
      <c r="E1750" s="104"/>
      <c r="F1750" s="104"/>
      <c r="G1750" s="104"/>
      <c r="H1750" s="48" t="s">
        <v>8</v>
      </c>
      <c r="I1750" s="35">
        <v>0.15304674500000001</v>
      </c>
      <c r="J1750" s="35">
        <v>3.0358673999999999E-2</v>
      </c>
      <c r="K1750" s="35">
        <v>0.158470262</v>
      </c>
      <c r="L1750" s="9">
        <f t="shared" si="54"/>
        <v>0.11395856033333333</v>
      </c>
      <c r="M1750" s="9">
        <f t="shared" si="55"/>
        <v>7.24503925480878E-2</v>
      </c>
    </row>
    <row r="1751" spans="1:13">
      <c r="A1751" s="113"/>
      <c r="B1751" s="104"/>
      <c r="C1751" s="104"/>
      <c r="D1751" s="104"/>
      <c r="E1751" s="104"/>
      <c r="F1751" s="104"/>
      <c r="G1751" s="104"/>
      <c r="H1751" s="48" t="s">
        <v>9</v>
      </c>
      <c r="I1751" s="35">
        <v>1.6609575679999999</v>
      </c>
      <c r="J1751" s="35">
        <v>1.660671818</v>
      </c>
      <c r="K1751" s="35">
        <v>1.7064855320000001</v>
      </c>
      <c r="L1751" s="9">
        <f t="shared" si="54"/>
        <v>1.6760383059999999</v>
      </c>
      <c r="M1751" s="9">
        <f t="shared" si="55"/>
        <v>2.636845827095198E-2</v>
      </c>
    </row>
    <row r="1752" spans="1:13">
      <c r="A1752" s="113"/>
      <c r="B1752" s="104"/>
      <c r="C1752" s="104"/>
      <c r="D1752" s="104"/>
      <c r="E1752" s="105"/>
      <c r="F1752" s="105"/>
      <c r="G1752" s="105"/>
      <c r="H1752" s="48" t="s">
        <v>23</v>
      </c>
      <c r="I1752" s="35">
        <v>8.0250870000000002E-2</v>
      </c>
      <c r="J1752" s="35">
        <v>7.9511999E-2</v>
      </c>
      <c r="K1752" s="35">
        <v>7.7377561999999997E-2</v>
      </c>
      <c r="L1752" s="9">
        <f t="shared" si="54"/>
        <v>7.9046810333333328E-2</v>
      </c>
      <c r="M1752" s="9">
        <f t="shared" si="55"/>
        <v>1.4920707380725422E-3</v>
      </c>
    </row>
    <row r="1753" spans="1:13">
      <c r="A1753" s="113"/>
      <c r="B1753" s="104"/>
      <c r="C1753" s="104"/>
      <c r="D1753" s="104"/>
      <c r="E1753" s="103">
        <f xml:space="preserve"> (A1742*B1742)/2</f>
        <v>8</v>
      </c>
      <c r="F1753" s="103">
        <f>24/B1742</f>
        <v>6</v>
      </c>
      <c r="G1753" s="103" t="b">
        <v>0</v>
      </c>
      <c r="H1753" s="48" t="s">
        <v>1</v>
      </c>
      <c r="I1753" s="35">
        <v>0</v>
      </c>
      <c r="J1753" s="35">
        <v>0</v>
      </c>
      <c r="K1753" s="35">
        <v>0</v>
      </c>
      <c r="L1753" s="9">
        <f t="shared" si="54"/>
        <v>0</v>
      </c>
      <c r="M1753" s="9">
        <f t="shared" si="55"/>
        <v>0</v>
      </c>
    </row>
    <row r="1754" spans="1:13">
      <c r="A1754" s="113"/>
      <c r="B1754" s="104"/>
      <c r="C1754" s="104"/>
      <c r="D1754" s="104"/>
      <c r="E1754" s="104"/>
      <c r="F1754" s="104"/>
      <c r="G1754" s="104"/>
      <c r="H1754" s="48" t="s">
        <v>2</v>
      </c>
      <c r="I1754" s="35">
        <v>0</v>
      </c>
      <c r="J1754" s="35">
        <v>0</v>
      </c>
      <c r="K1754" s="35">
        <v>0</v>
      </c>
      <c r="L1754" s="9">
        <f t="shared" si="54"/>
        <v>0</v>
      </c>
      <c r="M1754" s="9">
        <f t="shared" si="55"/>
        <v>0</v>
      </c>
    </row>
    <row r="1755" spans="1:13">
      <c r="A1755" s="113"/>
      <c r="B1755" s="104"/>
      <c r="C1755" s="104"/>
      <c r="D1755" s="104"/>
      <c r="E1755" s="104"/>
      <c r="F1755" s="104"/>
      <c r="G1755" s="104"/>
      <c r="H1755" s="48" t="s">
        <v>3</v>
      </c>
      <c r="I1755" s="35">
        <v>0</v>
      </c>
      <c r="J1755" s="35">
        <v>0</v>
      </c>
      <c r="K1755" s="35">
        <v>0</v>
      </c>
      <c r="L1755" s="9">
        <f t="shared" si="54"/>
        <v>0</v>
      </c>
      <c r="M1755" s="9">
        <f t="shared" si="55"/>
        <v>0</v>
      </c>
    </row>
    <row r="1756" spans="1:13">
      <c r="A1756" s="113"/>
      <c r="B1756" s="104"/>
      <c r="C1756" s="104"/>
      <c r="D1756" s="104"/>
      <c r="E1756" s="104"/>
      <c r="F1756" s="104"/>
      <c r="G1756" s="104"/>
      <c r="H1756" s="48" t="s">
        <v>22</v>
      </c>
      <c r="I1756" s="35">
        <v>0</v>
      </c>
      <c r="J1756" s="35">
        <v>0</v>
      </c>
      <c r="K1756" s="35">
        <v>0</v>
      </c>
      <c r="L1756" s="9">
        <f t="shared" si="54"/>
        <v>0</v>
      </c>
      <c r="M1756" s="9">
        <f t="shared" si="55"/>
        <v>0</v>
      </c>
    </row>
    <row r="1757" spans="1:13">
      <c r="A1757" s="113"/>
      <c r="B1757" s="104"/>
      <c r="C1757" s="104"/>
      <c r="D1757" s="104"/>
      <c r="E1757" s="104"/>
      <c r="F1757" s="104"/>
      <c r="G1757" s="104"/>
      <c r="H1757" s="48" t="s">
        <v>4</v>
      </c>
      <c r="I1757" s="35">
        <v>0.93788667800000003</v>
      </c>
      <c r="J1757" s="35">
        <v>0.94466925700000004</v>
      </c>
      <c r="K1757" s="35">
        <v>0.94040368500000004</v>
      </c>
      <c r="L1757" s="9">
        <f t="shared" si="54"/>
        <v>0.94098654000000004</v>
      </c>
      <c r="M1757" s="9">
        <f t="shared" si="55"/>
        <v>3.4286490686681586E-3</v>
      </c>
    </row>
    <row r="1758" spans="1:13">
      <c r="A1758" s="113"/>
      <c r="B1758" s="104"/>
      <c r="C1758" s="104"/>
      <c r="D1758" s="104"/>
      <c r="E1758" s="104"/>
      <c r="F1758" s="104"/>
      <c r="G1758" s="104"/>
      <c r="H1758" s="48" t="s">
        <v>5</v>
      </c>
      <c r="I1758" s="35">
        <v>9.8561053999999995E-2</v>
      </c>
      <c r="J1758" s="35">
        <v>0.160785439</v>
      </c>
      <c r="K1758" s="35">
        <v>9.2427639000000006E-2</v>
      </c>
      <c r="L1758" s="9">
        <f t="shared" si="54"/>
        <v>0.11725804400000001</v>
      </c>
      <c r="M1758" s="9">
        <f t="shared" si="55"/>
        <v>3.7820368606150241E-2</v>
      </c>
    </row>
    <row r="1759" spans="1:13">
      <c r="A1759" s="113"/>
      <c r="B1759" s="104"/>
      <c r="C1759" s="104"/>
      <c r="D1759" s="104"/>
      <c r="E1759" s="104"/>
      <c r="F1759" s="104"/>
      <c r="G1759" s="104"/>
      <c r="H1759" s="48" t="s">
        <v>6</v>
      </c>
      <c r="I1759" s="35">
        <v>0.30004688800000001</v>
      </c>
      <c r="J1759" s="35">
        <v>0.31026253399999998</v>
      </c>
      <c r="K1759" s="35">
        <v>0.43305807000000002</v>
      </c>
      <c r="L1759" s="9">
        <f t="shared" si="54"/>
        <v>0.34778916399999998</v>
      </c>
      <c r="M1759" s="9">
        <f t="shared" si="55"/>
        <v>7.402148069058688E-2</v>
      </c>
    </row>
    <row r="1760" spans="1:13">
      <c r="A1760" s="113"/>
      <c r="B1760" s="104"/>
      <c r="C1760" s="104"/>
      <c r="D1760" s="104"/>
      <c r="E1760" s="104"/>
      <c r="F1760" s="104"/>
      <c r="G1760" s="104"/>
      <c r="H1760" s="48" t="s">
        <v>7</v>
      </c>
      <c r="I1760" s="35">
        <v>0.31717730999999999</v>
      </c>
      <c r="J1760" s="35">
        <v>0.33790056200000002</v>
      </c>
      <c r="K1760" s="35">
        <v>0.30661490200000002</v>
      </c>
      <c r="L1760" s="9">
        <f t="shared" si="54"/>
        <v>0.32056425800000005</v>
      </c>
      <c r="M1760" s="9">
        <f t="shared" si="55"/>
        <v>1.5915454532463975E-2</v>
      </c>
    </row>
    <row r="1761" spans="1:13">
      <c r="A1761" s="113"/>
      <c r="B1761" s="104"/>
      <c r="C1761" s="104"/>
      <c r="D1761" s="104"/>
      <c r="E1761" s="104"/>
      <c r="F1761" s="104"/>
      <c r="G1761" s="104"/>
      <c r="H1761" s="48" t="s">
        <v>8</v>
      </c>
      <c r="I1761" s="35">
        <v>0.170281031</v>
      </c>
      <c r="J1761" s="35">
        <v>0.20502198099999999</v>
      </c>
      <c r="K1761" s="35">
        <v>5.2612052999999999E-2</v>
      </c>
      <c r="L1761" s="9">
        <f t="shared" si="54"/>
        <v>0.14263835499999999</v>
      </c>
      <c r="M1761" s="9">
        <f t="shared" si="55"/>
        <v>7.9876684273773077E-2</v>
      </c>
    </row>
    <row r="1762" spans="1:13">
      <c r="A1762" s="113"/>
      <c r="B1762" s="104"/>
      <c r="C1762" s="104"/>
      <c r="D1762" s="104"/>
      <c r="E1762" s="104"/>
      <c r="F1762" s="104"/>
      <c r="G1762" s="104"/>
      <c r="H1762" s="48" t="s">
        <v>9</v>
      </c>
      <c r="I1762" s="35">
        <v>1.825207365</v>
      </c>
      <c r="J1762" s="35">
        <v>1.9598835610000001</v>
      </c>
      <c r="K1762" s="35">
        <v>1.8263196770000001</v>
      </c>
      <c r="L1762" s="9">
        <f t="shared" si="54"/>
        <v>1.8704702010000001</v>
      </c>
      <c r="M1762" s="9">
        <f t="shared" si="55"/>
        <v>7.7436238411763877E-2</v>
      </c>
    </row>
    <row r="1763" spans="1:13">
      <c r="A1763" s="114"/>
      <c r="B1763" s="105"/>
      <c r="C1763" s="104"/>
      <c r="D1763" s="105"/>
      <c r="E1763" s="105"/>
      <c r="F1763" s="105"/>
      <c r="G1763" s="105"/>
      <c r="H1763" s="48" t="s">
        <v>23</v>
      </c>
      <c r="I1763" s="35">
        <v>8.0167620999999994E-2</v>
      </c>
      <c r="J1763" s="35">
        <v>8.4459133000000006E-2</v>
      </c>
      <c r="K1763" s="35">
        <v>9.2900971999999998E-2</v>
      </c>
      <c r="L1763" s="9">
        <f t="shared" si="54"/>
        <v>8.5842575333333324E-2</v>
      </c>
      <c r="M1763" s="9">
        <f t="shared" si="55"/>
        <v>6.478425074008678E-3</v>
      </c>
    </row>
    <row r="1764" spans="1:13">
      <c r="A1764" s="112">
        <v>4</v>
      </c>
      <c r="B1764" s="103">
        <v>4</v>
      </c>
      <c r="C1764" s="104"/>
      <c r="D1764" s="103" t="s">
        <v>12</v>
      </c>
      <c r="E1764" s="103" t="s">
        <v>13</v>
      </c>
      <c r="F1764" s="103">
        <f>24/B1764</f>
        <v>6</v>
      </c>
      <c r="G1764" s="103" t="s">
        <v>13</v>
      </c>
      <c r="H1764" s="49" t="s">
        <v>4</v>
      </c>
      <c r="I1764" s="35">
        <v>0.62643571399999998</v>
      </c>
      <c r="J1764" s="35">
        <v>0.57056365799999997</v>
      </c>
      <c r="K1764" s="35">
        <v>0.62403757000000004</v>
      </c>
      <c r="L1764" s="9">
        <f t="shared" si="54"/>
        <v>0.607012314</v>
      </c>
      <c r="M1764" s="9">
        <f t="shared" si="55"/>
        <v>3.1588228294982569E-2</v>
      </c>
    </row>
    <row r="1765" spans="1:13">
      <c r="A1765" s="113"/>
      <c r="B1765" s="104"/>
      <c r="C1765" s="104"/>
      <c r="D1765" s="104"/>
      <c r="E1765" s="104"/>
      <c r="F1765" s="104"/>
      <c r="G1765" s="104"/>
      <c r="H1765" s="49" t="s">
        <v>5</v>
      </c>
      <c r="I1765" s="35">
        <v>2.8502999999999997E-4</v>
      </c>
      <c r="J1765" s="35">
        <v>2.9160699999999999E-4</v>
      </c>
      <c r="K1765" s="35">
        <v>3.0357399999999998E-4</v>
      </c>
      <c r="L1765" s="9">
        <f t="shared" si="54"/>
        <v>2.9340366666666661E-4</v>
      </c>
      <c r="M1765" s="9">
        <f t="shared" si="55"/>
        <v>9.4016483838385141E-6</v>
      </c>
    </row>
    <row r="1766" spans="1:13">
      <c r="A1766" s="113"/>
      <c r="B1766" s="104"/>
      <c r="C1766" s="104"/>
      <c r="D1766" s="104"/>
      <c r="E1766" s="104"/>
      <c r="F1766" s="104"/>
      <c r="G1766" s="104"/>
      <c r="H1766" s="49" t="s">
        <v>6</v>
      </c>
      <c r="I1766" s="35">
        <v>0.39306448999999999</v>
      </c>
      <c r="J1766" s="35">
        <v>0.47833949199999998</v>
      </c>
      <c r="K1766" s="35">
        <v>0.32864610100000002</v>
      </c>
      <c r="L1766" s="9">
        <f t="shared" si="54"/>
        <v>0.40001669433333326</v>
      </c>
      <c r="M1766" s="9">
        <f t="shared" si="55"/>
        <v>7.508846573268807E-2</v>
      </c>
    </row>
    <row r="1767" spans="1:13">
      <c r="A1767" s="113"/>
      <c r="B1767" s="104"/>
      <c r="C1767" s="104"/>
      <c r="D1767" s="104"/>
      <c r="E1767" s="104"/>
      <c r="F1767" s="104"/>
      <c r="G1767" s="104"/>
      <c r="H1767" s="49" t="s">
        <v>7</v>
      </c>
      <c r="I1767" s="35">
        <v>0.44301165199999998</v>
      </c>
      <c r="J1767" s="35">
        <v>0.44745526200000002</v>
      </c>
      <c r="K1767" s="35">
        <v>0.43635056700000002</v>
      </c>
      <c r="L1767" s="9">
        <f t="shared" si="54"/>
        <v>0.44227249366666666</v>
      </c>
      <c r="M1767" s="9">
        <f t="shared" si="55"/>
        <v>5.5891259640536185E-3</v>
      </c>
    </row>
    <row r="1768" spans="1:13">
      <c r="A1768" s="113"/>
      <c r="B1768" s="104"/>
      <c r="C1768" s="104"/>
      <c r="D1768" s="104"/>
      <c r="E1768" s="104"/>
      <c r="F1768" s="104"/>
      <c r="G1768" s="104"/>
      <c r="H1768" s="48" t="s">
        <v>9</v>
      </c>
      <c r="I1768" s="35">
        <v>1.6458120629999999</v>
      </c>
      <c r="J1768" s="35">
        <v>1.5253731989999999</v>
      </c>
      <c r="K1768" s="35">
        <v>1.4422671629999999</v>
      </c>
      <c r="L1768" s="9">
        <f t="shared" si="54"/>
        <v>1.537817475</v>
      </c>
      <c r="M1768" s="9">
        <f t="shared" si="55"/>
        <v>0.10234147049400664</v>
      </c>
    </row>
    <row r="1769" spans="1:13">
      <c r="A1769" s="113"/>
      <c r="B1769" s="104"/>
      <c r="C1769" s="104"/>
      <c r="D1769" s="105"/>
      <c r="E1769" s="105"/>
      <c r="F1769" s="105"/>
      <c r="G1769" s="105"/>
      <c r="H1769" s="48" t="s">
        <v>23</v>
      </c>
      <c r="I1769" s="35">
        <v>7.7366678999999994E-2</v>
      </c>
      <c r="J1769" s="35">
        <v>8.6774187000000003E-2</v>
      </c>
      <c r="K1769" s="35">
        <v>7.7809660000000003E-2</v>
      </c>
      <c r="L1769" s="9">
        <f t="shared" si="54"/>
        <v>8.0650175333333338E-2</v>
      </c>
      <c r="M1769" s="9">
        <f t="shared" si="55"/>
        <v>5.3081726810355707E-3</v>
      </c>
    </row>
    <row r="1770" spans="1:13">
      <c r="A1770" s="113"/>
      <c r="B1770" s="104"/>
      <c r="C1770" s="104"/>
      <c r="D1770" s="103" t="s">
        <v>14</v>
      </c>
      <c r="E1770" s="103" t="s">
        <v>13</v>
      </c>
      <c r="F1770" s="103">
        <f>24/B1764</f>
        <v>6</v>
      </c>
      <c r="G1770" s="103" t="s">
        <v>13</v>
      </c>
      <c r="H1770" s="49" t="s">
        <v>4</v>
      </c>
      <c r="I1770" s="35">
        <v>0.63372676400000005</v>
      </c>
      <c r="J1770" s="35">
        <v>0.56760651399999995</v>
      </c>
      <c r="K1770" s="35">
        <v>0.65087448199999998</v>
      </c>
      <c r="L1770" s="9">
        <f t="shared" si="54"/>
        <v>0.61740258666666659</v>
      </c>
      <c r="M1770" s="9">
        <f t="shared" si="55"/>
        <v>4.3968712716201327E-2</v>
      </c>
    </row>
    <row r="1771" spans="1:13">
      <c r="A1771" s="113"/>
      <c r="B1771" s="104"/>
      <c r="C1771" s="104"/>
      <c r="D1771" s="104"/>
      <c r="E1771" s="104"/>
      <c r="F1771" s="104"/>
      <c r="G1771" s="104"/>
      <c r="H1771" s="49" t="s">
        <v>5</v>
      </c>
      <c r="I1771" s="35">
        <v>8.3900090999999996E-2</v>
      </c>
      <c r="J1771" s="35">
        <v>6.5374281000000006E-2</v>
      </c>
      <c r="K1771" s="35">
        <v>8.6670115000000006E-2</v>
      </c>
      <c r="L1771" s="9">
        <f t="shared" si="54"/>
        <v>7.8648162333333327E-2</v>
      </c>
      <c r="M1771" s="9">
        <f t="shared" si="55"/>
        <v>1.1578652878409834E-2</v>
      </c>
    </row>
    <row r="1772" spans="1:13">
      <c r="A1772" s="113"/>
      <c r="B1772" s="104"/>
      <c r="C1772" s="104"/>
      <c r="D1772" s="104"/>
      <c r="E1772" s="104"/>
      <c r="F1772" s="104"/>
      <c r="G1772" s="104"/>
      <c r="H1772" s="49" t="s">
        <v>6</v>
      </c>
      <c r="I1772" s="35">
        <v>0.40430196299999999</v>
      </c>
      <c r="J1772" s="35">
        <v>0.393150899</v>
      </c>
      <c r="K1772" s="35">
        <v>0.35000998700000002</v>
      </c>
      <c r="L1772" s="9">
        <f t="shared" si="54"/>
        <v>0.38248761633333334</v>
      </c>
      <c r="M1772" s="9">
        <f t="shared" si="55"/>
        <v>2.8673748663508723E-2</v>
      </c>
    </row>
    <row r="1773" spans="1:13">
      <c r="A1773" s="113"/>
      <c r="B1773" s="104"/>
      <c r="C1773" s="104"/>
      <c r="D1773" s="104"/>
      <c r="E1773" s="104"/>
      <c r="F1773" s="104"/>
      <c r="G1773" s="104"/>
      <c r="H1773" s="49" t="s">
        <v>7</v>
      </c>
      <c r="I1773" s="35">
        <v>0.25447026699999997</v>
      </c>
      <c r="J1773" s="35">
        <v>0.226969267</v>
      </c>
      <c r="K1773" s="35">
        <v>0.26152285600000003</v>
      </c>
      <c r="L1773" s="9">
        <f t="shared" si="54"/>
        <v>0.24765413</v>
      </c>
      <c r="M1773" s="9">
        <f t="shared" si="55"/>
        <v>1.8257393595398744E-2</v>
      </c>
    </row>
    <row r="1774" spans="1:13">
      <c r="A1774" s="113"/>
      <c r="B1774" s="104"/>
      <c r="C1774" s="104"/>
      <c r="D1774" s="104"/>
      <c r="E1774" s="104"/>
      <c r="F1774" s="104"/>
      <c r="G1774" s="104"/>
      <c r="H1774" s="49" t="s">
        <v>8</v>
      </c>
      <c r="I1774" s="35">
        <v>0.23661004099999999</v>
      </c>
      <c r="J1774" s="35">
        <v>5.6084188E-2</v>
      </c>
      <c r="K1774" s="35">
        <v>0.19332949699999999</v>
      </c>
      <c r="L1774" s="9">
        <f t="shared" si="54"/>
        <v>0.16200790866666667</v>
      </c>
      <c r="M1774" s="9">
        <f t="shared" si="55"/>
        <v>9.4250609134034311E-2</v>
      </c>
    </row>
    <row r="1775" spans="1:13">
      <c r="A1775" s="113"/>
      <c r="B1775" s="104"/>
      <c r="C1775" s="104"/>
      <c r="D1775" s="104"/>
      <c r="E1775" s="104"/>
      <c r="F1775" s="104"/>
      <c r="G1775" s="104"/>
      <c r="H1775" s="49" t="s">
        <v>9</v>
      </c>
      <c r="I1775" s="35">
        <v>1.9477258470000001</v>
      </c>
      <c r="J1775" s="35">
        <v>1.4117399470000001</v>
      </c>
      <c r="K1775" s="35">
        <v>1.9075085279999999</v>
      </c>
      <c r="L1775" s="9">
        <f t="shared" si="54"/>
        <v>1.7556581073333335</v>
      </c>
      <c r="M1775" s="9">
        <f t="shared" si="55"/>
        <v>0.29851990543711771</v>
      </c>
    </row>
    <row r="1776" spans="1:13">
      <c r="A1776" s="114"/>
      <c r="B1776" s="105"/>
      <c r="C1776" s="105"/>
      <c r="D1776" s="105"/>
      <c r="E1776" s="105"/>
      <c r="F1776" s="105"/>
      <c r="G1776" s="105"/>
      <c r="H1776" s="48" t="s">
        <v>23</v>
      </c>
      <c r="I1776" s="35">
        <v>9.0587851999999996E-2</v>
      </c>
      <c r="J1776" s="35">
        <v>8.3182880000000001E-2</v>
      </c>
      <c r="K1776" s="35">
        <v>7.7270615000000001E-2</v>
      </c>
      <c r="L1776" s="9">
        <f t="shared" si="54"/>
        <v>8.368044899999999E-2</v>
      </c>
      <c r="M1776" s="9">
        <f t="shared" si="55"/>
        <v>6.672546853403352E-3</v>
      </c>
    </row>
    <row r="1777" spans="1:13">
      <c r="A1777" s="112">
        <v>4</v>
      </c>
      <c r="B1777" s="103">
        <v>4</v>
      </c>
      <c r="C1777" s="103" t="s">
        <v>19</v>
      </c>
      <c r="D1777" s="103" t="s">
        <v>11</v>
      </c>
      <c r="E1777" s="103">
        <f xml:space="preserve"> A1777 * B1777</f>
        <v>16</v>
      </c>
      <c r="F1777" s="103">
        <f>24/B1777</f>
        <v>6</v>
      </c>
      <c r="G1777" s="103" t="b">
        <v>1</v>
      </c>
      <c r="H1777" s="48" t="s">
        <v>1</v>
      </c>
      <c r="I1777" s="35">
        <v>8.5323895999999996E-2</v>
      </c>
      <c r="J1777" s="35">
        <v>8.5678633000000004E-2</v>
      </c>
      <c r="K1777" s="35">
        <v>8.5324162999999995E-2</v>
      </c>
      <c r="L1777" s="9">
        <f t="shared" si="54"/>
        <v>8.5442230666666674E-2</v>
      </c>
      <c r="M1777" s="9">
        <f t="shared" si="55"/>
        <v>2.0473046970672287E-4</v>
      </c>
    </row>
    <row r="1778" spans="1:13">
      <c r="A1778" s="113"/>
      <c r="B1778" s="104"/>
      <c r="C1778" s="104"/>
      <c r="D1778" s="104"/>
      <c r="E1778" s="104"/>
      <c r="F1778" s="104"/>
      <c r="G1778" s="104"/>
      <c r="H1778" s="48" t="s">
        <v>2</v>
      </c>
      <c r="I1778" s="35">
        <v>0.206912297</v>
      </c>
      <c r="J1778" s="35">
        <v>0.19460314500000001</v>
      </c>
      <c r="K1778" s="35">
        <v>0.20888630399999999</v>
      </c>
      <c r="L1778" s="9">
        <f t="shared" si="54"/>
        <v>0.20346724866666666</v>
      </c>
      <c r="M1778" s="9">
        <f t="shared" si="55"/>
        <v>7.7397303744427843E-3</v>
      </c>
    </row>
    <row r="1779" spans="1:13">
      <c r="A1779" s="113"/>
      <c r="B1779" s="104"/>
      <c r="C1779" s="104"/>
      <c r="D1779" s="104"/>
      <c r="E1779" s="104"/>
      <c r="F1779" s="104"/>
      <c r="G1779" s="104"/>
      <c r="H1779" s="48" t="s">
        <v>3</v>
      </c>
      <c r="I1779" s="35">
        <v>0</v>
      </c>
      <c r="J1779" s="35">
        <v>0</v>
      </c>
      <c r="K1779" s="35">
        <v>0</v>
      </c>
      <c r="L1779" s="9">
        <f t="shared" si="54"/>
        <v>0</v>
      </c>
      <c r="M1779" s="9">
        <f t="shared" si="55"/>
        <v>0</v>
      </c>
    </row>
    <row r="1780" spans="1:13">
      <c r="A1780" s="113"/>
      <c r="B1780" s="104"/>
      <c r="C1780" s="104"/>
      <c r="D1780" s="104"/>
      <c r="E1780" s="104"/>
      <c r="F1780" s="104"/>
      <c r="G1780" s="104"/>
      <c r="H1780" s="48" t="s">
        <v>22</v>
      </c>
      <c r="I1780" s="35">
        <v>0.94953665399999998</v>
      </c>
      <c r="J1780" s="35">
        <v>0.936336799</v>
      </c>
      <c r="K1780" s="35">
        <v>0.94405732899999995</v>
      </c>
      <c r="L1780" s="9">
        <f t="shared" si="54"/>
        <v>0.94331026066666668</v>
      </c>
      <c r="M1780" s="9">
        <f t="shared" si="55"/>
        <v>6.631562887152484E-3</v>
      </c>
    </row>
    <row r="1781" spans="1:13">
      <c r="A1781" s="113"/>
      <c r="B1781" s="104"/>
      <c r="C1781" s="104"/>
      <c r="D1781" s="104"/>
      <c r="E1781" s="104"/>
      <c r="F1781" s="104"/>
      <c r="G1781" s="104"/>
      <c r="H1781" s="48" t="s">
        <v>4</v>
      </c>
      <c r="I1781" s="35">
        <v>1.6485746699999999</v>
      </c>
      <c r="J1781" s="35">
        <v>1.622777277</v>
      </c>
      <c r="K1781" s="35">
        <v>1.642095536</v>
      </c>
      <c r="L1781" s="9">
        <f t="shared" si="54"/>
        <v>1.6378158276666666</v>
      </c>
      <c r="M1781" s="9">
        <f t="shared" si="55"/>
        <v>1.3420629603819413E-2</v>
      </c>
    </row>
    <row r="1782" spans="1:13">
      <c r="A1782" s="113"/>
      <c r="B1782" s="104"/>
      <c r="C1782" s="104"/>
      <c r="D1782" s="104"/>
      <c r="E1782" s="104"/>
      <c r="F1782" s="104"/>
      <c r="G1782" s="104"/>
      <c r="H1782" s="48" t="s">
        <v>5</v>
      </c>
      <c r="I1782" s="35">
        <v>0.202317147</v>
      </c>
      <c r="J1782" s="35">
        <v>0.113288391</v>
      </c>
      <c r="K1782" s="35">
        <v>0.204078277</v>
      </c>
      <c r="L1782" s="9">
        <f t="shared" si="54"/>
        <v>0.17322793833333336</v>
      </c>
      <c r="M1782" s="9">
        <f t="shared" si="55"/>
        <v>5.1916638909052036E-2</v>
      </c>
    </row>
    <row r="1783" spans="1:13">
      <c r="A1783" s="113"/>
      <c r="B1783" s="104"/>
      <c r="C1783" s="104"/>
      <c r="D1783" s="104"/>
      <c r="E1783" s="104"/>
      <c r="F1783" s="104"/>
      <c r="G1783" s="104"/>
      <c r="H1783" s="48" t="s">
        <v>6</v>
      </c>
      <c r="I1783" s="35">
        <v>0.40248144400000002</v>
      </c>
      <c r="J1783" s="35">
        <v>0.42920451799999998</v>
      </c>
      <c r="K1783" s="35">
        <v>0.43418151300000002</v>
      </c>
      <c r="L1783" s="9">
        <f t="shared" si="54"/>
        <v>0.42195582500000001</v>
      </c>
      <c r="M1783" s="9">
        <f t="shared" si="55"/>
        <v>1.7047910614130302E-2</v>
      </c>
    </row>
    <row r="1784" spans="1:13">
      <c r="A1784" s="113"/>
      <c r="B1784" s="104"/>
      <c r="C1784" s="104"/>
      <c r="D1784" s="104"/>
      <c r="E1784" s="104"/>
      <c r="F1784" s="104"/>
      <c r="G1784" s="104"/>
      <c r="H1784" s="48" t="s">
        <v>7</v>
      </c>
      <c r="I1784" s="35">
        <v>0.40088976199999998</v>
      </c>
      <c r="J1784" s="35">
        <v>0.38708104799999998</v>
      </c>
      <c r="K1784" s="35">
        <v>0.41347152100000001</v>
      </c>
      <c r="L1784" s="9">
        <f t="shared" si="54"/>
        <v>0.40048077700000001</v>
      </c>
      <c r="M1784" s="9">
        <f t="shared" si="55"/>
        <v>1.3199989312063905E-2</v>
      </c>
    </row>
    <row r="1785" spans="1:13">
      <c r="A1785" s="113"/>
      <c r="B1785" s="104"/>
      <c r="C1785" s="104"/>
      <c r="D1785" s="104"/>
      <c r="E1785" s="104"/>
      <c r="F1785" s="104"/>
      <c r="G1785" s="104"/>
      <c r="H1785" s="48" t="s">
        <v>8</v>
      </c>
      <c r="I1785" s="35">
        <v>0.17073655200000001</v>
      </c>
      <c r="J1785" s="35">
        <v>0.34237538699999998</v>
      </c>
      <c r="K1785" s="35">
        <v>0.17616696200000001</v>
      </c>
      <c r="L1785" s="9">
        <f t="shared" si="54"/>
        <v>0.22975963366666666</v>
      </c>
      <c r="M1785" s="9">
        <f t="shared" si="55"/>
        <v>9.7565891900385227E-2</v>
      </c>
    </row>
    <row r="1786" spans="1:13">
      <c r="A1786" s="113"/>
      <c r="B1786" s="104"/>
      <c r="C1786" s="104"/>
      <c r="D1786" s="104"/>
      <c r="E1786" s="104"/>
      <c r="F1786" s="104"/>
      <c r="G1786" s="104"/>
      <c r="H1786" s="48" t="s">
        <v>9</v>
      </c>
      <c r="I1786" s="35">
        <v>2.8264213310000001</v>
      </c>
      <c r="J1786" s="35">
        <v>2.8960662880000001</v>
      </c>
      <c r="K1786" s="35">
        <v>2.8714961470000002</v>
      </c>
      <c r="L1786" s="9">
        <f t="shared" si="54"/>
        <v>2.8646612553333335</v>
      </c>
      <c r="M1786" s="9">
        <f t="shared" si="55"/>
        <v>3.532197357105437E-2</v>
      </c>
    </row>
    <row r="1787" spans="1:13">
      <c r="A1787" s="113"/>
      <c r="B1787" s="104"/>
      <c r="C1787" s="104"/>
      <c r="D1787" s="104"/>
      <c r="E1787" s="105"/>
      <c r="F1787" s="105"/>
      <c r="G1787" s="105"/>
      <c r="H1787" s="48" t="s">
        <v>23</v>
      </c>
      <c r="I1787" s="35">
        <v>0.19315342199999999</v>
      </c>
      <c r="J1787" s="35">
        <v>0.20155600900000001</v>
      </c>
      <c r="K1787" s="35">
        <v>0.22376568899999999</v>
      </c>
      <c r="L1787" s="9">
        <f t="shared" si="54"/>
        <v>0.20615837333333334</v>
      </c>
      <c r="M1787" s="9">
        <f t="shared" si="55"/>
        <v>1.5816574876134727E-2</v>
      </c>
    </row>
    <row r="1788" spans="1:13">
      <c r="A1788" s="113"/>
      <c r="B1788" s="104"/>
      <c r="C1788" s="104"/>
      <c r="D1788" s="104"/>
      <c r="E1788" s="103">
        <f xml:space="preserve"> (A1777*B1777)/2</f>
        <v>8</v>
      </c>
      <c r="F1788" s="103">
        <f>24/B1777</f>
        <v>6</v>
      </c>
      <c r="G1788" s="103" t="b">
        <v>1</v>
      </c>
      <c r="H1788" s="48" t="s">
        <v>1</v>
      </c>
      <c r="I1788" s="35">
        <v>8.5367890000000002E-2</v>
      </c>
      <c r="J1788" s="35">
        <v>8.5495723999999995E-2</v>
      </c>
      <c r="K1788" s="35">
        <v>8.5199758E-2</v>
      </c>
      <c r="L1788" s="9">
        <f t="shared" si="54"/>
        <v>8.5354457333333342E-2</v>
      </c>
      <c r="M1788" s="9">
        <f t="shared" si="55"/>
        <v>1.4843953546590143E-4</v>
      </c>
    </row>
    <row r="1789" spans="1:13">
      <c r="A1789" s="113"/>
      <c r="B1789" s="104"/>
      <c r="C1789" s="104"/>
      <c r="D1789" s="104"/>
      <c r="E1789" s="104"/>
      <c r="F1789" s="104"/>
      <c r="G1789" s="104"/>
      <c r="H1789" s="48" t="s">
        <v>2</v>
      </c>
      <c r="I1789" s="35">
        <v>0.19476411800000001</v>
      </c>
      <c r="J1789" s="35">
        <v>0.19479021899999999</v>
      </c>
      <c r="K1789" s="35">
        <v>0.19465534700000001</v>
      </c>
      <c r="L1789" s="9">
        <f t="shared" si="54"/>
        <v>0.19473656133333331</v>
      </c>
      <c r="M1789" s="9">
        <f t="shared" si="55"/>
        <v>7.1534198145589668E-5</v>
      </c>
    </row>
    <row r="1790" spans="1:13">
      <c r="A1790" s="113"/>
      <c r="B1790" s="104"/>
      <c r="C1790" s="104"/>
      <c r="D1790" s="104"/>
      <c r="E1790" s="104"/>
      <c r="F1790" s="104"/>
      <c r="G1790" s="104"/>
      <c r="H1790" s="48" t="s">
        <v>3</v>
      </c>
      <c r="I1790" s="35">
        <v>0</v>
      </c>
      <c r="J1790" s="35">
        <v>0</v>
      </c>
      <c r="K1790" s="35">
        <v>0</v>
      </c>
      <c r="L1790" s="9">
        <f t="shared" si="54"/>
        <v>0</v>
      </c>
      <c r="M1790" s="9">
        <f t="shared" si="55"/>
        <v>0</v>
      </c>
    </row>
    <row r="1791" spans="1:13">
      <c r="A1791" s="113"/>
      <c r="B1791" s="104"/>
      <c r="C1791" s="104"/>
      <c r="D1791" s="104"/>
      <c r="E1791" s="104"/>
      <c r="F1791" s="104"/>
      <c r="G1791" s="104"/>
      <c r="H1791" s="48" t="s">
        <v>22</v>
      </c>
      <c r="I1791" s="35">
        <v>0.93693650399999995</v>
      </c>
      <c r="J1791" s="35">
        <v>0.968589637</v>
      </c>
      <c r="K1791" s="35">
        <v>0.94302997700000002</v>
      </c>
      <c r="L1791" s="9">
        <f t="shared" si="54"/>
        <v>0.94951870599999999</v>
      </c>
      <c r="M1791" s="9">
        <f t="shared" si="55"/>
        <v>1.6794579786511589E-2</v>
      </c>
    </row>
    <row r="1792" spans="1:13">
      <c r="A1792" s="113"/>
      <c r="B1792" s="104"/>
      <c r="C1792" s="104"/>
      <c r="D1792" s="104"/>
      <c r="E1792" s="104"/>
      <c r="F1792" s="104"/>
      <c r="G1792" s="104"/>
      <c r="H1792" s="48" t="s">
        <v>4</v>
      </c>
      <c r="I1792" s="35">
        <v>1.62044253</v>
      </c>
      <c r="J1792" s="35">
        <v>1.6597039170000001</v>
      </c>
      <c r="K1792" s="35">
        <v>1.6234694590000001</v>
      </c>
      <c r="L1792" s="9">
        <f t="shared" si="54"/>
        <v>1.6345386353333333</v>
      </c>
      <c r="M1792" s="9">
        <f t="shared" si="55"/>
        <v>2.1846261140404853E-2</v>
      </c>
    </row>
    <row r="1793" spans="1:13">
      <c r="A1793" s="113"/>
      <c r="B1793" s="104"/>
      <c r="C1793" s="104"/>
      <c r="D1793" s="104"/>
      <c r="E1793" s="104"/>
      <c r="F1793" s="104"/>
      <c r="G1793" s="104"/>
      <c r="H1793" s="48" t="s">
        <v>5</v>
      </c>
      <c r="I1793" s="35">
        <v>0.108251605</v>
      </c>
      <c r="J1793" s="35">
        <v>0.106585184</v>
      </c>
      <c r="K1793" s="35">
        <v>9.4550343999999995E-2</v>
      </c>
      <c r="L1793" s="9">
        <f t="shared" si="54"/>
        <v>0.10312904433333332</v>
      </c>
      <c r="M1793" s="9">
        <f t="shared" si="55"/>
        <v>7.4759490564182138E-3</v>
      </c>
    </row>
    <row r="1794" spans="1:13">
      <c r="A1794" s="113"/>
      <c r="B1794" s="104"/>
      <c r="C1794" s="104"/>
      <c r="D1794" s="104"/>
      <c r="E1794" s="104"/>
      <c r="F1794" s="104"/>
      <c r="G1794" s="104"/>
      <c r="H1794" s="48" t="s">
        <v>6</v>
      </c>
      <c r="I1794" s="35">
        <v>0.497449117</v>
      </c>
      <c r="J1794" s="35">
        <v>0.473808063</v>
      </c>
      <c r="K1794" s="35">
        <v>0.55252831099999999</v>
      </c>
      <c r="L1794" s="9">
        <f t="shared" si="54"/>
        <v>0.50792849699999998</v>
      </c>
      <c r="M1794" s="9">
        <f t="shared" si="55"/>
        <v>4.0392851040545227E-2</v>
      </c>
    </row>
    <row r="1795" spans="1:13">
      <c r="A1795" s="113"/>
      <c r="B1795" s="104"/>
      <c r="C1795" s="104"/>
      <c r="D1795" s="104"/>
      <c r="E1795" s="104"/>
      <c r="F1795" s="104"/>
      <c r="G1795" s="104"/>
      <c r="H1795" s="48" t="s">
        <v>7</v>
      </c>
      <c r="I1795" s="35">
        <v>0.56178913500000005</v>
      </c>
      <c r="J1795" s="35">
        <v>0.58920720699999996</v>
      </c>
      <c r="K1795" s="35">
        <v>0.62956161399999999</v>
      </c>
      <c r="L1795" s="9">
        <f t="shared" si="54"/>
        <v>0.59351931866666663</v>
      </c>
      <c r="M1795" s="9">
        <f t="shared" si="55"/>
        <v>3.4091391255281892E-2</v>
      </c>
    </row>
    <row r="1796" spans="1:13">
      <c r="A1796" s="113"/>
      <c r="B1796" s="104"/>
      <c r="C1796" s="104"/>
      <c r="D1796" s="104"/>
      <c r="E1796" s="104"/>
      <c r="F1796" s="104"/>
      <c r="G1796" s="104"/>
      <c r="H1796" s="48" t="s">
        <v>8</v>
      </c>
      <c r="I1796" s="35">
        <v>0.35106066800000002</v>
      </c>
      <c r="J1796" s="35">
        <v>0.262519222</v>
      </c>
      <c r="K1796" s="35">
        <v>0.21571380400000001</v>
      </c>
      <c r="L1796" s="9">
        <f t="shared" si="54"/>
        <v>0.2764312313333333</v>
      </c>
      <c r="M1796" s="9">
        <f t="shared" si="55"/>
        <v>6.8737554520267252E-2</v>
      </c>
    </row>
    <row r="1797" spans="1:13">
      <c r="A1797" s="113"/>
      <c r="B1797" s="104"/>
      <c r="C1797" s="104"/>
      <c r="D1797" s="104"/>
      <c r="E1797" s="104"/>
      <c r="F1797" s="104"/>
      <c r="G1797" s="104"/>
      <c r="H1797" s="48" t="s">
        <v>9</v>
      </c>
      <c r="I1797" s="35">
        <v>3.140892816</v>
      </c>
      <c r="J1797" s="35">
        <v>3.0936305100000001</v>
      </c>
      <c r="K1797" s="35">
        <v>3.1176543309999998</v>
      </c>
      <c r="L1797" s="9">
        <f t="shared" si="54"/>
        <v>3.117392552333333</v>
      </c>
      <c r="M1797" s="9">
        <f t="shared" si="55"/>
        <v>2.3632240438903555E-2</v>
      </c>
    </row>
    <row r="1798" spans="1:13">
      <c r="A1798" s="114"/>
      <c r="B1798" s="105"/>
      <c r="C1798" s="104"/>
      <c r="D1798" s="104"/>
      <c r="E1798" s="105"/>
      <c r="F1798" s="105"/>
      <c r="G1798" s="105"/>
      <c r="H1798" s="48" t="s">
        <v>23</v>
      </c>
      <c r="I1798" s="35">
        <v>0.20227357900000001</v>
      </c>
      <c r="J1798" s="35">
        <v>0.18841650600000001</v>
      </c>
      <c r="K1798" s="35">
        <v>0.20202184000000001</v>
      </c>
      <c r="L1798" s="9">
        <f t="shared" si="54"/>
        <v>0.19757064166666669</v>
      </c>
      <c r="M1798" s="9">
        <f t="shared" si="55"/>
        <v>7.9287131984852564E-3</v>
      </c>
    </row>
    <row r="1799" spans="1:13">
      <c r="A1799" s="112">
        <v>4</v>
      </c>
      <c r="B1799" s="103">
        <v>4</v>
      </c>
      <c r="C1799" s="104"/>
      <c r="D1799" s="104"/>
      <c r="E1799" s="103">
        <f xml:space="preserve"> A1799 * B1799</f>
        <v>16</v>
      </c>
      <c r="F1799" s="103">
        <f>24/B1799</f>
        <v>6</v>
      </c>
      <c r="G1799" s="103" t="b">
        <v>0</v>
      </c>
      <c r="H1799" s="48" t="s">
        <v>1</v>
      </c>
      <c r="I1799" s="35">
        <v>0</v>
      </c>
      <c r="J1799" s="35">
        <v>0</v>
      </c>
      <c r="K1799" s="35">
        <v>0</v>
      </c>
      <c r="L1799" s="9">
        <f t="shared" si="54"/>
        <v>0</v>
      </c>
      <c r="M1799" s="9">
        <f t="shared" si="55"/>
        <v>0</v>
      </c>
    </row>
    <row r="1800" spans="1:13">
      <c r="A1800" s="113"/>
      <c r="B1800" s="104"/>
      <c r="C1800" s="104"/>
      <c r="D1800" s="104"/>
      <c r="E1800" s="104"/>
      <c r="F1800" s="104"/>
      <c r="G1800" s="104"/>
      <c r="H1800" s="48" t="s">
        <v>2</v>
      </c>
      <c r="I1800" s="35">
        <v>0</v>
      </c>
      <c r="J1800" s="35">
        <v>0</v>
      </c>
      <c r="K1800" s="35">
        <v>0</v>
      </c>
      <c r="L1800" s="9">
        <f t="shared" si="54"/>
        <v>0</v>
      </c>
      <c r="M1800" s="9">
        <f t="shared" si="55"/>
        <v>0</v>
      </c>
    </row>
    <row r="1801" spans="1:13">
      <c r="A1801" s="113"/>
      <c r="B1801" s="104"/>
      <c r="C1801" s="104"/>
      <c r="D1801" s="104"/>
      <c r="E1801" s="104"/>
      <c r="F1801" s="104"/>
      <c r="G1801" s="104"/>
      <c r="H1801" s="48" t="s">
        <v>3</v>
      </c>
      <c r="I1801" s="35">
        <v>0</v>
      </c>
      <c r="J1801" s="35">
        <v>0</v>
      </c>
      <c r="K1801" s="35">
        <v>0</v>
      </c>
      <c r="L1801" s="9">
        <f t="shared" si="54"/>
        <v>0</v>
      </c>
      <c r="M1801" s="9">
        <f t="shared" si="55"/>
        <v>0</v>
      </c>
    </row>
    <row r="1802" spans="1:13">
      <c r="A1802" s="113"/>
      <c r="B1802" s="104"/>
      <c r="C1802" s="104"/>
      <c r="D1802" s="104"/>
      <c r="E1802" s="104"/>
      <c r="F1802" s="104"/>
      <c r="G1802" s="104"/>
      <c r="H1802" s="48" t="s">
        <v>22</v>
      </c>
      <c r="I1802" s="35">
        <v>0</v>
      </c>
      <c r="J1802" s="35">
        <v>0</v>
      </c>
      <c r="K1802" s="35">
        <v>0</v>
      </c>
      <c r="L1802" s="9">
        <f t="shared" si="54"/>
        <v>0</v>
      </c>
      <c r="M1802" s="9">
        <f t="shared" si="55"/>
        <v>0</v>
      </c>
    </row>
    <row r="1803" spans="1:13">
      <c r="A1803" s="113"/>
      <c r="B1803" s="104"/>
      <c r="C1803" s="104"/>
      <c r="D1803" s="104"/>
      <c r="E1803" s="104"/>
      <c r="F1803" s="104"/>
      <c r="G1803" s="104"/>
      <c r="H1803" s="48" t="s">
        <v>4</v>
      </c>
      <c r="I1803" s="35">
        <v>1.5430582269999999</v>
      </c>
      <c r="J1803" s="35">
        <v>1.5550273999999999</v>
      </c>
      <c r="K1803" s="35">
        <v>1.5471886260000001</v>
      </c>
      <c r="L1803" s="9">
        <f t="shared" ref="L1803:L1866" si="56">AVERAGE(I1803:K1803)</f>
        <v>1.548424751</v>
      </c>
      <c r="M1803" s="9">
        <f t="shared" ref="M1803:M1866" si="57">STDEV(I1803:K1803)</f>
        <v>6.0795788783188634E-3</v>
      </c>
    </row>
    <row r="1804" spans="1:13">
      <c r="A1804" s="113"/>
      <c r="B1804" s="104"/>
      <c r="C1804" s="104"/>
      <c r="D1804" s="104"/>
      <c r="E1804" s="104"/>
      <c r="F1804" s="104"/>
      <c r="G1804" s="104"/>
      <c r="H1804" s="48" t="s">
        <v>5</v>
      </c>
      <c r="I1804" s="35">
        <v>0.15956831799999999</v>
      </c>
      <c r="J1804" s="35">
        <v>0.32329016999999999</v>
      </c>
      <c r="K1804" s="35">
        <v>0.119867986</v>
      </c>
      <c r="L1804" s="9">
        <f t="shared" si="56"/>
        <v>0.20090882466666668</v>
      </c>
      <c r="M1804" s="9">
        <f t="shared" si="57"/>
        <v>0.10782821687492097</v>
      </c>
    </row>
    <row r="1805" spans="1:13">
      <c r="A1805" s="113"/>
      <c r="B1805" s="104"/>
      <c r="C1805" s="104"/>
      <c r="D1805" s="104"/>
      <c r="E1805" s="104"/>
      <c r="F1805" s="104"/>
      <c r="G1805" s="104"/>
      <c r="H1805" s="48" t="s">
        <v>6</v>
      </c>
      <c r="I1805" s="35">
        <v>0.44516070299999999</v>
      </c>
      <c r="J1805" s="35">
        <v>0.44984078900000002</v>
      </c>
      <c r="K1805" s="35">
        <v>0.465321174</v>
      </c>
      <c r="L1805" s="9">
        <f t="shared" si="56"/>
        <v>0.45344088866666671</v>
      </c>
      <c r="M1805" s="9">
        <f t="shared" si="57"/>
        <v>1.0551383129377418E-2</v>
      </c>
    </row>
    <row r="1806" spans="1:13">
      <c r="A1806" s="113"/>
      <c r="B1806" s="104"/>
      <c r="C1806" s="104"/>
      <c r="D1806" s="104"/>
      <c r="E1806" s="104"/>
      <c r="F1806" s="104"/>
      <c r="G1806" s="104"/>
      <c r="H1806" s="48" t="s">
        <v>7</v>
      </c>
      <c r="I1806" s="35">
        <v>0.43700294000000001</v>
      </c>
      <c r="J1806" s="35">
        <v>0.46163433199999998</v>
      </c>
      <c r="K1806" s="35">
        <v>0.414409945</v>
      </c>
      <c r="L1806" s="9">
        <f t="shared" si="56"/>
        <v>0.43768240566666666</v>
      </c>
      <c r="M1806" s="9">
        <f t="shared" si="57"/>
        <v>2.3619524488769368E-2</v>
      </c>
    </row>
    <row r="1807" spans="1:13">
      <c r="A1807" s="113"/>
      <c r="B1807" s="104"/>
      <c r="C1807" s="104"/>
      <c r="D1807" s="104"/>
      <c r="E1807" s="104"/>
      <c r="F1807" s="104"/>
      <c r="G1807" s="104"/>
      <c r="H1807" s="48" t="s">
        <v>8</v>
      </c>
      <c r="I1807" s="35">
        <v>0.29328892899999998</v>
      </c>
      <c r="J1807" s="35">
        <v>0.28600932800000001</v>
      </c>
      <c r="K1807" s="35">
        <v>0.13047030800000001</v>
      </c>
      <c r="L1807" s="9">
        <f t="shared" si="56"/>
        <v>0.23658952166666669</v>
      </c>
      <c r="M1807" s="9">
        <f t="shared" si="57"/>
        <v>9.1973984254263438E-2</v>
      </c>
    </row>
    <row r="1808" spans="1:13">
      <c r="A1808" s="113"/>
      <c r="B1808" s="104"/>
      <c r="C1808" s="104"/>
      <c r="D1808" s="104"/>
      <c r="E1808" s="104"/>
      <c r="F1808" s="104"/>
      <c r="G1808" s="104"/>
      <c r="H1808" s="48" t="s">
        <v>9</v>
      </c>
      <c r="I1808" s="35">
        <v>2.8795390529999998</v>
      </c>
      <c r="J1808" s="35">
        <v>3.0771364989999999</v>
      </c>
      <c r="K1808" s="35">
        <v>2.6788555789999999</v>
      </c>
      <c r="L1808" s="9">
        <f t="shared" si="56"/>
        <v>2.878510377</v>
      </c>
      <c r="M1808" s="9">
        <f t="shared" si="57"/>
        <v>0.19914245263063904</v>
      </c>
    </row>
    <row r="1809" spans="1:13">
      <c r="A1809" s="113"/>
      <c r="B1809" s="104"/>
      <c r="C1809" s="104"/>
      <c r="D1809" s="104"/>
      <c r="E1809" s="105"/>
      <c r="F1809" s="105"/>
      <c r="G1809" s="105"/>
      <c r="H1809" s="48" t="s">
        <v>23</v>
      </c>
      <c r="I1809" s="35">
        <v>0.15645187699999999</v>
      </c>
      <c r="J1809" s="35">
        <v>0.180847392</v>
      </c>
      <c r="K1809" s="35">
        <v>0.155761701</v>
      </c>
      <c r="L1809" s="9">
        <f t="shared" si="56"/>
        <v>0.16435365666666665</v>
      </c>
      <c r="M1809" s="9">
        <f t="shared" si="57"/>
        <v>1.4288161696393289E-2</v>
      </c>
    </row>
    <row r="1810" spans="1:13">
      <c r="A1810" s="113"/>
      <c r="B1810" s="104"/>
      <c r="C1810" s="104"/>
      <c r="D1810" s="104"/>
      <c r="E1810" s="103">
        <f xml:space="preserve"> (A1799*B1799)/2</f>
        <v>8</v>
      </c>
      <c r="F1810" s="103">
        <f>24/B1799</f>
        <v>6</v>
      </c>
      <c r="G1810" s="103" t="b">
        <v>0</v>
      </c>
      <c r="H1810" s="48" t="s">
        <v>1</v>
      </c>
      <c r="I1810" s="35">
        <v>0</v>
      </c>
      <c r="J1810" s="35">
        <v>0</v>
      </c>
      <c r="K1810" s="35">
        <v>0</v>
      </c>
      <c r="L1810" s="9">
        <f t="shared" si="56"/>
        <v>0</v>
      </c>
      <c r="M1810" s="9">
        <f t="shared" si="57"/>
        <v>0</v>
      </c>
    </row>
    <row r="1811" spans="1:13">
      <c r="A1811" s="113"/>
      <c r="B1811" s="104"/>
      <c r="C1811" s="104"/>
      <c r="D1811" s="104"/>
      <c r="E1811" s="104"/>
      <c r="F1811" s="104"/>
      <c r="G1811" s="104"/>
      <c r="H1811" s="48" t="s">
        <v>2</v>
      </c>
      <c r="I1811" s="35">
        <v>0</v>
      </c>
      <c r="J1811" s="35">
        <v>0</v>
      </c>
      <c r="K1811" s="35">
        <v>0</v>
      </c>
      <c r="L1811" s="9">
        <f t="shared" si="56"/>
        <v>0</v>
      </c>
      <c r="M1811" s="9">
        <f t="shared" si="57"/>
        <v>0</v>
      </c>
    </row>
    <row r="1812" spans="1:13">
      <c r="A1812" s="113"/>
      <c r="B1812" s="104"/>
      <c r="C1812" s="104"/>
      <c r="D1812" s="104"/>
      <c r="E1812" s="104"/>
      <c r="F1812" s="104"/>
      <c r="G1812" s="104"/>
      <c r="H1812" s="48" t="s">
        <v>3</v>
      </c>
      <c r="I1812" s="35">
        <v>0</v>
      </c>
      <c r="J1812" s="35">
        <v>0</v>
      </c>
      <c r="K1812" s="35">
        <v>0</v>
      </c>
      <c r="L1812" s="9">
        <f t="shared" si="56"/>
        <v>0</v>
      </c>
      <c r="M1812" s="9">
        <f t="shared" si="57"/>
        <v>0</v>
      </c>
    </row>
    <row r="1813" spans="1:13">
      <c r="A1813" s="113"/>
      <c r="B1813" s="104"/>
      <c r="C1813" s="104"/>
      <c r="D1813" s="104"/>
      <c r="E1813" s="104"/>
      <c r="F1813" s="104"/>
      <c r="G1813" s="104"/>
      <c r="H1813" s="48" t="s">
        <v>22</v>
      </c>
      <c r="I1813" s="35">
        <v>0</v>
      </c>
      <c r="J1813" s="35">
        <v>0</v>
      </c>
      <c r="K1813" s="35">
        <v>0</v>
      </c>
      <c r="L1813" s="9">
        <f t="shared" si="56"/>
        <v>0</v>
      </c>
      <c r="M1813" s="9">
        <f t="shared" si="57"/>
        <v>0</v>
      </c>
    </row>
    <row r="1814" spans="1:13">
      <c r="A1814" s="113"/>
      <c r="B1814" s="104"/>
      <c r="C1814" s="104"/>
      <c r="D1814" s="104"/>
      <c r="E1814" s="104"/>
      <c r="F1814" s="104"/>
      <c r="G1814" s="104"/>
      <c r="H1814" s="48" t="s">
        <v>4</v>
      </c>
      <c r="I1814" s="35">
        <v>1.539986096</v>
      </c>
      <c r="J1814" s="35">
        <v>1.5437297210000001</v>
      </c>
      <c r="K1814" s="35">
        <v>1.5539372890000001</v>
      </c>
      <c r="L1814" s="9">
        <f t="shared" si="56"/>
        <v>1.5458843686666668</v>
      </c>
      <c r="M1814" s="9">
        <f t="shared" si="57"/>
        <v>7.2208605066443774E-3</v>
      </c>
    </row>
    <row r="1815" spans="1:13">
      <c r="A1815" s="113"/>
      <c r="B1815" s="104"/>
      <c r="C1815" s="104"/>
      <c r="D1815" s="104"/>
      <c r="E1815" s="104"/>
      <c r="F1815" s="104"/>
      <c r="G1815" s="104"/>
      <c r="H1815" s="48" t="s">
        <v>5</v>
      </c>
      <c r="I1815" s="35">
        <v>8.7011970999999994E-2</v>
      </c>
      <c r="J1815" s="35">
        <v>0.10620091600000001</v>
      </c>
      <c r="K1815" s="35">
        <v>0.12729705699999999</v>
      </c>
      <c r="L1815" s="9">
        <f t="shared" si="56"/>
        <v>0.10683664799999999</v>
      </c>
      <c r="M1815" s="9">
        <f t="shared" si="57"/>
        <v>2.0150065878024166E-2</v>
      </c>
    </row>
    <row r="1816" spans="1:13">
      <c r="A1816" s="113"/>
      <c r="B1816" s="104"/>
      <c r="C1816" s="104"/>
      <c r="D1816" s="104"/>
      <c r="E1816" s="104"/>
      <c r="F1816" s="104"/>
      <c r="G1816" s="104"/>
      <c r="H1816" s="48" t="s">
        <v>6</v>
      </c>
      <c r="I1816" s="35">
        <v>0.62088581399999998</v>
      </c>
      <c r="J1816" s="35">
        <v>0.61721343799999995</v>
      </c>
      <c r="K1816" s="35">
        <v>0.69730131799999995</v>
      </c>
      <c r="L1816" s="9">
        <f t="shared" si="56"/>
        <v>0.6451335233333334</v>
      </c>
      <c r="M1816" s="9">
        <f t="shared" si="57"/>
        <v>4.5215933990784316E-2</v>
      </c>
    </row>
    <row r="1817" spans="1:13">
      <c r="A1817" s="113"/>
      <c r="B1817" s="104"/>
      <c r="C1817" s="104"/>
      <c r="D1817" s="104"/>
      <c r="E1817" s="104"/>
      <c r="F1817" s="104"/>
      <c r="G1817" s="104"/>
      <c r="H1817" s="48" t="s">
        <v>7</v>
      </c>
      <c r="I1817" s="35">
        <v>0.63296480200000005</v>
      </c>
      <c r="J1817" s="35">
        <v>0.618395947</v>
      </c>
      <c r="K1817" s="35">
        <v>0.66557063900000002</v>
      </c>
      <c r="L1817" s="9">
        <f t="shared" si="56"/>
        <v>0.63897712933333339</v>
      </c>
      <c r="M1817" s="9">
        <f t="shared" si="57"/>
        <v>2.4155205469961884E-2</v>
      </c>
    </row>
    <row r="1818" spans="1:13">
      <c r="A1818" s="113"/>
      <c r="B1818" s="104"/>
      <c r="C1818" s="104"/>
      <c r="D1818" s="104"/>
      <c r="E1818" s="104"/>
      <c r="F1818" s="104"/>
      <c r="G1818" s="104"/>
      <c r="H1818" s="48" t="s">
        <v>8</v>
      </c>
      <c r="I1818" s="35">
        <v>0.27837329599999999</v>
      </c>
      <c r="J1818" s="35">
        <v>0.27907032599999998</v>
      </c>
      <c r="K1818" s="35">
        <v>0.237106386</v>
      </c>
      <c r="L1818" s="9">
        <f t="shared" si="56"/>
        <v>0.26485000266666664</v>
      </c>
      <c r="M1818" s="9">
        <f t="shared" si="57"/>
        <v>2.4029204356687154E-2</v>
      </c>
    </row>
    <row r="1819" spans="1:13">
      <c r="A1819" s="113"/>
      <c r="B1819" s="104"/>
      <c r="C1819" s="104"/>
      <c r="D1819" s="104"/>
      <c r="E1819" s="104"/>
      <c r="F1819" s="104"/>
      <c r="G1819" s="104"/>
      <c r="H1819" s="48" t="s">
        <v>9</v>
      </c>
      <c r="I1819" s="35">
        <v>3.161070729</v>
      </c>
      <c r="J1819" s="35">
        <v>3.166450894</v>
      </c>
      <c r="K1819" s="35">
        <v>3.2830414760000002</v>
      </c>
      <c r="L1819" s="9">
        <f t="shared" si="56"/>
        <v>3.2035210329999999</v>
      </c>
      <c r="M1819" s="9">
        <f t="shared" si="57"/>
        <v>6.8919243938424107E-2</v>
      </c>
    </row>
    <row r="1820" spans="1:13">
      <c r="A1820" s="114"/>
      <c r="B1820" s="105"/>
      <c r="C1820" s="104"/>
      <c r="D1820" s="105"/>
      <c r="E1820" s="105"/>
      <c r="F1820" s="105"/>
      <c r="G1820" s="105"/>
      <c r="H1820" s="48" t="s">
        <v>23</v>
      </c>
      <c r="I1820" s="35">
        <v>0.177054462</v>
      </c>
      <c r="J1820" s="35">
        <v>0.15417003300000001</v>
      </c>
      <c r="K1820" s="35">
        <v>0.15365203299999999</v>
      </c>
      <c r="L1820" s="9">
        <f t="shared" si="56"/>
        <v>0.16162550933333333</v>
      </c>
      <c r="M1820" s="9">
        <f t="shared" si="57"/>
        <v>1.3364374893450132E-2</v>
      </c>
    </row>
    <row r="1821" spans="1:13">
      <c r="A1821" s="112">
        <v>4</v>
      </c>
      <c r="B1821" s="103">
        <v>4</v>
      </c>
      <c r="C1821" s="104"/>
      <c r="D1821" s="103" t="s">
        <v>12</v>
      </c>
      <c r="E1821" s="103" t="s">
        <v>13</v>
      </c>
      <c r="F1821" s="103">
        <f>24/B1821</f>
        <v>6</v>
      </c>
      <c r="G1821" s="103" t="s">
        <v>13</v>
      </c>
      <c r="H1821" s="49" t="s">
        <v>4</v>
      </c>
      <c r="I1821" s="35">
        <v>1.1754181420000001</v>
      </c>
      <c r="J1821" s="35">
        <v>1.205528062</v>
      </c>
      <c r="K1821" s="35">
        <v>1.2870670120000001</v>
      </c>
      <c r="L1821" s="9">
        <f t="shared" si="56"/>
        <v>1.222671072</v>
      </c>
      <c r="M1821" s="9">
        <f t="shared" si="57"/>
        <v>5.7764865073540179E-2</v>
      </c>
    </row>
    <row r="1822" spans="1:13">
      <c r="A1822" s="113"/>
      <c r="B1822" s="104"/>
      <c r="C1822" s="104"/>
      <c r="D1822" s="104"/>
      <c r="E1822" s="104"/>
      <c r="F1822" s="104"/>
      <c r="G1822" s="104"/>
      <c r="H1822" s="49" t="s">
        <v>5</v>
      </c>
      <c r="I1822" s="35">
        <v>2.9270899999999999E-4</v>
      </c>
      <c r="J1822" s="35">
        <v>2.7858499999999998E-4</v>
      </c>
      <c r="K1822" s="35">
        <v>3.0012300000000001E-4</v>
      </c>
      <c r="L1822" s="9">
        <f t="shared" si="56"/>
        <v>2.9047233333333333E-4</v>
      </c>
      <c r="M1822" s="9">
        <f t="shared" si="57"/>
        <v>1.094181746024552E-5</v>
      </c>
    </row>
    <row r="1823" spans="1:13">
      <c r="A1823" s="113"/>
      <c r="B1823" s="104"/>
      <c r="C1823" s="104"/>
      <c r="D1823" s="104"/>
      <c r="E1823" s="104"/>
      <c r="F1823" s="104"/>
      <c r="G1823" s="104"/>
      <c r="H1823" s="49" t="s">
        <v>6</v>
      </c>
      <c r="I1823" s="35">
        <v>0.63215309799999997</v>
      </c>
      <c r="J1823" s="35">
        <v>0.60677644900000005</v>
      </c>
      <c r="K1823" s="35">
        <v>0.65143291599999997</v>
      </c>
      <c r="L1823" s="9">
        <f t="shared" si="56"/>
        <v>0.63012082100000011</v>
      </c>
      <c r="M1823" s="9">
        <f t="shared" si="57"/>
        <v>2.2397491457394669E-2</v>
      </c>
    </row>
    <row r="1824" spans="1:13">
      <c r="A1824" s="113"/>
      <c r="B1824" s="104"/>
      <c r="C1824" s="104"/>
      <c r="D1824" s="104"/>
      <c r="E1824" s="104"/>
      <c r="F1824" s="104"/>
      <c r="G1824" s="104"/>
      <c r="H1824" s="49" t="s">
        <v>7</v>
      </c>
      <c r="I1824" s="35">
        <v>0.92739670500000004</v>
      </c>
      <c r="J1824" s="35">
        <v>0.93459765900000003</v>
      </c>
      <c r="K1824" s="35">
        <v>0.95968786900000003</v>
      </c>
      <c r="L1824" s="9">
        <f t="shared" si="56"/>
        <v>0.94056074433333337</v>
      </c>
      <c r="M1824" s="9">
        <f t="shared" si="57"/>
        <v>1.6951360067504469E-2</v>
      </c>
    </row>
    <row r="1825" spans="1:13">
      <c r="A1825" s="113"/>
      <c r="B1825" s="104"/>
      <c r="C1825" s="104"/>
      <c r="D1825" s="104"/>
      <c r="E1825" s="104"/>
      <c r="F1825" s="104"/>
      <c r="G1825" s="104"/>
      <c r="H1825" s="48" t="s">
        <v>9</v>
      </c>
      <c r="I1825" s="35">
        <v>2.9637008530000002</v>
      </c>
      <c r="J1825" s="35">
        <v>2.8044072629999999</v>
      </c>
      <c r="K1825" s="35">
        <v>3.3753872720000002</v>
      </c>
      <c r="L1825" s="9">
        <f t="shared" si="56"/>
        <v>3.0478317960000005</v>
      </c>
      <c r="M1825" s="9">
        <f t="shared" si="57"/>
        <v>0.29464055109058229</v>
      </c>
    </row>
    <row r="1826" spans="1:13">
      <c r="A1826" s="113"/>
      <c r="B1826" s="104"/>
      <c r="C1826" s="104"/>
      <c r="D1826" s="105"/>
      <c r="E1826" s="105"/>
      <c r="F1826" s="105"/>
      <c r="G1826" s="105"/>
      <c r="H1826" s="48" t="s">
        <v>23</v>
      </c>
      <c r="I1826" s="35">
        <v>0.15820774600000001</v>
      </c>
      <c r="J1826" s="35">
        <v>0.15359400100000001</v>
      </c>
      <c r="K1826" s="35">
        <v>0.15366632699999999</v>
      </c>
      <c r="L1826" s="9">
        <f t="shared" si="56"/>
        <v>0.15515602466666667</v>
      </c>
      <c r="M1826" s="9">
        <f t="shared" si="57"/>
        <v>2.6431156018627646E-3</v>
      </c>
    </row>
    <row r="1827" spans="1:13">
      <c r="A1827" s="113"/>
      <c r="B1827" s="104"/>
      <c r="C1827" s="104"/>
      <c r="D1827" s="103" t="s">
        <v>14</v>
      </c>
      <c r="E1827" s="103" t="s">
        <v>13</v>
      </c>
      <c r="F1827" s="103">
        <f>24/B1821</f>
        <v>6</v>
      </c>
      <c r="G1827" s="103" t="s">
        <v>13</v>
      </c>
      <c r="H1827" s="49" t="s">
        <v>4</v>
      </c>
      <c r="I1827" s="35">
        <v>1.236386228</v>
      </c>
      <c r="J1827" s="35">
        <v>1.1701196330000001</v>
      </c>
      <c r="K1827" s="35">
        <v>1.166698402</v>
      </c>
      <c r="L1827" s="9">
        <f t="shared" si="56"/>
        <v>1.1910680876666666</v>
      </c>
      <c r="M1827" s="9">
        <f t="shared" si="57"/>
        <v>3.9283922765459764E-2</v>
      </c>
    </row>
    <row r="1828" spans="1:13">
      <c r="A1828" s="113"/>
      <c r="B1828" s="104"/>
      <c r="C1828" s="104"/>
      <c r="D1828" s="104"/>
      <c r="E1828" s="104"/>
      <c r="F1828" s="104"/>
      <c r="G1828" s="104"/>
      <c r="H1828" s="49" t="s">
        <v>5</v>
      </c>
      <c r="I1828" s="35">
        <v>5.2878189999999999E-2</v>
      </c>
      <c r="J1828" s="35">
        <v>7.7038924999999994E-2</v>
      </c>
      <c r="K1828" s="35">
        <v>6.3909508000000004E-2</v>
      </c>
      <c r="L1828" s="9">
        <f t="shared" si="56"/>
        <v>6.460887433333333E-2</v>
      </c>
      <c r="M1828" s="9">
        <f t="shared" si="57"/>
        <v>1.2095541074553304E-2</v>
      </c>
    </row>
    <row r="1829" spans="1:13">
      <c r="A1829" s="113"/>
      <c r="B1829" s="104"/>
      <c r="C1829" s="104"/>
      <c r="D1829" s="104"/>
      <c r="E1829" s="104"/>
      <c r="F1829" s="104"/>
      <c r="G1829" s="104"/>
      <c r="H1829" s="49" t="s">
        <v>6</v>
      </c>
      <c r="I1829" s="35">
        <v>0.70770001500000002</v>
      </c>
      <c r="J1829" s="35">
        <v>0.83056499800000005</v>
      </c>
      <c r="K1829" s="35">
        <v>0.72071539299999998</v>
      </c>
      <c r="L1829" s="9">
        <f t="shared" si="56"/>
        <v>0.75299346866666672</v>
      </c>
      <c r="M1829" s="9">
        <f t="shared" si="57"/>
        <v>6.749338218266196E-2</v>
      </c>
    </row>
    <row r="1830" spans="1:13">
      <c r="A1830" s="113"/>
      <c r="B1830" s="104"/>
      <c r="C1830" s="104"/>
      <c r="D1830" s="104"/>
      <c r="E1830" s="104"/>
      <c r="F1830" s="104"/>
      <c r="G1830" s="104"/>
      <c r="H1830" s="49" t="s">
        <v>7</v>
      </c>
      <c r="I1830" s="35">
        <v>0.47271315699999999</v>
      </c>
      <c r="J1830" s="35">
        <v>0.47783393200000002</v>
      </c>
      <c r="K1830" s="35">
        <v>0.44654945899999998</v>
      </c>
      <c r="L1830" s="9">
        <f t="shared" si="56"/>
        <v>0.46569884933333333</v>
      </c>
      <c r="M1830" s="9">
        <f t="shared" si="57"/>
        <v>1.6780344059462157E-2</v>
      </c>
    </row>
    <row r="1831" spans="1:13">
      <c r="A1831" s="113"/>
      <c r="B1831" s="104"/>
      <c r="C1831" s="104"/>
      <c r="D1831" s="104"/>
      <c r="E1831" s="104"/>
      <c r="F1831" s="104"/>
      <c r="G1831" s="104"/>
      <c r="H1831" s="49" t="s">
        <v>8</v>
      </c>
      <c r="I1831" s="35">
        <v>0.256145925</v>
      </c>
      <c r="J1831" s="35">
        <v>0.22408032</v>
      </c>
      <c r="K1831" s="35">
        <v>9.5298043999999998E-2</v>
      </c>
      <c r="L1831" s="9">
        <f t="shared" si="56"/>
        <v>0.19184142966666665</v>
      </c>
      <c r="M1831" s="9">
        <f t="shared" si="57"/>
        <v>8.5132366013115551E-2</v>
      </c>
    </row>
    <row r="1832" spans="1:13">
      <c r="A1832" s="113"/>
      <c r="B1832" s="104"/>
      <c r="C1832" s="104"/>
      <c r="D1832" s="104"/>
      <c r="E1832" s="104"/>
      <c r="F1832" s="104"/>
      <c r="G1832" s="104"/>
      <c r="H1832" s="49" t="s">
        <v>9</v>
      </c>
      <c r="I1832" s="35">
        <v>3.0133565390000001</v>
      </c>
      <c r="J1832" s="35">
        <v>2.8757250779999999</v>
      </c>
      <c r="K1832" s="35">
        <v>2.536790785</v>
      </c>
      <c r="L1832" s="9">
        <f t="shared" si="56"/>
        <v>2.808624134</v>
      </c>
      <c r="M1832" s="9">
        <f t="shared" si="57"/>
        <v>0.24526645099904207</v>
      </c>
    </row>
    <row r="1833" spans="1:13">
      <c r="A1833" s="114"/>
      <c r="B1833" s="105"/>
      <c r="C1833" s="105"/>
      <c r="D1833" s="105"/>
      <c r="E1833" s="105"/>
      <c r="F1833" s="105"/>
      <c r="G1833" s="105"/>
      <c r="H1833" s="48" t="s">
        <v>23</v>
      </c>
      <c r="I1833" s="35">
        <v>0.15327169199999999</v>
      </c>
      <c r="J1833" s="35">
        <v>0.15535508200000001</v>
      </c>
      <c r="K1833" s="35">
        <v>0.15336774</v>
      </c>
      <c r="L1833" s="9">
        <f t="shared" si="56"/>
        <v>0.15399817133333335</v>
      </c>
      <c r="M1833" s="9">
        <f t="shared" si="57"/>
        <v>1.1761000053402554E-3</v>
      </c>
    </row>
    <row r="1834" spans="1:13">
      <c r="A1834" s="112">
        <v>4</v>
      </c>
      <c r="B1834" s="103">
        <v>4</v>
      </c>
      <c r="C1834" s="103" t="s">
        <v>20</v>
      </c>
      <c r="D1834" s="103" t="s">
        <v>11</v>
      </c>
      <c r="E1834" s="103">
        <f xml:space="preserve"> A1834 * B1834</f>
        <v>16</v>
      </c>
      <c r="F1834" s="103">
        <f>24/B1834</f>
        <v>6</v>
      </c>
      <c r="G1834" s="103" t="b">
        <v>1</v>
      </c>
      <c r="H1834" s="48" t="s">
        <v>1</v>
      </c>
      <c r="I1834" s="35">
        <v>0.16808841099999999</v>
      </c>
      <c r="J1834" s="35">
        <v>0.168152053</v>
      </c>
      <c r="K1834" s="35">
        <v>0.169142195</v>
      </c>
      <c r="L1834" s="9">
        <f t="shared" si="56"/>
        <v>0.16846088633333331</v>
      </c>
      <c r="M1834" s="9">
        <f t="shared" si="57"/>
        <v>5.9088806088576022E-4</v>
      </c>
    </row>
    <row r="1835" spans="1:13">
      <c r="A1835" s="113"/>
      <c r="B1835" s="104"/>
      <c r="C1835" s="104"/>
      <c r="D1835" s="104"/>
      <c r="E1835" s="104"/>
      <c r="F1835" s="104"/>
      <c r="G1835" s="104"/>
      <c r="H1835" s="48" t="s">
        <v>2</v>
      </c>
      <c r="I1835" s="35">
        <v>0.38820798099999998</v>
      </c>
      <c r="J1835" s="35">
        <v>0.38833724200000003</v>
      </c>
      <c r="K1835" s="35">
        <v>0.38871283699999998</v>
      </c>
      <c r="L1835" s="9">
        <f t="shared" si="56"/>
        <v>0.38841935333333333</v>
      </c>
      <c r="M1835" s="9">
        <f t="shared" si="57"/>
        <v>2.622529284494815E-4</v>
      </c>
    </row>
    <row r="1836" spans="1:13">
      <c r="A1836" s="113"/>
      <c r="B1836" s="104"/>
      <c r="C1836" s="104"/>
      <c r="D1836" s="104"/>
      <c r="E1836" s="104"/>
      <c r="F1836" s="104"/>
      <c r="G1836" s="104"/>
      <c r="H1836" s="48" t="s">
        <v>3</v>
      </c>
      <c r="I1836" s="35">
        <v>0</v>
      </c>
      <c r="J1836" s="35">
        <v>0</v>
      </c>
      <c r="K1836" s="35">
        <v>0</v>
      </c>
      <c r="L1836" s="9">
        <f t="shared" si="56"/>
        <v>0</v>
      </c>
      <c r="M1836" s="9">
        <f t="shared" si="57"/>
        <v>0</v>
      </c>
    </row>
    <row r="1837" spans="1:13">
      <c r="A1837" s="113"/>
      <c r="B1837" s="104"/>
      <c r="C1837" s="104"/>
      <c r="D1837" s="104"/>
      <c r="E1837" s="104"/>
      <c r="F1837" s="104"/>
      <c r="G1837" s="104"/>
      <c r="H1837" s="48" t="s">
        <v>22</v>
      </c>
      <c r="I1837" s="35">
        <v>0.94784913299999995</v>
      </c>
      <c r="J1837" s="35">
        <v>0.94418700499999997</v>
      </c>
      <c r="K1837" s="35">
        <v>0.941919795</v>
      </c>
      <c r="L1837" s="9">
        <f t="shared" si="56"/>
        <v>0.94465197766666664</v>
      </c>
      <c r="M1837" s="9">
        <f t="shared" si="57"/>
        <v>2.9918910349678832E-3</v>
      </c>
    </row>
    <row r="1838" spans="1:13">
      <c r="A1838" s="113"/>
      <c r="B1838" s="104"/>
      <c r="C1838" s="104"/>
      <c r="D1838" s="104"/>
      <c r="E1838" s="104"/>
      <c r="F1838" s="104"/>
      <c r="G1838" s="104"/>
      <c r="H1838" s="48" t="s">
        <v>4</v>
      </c>
      <c r="I1838" s="35">
        <v>1.9015996209999999</v>
      </c>
      <c r="J1838" s="35">
        <v>1.904111026</v>
      </c>
      <c r="K1838" s="35">
        <v>1.9044446740000001</v>
      </c>
      <c r="L1838" s="9">
        <f t="shared" si="56"/>
        <v>1.9033851070000001</v>
      </c>
      <c r="M1838" s="9">
        <f t="shared" si="57"/>
        <v>1.5552493173518059E-3</v>
      </c>
    </row>
    <row r="1839" spans="1:13">
      <c r="A1839" s="113"/>
      <c r="B1839" s="104"/>
      <c r="C1839" s="104"/>
      <c r="D1839" s="104"/>
      <c r="E1839" s="104"/>
      <c r="F1839" s="104"/>
      <c r="G1839" s="104"/>
      <c r="H1839" s="48" t="s">
        <v>5</v>
      </c>
      <c r="I1839" s="35">
        <v>0.110486851</v>
      </c>
      <c r="J1839" s="35">
        <v>0.109164758</v>
      </c>
      <c r="K1839" s="35">
        <v>0.130194589</v>
      </c>
      <c r="L1839" s="9">
        <f t="shared" si="56"/>
        <v>0.11661539933333333</v>
      </c>
      <c r="M1839" s="9">
        <f t="shared" si="57"/>
        <v>1.177848786889227E-2</v>
      </c>
    </row>
    <row r="1840" spans="1:13">
      <c r="A1840" s="113"/>
      <c r="B1840" s="104"/>
      <c r="C1840" s="104"/>
      <c r="D1840" s="104"/>
      <c r="E1840" s="104"/>
      <c r="F1840" s="104"/>
      <c r="G1840" s="104"/>
      <c r="H1840" s="48" t="s">
        <v>6</v>
      </c>
      <c r="I1840" s="35">
        <v>0.76779371100000005</v>
      </c>
      <c r="J1840" s="35">
        <v>1.31317762</v>
      </c>
      <c r="K1840" s="35">
        <v>0.68394756099999998</v>
      </c>
      <c r="L1840" s="9">
        <f t="shared" si="56"/>
        <v>0.92163963066666676</v>
      </c>
      <c r="M1840" s="9">
        <f t="shared" si="57"/>
        <v>0.34166363873822947</v>
      </c>
    </row>
    <row r="1841" spans="1:13">
      <c r="A1841" s="113"/>
      <c r="B1841" s="104"/>
      <c r="C1841" s="104"/>
      <c r="D1841" s="104"/>
      <c r="E1841" s="104"/>
      <c r="F1841" s="104"/>
      <c r="G1841" s="104"/>
      <c r="H1841" s="48" t="s">
        <v>7</v>
      </c>
      <c r="I1841" s="35">
        <v>0.84821408700000001</v>
      </c>
      <c r="J1841" s="35">
        <v>3.274213993</v>
      </c>
      <c r="K1841" s="35">
        <v>0.76324901899999997</v>
      </c>
      <c r="L1841" s="9">
        <f t="shared" si="56"/>
        <v>1.6285590329999999</v>
      </c>
      <c r="M1841" s="9">
        <f t="shared" si="57"/>
        <v>1.4258120322204166</v>
      </c>
    </row>
    <row r="1842" spans="1:13">
      <c r="A1842" s="113"/>
      <c r="B1842" s="104"/>
      <c r="C1842" s="104"/>
      <c r="D1842" s="104"/>
      <c r="E1842" s="104"/>
      <c r="F1842" s="104"/>
      <c r="G1842" s="104"/>
      <c r="H1842" s="48" t="s">
        <v>8</v>
      </c>
      <c r="I1842" s="35">
        <v>0.23915732200000001</v>
      </c>
      <c r="J1842" s="35">
        <v>0.42663801099999998</v>
      </c>
      <c r="K1842" s="35">
        <v>0.19146786900000001</v>
      </c>
      <c r="L1842" s="9">
        <f t="shared" si="56"/>
        <v>0.28575440066666663</v>
      </c>
      <c r="M1842" s="9">
        <f t="shared" si="57"/>
        <v>0.12431699291438678</v>
      </c>
    </row>
    <row r="1843" spans="1:13">
      <c r="A1843" s="113"/>
      <c r="B1843" s="104"/>
      <c r="C1843" s="104"/>
      <c r="D1843" s="104"/>
      <c r="E1843" s="104"/>
      <c r="F1843" s="104"/>
      <c r="G1843" s="104"/>
      <c r="H1843" s="48" t="s">
        <v>9</v>
      </c>
      <c r="I1843" s="35">
        <v>3.8698679450000002</v>
      </c>
      <c r="J1843" s="35">
        <v>7.0318038889999999</v>
      </c>
      <c r="K1843" s="35">
        <v>3.6756878990000001</v>
      </c>
      <c r="L1843" s="9">
        <f t="shared" si="56"/>
        <v>4.8591199109999996</v>
      </c>
      <c r="M1843" s="9">
        <f t="shared" si="57"/>
        <v>1.8841027635879011</v>
      </c>
    </row>
    <row r="1844" spans="1:13">
      <c r="A1844" s="113"/>
      <c r="B1844" s="104"/>
      <c r="C1844" s="104"/>
      <c r="D1844" s="104"/>
      <c r="E1844" s="105"/>
      <c r="F1844" s="105"/>
      <c r="G1844" s="105"/>
      <c r="H1844" s="48" t="s">
        <v>23</v>
      </c>
      <c r="I1844" s="35">
        <v>0.382111113</v>
      </c>
      <c r="J1844" s="35">
        <v>0.36731823000000002</v>
      </c>
      <c r="K1844" s="35">
        <v>0.39373644899999999</v>
      </c>
      <c r="L1844" s="9">
        <f t="shared" si="56"/>
        <v>0.381055264</v>
      </c>
      <c r="M1844" s="9">
        <f t="shared" si="57"/>
        <v>1.3240720774039854E-2</v>
      </c>
    </row>
    <row r="1845" spans="1:13">
      <c r="A1845" s="113"/>
      <c r="B1845" s="104"/>
      <c r="C1845" s="104"/>
      <c r="D1845" s="104"/>
      <c r="E1845" s="103">
        <f xml:space="preserve"> (A1834*B1834)/2</f>
        <v>8</v>
      </c>
      <c r="F1845" s="103">
        <f>24/B1834</f>
        <v>6</v>
      </c>
      <c r="G1845" s="103" t="b">
        <v>1</v>
      </c>
      <c r="H1845" s="48" t="s">
        <v>1</v>
      </c>
      <c r="I1845" s="35">
        <v>0.167356967</v>
      </c>
      <c r="J1845" s="35">
        <v>0.16749960799999999</v>
      </c>
      <c r="K1845" s="35">
        <v>0.167550958</v>
      </c>
      <c r="L1845" s="9">
        <f t="shared" si="56"/>
        <v>0.16746917766666666</v>
      </c>
      <c r="M1845" s="9">
        <f t="shared" si="57"/>
        <v>1.005118446270571E-4</v>
      </c>
    </row>
    <row r="1846" spans="1:13">
      <c r="A1846" s="113"/>
      <c r="B1846" s="104"/>
      <c r="C1846" s="104"/>
      <c r="D1846" s="104"/>
      <c r="E1846" s="104"/>
      <c r="F1846" s="104"/>
      <c r="G1846" s="104"/>
      <c r="H1846" s="48" t="s">
        <v>2</v>
      </c>
      <c r="I1846" s="35">
        <v>0.44455156000000001</v>
      </c>
      <c r="J1846" s="35">
        <v>0.38864772199999997</v>
      </c>
      <c r="K1846" s="35">
        <v>0.388868624</v>
      </c>
      <c r="L1846" s="9">
        <f t="shared" si="56"/>
        <v>0.40735596866666662</v>
      </c>
      <c r="M1846" s="9">
        <f t="shared" si="57"/>
        <v>3.221251636244301E-2</v>
      </c>
    </row>
    <row r="1847" spans="1:13">
      <c r="A1847" s="113"/>
      <c r="B1847" s="104"/>
      <c r="C1847" s="104"/>
      <c r="D1847" s="104"/>
      <c r="E1847" s="104"/>
      <c r="F1847" s="104"/>
      <c r="G1847" s="104"/>
      <c r="H1847" s="48" t="s">
        <v>3</v>
      </c>
      <c r="I1847" s="35">
        <v>0</v>
      </c>
      <c r="J1847" s="35">
        <v>0</v>
      </c>
      <c r="K1847" s="35">
        <v>0</v>
      </c>
      <c r="L1847" s="9">
        <f t="shared" si="56"/>
        <v>0</v>
      </c>
      <c r="M1847" s="9">
        <f t="shared" si="57"/>
        <v>0</v>
      </c>
    </row>
    <row r="1848" spans="1:13">
      <c r="A1848" s="113"/>
      <c r="B1848" s="104"/>
      <c r="C1848" s="104"/>
      <c r="D1848" s="104"/>
      <c r="E1848" s="104"/>
      <c r="F1848" s="104"/>
      <c r="G1848" s="104"/>
      <c r="H1848" s="48" t="s">
        <v>22</v>
      </c>
      <c r="I1848" s="35">
        <v>0.96803100600000003</v>
      </c>
      <c r="J1848" s="35">
        <v>0.94106433099999998</v>
      </c>
      <c r="K1848" s="35">
        <v>0.93651277099999997</v>
      </c>
      <c r="L1848" s="9">
        <f t="shared" si="56"/>
        <v>0.94853603600000003</v>
      </c>
      <c r="M1848" s="9">
        <f t="shared" si="57"/>
        <v>1.7035831828357433E-2</v>
      </c>
    </row>
    <row r="1849" spans="1:13">
      <c r="A1849" s="113"/>
      <c r="B1849" s="104"/>
      <c r="C1849" s="104"/>
      <c r="D1849" s="104"/>
      <c r="E1849" s="104"/>
      <c r="F1849" s="104"/>
      <c r="G1849" s="104"/>
      <c r="H1849" s="48" t="s">
        <v>4</v>
      </c>
      <c r="I1849" s="35">
        <v>1.980261566</v>
      </c>
      <c r="J1849" s="35">
        <v>1.897070772</v>
      </c>
      <c r="K1849" s="35">
        <v>1.899698093</v>
      </c>
      <c r="L1849" s="9">
        <f t="shared" si="56"/>
        <v>1.9256768103333333</v>
      </c>
      <c r="M1849" s="9">
        <f t="shared" si="57"/>
        <v>4.7290034545362049E-2</v>
      </c>
    </row>
    <row r="1850" spans="1:13">
      <c r="A1850" s="113"/>
      <c r="B1850" s="104"/>
      <c r="C1850" s="104"/>
      <c r="D1850" s="104"/>
      <c r="E1850" s="104"/>
      <c r="F1850" s="104"/>
      <c r="G1850" s="104"/>
      <c r="H1850" s="48" t="s">
        <v>5</v>
      </c>
      <c r="I1850" s="35">
        <v>0.28996020900000002</v>
      </c>
      <c r="J1850" s="35">
        <v>0.11749894399999999</v>
      </c>
      <c r="K1850" s="35">
        <v>0.267676213</v>
      </c>
      <c r="L1850" s="9">
        <f t="shared" si="56"/>
        <v>0.22504512200000001</v>
      </c>
      <c r="M1850" s="9">
        <f t="shared" si="57"/>
        <v>9.3801809264202216E-2</v>
      </c>
    </row>
    <row r="1851" spans="1:13">
      <c r="A1851" s="113"/>
      <c r="B1851" s="104"/>
      <c r="C1851" s="104"/>
      <c r="D1851" s="104"/>
      <c r="E1851" s="104"/>
      <c r="F1851" s="104"/>
      <c r="G1851" s="104"/>
      <c r="H1851" s="48" t="s">
        <v>6</v>
      </c>
      <c r="I1851" s="35">
        <v>1.6126094310000001</v>
      </c>
      <c r="J1851" s="35">
        <v>1.175642563</v>
      </c>
      <c r="K1851" s="35">
        <v>2.3304402529999999</v>
      </c>
      <c r="L1851" s="9">
        <f t="shared" si="56"/>
        <v>1.7062307490000002</v>
      </c>
      <c r="M1851" s="9">
        <f t="shared" si="57"/>
        <v>0.58306358109161316</v>
      </c>
    </row>
    <row r="1852" spans="1:13">
      <c r="A1852" s="113"/>
      <c r="B1852" s="104"/>
      <c r="C1852" s="104"/>
      <c r="D1852" s="104"/>
      <c r="E1852" s="104"/>
      <c r="F1852" s="104"/>
      <c r="G1852" s="104"/>
      <c r="H1852" s="48" t="s">
        <v>7</v>
      </c>
      <c r="I1852" s="35">
        <v>1.267861277</v>
      </c>
      <c r="J1852" s="35">
        <v>1.3193109709999999</v>
      </c>
      <c r="K1852" s="35">
        <v>1.5298800619999999</v>
      </c>
      <c r="L1852" s="9">
        <f t="shared" si="56"/>
        <v>1.3723507699999999</v>
      </c>
      <c r="M1852" s="9">
        <f t="shared" si="57"/>
        <v>0.13882858542709911</v>
      </c>
    </row>
    <row r="1853" spans="1:13">
      <c r="A1853" s="113"/>
      <c r="B1853" s="104"/>
      <c r="C1853" s="104"/>
      <c r="D1853" s="104"/>
      <c r="E1853" s="104"/>
      <c r="F1853" s="104"/>
      <c r="G1853" s="104"/>
      <c r="H1853" s="48" t="s">
        <v>8</v>
      </c>
      <c r="I1853" s="35">
        <v>0.31161335000000001</v>
      </c>
      <c r="J1853" s="35">
        <v>0.22527614900000001</v>
      </c>
      <c r="K1853" s="35">
        <v>0.23656086300000001</v>
      </c>
      <c r="L1853" s="9">
        <f t="shared" si="56"/>
        <v>0.25781678733333335</v>
      </c>
      <c r="M1853" s="9">
        <f t="shared" si="57"/>
        <v>4.6929615474419623E-2</v>
      </c>
    </row>
    <row r="1854" spans="1:13">
      <c r="A1854" s="113"/>
      <c r="B1854" s="104"/>
      <c r="C1854" s="104"/>
      <c r="D1854" s="104"/>
      <c r="E1854" s="104"/>
      <c r="F1854" s="104"/>
      <c r="G1854" s="104"/>
      <c r="H1854" s="48" t="s">
        <v>9</v>
      </c>
      <c r="I1854" s="35">
        <v>5.465477366</v>
      </c>
      <c r="J1854" s="35">
        <v>4.7378987060000002</v>
      </c>
      <c r="K1854" s="35">
        <v>6.2676591420000003</v>
      </c>
      <c r="L1854" s="9">
        <f t="shared" si="56"/>
        <v>5.4903450713333335</v>
      </c>
      <c r="M1854" s="9">
        <f t="shared" si="57"/>
        <v>0.76518334401902166</v>
      </c>
    </row>
    <row r="1855" spans="1:13">
      <c r="A1855" s="114"/>
      <c r="B1855" s="105"/>
      <c r="C1855" s="104"/>
      <c r="D1855" s="104"/>
      <c r="E1855" s="105"/>
      <c r="F1855" s="105"/>
      <c r="G1855" s="105"/>
      <c r="H1855" s="48" t="s">
        <v>23</v>
      </c>
      <c r="I1855" s="35">
        <v>0.36637027100000003</v>
      </c>
      <c r="J1855" s="35">
        <v>0.373386834</v>
      </c>
      <c r="K1855" s="35">
        <v>0.38762564799999999</v>
      </c>
      <c r="L1855" s="9">
        <f t="shared" si="56"/>
        <v>0.37579425100000002</v>
      </c>
      <c r="M1855" s="9">
        <f t="shared" si="57"/>
        <v>1.0830258783240067E-2</v>
      </c>
    </row>
    <row r="1856" spans="1:13">
      <c r="A1856" s="112">
        <v>4</v>
      </c>
      <c r="B1856" s="103">
        <v>4</v>
      </c>
      <c r="C1856" s="104"/>
      <c r="D1856" s="104"/>
      <c r="E1856" s="103">
        <f xml:space="preserve"> A1856 * B1856</f>
        <v>16</v>
      </c>
      <c r="F1856" s="103">
        <f>24/B1856</f>
        <v>6</v>
      </c>
      <c r="G1856" s="103" t="b">
        <v>0</v>
      </c>
      <c r="H1856" s="48" t="s">
        <v>1</v>
      </c>
      <c r="I1856" s="35">
        <v>0</v>
      </c>
      <c r="J1856" s="35">
        <v>0</v>
      </c>
      <c r="K1856" s="35">
        <v>0</v>
      </c>
      <c r="L1856" s="9">
        <f t="shared" si="56"/>
        <v>0</v>
      </c>
      <c r="M1856" s="9">
        <f t="shared" si="57"/>
        <v>0</v>
      </c>
    </row>
    <row r="1857" spans="1:13">
      <c r="A1857" s="113"/>
      <c r="B1857" s="104"/>
      <c r="C1857" s="104"/>
      <c r="D1857" s="104"/>
      <c r="E1857" s="104"/>
      <c r="F1857" s="104"/>
      <c r="G1857" s="104"/>
      <c r="H1857" s="48" t="s">
        <v>2</v>
      </c>
      <c r="I1857" s="35">
        <v>0</v>
      </c>
      <c r="J1857" s="35">
        <v>0</v>
      </c>
      <c r="K1857" s="35">
        <v>0</v>
      </c>
      <c r="L1857" s="9">
        <f t="shared" si="56"/>
        <v>0</v>
      </c>
      <c r="M1857" s="9">
        <f t="shared" si="57"/>
        <v>0</v>
      </c>
    </row>
    <row r="1858" spans="1:13">
      <c r="A1858" s="113"/>
      <c r="B1858" s="104"/>
      <c r="C1858" s="104"/>
      <c r="D1858" s="104"/>
      <c r="E1858" s="104"/>
      <c r="F1858" s="104"/>
      <c r="G1858" s="104"/>
      <c r="H1858" s="48" t="s">
        <v>3</v>
      </c>
      <c r="I1858" s="35">
        <v>0</v>
      </c>
      <c r="J1858" s="35">
        <v>0</v>
      </c>
      <c r="K1858" s="35">
        <v>0</v>
      </c>
      <c r="L1858" s="9">
        <f t="shared" si="56"/>
        <v>0</v>
      </c>
      <c r="M1858" s="9">
        <f t="shared" si="57"/>
        <v>0</v>
      </c>
    </row>
    <row r="1859" spans="1:13">
      <c r="A1859" s="113"/>
      <c r="B1859" s="104"/>
      <c r="C1859" s="104"/>
      <c r="D1859" s="104"/>
      <c r="E1859" s="104"/>
      <c r="F1859" s="104"/>
      <c r="G1859" s="104"/>
      <c r="H1859" s="48" t="s">
        <v>22</v>
      </c>
      <c r="I1859" s="35">
        <v>0</v>
      </c>
      <c r="J1859" s="35">
        <v>0</v>
      </c>
      <c r="K1859" s="35">
        <v>0</v>
      </c>
      <c r="L1859" s="9">
        <f t="shared" si="56"/>
        <v>0</v>
      </c>
      <c r="M1859" s="9">
        <f t="shared" si="57"/>
        <v>0</v>
      </c>
    </row>
    <row r="1860" spans="1:13">
      <c r="A1860" s="113"/>
      <c r="B1860" s="104"/>
      <c r="C1860" s="104"/>
      <c r="D1860" s="104"/>
      <c r="E1860" s="104"/>
      <c r="F1860" s="104"/>
      <c r="G1860" s="104"/>
      <c r="H1860" s="48" t="s">
        <v>4</v>
      </c>
      <c r="I1860" s="35">
        <v>2.7903073749999998</v>
      </c>
      <c r="J1860" s="35">
        <v>2.8307248970000001</v>
      </c>
      <c r="K1860" s="35">
        <v>2.8416115799999999</v>
      </c>
      <c r="L1860" s="9">
        <f t="shared" si="56"/>
        <v>2.8208812839999999</v>
      </c>
      <c r="M1860" s="9">
        <f t="shared" si="57"/>
        <v>2.7031516796895392E-2</v>
      </c>
    </row>
    <row r="1861" spans="1:13">
      <c r="A1861" s="113"/>
      <c r="B1861" s="104"/>
      <c r="C1861" s="104"/>
      <c r="D1861" s="104"/>
      <c r="E1861" s="104"/>
      <c r="F1861" s="104"/>
      <c r="G1861" s="104"/>
      <c r="H1861" s="48" t="s">
        <v>5</v>
      </c>
      <c r="I1861" s="35">
        <v>0.149025237</v>
      </c>
      <c r="J1861" s="35">
        <v>0.22528099500000001</v>
      </c>
      <c r="K1861" s="35">
        <v>0.55964052399999997</v>
      </c>
      <c r="L1861" s="9">
        <f t="shared" si="56"/>
        <v>0.31131558533333331</v>
      </c>
      <c r="M1861" s="9">
        <f t="shared" si="57"/>
        <v>0.21840945842589202</v>
      </c>
    </row>
    <row r="1862" spans="1:13">
      <c r="A1862" s="113"/>
      <c r="B1862" s="104"/>
      <c r="C1862" s="104"/>
      <c r="D1862" s="104"/>
      <c r="E1862" s="104"/>
      <c r="F1862" s="104"/>
      <c r="G1862" s="104"/>
      <c r="H1862" s="48" t="s">
        <v>6</v>
      </c>
      <c r="I1862" s="35">
        <v>0.70064950100000001</v>
      </c>
      <c r="J1862" s="35">
        <v>0.71137410000000001</v>
      </c>
      <c r="K1862" s="35">
        <v>0.67433101299999998</v>
      </c>
      <c r="L1862" s="9">
        <f t="shared" si="56"/>
        <v>0.69545153800000004</v>
      </c>
      <c r="M1862" s="9">
        <f t="shared" si="57"/>
        <v>1.9060736820344055E-2</v>
      </c>
    </row>
    <row r="1863" spans="1:13">
      <c r="A1863" s="113"/>
      <c r="B1863" s="104"/>
      <c r="C1863" s="104"/>
      <c r="D1863" s="104"/>
      <c r="E1863" s="104"/>
      <c r="F1863" s="104"/>
      <c r="G1863" s="104"/>
      <c r="H1863" s="48" t="s">
        <v>7</v>
      </c>
      <c r="I1863" s="35">
        <v>0.82514542499999999</v>
      </c>
      <c r="J1863" s="35">
        <v>0.99065987799999999</v>
      </c>
      <c r="K1863" s="35">
        <v>0.757501749</v>
      </c>
      <c r="L1863" s="9">
        <f t="shared" si="56"/>
        <v>0.85776901733333322</v>
      </c>
      <c r="M1863" s="9">
        <f t="shared" si="57"/>
        <v>0.11995375093028189</v>
      </c>
    </row>
    <row r="1864" spans="1:13">
      <c r="A1864" s="113"/>
      <c r="B1864" s="104"/>
      <c r="C1864" s="104"/>
      <c r="D1864" s="104"/>
      <c r="E1864" s="104"/>
      <c r="F1864" s="104"/>
      <c r="G1864" s="104"/>
      <c r="H1864" s="48" t="s">
        <v>8</v>
      </c>
      <c r="I1864" s="35">
        <v>0.42125955199999998</v>
      </c>
      <c r="J1864" s="35">
        <v>0.37107689900000002</v>
      </c>
      <c r="K1864" s="35">
        <v>0.40383031600000002</v>
      </c>
      <c r="L1864" s="9">
        <f t="shared" si="56"/>
        <v>0.39872225566666669</v>
      </c>
      <c r="M1864" s="9">
        <f t="shared" si="57"/>
        <v>2.5478302058935001E-2</v>
      </c>
    </row>
    <row r="1865" spans="1:13">
      <c r="A1865" s="113"/>
      <c r="B1865" s="104"/>
      <c r="C1865" s="104"/>
      <c r="D1865" s="104"/>
      <c r="E1865" s="104"/>
      <c r="F1865" s="104"/>
      <c r="G1865" s="104"/>
      <c r="H1865" s="48" t="s">
        <v>9</v>
      </c>
      <c r="I1865" s="35">
        <v>4.8888827470000003</v>
      </c>
      <c r="J1865" s="35">
        <v>5.1317527869999999</v>
      </c>
      <c r="K1865" s="35">
        <v>5.239199395</v>
      </c>
      <c r="L1865" s="9">
        <f t="shared" si="56"/>
        <v>5.0866116430000003</v>
      </c>
      <c r="M1865" s="9">
        <f t="shared" si="57"/>
        <v>0.17946790974352622</v>
      </c>
    </row>
    <row r="1866" spans="1:13">
      <c r="A1866" s="113"/>
      <c r="B1866" s="104"/>
      <c r="C1866" s="104"/>
      <c r="D1866" s="104"/>
      <c r="E1866" s="105"/>
      <c r="F1866" s="105"/>
      <c r="G1866" s="105"/>
      <c r="H1866" s="48" t="s">
        <v>23</v>
      </c>
      <c r="I1866" s="35">
        <v>0.30532156799999999</v>
      </c>
      <c r="J1866" s="35">
        <v>0.30629958499999999</v>
      </c>
      <c r="K1866" s="35">
        <v>0.30578729500000001</v>
      </c>
      <c r="L1866" s="9">
        <f t="shared" si="56"/>
        <v>0.30580281599999998</v>
      </c>
      <c r="M1866" s="9">
        <f t="shared" si="57"/>
        <v>4.8919320227594997E-4</v>
      </c>
    </row>
    <row r="1867" spans="1:13">
      <c r="A1867" s="113"/>
      <c r="B1867" s="104"/>
      <c r="C1867" s="104"/>
      <c r="D1867" s="104"/>
      <c r="E1867" s="103">
        <f xml:space="preserve"> (A1856*B1856)/2</f>
        <v>8</v>
      </c>
      <c r="F1867" s="103">
        <f>24/B1856</f>
        <v>6</v>
      </c>
      <c r="G1867" s="103" t="b">
        <v>0</v>
      </c>
      <c r="H1867" s="48" t="s">
        <v>1</v>
      </c>
      <c r="I1867" s="35">
        <v>0</v>
      </c>
      <c r="J1867" s="35">
        <v>0</v>
      </c>
      <c r="K1867" s="35">
        <v>0</v>
      </c>
      <c r="L1867" s="9">
        <f t="shared" ref="L1867:L1930" si="58">AVERAGE(I1867:K1867)</f>
        <v>0</v>
      </c>
      <c r="M1867" s="9">
        <f t="shared" ref="M1867:M1930" si="59">STDEV(I1867:K1867)</f>
        <v>0</v>
      </c>
    </row>
    <row r="1868" spans="1:13">
      <c r="A1868" s="113"/>
      <c r="B1868" s="104"/>
      <c r="C1868" s="104"/>
      <c r="D1868" s="104"/>
      <c r="E1868" s="104"/>
      <c r="F1868" s="104"/>
      <c r="G1868" s="104"/>
      <c r="H1868" s="48" t="s">
        <v>2</v>
      </c>
      <c r="I1868" s="35">
        <v>0</v>
      </c>
      <c r="J1868" s="35">
        <v>0</v>
      </c>
      <c r="K1868" s="35">
        <v>0</v>
      </c>
      <c r="L1868" s="9">
        <f t="shared" si="58"/>
        <v>0</v>
      </c>
      <c r="M1868" s="9">
        <f t="shared" si="59"/>
        <v>0</v>
      </c>
    </row>
    <row r="1869" spans="1:13">
      <c r="A1869" s="113"/>
      <c r="B1869" s="104"/>
      <c r="C1869" s="104"/>
      <c r="D1869" s="104"/>
      <c r="E1869" s="104"/>
      <c r="F1869" s="104"/>
      <c r="G1869" s="104"/>
      <c r="H1869" s="48" t="s">
        <v>3</v>
      </c>
      <c r="I1869" s="35">
        <v>0</v>
      </c>
      <c r="J1869" s="35">
        <v>0</v>
      </c>
      <c r="K1869" s="35">
        <v>0</v>
      </c>
      <c r="L1869" s="9">
        <f t="shared" si="58"/>
        <v>0</v>
      </c>
      <c r="M1869" s="9">
        <f t="shared" si="59"/>
        <v>0</v>
      </c>
    </row>
    <row r="1870" spans="1:13">
      <c r="A1870" s="113"/>
      <c r="B1870" s="104"/>
      <c r="C1870" s="104"/>
      <c r="D1870" s="104"/>
      <c r="E1870" s="104"/>
      <c r="F1870" s="104"/>
      <c r="G1870" s="104"/>
      <c r="H1870" s="48" t="s">
        <v>22</v>
      </c>
      <c r="I1870" s="35">
        <v>0</v>
      </c>
      <c r="J1870" s="35">
        <v>0</v>
      </c>
      <c r="K1870" s="35">
        <v>0</v>
      </c>
      <c r="L1870" s="9">
        <f t="shared" si="58"/>
        <v>0</v>
      </c>
      <c r="M1870" s="9">
        <f t="shared" si="59"/>
        <v>0</v>
      </c>
    </row>
    <row r="1871" spans="1:13">
      <c r="A1871" s="113"/>
      <c r="B1871" s="104"/>
      <c r="C1871" s="104"/>
      <c r="D1871" s="104"/>
      <c r="E1871" s="104"/>
      <c r="F1871" s="104"/>
      <c r="G1871" s="104"/>
      <c r="H1871" s="48" t="s">
        <v>4</v>
      </c>
      <c r="I1871" s="35">
        <v>2.8085329049999999</v>
      </c>
      <c r="J1871" s="35">
        <v>2.8119090629999999</v>
      </c>
      <c r="K1871" s="35">
        <v>2.8062410710000001</v>
      </c>
      <c r="L1871" s="9">
        <f t="shared" si="58"/>
        <v>2.8088943463333336</v>
      </c>
      <c r="M1871" s="9">
        <f t="shared" si="59"/>
        <v>2.8512301215610041E-3</v>
      </c>
    </row>
    <row r="1872" spans="1:13">
      <c r="A1872" s="113"/>
      <c r="B1872" s="104"/>
      <c r="C1872" s="104"/>
      <c r="D1872" s="104"/>
      <c r="E1872" s="104"/>
      <c r="F1872" s="104"/>
      <c r="G1872" s="104"/>
      <c r="H1872" s="48" t="s">
        <v>5</v>
      </c>
      <c r="I1872" s="35">
        <v>8.4051667999999996E-2</v>
      </c>
      <c r="J1872" s="35">
        <v>9.9578235000000001E-2</v>
      </c>
      <c r="K1872" s="35">
        <v>0.122717926</v>
      </c>
      <c r="L1872" s="9">
        <f t="shared" si="58"/>
        <v>0.102115943</v>
      </c>
      <c r="M1872" s="9">
        <f t="shared" si="59"/>
        <v>1.9457642415014929E-2</v>
      </c>
    </row>
    <row r="1873" spans="1:13">
      <c r="A1873" s="113"/>
      <c r="B1873" s="104"/>
      <c r="C1873" s="104"/>
      <c r="D1873" s="104"/>
      <c r="E1873" s="104"/>
      <c r="F1873" s="104"/>
      <c r="G1873" s="104"/>
      <c r="H1873" s="48" t="s">
        <v>6</v>
      </c>
      <c r="I1873" s="35">
        <v>1.14622208</v>
      </c>
      <c r="J1873" s="35">
        <v>1.0193666109999999</v>
      </c>
      <c r="K1873" s="35">
        <v>1.192384111</v>
      </c>
      <c r="L1873" s="9">
        <f t="shared" si="58"/>
        <v>1.1193242673333332</v>
      </c>
      <c r="M1873" s="9">
        <f t="shared" si="59"/>
        <v>8.9590083554212774E-2</v>
      </c>
    </row>
    <row r="1874" spans="1:13">
      <c r="A1874" s="113"/>
      <c r="B1874" s="104"/>
      <c r="C1874" s="104"/>
      <c r="D1874" s="104"/>
      <c r="E1874" s="104"/>
      <c r="F1874" s="104"/>
      <c r="G1874" s="104"/>
      <c r="H1874" s="48" t="s">
        <v>7</v>
      </c>
      <c r="I1874" s="35">
        <v>1.2219337100000001</v>
      </c>
      <c r="J1874" s="35">
        <v>1.262966604</v>
      </c>
      <c r="K1874" s="35">
        <v>1.2501932330000001</v>
      </c>
      <c r="L1874" s="9">
        <f t="shared" si="58"/>
        <v>1.2450311823333333</v>
      </c>
      <c r="M1874" s="9">
        <f t="shared" si="59"/>
        <v>2.0997849242666119E-2</v>
      </c>
    </row>
    <row r="1875" spans="1:13">
      <c r="A1875" s="113"/>
      <c r="B1875" s="104"/>
      <c r="C1875" s="104"/>
      <c r="D1875" s="104"/>
      <c r="E1875" s="104"/>
      <c r="F1875" s="104"/>
      <c r="G1875" s="104"/>
      <c r="H1875" s="48" t="s">
        <v>8</v>
      </c>
      <c r="I1875" s="35">
        <v>0.52985005600000001</v>
      </c>
      <c r="J1875" s="35">
        <v>0.29424253299999997</v>
      </c>
      <c r="K1875" s="35">
        <v>0.13174212699999999</v>
      </c>
      <c r="L1875" s="9">
        <f t="shared" si="58"/>
        <v>0.31861157199999995</v>
      </c>
      <c r="M1875" s="9">
        <f t="shared" si="59"/>
        <v>0.20016959891428307</v>
      </c>
    </row>
    <row r="1876" spans="1:13">
      <c r="A1876" s="113"/>
      <c r="B1876" s="104"/>
      <c r="C1876" s="104"/>
      <c r="D1876" s="104"/>
      <c r="E1876" s="104"/>
      <c r="F1876" s="104"/>
      <c r="G1876" s="104"/>
      <c r="H1876" s="48" t="s">
        <v>9</v>
      </c>
      <c r="I1876" s="35">
        <v>5.7936447070000003</v>
      </c>
      <c r="J1876" s="35">
        <v>5.4912750109999999</v>
      </c>
      <c r="K1876" s="35">
        <v>5.5063915789999998</v>
      </c>
      <c r="L1876" s="9">
        <f t="shared" si="58"/>
        <v>5.5971037656666667</v>
      </c>
      <c r="M1876" s="9">
        <f t="shared" si="59"/>
        <v>0.17037718119563233</v>
      </c>
    </row>
    <row r="1877" spans="1:13">
      <c r="A1877" s="114"/>
      <c r="B1877" s="105"/>
      <c r="C1877" s="104"/>
      <c r="D1877" s="105"/>
      <c r="E1877" s="105"/>
      <c r="F1877" s="105"/>
      <c r="G1877" s="105"/>
      <c r="H1877" s="48" t="s">
        <v>23</v>
      </c>
      <c r="I1877" s="35">
        <v>0.30511070400000001</v>
      </c>
      <c r="J1877" s="35">
        <v>0.30687704199999999</v>
      </c>
      <c r="K1877" s="35">
        <v>0.30502144799999997</v>
      </c>
      <c r="L1877" s="9">
        <f t="shared" si="58"/>
        <v>0.30566973133333336</v>
      </c>
      <c r="M1877" s="9">
        <f t="shared" si="59"/>
        <v>1.0465137088301001E-3</v>
      </c>
    </row>
    <row r="1878" spans="1:13">
      <c r="A1878" s="112">
        <v>4</v>
      </c>
      <c r="B1878" s="103">
        <v>4</v>
      </c>
      <c r="C1878" s="104"/>
      <c r="D1878" s="103" t="s">
        <v>12</v>
      </c>
      <c r="E1878" s="103" t="s">
        <v>13</v>
      </c>
      <c r="F1878" s="103">
        <f>24/B1878</f>
        <v>6</v>
      </c>
      <c r="G1878" s="103" t="s">
        <v>13</v>
      </c>
      <c r="H1878" s="49" t="s">
        <v>4</v>
      </c>
      <c r="I1878" s="35">
        <v>2.5014835849999999</v>
      </c>
      <c r="J1878" s="35">
        <v>2.6095856140000002</v>
      </c>
      <c r="K1878" s="35">
        <v>2.5097949050000001</v>
      </c>
      <c r="L1878" s="9">
        <f t="shared" si="58"/>
        <v>2.5402880346666667</v>
      </c>
      <c r="M1878" s="9">
        <f t="shared" si="59"/>
        <v>6.0157172358168032E-2</v>
      </c>
    </row>
    <row r="1879" spans="1:13">
      <c r="A1879" s="113"/>
      <c r="B1879" s="104"/>
      <c r="C1879" s="104"/>
      <c r="D1879" s="104"/>
      <c r="E1879" s="104"/>
      <c r="F1879" s="104"/>
      <c r="G1879" s="104"/>
      <c r="H1879" s="49" t="s">
        <v>5</v>
      </c>
      <c r="I1879" s="35">
        <v>9.5148900000000002E-4</v>
      </c>
      <c r="J1879" s="35">
        <v>1.0357528E-2</v>
      </c>
      <c r="K1879" s="35">
        <v>1.2539059999999999E-3</v>
      </c>
      <c r="L1879" s="9">
        <f t="shared" si="58"/>
        <v>4.1876409999999998E-3</v>
      </c>
      <c r="M1879" s="9">
        <f t="shared" si="59"/>
        <v>5.3454179635505578E-3</v>
      </c>
    </row>
    <row r="1880" spans="1:13">
      <c r="A1880" s="113"/>
      <c r="B1880" s="104"/>
      <c r="C1880" s="104"/>
      <c r="D1880" s="104"/>
      <c r="E1880" s="104"/>
      <c r="F1880" s="104"/>
      <c r="G1880" s="104"/>
      <c r="H1880" s="49" t="s">
        <v>6</v>
      </c>
      <c r="I1880" s="35">
        <v>1.1905571619999999</v>
      </c>
      <c r="J1880" s="35">
        <v>1.3385546020000001</v>
      </c>
      <c r="K1880" s="35">
        <v>1.203668417</v>
      </c>
      <c r="L1880" s="9">
        <f t="shared" si="58"/>
        <v>1.2442600603333334</v>
      </c>
      <c r="M1880" s="9">
        <f t="shared" si="59"/>
        <v>8.1924182589842284E-2</v>
      </c>
    </row>
    <row r="1881" spans="1:13">
      <c r="A1881" s="113"/>
      <c r="B1881" s="104"/>
      <c r="C1881" s="104"/>
      <c r="D1881" s="104"/>
      <c r="E1881" s="104"/>
      <c r="F1881" s="104"/>
      <c r="G1881" s="104"/>
      <c r="H1881" s="49" t="s">
        <v>7</v>
      </c>
      <c r="I1881" s="35">
        <v>1.9814010259999999</v>
      </c>
      <c r="J1881" s="35">
        <v>1.9855419809999999</v>
      </c>
      <c r="K1881" s="35">
        <v>1.951818278</v>
      </c>
      <c r="L1881" s="9">
        <f t="shared" si="58"/>
        <v>1.9729204283333333</v>
      </c>
      <c r="M1881" s="9">
        <f t="shared" si="59"/>
        <v>1.8391912314818026E-2</v>
      </c>
    </row>
    <row r="1882" spans="1:13">
      <c r="A1882" s="113"/>
      <c r="B1882" s="104"/>
      <c r="C1882" s="104"/>
      <c r="D1882" s="104"/>
      <c r="E1882" s="104"/>
      <c r="F1882" s="104"/>
      <c r="G1882" s="104"/>
      <c r="H1882" s="48" t="s">
        <v>9</v>
      </c>
      <c r="I1882" s="35">
        <v>6.1063806649999997</v>
      </c>
      <c r="J1882" s="35">
        <v>6.2879525230000004</v>
      </c>
      <c r="K1882" s="35">
        <v>5.9139723139999996</v>
      </c>
      <c r="L1882" s="9">
        <f t="shared" si="58"/>
        <v>6.1027685006666665</v>
      </c>
      <c r="M1882" s="9">
        <f t="shared" si="59"/>
        <v>0.18701626929039977</v>
      </c>
    </row>
    <row r="1883" spans="1:13">
      <c r="A1883" s="113"/>
      <c r="B1883" s="104"/>
      <c r="C1883" s="104"/>
      <c r="D1883" s="105"/>
      <c r="E1883" s="105"/>
      <c r="F1883" s="105"/>
      <c r="G1883" s="105"/>
      <c r="H1883" s="48" t="s">
        <v>23</v>
      </c>
      <c r="I1883" s="35">
        <v>0.30749787699999998</v>
      </c>
      <c r="J1883" s="35">
        <v>0.30535536299999999</v>
      </c>
      <c r="K1883" s="35">
        <v>0.30463813299999998</v>
      </c>
      <c r="L1883" s="9">
        <f t="shared" si="58"/>
        <v>0.30583045766666667</v>
      </c>
      <c r="M1883" s="9">
        <f t="shared" si="59"/>
        <v>1.4878911731391253E-3</v>
      </c>
    </row>
    <row r="1884" spans="1:13">
      <c r="A1884" s="113"/>
      <c r="B1884" s="104"/>
      <c r="C1884" s="104"/>
      <c r="D1884" s="103" t="s">
        <v>14</v>
      </c>
      <c r="E1884" s="103" t="s">
        <v>13</v>
      </c>
      <c r="F1884" s="103">
        <f>24/B1878</f>
        <v>6</v>
      </c>
      <c r="G1884" s="103" t="s">
        <v>13</v>
      </c>
      <c r="H1884" s="49" t="s">
        <v>4</v>
      </c>
      <c r="I1884" s="35">
        <v>2.3976820929999998</v>
      </c>
      <c r="J1884" s="35">
        <v>2.4137833980000001</v>
      </c>
      <c r="K1884" s="35">
        <v>2.5242284490000002</v>
      </c>
      <c r="L1884" s="9">
        <f t="shared" si="58"/>
        <v>2.4452313133333337</v>
      </c>
      <c r="M1884" s="9">
        <f t="shared" si="59"/>
        <v>6.8885583312686585E-2</v>
      </c>
    </row>
    <row r="1885" spans="1:13">
      <c r="A1885" s="113"/>
      <c r="B1885" s="104"/>
      <c r="C1885" s="104"/>
      <c r="D1885" s="104"/>
      <c r="E1885" s="104"/>
      <c r="F1885" s="104"/>
      <c r="G1885" s="104"/>
      <c r="H1885" s="49" t="s">
        <v>5</v>
      </c>
      <c r="I1885" s="35">
        <v>7.4200643999999996E-2</v>
      </c>
      <c r="J1885" s="35">
        <v>6.9332056000000003E-2</v>
      </c>
      <c r="K1885" s="35">
        <v>0.12640848499999999</v>
      </c>
      <c r="L1885" s="9">
        <f t="shared" si="58"/>
        <v>8.9980394999999991E-2</v>
      </c>
      <c r="M1885" s="9">
        <f t="shared" si="59"/>
        <v>3.1641430009791173E-2</v>
      </c>
    </row>
    <row r="1886" spans="1:13">
      <c r="A1886" s="113"/>
      <c r="B1886" s="104"/>
      <c r="C1886" s="104"/>
      <c r="D1886" s="104"/>
      <c r="E1886" s="104"/>
      <c r="F1886" s="104"/>
      <c r="G1886" s="104"/>
      <c r="H1886" s="49" t="s">
        <v>6</v>
      </c>
      <c r="I1886" s="35">
        <v>1.8246433150000001</v>
      </c>
      <c r="J1886" s="35">
        <v>1.5834837079999999</v>
      </c>
      <c r="K1886" s="35">
        <v>1.420220603</v>
      </c>
      <c r="L1886" s="9">
        <f t="shared" si="58"/>
        <v>1.6094492086666667</v>
      </c>
      <c r="M1886" s="9">
        <f t="shared" si="59"/>
        <v>0.20345782834290563</v>
      </c>
    </row>
    <row r="1887" spans="1:13">
      <c r="A1887" s="113"/>
      <c r="B1887" s="104"/>
      <c r="C1887" s="104"/>
      <c r="D1887" s="104"/>
      <c r="E1887" s="104"/>
      <c r="F1887" s="104"/>
      <c r="G1887" s="104"/>
      <c r="H1887" s="49" t="s">
        <v>7</v>
      </c>
      <c r="I1887" s="35">
        <v>0.94742447100000005</v>
      </c>
      <c r="J1887" s="35">
        <v>0.939415993</v>
      </c>
      <c r="K1887" s="35">
        <v>1.0211521569999999</v>
      </c>
      <c r="L1887" s="9">
        <f t="shared" si="58"/>
        <v>0.9693308736666667</v>
      </c>
      <c r="M1887" s="9">
        <f t="shared" si="59"/>
        <v>4.5056830610955376E-2</v>
      </c>
    </row>
    <row r="1888" spans="1:13">
      <c r="A1888" s="113"/>
      <c r="B1888" s="104"/>
      <c r="C1888" s="104"/>
      <c r="D1888" s="104"/>
      <c r="E1888" s="104"/>
      <c r="F1888" s="104"/>
      <c r="G1888" s="104"/>
      <c r="H1888" s="49" t="s">
        <v>8</v>
      </c>
      <c r="I1888" s="35">
        <v>0.28978494700000001</v>
      </c>
      <c r="J1888" s="35">
        <v>0.25413080100000002</v>
      </c>
      <c r="K1888" s="35">
        <v>0.42539854799999999</v>
      </c>
      <c r="L1888" s="9">
        <f t="shared" si="58"/>
        <v>0.32310476533333338</v>
      </c>
      <c r="M1888" s="9">
        <f t="shared" si="59"/>
        <v>9.0364915818799615E-2</v>
      </c>
    </row>
    <row r="1889" spans="1:13">
      <c r="A1889" s="113"/>
      <c r="B1889" s="104"/>
      <c r="C1889" s="104"/>
      <c r="D1889" s="104"/>
      <c r="E1889" s="104"/>
      <c r="F1889" s="104"/>
      <c r="G1889" s="104"/>
      <c r="H1889" s="49" t="s">
        <v>9</v>
      </c>
      <c r="I1889" s="35">
        <v>5.6052286159999998</v>
      </c>
      <c r="J1889" s="35">
        <v>5.3304894269999998</v>
      </c>
      <c r="K1889" s="35">
        <v>6.1482862970000003</v>
      </c>
      <c r="L1889" s="9">
        <f t="shared" si="58"/>
        <v>5.694668113333333</v>
      </c>
      <c r="M1889" s="9">
        <f t="shared" si="59"/>
        <v>0.41617003485099568</v>
      </c>
    </row>
    <row r="1890" spans="1:13">
      <c r="A1890" s="114"/>
      <c r="B1890" s="105"/>
      <c r="C1890" s="105"/>
      <c r="D1890" s="105"/>
      <c r="E1890" s="105"/>
      <c r="F1890" s="105"/>
      <c r="G1890" s="105"/>
      <c r="H1890" s="48" t="s">
        <v>23</v>
      </c>
      <c r="I1890" s="35">
        <v>0.30568557600000001</v>
      </c>
      <c r="J1890" s="35">
        <v>0.30507730199999999</v>
      </c>
      <c r="K1890" s="35">
        <v>0.31484012900000002</v>
      </c>
      <c r="L1890" s="9">
        <f t="shared" si="58"/>
        <v>0.30853433566666671</v>
      </c>
      <c r="M1890" s="9">
        <f t="shared" si="59"/>
        <v>5.4694397781493544E-3</v>
      </c>
    </row>
    <row r="1891" spans="1:13">
      <c r="A1891" s="112">
        <v>4</v>
      </c>
      <c r="B1891" s="103">
        <v>4</v>
      </c>
      <c r="C1891" s="103" t="s">
        <v>21</v>
      </c>
      <c r="D1891" s="103" t="s">
        <v>11</v>
      </c>
      <c r="E1891" s="103">
        <f xml:space="preserve"> A1891 * B1891</f>
        <v>16</v>
      </c>
      <c r="F1891" s="103">
        <f>24/B1891</f>
        <v>6</v>
      </c>
      <c r="G1891" s="103" t="b">
        <v>1</v>
      </c>
      <c r="H1891" s="48" t="s">
        <v>1</v>
      </c>
      <c r="I1891" s="35">
        <v>0.32029295000000002</v>
      </c>
      <c r="J1891" s="35">
        <v>0.32116145299999999</v>
      </c>
      <c r="K1891" s="35">
        <v>0.32201469700000002</v>
      </c>
      <c r="L1891" s="9">
        <f>AVERAGE(I1891:K1891)</f>
        <v>0.32115636666666664</v>
      </c>
      <c r="M1891" s="9">
        <f t="shared" si="59"/>
        <v>8.6088476934624038E-4</v>
      </c>
    </row>
    <row r="1892" spans="1:13">
      <c r="A1892" s="113"/>
      <c r="B1892" s="104"/>
      <c r="C1892" s="104"/>
      <c r="D1892" s="104"/>
      <c r="E1892" s="104"/>
      <c r="F1892" s="104"/>
      <c r="G1892" s="104"/>
      <c r="H1892" s="48" t="s">
        <v>2</v>
      </c>
      <c r="I1892" s="35">
        <v>0.77763765100000004</v>
      </c>
      <c r="J1892" s="35">
        <v>0.77893566700000005</v>
      </c>
      <c r="K1892" s="35">
        <v>0.79362241600000005</v>
      </c>
      <c r="L1892" s="9">
        <f t="shared" si="58"/>
        <v>0.78339857800000001</v>
      </c>
      <c r="M1892" s="9">
        <f t="shared" si="59"/>
        <v>8.8778577918181955E-3</v>
      </c>
    </row>
    <row r="1893" spans="1:13">
      <c r="A1893" s="113"/>
      <c r="B1893" s="104"/>
      <c r="C1893" s="104"/>
      <c r="D1893" s="104"/>
      <c r="E1893" s="104"/>
      <c r="F1893" s="104"/>
      <c r="G1893" s="104"/>
      <c r="H1893" s="48" t="s">
        <v>3</v>
      </c>
      <c r="I1893" s="35">
        <v>0</v>
      </c>
      <c r="J1893" s="35">
        <v>0</v>
      </c>
      <c r="K1893" s="35">
        <v>0</v>
      </c>
      <c r="L1893" s="9">
        <f t="shared" si="58"/>
        <v>0</v>
      </c>
      <c r="M1893" s="9">
        <f t="shared" si="59"/>
        <v>0</v>
      </c>
    </row>
    <row r="1894" spans="1:13">
      <c r="A1894" s="113"/>
      <c r="B1894" s="104"/>
      <c r="C1894" s="104"/>
      <c r="D1894" s="104"/>
      <c r="E1894" s="104"/>
      <c r="F1894" s="104"/>
      <c r="G1894" s="104"/>
      <c r="H1894" s="48" t="s">
        <v>22</v>
      </c>
      <c r="I1894" s="35">
        <v>0.93856231400000001</v>
      </c>
      <c r="J1894" s="35">
        <v>0.93754049900000003</v>
      </c>
      <c r="K1894" s="35">
        <v>0.952849265</v>
      </c>
      <c r="L1894" s="9">
        <f t="shared" si="58"/>
        <v>0.94298402600000009</v>
      </c>
      <c r="M1894" s="9">
        <f t="shared" si="59"/>
        <v>8.5588101900262292E-3</v>
      </c>
    </row>
    <row r="1895" spans="1:13">
      <c r="A1895" s="113"/>
      <c r="B1895" s="104"/>
      <c r="C1895" s="104"/>
      <c r="D1895" s="104"/>
      <c r="E1895" s="104"/>
      <c r="F1895" s="104"/>
      <c r="G1895" s="104"/>
      <c r="H1895" s="48" t="s">
        <v>4</v>
      </c>
      <c r="I1895" s="35">
        <v>2.4405181580000002</v>
      </c>
      <c r="J1895" s="35">
        <v>2.441868489</v>
      </c>
      <c r="K1895" s="35">
        <v>2.48184542</v>
      </c>
      <c r="L1895" s="9">
        <f t="shared" si="58"/>
        <v>2.4547440223333337</v>
      </c>
      <c r="M1895" s="9">
        <f t="shared" si="59"/>
        <v>2.3480207943446574E-2</v>
      </c>
    </row>
    <row r="1896" spans="1:13">
      <c r="A1896" s="113"/>
      <c r="B1896" s="104"/>
      <c r="C1896" s="104"/>
      <c r="D1896" s="104"/>
      <c r="E1896" s="104"/>
      <c r="F1896" s="104"/>
      <c r="G1896" s="104"/>
      <c r="H1896" s="48" t="s">
        <v>5</v>
      </c>
      <c r="I1896" s="35">
        <v>0.29088212299999999</v>
      </c>
      <c r="J1896" s="35">
        <v>0.120480247</v>
      </c>
      <c r="K1896" s="35">
        <v>0.31925087699999999</v>
      </c>
      <c r="L1896" s="9">
        <f t="shared" si="58"/>
        <v>0.243537749</v>
      </c>
      <c r="M1896" s="9">
        <f t="shared" si="59"/>
        <v>0.10751073504417191</v>
      </c>
    </row>
    <row r="1897" spans="1:13">
      <c r="A1897" s="113"/>
      <c r="B1897" s="104"/>
      <c r="C1897" s="104"/>
      <c r="D1897" s="104"/>
      <c r="E1897" s="104"/>
      <c r="F1897" s="104"/>
      <c r="G1897" s="104"/>
      <c r="H1897" s="48" t="s">
        <v>6</v>
      </c>
      <c r="I1897" s="35">
        <v>1.032836568</v>
      </c>
      <c r="J1897" s="35">
        <v>1.1223777699999999</v>
      </c>
      <c r="K1897" s="35">
        <v>1.1496249489999999</v>
      </c>
      <c r="L1897" s="9">
        <f t="shared" si="58"/>
        <v>1.1016130956666668</v>
      </c>
      <c r="M1897" s="9">
        <f t="shared" si="59"/>
        <v>6.110041128566425E-2</v>
      </c>
    </row>
    <row r="1898" spans="1:13">
      <c r="A1898" s="113"/>
      <c r="B1898" s="104"/>
      <c r="C1898" s="104"/>
      <c r="D1898" s="104"/>
      <c r="E1898" s="104"/>
      <c r="F1898" s="104"/>
      <c r="G1898" s="104"/>
      <c r="H1898" s="48" t="s">
        <v>7</v>
      </c>
      <c r="I1898" s="35">
        <v>1.6823287709999999</v>
      </c>
      <c r="J1898" s="35">
        <v>1.7237874609999999</v>
      </c>
      <c r="K1898" s="35">
        <v>1.709297769</v>
      </c>
      <c r="L1898" s="9">
        <f t="shared" si="58"/>
        <v>1.7051380003333332</v>
      </c>
      <c r="M1898" s="9">
        <f t="shared" si="59"/>
        <v>2.1040045167469629E-2</v>
      </c>
    </row>
    <row r="1899" spans="1:13">
      <c r="A1899" s="113"/>
      <c r="B1899" s="104"/>
      <c r="C1899" s="104"/>
      <c r="D1899" s="104"/>
      <c r="E1899" s="104"/>
      <c r="F1899" s="104"/>
      <c r="G1899" s="104"/>
      <c r="H1899" s="48" t="s">
        <v>8</v>
      </c>
      <c r="I1899" s="35">
        <v>0.37274771800000001</v>
      </c>
      <c r="J1899" s="35">
        <v>0.38086266600000002</v>
      </c>
      <c r="K1899" s="35">
        <v>0.63403362200000002</v>
      </c>
      <c r="L1899" s="9">
        <f t="shared" si="58"/>
        <v>0.46254800199999996</v>
      </c>
      <c r="M1899" s="9">
        <f t="shared" si="59"/>
        <v>0.14856632019185598</v>
      </c>
    </row>
    <row r="1900" spans="1:13">
      <c r="A1900" s="113"/>
      <c r="B1900" s="104"/>
      <c r="C1900" s="104"/>
      <c r="D1900" s="104"/>
      <c r="E1900" s="104"/>
      <c r="F1900" s="104"/>
      <c r="G1900" s="104"/>
      <c r="H1900" s="48" t="s">
        <v>9</v>
      </c>
      <c r="I1900" s="35">
        <v>5.8246903919999999</v>
      </c>
      <c r="J1900" s="35">
        <v>5.7935888499999999</v>
      </c>
      <c r="K1900" s="35">
        <v>6.2985180759999997</v>
      </c>
      <c r="L1900" s="9">
        <f t="shared" si="58"/>
        <v>5.9722657726666668</v>
      </c>
      <c r="M1900" s="9">
        <f t="shared" si="59"/>
        <v>0.28297040578728966</v>
      </c>
    </row>
    <row r="1901" spans="1:13">
      <c r="A1901" s="113"/>
      <c r="B1901" s="104"/>
      <c r="C1901" s="104"/>
      <c r="D1901" s="104"/>
      <c r="E1901" s="105"/>
      <c r="F1901" s="105"/>
      <c r="G1901" s="105"/>
      <c r="H1901" s="48" t="s">
        <v>23</v>
      </c>
      <c r="I1901" s="35">
        <v>0.73303739300000004</v>
      </c>
      <c r="J1901" s="35">
        <v>3.657024743</v>
      </c>
      <c r="K1901" s="35">
        <v>6.4710506800000003</v>
      </c>
      <c r="L1901" s="9">
        <f t="shared" si="58"/>
        <v>3.6203709386666669</v>
      </c>
      <c r="M1901" s="9">
        <f t="shared" si="59"/>
        <v>2.8691822435105476</v>
      </c>
    </row>
    <row r="1902" spans="1:13">
      <c r="A1902" s="113"/>
      <c r="B1902" s="104"/>
      <c r="C1902" s="104"/>
      <c r="D1902" s="104"/>
      <c r="E1902" s="103">
        <f xml:space="preserve"> (A1891*B1891)/2</f>
        <v>8</v>
      </c>
      <c r="F1902" s="103">
        <f>24/B1891</f>
        <v>6</v>
      </c>
      <c r="G1902" s="103" t="b">
        <v>1</v>
      </c>
      <c r="H1902" s="48" t="s">
        <v>1</v>
      </c>
      <c r="I1902" s="35">
        <v>0.32071064700000002</v>
      </c>
      <c r="J1902" s="35">
        <v>0.32082071899999998</v>
      </c>
      <c r="K1902" s="35">
        <v>0.32405845300000002</v>
      </c>
      <c r="L1902" s="9">
        <f t="shared" si="58"/>
        <v>0.32186327300000001</v>
      </c>
      <c r="M1902" s="9">
        <f t="shared" si="59"/>
        <v>1.901878120594498E-3</v>
      </c>
    </row>
    <row r="1903" spans="1:13">
      <c r="A1903" s="113"/>
      <c r="B1903" s="104"/>
      <c r="C1903" s="104"/>
      <c r="D1903" s="104"/>
      <c r="E1903" s="104"/>
      <c r="F1903" s="104"/>
      <c r="G1903" s="104"/>
      <c r="H1903" s="48" t="s">
        <v>2</v>
      </c>
      <c r="I1903" s="35">
        <v>0.78660246499999997</v>
      </c>
      <c r="J1903" s="35">
        <v>0.82415797400000002</v>
      </c>
      <c r="K1903" s="35">
        <v>0.78856184100000004</v>
      </c>
      <c r="L1903" s="9">
        <f t="shared" si="58"/>
        <v>0.79977409333333327</v>
      </c>
      <c r="M1903" s="9">
        <f t="shared" si="59"/>
        <v>2.1139773316003762E-2</v>
      </c>
    </row>
    <row r="1904" spans="1:13">
      <c r="A1904" s="113"/>
      <c r="B1904" s="104"/>
      <c r="C1904" s="104"/>
      <c r="D1904" s="104"/>
      <c r="E1904" s="104"/>
      <c r="F1904" s="104"/>
      <c r="G1904" s="104"/>
      <c r="H1904" s="48" t="s">
        <v>3</v>
      </c>
      <c r="I1904" s="35">
        <v>0</v>
      </c>
      <c r="J1904" s="35">
        <v>0</v>
      </c>
      <c r="K1904" s="35">
        <v>0</v>
      </c>
      <c r="L1904" s="9">
        <f t="shared" si="58"/>
        <v>0</v>
      </c>
      <c r="M1904" s="9">
        <f t="shared" si="59"/>
        <v>0</v>
      </c>
    </row>
    <row r="1905" spans="1:13">
      <c r="A1905" s="113"/>
      <c r="B1905" s="104"/>
      <c r="C1905" s="104"/>
      <c r="D1905" s="104"/>
      <c r="E1905" s="104"/>
      <c r="F1905" s="104"/>
      <c r="G1905" s="104"/>
      <c r="H1905" s="48" t="s">
        <v>22</v>
      </c>
      <c r="I1905" s="35">
        <v>0.94847552700000004</v>
      </c>
      <c r="J1905" s="35">
        <v>0.95458595199999996</v>
      </c>
      <c r="K1905" s="35">
        <v>0.94447031000000004</v>
      </c>
      <c r="L1905" s="9">
        <f t="shared" si="58"/>
        <v>0.94917726300000005</v>
      </c>
      <c r="M1905" s="9">
        <f t="shared" si="59"/>
        <v>5.0942004601617899E-3</v>
      </c>
    </row>
    <row r="1906" spans="1:13">
      <c r="A1906" s="113"/>
      <c r="B1906" s="104"/>
      <c r="C1906" s="104"/>
      <c r="D1906" s="104"/>
      <c r="E1906" s="104"/>
      <c r="F1906" s="104"/>
      <c r="G1906" s="104"/>
      <c r="H1906" s="48" t="s">
        <v>4</v>
      </c>
      <c r="I1906" s="35">
        <v>2.45563675</v>
      </c>
      <c r="J1906" s="35">
        <v>2.5025079379999999</v>
      </c>
      <c r="K1906" s="35">
        <v>2.4617209999999998</v>
      </c>
      <c r="L1906" s="9">
        <f t="shared" si="58"/>
        <v>2.4732885626666667</v>
      </c>
      <c r="M1906" s="9">
        <f t="shared" si="59"/>
        <v>2.5486926956153046E-2</v>
      </c>
    </row>
    <row r="1907" spans="1:13">
      <c r="A1907" s="113"/>
      <c r="B1907" s="104"/>
      <c r="C1907" s="104"/>
      <c r="D1907" s="104"/>
      <c r="E1907" s="104"/>
      <c r="F1907" s="104"/>
      <c r="G1907" s="104"/>
      <c r="H1907" s="48" t="s">
        <v>5</v>
      </c>
      <c r="I1907" s="35">
        <v>0.27289264000000002</v>
      </c>
      <c r="J1907" s="35">
        <v>0.45856244000000002</v>
      </c>
      <c r="K1907" s="35">
        <v>0.33406160400000001</v>
      </c>
      <c r="L1907" s="9">
        <f t="shared" si="58"/>
        <v>0.35517222800000003</v>
      </c>
      <c r="M1907" s="9">
        <f t="shared" si="59"/>
        <v>9.4617981865298614E-2</v>
      </c>
    </row>
    <row r="1908" spans="1:13">
      <c r="A1908" s="113"/>
      <c r="B1908" s="104"/>
      <c r="C1908" s="104"/>
      <c r="D1908" s="104"/>
      <c r="E1908" s="104"/>
      <c r="F1908" s="104"/>
      <c r="G1908" s="104"/>
      <c r="H1908" s="48" t="s">
        <v>6</v>
      </c>
      <c r="I1908" s="35">
        <v>7.8487332319999998</v>
      </c>
      <c r="J1908" s="35">
        <v>2.6776120539999999</v>
      </c>
      <c r="K1908" s="35">
        <v>2.2614803299999999</v>
      </c>
      <c r="L1908" s="9">
        <f t="shared" si="58"/>
        <v>4.2626085386666661</v>
      </c>
      <c r="M1908" s="9">
        <f t="shared" si="59"/>
        <v>3.1126370074313385</v>
      </c>
    </row>
    <row r="1909" spans="1:13">
      <c r="A1909" s="113"/>
      <c r="B1909" s="104"/>
      <c r="C1909" s="104"/>
      <c r="D1909" s="104"/>
      <c r="E1909" s="104"/>
      <c r="F1909" s="104"/>
      <c r="G1909" s="104"/>
      <c r="H1909" s="48" t="s">
        <v>7</v>
      </c>
      <c r="I1909" s="35">
        <v>4.2962505579999997</v>
      </c>
      <c r="J1909" s="35">
        <v>2.7440487180000002</v>
      </c>
      <c r="K1909" s="35">
        <v>2.4770496510000002</v>
      </c>
      <c r="L1909" s="9">
        <f t="shared" si="58"/>
        <v>3.1724496423333335</v>
      </c>
      <c r="M1909" s="9">
        <f t="shared" si="59"/>
        <v>0.98235355090957255</v>
      </c>
    </row>
    <row r="1910" spans="1:13">
      <c r="A1910" s="113"/>
      <c r="B1910" s="104"/>
      <c r="C1910" s="104"/>
      <c r="D1910" s="104"/>
      <c r="E1910" s="104"/>
      <c r="F1910" s="104"/>
      <c r="G1910" s="104"/>
      <c r="H1910" s="48" t="s">
        <v>8</v>
      </c>
      <c r="I1910" s="35">
        <v>1.021063933</v>
      </c>
      <c r="J1910" s="35">
        <v>0.39291219199999999</v>
      </c>
      <c r="K1910" s="35">
        <v>0.42174506699999997</v>
      </c>
      <c r="L1910" s="9">
        <f t="shared" si="58"/>
        <v>0.61190706400000006</v>
      </c>
      <c r="M1910" s="9">
        <f t="shared" si="59"/>
        <v>0.35463338993614757</v>
      </c>
    </row>
    <row r="1911" spans="1:13">
      <c r="A1911" s="113"/>
      <c r="B1911" s="104"/>
      <c r="C1911" s="104"/>
      <c r="D1911" s="104"/>
      <c r="E1911" s="104"/>
      <c r="F1911" s="104"/>
      <c r="G1911" s="104"/>
      <c r="H1911" s="48" t="s">
        <v>9</v>
      </c>
      <c r="I1911" s="35">
        <v>15.907977737</v>
      </c>
      <c r="J1911" s="35">
        <v>8.7810399980000007</v>
      </c>
      <c r="K1911" s="35">
        <v>7.9614387649999996</v>
      </c>
      <c r="L1911" s="9">
        <f t="shared" si="58"/>
        <v>10.883485499999999</v>
      </c>
      <c r="M1911" s="9">
        <f t="shared" si="59"/>
        <v>4.3705924341030418</v>
      </c>
    </row>
    <row r="1912" spans="1:13">
      <c r="A1912" s="114"/>
      <c r="B1912" s="105"/>
      <c r="C1912" s="104"/>
      <c r="D1912" s="104"/>
      <c r="E1912" s="105"/>
      <c r="F1912" s="105"/>
      <c r="G1912" s="105"/>
      <c r="H1912" s="48" t="s">
        <v>23</v>
      </c>
      <c r="I1912" s="35">
        <v>3.4843445430000002</v>
      </c>
      <c r="J1912" s="35">
        <v>5.4650871780000001</v>
      </c>
      <c r="K1912" s="35">
        <v>5.3818577379999999</v>
      </c>
      <c r="L1912" s="9">
        <f t="shared" si="58"/>
        <v>4.7770964863333338</v>
      </c>
      <c r="M1912" s="9">
        <f t="shared" si="59"/>
        <v>1.1203291816090299</v>
      </c>
    </row>
    <row r="1913" spans="1:13">
      <c r="A1913" s="112">
        <v>4</v>
      </c>
      <c r="B1913" s="103">
        <v>4</v>
      </c>
      <c r="C1913" s="104"/>
      <c r="D1913" s="104"/>
      <c r="E1913" s="103">
        <f xml:space="preserve"> A1913 * B1913</f>
        <v>16</v>
      </c>
      <c r="F1913" s="103">
        <f>24/B1913</f>
        <v>6</v>
      </c>
      <c r="G1913" s="103" t="b">
        <v>0</v>
      </c>
      <c r="H1913" s="48" t="s">
        <v>1</v>
      </c>
      <c r="I1913" s="35">
        <v>0</v>
      </c>
      <c r="J1913" s="35">
        <v>0</v>
      </c>
      <c r="K1913" s="35">
        <v>0</v>
      </c>
      <c r="L1913" s="9">
        <f t="shared" si="58"/>
        <v>0</v>
      </c>
      <c r="M1913" s="9">
        <f t="shared" si="59"/>
        <v>0</v>
      </c>
    </row>
    <row r="1914" spans="1:13">
      <c r="A1914" s="113"/>
      <c r="B1914" s="104"/>
      <c r="C1914" s="104"/>
      <c r="D1914" s="104"/>
      <c r="E1914" s="104"/>
      <c r="F1914" s="104"/>
      <c r="G1914" s="104"/>
      <c r="H1914" s="48" t="s">
        <v>2</v>
      </c>
      <c r="I1914" s="35">
        <v>0</v>
      </c>
      <c r="J1914" s="35">
        <v>0</v>
      </c>
      <c r="K1914" s="35">
        <v>0</v>
      </c>
      <c r="L1914" s="9">
        <f t="shared" si="58"/>
        <v>0</v>
      </c>
      <c r="M1914" s="9">
        <f t="shared" si="59"/>
        <v>0</v>
      </c>
    </row>
    <row r="1915" spans="1:13">
      <c r="A1915" s="113"/>
      <c r="B1915" s="104"/>
      <c r="C1915" s="104"/>
      <c r="D1915" s="104"/>
      <c r="E1915" s="104"/>
      <c r="F1915" s="104"/>
      <c r="G1915" s="104"/>
      <c r="H1915" s="48" t="s">
        <v>3</v>
      </c>
      <c r="I1915" s="35">
        <v>0</v>
      </c>
      <c r="J1915" s="35">
        <v>0</v>
      </c>
      <c r="K1915" s="35">
        <v>0</v>
      </c>
      <c r="L1915" s="9">
        <f t="shared" si="58"/>
        <v>0</v>
      </c>
      <c r="M1915" s="9">
        <f t="shared" si="59"/>
        <v>0</v>
      </c>
    </row>
    <row r="1916" spans="1:13">
      <c r="A1916" s="113"/>
      <c r="B1916" s="104"/>
      <c r="C1916" s="104"/>
      <c r="D1916" s="104"/>
      <c r="E1916" s="104"/>
      <c r="F1916" s="104"/>
      <c r="G1916" s="104"/>
      <c r="H1916" s="48" t="s">
        <v>22</v>
      </c>
      <c r="I1916" s="35">
        <v>0</v>
      </c>
      <c r="J1916" s="35">
        <v>0</v>
      </c>
      <c r="K1916" s="35">
        <v>0</v>
      </c>
      <c r="L1916" s="9">
        <f t="shared" si="58"/>
        <v>0</v>
      </c>
      <c r="M1916" s="9">
        <f t="shared" si="59"/>
        <v>0</v>
      </c>
    </row>
    <row r="1917" spans="1:13">
      <c r="A1917" s="113"/>
      <c r="B1917" s="104"/>
      <c r="C1917" s="104"/>
      <c r="D1917" s="104"/>
      <c r="E1917" s="104"/>
      <c r="F1917" s="104"/>
      <c r="G1917" s="104"/>
      <c r="H1917" s="48" t="s">
        <v>4</v>
      </c>
      <c r="I1917" s="35">
        <v>5.3289322119999998</v>
      </c>
      <c r="J1917" s="35">
        <v>5.3411117370000003</v>
      </c>
      <c r="K1917" s="35">
        <v>5.3911463800000003</v>
      </c>
      <c r="L1917" s="9">
        <f t="shared" si="58"/>
        <v>5.3537301096666665</v>
      </c>
      <c r="M1917" s="9">
        <f t="shared" si="59"/>
        <v>3.297071687951645E-2</v>
      </c>
    </row>
    <row r="1918" spans="1:13">
      <c r="A1918" s="113"/>
      <c r="B1918" s="104"/>
      <c r="C1918" s="104"/>
      <c r="D1918" s="104"/>
      <c r="E1918" s="104"/>
      <c r="F1918" s="104"/>
      <c r="G1918" s="104"/>
      <c r="H1918" s="48" t="s">
        <v>5</v>
      </c>
      <c r="I1918" s="35">
        <v>0.16019556900000001</v>
      </c>
      <c r="J1918" s="35">
        <v>0.14771316100000001</v>
      </c>
      <c r="K1918" s="35">
        <v>0.121124809</v>
      </c>
      <c r="L1918" s="9">
        <f t="shared" si="58"/>
        <v>0.14301117966666668</v>
      </c>
      <c r="M1918" s="9">
        <f t="shared" si="59"/>
        <v>1.9955263543452961E-2</v>
      </c>
    </row>
    <row r="1919" spans="1:13">
      <c r="A1919" s="113"/>
      <c r="B1919" s="104"/>
      <c r="C1919" s="104"/>
      <c r="D1919" s="104"/>
      <c r="E1919" s="104"/>
      <c r="F1919" s="104"/>
      <c r="G1919" s="104"/>
      <c r="H1919" s="48" t="s">
        <v>6</v>
      </c>
      <c r="I1919" s="35">
        <v>0.98587339699999998</v>
      </c>
      <c r="J1919" s="35">
        <v>1.0406466240000001</v>
      </c>
      <c r="K1919" s="35">
        <v>1.0930278920000001</v>
      </c>
      <c r="L1919" s="9">
        <f t="shared" si="58"/>
        <v>1.0398493043333332</v>
      </c>
      <c r="M1919" s="9">
        <f t="shared" si="59"/>
        <v>5.3581696862495878E-2</v>
      </c>
    </row>
    <row r="1920" spans="1:13">
      <c r="A1920" s="113"/>
      <c r="B1920" s="104"/>
      <c r="C1920" s="104"/>
      <c r="D1920" s="104"/>
      <c r="E1920" s="104"/>
      <c r="F1920" s="104"/>
      <c r="G1920" s="104"/>
      <c r="H1920" s="48" t="s">
        <v>7</v>
      </c>
      <c r="I1920" s="35">
        <v>1.795453975</v>
      </c>
      <c r="J1920" s="35">
        <v>1.652387805</v>
      </c>
      <c r="K1920" s="35">
        <v>1.7201287300000001</v>
      </c>
      <c r="L1920" s="9">
        <f t="shared" si="58"/>
        <v>1.7226568366666666</v>
      </c>
      <c r="M1920" s="9">
        <f t="shared" si="59"/>
        <v>7.1566582579481591E-2</v>
      </c>
    </row>
    <row r="1921" spans="1:13">
      <c r="A1921" s="113"/>
      <c r="B1921" s="104"/>
      <c r="C1921" s="104"/>
      <c r="D1921" s="104"/>
      <c r="E1921" s="104"/>
      <c r="F1921" s="104"/>
      <c r="G1921" s="104"/>
      <c r="H1921" s="48" t="s">
        <v>8</v>
      </c>
      <c r="I1921" s="35">
        <v>0.52332142100000001</v>
      </c>
      <c r="J1921" s="35">
        <v>0.25624348800000002</v>
      </c>
      <c r="K1921" s="35">
        <v>0.51764381599999998</v>
      </c>
      <c r="L1921" s="9">
        <f t="shared" si="58"/>
        <v>0.43240290833333334</v>
      </c>
      <c r="M1921" s="9">
        <f t="shared" si="59"/>
        <v>0.15258494299493022</v>
      </c>
    </row>
    <row r="1922" spans="1:13">
      <c r="A1922" s="113"/>
      <c r="B1922" s="104"/>
      <c r="C1922" s="104"/>
      <c r="D1922" s="104"/>
      <c r="E1922" s="104"/>
      <c r="F1922" s="104"/>
      <c r="G1922" s="104"/>
      <c r="H1922" s="48" t="s">
        <v>9</v>
      </c>
      <c r="I1922" s="35">
        <v>8.7983215169999998</v>
      </c>
      <c r="J1922" s="35">
        <v>8.4425496259999999</v>
      </c>
      <c r="K1922" s="35">
        <v>8.8473724219999994</v>
      </c>
      <c r="L1922" s="9">
        <f t="shared" si="58"/>
        <v>8.6960811883333324</v>
      </c>
      <c r="M1922" s="9">
        <f t="shared" si="59"/>
        <v>0.2209302777907893</v>
      </c>
    </row>
    <row r="1923" spans="1:13">
      <c r="A1923" s="113"/>
      <c r="B1923" s="104"/>
      <c r="C1923" s="104"/>
      <c r="D1923" s="104"/>
      <c r="E1923" s="105"/>
      <c r="F1923" s="105"/>
      <c r="G1923" s="105"/>
      <c r="H1923" s="48" t="s">
        <v>23</v>
      </c>
      <c r="I1923" s="35">
        <v>0.61063392999999999</v>
      </c>
      <c r="J1923" s="35">
        <v>0.61930754799999999</v>
      </c>
      <c r="K1923" s="35">
        <v>0.62997364300000003</v>
      </c>
      <c r="L1923" s="9">
        <f t="shared" si="58"/>
        <v>0.61997170700000004</v>
      </c>
      <c r="M1923" s="9">
        <f t="shared" si="59"/>
        <v>9.6869476675345654E-3</v>
      </c>
    </row>
    <row r="1924" spans="1:13">
      <c r="A1924" s="113"/>
      <c r="B1924" s="104"/>
      <c r="C1924" s="104"/>
      <c r="D1924" s="104"/>
      <c r="E1924" s="103">
        <f xml:space="preserve"> (A1913*B1913)/2</f>
        <v>8</v>
      </c>
      <c r="F1924" s="103">
        <f>24/B1913</f>
        <v>6</v>
      </c>
      <c r="G1924" s="103" t="b">
        <v>0</v>
      </c>
      <c r="H1924" s="48" t="s">
        <v>1</v>
      </c>
      <c r="I1924" s="35">
        <v>0</v>
      </c>
      <c r="J1924" s="35">
        <v>0</v>
      </c>
      <c r="K1924" s="35">
        <v>0</v>
      </c>
      <c r="L1924" s="9">
        <f t="shared" si="58"/>
        <v>0</v>
      </c>
      <c r="M1924" s="9">
        <f t="shared" si="59"/>
        <v>0</v>
      </c>
    </row>
    <row r="1925" spans="1:13">
      <c r="A1925" s="113"/>
      <c r="B1925" s="104"/>
      <c r="C1925" s="104"/>
      <c r="D1925" s="104"/>
      <c r="E1925" s="104"/>
      <c r="F1925" s="104"/>
      <c r="G1925" s="104"/>
      <c r="H1925" s="48" t="s">
        <v>2</v>
      </c>
      <c r="I1925" s="35">
        <v>0</v>
      </c>
      <c r="J1925" s="35">
        <v>0</v>
      </c>
      <c r="K1925" s="35">
        <v>0</v>
      </c>
      <c r="L1925" s="9">
        <f t="shared" si="58"/>
        <v>0</v>
      </c>
      <c r="M1925" s="9">
        <f t="shared" si="59"/>
        <v>0</v>
      </c>
    </row>
    <row r="1926" spans="1:13">
      <c r="A1926" s="113"/>
      <c r="B1926" s="104"/>
      <c r="C1926" s="104"/>
      <c r="D1926" s="104"/>
      <c r="E1926" s="104"/>
      <c r="F1926" s="104"/>
      <c r="G1926" s="104"/>
      <c r="H1926" s="48" t="s">
        <v>3</v>
      </c>
      <c r="I1926" s="35">
        <v>0</v>
      </c>
      <c r="J1926" s="35">
        <v>0</v>
      </c>
      <c r="K1926" s="35">
        <v>0</v>
      </c>
      <c r="L1926" s="9">
        <f t="shared" si="58"/>
        <v>0</v>
      </c>
      <c r="M1926" s="9">
        <f t="shared" si="59"/>
        <v>0</v>
      </c>
    </row>
    <row r="1927" spans="1:13">
      <c r="A1927" s="113"/>
      <c r="B1927" s="104"/>
      <c r="C1927" s="104"/>
      <c r="D1927" s="104"/>
      <c r="E1927" s="104"/>
      <c r="F1927" s="104"/>
      <c r="G1927" s="104"/>
      <c r="H1927" s="48" t="s">
        <v>22</v>
      </c>
      <c r="I1927" s="35">
        <v>0</v>
      </c>
      <c r="J1927" s="35">
        <v>0</v>
      </c>
      <c r="K1927" s="35">
        <v>0</v>
      </c>
      <c r="L1927" s="9">
        <f t="shared" si="58"/>
        <v>0</v>
      </c>
      <c r="M1927" s="9">
        <f t="shared" si="59"/>
        <v>0</v>
      </c>
    </row>
    <row r="1928" spans="1:13">
      <c r="A1928" s="113"/>
      <c r="B1928" s="104"/>
      <c r="C1928" s="104"/>
      <c r="D1928" s="104"/>
      <c r="E1928" s="104"/>
      <c r="F1928" s="104"/>
      <c r="G1928" s="104"/>
      <c r="H1928" s="48" t="s">
        <v>4</v>
      </c>
      <c r="I1928" s="35">
        <v>5.3773731920000003</v>
      </c>
      <c r="J1928" s="35">
        <v>5.3817106050000003</v>
      </c>
      <c r="K1928" s="35">
        <v>5.3757078900000002</v>
      </c>
      <c r="L1928" s="9">
        <f t="shared" si="58"/>
        <v>5.3782638956666666</v>
      </c>
      <c r="M1928" s="9">
        <f t="shared" si="59"/>
        <v>3.0988968374514743E-3</v>
      </c>
    </row>
    <row r="1929" spans="1:13">
      <c r="A1929" s="113"/>
      <c r="B1929" s="104"/>
      <c r="C1929" s="104"/>
      <c r="D1929" s="104"/>
      <c r="E1929" s="104"/>
      <c r="F1929" s="104"/>
      <c r="G1929" s="104"/>
      <c r="H1929" s="48" t="s">
        <v>5</v>
      </c>
      <c r="I1929" s="35">
        <v>9.1194489000000004E-2</v>
      </c>
      <c r="J1929" s="35">
        <v>0.106405323</v>
      </c>
      <c r="K1929" s="35">
        <v>0.13428739000000001</v>
      </c>
      <c r="L1929" s="9">
        <f t="shared" si="58"/>
        <v>0.11062906733333333</v>
      </c>
      <c r="M1929" s="9">
        <f t="shared" si="59"/>
        <v>2.1854737273506061E-2</v>
      </c>
    </row>
    <row r="1930" spans="1:13">
      <c r="A1930" s="113"/>
      <c r="B1930" s="104"/>
      <c r="C1930" s="104"/>
      <c r="D1930" s="104"/>
      <c r="E1930" s="104"/>
      <c r="F1930" s="104"/>
      <c r="G1930" s="104"/>
      <c r="H1930" s="48" t="s">
        <v>6</v>
      </c>
      <c r="I1930" s="35">
        <v>1.6604740069999999</v>
      </c>
      <c r="J1930" s="35">
        <v>2.132313924</v>
      </c>
      <c r="K1930" s="35">
        <v>1.7268209720000001</v>
      </c>
      <c r="L1930" s="9">
        <f t="shared" si="58"/>
        <v>1.8398696343333334</v>
      </c>
      <c r="M1930" s="9">
        <f t="shared" si="59"/>
        <v>0.25542753739594881</v>
      </c>
    </row>
    <row r="1931" spans="1:13">
      <c r="A1931" s="113"/>
      <c r="B1931" s="104"/>
      <c r="C1931" s="104"/>
      <c r="D1931" s="104"/>
      <c r="E1931" s="104"/>
      <c r="F1931" s="104"/>
      <c r="G1931" s="104"/>
      <c r="H1931" s="48" t="s">
        <v>7</v>
      </c>
      <c r="I1931" s="35">
        <v>2.4292991939999999</v>
      </c>
      <c r="J1931" s="35">
        <v>2.3235864679999998</v>
      </c>
      <c r="K1931" s="35">
        <v>2.3677237560000002</v>
      </c>
      <c r="L1931" s="9">
        <f t="shared" ref="L1931:L1994" si="60">AVERAGE(I1931:K1931)</f>
        <v>2.3735364726666668</v>
      </c>
      <c r="M1931" s="9">
        <f t="shared" ref="M1931:M1994" si="61">STDEV(I1931:K1931)</f>
        <v>5.3095535272497094E-2</v>
      </c>
    </row>
    <row r="1932" spans="1:13">
      <c r="A1932" s="113"/>
      <c r="B1932" s="104"/>
      <c r="C1932" s="104"/>
      <c r="D1932" s="104"/>
      <c r="E1932" s="104"/>
      <c r="F1932" s="104"/>
      <c r="G1932" s="104"/>
      <c r="H1932" s="48" t="s">
        <v>8</v>
      </c>
      <c r="I1932" s="35">
        <v>0.30536986799999999</v>
      </c>
      <c r="J1932" s="35">
        <v>0.37477856799999998</v>
      </c>
      <c r="K1932" s="35">
        <v>0.32412105499999999</v>
      </c>
      <c r="L1932" s="9">
        <f t="shared" si="60"/>
        <v>0.33475649700000004</v>
      </c>
      <c r="M1932" s="9">
        <f t="shared" si="61"/>
        <v>3.59057986796565E-2</v>
      </c>
    </row>
    <row r="1933" spans="1:13">
      <c r="A1933" s="113"/>
      <c r="B1933" s="104"/>
      <c r="C1933" s="104"/>
      <c r="D1933" s="104"/>
      <c r="E1933" s="104"/>
      <c r="F1933" s="104"/>
      <c r="G1933" s="104"/>
      <c r="H1933" s="48" t="s">
        <v>9</v>
      </c>
      <c r="I1933" s="35">
        <v>9.8692600089999996</v>
      </c>
      <c r="J1933" s="35">
        <v>10.324051418</v>
      </c>
      <c r="K1933" s="35">
        <v>9.9341343280000007</v>
      </c>
      <c r="L1933" s="9">
        <f t="shared" si="60"/>
        <v>10.042481918333332</v>
      </c>
      <c r="M1933" s="9">
        <f t="shared" si="61"/>
        <v>0.24599432244125297</v>
      </c>
    </row>
    <row r="1934" spans="1:13">
      <c r="A1934" s="114"/>
      <c r="B1934" s="105"/>
      <c r="C1934" s="104"/>
      <c r="D1934" s="105"/>
      <c r="E1934" s="105"/>
      <c r="F1934" s="105"/>
      <c r="G1934" s="105"/>
      <c r="H1934" s="48" t="s">
        <v>23</v>
      </c>
      <c r="I1934" s="35">
        <v>0.66030624199999999</v>
      </c>
      <c r="J1934" s="35">
        <v>0.63466993100000002</v>
      </c>
      <c r="K1934" s="35">
        <v>0.67645200800000005</v>
      </c>
      <c r="L1934" s="9">
        <f t="shared" si="60"/>
        <v>0.65714272699999998</v>
      </c>
      <c r="M1934" s="9">
        <f t="shared" si="61"/>
        <v>2.1069915993541632E-2</v>
      </c>
    </row>
    <row r="1935" spans="1:13">
      <c r="A1935" s="112">
        <v>4</v>
      </c>
      <c r="B1935" s="103">
        <v>4</v>
      </c>
      <c r="C1935" s="104"/>
      <c r="D1935" s="103" t="s">
        <v>12</v>
      </c>
      <c r="E1935" s="103" t="s">
        <v>13</v>
      </c>
      <c r="F1935" s="103">
        <f>24/B1935</f>
        <v>6</v>
      </c>
      <c r="G1935" s="103" t="s">
        <v>13</v>
      </c>
      <c r="H1935" s="49" t="s">
        <v>4</v>
      </c>
      <c r="I1935" s="35">
        <v>4.950881034</v>
      </c>
      <c r="J1935" s="35">
        <v>5.0131886440000004</v>
      </c>
      <c r="K1935" s="35">
        <v>5.0964164140000001</v>
      </c>
      <c r="L1935" s="9">
        <f t="shared" si="60"/>
        <v>5.0201620306666674</v>
      </c>
      <c r="M1935" s="9">
        <f t="shared" si="61"/>
        <v>7.3017859453275116E-2</v>
      </c>
    </row>
    <row r="1936" spans="1:13">
      <c r="A1936" s="113"/>
      <c r="B1936" s="104"/>
      <c r="C1936" s="104"/>
      <c r="D1936" s="104"/>
      <c r="E1936" s="104"/>
      <c r="F1936" s="104"/>
      <c r="G1936" s="104"/>
      <c r="H1936" s="49" t="s">
        <v>5</v>
      </c>
      <c r="I1936" s="35">
        <v>2.5929499999999999E-4</v>
      </c>
      <c r="J1936" s="35">
        <v>2.9109300000000003E-4</v>
      </c>
      <c r="K1936" s="35">
        <v>3.1980700000000002E-4</v>
      </c>
      <c r="L1936" s="9">
        <f t="shared" si="60"/>
        <v>2.90065E-4</v>
      </c>
      <c r="M1936" s="9">
        <f t="shared" si="61"/>
        <v>3.0269095196255885E-5</v>
      </c>
    </row>
    <row r="1937" spans="1:13">
      <c r="A1937" s="113"/>
      <c r="B1937" s="104"/>
      <c r="C1937" s="104"/>
      <c r="D1937" s="104"/>
      <c r="E1937" s="104"/>
      <c r="F1937" s="104"/>
      <c r="G1937" s="104"/>
      <c r="H1937" s="49" t="s">
        <v>6</v>
      </c>
      <c r="I1937" s="35">
        <v>1.8573965370000001</v>
      </c>
      <c r="J1937" s="35">
        <v>1.9736463689999999</v>
      </c>
      <c r="K1937" s="35">
        <v>1.751024852</v>
      </c>
      <c r="L1937" s="9">
        <f t="shared" si="60"/>
        <v>1.8606892526666667</v>
      </c>
      <c r="M1937" s="9">
        <f t="shared" si="61"/>
        <v>0.11134727854865355</v>
      </c>
    </row>
    <row r="1938" spans="1:13">
      <c r="A1938" s="113"/>
      <c r="B1938" s="104"/>
      <c r="C1938" s="104"/>
      <c r="D1938" s="104"/>
      <c r="E1938" s="104"/>
      <c r="F1938" s="104"/>
      <c r="G1938" s="104"/>
      <c r="H1938" s="49" t="s">
        <v>7</v>
      </c>
      <c r="I1938" s="35">
        <v>4.0764976409999996</v>
      </c>
      <c r="J1938" s="35">
        <v>4.0774639610000003</v>
      </c>
      <c r="K1938" s="35">
        <v>3.9940740859999999</v>
      </c>
      <c r="L1938" s="9">
        <f t="shared" si="60"/>
        <v>4.0493452293333325</v>
      </c>
      <c r="M1938" s="9">
        <f t="shared" si="61"/>
        <v>4.7868652661381746E-2</v>
      </c>
    </row>
    <row r="1939" spans="1:13">
      <c r="A1939" s="113"/>
      <c r="B1939" s="104"/>
      <c r="C1939" s="104"/>
      <c r="D1939" s="104"/>
      <c r="E1939" s="104"/>
      <c r="F1939" s="104"/>
      <c r="G1939" s="104"/>
      <c r="H1939" s="48" t="s">
        <v>9</v>
      </c>
      <c r="I1939" s="35">
        <v>11.019856507</v>
      </c>
      <c r="J1939" s="35">
        <v>11.267151616</v>
      </c>
      <c r="K1939" s="35">
        <v>11.302674743000001</v>
      </c>
      <c r="L1939" s="9">
        <f t="shared" si="60"/>
        <v>11.196560955333334</v>
      </c>
      <c r="M1939" s="9">
        <f t="shared" si="61"/>
        <v>0.15405784525156557</v>
      </c>
    </row>
    <row r="1940" spans="1:13">
      <c r="A1940" s="113"/>
      <c r="B1940" s="104"/>
      <c r="C1940" s="104"/>
      <c r="D1940" s="105"/>
      <c r="E1940" s="105"/>
      <c r="F1940" s="105"/>
      <c r="G1940" s="105"/>
      <c r="H1940" s="48" t="s">
        <v>23</v>
      </c>
      <c r="I1940" s="35">
        <v>0.60867945400000001</v>
      </c>
      <c r="J1940" s="35">
        <v>0.61112518500000002</v>
      </c>
      <c r="K1940" s="35">
        <v>0.610302228</v>
      </c>
      <c r="L1940" s="9">
        <f t="shared" si="60"/>
        <v>0.61003562233333331</v>
      </c>
      <c r="M1940" s="9">
        <f t="shared" si="61"/>
        <v>1.2444713605440419E-3</v>
      </c>
    </row>
    <row r="1941" spans="1:13">
      <c r="A1941" s="113"/>
      <c r="B1941" s="104"/>
      <c r="C1941" s="104"/>
      <c r="D1941" s="103" t="s">
        <v>14</v>
      </c>
      <c r="E1941" s="103" t="s">
        <v>13</v>
      </c>
      <c r="F1941" s="103">
        <f>24/B1935</f>
        <v>6</v>
      </c>
      <c r="G1941" s="103" t="s">
        <v>13</v>
      </c>
      <c r="H1941" s="49" t="s">
        <v>4</v>
      </c>
      <c r="I1941" s="35">
        <v>5.0476697860000002</v>
      </c>
      <c r="J1941" s="35">
        <v>4.942240516</v>
      </c>
      <c r="K1941" s="35">
        <v>5.1350111009999999</v>
      </c>
      <c r="L1941" s="9">
        <f t="shared" si="60"/>
        <v>5.0416404676666664</v>
      </c>
      <c r="M1941" s="9">
        <f t="shared" si="61"/>
        <v>9.6526623891981481E-2</v>
      </c>
    </row>
    <row r="1942" spans="1:13">
      <c r="A1942" s="113"/>
      <c r="B1942" s="104"/>
      <c r="C1942" s="104"/>
      <c r="D1942" s="104"/>
      <c r="E1942" s="104"/>
      <c r="F1942" s="104"/>
      <c r="G1942" s="104"/>
      <c r="H1942" s="49" t="s">
        <v>5</v>
      </c>
      <c r="I1942" s="35">
        <v>0.104480742</v>
      </c>
      <c r="J1942" s="35">
        <v>9.2702035000000002E-2</v>
      </c>
      <c r="K1942" s="35">
        <v>9.8526318000000002E-2</v>
      </c>
      <c r="L1942" s="9">
        <f t="shared" si="60"/>
        <v>9.856969833333333E-2</v>
      </c>
      <c r="M1942" s="9">
        <f t="shared" si="61"/>
        <v>5.8894733243264052E-3</v>
      </c>
    </row>
    <row r="1943" spans="1:13">
      <c r="A1943" s="113"/>
      <c r="B1943" s="104"/>
      <c r="C1943" s="104"/>
      <c r="D1943" s="104"/>
      <c r="E1943" s="104"/>
      <c r="F1943" s="104"/>
      <c r="G1943" s="104"/>
      <c r="H1943" s="49" t="s">
        <v>6</v>
      </c>
      <c r="I1943" s="35">
        <v>3.06589651</v>
      </c>
      <c r="J1943" s="35">
        <v>2.7602531830000001</v>
      </c>
      <c r="K1943" s="35">
        <v>2.6949269770000002</v>
      </c>
      <c r="L1943" s="9">
        <f t="shared" si="60"/>
        <v>2.8403588899999996</v>
      </c>
      <c r="M1943" s="9">
        <f t="shared" si="61"/>
        <v>0.19803356236768774</v>
      </c>
    </row>
    <row r="1944" spans="1:13">
      <c r="A1944" s="113"/>
      <c r="B1944" s="104"/>
      <c r="C1944" s="104"/>
      <c r="D1944" s="104"/>
      <c r="E1944" s="104"/>
      <c r="F1944" s="104"/>
      <c r="G1944" s="104"/>
      <c r="H1944" s="49" t="s">
        <v>7</v>
      </c>
      <c r="I1944" s="35">
        <v>2.1952087229999999</v>
      </c>
      <c r="J1944" s="35">
        <v>2.1292708569999999</v>
      </c>
      <c r="K1944" s="35">
        <v>2.043095332</v>
      </c>
      <c r="L1944" s="9">
        <f t="shared" si="60"/>
        <v>2.1225249706666669</v>
      </c>
      <c r="M1944" s="9">
        <f t="shared" si="61"/>
        <v>7.6280739162624803E-2</v>
      </c>
    </row>
    <row r="1945" spans="1:13">
      <c r="A1945" s="113"/>
      <c r="B1945" s="104"/>
      <c r="C1945" s="104"/>
      <c r="D1945" s="104"/>
      <c r="E1945" s="104"/>
      <c r="F1945" s="104"/>
      <c r="G1945" s="104"/>
      <c r="H1945" s="49" t="s">
        <v>8</v>
      </c>
      <c r="I1945" s="35">
        <v>1.006390468</v>
      </c>
      <c r="J1945" s="35">
        <v>0.69302697800000002</v>
      </c>
      <c r="K1945" s="35">
        <v>0.88529371800000001</v>
      </c>
      <c r="L1945" s="9">
        <f t="shared" si="60"/>
        <v>0.86157038799999996</v>
      </c>
      <c r="M1945" s="9">
        <f t="shared" si="61"/>
        <v>0.15802299359891211</v>
      </c>
    </row>
    <row r="1946" spans="1:13">
      <c r="A1946" s="113"/>
      <c r="B1946" s="104"/>
      <c r="C1946" s="104"/>
      <c r="D1946" s="104"/>
      <c r="E1946" s="104"/>
      <c r="F1946" s="104"/>
      <c r="G1946" s="104"/>
      <c r="H1946" s="49" t="s">
        <v>9</v>
      </c>
      <c r="I1946" s="35">
        <v>12.123368824</v>
      </c>
      <c r="J1946" s="35">
        <v>10.715902515</v>
      </c>
      <c r="K1946" s="35">
        <v>11.619976898000001</v>
      </c>
      <c r="L1946" s="9">
        <f t="shared" si="60"/>
        <v>11.486416079</v>
      </c>
      <c r="M1946" s="9">
        <f t="shared" si="61"/>
        <v>0.71317544967664448</v>
      </c>
    </row>
    <row r="1947" spans="1:13">
      <c r="A1947" s="114"/>
      <c r="B1947" s="105"/>
      <c r="C1947" s="105"/>
      <c r="D1947" s="105"/>
      <c r="E1947" s="105"/>
      <c r="F1947" s="105"/>
      <c r="G1947" s="105"/>
      <c r="H1947" s="48" t="s">
        <v>23</v>
      </c>
      <c r="I1947" s="35">
        <v>0.60857714799999996</v>
      </c>
      <c r="J1947" s="35">
        <v>0.62121398299999997</v>
      </c>
      <c r="K1947" s="35">
        <v>0.61063218900000005</v>
      </c>
      <c r="L1947" s="9">
        <f t="shared" si="60"/>
        <v>0.61347443999999995</v>
      </c>
      <c r="M1947" s="9">
        <f t="shared" si="61"/>
        <v>6.7809433535870834E-3</v>
      </c>
    </row>
    <row r="1948" spans="1:13">
      <c r="A1948" s="112">
        <v>4</v>
      </c>
      <c r="B1948" s="103">
        <v>8</v>
      </c>
      <c r="C1948" s="103" t="s">
        <v>10</v>
      </c>
      <c r="D1948" s="103" t="s">
        <v>11</v>
      </c>
      <c r="E1948" s="103">
        <f xml:space="preserve"> A1948 * B1948</f>
        <v>32</v>
      </c>
      <c r="F1948" s="103">
        <f>24/B1948</f>
        <v>3</v>
      </c>
      <c r="G1948" s="103" t="b">
        <v>1</v>
      </c>
      <c r="H1948" s="5" t="s">
        <v>1</v>
      </c>
      <c r="I1948" s="50">
        <v>1.0979640000000001E-2</v>
      </c>
      <c r="J1948" s="50">
        <v>9.4539010000000007E-3</v>
      </c>
      <c r="K1948" s="35">
        <v>7.7297160000000002E-3</v>
      </c>
      <c r="L1948" s="9">
        <f t="shared" si="60"/>
        <v>9.3877523333333341E-3</v>
      </c>
      <c r="M1948" s="9">
        <f t="shared" si="61"/>
        <v>1.6259714745407848E-3</v>
      </c>
    </row>
    <row r="1949" spans="1:13">
      <c r="A1949" s="113"/>
      <c r="B1949" s="104"/>
      <c r="C1949" s="104"/>
      <c r="D1949" s="104"/>
      <c r="E1949" s="104"/>
      <c r="F1949" s="104"/>
      <c r="G1949" s="104"/>
      <c r="H1949" s="5" t="s">
        <v>2</v>
      </c>
      <c r="I1949" s="50">
        <v>1.4799905E-2</v>
      </c>
      <c r="J1949" s="50">
        <v>1.5388712000000001E-2</v>
      </c>
      <c r="K1949" s="35">
        <v>1.3200155E-2</v>
      </c>
      <c r="L1949" s="9">
        <f t="shared" si="60"/>
        <v>1.4462924E-2</v>
      </c>
      <c r="M1949" s="9">
        <f t="shared" si="61"/>
        <v>1.1325248700726183E-3</v>
      </c>
    </row>
    <row r="1950" spans="1:13">
      <c r="A1950" s="113"/>
      <c r="B1950" s="104"/>
      <c r="C1950" s="104"/>
      <c r="D1950" s="104"/>
      <c r="E1950" s="104"/>
      <c r="F1950" s="104"/>
      <c r="G1950" s="104"/>
      <c r="H1950" s="5" t="s">
        <v>3</v>
      </c>
      <c r="I1950" s="50">
        <v>0</v>
      </c>
      <c r="J1950" s="50">
        <v>0</v>
      </c>
      <c r="K1950" s="35">
        <v>0</v>
      </c>
      <c r="L1950" s="9">
        <f t="shared" si="60"/>
        <v>0</v>
      </c>
      <c r="M1950" s="9">
        <f t="shared" si="61"/>
        <v>0</v>
      </c>
    </row>
    <row r="1951" spans="1:13">
      <c r="A1951" s="113"/>
      <c r="B1951" s="104"/>
      <c r="C1951" s="104"/>
      <c r="D1951" s="104"/>
      <c r="E1951" s="104"/>
      <c r="F1951" s="104"/>
      <c r="G1951" s="104"/>
      <c r="H1951" s="5" t="s">
        <v>22</v>
      </c>
      <c r="I1951" s="50">
        <v>2.7115191269999999</v>
      </c>
      <c r="J1951" s="50">
        <v>1.881982219</v>
      </c>
      <c r="K1951" s="35">
        <v>1.8240626579999999</v>
      </c>
      <c r="L1951" s="9">
        <f t="shared" si="60"/>
        <v>2.1391880013333333</v>
      </c>
      <c r="M1951" s="9">
        <f t="shared" si="61"/>
        <v>0.49649859711963201</v>
      </c>
    </row>
    <row r="1952" spans="1:13">
      <c r="A1952" s="113"/>
      <c r="B1952" s="104"/>
      <c r="C1952" s="104"/>
      <c r="D1952" s="104"/>
      <c r="E1952" s="104"/>
      <c r="F1952" s="104"/>
      <c r="G1952" s="104"/>
      <c r="H1952" s="5" t="s">
        <v>4</v>
      </c>
      <c r="I1952" s="50">
        <v>3.6150274219999998</v>
      </c>
      <c r="J1952" s="50">
        <v>2.7667489729999999</v>
      </c>
      <c r="K1952" s="35">
        <v>2.654023982</v>
      </c>
      <c r="L1952" s="9">
        <f t="shared" si="60"/>
        <v>3.0119334589999998</v>
      </c>
      <c r="M1952" s="9">
        <f t="shared" si="61"/>
        <v>0.52532701915499824</v>
      </c>
    </row>
    <row r="1953" spans="1:13">
      <c r="A1953" s="113"/>
      <c r="B1953" s="104"/>
      <c r="C1953" s="104"/>
      <c r="D1953" s="104"/>
      <c r="E1953" s="104"/>
      <c r="F1953" s="104"/>
      <c r="G1953" s="104"/>
      <c r="H1953" s="5" t="s">
        <v>5</v>
      </c>
      <c r="I1953" s="50">
        <v>1.156268149</v>
      </c>
      <c r="J1953" s="50">
        <v>0.37095690799999997</v>
      </c>
      <c r="K1953" s="35">
        <v>0.20026934900000001</v>
      </c>
      <c r="L1953" s="9">
        <f t="shared" si="60"/>
        <v>0.57583146866666668</v>
      </c>
      <c r="M1953" s="9">
        <f t="shared" si="61"/>
        <v>0.50986627227796677</v>
      </c>
    </row>
    <row r="1954" spans="1:13">
      <c r="A1954" s="113"/>
      <c r="B1954" s="104"/>
      <c r="C1954" s="104"/>
      <c r="D1954" s="104"/>
      <c r="E1954" s="104"/>
      <c r="F1954" s="104"/>
      <c r="G1954" s="104"/>
      <c r="H1954" s="5" t="s">
        <v>6</v>
      </c>
      <c r="I1954" s="50">
        <v>0.75044172600000003</v>
      </c>
      <c r="J1954" s="50">
        <v>0.79579910499999995</v>
      </c>
      <c r="K1954" s="35">
        <v>0.72088481199999999</v>
      </c>
      <c r="L1954" s="9">
        <f t="shared" si="60"/>
        <v>0.75570854766666662</v>
      </c>
      <c r="M1954" s="9">
        <f t="shared" si="61"/>
        <v>3.7733836033112415E-2</v>
      </c>
    </row>
    <row r="1955" spans="1:13">
      <c r="A1955" s="113"/>
      <c r="B1955" s="104"/>
      <c r="C1955" s="104"/>
      <c r="D1955" s="104"/>
      <c r="E1955" s="104"/>
      <c r="F1955" s="104"/>
      <c r="G1955" s="104"/>
      <c r="H1955" s="5" t="s">
        <v>7</v>
      </c>
      <c r="I1955" s="50">
        <v>8.5482268E-2</v>
      </c>
      <c r="J1955" s="50">
        <v>0.10430546</v>
      </c>
      <c r="K1955" s="35">
        <v>8.8082307999999998E-2</v>
      </c>
      <c r="L1955" s="9">
        <f t="shared" si="60"/>
        <v>9.2623345333333329E-2</v>
      </c>
      <c r="M1955" s="9">
        <f t="shared" si="61"/>
        <v>1.0200191386158465E-2</v>
      </c>
    </row>
    <row r="1956" spans="1:13">
      <c r="A1956" s="113"/>
      <c r="B1956" s="104"/>
      <c r="C1956" s="104"/>
      <c r="D1956" s="104"/>
      <c r="E1956" s="104"/>
      <c r="F1956" s="104"/>
      <c r="G1956" s="104"/>
      <c r="H1956" s="5" t="s">
        <v>8</v>
      </c>
      <c r="I1956" s="50">
        <v>0.24550827</v>
      </c>
      <c r="J1956" s="50">
        <v>3.1450053999999998E-2</v>
      </c>
      <c r="K1956" s="35">
        <v>0.17373902699999999</v>
      </c>
      <c r="L1956" s="9">
        <f t="shared" si="60"/>
        <v>0.15023245033333332</v>
      </c>
      <c r="M1956" s="9">
        <f t="shared" si="61"/>
        <v>0.10894792021518848</v>
      </c>
    </row>
    <row r="1957" spans="1:13">
      <c r="A1957" s="113"/>
      <c r="B1957" s="104"/>
      <c r="C1957" s="104"/>
      <c r="D1957" s="104"/>
      <c r="E1957" s="104"/>
      <c r="F1957" s="104"/>
      <c r="G1957" s="104"/>
      <c r="H1957" s="5" t="s">
        <v>9</v>
      </c>
      <c r="I1957" s="50">
        <v>5.8530890449999999</v>
      </c>
      <c r="J1957" s="50">
        <v>4.0697029049999998</v>
      </c>
      <c r="K1957" s="35">
        <v>3.8373848210000001</v>
      </c>
      <c r="L1957" s="9">
        <f t="shared" si="60"/>
        <v>4.5867255903333337</v>
      </c>
      <c r="M1957" s="9">
        <f t="shared" si="61"/>
        <v>1.102837350893064</v>
      </c>
    </row>
    <row r="1958" spans="1:13">
      <c r="A1958" s="113"/>
      <c r="B1958" s="104"/>
      <c r="C1958" s="104"/>
      <c r="D1958" s="104"/>
      <c r="E1958" s="105"/>
      <c r="F1958" s="105"/>
      <c r="G1958" s="105"/>
      <c r="H1958" s="5" t="s">
        <v>23</v>
      </c>
      <c r="I1958" s="50">
        <v>1.9839954999999999E-2</v>
      </c>
      <c r="J1958" s="50">
        <v>1.7012224999999999E-2</v>
      </c>
      <c r="K1958" s="35">
        <v>1.6482180999999999E-2</v>
      </c>
      <c r="L1958" s="9">
        <f t="shared" si="60"/>
        <v>1.7778120333333331E-2</v>
      </c>
      <c r="M1958" s="9">
        <f t="shared" si="61"/>
        <v>1.8051615730968059E-3</v>
      </c>
    </row>
    <row r="1959" spans="1:13">
      <c r="A1959" s="113"/>
      <c r="B1959" s="104"/>
      <c r="C1959" s="104"/>
      <c r="D1959" s="104"/>
      <c r="E1959" s="103">
        <f xml:space="preserve"> (A1948*B1948)/2</f>
        <v>16</v>
      </c>
      <c r="F1959" s="103">
        <f>24/B1948</f>
        <v>3</v>
      </c>
      <c r="G1959" s="103" t="b">
        <v>1</v>
      </c>
      <c r="H1959" s="5" t="s">
        <v>1</v>
      </c>
      <c r="I1959" s="50">
        <v>7.205688E-3</v>
      </c>
      <c r="J1959" s="50">
        <v>6.9631119999999996E-3</v>
      </c>
      <c r="K1959" s="35">
        <v>6.9921339999999997E-3</v>
      </c>
      <c r="L1959" s="9">
        <f t="shared" si="60"/>
        <v>7.0536446666666667E-3</v>
      </c>
      <c r="M1959" s="9">
        <f t="shared" si="61"/>
        <v>1.3247056476566179E-4</v>
      </c>
    </row>
    <row r="1960" spans="1:13">
      <c r="A1960" s="113"/>
      <c r="B1960" s="104"/>
      <c r="C1960" s="104"/>
      <c r="D1960" s="104"/>
      <c r="E1960" s="104"/>
      <c r="F1960" s="104"/>
      <c r="G1960" s="104"/>
      <c r="H1960" s="5" t="s">
        <v>2</v>
      </c>
      <c r="I1960" s="50">
        <v>1.3413235000000001E-2</v>
      </c>
      <c r="J1960" s="50">
        <v>1.2893084000000001E-2</v>
      </c>
      <c r="K1960" s="35">
        <v>1.3273523000000001E-2</v>
      </c>
      <c r="L1960" s="9">
        <f t="shared" si="60"/>
        <v>1.3193280666666668E-2</v>
      </c>
      <c r="M1960" s="9">
        <f t="shared" si="61"/>
        <v>2.691995351859533E-4</v>
      </c>
    </row>
    <row r="1961" spans="1:13">
      <c r="A1961" s="113"/>
      <c r="B1961" s="104"/>
      <c r="C1961" s="104"/>
      <c r="D1961" s="104"/>
      <c r="E1961" s="104"/>
      <c r="F1961" s="104"/>
      <c r="G1961" s="104"/>
      <c r="H1961" s="5" t="s">
        <v>3</v>
      </c>
      <c r="I1961" s="50">
        <v>0</v>
      </c>
      <c r="J1961" s="50">
        <v>0</v>
      </c>
      <c r="K1961" s="35">
        <v>0</v>
      </c>
      <c r="L1961" s="9">
        <f t="shared" si="60"/>
        <v>0</v>
      </c>
      <c r="M1961" s="9">
        <f t="shared" si="61"/>
        <v>0</v>
      </c>
    </row>
    <row r="1962" spans="1:13">
      <c r="A1962" s="113"/>
      <c r="B1962" s="104"/>
      <c r="C1962" s="104"/>
      <c r="D1962" s="104"/>
      <c r="E1962" s="104"/>
      <c r="F1962" s="104"/>
      <c r="G1962" s="104"/>
      <c r="H1962" s="5" t="s">
        <v>22</v>
      </c>
      <c r="I1962" s="50">
        <v>1.783595585</v>
      </c>
      <c r="J1962" s="50">
        <v>1.77710459</v>
      </c>
      <c r="K1962" s="35">
        <v>1.793255254</v>
      </c>
      <c r="L1962" s="9">
        <f t="shared" si="60"/>
        <v>1.7846518096666666</v>
      </c>
      <c r="M1962" s="9">
        <f t="shared" si="61"/>
        <v>8.1269732877671079E-3</v>
      </c>
    </row>
    <row r="1963" spans="1:13">
      <c r="A1963" s="113"/>
      <c r="B1963" s="104"/>
      <c r="C1963" s="104"/>
      <c r="D1963" s="104"/>
      <c r="E1963" s="104"/>
      <c r="F1963" s="104"/>
      <c r="G1963" s="104"/>
      <c r="H1963" s="5" t="s">
        <v>4</v>
      </c>
      <c r="I1963" s="50">
        <v>2.6476085610000002</v>
      </c>
      <c r="J1963" s="50">
        <v>2.616251927</v>
      </c>
      <c r="K1963" s="35">
        <v>2.6331448210000001</v>
      </c>
      <c r="L1963" s="9">
        <f t="shared" si="60"/>
        <v>2.6323351030000004</v>
      </c>
      <c r="M1963" s="9">
        <f t="shared" si="61"/>
        <v>1.569399109156544E-2</v>
      </c>
    </row>
    <row r="1964" spans="1:13">
      <c r="A1964" s="113"/>
      <c r="B1964" s="104"/>
      <c r="C1964" s="104"/>
      <c r="D1964" s="104"/>
      <c r="E1964" s="104"/>
      <c r="F1964" s="104"/>
      <c r="G1964" s="104"/>
      <c r="H1964" s="5" t="s">
        <v>5</v>
      </c>
      <c r="I1964" s="50">
        <v>0.32630786299999998</v>
      </c>
      <c r="J1964" s="50">
        <v>0.20756412299999999</v>
      </c>
      <c r="K1964" s="35">
        <v>0.16391642200000001</v>
      </c>
      <c r="L1964" s="9">
        <f t="shared" si="60"/>
        <v>0.23259613599999998</v>
      </c>
      <c r="M1964" s="9">
        <f t="shared" si="61"/>
        <v>8.4039849378959849E-2</v>
      </c>
    </row>
    <row r="1965" spans="1:13">
      <c r="A1965" s="113"/>
      <c r="B1965" s="104"/>
      <c r="C1965" s="104"/>
      <c r="D1965" s="104"/>
      <c r="E1965" s="104"/>
      <c r="F1965" s="104"/>
      <c r="G1965" s="104"/>
      <c r="H1965" s="5" t="s">
        <v>6</v>
      </c>
      <c r="I1965" s="50">
        <v>0.47113685199999999</v>
      </c>
      <c r="J1965" s="50">
        <v>0.35729631299999998</v>
      </c>
      <c r="K1965" s="35">
        <v>0.34325815500000001</v>
      </c>
      <c r="L1965" s="9">
        <f t="shared" si="60"/>
        <v>0.39056377333333331</v>
      </c>
      <c r="M1965" s="9">
        <f t="shared" si="61"/>
        <v>7.0130472865772842E-2</v>
      </c>
    </row>
    <row r="1966" spans="1:13">
      <c r="A1966" s="113"/>
      <c r="B1966" s="104"/>
      <c r="C1966" s="104"/>
      <c r="D1966" s="104"/>
      <c r="E1966" s="104"/>
      <c r="F1966" s="104"/>
      <c r="G1966" s="104"/>
      <c r="H1966" s="5" t="s">
        <v>7</v>
      </c>
      <c r="I1966" s="50">
        <v>8.1735659000000002E-2</v>
      </c>
      <c r="J1966" s="50">
        <v>7.8824175999999996E-2</v>
      </c>
      <c r="K1966" s="35">
        <v>7.9694688999999999E-2</v>
      </c>
      <c r="L1966" s="9">
        <f t="shared" si="60"/>
        <v>8.0084841333333323E-2</v>
      </c>
      <c r="M1966" s="9">
        <f t="shared" si="61"/>
        <v>1.4944388402428326E-3</v>
      </c>
    </row>
    <row r="1967" spans="1:13">
      <c r="A1967" s="113"/>
      <c r="B1967" s="104"/>
      <c r="C1967" s="104"/>
      <c r="D1967" s="104"/>
      <c r="E1967" s="104"/>
      <c r="F1967" s="104"/>
      <c r="G1967" s="104"/>
      <c r="H1967" s="5" t="s">
        <v>8</v>
      </c>
      <c r="I1967" s="50">
        <v>6.7250752999999996E-2</v>
      </c>
      <c r="J1967" s="50">
        <v>6.3568530999999998E-2</v>
      </c>
      <c r="K1967" s="35">
        <v>0.11963523199999999</v>
      </c>
      <c r="L1967" s="9">
        <f t="shared" si="60"/>
        <v>8.3484838666666658E-2</v>
      </c>
      <c r="M1967" s="9">
        <f t="shared" si="61"/>
        <v>3.1361248274428676E-2</v>
      </c>
    </row>
    <row r="1968" spans="1:13">
      <c r="A1968" s="113"/>
      <c r="B1968" s="104"/>
      <c r="C1968" s="104"/>
      <c r="D1968" s="104"/>
      <c r="E1968" s="104"/>
      <c r="F1968" s="104"/>
      <c r="G1968" s="104"/>
      <c r="H1968" s="5" t="s">
        <v>9</v>
      </c>
      <c r="I1968" s="50">
        <v>3.594762786</v>
      </c>
      <c r="J1968" s="50">
        <v>3.3241230709999998</v>
      </c>
      <c r="K1968" s="35">
        <v>3.3403234469999998</v>
      </c>
      <c r="L1968" s="9">
        <f t="shared" si="60"/>
        <v>3.4197364346666661</v>
      </c>
      <c r="M1968" s="9">
        <f t="shared" si="61"/>
        <v>0.15179354660666555</v>
      </c>
    </row>
    <row r="1969" spans="1:13">
      <c r="A1969" s="114"/>
      <c r="B1969" s="105"/>
      <c r="C1969" s="104"/>
      <c r="D1969" s="104"/>
      <c r="E1969" s="105"/>
      <c r="F1969" s="105"/>
      <c r="G1969" s="105"/>
      <c r="H1969" s="5" t="s">
        <v>23</v>
      </c>
      <c r="I1969" s="50">
        <v>1.5457128000000001E-2</v>
      </c>
      <c r="J1969" s="50">
        <v>1.3350786E-2</v>
      </c>
      <c r="K1969" s="35">
        <v>1.414022E-2</v>
      </c>
      <c r="L1969" s="9">
        <f t="shared" si="60"/>
        <v>1.4316044666666666E-2</v>
      </c>
      <c r="M1969" s="9">
        <f t="shared" si="61"/>
        <v>1.0641216520197933E-3</v>
      </c>
    </row>
    <row r="1970" spans="1:13">
      <c r="A1970" s="112">
        <v>4</v>
      </c>
      <c r="B1970" s="103">
        <v>8</v>
      </c>
      <c r="C1970" s="104"/>
      <c r="D1970" s="104"/>
      <c r="E1970" s="103">
        <f xml:space="preserve"> A1970 * B1970</f>
        <v>32</v>
      </c>
      <c r="F1970" s="103">
        <f>24/B1970</f>
        <v>3</v>
      </c>
      <c r="G1970" s="103" t="b">
        <v>0</v>
      </c>
      <c r="H1970" s="5" t="s">
        <v>1</v>
      </c>
      <c r="I1970" s="50">
        <v>0</v>
      </c>
      <c r="J1970" s="50">
        <v>0</v>
      </c>
      <c r="K1970" s="35">
        <v>0</v>
      </c>
      <c r="L1970" s="9">
        <f t="shared" si="60"/>
        <v>0</v>
      </c>
      <c r="M1970" s="9">
        <f t="shared" si="61"/>
        <v>0</v>
      </c>
    </row>
    <row r="1971" spans="1:13">
      <c r="A1971" s="113"/>
      <c r="B1971" s="104"/>
      <c r="C1971" s="104"/>
      <c r="D1971" s="104"/>
      <c r="E1971" s="104"/>
      <c r="F1971" s="104"/>
      <c r="G1971" s="104"/>
      <c r="H1971" s="5" t="s">
        <v>2</v>
      </c>
      <c r="I1971" s="50">
        <v>0</v>
      </c>
      <c r="J1971" s="50">
        <v>0</v>
      </c>
      <c r="K1971" s="35">
        <v>0</v>
      </c>
      <c r="L1971" s="9">
        <f t="shared" si="60"/>
        <v>0</v>
      </c>
      <c r="M1971" s="9">
        <f t="shared" si="61"/>
        <v>0</v>
      </c>
    </row>
    <row r="1972" spans="1:13">
      <c r="A1972" s="113"/>
      <c r="B1972" s="104"/>
      <c r="C1972" s="104"/>
      <c r="D1972" s="104"/>
      <c r="E1972" s="104"/>
      <c r="F1972" s="104"/>
      <c r="G1972" s="104"/>
      <c r="H1972" s="5" t="s">
        <v>3</v>
      </c>
      <c r="I1972" s="50">
        <v>0</v>
      </c>
      <c r="J1972" s="50">
        <v>0</v>
      </c>
      <c r="K1972" s="35">
        <v>0</v>
      </c>
      <c r="L1972" s="9">
        <f t="shared" si="60"/>
        <v>0</v>
      </c>
      <c r="M1972" s="9">
        <f t="shared" si="61"/>
        <v>0</v>
      </c>
    </row>
    <row r="1973" spans="1:13">
      <c r="A1973" s="113"/>
      <c r="B1973" s="104"/>
      <c r="C1973" s="104"/>
      <c r="D1973" s="104"/>
      <c r="E1973" s="104"/>
      <c r="F1973" s="104"/>
      <c r="G1973" s="104"/>
      <c r="H1973" s="5" t="s">
        <v>22</v>
      </c>
      <c r="I1973" s="50">
        <v>0</v>
      </c>
      <c r="J1973" s="50">
        <v>0</v>
      </c>
      <c r="K1973" s="35">
        <v>0</v>
      </c>
      <c r="L1973" s="9">
        <f t="shared" si="60"/>
        <v>0</v>
      </c>
      <c r="M1973" s="9">
        <f t="shared" si="61"/>
        <v>0</v>
      </c>
    </row>
    <row r="1974" spans="1:13">
      <c r="A1974" s="113"/>
      <c r="B1974" s="104"/>
      <c r="C1974" s="104"/>
      <c r="D1974" s="104"/>
      <c r="E1974" s="104"/>
      <c r="F1974" s="104"/>
      <c r="G1974" s="104"/>
      <c r="H1974" s="5" t="s">
        <v>4</v>
      </c>
      <c r="I1974" s="50">
        <v>0.954278442</v>
      </c>
      <c r="J1974" s="50">
        <v>0.93950803400000005</v>
      </c>
      <c r="K1974" s="35">
        <v>0.94633311499999995</v>
      </c>
      <c r="L1974" s="9">
        <f t="shared" si="60"/>
        <v>0.94670653033333341</v>
      </c>
      <c r="M1974" s="9">
        <f t="shared" si="61"/>
        <v>7.3922809321610638E-3</v>
      </c>
    </row>
    <row r="1975" spans="1:13">
      <c r="A1975" s="113"/>
      <c r="B1975" s="104"/>
      <c r="C1975" s="104"/>
      <c r="D1975" s="104"/>
      <c r="E1975" s="104"/>
      <c r="F1975" s="104"/>
      <c r="G1975" s="104"/>
      <c r="H1975" s="5" t="s">
        <v>5</v>
      </c>
      <c r="I1975" s="50">
        <v>0.24503492700000001</v>
      </c>
      <c r="J1975" s="50">
        <v>0.16386002499999999</v>
      </c>
      <c r="K1975" s="35">
        <v>0.251273421</v>
      </c>
      <c r="L1975" s="9">
        <f t="shared" si="60"/>
        <v>0.22005612433333335</v>
      </c>
      <c r="M1975" s="9">
        <f t="shared" si="61"/>
        <v>4.8767108660021874E-2</v>
      </c>
    </row>
    <row r="1976" spans="1:13">
      <c r="A1976" s="113"/>
      <c r="B1976" s="104"/>
      <c r="C1976" s="104"/>
      <c r="D1976" s="104"/>
      <c r="E1976" s="104"/>
      <c r="F1976" s="104"/>
      <c r="G1976" s="104"/>
      <c r="H1976" s="5" t="s">
        <v>6</v>
      </c>
      <c r="I1976" s="50">
        <v>0.78293791400000001</v>
      </c>
      <c r="J1976" s="50">
        <v>0.79622849200000001</v>
      </c>
      <c r="K1976" s="35">
        <v>0.79003507299999998</v>
      </c>
      <c r="L1976" s="9">
        <f t="shared" si="60"/>
        <v>0.78973382633333333</v>
      </c>
      <c r="M1976" s="9">
        <f t="shared" si="61"/>
        <v>6.6504081122254668E-3</v>
      </c>
    </row>
    <row r="1977" spans="1:13">
      <c r="A1977" s="113"/>
      <c r="B1977" s="104"/>
      <c r="C1977" s="104"/>
      <c r="D1977" s="104"/>
      <c r="E1977" s="104"/>
      <c r="F1977" s="104"/>
      <c r="G1977" s="104"/>
      <c r="H1977" s="5" t="s">
        <v>7</v>
      </c>
      <c r="I1977" s="50">
        <v>0.10659966899999999</v>
      </c>
      <c r="J1977" s="50">
        <v>0.10828017700000001</v>
      </c>
      <c r="K1977" s="35">
        <v>0.10594519400000001</v>
      </c>
      <c r="L1977" s="9">
        <f t="shared" si="60"/>
        <v>0.10694168</v>
      </c>
      <c r="M1977" s="9">
        <f t="shared" si="61"/>
        <v>1.204477083909446E-3</v>
      </c>
    </row>
    <row r="1978" spans="1:13">
      <c r="A1978" s="113"/>
      <c r="B1978" s="104"/>
      <c r="C1978" s="104"/>
      <c r="D1978" s="104"/>
      <c r="E1978" s="104"/>
      <c r="F1978" s="104"/>
      <c r="G1978" s="104"/>
      <c r="H1978" s="5" t="s">
        <v>8</v>
      </c>
      <c r="I1978" s="50">
        <v>0.21975012199999999</v>
      </c>
      <c r="J1978" s="50">
        <v>0.10899452</v>
      </c>
      <c r="K1978" s="35">
        <v>0.101007995</v>
      </c>
      <c r="L1978" s="9">
        <f t="shared" si="60"/>
        <v>0.143250879</v>
      </c>
      <c r="M1978" s="9">
        <f t="shared" si="61"/>
        <v>6.6370526441137154E-2</v>
      </c>
    </row>
    <row r="1979" spans="1:13">
      <c r="A1979" s="113"/>
      <c r="B1979" s="104"/>
      <c r="C1979" s="104"/>
      <c r="D1979" s="104"/>
      <c r="E1979" s="104"/>
      <c r="F1979" s="104"/>
      <c r="G1979" s="104"/>
      <c r="H1979" s="5" t="s">
        <v>9</v>
      </c>
      <c r="I1979" s="50">
        <v>2.308997389</v>
      </c>
      <c r="J1979" s="50">
        <v>2.1174028499999999</v>
      </c>
      <c r="K1979" s="35">
        <v>2.1950726930000002</v>
      </c>
      <c r="L1979" s="9">
        <f t="shared" si="60"/>
        <v>2.207157644</v>
      </c>
      <c r="M1979" s="9">
        <f t="shared" si="61"/>
        <v>9.6367273356466443E-2</v>
      </c>
    </row>
    <row r="1980" spans="1:13">
      <c r="A1980" s="113"/>
      <c r="B1980" s="104"/>
      <c r="C1980" s="104"/>
      <c r="D1980" s="104"/>
      <c r="E1980" s="105"/>
      <c r="F1980" s="105"/>
      <c r="G1980" s="105"/>
      <c r="H1980" s="5" t="s">
        <v>23</v>
      </c>
      <c r="I1980" s="50">
        <v>1.2765558999999999E-2</v>
      </c>
      <c r="J1980" s="50">
        <v>1.2926959E-2</v>
      </c>
      <c r="K1980" s="35">
        <v>1.321991E-2</v>
      </c>
      <c r="L1980" s="9">
        <f t="shared" si="60"/>
        <v>1.2970809333333333E-2</v>
      </c>
      <c r="M1980" s="9">
        <f t="shared" si="61"/>
        <v>2.3032769395001852E-4</v>
      </c>
    </row>
    <row r="1981" spans="1:13">
      <c r="A1981" s="113"/>
      <c r="B1981" s="104"/>
      <c r="C1981" s="104"/>
      <c r="D1981" s="104"/>
      <c r="E1981" s="103">
        <f xml:space="preserve"> (A1970*B1970)/2</f>
        <v>16</v>
      </c>
      <c r="F1981" s="103">
        <f>24/B1970</f>
        <v>3</v>
      </c>
      <c r="G1981" s="103" t="b">
        <v>0</v>
      </c>
      <c r="H1981" s="5" t="s">
        <v>1</v>
      </c>
      <c r="I1981" s="50">
        <v>0</v>
      </c>
      <c r="J1981" s="50">
        <v>0</v>
      </c>
      <c r="K1981" s="35">
        <v>0</v>
      </c>
      <c r="L1981" s="9">
        <f t="shared" si="60"/>
        <v>0</v>
      </c>
      <c r="M1981" s="9">
        <f t="shared" si="61"/>
        <v>0</v>
      </c>
    </row>
    <row r="1982" spans="1:13">
      <c r="A1982" s="113"/>
      <c r="B1982" s="104"/>
      <c r="C1982" s="104"/>
      <c r="D1982" s="104"/>
      <c r="E1982" s="104"/>
      <c r="F1982" s="104"/>
      <c r="G1982" s="104"/>
      <c r="H1982" s="5" t="s">
        <v>2</v>
      </c>
      <c r="I1982" s="50">
        <v>0</v>
      </c>
      <c r="J1982" s="50">
        <v>0</v>
      </c>
      <c r="K1982" s="35">
        <v>0</v>
      </c>
      <c r="L1982" s="9">
        <f t="shared" si="60"/>
        <v>0</v>
      </c>
      <c r="M1982" s="9">
        <f t="shared" si="61"/>
        <v>0</v>
      </c>
    </row>
    <row r="1983" spans="1:13">
      <c r="A1983" s="113"/>
      <c r="B1983" s="104"/>
      <c r="C1983" s="104"/>
      <c r="D1983" s="104"/>
      <c r="E1983" s="104"/>
      <c r="F1983" s="104"/>
      <c r="G1983" s="104"/>
      <c r="H1983" s="5" t="s">
        <v>3</v>
      </c>
      <c r="I1983" s="50">
        <v>0</v>
      </c>
      <c r="J1983" s="50">
        <v>0</v>
      </c>
      <c r="K1983" s="35">
        <v>0</v>
      </c>
      <c r="L1983" s="9">
        <f t="shared" si="60"/>
        <v>0</v>
      </c>
      <c r="M1983" s="9">
        <f t="shared" si="61"/>
        <v>0</v>
      </c>
    </row>
    <row r="1984" spans="1:13">
      <c r="A1984" s="113"/>
      <c r="B1984" s="104"/>
      <c r="C1984" s="104"/>
      <c r="D1984" s="104"/>
      <c r="E1984" s="104"/>
      <c r="F1984" s="104"/>
      <c r="G1984" s="104"/>
      <c r="H1984" s="5" t="s">
        <v>22</v>
      </c>
      <c r="I1984" s="50">
        <v>0</v>
      </c>
      <c r="J1984" s="50">
        <v>0</v>
      </c>
      <c r="K1984" s="35">
        <v>0</v>
      </c>
      <c r="L1984" s="9">
        <f t="shared" si="60"/>
        <v>0</v>
      </c>
      <c r="M1984" s="9">
        <f t="shared" si="61"/>
        <v>0</v>
      </c>
    </row>
    <row r="1985" spans="1:13">
      <c r="A1985" s="113"/>
      <c r="B1985" s="104"/>
      <c r="C1985" s="104"/>
      <c r="D1985" s="104"/>
      <c r="E1985" s="104"/>
      <c r="F1985" s="104"/>
      <c r="G1985" s="104"/>
      <c r="H1985" s="5" t="s">
        <v>4</v>
      </c>
      <c r="I1985" s="50">
        <v>0.95793527300000003</v>
      </c>
      <c r="J1985" s="50">
        <v>0.96064880900000005</v>
      </c>
      <c r="K1985" s="35">
        <v>0.95669467100000005</v>
      </c>
      <c r="L1985" s="9">
        <f t="shared" si="60"/>
        <v>0.95842625100000012</v>
      </c>
      <c r="M1985" s="9">
        <f t="shared" si="61"/>
        <v>2.0222750500671271E-3</v>
      </c>
    </row>
    <row r="1986" spans="1:13">
      <c r="A1986" s="113"/>
      <c r="B1986" s="104"/>
      <c r="C1986" s="104"/>
      <c r="D1986" s="104"/>
      <c r="E1986" s="104"/>
      <c r="F1986" s="104"/>
      <c r="G1986" s="104"/>
      <c r="H1986" s="5" t="s">
        <v>5</v>
      </c>
      <c r="I1986" s="50">
        <v>0.34207663500000002</v>
      </c>
      <c r="J1986" s="50">
        <v>0.195485042</v>
      </c>
      <c r="K1986" s="35">
        <v>0.25648969599999999</v>
      </c>
      <c r="L1986" s="9">
        <f t="shared" si="60"/>
        <v>0.264683791</v>
      </c>
      <c r="M1986" s="9">
        <f t="shared" si="61"/>
        <v>7.3638516954248542E-2</v>
      </c>
    </row>
    <row r="1987" spans="1:13">
      <c r="A1987" s="113"/>
      <c r="B1987" s="104"/>
      <c r="C1987" s="104"/>
      <c r="D1987" s="104"/>
      <c r="E1987" s="104"/>
      <c r="F1987" s="104"/>
      <c r="G1987" s="104"/>
      <c r="H1987" s="5" t="s">
        <v>6</v>
      </c>
      <c r="I1987" s="50">
        <v>0.370494767</v>
      </c>
      <c r="J1987" s="50">
        <v>0.36815985000000001</v>
      </c>
      <c r="K1987" s="35">
        <v>0.395905648</v>
      </c>
      <c r="L1987" s="9">
        <f t="shared" si="60"/>
        <v>0.37818675499999999</v>
      </c>
      <c r="M1987" s="9">
        <f t="shared" si="61"/>
        <v>1.53893578881092E-2</v>
      </c>
    </row>
    <row r="1988" spans="1:13">
      <c r="A1988" s="113"/>
      <c r="B1988" s="104"/>
      <c r="C1988" s="104"/>
      <c r="D1988" s="104"/>
      <c r="E1988" s="104"/>
      <c r="F1988" s="104"/>
      <c r="G1988" s="104"/>
      <c r="H1988" s="5" t="s">
        <v>7</v>
      </c>
      <c r="I1988" s="50">
        <v>8.2905647999999998E-2</v>
      </c>
      <c r="J1988" s="50">
        <v>8.1908783999999998E-2</v>
      </c>
      <c r="K1988" s="35">
        <v>8.0417163999999999E-2</v>
      </c>
      <c r="L1988" s="9">
        <f t="shared" si="60"/>
        <v>8.1743865333333332E-2</v>
      </c>
      <c r="M1988" s="9">
        <f t="shared" si="61"/>
        <v>1.2524123839715623E-3</v>
      </c>
    </row>
    <row r="1989" spans="1:13">
      <c r="A1989" s="113"/>
      <c r="B1989" s="104"/>
      <c r="C1989" s="104"/>
      <c r="D1989" s="104"/>
      <c r="E1989" s="104"/>
      <c r="F1989" s="104"/>
      <c r="G1989" s="104"/>
      <c r="H1989" s="5" t="s">
        <v>8</v>
      </c>
      <c r="I1989" s="50">
        <v>0.10406027800000001</v>
      </c>
      <c r="J1989" s="50">
        <v>0.162738938</v>
      </c>
      <c r="K1989" s="35">
        <v>0.134913906</v>
      </c>
      <c r="L1989" s="9">
        <f t="shared" si="60"/>
        <v>0.13390437399999999</v>
      </c>
      <c r="M1989" s="9">
        <f t="shared" si="61"/>
        <v>2.935235341489963E-2</v>
      </c>
    </row>
    <row r="1990" spans="1:13">
      <c r="A1990" s="113"/>
      <c r="B1990" s="104"/>
      <c r="C1990" s="104"/>
      <c r="D1990" s="104"/>
      <c r="E1990" s="104"/>
      <c r="F1990" s="104"/>
      <c r="G1990" s="104"/>
      <c r="H1990" s="5" t="s">
        <v>9</v>
      </c>
      <c r="I1990" s="50">
        <v>1.8587662920000001</v>
      </c>
      <c r="J1990" s="50">
        <v>1.7708865899999999</v>
      </c>
      <c r="K1990" s="35">
        <v>1.8252768880000001</v>
      </c>
      <c r="L1990" s="9">
        <f t="shared" si="60"/>
        <v>1.8183099233333335</v>
      </c>
      <c r="M1990" s="9">
        <f t="shared" si="61"/>
        <v>4.4352164021636484E-2</v>
      </c>
    </row>
    <row r="1991" spans="1:13">
      <c r="A1991" s="114"/>
      <c r="B1991" s="105"/>
      <c r="C1991" s="104"/>
      <c r="D1991" s="105"/>
      <c r="E1991" s="105"/>
      <c r="F1991" s="105"/>
      <c r="G1991" s="105"/>
      <c r="H1991" s="5" t="s">
        <v>23</v>
      </c>
      <c r="I1991" s="50">
        <v>1.3300884000000001E-2</v>
      </c>
      <c r="J1991" s="50">
        <v>1.2655278000000001E-2</v>
      </c>
      <c r="K1991" s="35">
        <v>1.2681398E-2</v>
      </c>
      <c r="L1991" s="9">
        <f t="shared" si="60"/>
        <v>1.2879186666666667E-2</v>
      </c>
      <c r="M1991" s="9">
        <f t="shared" si="61"/>
        <v>3.6543404918717336E-4</v>
      </c>
    </row>
    <row r="1992" spans="1:13">
      <c r="A1992" s="112">
        <v>4</v>
      </c>
      <c r="B1992" s="103">
        <v>8</v>
      </c>
      <c r="C1992" s="104"/>
      <c r="D1992" s="103" t="s">
        <v>12</v>
      </c>
      <c r="E1992" s="103" t="s">
        <v>13</v>
      </c>
      <c r="F1992" s="103">
        <f>24/B1992</f>
        <v>3</v>
      </c>
      <c r="G1992" s="103" t="s">
        <v>13</v>
      </c>
      <c r="H1992" s="3" t="s">
        <v>4</v>
      </c>
      <c r="I1992" s="50">
        <v>0.127014037</v>
      </c>
      <c r="J1992" s="50">
        <v>0.14800176500000001</v>
      </c>
      <c r="K1992" s="35">
        <v>0.131282343</v>
      </c>
      <c r="L1992" s="9">
        <f t="shared" si="60"/>
        <v>0.13543271499999998</v>
      </c>
      <c r="M1992" s="9">
        <f t="shared" si="61"/>
        <v>1.1092356487883183E-2</v>
      </c>
    </row>
    <row r="1993" spans="1:13">
      <c r="A1993" s="113"/>
      <c r="B1993" s="104"/>
      <c r="C1993" s="104"/>
      <c r="D1993" s="104"/>
      <c r="E1993" s="104"/>
      <c r="F1993" s="104"/>
      <c r="G1993" s="104"/>
      <c r="H1993" s="3" t="s">
        <v>5</v>
      </c>
      <c r="I1993" s="50">
        <v>1.0103087E-2</v>
      </c>
      <c r="J1993" s="50">
        <v>6.5722595999999994E-2</v>
      </c>
      <c r="K1993" s="35">
        <v>0.14670918399999999</v>
      </c>
      <c r="L1993" s="9">
        <f t="shared" si="60"/>
        <v>7.4178288999999994E-2</v>
      </c>
      <c r="M1993" s="9">
        <f t="shared" si="61"/>
        <v>6.8694472066360923E-2</v>
      </c>
    </row>
    <row r="1994" spans="1:13">
      <c r="A1994" s="113"/>
      <c r="B1994" s="104"/>
      <c r="C1994" s="104"/>
      <c r="D1994" s="104"/>
      <c r="E1994" s="104"/>
      <c r="F1994" s="104"/>
      <c r="G1994" s="104"/>
      <c r="H1994" s="3" t="s">
        <v>6</v>
      </c>
      <c r="I1994" s="50">
        <v>0.59400871099999997</v>
      </c>
      <c r="J1994" s="50">
        <v>0.58868364399999995</v>
      </c>
      <c r="K1994" s="35">
        <v>0.54785628200000003</v>
      </c>
      <c r="L1994" s="9">
        <f t="shared" si="60"/>
        <v>0.57684954566666669</v>
      </c>
      <c r="M1994" s="9">
        <f t="shared" si="61"/>
        <v>2.5249675011220649E-2</v>
      </c>
    </row>
    <row r="1995" spans="1:13">
      <c r="A1995" s="113"/>
      <c r="B1995" s="104"/>
      <c r="C1995" s="104"/>
      <c r="D1995" s="104"/>
      <c r="E1995" s="104"/>
      <c r="F1995" s="104"/>
      <c r="G1995" s="104"/>
      <c r="H1995" s="3" t="s">
        <v>7</v>
      </c>
      <c r="I1995" s="50">
        <v>0.103022234</v>
      </c>
      <c r="J1995" s="50">
        <v>0.10426223</v>
      </c>
      <c r="K1995" s="35">
        <v>9.0432252000000005E-2</v>
      </c>
      <c r="L1995" s="9">
        <f t="shared" ref="L1995:L2058" si="62">AVERAGE(I1995:K1995)</f>
        <v>9.9238905333333335E-2</v>
      </c>
      <c r="M1995" s="9">
        <f t="shared" ref="M1995:M2058" si="63">STDEV(I1995:K1995)</f>
        <v>7.6519445058192423E-3</v>
      </c>
    </row>
    <row r="1996" spans="1:13">
      <c r="A1996" s="113"/>
      <c r="B1996" s="104"/>
      <c r="C1996" s="104"/>
      <c r="D1996" s="104"/>
      <c r="E1996" s="104"/>
      <c r="F1996" s="104"/>
      <c r="G1996" s="104"/>
      <c r="H1996" s="5" t="s">
        <v>9</v>
      </c>
      <c r="I1996" s="50">
        <v>0.89476989299999998</v>
      </c>
      <c r="J1996" s="50">
        <v>1.0879024669999999</v>
      </c>
      <c r="K1996" s="35">
        <v>0.96867798699999996</v>
      </c>
      <c r="L1996" s="9">
        <f t="shared" si="62"/>
        <v>0.98378344900000003</v>
      </c>
      <c r="M1996" s="9">
        <f t="shared" si="63"/>
        <v>9.744834027135324E-2</v>
      </c>
    </row>
    <row r="1997" spans="1:13">
      <c r="A1997" s="113"/>
      <c r="B1997" s="104"/>
      <c r="C1997" s="104"/>
      <c r="D1997" s="105"/>
      <c r="E1997" s="105"/>
      <c r="F1997" s="105"/>
      <c r="G1997" s="105"/>
      <c r="H1997" s="5" t="s">
        <v>23</v>
      </c>
      <c r="I1997" s="50">
        <v>1.2635686E-2</v>
      </c>
      <c r="J1997" s="50">
        <v>1.2916396E-2</v>
      </c>
      <c r="K1997" s="35">
        <v>1.295116E-2</v>
      </c>
      <c r="L1997" s="9">
        <f t="shared" si="62"/>
        <v>1.2834414000000001E-2</v>
      </c>
      <c r="M1997" s="9">
        <f t="shared" si="63"/>
        <v>1.7297903749298628E-4</v>
      </c>
    </row>
    <row r="1998" spans="1:13">
      <c r="A1998" s="113"/>
      <c r="B1998" s="104"/>
      <c r="C1998" s="104"/>
      <c r="D1998" s="103" t="s">
        <v>14</v>
      </c>
      <c r="E1998" s="103" t="s">
        <v>13</v>
      </c>
      <c r="F1998" s="103">
        <f>24/B1992</f>
        <v>3</v>
      </c>
      <c r="G1998" s="103" t="s">
        <v>13</v>
      </c>
      <c r="H1998" s="3" t="s">
        <v>4</v>
      </c>
      <c r="I1998" s="50">
        <v>0.140687388</v>
      </c>
      <c r="J1998" s="50">
        <v>0.146018552</v>
      </c>
      <c r="K1998" s="35">
        <v>0.15501468400000001</v>
      </c>
      <c r="L1998" s="9">
        <f t="shared" si="62"/>
        <v>0.14724020800000001</v>
      </c>
      <c r="M1998" s="9">
        <f t="shared" si="63"/>
        <v>7.2413524430631144E-3</v>
      </c>
    </row>
    <row r="1999" spans="1:13">
      <c r="A1999" s="113"/>
      <c r="B1999" s="104"/>
      <c r="C1999" s="104"/>
      <c r="D1999" s="104"/>
      <c r="E1999" s="104"/>
      <c r="F1999" s="104"/>
      <c r="G1999" s="104"/>
      <c r="H1999" s="3" t="s">
        <v>5</v>
      </c>
      <c r="I1999" s="50">
        <v>9.2534500000000006E-2</v>
      </c>
      <c r="J1999" s="50">
        <v>8.8665658999999994E-2</v>
      </c>
      <c r="K1999" s="35">
        <v>0.11571853</v>
      </c>
      <c r="L1999" s="9">
        <f t="shared" si="62"/>
        <v>9.8972896333333338E-2</v>
      </c>
      <c r="M1999" s="9">
        <f t="shared" si="63"/>
        <v>1.4630590139993301E-2</v>
      </c>
    </row>
    <row r="2000" spans="1:13">
      <c r="A2000" s="113"/>
      <c r="B2000" s="104"/>
      <c r="C2000" s="104"/>
      <c r="D2000" s="104"/>
      <c r="E2000" s="104"/>
      <c r="F2000" s="104"/>
      <c r="G2000" s="104"/>
      <c r="H2000" s="3" t="s">
        <v>6</v>
      </c>
      <c r="I2000" s="50">
        <v>0.118899827</v>
      </c>
      <c r="J2000" s="50">
        <v>6.9372079000000003E-2</v>
      </c>
      <c r="K2000" s="35">
        <v>7.7172111000000002E-2</v>
      </c>
      <c r="L2000" s="9">
        <f t="shared" si="62"/>
        <v>8.8481338999999992E-2</v>
      </c>
      <c r="M2000" s="9">
        <f t="shared" si="63"/>
        <v>2.6630310436697266E-2</v>
      </c>
    </row>
    <row r="2001" spans="1:13">
      <c r="A2001" s="113"/>
      <c r="B2001" s="104"/>
      <c r="C2001" s="104"/>
      <c r="D2001" s="104"/>
      <c r="E2001" s="104"/>
      <c r="F2001" s="104"/>
      <c r="G2001" s="104"/>
      <c r="H2001" s="3" t="s">
        <v>7</v>
      </c>
      <c r="I2001" s="50">
        <v>5.2704429999999997E-2</v>
      </c>
      <c r="J2001" s="50">
        <v>5.1926158E-2</v>
      </c>
      <c r="K2001" s="35">
        <v>5.2881953000000002E-2</v>
      </c>
      <c r="L2001" s="9">
        <f t="shared" si="62"/>
        <v>5.2504180333333338E-2</v>
      </c>
      <c r="M2001" s="9">
        <f t="shared" si="63"/>
        <v>5.0839056566416877E-4</v>
      </c>
    </row>
    <row r="2002" spans="1:13">
      <c r="A2002" s="113"/>
      <c r="B2002" s="104"/>
      <c r="C2002" s="104"/>
      <c r="D2002" s="104"/>
      <c r="E2002" s="104"/>
      <c r="F2002" s="104"/>
      <c r="G2002" s="104"/>
      <c r="H2002" s="3" t="s">
        <v>8</v>
      </c>
      <c r="I2002" s="50">
        <v>3.4925139000000001E-2</v>
      </c>
      <c r="J2002" s="50">
        <v>1.9244197000000001E-2</v>
      </c>
      <c r="K2002" s="35">
        <v>4.1435236E-2</v>
      </c>
      <c r="L2002" s="9">
        <f t="shared" si="62"/>
        <v>3.1868190666666664E-2</v>
      </c>
      <c r="M2002" s="9">
        <f t="shared" si="63"/>
        <v>1.1406982633868719E-2</v>
      </c>
    </row>
    <row r="2003" spans="1:13">
      <c r="A2003" s="113"/>
      <c r="B2003" s="104"/>
      <c r="C2003" s="104"/>
      <c r="D2003" s="104"/>
      <c r="E2003" s="104"/>
      <c r="F2003" s="104"/>
      <c r="G2003" s="104"/>
      <c r="H2003" s="3" t="s">
        <v>9</v>
      </c>
      <c r="I2003" s="50">
        <v>0.58139401300000004</v>
      </c>
      <c r="J2003" s="50">
        <v>0.46831572199999999</v>
      </c>
      <c r="K2003" s="35">
        <v>0.52771278899999996</v>
      </c>
      <c r="L2003" s="9">
        <f t="shared" si="62"/>
        <v>0.52580750799999998</v>
      </c>
      <c r="M2003" s="9">
        <f t="shared" si="63"/>
        <v>5.6563217249701189E-2</v>
      </c>
    </row>
    <row r="2004" spans="1:13">
      <c r="A2004" s="114"/>
      <c r="B2004" s="105"/>
      <c r="C2004" s="105"/>
      <c r="D2004" s="105"/>
      <c r="E2004" s="105"/>
      <c r="F2004" s="105"/>
      <c r="G2004" s="105"/>
      <c r="H2004" s="5" t="s">
        <v>23</v>
      </c>
      <c r="I2004" s="50">
        <v>1.2933462E-2</v>
      </c>
      <c r="J2004" s="50">
        <v>1.2716023E-2</v>
      </c>
      <c r="K2004" s="35">
        <v>1.3279947E-2</v>
      </c>
      <c r="L2004" s="9">
        <f t="shared" si="62"/>
        <v>1.2976477333333333E-2</v>
      </c>
      <c r="M2004" s="9">
        <f t="shared" si="63"/>
        <v>2.8441221601811247E-4</v>
      </c>
    </row>
    <row r="2005" spans="1:13">
      <c r="A2005" s="112">
        <v>4</v>
      </c>
      <c r="B2005" s="103">
        <v>8</v>
      </c>
      <c r="C2005" s="103" t="s">
        <v>16</v>
      </c>
      <c r="D2005" s="103" t="s">
        <v>11</v>
      </c>
      <c r="E2005" s="103">
        <f xml:space="preserve"> A2005 * B2005</f>
        <v>32</v>
      </c>
      <c r="F2005" s="103">
        <f>24/B2005</f>
        <v>3</v>
      </c>
      <c r="G2005" s="103" t="b">
        <v>1</v>
      </c>
      <c r="H2005" s="5" t="s">
        <v>1</v>
      </c>
      <c r="I2005" s="50">
        <v>1.2039286E-2</v>
      </c>
      <c r="J2005" s="50">
        <v>1.2073515999999999E-2</v>
      </c>
      <c r="K2005" s="35">
        <v>1.2002462E-2</v>
      </c>
      <c r="L2005" s="9">
        <f t="shared" si="62"/>
        <v>1.2038421333333334E-2</v>
      </c>
      <c r="M2005" s="9">
        <f t="shared" si="63"/>
        <v>3.5534890816397694E-5</v>
      </c>
    </row>
    <row r="2006" spans="1:13">
      <c r="A2006" s="113"/>
      <c r="B2006" s="104"/>
      <c r="C2006" s="104"/>
      <c r="D2006" s="104"/>
      <c r="E2006" s="104"/>
      <c r="F2006" s="104"/>
      <c r="G2006" s="104"/>
      <c r="H2006" s="5" t="s">
        <v>2</v>
      </c>
      <c r="I2006" s="50">
        <v>2.6582857000000001E-2</v>
      </c>
      <c r="J2006" s="50">
        <v>2.5740717E-2</v>
      </c>
      <c r="K2006" s="35">
        <v>2.5592309000000001E-2</v>
      </c>
      <c r="L2006" s="9">
        <f t="shared" si="62"/>
        <v>2.5971960999999998E-2</v>
      </c>
      <c r="M2006" s="9">
        <f t="shared" si="63"/>
        <v>5.34229983928271E-4</v>
      </c>
    </row>
    <row r="2007" spans="1:13">
      <c r="A2007" s="113"/>
      <c r="B2007" s="104"/>
      <c r="C2007" s="104"/>
      <c r="D2007" s="104"/>
      <c r="E2007" s="104"/>
      <c r="F2007" s="104"/>
      <c r="G2007" s="104"/>
      <c r="H2007" s="5" t="s">
        <v>3</v>
      </c>
      <c r="I2007" s="50">
        <v>0</v>
      </c>
      <c r="J2007" s="50">
        <v>0</v>
      </c>
      <c r="K2007" s="35">
        <v>0</v>
      </c>
      <c r="L2007" s="9">
        <f t="shared" si="62"/>
        <v>0</v>
      </c>
      <c r="M2007" s="9">
        <f t="shared" si="63"/>
        <v>0</v>
      </c>
    </row>
    <row r="2008" spans="1:13">
      <c r="A2008" s="113"/>
      <c r="B2008" s="104"/>
      <c r="C2008" s="104"/>
      <c r="D2008" s="104"/>
      <c r="E2008" s="104"/>
      <c r="F2008" s="104"/>
      <c r="G2008" s="104"/>
      <c r="H2008" s="5" t="s">
        <v>22</v>
      </c>
      <c r="I2008" s="50">
        <v>1.79672991</v>
      </c>
      <c r="J2008" s="50">
        <v>1.7942966330000001</v>
      </c>
      <c r="K2008" s="35">
        <v>1.7781737719999999</v>
      </c>
      <c r="L2008" s="9">
        <f t="shared" si="62"/>
        <v>1.7897334383333332</v>
      </c>
      <c r="M2008" s="9">
        <f t="shared" si="63"/>
        <v>1.0084623123507582E-2</v>
      </c>
    </row>
    <row r="2009" spans="1:13">
      <c r="A2009" s="113"/>
      <c r="B2009" s="104"/>
      <c r="C2009" s="104"/>
      <c r="D2009" s="104"/>
      <c r="E2009" s="104"/>
      <c r="F2009" s="104"/>
      <c r="G2009" s="104"/>
      <c r="H2009" s="5" t="s">
        <v>4</v>
      </c>
      <c r="I2009" s="50">
        <v>2.6433739429999998</v>
      </c>
      <c r="J2009" s="50">
        <v>2.6619410939999999</v>
      </c>
      <c r="K2009" s="35">
        <v>2.6483479810000001</v>
      </c>
      <c r="L2009" s="9">
        <f t="shared" si="62"/>
        <v>2.6512210060000001</v>
      </c>
      <c r="M2009" s="9">
        <f t="shared" si="63"/>
        <v>9.6112162889079138E-3</v>
      </c>
    </row>
    <row r="2010" spans="1:13">
      <c r="A2010" s="113"/>
      <c r="B2010" s="104"/>
      <c r="C2010" s="104"/>
      <c r="D2010" s="104"/>
      <c r="E2010" s="104"/>
      <c r="F2010" s="104"/>
      <c r="G2010" s="104"/>
      <c r="H2010" s="5" t="s">
        <v>5</v>
      </c>
      <c r="I2010" s="50">
        <v>0.310776581</v>
      </c>
      <c r="J2010" s="50">
        <v>0.28886879500000001</v>
      </c>
      <c r="K2010" s="35">
        <v>0.27343341900000001</v>
      </c>
      <c r="L2010" s="9">
        <f t="shared" si="62"/>
        <v>0.29102626500000001</v>
      </c>
      <c r="M2010" s="9">
        <f t="shared" si="63"/>
        <v>1.8764832656867358E-2</v>
      </c>
    </row>
    <row r="2011" spans="1:13">
      <c r="A2011" s="113"/>
      <c r="B2011" s="104"/>
      <c r="C2011" s="104"/>
      <c r="D2011" s="104"/>
      <c r="E2011" s="104"/>
      <c r="F2011" s="104"/>
      <c r="G2011" s="104"/>
      <c r="H2011" s="5" t="s">
        <v>6</v>
      </c>
      <c r="I2011" s="50">
        <v>0.74835790999999996</v>
      </c>
      <c r="J2011" s="50">
        <v>0.77254222699999997</v>
      </c>
      <c r="K2011" s="35">
        <v>0.73108308499999997</v>
      </c>
      <c r="L2011" s="9">
        <f t="shared" si="62"/>
        <v>0.75066107399999993</v>
      </c>
      <c r="M2011" s="9">
        <f t="shared" si="63"/>
        <v>2.0825310013351857E-2</v>
      </c>
    </row>
    <row r="2012" spans="1:13">
      <c r="A2012" s="113"/>
      <c r="B2012" s="104"/>
      <c r="C2012" s="104"/>
      <c r="D2012" s="104"/>
      <c r="E2012" s="104"/>
      <c r="F2012" s="104"/>
      <c r="G2012" s="104"/>
      <c r="H2012" s="5" t="s">
        <v>7</v>
      </c>
      <c r="I2012" s="50">
        <v>0.139557599</v>
      </c>
      <c r="J2012" s="50">
        <v>0.137058389</v>
      </c>
      <c r="K2012" s="35">
        <v>0.12734896000000001</v>
      </c>
      <c r="L2012" s="9">
        <f t="shared" si="62"/>
        <v>0.13465498266666667</v>
      </c>
      <c r="M2012" s="9">
        <f t="shared" si="63"/>
        <v>6.4494176528125608E-3</v>
      </c>
    </row>
    <row r="2013" spans="1:13">
      <c r="A2013" s="113"/>
      <c r="B2013" s="104"/>
      <c r="C2013" s="104"/>
      <c r="D2013" s="104"/>
      <c r="E2013" s="104"/>
      <c r="F2013" s="104"/>
      <c r="G2013" s="104"/>
      <c r="H2013" s="5" t="s">
        <v>8</v>
      </c>
      <c r="I2013" s="50">
        <v>0.22655017699999999</v>
      </c>
      <c r="J2013" s="50">
        <v>0.22037805699999999</v>
      </c>
      <c r="K2013" s="35">
        <v>7.7927060000000006E-2</v>
      </c>
      <c r="L2013" s="9">
        <f t="shared" si="62"/>
        <v>0.17495176466666665</v>
      </c>
      <c r="M2013" s="9">
        <f t="shared" si="63"/>
        <v>8.4082511576807781E-2</v>
      </c>
    </row>
    <row r="2014" spans="1:13">
      <c r="A2014" s="113"/>
      <c r="B2014" s="104"/>
      <c r="C2014" s="104"/>
      <c r="D2014" s="104"/>
      <c r="E2014" s="104"/>
      <c r="F2014" s="104"/>
      <c r="G2014" s="104"/>
      <c r="H2014" s="5" t="s">
        <v>9</v>
      </c>
      <c r="I2014" s="50">
        <v>4.0690105550000002</v>
      </c>
      <c r="J2014" s="50">
        <v>4.0811983270000001</v>
      </c>
      <c r="K2014" s="35">
        <v>3.858603064</v>
      </c>
      <c r="L2014" s="9">
        <f t="shared" si="62"/>
        <v>4.0029373153333339</v>
      </c>
      <c r="M2014" s="9">
        <f t="shared" si="63"/>
        <v>0.12514558532983253</v>
      </c>
    </row>
    <row r="2015" spans="1:13">
      <c r="A2015" s="113"/>
      <c r="B2015" s="104"/>
      <c r="C2015" s="104"/>
      <c r="D2015" s="104"/>
      <c r="E2015" s="105"/>
      <c r="F2015" s="105"/>
      <c r="G2015" s="105"/>
      <c r="H2015" s="5" t="s">
        <v>23</v>
      </c>
      <c r="I2015" s="50">
        <v>3.1752018E-2</v>
      </c>
      <c r="J2015" s="50">
        <v>3.0642243999999999E-2</v>
      </c>
      <c r="K2015" s="35">
        <v>3.1217344000000001E-2</v>
      </c>
      <c r="L2015" s="9">
        <f t="shared" si="62"/>
        <v>3.1203868666666666E-2</v>
      </c>
      <c r="M2015" s="9">
        <f t="shared" si="63"/>
        <v>5.5500970372177624E-4</v>
      </c>
    </row>
    <row r="2016" spans="1:13">
      <c r="A2016" s="113"/>
      <c r="B2016" s="104"/>
      <c r="C2016" s="104"/>
      <c r="D2016" s="104"/>
      <c r="E2016" s="103">
        <f xml:space="preserve"> (A2005*B2005)/2</f>
        <v>16</v>
      </c>
      <c r="F2016" s="103">
        <f>24/B2005</f>
        <v>3</v>
      </c>
      <c r="G2016" s="103" t="b">
        <v>1</v>
      </c>
      <c r="H2016" s="5" t="s">
        <v>1</v>
      </c>
      <c r="I2016" s="50">
        <v>1.2076583E-2</v>
      </c>
      <c r="J2016" s="50">
        <v>1.1958936999999999E-2</v>
      </c>
      <c r="K2016" s="35">
        <v>1.2078848E-2</v>
      </c>
      <c r="L2016" s="9">
        <f t="shared" si="62"/>
        <v>1.2038122666666665E-2</v>
      </c>
      <c r="M2016" s="9">
        <f t="shared" si="63"/>
        <v>6.8586149551738029E-5</v>
      </c>
    </row>
    <row r="2017" spans="1:13">
      <c r="A2017" s="113"/>
      <c r="B2017" s="104"/>
      <c r="C2017" s="104"/>
      <c r="D2017" s="104"/>
      <c r="E2017" s="104"/>
      <c r="F2017" s="104"/>
      <c r="G2017" s="104"/>
      <c r="H2017" s="5" t="s">
        <v>2</v>
      </c>
      <c r="I2017" s="50">
        <v>2.5370699E-2</v>
      </c>
      <c r="J2017" s="50">
        <v>2.6387567000000001E-2</v>
      </c>
      <c r="K2017" s="35">
        <v>2.8290466E-2</v>
      </c>
      <c r="L2017" s="9">
        <f t="shared" si="62"/>
        <v>2.6682910666666667E-2</v>
      </c>
      <c r="M2017" s="9">
        <f t="shared" si="63"/>
        <v>1.4821203543074137E-3</v>
      </c>
    </row>
    <row r="2018" spans="1:13">
      <c r="A2018" s="113"/>
      <c r="B2018" s="104"/>
      <c r="C2018" s="104"/>
      <c r="D2018" s="104"/>
      <c r="E2018" s="104"/>
      <c r="F2018" s="104"/>
      <c r="G2018" s="104"/>
      <c r="H2018" s="5" t="s">
        <v>3</v>
      </c>
      <c r="I2018" s="50">
        <v>0</v>
      </c>
      <c r="J2018" s="50">
        <v>0</v>
      </c>
      <c r="K2018" s="35">
        <v>0</v>
      </c>
      <c r="L2018" s="9">
        <f t="shared" si="62"/>
        <v>0</v>
      </c>
      <c r="M2018" s="9">
        <f t="shared" si="63"/>
        <v>0</v>
      </c>
    </row>
    <row r="2019" spans="1:13">
      <c r="A2019" s="113"/>
      <c r="B2019" s="104"/>
      <c r="C2019" s="104"/>
      <c r="D2019" s="104"/>
      <c r="E2019" s="104"/>
      <c r="F2019" s="104"/>
      <c r="G2019" s="104"/>
      <c r="H2019" s="5" t="s">
        <v>22</v>
      </c>
      <c r="I2019" s="50">
        <v>1.7719699120000001</v>
      </c>
      <c r="J2019" s="50">
        <v>1.779654004</v>
      </c>
      <c r="K2019" s="35">
        <v>1.8051001959999999</v>
      </c>
      <c r="L2019" s="9">
        <f t="shared" si="62"/>
        <v>1.7855747040000001</v>
      </c>
      <c r="M2019" s="9">
        <f t="shared" si="63"/>
        <v>1.7340557829771848E-2</v>
      </c>
    </row>
    <row r="2020" spans="1:13">
      <c r="A2020" s="113"/>
      <c r="B2020" s="104"/>
      <c r="C2020" s="104"/>
      <c r="D2020" s="104"/>
      <c r="E2020" s="104"/>
      <c r="F2020" s="104"/>
      <c r="G2020" s="104"/>
      <c r="H2020" s="5" t="s">
        <v>4</v>
      </c>
      <c r="I2020" s="50">
        <v>2.6399760830000001</v>
      </c>
      <c r="J2020" s="50">
        <v>2.6529263439999999</v>
      </c>
      <c r="K2020" s="35">
        <v>2.674583368</v>
      </c>
      <c r="L2020" s="9">
        <f t="shared" si="62"/>
        <v>2.6558285983333332</v>
      </c>
      <c r="M2020" s="9">
        <f t="shared" si="63"/>
        <v>1.7485232452824826E-2</v>
      </c>
    </row>
    <row r="2021" spans="1:13">
      <c r="A2021" s="113"/>
      <c r="B2021" s="104"/>
      <c r="C2021" s="104"/>
      <c r="D2021" s="104"/>
      <c r="E2021" s="104"/>
      <c r="F2021" s="104"/>
      <c r="G2021" s="104"/>
      <c r="H2021" s="5" t="s">
        <v>5</v>
      </c>
      <c r="I2021" s="50">
        <v>0.167727023</v>
      </c>
      <c r="J2021" s="50">
        <v>0.175162235</v>
      </c>
      <c r="K2021" s="35">
        <v>0.19766745399999999</v>
      </c>
      <c r="L2021" s="9">
        <f t="shared" si="62"/>
        <v>0.18018557066666666</v>
      </c>
      <c r="M2021" s="9">
        <f t="shared" si="63"/>
        <v>1.5589508588516963E-2</v>
      </c>
    </row>
    <row r="2022" spans="1:13">
      <c r="A2022" s="113"/>
      <c r="B2022" s="104"/>
      <c r="C2022" s="104"/>
      <c r="D2022" s="104"/>
      <c r="E2022" s="104"/>
      <c r="F2022" s="104"/>
      <c r="G2022" s="104"/>
      <c r="H2022" s="5" t="s">
        <v>6</v>
      </c>
      <c r="I2022" s="50">
        <v>0.48721957300000002</v>
      </c>
      <c r="J2022" s="50">
        <v>0.38666643000000001</v>
      </c>
      <c r="K2022" s="35">
        <v>0.37292808399999999</v>
      </c>
      <c r="L2022" s="9">
        <f t="shared" si="62"/>
        <v>0.41560469566666663</v>
      </c>
      <c r="M2022" s="9">
        <f t="shared" si="63"/>
        <v>6.2399547508818015E-2</v>
      </c>
    </row>
    <row r="2023" spans="1:13">
      <c r="A2023" s="113"/>
      <c r="B2023" s="104"/>
      <c r="C2023" s="104"/>
      <c r="D2023" s="104"/>
      <c r="E2023" s="104"/>
      <c r="F2023" s="104"/>
      <c r="G2023" s="104"/>
      <c r="H2023" s="5" t="s">
        <v>7</v>
      </c>
      <c r="I2023" s="50">
        <v>0.13161893599999999</v>
      </c>
      <c r="J2023" s="50">
        <v>0.14147686600000001</v>
      </c>
      <c r="K2023" s="35">
        <v>0.14060720900000001</v>
      </c>
      <c r="L2023" s="9">
        <f t="shared" si="62"/>
        <v>0.13790100366666666</v>
      </c>
      <c r="M2023" s="9">
        <f t="shared" si="63"/>
        <v>5.4577794432210652E-3</v>
      </c>
    </row>
    <row r="2024" spans="1:13">
      <c r="A2024" s="113"/>
      <c r="B2024" s="104"/>
      <c r="C2024" s="104"/>
      <c r="D2024" s="104"/>
      <c r="E2024" s="104"/>
      <c r="F2024" s="104"/>
      <c r="G2024" s="104"/>
      <c r="H2024" s="5" t="s">
        <v>8</v>
      </c>
      <c r="I2024" s="50">
        <v>0.19507107300000001</v>
      </c>
      <c r="J2024" s="50">
        <v>0.16764980199999999</v>
      </c>
      <c r="K2024" s="35">
        <v>0.15201937600000001</v>
      </c>
      <c r="L2024" s="9">
        <f t="shared" si="62"/>
        <v>0.17158008366666666</v>
      </c>
      <c r="M2024" s="9">
        <f t="shared" si="63"/>
        <v>2.1793290002417316E-2</v>
      </c>
    </row>
    <row r="2025" spans="1:13">
      <c r="A2025" s="113"/>
      <c r="B2025" s="104"/>
      <c r="C2025" s="104"/>
      <c r="D2025" s="104"/>
      <c r="E2025" s="104"/>
      <c r="F2025" s="104"/>
      <c r="G2025" s="104"/>
      <c r="H2025" s="5" t="s">
        <v>9</v>
      </c>
      <c r="I2025" s="50">
        <v>3.6223482950000001</v>
      </c>
      <c r="J2025" s="50">
        <v>3.5246094710000002</v>
      </c>
      <c r="K2025" s="35">
        <v>3.5385194150000001</v>
      </c>
      <c r="L2025" s="9">
        <f t="shared" si="62"/>
        <v>3.561825727</v>
      </c>
      <c r="M2025" s="9">
        <f t="shared" si="63"/>
        <v>5.2873505307542715E-2</v>
      </c>
    </row>
    <row r="2026" spans="1:13">
      <c r="A2026" s="114"/>
      <c r="B2026" s="105"/>
      <c r="C2026" s="104"/>
      <c r="D2026" s="104"/>
      <c r="E2026" s="105"/>
      <c r="F2026" s="105"/>
      <c r="G2026" s="105"/>
      <c r="H2026" s="5" t="s">
        <v>23</v>
      </c>
      <c r="I2026" s="50">
        <v>2.496319E-2</v>
      </c>
      <c r="J2026" s="50">
        <v>2.4854391999999999E-2</v>
      </c>
      <c r="K2026" s="35">
        <v>2.5121520000000001E-2</v>
      </c>
      <c r="L2026" s="9">
        <f t="shared" si="62"/>
        <v>2.497970066666667E-2</v>
      </c>
      <c r="M2026" s="9">
        <f t="shared" si="63"/>
        <v>1.3432718891324123E-4</v>
      </c>
    </row>
    <row r="2027" spans="1:13">
      <c r="A2027" s="112">
        <v>4</v>
      </c>
      <c r="B2027" s="103">
        <v>8</v>
      </c>
      <c r="C2027" s="104"/>
      <c r="D2027" s="104"/>
      <c r="E2027" s="103">
        <f xml:space="preserve"> A2027 * B2027</f>
        <v>32</v>
      </c>
      <c r="F2027" s="103">
        <f>24/B2027</f>
        <v>3</v>
      </c>
      <c r="G2027" s="103" t="b">
        <v>0</v>
      </c>
      <c r="H2027" s="5" t="s">
        <v>1</v>
      </c>
      <c r="I2027" s="50">
        <v>0</v>
      </c>
      <c r="J2027" s="50">
        <v>1.1958936999999999E-2</v>
      </c>
      <c r="K2027" s="35">
        <v>0</v>
      </c>
      <c r="L2027" s="9">
        <f t="shared" si="62"/>
        <v>3.9863123333333328E-3</v>
      </c>
      <c r="M2027" s="9">
        <f t="shared" si="63"/>
        <v>6.9044954961717748E-3</v>
      </c>
    </row>
    <row r="2028" spans="1:13">
      <c r="A2028" s="113"/>
      <c r="B2028" s="104"/>
      <c r="C2028" s="104"/>
      <c r="D2028" s="104"/>
      <c r="E2028" s="104"/>
      <c r="F2028" s="104"/>
      <c r="G2028" s="104"/>
      <c r="H2028" s="5" t="s">
        <v>2</v>
      </c>
      <c r="I2028" s="50">
        <v>0</v>
      </c>
      <c r="J2028" s="50">
        <v>2.6387567000000001E-2</v>
      </c>
      <c r="K2028" s="35">
        <v>0</v>
      </c>
      <c r="L2028" s="9">
        <f t="shared" si="62"/>
        <v>8.7958556666666663E-3</v>
      </c>
      <c r="M2028" s="9">
        <f t="shared" si="63"/>
        <v>1.5234868910709286E-2</v>
      </c>
    </row>
    <row r="2029" spans="1:13">
      <c r="A2029" s="113"/>
      <c r="B2029" s="104"/>
      <c r="C2029" s="104"/>
      <c r="D2029" s="104"/>
      <c r="E2029" s="104"/>
      <c r="F2029" s="104"/>
      <c r="G2029" s="104"/>
      <c r="H2029" s="5" t="s">
        <v>3</v>
      </c>
      <c r="I2029" s="50">
        <v>0</v>
      </c>
      <c r="J2029" s="50">
        <v>0</v>
      </c>
      <c r="K2029" s="35">
        <v>0</v>
      </c>
      <c r="L2029" s="9">
        <f t="shared" si="62"/>
        <v>0</v>
      </c>
      <c r="M2029" s="9">
        <f t="shared" si="63"/>
        <v>0</v>
      </c>
    </row>
    <row r="2030" spans="1:13">
      <c r="A2030" s="113"/>
      <c r="B2030" s="104"/>
      <c r="C2030" s="104"/>
      <c r="D2030" s="104"/>
      <c r="E2030" s="104"/>
      <c r="F2030" s="104"/>
      <c r="G2030" s="104"/>
      <c r="H2030" s="5" t="s">
        <v>22</v>
      </c>
      <c r="I2030" s="50">
        <v>0</v>
      </c>
      <c r="J2030" s="50">
        <v>1.779654004</v>
      </c>
      <c r="K2030" s="35">
        <v>0</v>
      </c>
      <c r="L2030" s="9">
        <f t="shared" si="62"/>
        <v>0.59321800133333336</v>
      </c>
      <c r="M2030" s="9">
        <f t="shared" si="63"/>
        <v>1.0274837182737953</v>
      </c>
    </row>
    <row r="2031" spans="1:13">
      <c r="A2031" s="113"/>
      <c r="B2031" s="104"/>
      <c r="C2031" s="104"/>
      <c r="D2031" s="104"/>
      <c r="E2031" s="104"/>
      <c r="F2031" s="104"/>
      <c r="G2031" s="104"/>
      <c r="H2031" s="5" t="s">
        <v>4</v>
      </c>
      <c r="I2031" s="50">
        <v>1.1153448589999999</v>
      </c>
      <c r="J2031" s="50">
        <v>2.6529263439999999</v>
      </c>
      <c r="K2031" s="35">
        <v>1.0922248590000001</v>
      </c>
      <c r="L2031" s="9">
        <f t="shared" si="62"/>
        <v>1.6201653540000001</v>
      </c>
      <c r="M2031" s="9">
        <f t="shared" si="63"/>
        <v>0.89447195621178366</v>
      </c>
    </row>
    <row r="2032" spans="1:13">
      <c r="A2032" s="113"/>
      <c r="B2032" s="104"/>
      <c r="C2032" s="104"/>
      <c r="D2032" s="104"/>
      <c r="E2032" s="104"/>
      <c r="F2032" s="104"/>
      <c r="G2032" s="104"/>
      <c r="H2032" s="5" t="s">
        <v>5</v>
      </c>
      <c r="I2032" s="50">
        <v>0.33308581599999998</v>
      </c>
      <c r="J2032" s="50">
        <v>0.175162235</v>
      </c>
      <c r="K2032" s="35">
        <v>0.163396613</v>
      </c>
      <c r="L2032" s="9">
        <f t="shared" si="62"/>
        <v>0.22388155466666668</v>
      </c>
      <c r="M2032" s="9">
        <f t="shared" si="63"/>
        <v>9.475645352840581E-2</v>
      </c>
    </row>
    <row r="2033" spans="1:13">
      <c r="A2033" s="113"/>
      <c r="B2033" s="104"/>
      <c r="C2033" s="104"/>
      <c r="D2033" s="104"/>
      <c r="E2033" s="104"/>
      <c r="F2033" s="104"/>
      <c r="G2033" s="104"/>
      <c r="H2033" s="5" t="s">
        <v>6</v>
      </c>
      <c r="I2033" s="50">
        <v>0.78308847999999998</v>
      </c>
      <c r="J2033" s="50">
        <v>0.38666643000000001</v>
      </c>
      <c r="K2033" s="35">
        <v>0.75617958399999996</v>
      </c>
      <c r="L2033" s="9">
        <f t="shared" si="62"/>
        <v>0.64197816466666657</v>
      </c>
      <c r="M2033" s="9">
        <f t="shared" si="63"/>
        <v>0.22151542511721731</v>
      </c>
    </row>
    <row r="2034" spans="1:13">
      <c r="A2034" s="113"/>
      <c r="B2034" s="104"/>
      <c r="C2034" s="104"/>
      <c r="D2034" s="104"/>
      <c r="E2034" s="104"/>
      <c r="F2034" s="104"/>
      <c r="G2034" s="104"/>
      <c r="H2034" s="5" t="s">
        <v>7</v>
      </c>
      <c r="I2034" s="50">
        <v>0.157235549</v>
      </c>
      <c r="J2034" s="50">
        <v>0.14147686600000001</v>
      </c>
      <c r="K2034" s="35">
        <v>0.144952625</v>
      </c>
      <c r="L2034" s="9">
        <f t="shared" si="62"/>
        <v>0.14788834666666667</v>
      </c>
      <c r="M2034" s="9">
        <f t="shared" si="63"/>
        <v>8.2793640306320811E-3</v>
      </c>
    </row>
    <row r="2035" spans="1:13">
      <c r="A2035" s="113"/>
      <c r="B2035" s="104"/>
      <c r="C2035" s="104"/>
      <c r="D2035" s="104"/>
      <c r="E2035" s="104"/>
      <c r="F2035" s="104"/>
      <c r="G2035" s="104"/>
      <c r="H2035" s="5" t="s">
        <v>8</v>
      </c>
      <c r="I2035" s="50">
        <v>0.104765626</v>
      </c>
      <c r="J2035" s="50">
        <v>0.16764980199999999</v>
      </c>
      <c r="K2035" s="35">
        <v>0.31294148999999999</v>
      </c>
      <c r="L2035" s="9">
        <f t="shared" si="62"/>
        <v>0.19511897266666667</v>
      </c>
      <c r="M2035" s="9">
        <f t="shared" si="63"/>
        <v>0.10677178508797384</v>
      </c>
    </row>
    <row r="2036" spans="1:13">
      <c r="A2036" s="113"/>
      <c r="B2036" s="104"/>
      <c r="C2036" s="104"/>
      <c r="D2036" s="104"/>
      <c r="E2036" s="104"/>
      <c r="F2036" s="104"/>
      <c r="G2036" s="104"/>
      <c r="H2036" s="5" t="s">
        <v>9</v>
      </c>
      <c r="I2036" s="50">
        <v>2.4940590920000001</v>
      </c>
      <c r="J2036" s="50">
        <v>3.5246094710000002</v>
      </c>
      <c r="K2036" s="35">
        <v>2.470126896</v>
      </c>
      <c r="L2036" s="9">
        <f t="shared" si="62"/>
        <v>2.8295984863333334</v>
      </c>
      <c r="M2036" s="9">
        <f t="shared" si="63"/>
        <v>0.60201610369394809</v>
      </c>
    </row>
    <row r="2037" spans="1:13">
      <c r="A2037" s="113"/>
      <c r="B2037" s="104"/>
      <c r="C2037" s="104"/>
      <c r="D2037" s="104"/>
      <c r="E2037" s="105"/>
      <c r="F2037" s="105"/>
      <c r="G2037" s="105"/>
      <c r="H2037" s="5" t="s">
        <v>23</v>
      </c>
      <c r="I2037" s="50">
        <v>2.5160816999999999E-2</v>
      </c>
      <c r="J2037" s="50">
        <v>2.4854391999999999E-2</v>
      </c>
      <c r="K2037" s="35">
        <v>2.5973968E-2</v>
      </c>
      <c r="L2037" s="9">
        <f t="shared" si="62"/>
        <v>2.5329725666666664E-2</v>
      </c>
      <c r="M2037" s="9">
        <f t="shared" si="63"/>
        <v>5.7858465949274344E-4</v>
      </c>
    </row>
    <row r="2038" spans="1:13">
      <c r="A2038" s="113"/>
      <c r="B2038" s="104"/>
      <c r="C2038" s="104"/>
      <c r="D2038" s="104"/>
      <c r="E2038" s="103">
        <f xml:space="preserve"> (A2027*B2027)/2</f>
        <v>16</v>
      </c>
      <c r="F2038" s="103">
        <f>24/B2027</f>
        <v>3</v>
      </c>
      <c r="G2038" s="103" t="b">
        <v>0</v>
      </c>
      <c r="H2038" s="5" t="s">
        <v>1</v>
      </c>
      <c r="I2038" s="50">
        <v>0</v>
      </c>
      <c r="J2038" s="50">
        <v>0</v>
      </c>
      <c r="K2038" s="35">
        <v>0</v>
      </c>
      <c r="L2038" s="9">
        <f t="shared" si="62"/>
        <v>0</v>
      </c>
      <c r="M2038" s="9">
        <f t="shared" si="63"/>
        <v>0</v>
      </c>
    </row>
    <row r="2039" spans="1:13">
      <c r="A2039" s="113"/>
      <c r="B2039" s="104"/>
      <c r="C2039" s="104"/>
      <c r="D2039" s="104"/>
      <c r="E2039" s="104"/>
      <c r="F2039" s="104"/>
      <c r="G2039" s="104"/>
      <c r="H2039" s="5" t="s">
        <v>2</v>
      </c>
      <c r="I2039" s="50">
        <v>0</v>
      </c>
      <c r="J2039" s="50">
        <v>0</v>
      </c>
      <c r="K2039" s="35">
        <v>0</v>
      </c>
      <c r="L2039" s="9">
        <f t="shared" si="62"/>
        <v>0</v>
      </c>
      <c r="M2039" s="9">
        <f t="shared" si="63"/>
        <v>0</v>
      </c>
    </row>
    <row r="2040" spans="1:13">
      <c r="A2040" s="113"/>
      <c r="B2040" s="104"/>
      <c r="C2040" s="104"/>
      <c r="D2040" s="104"/>
      <c r="E2040" s="104"/>
      <c r="F2040" s="104"/>
      <c r="G2040" s="104"/>
      <c r="H2040" s="5" t="s">
        <v>3</v>
      </c>
      <c r="I2040" s="50">
        <v>0</v>
      </c>
      <c r="J2040" s="50">
        <v>0</v>
      </c>
      <c r="K2040" s="35">
        <v>0</v>
      </c>
      <c r="L2040" s="9">
        <f t="shared" si="62"/>
        <v>0</v>
      </c>
      <c r="M2040" s="9">
        <f t="shared" si="63"/>
        <v>0</v>
      </c>
    </row>
    <row r="2041" spans="1:13">
      <c r="A2041" s="113"/>
      <c r="B2041" s="104"/>
      <c r="C2041" s="104"/>
      <c r="D2041" s="104"/>
      <c r="E2041" s="104"/>
      <c r="F2041" s="104"/>
      <c r="G2041" s="104"/>
      <c r="H2041" s="5" t="s">
        <v>22</v>
      </c>
      <c r="I2041" s="50">
        <v>0</v>
      </c>
      <c r="J2041" s="50">
        <v>0</v>
      </c>
      <c r="K2041" s="35">
        <v>0</v>
      </c>
      <c r="L2041" s="9">
        <f t="shared" si="62"/>
        <v>0</v>
      </c>
      <c r="M2041" s="9">
        <f t="shared" si="63"/>
        <v>0</v>
      </c>
    </row>
    <row r="2042" spans="1:13">
      <c r="A2042" s="113"/>
      <c r="B2042" s="104"/>
      <c r="C2042" s="104"/>
      <c r="D2042" s="104"/>
      <c r="E2042" s="104"/>
      <c r="F2042" s="104"/>
      <c r="G2042" s="104"/>
      <c r="H2042" s="5" t="s">
        <v>4</v>
      </c>
      <c r="I2042" s="50">
        <v>1.0968755320000001</v>
      </c>
      <c r="J2042" s="50">
        <v>1.0924958010000001</v>
      </c>
      <c r="K2042" s="35">
        <v>1.095520702</v>
      </c>
      <c r="L2042" s="9">
        <f t="shared" si="62"/>
        <v>1.0949640116666668</v>
      </c>
      <c r="M2042" s="9">
        <f t="shared" si="63"/>
        <v>2.2423066256670272E-3</v>
      </c>
    </row>
    <row r="2043" spans="1:13">
      <c r="A2043" s="113"/>
      <c r="B2043" s="104"/>
      <c r="C2043" s="104"/>
      <c r="D2043" s="104"/>
      <c r="E2043" s="104"/>
      <c r="F2043" s="104"/>
      <c r="G2043" s="104"/>
      <c r="H2043" s="5" t="s">
        <v>5</v>
      </c>
      <c r="I2043" s="50">
        <v>0.31469105000000003</v>
      </c>
      <c r="J2043" s="50">
        <v>0.319648977</v>
      </c>
      <c r="K2043" s="35">
        <v>0.37608222499999999</v>
      </c>
      <c r="L2043" s="9">
        <f t="shared" si="62"/>
        <v>0.33680741733333336</v>
      </c>
      <c r="M2043" s="9">
        <f t="shared" si="63"/>
        <v>3.4103198500647636E-2</v>
      </c>
    </row>
    <row r="2044" spans="1:13">
      <c r="A2044" s="113"/>
      <c r="B2044" s="104"/>
      <c r="C2044" s="104"/>
      <c r="D2044" s="104"/>
      <c r="E2044" s="104"/>
      <c r="F2044" s="104"/>
      <c r="G2044" s="104"/>
      <c r="H2044" s="5" t="s">
        <v>6</v>
      </c>
      <c r="I2044" s="50">
        <v>0.42611247299999999</v>
      </c>
      <c r="J2044" s="50">
        <v>0.51891217999999995</v>
      </c>
      <c r="K2044" s="35">
        <v>0.393769916</v>
      </c>
      <c r="L2044" s="9">
        <f t="shared" si="62"/>
        <v>0.44626485633333335</v>
      </c>
      <c r="M2044" s="9">
        <f t="shared" si="63"/>
        <v>6.4959491033039982E-2</v>
      </c>
    </row>
    <row r="2045" spans="1:13">
      <c r="A2045" s="113"/>
      <c r="B2045" s="104"/>
      <c r="C2045" s="104"/>
      <c r="D2045" s="104"/>
      <c r="E2045" s="104"/>
      <c r="F2045" s="104"/>
      <c r="G2045" s="104"/>
      <c r="H2045" s="5" t="s">
        <v>7</v>
      </c>
      <c r="I2045" s="50">
        <v>0.157027731</v>
      </c>
      <c r="J2045" s="50">
        <v>0.17051885</v>
      </c>
      <c r="K2045" s="35">
        <v>0.15566286800000001</v>
      </c>
      <c r="L2045" s="9">
        <f t="shared" si="62"/>
        <v>0.16106981633333334</v>
      </c>
      <c r="M2045" s="9">
        <f t="shared" si="63"/>
        <v>8.2115096466814346E-3</v>
      </c>
    </row>
    <row r="2046" spans="1:13">
      <c r="A2046" s="113"/>
      <c r="B2046" s="104"/>
      <c r="C2046" s="104"/>
      <c r="D2046" s="104"/>
      <c r="E2046" s="104"/>
      <c r="F2046" s="104"/>
      <c r="G2046" s="104"/>
      <c r="H2046" s="5" t="s">
        <v>8</v>
      </c>
      <c r="I2046" s="50">
        <v>0.160101084</v>
      </c>
      <c r="J2046" s="50">
        <v>0.28043739899999998</v>
      </c>
      <c r="K2046" s="35">
        <v>0.135846998</v>
      </c>
      <c r="L2046" s="9">
        <f t="shared" si="62"/>
        <v>0.19212849366666665</v>
      </c>
      <c r="M2046" s="9">
        <f t="shared" si="63"/>
        <v>7.7433276069158855E-2</v>
      </c>
    </row>
    <row r="2047" spans="1:13">
      <c r="A2047" s="113"/>
      <c r="B2047" s="104"/>
      <c r="C2047" s="104"/>
      <c r="D2047" s="104"/>
      <c r="E2047" s="104"/>
      <c r="F2047" s="104"/>
      <c r="G2047" s="104"/>
      <c r="H2047" s="5" t="s">
        <v>9</v>
      </c>
      <c r="I2047" s="50">
        <v>2.156388636</v>
      </c>
      <c r="J2047" s="50">
        <v>2.3834319339999999</v>
      </c>
      <c r="K2047" s="35">
        <v>2.1578963550000001</v>
      </c>
      <c r="L2047" s="9">
        <f t="shared" si="62"/>
        <v>2.2325723083333333</v>
      </c>
      <c r="M2047" s="9">
        <f t="shared" si="63"/>
        <v>0.13065044315409272</v>
      </c>
    </row>
    <row r="2048" spans="1:13">
      <c r="A2048" s="114"/>
      <c r="B2048" s="105"/>
      <c r="C2048" s="104"/>
      <c r="D2048" s="105"/>
      <c r="E2048" s="105"/>
      <c r="F2048" s="105"/>
      <c r="G2048" s="105"/>
      <c r="H2048" s="5" t="s">
        <v>23</v>
      </c>
      <c r="I2048" s="50">
        <v>2.4414063999999999E-2</v>
      </c>
      <c r="J2048" s="50">
        <v>2.4198600000000001E-2</v>
      </c>
      <c r="K2048" s="35">
        <v>2.5112361E-2</v>
      </c>
      <c r="L2048" s="9">
        <f t="shared" si="62"/>
        <v>2.4575008333333332E-2</v>
      </c>
      <c r="M2048" s="9">
        <f t="shared" si="63"/>
        <v>4.7766839973388764E-4</v>
      </c>
    </row>
    <row r="2049" spans="1:13">
      <c r="A2049" s="112">
        <v>4</v>
      </c>
      <c r="B2049" s="103">
        <v>8</v>
      </c>
      <c r="C2049" s="104"/>
      <c r="D2049" s="103" t="s">
        <v>12</v>
      </c>
      <c r="E2049" s="103" t="s">
        <v>13</v>
      </c>
      <c r="F2049" s="103">
        <f>24/B2049</f>
        <v>3</v>
      </c>
      <c r="G2049" s="103" t="s">
        <v>13</v>
      </c>
      <c r="H2049" s="3" t="s">
        <v>4</v>
      </c>
      <c r="I2049" s="50">
        <v>0.29973080899999999</v>
      </c>
      <c r="J2049" s="50">
        <v>0.30340812099999998</v>
      </c>
      <c r="K2049" s="35">
        <v>0.31518869999999999</v>
      </c>
      <c r="L2049" s="9">
        <f t="shared" si="62"/>
        <v>0.30610920999999996</v>
      </c>
      <c r="M2049" s="9">
        <f t="shared" si="63"/>
        <v>8.0751786284521936E-3</v>
      </c>
    </row>
    <row r="2050" spans="1:13">
      <c r="A2050" s="113"/>
      <c r="B2050" s="104"/>
      <c r="C2050" s="104"/>
      <c r="D2050" s="104"/>
      <c r="E2050" s="104"/>
      <c r="F2050" s="104"/>
      <c r="G2050" s="104"/>
      <c r="H2050" s="3" t="s">
        <v>5</v>
      </c>
      <c r="I2050" s="50">
        <v>3.3769149999999999E-3</v>
      </c>
      <c r="J2050" s="50">
        <v>1.1174286E-2</v>
      </c>
      <c r="K2050" s="35">
        <v>1.1257537E-2</v>
      </c>
      <c r="L2050" s="9">
        <f t="shared" si="62"/>
        <v>8.6029126666666653E-3</v>
      </c>
      <c r="M2050" s="9">
        <f t="shared" si="63"/>
        <v>4.5260381561863057E-3</v>
      </c>
    </row>
    <row r="2051" spans="1:13">
      <c r="A2051" s="113"/>
      <c r="B2051" s="104"/>
      <c r="C2051" s="104"/>
      <c r="D2051" s="104"/>
      <c r="E2051" s="104"/>
      <c r="F2051" s="104"/>
      <c r="G2051" s="104"/>
      <c r="H2051" s="3" t="s">
        <v>6</v>
      </c>
      <c r="I2051" s="50">
        <v>0.54885972599999999</v>
      </c>
      <c r="J2051" s="50">
        <v>0.60237028599999998</v>
      </c>
      <c r="K2051" s="35">
        <v>0.55099295800000003</v>
      </c>
      <c r="L2051" s="9">
        <f t="shared" si="62"/>
        <v>0.5674076566666667</v>
      </c>
      <c r="M2051" s="9">
        <f t="shared" si="63"/>
        <v>3.0297306103290768E-2</v>
      </c>
    </row>
    <row r="2052" spans="1:13">
      <c r="A2052" s="113"/>
      <c r="B2052" s="104"/>
      <c r="C2052" s="104"/>
      <c r="D2052" s="104"/>
      <c r="E2052" s="104"/>
      <c r="F2052" s="104"/>
      <c r="G2052" s="104"/>
      <c r="H2052" s="3" t="s">
        <v>7</v>
      </c>
      <c r="I2052" s="50">
        <v>0.16932186499999999</v>
      </c>
      <c r="J2052" s="50">
        <v>0.18220362000000001</v>
      </c>
      <c r="K2052" s="35">
        <v>0.19937413600000001</v>
      </c>
      <c r="L2052" s="9">
        <f t="shared" si="62"/>
        <v>0.18363320699999999</v>
      </c>
      <c r="M2052" s="9">
        <f t="shared" si="63"/>
        <v>1.5077053336354796E-2</v>
      </c>
    </row>
    <row r="2053" spans="1:13">
      <c r="A2053" s="113"/>
      <c r="B2053" s="104"/>
      <c r="C2053" s="104"/>
      <c r="D2053" s="104"/>
      <c r="E2053" s="104"/>
      <c r="F2053" s="104"/>
      <c r="G2053" s="104"/>
      <c r="H2053" s="5" t="s">
        <v>9</v>
      </c>
      <c r="I2053" s="50">
        <v>1.123592038</v>
      </c>
      <c r="J2053" s="50">
        <v>1.3727192189999999</v>
      </c>
      <c r="K2053" s="35">
        <v>1.264948231</v>
      </c>
      <c r="L2053" s="9">
        <f t="shared" si="62"/>
        <v>1.2537531626666667</v>
      </c>
      <c r="M2053" s="9">
        <f t="shared" si="63"/>
        <v>0.12494032673437623</v>
      </c>
    </row>
    <row r="2054" spans="1:13">
      <c r="A2054" s="113"/>
      <c r="B2054" s="104"/>
      <c r="C2054" s="104"/>
      <c r="D2054" s="105"/>
      <c r="E2054" s="105"/>
      <c r="F2054" s="105"/>
      <c r="G2054" s="105"/>
      <c r="H2054" s="5" t="s">
        <v>23</v>
      </c>
      <c r="I2054" s="50">
        <v>2.6344695000000001E-2</v>
      </c>
      <c r="J2054" s="50">
        <v>2.6591960000000001E-2</v>
      </c>
      <c r="K2054" s="35">
        <v>2.4211508999999999E-2</v>
      </c>
      <c r="L2054" s="9">
        <f t="shared" si="62"/>
        <v>2.5716054666666665E-2</v>
      </c>
      <c r="M2054" s="9">
        <f t="shared" si="63"/>
        <v>1.308827048303303E-3</v>
      </c>
    </row>
    <row r="2055" spans="1:13">
      <c r="A2055" s="113"/>
      <c r="B2055" s="104"/>
      <c r="C2055" s="104"/>
      <c r="D2055" s="103" t="s">
        <v>14</v>
      </c>
      <c r="E2055" s="103" t="s">
        <v>13</v>
      </c>
      <c r="F2055" s="103">
        <f>24/B2049</f>
        <v>3</v>
      </c>
      <c r="G2055" s="103" t="s">
        <v>13</v>
      </c>
      <c r="H2055" s="3" t="s">
        <v>4</v>
      </c>
      <c r="I2055" s="50">
        <v>0.25841709499999999</v>
      </c>
      <c r="J2055" s="50">
        <v>0.28861434000000002</v>
      </c>
      <c r="K2055" s="35">
        <v>0.27522700999999999</v>
      </c>
      <c r="L2055" s="9">
        <f t="shared" si="62"/>
        <v>0.27408614833333339</v>
      </c>
      <c r="M2055" s="9">
        <f t="shared" si="63"/>
        <v>1.513091455941639E-2</v>
      </c>
    </row>
    <row r="2056" spans="1:13">
      <c r="A2056" s="113"/>
      <c r="B2056" s="104"/>
      <c r="C2056" s="104"/>
      <c r="D2056" s="104"/>
      <c r="E2056" s="104"/>
      <c r="F2056" s="104"/>
      <c r="G2056" s="104"/>
      <c r="H2056" s="3" t="s">
        <v>5</v>
      </c>
      <c r="I2056" s="50">
        <v>0.127345929</v>
      </c>
      <c r="J2056" s="50">
        <v>0.13509803100000001</v>
      </c>
      <c r="K2056" s="35">
        <v>0.10774212499999999</v>
      </c>
      <c r="L2056" s="9">
        <f t="shared" si="62"/>
        <v>0.12339536166666669</v>
      </c>
      <c r="M2056" s="9">
        <f t="shared" si="63"/>
        <v>1.4099348742463587E-2</v>
      </c>
    </row>
    <row r="2057" spans="1:13">
      <c r="A2057" s="113"/>
      <c r="B2057" s="104"/>
      <c r="C2057" s="104"/>
      <c r="D2057" s="104"/>
      <c r="E2057" s="104"/>
      <c r="F2057" s="104"/>
      <c r="G2057" s="104"/>
      <c r="H2057" s="3" t="s">
        <v>6</v>
      </c>
      <c r="I2057" s="50">
        <v>0.22244456700000001</v>
      </c>
      <c r="J2057" s="50">
        <v>0.31148954499999998</v>
      </c>
      <c r="K2057" s="35">
        <v>0.14658232500000001</v>
      </c>
      <c r="L2057" s="9">
        <f t="shared" si="62"/>
        <v>0.22683881233333333</v>
      </c>
      <c r="M2057" s="9">
        <f t="shared" si="63"/>
        <v>8.2541382627559959E-2</v>
      </c>
    </row>
    <row r="2058" spans="1:13">
      <c r="A2058" s="113"/>
      <c r="B2058" s="104"/>
      <c r="C2058" s="104"/>
      <c r="D2058" s="104"/>
      <c r="E2058" s="104"/>
      <c r="F2058" s="104"/>
      <c r="G2058" s="104"/>
      <c r="H2058" s="3" t="s">
        <v>7</v>
      </c>
      <c r="I2058" s="50">
        <v>0.10983907399999999</v>
      </c>
      <c r="J2058" s="50">
        <v>0.11972034300000001</v>
      </c>
      <c r="K2058" s="35">
        <v>0.102571419</v>
      </c>
      <c r="L2058" s="9">
        <f t="shared" si="62"/>
        <v>0.11071027866666666</v>
      </c>
      <c r="M2058" s="9">
        <f t="shared" si="63"/>
        <v>8.6075923908988869E-3</v>
      </c>
    </row>
    <row r="2059" spans="1:13">
      <c r="A2059" s="113"/>
      <c r="B2059" s="104"/>
      <c r="C2059" s="104"/>
      <c r="D2059" s="104"/>
      <c r="E2059" s="104"/>
      <c r="F2059" s="104"/>
      <c r="G2059" s="104"/>
      <c r="H2059" s="3" t="s">
        <v>8</v>
      </c>
      <c r="I2059" s="50">
        <v>9.1920708000000004E-2</v>
      </c>
      <c r="J2059" s="50">
        <v>0.182393584</v>
      </c>
      <c r="K2059" s="35">
        <v>9.0037405000000001E-2</v>
      </c>
      <c r="L2059" s="9">
        <f t="shared" ref="L2059:L2122" si="64">AVERAGE(I2059:K2059)</f>
        <v>0.12145056566666668</v>
      </c>
      <c r="M2059" s="9">
        <f t="shared" ref="M2059:M2122" si="65">STDEV(I2059:K2059)</f>
        <v>5.2786601711326354E-2</v>
      </c>
    </row>
    <row r="2060" spans="1:13">
      <c r="A2060" s="113"/>
      <c r="B2060" s="104"/>
      <c r="C2060" s="104"/>
      <c r="D2060" s="104"/>
      <c r="E2060" s="104"/>
      <c r="F2060" s="104"/>
      <c r="G2060" s="104"/>
      <c r="H2060" s="3" t="s">
        <v>9</v>
      </c>
      <c r="I2060" s="50">
        <v>0.97690136100000002</v>
      </c>
      <c r="J2060" s="50">
        <v>1.22575765</v>
      </c>
      <c r="K2060" s="35">
        <v>0.84196485300000001</v>
      </c>
      <c r="L2060" s="9">
        <f t="shared" si="64"/>
        <v>1.0148746213333333</v>
      </c>
      <c r="M2060" s="9">
        <f t="shared" si="65"/>
        <v>0.19469387286848075</v>
      </c>
    </row>
    <row r="2061" spans="1:13">
      <c r="A2061" s="114"/>
      <c r="B2061" s="105"/>
      <c r="C2061" s="105"/>
      <c r="D2061" s="105"/>
      <c r="E2061" s="105"/>
      <c r="F2061" s="105"/>
      <c r="G2061" s="105"/>
      <c r="H2061" s="5" t="s">
        <v>23</v>
      </c>
      <c r="I2061" s="50">
        <v>2.6462060999999999E-2</v>
      </c>
      <c r="J2061" s="50">
        <v>2.4696831999999998E-2</v>
      </c>
      <c r="K2061" s="35">
        <v>2.4162109000000001E-2</v>
      </c>
      <c r="L2061" s="9">
        <f t="shared" si="64"/>
        <v>2.5107000666666667E-2</v>
      </c>
      <c r="M2061" s="9">
        <f t="shared" si="65"/>
        <v>1.2035877832182957E-3</v>
      </c>
    </row>
    <row r="2062" spans="1:13">
      <c r="A2062" s="112">
        <v>4</v>
      </c>
      <c r="B2062" s="103">
        <v>8</v>
      </c>
      <c r="C2062" s="103" t="s">
        <v>17</v>
      </c>
      <c r="D2062" s="103" t="s">
        <v>11</v>
      </c>
      <c r="E2062" s="103">
        <f xml:space="preserve"> A2062 * B2062</f>
        <v>32</v>
      </c>
      <c r="F2062" s="103">
        <f>24/B2062</f>
        <v>3</v>
      </c>
      <c r="G2062" s="103" t="b">
        <v>1</v>
      </c>
      <c r="H2062" s="5" t="s">
        <v>1</v>
      </c>
      <c r="I2062" s="50">
        <v>2.2282608999999998E-2</v>
      </c>
      <c r="J2062" s="50">
        <v>2.2257116E-2</v>
      </c>
      <c r="K2062" s="35">
        <v>2.2310745E-2</v>
      </c>
      <c r="L2062" s="9">
        <f t="shared" si="64"/>
        <v>2.228349E-2</v>
      </c>
      <c r="M2062" s="9">
        <f t="shared" si="65"/>
        <v>2.68253523928389E-5</v>
      </c>
    </row>
    <row r="2063" spans="1:13">
      <c r="A2063" s="113"/>
      <c r="B2063" s="104"/>
      <c r="C2063" s="104"/>
      <c r="D2063" s="104"/>
      <c r="E2063" s="104"/>
      <c r="F2063" s="104"/>
      <c r="G2063" s="104"/>
      <c r="H2063" s="5" t="s">
        <v>2</v>
      </c>
      <c r="I2063" s="50">
        <v>5.5472345999999999E-2</v>
      </c>
      <c r="J2063" s="50">
        <v>5.1847056000000002E-2</v>
      </c>
      <c r="K2063" s="35">
        <v>5.4056567E-2</v>
      </c>
      <c r="L2063" s="9">
        <f t="shared" si="64"/>
        <v>5.3791989666666672E-2</v>
      </c>
      <c r="M2063" s="9">
        <f t="shared" si="65"/>
        <v>1.8270694486007713E-3</v>
      </c>
    </row>
    <row r="2064" spans="1:13">
      <c r="A2064" s="113"/>
      <c r="B2064" s="104"/>
      <c r="C2064" s="104"/>
      <c r="D2064" s="104"/>
      <c r="E2064" s="104"/>
      <c r="F2064" s="104"/>
      <c r="G2064" s="104"/>
      <c r="H2064" s="5" t="s">
        <v>3</v>
      </c>
      <c r="I2064" s="50">
        <v>0</v>
      </c>
      <c r="J2064" s="50">
        <v>0</v>
      </c>
      <c r="K2064" s="35">
        <v>0</v>
      </c>
      <c r="L2064" s="9">
        <f t="shared" si="64"/>
        <v>0</v>
      </c>
      <c r="M2064" s="9">
        <f t="shared" si="65"/>
        <v>0</v>
      </c>
    </row>
    <row r="2065" spans="1:13">
      <c r="A2065" s="113"/>
      <c r="B2065" s="104"/>
      <c r="C2065" s="104"/>
      <c r="D2065" s="104"/>
      <c r="E2065" s="104"/>
      <c r="F2065" s="104"/>
      <c r="G2065" s="104"/>
      <c r="H2065" s="5" t="s">
        <v>22</v>
      </c>
      <c r="I2065" s="50">
        <v>1.8814335959999999</v>
      </c>
      <c r="J2065" s="50">
        <v>1.777088489</v>
      </c>
      <c r="K2065" s="35">
        <v>1.797500042</v>
      </c>
      <c r="L2065" s="9">
        <f t="shared" si="64"/>
        <v>1.8186740423333332</v>
      </c>
      <c r="M2065" s="9">
        <f t="shared" si="65"/>
        <v>5.5301257275918746E-2</v>
      </c>
    </row>
    <row r="2066" spans="1:13">
      <c r="A2066" s="113"/>
      <c r="B2066" s="104"/>
      <c r="C2066" s="104"/>
      <c r="D2066" s="104"/>
      <c r="E2066" s="104"/>
      <c r="F2066" s="104"/>
      <c r="G2066" s="104"/>
      <c r="H2066" s="5" t="s">
        <v>4</v>
      </c>
      <c r="I2066" s="50">
        <v>2.7902464359999999</v>
      </c>
      <c r="J2066" s="50">
        <v>2.6732392310000002</v>
      </c>
      <c r="K2066" s="35">
        <v>2.7038282740000001</v>
      </c>
      <c r="L2066" s="9">
        <f t="shared" si="64"/>
        <v>2.7224379803333334</v>
      </c>
      <c r="M2066" s="9">
        <f t="shared" si="65"/>
        <v>6.0682883771601262E-2</v>
      </c>
    </row>
    <row r="2067" spans="1:13">
      <c r="A2067" s="113"/>
      <c r="B2067" s="104"/>
      <c r="C2067" s="104"/>
      <c r="D2067" s="104"/>
      <c r="E2067" s="104"/>
      <c r="F2067" s="104"/>
      <c r="G2067" s="104"/>
      <c r="H2067" s="5" t="s">
        <v>5</v>
      </c>
      <c r="I2067" s="50">
        <v>0.191899928</v>
      </c>
      <c r="J2067" s="50">
        <v>0.316024902</v>
      </c>
      <c r="K2067" s="35">
        <v>0.155032959</v>
      </c>
      <c r="L2067" s="9">
        <f t="shared" si="64"/>
        <v>0.22098592966666666</v>
      </c>
      <c r="M2067" s="9">
        <f t="shared" si="65"/>
        <v>8.4345112765612129E-2</v>
      </c>
    </row>
    <row r="2068" spans="1:13">
      <c r="A2068" s="113"/>
      <c r="B2068" s="104"/>
      <c r="C2068" s="104"/>
      <c r="D2068" s="104"/>
      <c r="E2068" s="104"/>
      <c r="F2068" s="104"/>
      <c r="G2068" s="104"/>
      <c r="H2068" s="5" t="s">
        <v>6</v>
      </c>
      <c r="I2068" s="50">
        <v>0.77579994600000002</v>
      </c>
      <c r="J2068" s="50">
        <v>0.81634418200000003</v>
      </c>
      <c r="K2068" s="35">
        <v>0.73963674700000004</v>
      </c>
      <c r="L2068" s="9">
        <f t="shared" si="64"/>
        <v>0.77726029166666677</v>
      </c>
      <c r="M2068" s="9">
        <f t="shared" si="65"/>
        <v>3.8374563230992219E-2</v>
      </c>
    </row>
    <row r="2069" spans="1:13">
      <c r="A2069" s="113"/>
      <c r="B2069" s="104"/>
      <c r="C2069" s="104"/>
      <c r="D2069" s="104"/>
      <c r="E2069" s="104"/>
      <c r="F2069" s="104"/>
      <c r="G2069" s="104"/>
      <c r="H2069" s="5" t="s">
        <v>7</v>
      </c>
      <c r="I2069" s="50">
        <v>0.215858887</v>
      </c>
      <c r="J2069" s="50">
        <v>0.23079348</v>
      </c>
      <c r="K2069" s="35">
        <v>0.22017463300000001</v>
      </c>
      <c r="L2069" s="9">
        <f t="shared" si="64"/>
        <v>0.22227566666666668</v>
      </c>
      <c r="M2069" s="9">
        <f t="shared" si="65"/>
        <v>7.6857838813137519E-3</v>
      </c>
    </row>
    <row r="2070" spans="1:13">
      <c r="A2070" s="113"/>
      <c r="B2070" s="104"/>
      <c r="C2070" s="104"/>
      <c r="D2070" s="104"/>
      <c r="E2070" s="104"/>
      <c r="F2070" s="104"/>
      <c r="G2070" s="104"/>
      <c r="H2070" s="5" t="s">
        <v>8</v>
      </c>
      <c r="I2070" s="50">
        <v>0.19756610699999999</v>
      </c>
      <c r="J2070" s="50">
        <v>0.21736697299999999</v>
      </c>
      <c r="K2070" s="35">
        <v>0.36197796700000001</v>
      </c>
      <c r="L2070" s="9">
        <f t="shared" si="64"/>
        <v>0.25897034899999999</v>
      </c>
      <c r="M2070" s="9">
        <f t="shared" si="65"/>
        <v>8.9754919631811356E-2</v>
      </c>
    </row>
    <row r="2071" spans="1:13">
      <c r="A2071" s="113"/>
      <c r="B2071" s="104"/>
      <c r="C2071" s="104"/>
      <c r="D2071" s="104"/>
      <c r="E2071" s="104"/>
      <c r="F2071" s="104"/>
      <c r="G2071" s="104"/>
      <c r="H2071" s="5" t="s">
        <v>9</v>
      </c>
      <c r="I2071" s="50">
        <v>4.1718746659999999</v>
      </c>
      <c r="J2071" s="50">
        <v>4.254264869</v>
      </c>
      <c r="K2071" s="35">
        <v>4.1810912030000003</v>
      </c>
      <c r="L2071" s="9">
        <f t="shared" si="64"/>
        <v>4.2024102460000003</v>
      </c>
      <c r="M2071" s="9">
        <f t="shared" si="65"/>
        <v>4.5143245158297901E-2</v>
      </c>
    </row>
    <row r="2072" spans="1:13">
      <c r="A2072" s="113"/>
      <c r="B2072" s="104"/>
      <c r="C2072" s="104"/>
      <c r="D2072" s="104"/>
      <c r="E2072" s="105"/>
      <c r="F2072" s="105"/>
      <c r="G2072" s="105"/>
      <c r="H2072" s="5" t="s">
        <v>23</v>
      </c>
      <c r="I2072" s="50">
        <v>6.4906075999999993E-2</v>
      </c>
      <c r="J2072" s="50">
        <v>6.4459776999999996E-2</v>
      </c>
      <c r="K2072" s="35">
        <v>5.8796528000000001E-2</v>
      </c>
      <c r="L2072" s="9">
        <f t="shared" si="64"/>
        <v>6.2720793666666663E-2</v>
      </c>
      <c r="M2072" s="9">
        <f t="shared" si="65"/>
        <v>3.4058319785750307E-3</v>
      </c>
    </row>
    <row r="2073" spans="1:13">
      <c r="A2073" s="113"/>
      <c r="B2073" s="104"/>
      <c r="C2073" s="104"/>
      <c r="D2073" s="104"/>
      <c r="E2073" s="103">
        <f xml:space="preserve"> (A2062*B2062)/2</f>
        <v>16</v>
      </c>
      <c r="F2073" s="103">
        <f>24/B2062</f>
        <v>3</v>
      </c>
      <c r="G2073" s="103" t="b">
        <v>1</v>
      </c>
      <c r="H2073" s="5" t="s">
        <v>1</v>
      </c>
      <c r="I2073" s="50">
        <v>2.2246729999999999E-2</v>
      </c>
      <c r="J2073" s="50">
        <v>2.2231099000000001E-2</v>
      </c>
      <c r="K2073" s="35">
        <v>2.2397397999999999E-2</v>
      </c>
      <c r="L2073" s="9">
        <f t="shared" si="64"/>
        <v>2.2291742333333333E-2</v>
      </c>
      <c r="M2073" s="9">
        <f t="shared" si="65"/>
        <v>9.1833664656993898E-5</v>
      </c>
    </row>
    <row r="2074" spans="1:13">
      <c r="A2074" s="113"/>
      <c r="B2074" s="104"/>
      <c r="C2074" s="104"/>
      <c r="D2074" s="104"/>
      <c r="E2074" s="104"/>
      <c r="F2074" s="104"/>
      <c r="G2074" s="104"/>
      <c r="H2074" s="5" t="s">
        <v>2</v>
      </c>
      <c r="I2074" s="50">
        <v>5.0549886000000002E-2</v>
      </c>
      <c r="J2074" s="50">
        <v>5.1351528E-2</v>
      </c>
      <c r="K2074" s="35">
        <v>5.1648833999999998E-2</v>
      </c>
      <c r="L2074" s="9">
        <f t="shared" si="64"/>
        <v>5.1183416000000002E-2</v>
      </c>
      <c r="M2074" s="9">
        <f t="shared" si="65"/>
        <v>5.6843461372790946E-4</v>
      </c>
    </row>
    <row r="2075" spans="1:13">
      <c r="A2075" s="113"/>
      <c r="B2075" s="104"/>
      <c r="C2075" s="104"/>
      <c r="D2075" s="104"/>
      <c r="E2075" s="104"/>
      <c r="F2075" s="104"/>
      <c r="G2075" s="104"/>
      <c r="H2075" s="5" t="s">
        <v>3</v>
      </c>
      <c r="I2075" s="50">
        <v>0</v>
      </c>
      <c r="J2075" s="50">
        <v>0</v>
      </c>
      <c r="K2075" s="35">
        <v>0</v>
      </c>
      <c r="L2075" s="9">
        <f t="shared" si="64"/>
        <v>0</v>
      </c>
      <c r="M2075" s="9">
        <f t="shared" si="65"/>
        <v>0</v>
      </c>
    </row>
    <row r="2076" spans="1:13">
      <c r="A2076" s="113"/>
      <c r="B2076" s="104"/>
      <c r="C2076" s="104"/>
      <c r="D2076" s="104"/>
      <c r="E2076" s="104"/>
      <c r="F2076" s="104"/>
      <c r="G2076" s="104"/>
      <c r="H2076" s="5" t="s">
        <v>22</v>
      </c>
      <c r="I2076" s="50">
        <v>1.772790391</v>
      </c>
      <c r="J2076" s="50">
        <v>1.7907859049999999</v>
      </c>
      <c r="K2076" s="35">
        <v>1.7839975830000001</v>
      </c>
      <c r="L2076" s="9">
        <f t="shared" si="64"/>
        <v>1.7825246263333334</v>
      </c>
      <c r="M2076" s="9">
        <f t="shared" si="65"/>
        <v>9.0877297515637237E-3</v>
      </c>
    </row>
    <row r="2077" spans="1:13">
      <c r="A2077" s="113"/>
      <c r="B2077" s="104"/>
      <c r="C2077" s="104"/>
      <c r="D2077" s="104"/>
      <c r="E2077" s="104"/>
      <c r="F2077" s="104"/>
      <c r="G2077" s="104"/>
      <c r="H2077" s="5" t="s">
        <v>4</v>
      </c>
      <c r="I2077" s="50">
        <v>2.6661020340000001</v>
      </c>
      <c r="J2077" s="50">
        <v>2.6965986879999999</v>
      </c>
      <c r="K2077" s="35">
        <v>2.6867071469999999</v>
      </c>
      <c r="L2077" s="9">
        <f t="shared" si="64"/>
        <v>2.683135956333333</v>
      </c>
      <c r="M2077" s="9">
        <f t="shared" si="65"/>
        <v>1.5558808707037654E-2</v>
      </c>
    </row>
    <row r="2078" spans="1:13">
      <c r="A2078" s="113"/>
      <c r="B2078" s="104"/>
      <c r="C2078" s="104"/>
      <c r="D2078" s="104"/>
      <c r="E2078" s="104"/>
      <c r="F2078" s="104"/>
      <c r="G2078" s="104"/>
      <c r="H2078" s="5" t="s">
        <v>5</v>
      </c>
      <c r="I2078" s="50">
        <v>0.32110250899999998</v>
      </c>
      <c r="J2078" s="50">
        <v>0.17251533999999999</v>
      </c>
      <c r="K2078" s="35">
        <v>0.154149125</v>
      </c>
      <c r="L2078" s="9">
        <f t="shared" si="64"/>
        <v>0.21592232466666664</v>
      </c>
      <c r="M2078" s="9">
        <f t="shared" si="65"/>
        <v>9.15504388064418E-2</v>
      </c>
    </row>
    <row r="2079" spans="1:13">
      <c r="A2079" s="113"/>
      <c r="B2079" s="104"/>
      <c r="C2079" s="104"/>
      <c r="D2079" s="104"/>
      <c r="E2079" s="104"/>
      <c r="F2079" s="104"/>
      <c r="G2079" s="104"/>
      <c r="H2079" s="5" t="s">
        <v>6</v>
      </c>
      <c r="I2079" s="50">
        <v>0.51913643600000003</v>
      </c>
      <c r="J2079" s="50">
        <v>0.46253423100000002</v>
      </c>
      <c r="K2079" s="35">
        <v>0.48504382400000001</v>
      </c>
      <c r="L2079" s="9">
        <f t="shared" si="64"/>
        <v>0.48890483033333337</v>
      </c>
      <c r="M2079" s="9">
        <f t="shared" si="65"/>
        <v>2.8497946068884276E-2</v>
      </c>
    </row>
    <row r="2080" spans="1:13">
      <c r="A2080" s="113"/>
      <c r="B2080" s="104"/>
      <c r="C2080" s="104"/>
      <c r="D2080" s="104"/>
      <c r="E2080" s="104"/>
      <c r="F2080" s="104"/>
      <c r="G2080" s="104"/>
      <c r="H2080" s="5" t="s">
        <v>7</v>
      </c>
      <c r="I2080" s="50">
        <v>0.26575650699999998</v>
      </c>
      <c r="J2080" s="50">
        <v>0.24993553700000001</v>
      </c>
      <c r="K2080" s="35">
        <v>0.253472325</v>
      </c>
      <c r="L2080" s="9">
        <f t="shared" si="64"/>
        <v>0.25638812300000002</v>
      </c>
      <c r="M2080" s="9">
        <f t="shared" si="65"/>
        <v>8.3037450236521405E-3</v>
      </c>
    </row>
    <row r="2081" spans="1:13">
      <c r="A2081" s="113"/>
      <c r="B2081" s="104"/>
      <c r="C2081" s="104"/>
      <c r="D2081" s="104"/>
      <c r="E2081" s="104"/>
      <c r="F2081" s="104"/>
      <c r="G2081" s="104"/>
      <c r="H2081" s="5" t="s">
        <v>8</v>
      </c>
      <c r="I2081" s="50">
        <v>0.33368150600000002</v>
      </c>
      <c r="J2081" s="50">
        <v>5.0823829000000001E-2</v>
      </c>
      <c r="K2081" s="35">
        <v>0.207084502</v>
      </c>
      <c r="L2081" s="9">
        <f t="shared" si="64"/>
        <v>0.19719661233333333</v>
      </c>
      <c r="M2081" s="9">
        <f t="shared" si="65"/>
        <v>0.14168784044865745</v>
      </c>
    </row>
    <row r="2082" spans="1:13">
      <c r="A2082" s="113"/>
      <c r="B2082" s="104"/>
      <c r="C2082" s="104"/>
      <c r="D2082" s="104"/>
      <c r="E2082" s="104"/>
      <c r="F2082" s="104"/>
      <c r="G2082" s="104"/>
      <c r="H2082" s="5" t="s">
        <v>9</v>
      </c>
      <c r="I2082" s="50">
        <v>4.1066373540000001</v>
      </c>
      <c r="J2082" s="50">
        <v>3.6332248049999998</v>
      </c>
      <c r="K2082" s="35">
        <v>3.787299199</v>
      </c>
      <c r="L2082" s="9">
        <f t="shared" si="64"/>
        <v>3.842387119333333</v>
      </c>
      <c r="M2082" s="9">
        <f t="shared" si="65"/>
        <v>0.24146608377297665</v>
      </c>
    </row>
    <row r="2083" spans="1:13">
      <c r="A2083" s="114"/>
      <c r="B2083" s="105"/>
      <c r="C2083" s="104"/>
      <c r="D2083" s="104"/>
      <c r="E2083" s="105"/>
      <c r="F2083" s="105"/>
      <c r="G2083" s="105"/>
      <c r="H2083" s="5" t="s">
        <v>23</v>
      </c>
      <c r="I2083" s="50">
        <v>5.0662431000000001E-2</v>
      </c>
      <c r="J2083" s="50">
        <v>4.7297694000000001E-2</v>
      </c>
      <c r="K2083" s="9">
        <v>4.9813800999999998E-2</v>
      </c>
      <c r="L2083" s="9">
        <f t="shared" si="64"/>
        <v>4.9257975333333336E-2</v>
      </c>
      <c r="M2083" s="9">
        <f t="shared" si="65"/>
        <v>1.7498772524341046E-3</v>
      </c>
    </row>
    <row r="2084" spans="1:13">
      <c r="A2084" s="112">
        <v>4</v>
      </c>
      <c r="B2084" s="103">
        <v>8</v>
      </c>
      <c r="C2084" s="104"/>
      <c r="D2084" s="104"/>
      <c r="E2084" s="103">
        <f xml:space="preserve"> A2084 * B2084</f>
        <v>32</v>
      </c>
      <c r="F2084" s="103">
        <f>24/B2084</f>
        <v>3</v>
      </c>
      <c r="G2084" s="103" t="b">
        <v>0</v>
      </c>
      <c r="H2084" s="5" t="s">
        <v>1</v>
      </c>
      <c r="I2084" s="50">
        <v>0</v>
      </c>
      <c r="J2084" s="50">
        <v>0</v>
      </c>
      <c r="K2084" s="35">
        <v>0</v>
      </c>
      <c r="L2084" s="9">
        <f t="shared" si="64"/>
        <v>0</v>
      </c>
      <c r="M2084" s="9">
        <f t="shared" si="65"/>
        <v>0</v>
      </c>
    </row>
    <row r="2085" spans="1:13">
      <c r="A2085" s="113"/>
      <c r="B2085" s="104"/>
      <c r="C2085" s="104"/>
      <c r="D2085" s="104"/>
      <c r="E2085" s="104"/>
      <c r="F2085" s="104"/>
      <c r="G2085" s="104"/>
      <c r="H2085" s="5" t="s">
        <v>2</v>
      </c>
      <c r="I2085" s="50">
        <v>0</v>
      </c>
      <c r="J2085" s="50">
        <v>0</v>
      </c>
      <c r="K2085" s="35">
        <v>0</v>
      </c>
      <c r="L2085" s="9">
        <f t="shared" si="64"/>
        <v>0</v>
      </c>
      <c r="M2085" s="9">
        <f t="shared" si="65"/>
        <v>0</v>
      </c>
    </row>
    <row r="2086" spans="1:13">
      <c r="A2086" s="113"/>
      <c r="B2086" s="104"/>
      <c r="C2086" s="104"/>
      <c r="D2086" s="104"/>
      <c r="E2086" s="104"/>
      <c r="F2086" s="104"/>
      <c r="G2086" s="104"/>
      <c r="H2086" s="5" t="s">
        <v>3</v>
      </c>
      <c r="I2086" s="50">
        <v>0</v>
      </c>
      <c r="J2086" s="50">
        <v>0</v>
      </c>
      <c r="K2086" s="35">
        <v>0</v>
      </c>
      <c r="L2086" s="9">
        <f t="shared" si="64"/>
        <v>0</v>
      </c>
      <c r="M2086" s="9">
        <f t="shared" si="65"/>
        <v>0</v>
      </c>
    </row>
    <row r="2087" spans="1:13">
      <c r="A2087" s="113"/>
      <c r="B2087" s="104"/>
      <c r="C2087" s="104"/>
      <c r="D2087" s="104"/>
      <c r="E2087" s="104"/>
      <c r="F2087" s="104"/>
      <c r="G2087" s="104"/>
      <c r="H2087" s="5" t="s">
        <v>22</v>
      </c>
      <c r="I2087" s="50">
        <v>0</v>
      </c>
      <c r="J2087" s="50">
        <v>0</v>
      </c>
      <c r="K2087" s="35">
        <v>0</v>
      </c>
      <c r="L2087" s="9">
        <f t="shared" si="64"/>
        <v>0</v>
      </c>
      <c r="M2087" s="9">
        <f t="shared" si="65"/>
        <v>0</v>
      </c>
    </row>
    <row r="2088" spans="1:13">
      <c r="A2088" s="113"/>
      <c r="B2088" s="104"/>
      <c r="C2088" s="104"/>
      <c r="D2088" s="104"/>
      <c r="E2088" s="104"/>
      <c r="F2088" s="104"/>
      <c r="G2088" s="104"/>
      <c r="H2088" s="5" t="s">
        <v>4</v>
      </c>
      <c r="I2088" s="50">
        <v>1.341214688</v>
      </c>
      <c r="J2088" s="50">
        <v>1.3348366890000001</v>
      </c>
      <c r="K2088" s="35">
        <v>1.3816982</v>
      </c>
      <c r="L2088" s="9">
        <f t="shared" si="64"/>
        <v>1.3525831923333334</v>
      </c>
      <c r="M2088" s="9">
        <f t="shared" si="65"/>
        <v>2.541520158061987E-2</v>
      </c>
    </row>
    <row r="2089" spans="1:13">
      <c r="A2089" s="113"/>
      <c r="B2089" s="104"/>
      <c r="C2089" s="104"/>
      <c r="D2089" s="104"/>
      <c r="E2089" s="104"/>
      <c r="F2089" s="104"/>
      <c r="G2089" s="104"/>
      <c r="H2089" s="5" t="s">
        <v>5</v>
      </c>
      <c r="I2089" s="50">
        <v>0.19477148599999999</v>
      </c>
      <c r="J2089" s="50">
        <v>0.29957335899999998</v>
      </c>
      <c r="K2089" s="35">
        <v>0.45251210400000003</v>
      </c>
      <c r="L2089" s="9">
        <f t="shared" si="64"/>
        <v>0.31561898300000002</v>
      </c>
      <c r="M2089" s="9">
        <f t="shared" si="65"/>
        <v>0.12961733325029298</v>
      </c>
    </row>
    <row r="2090" spans="1:13">
      <c r="A2090" s="113"/>
      <c r="B2090" s="104"/>
      <c r="C2090" s="104"/>
      <c r="D2090" s="104"/>
      <c r="E2090" s="104"/>
      <c r="F2090" s="104"/>
      <c r="G2090" s="104"/>
      <c r="H2090" s="5" t="s">
        <v>6</v>
      </c>
      <c r="I2090" s="50">
        <v>0.83581786300000005</v>
      </c>
      <c r="J2090" s="50">
        <v>0.83893921800000004</v>
      </c>
      <c r="K2090" s="35">
        <v>0.79181147900000004</v>
      </c>
      <c r="L2090" s="9">
        <f t="shared" si="64"/>
        <v>0.82218952000000012</v>
      </c>
      <c r="M2090" s="9">
        <f t="shared" si="65"/>
        <v>2.6354406567161915E-2</v>
      </c>
    </row>
    <row r="2091" spans="1:13">
      <c r="A2091" s="113"/>
      <c r="B2091" s="104"/>
      <c r="C2091" s="104"/>
      <c r="D2091" s="104"/>
      <c r="E2091" s="104"/>
      <c r="F2091" s="104"/>
      <c r="G2091" s="104"/>
      <c r="H2091" s="5" t="s">
        <v>7</v>
      </c>
      <c r="I2091" s="50">
        <v>0.20978197300000001</v>
      </c>
      <c r="J2091" s="50">
        <v>0.24189670799999999</v>
      </c>
      <c r="K2091" s="35">
        <v>0.203506094</v>
      </c>
      <c r="L2091" s="9">
        <f t="shared" si="64"/>
        <v>0.21839492499999999</v>
      </c>
      <c r="M2091" s="9">
        <f t="shared" si="65"/>
        <v>2.0593615938925749E-2</v>
      </c>
    </row>
    <row r="2092" spans="1:13">
      <c r="A2092" s="113"/>
      <c r="B2092" s="104"/>
      <c r="C2092" s="104"/>
      <c r="D2092" s="104"/>
      <c r="E2092" s="104"/>
      <c r="F2092" s="104"/>
      <c r="G2092" s="104"/>
      <c r="H2092" s="5" t="s">
        <v>8</v>
      </c>
      <c r="I2092" s="50">
        <v>0.12833197599999999</v>
      </c>
      <c r="J2092" s="50">
        <v>0.29644239500000003</v>
      </c>
      <c r="K2092" s="35">
        <v>0.201026767</v>
      </c>
      <c r="L2092" s="9">
        <f t="shared" si="64"/>
        <v>0.20860037933333334</v>
      </c>
      <c r="M2092" s="9">
        <f t="shared" si="65"/>
        <v>8.4310722609408334E-2</v>
      </c>
    </row>
    <row r="2093" spans="1:13">
      <c r="A2093" s="113"/>
      <c r="B2093" s="104"/>
      <c r="C2093" s="104"/>
      <c r="D2093" s="104"/>
      <c r="E2093" s="104"/>
      <c r="F2093" s="104"/>
      <c r="G2093" s="104"/>
      <c r="H2093" s="5" t="s">
        <v>9</v>
      </c>
      <c r="I2093" s="50">
        <v>2.71060686</v>
      </c>
      <c r="J2093" s="50">
        <v>3.0122045320000002</v>
      </c>
      <c r="K2093" s="35">
        <v>3.0310954890000001</v>
      </c>
      <c r="L2093" s="9">
        <f t="shared" si="64"/>
        <v>2.9179689603333334</v>
      </c>
      <c r="M2093" s="9">
        <f t="shared" si="65"/>
        <v>0.17982907872500084</v>
      </c>
    </row>
    <row r="2094" spans="1:13">
      <c r="A2094" s="113"/>
      <c r="B2094" s="104"/>
      <c r="C2094" s="104"/>
      <c r="D2094" s="104"/>
      <c r="E2094" s="105"/>
      <c r="F2094" s="105"/>
      <c r="G2094" s="105"/>
      <c r="H2094" s="5" t="s">
        <v>23</v>
      </c>
      <c r="I2094" s="50">
        <v>4.9404266000000002E-2</v>
      </c>
      <c r="J2094" s="50">
        <v>4.7526185999999998E-2</v>
      </c>
      <c r="K2094" s="35">
        <v>4.6987397E-2</v>
      </c>
      <c r="L2094" s="9">
        <f t="shared" si="64"/>
        <v>4.7972616333333329E-2</v>
      </c>
      <c r="M2094" s="9">
        <f t="shared" si="65"/>
        <v>1.2687745949065726E-3</v>
      </c>
    </row>
    <row r="2095" spans="1:13">
      <c r="A2095" s="113"/>
      <c r="B2095" s="104"/>
      <c r="C2095" s="104"/>
      <c r="D2095" s="104"/>
      <c r="E2095" s="103">
        <f xml:space="preserve"> (A2084*B2084)/2</f>
        <v>16</v>
      </c>
      <c r="F2095" s="103">
        <f>24/B2084</f>
        <v>3</v>
      </c>
      <c r="G2095" s="103" t="b">
        <v>0</v>
      </c>
      <c r="H2095" s="5" t="s">
        <v>1</v>
      </c>
      <c r="I2095" s="50">
        <v>0</v>
      </c>
      <c r="J2095" s="50">
        <v>0</v>
      </c>
      <c r="K2095" s="35">
        <v>0</v>
      </c>
      <c r="L2095" s="9">
        <f t="shared" si="64"/>
        <v>0</v>
      </c>
      <c r="M2095" s="9">
        <f t="shared" si="65"/>
        <v>0</v>
      </c>
    </row>
    <row r="2096" spans="1:13">
      <c r="A2096" s="113"/>
      <c r="B2096" s="104"/>
      <c r="C2096" s="104"/>
      <c r="D2096" s="104"/>
      <c r="E2096" s="104"/>
      <c r="F2096" s="104"/>
      <c r="G2096" s="104"/>
      <c r="H2096" s="5" t="s">
        <v>2</v>
      </c>
      <c r="I2096" s="50">
        <v>0</v>
      </c>
      <c r="J2096" s="50">
        <v>0</v>
      </c>
      <c r="K2096" s="35">
        <v>0</v>
      </c>
      <c r="L2096" s="9">
        <f t="shared" si="64"/>
        <v>0</v>
      </c>
      <c r="M2096" s="9">
        <f t="shared" si="65"/>
        <v>0</v>
      </c>
    </row>
    <row r="2097" spans="1:13">
      <c r="A2097" s="113"/>
      <c r="B2097" s="104"/>
      <c r="C2097" s="104"/>
      <c r="D2097" s="104"/>
      <c r="E2097" s="104"/>
      <c r="F2097" s="104"/>
      <c r="G2097" s="104"/>
      <c r="H2097" s="5" t="s">
        <v>3</v>
      </c>
      <c r="I2097" s="50">
        <v>0</v>
      </c>
      <c r="J2097" s="50">
        <v>0</v>
      </c>
      <c r="K2097" s="35">
        <v>0</v>
      </c>
      <c r="L2097" s="9">
        <f t="shared" si="64"/>
        <v>0</v>
      </c>
      <c r="M2097" s="9">
        <f t="shared" si="65"/>
        <v>0</v>
      </c>
    </row>
    <row r="2098" spans="1:13">
      <c r="A2098" s="113"/>
      <c r="B2098" s="104"/>
      <c r="C2098" s="104"/>
      <c r="D2098" s="104"/>
      <c r="E2098" s="104"/>
      <c r="F2098" s="104"/>
      <c r="G2098" s="104"/>
      <c r="H2098" s="5" t="s">
        <v>22</v>
      </c>
      <c r="I2098" s="50">
        <v>0</v>
      </c>
      <c r="J2098" s="50">
        <v>0</v>
      </c>
      <c r="K2098" s="35">
        <v>0</v>
      </c>
      <c r="L2098" s="9">
        <f t="shared" si="64"/>
        <v>0</v>
      </c>
      <c r="M2098" s="9">
        <f t="shared" si="65"/>
        <v>0</v>
      </c>
    </row>
    <row r="2099" spans="1:13">
      <c r="A2099" s="113"/>
      <c r="B2099" s="104"/>
      <c r="C2099" s="104"/>
      <c r="D2099" s="104"/>
      <c r="E2099" s="104"/>
      <c r="F2099" s="104"/>
      <c r="G2099" s="104"/>
      <c r="H2099" s="5" t="s">
        <v>4</v>
      </c>
      <c r="I2099" s="50">
        <v>1.3468592850000001</v>
      </c>
      <c r="J2099" s="50">
        <v>1.339049672</v>
      </c>
      <c r="K2099" s="35">
        <v>1.3539403299999999</v>
      </c>
      <c r="L2099" s="9">
        <f t="shared" si="64"/>
        <v>1.346616429</v>
      </c>
      <c r="M2099" s="9">
        <f t="shared" si="65"/>
        <v>7.4482990135864039E-3</v>
      </c>
    </row>
    <row r="2100" spans="1:13">
      <c r="A2100" s="113"/>
      <c r="B2100" s="104"/>
      <c r="C2100" s="104"/>
      <c r="D2100" s="104"/>
      <c r="E2100" s="104"/>
      <c r="F2100" s="104"/>
      <c r="G2100" s="104"/>
      <c r="H2100" s="5" t="s">
        <v>5</v>
      </c>
      <c r="I2100" s="50">
        <v>0.21635538500000001</v>
      </c>
      <c r="J2100" s="50">
        <v>0.143370305</v>
      </c>
      <c r="K2100" s="35">
        <v>0.165144229</v>
      </c>
      <c r="L2100" s="9">
        <f t="shared" si="64"/>
        <v>0.17495663966666666</v>
      </c>
      <c r="M2100" s="9">
        <f t="shared" si="65"/>
        <v>3.7468894138606337E-2</v>
      </c>
    </row>
    <row r="2101" spans="1:13">
      <c r="A2101" s="113"/>
      <c r="B2101" s="104"/>
      <c r="C2101" s="104"/>
      <c r="D2101" s="104"/>
      <c r="E2101" s="104"/>
      <c r="F2101" s="104"/>
      <c r="G2101" s="104"/>
      <c r="H2101" s="5" t="s">
        <v>6</v>
      </c>
      <c r="I2101" s="50">
        <v>0.42913022499999998</v>
      </c>
      <c r="J2101" s="50">
        <v>0.47575002100000002</v>
      </c>
      <c r="K2101" s="35">
        <v>0.50049476800000003</v>
      </c>
      <c r="L2101" s="9">
        <f t="shared" si="64"/>
        <v>0.46845833800000003</v>
      </c>
      <c r="M2101" s="9">
        <f t="shared" si="65"/>
        <v>3.6236735229999421E-2</v>
      </c>
    </row>
    <row r="2102" spans="1:13">
      <c r="A2102" s="113"/>
      <c r="B2102" s="104"/>
      <c r="C2102" s="104"/>
      <c r="D2102" s="104"/>
      <c r="E2102" s="104"/>
      <c r="F2102" s="104"/>
      <c r="G2102" s="104"/>
      <c r="H2102" s="5" t="s">
        <v>7</v>
      </c>
      <c r="I2102" s="50">
        <v>0.24657569500000001</v>
      </c>
      <c r="J2102" s="50">
        <v>0.252552094</v>
      </c>
      <c r="K2102" s="35">
        <v>0.25576179500000001</v>
      </c>
      <c r="L2102" s="9">
        <f t="shared" si="64"/>
        <v>0.25162986133333337</v>
      </c>
      <c r="M2102" s="9">
        <f t="shared" si="65"/>
        <v>4.6619730931334574E-3</v>
      </c>
    </row>
    <row r="2103" spans="1:13">
      <c r="A2103" s="113"/>
      <c r="B2103" s="104"/>
      <c r="C2103" s="104"/>
      <c r="D2103" s="104"/>
      <c r="E2103" s="104"/>
      <c r="F2103" s="104"/>
      <c r="G2103" s="104"/>
      <c r="H2103" s="5" t="s">
        <v>8</v>
      </c>
      <c r="I2103" s="50">
        <v>0.21633838499999999</v>
      </c>
      <c r="J2103" s="50">
        <v>0.20008097399999999</v>
      </c>
      <c r="K2103" s="35">
        <v>0.25180668899999997</v>
      </c>
      <c r="L2103" s="9">
        <f t="shared" si="64"/>
        <v>0.22274201599999999</v>
      </c>
      <c r="M2103" s="9">
        <f t="shared" si="65"/>
        <v>2.6450751701103437E-2</v>
      </c>
    </row>
    <row r="2104" spans="1:13">
      <c r="A2104" s="113"/>
      <c r="B2104" s="104"/>
      <c r="C2104" s="104"/>
      <c r="D2104" s="104"/>
      <c r="E2104" s="104"/>
      <c r="F2104" s="104"/>
      <c r="G2104" s="104"/>
      <c r="H2104" s="5" t="s">
        <v>9</v>
      </c>
      <c r="I2104" s="50">
        <v>2.456177195</v>
      </c>
      <c r="J2104" s="50">
        <v>2.4115585199999998</v>
      </c>
      <c r="K2104" s="35">
        <v>2.527879703</v>
      </c>
      <c r="L2104" s="9">
        <f t="shared" si="64"/>
        <v>2.4652051393333334</v>
      </c>
      <c r="M2104" s="9">
        <f t="shared" si="65"/>
        <v>5.868374764612605E-2</v>
      </c>
    </row>
    <row r="2105" spans="1:13">
      <c r="A2105" s="114"/>
      <c r="B2105" s="105"/>
      <c r="C2105" s="104"/>
      <c r="D2105" s="105"/>
      <c r="E2105" s="105"/>
      <c r="F2105" s="105"/>
      <c r="G2105" s="105"/>
      <c r="H2105" s="5" t="s">
        <v>23</v>
      </c>
      <c r="I2105" s="50">
        <v>4.6757787000000002E-2</v>
      </c>
      <c r="J2105" s="50">
        <v>4.7069326000000002E-2</v>
      </c>
      <c r="K2105" s="35">
        <v>4.7422791999999998E-2</v>
      </c>
      <c r="L2105" s="9">
        <f t="shared" si="64"/>
        <v>4.7083301666666667E-2</v>
      </c>
      <c r="M2105" s="9">
        <f t="shared" si="65"/>
        <v>3.3272271030143413E-4</v>
      </c>
    </row>
    <row r="2106" spans="1:13">
      <c r="A2106" s="112">
        <v>4</v>
      </c>
      <c r="B2106" s="103">
        <v>8</v>
      </c>
      <c r="C2106" s="104"/>
      <c r="D2106" s="103" t="s">
        <v>12</v>
      </c>
      <c r="E2106" s="103" t="s">
        <v>13</v>
      </c>
      <c r="F2106" s="103">
        <f>24/B2106</f>
        <v>3</v>
      </c>
      <c r="G2106" s="103" t="s">
        <v>13</v>
      </c>
      <c r="H2106" s="3" t="s">
        <v>4</v>
      </c>
      <c r="I2106" s="50">
        <v>0.59180224299999995</v>
      </c>
      <c r="J2106" s="50">
        <v>0.52877091899999995</v>
      </c>
      <c r="K2106" s="35">
        <v>0.56038703300000003</v>
      </c>
      <c r="L2106" s="9">
        <f t="shared" si="64"/>
        <v>0.56032006499999998</v>
      </c>
      <c r="M2106" s="9">
        <f t="shared" si="65"/>
        <v>3.1515715362863211E-2</v>
      </c>
    </row>
    <row r="2107" spans="1:13">
      <c r="A2107" s="113"/>
      <c r="B2107" s="104"/>
      <c r="C2107" s="104"/>
      <c r="D2107" s="104"/>
      <c r="E2107" s="104"/>
      <c r="F2107" s="104"/>
      <c r="G2107" s="104"/>
      <c r="H2107" s="3" t="s">
        <v>5</v>
      </c>
      <c r="I2107" s="50">
        <v>0.154652084</v>
      </c>
      <c r="J2107" s="50">
        <v>7.72509E-4</v>
      </c>
      <c r="K2107" s="35">
        <v>2.3176942999999998E-2</v>
      </c>
      <c r="L2107" s="9">
        <f t="shared" si="64"/>
        <v>5.9533845333333335E-2</v>
      </c>
      <c r="M2107" s="9">
        <f t="shared" si="65"/>
        <v>8.3133020882209072E-2</v>
      </c>
    </row>
    <row r="2108" spans="1:13">
      <c r="A2108" s="113"/>
      <c r="B2108" s="104"/>
      <c r="C2108" s="104"/>
      <c r="D2108" s="104"/>
      <c r="E2108" s="104"/>
      <c r="F2108" s="104"/>
      <c r="G2108" s="104"/>
      <c r="H2108" s="3" t="s">
        <v>6</v>
      </c>
      <c r="I2108" s="50">
        <v>0.74231288799999995</v>
      </c>
      <c r="J2108" s="50">
        <v>0.62909352799999996</v>
      </c>
      <c r="K2108" s="35">
        <v>0.63033232100000003</v>
      </c>
      <c r="L2108" s="9">
        <f t="shared" si="64"/>
        <v>0.66724624566666668</v>
      </c>
      <c r="M2108" s="9">
        <f t="shared" si="65"/>
        <v>6.501256990324758E-2</v>
      </c>
    </row>
    <row r="2109" spans="1:13">
      <c r="A2109" s="113"/>
      <c r="B2109" s="104"/>
      <c r="C2109" s="104"/>
      <c r="D2109" s="104"/>
      <c r="E2109" s="104"/>
      <c r="F2109" s="104"/>
      <c r="G2109" s="104"/>
      <c r="H2109" s="3" t="s">
        <v>7</v>
      </c>
      <c r="I2109" s="50">
        <v>0.36017113099999998</v>
      </c>
      <c r="J2109" s="50">
        <v>0.35013026000000003</v>
      </c>
      <c r="K2109" s="35">
        <v>0.34557907399999999</v>
      </c>
      <c r="L2109" s="9">
        <f t="shared" si="64"/>
        <v>0.351960155</v>
      </c>
      <c r="M2109" s="9">
        <f t="shared" si="65"/>
        <v>7.4661515291400866E-3</v>
      </c>
    </row>
    <row r="2110" spans="1:13">
      <c r="A2110" s="113"/>
      <c r="B2110" s="104"/>
      <c r="C2110" s="104"/>
      <c r="D2110" s="104"/>
      <c r="E2110" s="104"/>
      <c r="F2110" s="104"/>
      <c r="G2110" s="104"/>
      <c r="H2110" s="5" t="s">
        <v>9</v>
      </c>
      <c r="I2110" s="50">
        <v>2.0495801299999998</v>
      </c>
      <c r="J2110" s="50">
        <v>1.5436607419999999</v>
      </c>
      <c r="K2110" s="35">
        <v>1.7653983520000001</v>
      </c>
      <c r="L2110" s="9">
        <f t="shared" si="64"/>
        <v>1.7862130746666667</v>
      </c>
      <c r="M2110" s="9">
        <f t="shared" si="65"/>
        <v>0.2536011559483517</v>
      </c>
    </row>
    <row r="2111" spans="1:13">
      <c r="A2111" s="113"/>
      <c r="B2111" s="104"/>
      <c r="C2111" s="104"/>
      <c r="D2111" s="105"/>
      <c r="E2111" s="105"/>
      <c r="F2111" s="105"/>
      <c r="G2111" s="105"/>
      <c r="H2111" s="5" t="s">
        <v>23</v>
      </c>
      <c r="I2111" s="50">
        <v>4.7849920999999997E-2</v>
      </c>
      <c r="J2111" s="50">
        <v>4.9130686999999999E-2</v>
      </c>
      <c r="K2111" s="35">
        <v>4.6806100000000003E-2</v>
      </c>
      <c r="L2111" s="9">
        <f t="shared" si="64"/>
        <v>4.7928902666666662E-2</v>
      </c>
      <c r="M2111" s="9">
        <f t="shared" si="65"/>
        <v>1.1643044094627182E-3</v>
      </c>
    </row>
    <row r="2112" spans="1:13">
      <c r="A2112" s="113"/>
      <c r="B2112" s="104"/>
      <c r="C2112" s="104"/>
      <c r="D2112" s="103" t="s">
        <v>14</v>
      </c>
      <c r="E2112" s="103" t="s">
        <v>13</v>
      </c>
      <c r="F2112" s="103">
        <f>24/B2106</f>
        <v>3</v>
      </c>
      <c r="G2112" s="103" t="s">
        <v>13</v>
      </c>
      <c r="H2112" s="3" t="s">
        <v>4</v>
      </c>
      <c r="I2112" s="50">
        <v>0.58368538999999997</v>
      </c>
      <c r="J2112" s="50">
        <v>0.53997396900000005</v>
      </c>
      <c r="K2112" s="35">
        <v>0.610324282</v>
      </c>
      <c r="L2112" s="9">
        <f t="shared" si="64"/>
        <v>0.57799454699999997</v>
      </c>
      <c r="M2112" s="9">
        <f t="shared" si="65"/>
        <v>3.5518740199188888E-2</v>
      </c>
    </row>
    <row r="2113" spans="1:13">
      <c r="A2113" s="113"/>
      <c r="B2113" s="104"/>
      <c r="C2113" s="104"/>
      <c r="D2113" s="104"/>
      <c r="E2113" s="104"/>
      <c r="F2113" s="104"/>
      <c r="G2113" s="104"/>
      <c r="H2113" s="3" t="s">
        <v>5</v>
      </c>
      <c r="I2113" s="50">
        <v>0.112949946</v>
      </c>
      <c r="J2113" s="50">
        <v>0.138799005</v>
      </c>
      <c r="K2113" s="35">
        <v>0.13606521799999999</v>
      </c>
      <c r="L2113" s="9">
        <f t="shared" si="64"/>
        <v>0.12927138966666665</v>
      </c>
      <c r="M2113" s="9">
        <f t="shared" si="65"/>
        <v>1.4200723233817084E-2</v>
      </c>
    </row>
    <row r="2114" spans="1:13">
      <c r="A2114" s="113"/>
      <c r="B2114" s="104"/>
      <c r="C2114" s="104"/>
      <c r="D2114" s="104"/>
      <c r="E2114" s="104"/>
      <c r="F2114" s="104"/>
      <c r="G2114" s="104"/>
      <c r="H2114" s="3" t="s">
        <v>6</v>
      </c>
      <c r="I2114" s="50">
        <v>0.300444186</v>
      </c>
      <c r="J2114" s="50">
        <v>0.360349105</v>
      </c>
      <c r="K2114" s="35">
        <v>0.251350568</v>
      </c>
      <c r="L2114" s="9">
        <f t="shared" si="64"/>
        <v>0.30404795300000004</v>
      </c>
      <c r="M2114" s="9">
        <f t="shared" si="65"/>
        <v>5.4588557587445054E-2</v>
      </c>
    </row>
    <row r="2115" spans="1:13">
      <c r="A2115" s="113"/>
      <c r="B2115" s="104"/>
      <c r="C2115" s="104"/>
      <c r="D2115" s="104"/>
      <c r="E2115" s="104"/>
      <c r="F2115" s="104"/>
      <c r="G2115" s="104"/>
      <c r="H2115" s="3" t="s">
        <v>7</v>
      </c>
      <c r="I2115" s="50">
        <v>0.20777944300000001</v>
      </c>
      <c r="J2115" s="50">
        <v>0.211662979</v>
      </c>
      <c r="K2115" s="35">
        <v>0.210360089</v>
      </c>
      <c r="L2115" s="9">
        <f t="shared" si="64"/>
        <v>0.20993417033333336</v>
      </c>
      <c r="M2115" s="9">
        <f t="shared" si="65"/>
        <v>1.9764913353681364E-3</v>
      </c>
    </row>
    <row r="2116" spans="1:13">
      <c r="A2116" s="113"/>
      <c r="B2116" s="104"/>
      <c r="C2116" s="104"/>
      <c r="D2116" s="104"/>
      <c r="E2116" s="104"/>
      <c r="F2116" s="104"/>
      <c r="G2116" s="104"/>
      <c r="H2116" s="3" t="s">
        <v>8</v>
      </c>
      <c r="I2116" s="50">
        <v>0.102549538</v>
      </c>
      <c r="J2116" s="50">
        <v>0.198059229</v>
      </c>
      <c r="K2116" s="35">
        <v>0.120607899</v>
      </c>
      <c r="L2116" s="9">
        <f t="shared" si="64"/>
        <v>0.14040555533333335</v>
      </c>
      <c r="M2116" s="9">
        <f t="shared" si="65"/>
        <v>5.0739389688371765E-2</v>
      </c>
    </row>
    <row r="2117" spans="1:13">
      <c r="A2117" s="113"/>
      <c r="B2117" s="104"/>
      <c r="C2117" s="104"/>
      <c r="D2117" s="104"/>
      <c r="E2117" s="104"/>
      <c r="F2117" s="104"/>
      <c r="G2117" s="104"/>
      <c r="H2117" s="3" t="s">
        <v>9</v>
      </c>
      <c r="I2117" s="50">
        <v>1.5130600569999999</v>
      </c>
      <c r="J2117" s="50">
        <v>1.676991557</v>
      </c>
      <c r="K2117" s="35">
        <v>1.6189856600000001</v>
      </c>
      <c r="L2117" s="9">
        <f t="shared" si="64"/>
        <v>1.6030124246666666</v>
      </c>
      <c r="M2117" s="9">
        <f t="shared" si="65"/>
        <v>8.312486004994564E-2</v>
      </c>
    </row>
    <row r="2118" spans="1:13">
      <c r="A2118" s="114"/>
      <c r="B2118" s="105"/>
      <c r="C2118" s="105"/>
      <c r="D2118" s="105"/>
      <c r="E2118" s="105"/>
      <c r="F2118" s="105"/>
      <c r="G2118" s="105"/>
      <c r="H2118" s="5" t="s">
        <v>23</v>
      </c>
      <c r="I2118" s="50">
        <v>4.6777984000000002E-2</v>
      </c>
      <c r="J2118" s="50">
        <v>4.9003643E-2</v>
      </c>
      <c r="K2118" s="35">
        <v>5.0954581999999998E-2</v>
      </c>
      <c r="L2118" s="9">
        <f t="shared" si="64"/>
        <v>4.8912069666666669E-2</v>
      </c>
      <c r="M2118" s="9">
        <f t="shared" si="65"/>
        <v>2.0898042898640835E-3</v>
      </c>
    </row>
    <row r="2119" spans="1:13">
      <c r="A2119" s="112">
        <v>4</v>
      </c>
      <c r="B2119" s="103">
        <v>8</v>
      </c>
      <c r="C2119" s="103" t="s">
        <v>18</v>
      </c>
      <c r="D2119" s="103" t="s">
        <v>11</v>
      </c>
      <c r="E2119" s="103">
        <f xml:space="preserve"> A2119 * B2119</f>
        <v>32</v>
      </c>
      <c r="F2119" s="103">
        <f>24/B2119</f>
        <v>3</v>
      </c>
      <c r="G2119" s="103" t="b">
        <v>1</v>
      </c>
      <c r="H2119" s="5" t="s">
        <v>1</v>
      </c>
      <c r="I2119" s="50">
        <v>4.6910700999999999E-2</v>
      </c>
      <c r="J2119" s="50">
        <v>4.2545602000000002E-2</v>
      </c>
      <c r="K2119" s="35">
        <v>4.2531014999999998E-2</v>
      </c>
      <c r="L2119" s="9">
        <f t="shared" si="64"/>
        <v>4.3995772666666662E-2</v>
      </c>
      <c r="M2119" s="9">
        <f t="shared" si="65"/>
        <v>2.5244125230426051E-3</v>
      </c>
    </row>
    <row r="2120" spans="1:13">
      <c r="A2120" s="113"/>
      <c r="B2120" s="104"/>
      <c r="C2120" s="104"/>
      <c r="D2120" s="104"/>
      <c r="E2120" s="104"/>
      <c r="F2120" s="104"/>
      <c r="G2120" s="104"/>
      <c r="H2120" s="5" t="s">
        <v>2</v>
      </c>
      <c r="I2120" s="50">
        <v>0.10773408399999999</v>
      </c>
      <c r="J2120" s="50">
        <v>0.105107359</v>
      </c>
      <c r="K2120" s="35">
        <v>0.105271709</v>
      </c>
      <c r="L2120" s="9">
        <f t="shared" si="64"/>
        <v>0.10603771733333334</v>
      </c>
      <c r="M2120" s="9">
        <f t="shared" si="65"/>
        <v>1.4713930920927695E-3</v>
      </c>
    </row>
    <row r="2121" spans="1:13">
      <c r="A2121" s="113"/>
      <c r="B2121" s="104"/>
      <c r="C2121" s="104"/>
      <c r="D2121" s="104"/>
      <c r="E2121" s="104"/>
      <c r="F2121" s="104"/>
      <c r="G2121" s="104"/>
      <c r="H2121" s="5" t="s">
        <v>3</v>
      </c>
      <c r="I2121" s="50">
        <v>0</v>
      </c>
      <c r="J2121" s="50">
        <v>0</v>
      </c>
      <c r="K2121" s="35">
        <v>0</v>
      </c>
      <c r="L2121" s="9">
        <f t="shared" si="64"/>
        <v>0</v>
      </c>
      <c r="M2121" s="9">
        <f t="shared" si="65"/>
        <v>0</v>
      </c>
    </row>
    <row r="2122" spans="1:13">
      <c r="A2122" s="113"/>
      <c r="B2122" s="104"/>
      <c r="C2122" s="104"/>
      <c r="D2122" s="104"/>
      <c r="E2122" s="104"/>
      <c r="F2122" s="104"/>
      <c r="G2122" s="104"/>
      <c r="H2122" s="5" t="s">
        <v>22</v>
      </c>
      <c r="I2122" s="50">
        <v>1.3272459649999999</v>
      </c>
      <c r="J2122" s="50">
        <v>1.7865457469999999</v>
      </c>
      <c r="K2122" s="35">
        <v>1.7779594919999999</v>
      </c>
      <c r="L2122" s="9">
        <f t="shared" si="64"/>
        <v>1.6305837346666667</v>
      </c>
      <c r="M2122" s="9">
        <f t="shared" si="65"/>
        <v>0.26273329218713565</v>
      </c>
    </row>
    <row r="2123" spans="1:13">
      <c r="A2123" s="113"/>
      <c r="B2123" s="104"/>
      <c r="C2123" s="104"/>
      <c r="D2123" s="104"/>
      <c r="E2123" s="104"/>
      <c r="F2123" s="104"/>
      <c r="G2123" s="104"/>
      <c r="H2123" s="5" t="s">
        <v>4</v>
      </c>
      <c r="I2123" s="50">
        <v>2.5960772379999999</v>
      </c>
      <c r="J2123" s="50">
        <v>2.761205167</v>
      </c>
      <c r="K2123" s="35">
        <v>2.7561351950000001</v>
      </c>
      <c r="L2123" s="9">
        <f t="shared" ref="L2123:L2186" si="66">AVERAGE(I2123:K2123)</f>
        <v>2.7044725333333335</v>
      </c>
      <c r="M2123" s="9">
        <f t="shared" ref="M2123:M2186" si="67">STDEV(I2123:K2123)</f>
        <v>9.3907301057056414E-2</v>
      </c>
    </row>
    <row r="2124" spans="1:13">
      <c r="A2124" s="113"/>
      <c r="B2124" s="104"/>
      <c r="C2124" s="104"/>
      <c r="D2124" s="104"/>
      <c r="E2124" s="104"/>
      <c r="F2124" s="104"/>
      <c r="G2124" s="104"/>
      <c r="H2124" s="5" t="s">
        <v>5</v>
      </c>
      <c r="I2124" s="50">
        <v>0.65803373799999998</v>
      </c>
      <c r="J2124" s="50">
        <v>0.173083086</v>
      </c>
      <c r="K2124" s="35">
        <v>0.147987691</v>
      </c>
      <c r="L2124" s="9">
        <f t="shared" si="66"/>
        <v>0.32636817166666665</v>
      </c>
      <c r="M2124" s="9">
        <f t="shared" si="67"/>
        <v>0.28750474888418726</v>
      </c>
    </row>
    <row r="2125" spans="1:13">
      <c r="A2125" s="113"/>
      <c r="B2125" s="104"/>
      <c r="C2125" s="104"/>
      <c r="D2125" s="104"/>
      <c r="E2125" s="104"/>
      <c r="F2125" s="104"/>
      <c r="G2125" s="104"/>
      <c r="H2125" s="5" t="s">
        <v>6</v>
      </c>
      <c r="I2125" s="50">
        <v>0.81563235199999995</v>
      </c>
      <c r="J2125" s="50">
        <v>0.83107796499999997</v>
      </c>
      <c r="K2125" s="35">
        <v>0.78323767799999999</v>
      </c>
      <c r="L2125" s="9">
        <f t="shared" si="66"/>
        <v>0.80998266500000005</v>
      </c>
      <c r="M2125" s="9">
        <f t="shared" si="67"/>
        <v>2.4415414955701004E-2</v>
      </c>
    </row>
    <row r="2126" spans="1:13">
      <c r="A2126" s="113"/>
      <c r="B2126" s="104"/>
      <c r="C2126" s="104"/>
      <c r="D2126" s="104"/>
      <c r="E2126" s="104"/>
      <c r="F2126" s="104"/>
      <c r="G2126" s="104"/>
      <c r="H2126" s="5" t="s">
        <v>7</v>
      </c>
      <c r="I2126" s="50">
        <v>0.43855896900000002</v>
      </c>
      <c r="J2126" s="50">
        <v>0.39066712199999998</v>
      </c>
      <c r="K2126" s="35">
        <v>0.38532143000000002</v>
      </c>
      <c r="L2126" s="9">
        <f t="shared" si="66"/>
        <v>0.40484917366666667</v>
      </c>
      <c r="M2126" s="9">
        <f t="shared" si="67"/>
        <v>2.9315641418893312E-2</v>
      </c>
    </row>
    <row r="2127" spans="1:13">
      <c r="A2127" s="113"/>
      <c r="B2127" s="104"/>
      <c r="C2127" s="104"/>
      <c r="D2127" s="104"/>
      <c r="E2127" s="104"/>
      <c r="F2127" s="104"/>
      <c r="G2127" s="104"/>
      <c r="H2127" s="5" t="s">
        <v>8</v>
      </c>
      <c r="I2127" s="50">
        <v>0.44754519399999998</v>
      </c>
      <c r="J2127" s="50">
        <v>0.33282417600000003</v>
      </c>
      <c r="K2127" s="35">
        <v>0.387784352</v>
      </c>
      <c r="L2127" s="9">
        <f t="shared" si="66"/>
        <v>0.38938457399999998</v>
      </c>
      <c r="M2127" s="9">
        <f t="shared" si="67"/>
        <v>5.7377247455555495E-2</v>
      </c>
    </row>
    <row r="2128" spans="1:13">
      <c r="A2128" s="113"/>
      <c r="B2128" s="104"/>
      <c r="C2128" s="104"/>
      <c r="D2128" s="104"/>
      <c r="E2128" s="104"/>
      <c r="F2128" s="104"/>
      <c r="G2128" s="104"/>
      <c r="H2128" s="5" t="s">
        <v>9</v>
      </c>
      <c r="I2128" s="50">
        <v>4.9564417350000003</v>
      </c>
      <c r="J2128" s="50">
        <v>4.4894327159999996</v>
      </c>
      <c r="K2128" s="35">
        <v>4.4610325140000002</v>
      </c>
      <c r="L2128" s="9">
        <f t="shared" si="66"/>
        <v>4.6356356550000006</v>
      </c>
      <c r="M2128" s="9">
        <f t="shared" si="67"/>
        <v>0.27818887215727217</v>
      </c>
    </row>
    <row r="2129" spans="1:13">
      <c r="A2129" s="113"/>
      <c r="B2129" s="104"/>
      <c r="C2129" s="104"/>
      <c r="D2129" s="104"/>
      <c r="E2129" s="105"/>
      <c r="F2129" s="105"/>
      <c r="G2129" s="105"/>
      <c r="H2129" s="5" t="s">
        <v>23</v>
      </c>
      <c r="I2129" s="50">
        <v>0.124595151</v>
      </c>
      <c r="J2129" s="50">
        <v>0.117765148</v>
      </c>
      <c r="K2129" s="35">
        <v>0.11561629900000001</v>
      </c>
      <c r="L2129" s="9">
        <f t="shared" si="66"/>
        <v>0.11932553266666668</v>
      </c>
      <c r="M2129" s="9">
        <f t="shared" si="67"/>
        <v>4.688394825572215E-3</v>
      </c>
    </row>
    <row r="2130" spans="1:13">
      <c r="A2130" s="113"/>
      <c r="B2130" s="104"/>
      <c r="C2130" s="104"/>
      <c r="D2130" s="104"/>
      <c r="E2130" s="103">
        <f xml:space="preserve"> (A2119*B2119)/2</f>
        <v>16</v>
      </c>
      <c r="F2130" s="103">
        <f>24/B2119</f>
        <v>3</v>
      </c>
      <c r="G2130" s="103" t="b">
        <v>1</v>
      </c>
      <c r="H2130" s="5" t="s">
        <v>1</v>
      </c>
      <c r="I2130" s="50">
        <v>4.2467827E-2</v>
      </c>
      <c r="J2130" s="50">
        <v>4.2500676000000001E-2</v>
      </c>
      <c r="K2130" s="35">
        <v>4.2622712E-2</v>
      </c>
      <c r="L2130" s="9">
        <f t="shared" si="66"/>
        <v>4.2530405E-2</v>
      </c>
      <c r="M2130" s="9">
        <f t="shared" si="67"/>
        <v>8.1610053835296531E-5</v>
      </c>
    </row>
    <row r="2131" spans="1:13">
      <c r="A2131" s="113"/>
      <c r="B2131" s="104"/>
      <c r="C2131" s="104"/>
      <c r="D2131" s="104"/>
      <c r="E2131" s="104"/>
      <c r="F2131" s="104"/>
      <c r="G2131" s="104"/>
      <c r="H2131" s="5" t="s">
        <v>2</v>
      </c>
      <c r="I2131" s="50">
        <v>0.109592674</v>
      </c>
      <c r="J2131" s="50">
        <v>0.109218301</v>
      </c>
      <c r="K2131" s="35">
        <v>0.108931861</v>
      </c>
      <c r="L2131" s="9">
        <f t="shared" si="66"/>
        <v>0.10924761200000001</v>
      </c>
      <c r="M2131" s="9">
        <f t="shared" si="67"/>
        <v>3.3138015372529285E-4</v>
      </c>
    </row>
    <row r="2132" spans="1:13">
      <c r="A2132" s="113"/>
      <c r="B2132" s="104"/>
      <c r="C2132" s="104"/>
      <c r="D2132" s="104"/>
      <c r="E2132" s="104"/>
      <c r="F2132" s="104"/>
      <c r="G2132" s="104"/>
      <c r="H2132" s="5" t="s">
        <v>3</v>
      </c>
      <c r="I2132" s="50">
        <v>0</v>
      </c>
      <c r="J2132" s="50">
        <v>0</v>
      </c>
      <c r="K2132" s="35">
        <v>0</v>
      </c>
      <c r="L2132" s="9">
        <f t="shared" si="66"/>
        <v>0</v>
      </c>
      <c r="M2132" s="9">
        <f t="shared" si="67"/>
        <v>0</v>
      </c>
    </row>
    <row r="2133" spans="1:13">
      <c r="A2133" s="113"/>
      <c r="B2133" s="104"/>
      <c r="C2133" s="104"/>
      <c r="D2133" s="104"/>
      <c r="E2133" s="104"/>
      <c r="F2133" s="104"/>
      <c r="G2133" s="104"/>
      <c r="H2133" s="5" t="s">
        <v>22</v>
      </c>
      <c r="I2133" s="50">
        <v>1.784491345</v>
      </c>
      <c r="J2133" s="50">
        <v>1.7784586229999999</v>
      </c>
      <c r="K2133" s="35">
        <v>1.7308499070000001</v>
      </c>
      <c r="L2133" s="9">
        <f t="shared" si="66"/>
        <v>1.7645999583333332</v>
      </c>
      <c r="M2133" s="9">
        <f t="shared" si="67"/>
        <v>2.9383633325957028E-2</v>
      </c>
    </row>
    <row r="2134" spans="1:13">
      <c r="A2134" s="113"/>
      <c r="B2134" s="104"/>
      <c r="C2134" s="104"/>
      <c r="D2134" s="104"/>
      <c r="E2134" s="104"/>
      <c r="F2134" s="104"/>
      <c r="G2134" s="104"/>
      <c r="H2134" s="5" t="s">
        <v>4</v>
      </c>
      <c r="I2134" s="50">
        <v>2.6925662140000002</v>
      </c>
      <c r="J2134" s="50">
        <v>2.6725886430000001</v>
      </c>
      <c r="K2134" s="35">
        <v>2.6167046759999999</v>
      </c>
      <c r="L2134" s="9">
        <f t="shared" si="66"/>
        <v>2.6606198443333331</v>
      </c>
      <c r="M2134" s="9">
        <f t="shared" si="67"/>
        <v>3.932152518753277E-2</v>
      </c>
    </row>
    <row r="2135" spans="1:13">
      <c r="A2135" s="113"/>
      <c r="B2135" s="104"/>
      <c r="C2135" s="104"/>
      <c r="D2135" s="104"/>
      <c r="E2135" s="104"/>
      <c r="F2135" s="104"/>
      <c r="G2135" s="104"/>
      <c r="H2135" s="5" t="s">
        <v>5</v>
      </c>
      <c r="I2135" s="50">
        <v>0.18299512200000001</v>
      </c>
      <c r="J2135" s="50">
        <v>0.20220112500000001</v>
      </c>
      <c r="K2135" s="35">
        <v>0.25413614899999998</v>
      </c>
      <c r="L2135" s="9">
        <f t="shared" si="66"/>
        <v>0.21311079866666663</v>
      </c>
      <c r="M2135" s="9">
        <f t="shared" si="67"/>
        <v>3.680390149547421E-2</v>
      </c>
    </row>
    <row r="2136" spans="1:13">
      <c r="A2136" s="113"/>
      <c r="B2136" s="104"/>
      <c r="C2136" s="104"/>
      <c r="D2136" s="104"/>
      <c r="E2136" s="104"/>
      <c r="F2136" s="104"/>
      <c r="G2136" s="104"/>
      <c r="H2136" s="5" t="s">
        <v>6</v>
      </c>
      <c r="I2136" s="50">
        <v>0.60403582899999997</v>
      </c>
      <c r="J2136" s="50">
        <v>0.60319829000000003</v>
      </c>
      <c r="K2136" s="35">
        <v>0.60156506700000001</v>
      </c>
      <c r="L2136" s="9">
        <f t="shared" si="66"/>
        <v>0.60293306199999996</v>
      </c>
      <c r="M2136" s="9">
        <f t="shared" si="67"/>
        <v>1.2565530765347558E-3</v>
      </c>
    </row>
    <row r="2137" spans="1:13">
      <c r="A2137" s="113"/>
      <c r="B2137" s="104"/>
      <c r="C2137" s="104"/>
      <c r="D2137" s="104"/>
      <c r="E2137" s="104"/>
      <c r="F2137" s="104"/>
      <c r="G2137" s="104"/>
      <c r="H2137" s="5" t="s">
        <v>7</v>
      </c>
      <c r="I2137" s="50">
        <v>0.56131678600000001</v>
      </c>
      <c r="J2137" s="50">
        <v>0.59902261700000003</v>
      </c>
      <c r="K2137" s="35">
        <v>0.55059259100000002</v>
      </c>
      <c r="L2137" s="9">
        <f t="shared" si="66"/>
        <v>0.57031066466666669</v>
      </c>
      <c r="M2137" s="9">
        <f t="shared" si="67"/>
        <v>2.5436867823952124E-2</v>
      </c>
    </row>
    <row r="2138" spans="1:13">
      <c r="A2138" s="113"/>
      <c r="B2138" s="104"/>
      <c r="C2138" s="104"/>
      <c r="D2138" s="104"/>
      <c r="E2138" s="104"/>
      <c r="F2138" s="104"/>
      <c r="G2138" s="104"/>
      <c r="H2138" s="5" t="s">
        <v>8</v>
      </c>
      <c r="I2138" s="50">
        <v>0.28135379599999999</v>
      </c>
      <c r="J2138" s="50">
        <v>0.245332419</v>
      </c>
      <c r="K2138" s="35">
        <v>0.180436871</v>
      </c>
      <c r="L2138" s="9">
        <f t="shared" si="66"/>
        <v>0.23570769533333333</v>
      </c>
      <c r="M2138" s="9">
        <f t="shared" si="67"/>
        <v>5.1142281109749929E-2</v>
      </c>
    </row>
    <row r="2139" spans="1:13">
      <c r="A2139" s="113"/>
      <c r="B2139" s="104"/>
      <c r="C2139" s="104"/>
      <c r="D2139" s="104"/>
      <c r="E2139" s="104"/>
      <c r="F2139" s="104"/>
      <c r="G2139" s="104"/>
      <c r="H2139" s="5" t="s">
        <v>9</v>
      </c>
      <c r="I2139" s="50">
        <v>4.3233363159999998</v>
      </c>
      <c r="J2139" s="50">
        <v>4.323364786</v>
      </c>
      <c r="K2139" s="35">
        <v>4.204682085</v>
      </c>
      <c r="L2139" s="9">
        <f t="shared" si="66"/>
        <v>4.2837943956666669</v>
      </c>
      <c r="M2139" s="9">
        <f t="shared" si="67"/>
        <v>6.8513272268222625E-2</v>
      </c>
    </row>
    <row r="2140" spans="1:13">
      <c r="A2140" s="114"/>
      <c r="B2140" s="105"/>
      <c r="C2140" s="104"/>
      <c r="D2140" s="104"/>
      <c r="E2140" s="105"/>
      <c r="F2140" s="105"/>
      <c r="G2140" s="105"/>
      <c r="H2140" s="5" t="s">
        <v>23</v>
      </c>
      <c r="I2140" s="50">
        <v>0.109987027</v>
      </c>
      <c r="J2140" s="50">
        <v>9.6654371000000003E-2</v>
      </c>
      <c r="K2140" s="35">
        <v>9.2343455000000005E-2</v>
      </c>
      <c r="L2140" s="9">
        <f t="shared" si="66"/>
        <v>9.966161766666666E-2</v>
      </c>
      <c r="M2140" s="9">
        <f t="shared" si="67"/>
        <v>9.1981822995322992E-3</v>
      </c>
    </row>
    <row r="2141" spans="1:13">
      <c r="A2141" s="112">
        <v>4</v>
      </c>
      <c r="B2141" s="103">
        <v>8</v>
      </c>
      <c r="C2141" s="104"/>
      <c r="D2141" s="104"/>
      <c r="E2141" s="103">
        <f xml:space="preserve"> A2141 * B2141</f>
        <v>32</v>
      </c>
      <c r="F2141" s="103">
        <f>24/B2141</f>
        <v>3</v>
      </c>
      <c r="G2141" s="103" t="b">
        <v>0</v>
      </c>
      <c r="H2141" s="5" t="s">
        <v>1</v>
      </c>
      <c r="I2141" s="50">
        <v>0</v>
      </c>
      <c r="J2141" s="50">
        <v>0</v>
      </c>
      <c r="K2141" s="35">
        <v>0</v>
      </c>
      <c r="L2141" s="9">
        <f t="shared" si="66"/>
        <v>0</v>
      </c>
      <c r="M2141" s="9">
        <f t="shared" si="67"/>
        <v>0</v>
      </c>
    </row>
    <row r="2142" spans="1:13">
      <c r="A2142" s="113"/>
      <c r="B2142" s="104"/>
      <c r="C2142" s="104"/>
      <c r="D2142" s="104"/>
      <c r="E2142" s="104"/>
      <c r="F2142" s="104"/>
      <c r="G2142" s="104"/>
      <c r="H2142" s="5" t="s">
        <v>2</v>
      </c>
      <c r="I2142" s="50">
        <v>0</v>
      </c>
      <c r="J2142" s="50">
        <v>0</v>
      </c>
      <c r="K2142" s="35">
        <v>0</v>
      </c>
      <c r="L2142" s="9">
        <f t="shared" si="66"/>
        <v>0</v>
      </c>
      <c r="M2142" s="9">
        <f t="shared" si="67"/>
        <v>0</v>
      </c>
    </row>
    <row r="2143" spans="1:13">
      <c r="A2143" s="113"/>
      <c r="B2143" s="104"/>
      <c r="C2143" s="104"/>
      <c r="D2143" s="104"/>
      <c r="E2143" s="104"/>
      <c r="F2143" s="104"/>
      <c r="G2143" s="104"/>
      <c r="H2143" s="5" t="s">
        <v>3</v>
      </c>
      <c r="I2143" s="50">
        <v>0</v>
      </c>
      <c r="J2143" s="50">
        <v>0</v>
      </c>
      <c r="K2143" s="35">
        <v>0</v>
      </c>
      <c r="L2143" s="9">
        <f t="shared" si="66"/>
        <v>0</v>
      </c>
      <c r="M2143" s="9">
        <f t="shared" si="67"/>
        <v>0</v>
      </c>
    </row>
    <row r="2144" spans="1:13">
      <c r="A2144" s="113"/>
      <c r="B2144" s="104"/>
      <c r="C2144" s="104"/>
      <c r="D2144" s="104"/>
      <c r="E2144" s="104"/>
      <c r="F2144" s="104"/>
      <c r="G2144" s="104"/>
      <c r="H2144" s="5" t="s">
        <v>22</v>
      </c>
      <c r="I2144" s="50">
        <v>0</v>
      </c>
      <c r="J2144" s="50">
        <v>0</v>
      </c>
      <c r="K2144" s="35">
        <v>0</v>
      </c>
      <c r="L2144" s="9">
        <f t="shared" si="66"/>
        <v>0</v>
      </c>
      <c r="M2144" s="9">
        <f t="shared" si="67"/>
        <v>0</v>
      </c>
    </row>
    <row r="2145" spans="1:13">
      <c r="A2145" s="113"/>
      <c r="B2145" s="104"/>
      <c r="C2145" s="104"/>
      <c r="D2145" s="104"/>
      <c r="E2145" s="104"/>
      <c r="F2145" s="104"/>
      <c r="G2145" s="104"/>
      <c r="H2145" s="5" t="s">
        <v>4</v>
      </c>
      <c r="I2145" s="50">
        <v>1.857523652</v>
      </c>
      <c r="J2145" s="50">
        <v>1.8371742069999999</v>
      </c>
      <c r="K2145" s="35">
        <v>1.832828052</v>
      </c>
      <c r="L2145" s="9">
        <f t="shared" si="66"/>
        <v>1.8425086369999999</v>
      </c>
      <c r="M2145" s="9">
        <f t="shared" si="67"/>
        <v>1.3183712391002623E-2</v>
      </c>
    </row>
    <row r="2146" spans="1:13">
      <c r="A2146" s="113"/>
      <c r="B2146" s="104"/>
      <c r="C2146" s="104"/>
      <c r="D2146" s="104"/>
      <c r="E2146" s="104"/>
      <c r="F2146" s="104"/>
      <c r="G2146" s="104"/>
      <c r="H2146" s="5" t="s">
        <v>5</v>
      </c>
      <c r="I2146" s="50">
        <v>0.34930293800000001</v>
      </c>
      <c r="J2146" s="50">
        <v>0.461016596</v>
      </c>
      <c r="K2146" s="35">
        <v>0.33991739700000001</v>
      </c>
      <c r="L2146" s="9">
        <f t="shared" si="66"/>
        <v>0.38341231033333334</v>
      </c>
      <c r="M2146" s="9">
        <f t="shared" si="67"/>
        <v>6.7370920732470904E-2</v>
      </c>
    </row>
    <row r="2147" spans="1:13">
      <c r="A2147" s="113"/>
      <c r="B2147" s="104"/>
      <c r="C2147" s="104"/>
      <c r="D2147" s="104"/>
      <c r="E2147" s="104"/>
      <c r="F2147" s="104"/>
      <c r="G2147" s="104"/>
      <c r="H2147" s="5" t="s">
        <v>6</v>
      </c>
      <c r="I2147" s="50">
        <v>0.87375859</v>
      </c>
      <c r="J2147" s="50">
        <v>0.85703369200000001</v>
      </c>
      <c r="K2147" s="35">
        <v>0.87729893000000003</v>
      </c>
      <c r="L2147" s="9">
        <f t="shared" si="66"/>
        <v>0.86936373733333328</v>
      </c>
      <c r="M2147" s="9">
        <f t="shared" si="67"/>
        <v>1.0823863232249447E-2</v>
      </c>
    </row>
    <row r="2148" spans="1:13">
      <c r="A2148" s="113"/>
      <c r="B2148" s="104"/>
      <c r="C2148" s="104"/>
      <c r="D2148" s="104"/>
      <c r="E2148" s="104"/>
      <c r="F2148" s="104"/>
      <c r="G2148" s="104"/>
      <c r="H2148" s="5" t="s">
        <v>7</v>
      </c>
      <c r="I2148" s="50">
        <v>0.38512564599999999</v>
      </c>
      <c r="J2148" s="50">
        <v>0.372320345</v>
      </c>
      <c r="K2148" s="35">
        <v>0.39018240599999998</v>
      </c>
      <c r="L2148" s="9">
        <f t="shared" si="66"/>
        <v>0.38254279900000004</v>
      </c>
      <c r="M2148" s="9">
        <f t="shared" si="67"/>
        <v>9.206879480094592E-3</v>
      </c>
    </row>
    <row r="2149" spans="1:13">
      <c r="A2149" s="113"/>
      <c r="B2149" s="104"/>
      <c r="C2149" s="104"/>
      <c r="D2149" s="104"/>
      <c r="E2149" s="104"/>
      <c r="F2149" s="104"/>
      <c r="G2149" s="104"/>
      <c r="H2149" s="5" t="s">
        <v>8</v>
      </c>
      <c r="I2149" s="50">
        <v>0.43709199500000001</v>
      </c>
      <c r="J2149" s="50">
        <v>0.19808854200000001</v>
      </c>
      <c r="K2149" s="35">
        <v>0.34838692100000002</v>
      </c>
      <c r="L2149" s="9">
        <f t="shared" si="66"/>
        <v>0.32785581933333335</v>
      </c>
      <c r="M2149" s="9">
        <f t="shared" si="67"/>
        <v>0.12081724727130674</v>
      </c>
    </row>
    <row r="2150" spans="1:13">
      <c r="A2150" s="113"/>
      <c r="B2150" s="104"/>
      <c r="C2150" s="104"/>
      <c r="D2150" s="104"/>
      <c r="E2150" s="104"/>
      <c r="F2150" s="104"/>
      <c r="G2150" s="104"/>
      <c r="H2150" s="5" t="s">
        <v>9</v>
      </c>
      <c r="I2150" s="50">
        <v>3.9034599609999998</v>
      </c>
      <c r="J2150" s="50">
        <v>3.726367888</v>
      </c>
      <c r="K2150" s="35">
        <v>3.7892844509999999</v>
      </c>
      <c r="L2150" s="9">
        <f t="shared" si="66"/>
        <v>3.8063707666666668</v>
      </c>
      <c r="M2150" s="9">
        <f t="shared" si="67"/>
        <v>8.9773922812557611E-2</v>
      </c>
    </row>
    <row r="2151" spans="1:13">
      <c r="A2151" s="113"/>
      <c r="B2151" s="104"/>
      <c r="C2151" s="104"/>
      <c r="D2151" s="104"/>
      <c r="E2151" s="105"/>
      <c r="F2151" s="105"/>
      <c r="G2151" s="105"/>
      <c r="H2151" s="5" t="s">
        <v>23</v>
      </c>
      <c r="I2151" s="50">
        <v>9.4636000999999997E-2</v>
      </c>
      <c r="J2151" s="50">
        <v>9.8186454000000006E-2</v>
      </c>
      <c r="K2151" s="35">
        <v>9.2158911999999996E-2</v>
      </c>
      <c r="L2151" s="9">
        <f t="shared" si="66"/>
        <v>9.4993788999999995E-2</v>
      </c>
      <c r="M2151" s="9">
        <f t="shared" si="67"/>
        <v>3.0296575433782997E-3</v>
      </c>
    </row>
    <row r="2152" spans="1:13">
      <c r="A2152" s="113"/>
      <c r="B2152" s="104"/>
      <c r="C2152" s="104"/>
      <c r="D2152" s="104"/>
      <c r="E2152" s="103">
        <f xml:space="preserve"> (A2141*B2141)/2</f>
        <v>16</v>
      </c>
      <c r="F2152" s="103">
        <f>24/B2141</f>
        <v>3</v>
      </c>
      <c r="G2152" s="103" t="b">
        <v>0</v>
      </c>
      <c r="H2152" s="5" t="s">
        <v>1</v>
      </c>
      <c r="I2152" s="50">
        <v>0</v>
      </c>
      <c r="J2152" s="50">
        <v>0</v>
      </c>
      <c r="K2152" s="35">
        <v>0</v>
      </c>
      <c r="L2152" s="9">
        <f t="shared" si="66"/>
        <v>0</v>
      </c>
      <c r="M2152" s="9">
        <f t="shared" si="67"/>
        <v>0</v>
      </c>
    </row>
    <row r="2153" spans="1:13">
      <c r="A2153" s="113"/>
      <c r="B2153" s="104"/>
      <c r="C2153" s="104"/>
      <c r="D2153" s="104"/>
      <c r="E2153" s="104"/>
      <c r="F2153" s="104"/>
      <c r="G2153" s="104"/>
      <c r="H2153" s="5" t="s">
        <v>2</v>
      </c>
      <c r="I2153" s="50">
        <v>0</v>
      </c>
      <c r="J2153" s="50">
        <v>0</v>
      </c>
      <c r="K2153" s="35">
        <v>0</v>
      </c>
      <c r="L2153" s="9">
        <f t="shared" si="66"/>
        <v>0</v>
      </c>
      <c r="M2153" s="9">
        <f t="shared" si="67"/>
        <v>0</v>
      </c>
    </row>
    <row r="2154" spans="1:13">
      <c r="A2154" s="113"/>
      <c r="B2154" s="104"/>
      <c r="C2154" s="104"/>
      <c r="D2154" s="104"/>
      <c r="E2154" s="104"/>
      <c r="F2154" s="104"/>
      <c r="G2154" s="104"/>
      <c r="H2154" s="5" t="s">
        <v>3</v>
      </c>
      <c r="I2154" s="50">
        <v>0</v>
      </c>
      <c r="J2154" s="50">
        <v>0</v>
      </c>
      <c r="K2154" s="35">
        <v>0</v>
      </c>
      <c r="L2154" s="9">
        <f t="shared" si="66"/>
        <v>0</v>
      </c>
      <c r="M2154" s="9">
        <f t="shared" si="67"/>
        <v>0</v>
      </c>
    </row>
    <row r="2155" spans="1:13">
      <c r="A2155" s="113"/>
      <c r="B2155" s="104"/>
      <c r="C2155" s="104"/>
      <c r="D2155" s="104"/>
      <c r="E2155" s="104"/>
      <c r="F2155" s="104"/>
      <c r="G2155" s="104"/>
      <c r="H2155" s="5" t="s">
        <v>22</v>
      </c>
      <c r="I2155" s="50">
        <v>0</v>
      </c>
      <c r="J2155" s="50">
        <v>0</v>
      </c>
      <c r="K2155" s="35">
        <v>0</v>
      </c>
      <c r="L2155" s="9">
        <f t="shared" si="66"/>
        <v>0</v>
      </c>
      <c r="M2155" s="9">
        <f t="shared" si="67"/>
        <v>0</v>
      </c>
    </row>
    <row r="2156" spans="1:13">
      <c r="A2156" s="113"/>
      <c r="B2156" s="104"/>
      <c r="C2156" s="104"/>
      <c r="D2156" s="104"/>
      <c r="E2156" s="104"/>
      <c r="F2156" s="104"/>
      <c r="G2156" s="104"/>
      <c r="H2156" s="5" t="s">
        <v>4</v>
      </c>
      <c r="I2156" s="50">
        <v>1.9164267880000001</v>
      </c>
      <c r="J2156" s="50">
        <v>1.8832686460000001</v>
      </c>
      <c r="K2156" s="35">
        <v>1.8952289179999999</v>
      </c>
      <c r="L2156" s="9">
        <f t="shared" si="66"/>
        <v>1.8983081173333334</v>
      </c>
      <c r="M2156" s="9">
        <f t="shared" si="67"/>
        <v>1.6792161761483893E-2</v>
      </c>
    </row>
    <row r="2157" spans="1:13">
      <c r="A2157" s="113"/>
      <c r="B2157" s="104"/>
      <c r="C2157" s="104"/>
      <c r="D2157" s="104"/>
      <c r="E2157" s="104"/>
      <c r="F2157" s="104"/>
      <c r="G2157" s="104"/>
      <c r="H2157" s="5" t="s">
        <v>5</v>
      </c>
      <c r="I2157" s="50">
        <v>0.26897810500000002</v>
      </c>
      <c r="J2157" s="50">
        <v>0.16214209399999999</v>
      </c>
      <c r="K2157" s="35">
        <v>0.38110054500000001</v>
      </c>
      <c r="L2157" s="9">
        <f t="shared" si="66"/>
        <v>0.27074024800000002</v>
      </c>
      <c r="M2157" s="9">
        <f t="shared" si="67"/>
        <v>0.10948986106961768</v>
      </c>
    </row>
    <row r="2158" spans="1:13">
      <c r="A2158" s="113"/>
      <c r="B2158" s="104"/>
      <c r="C2158" s="104"/>
      <c r="D2158" s="104"/>
      <c r="E2158" s="104"/>
      <c r="F2158" s="104"/>
      <c r="G2158" s="104"/>
      <c r="H2158" s="5" t="s">
        <v>6</v>
      </c>
      <c r="I2158" s="50">
        <v>0.68772706699999997</v>
      </c>
      <c r="J2158" s="50">
        <v>0.63135660299999996</v>
      </c>
      <c r="K2158" s="35">
        <v>0.59544186099999996</v>
      </c>
      <c r="L2158" s="9">
        <f t="shared" si="66"/>
        <v>0.63817517699999993</v>
      </c>
      <c r="M2158" s="9">
        <f t="shared" si="67"/>
        <v>4.6518915778000637E-2</v>
      </c>
    </row>
    <row r="2159" spans="1:13">
      <c r="A2159" s="113"/>
      <c r="B2159" s="104"/>
      <c r="C2159" s="104"/>
      <c r="D2159" s="104"/>
      <c r="E2159" s="104"/>
      <c r="F2159" s="104"/>
      <c r="G2159" s="104"/>
      <c r="H2159" s="5" t="s">
        <v>7</v>
      </c>
      <c r="I2159" s="50">
        <v>0.54393953900000003</v>
      </c>
      <c r="J2159" s="50">
        <v>0.54059229099999995</v>
      </c>
      <c r="K2159" s="35">
        <v>0.58000960300000004</v>
      </c>
      <c r="L2159" s="9">
        <f t="shared" si="66"/>
        <v>0.55484714433333338</v>
      </c>
      <c r="M2159" s="9">
        <f t="shared" si="67"/>
        <v>2.1855503011991254E-2</v>
      </c>
    </row>
    <row r="2160" spans="1:13">
      <c r="A2160" s="113"/>
      <c r="B2160" s="104"/>
      <c r="C2160" s="104"/>
      <c r="D2160" s="104"/>
      <c r="E2160" s="104"/>
      <c r="F2160" s="104"/>
      <c r="G2160" s="104"/>
      <c r="H2160" s="5" t="s">
        <v>8</v>
      </c>
      <c r="I2160" s="50">
        <v>0.47559990400000002</v>
      </c>
      <c r="J2160" s="50">
        <v>0.120270978</v>
      </c>
      <c r="K2160" s="35">
        <v>0.260887392</v>
      </c>
      <c r="L2160" s="9">
        <f t="shared" si="66"/>
        <v>0.28558609133333335</v>
      </c>
      <c r="M2160" s="9">
        <f t="shared" si="67"/>
        <v>0.17894742447056108</v>
      </c>
    </row>
    <row r="2161" spans="1:13">
      <c r="A2161" s="113"/>
      <c r="B2161" s="104"/>
      <c r="C2161" s="104"/>
      <c r="D2161" s="104"/>
      <c r="E2161" s="104"/>
      <c r="F2161" s="104"/>
      <c r="G2161" s="104"/>
      <c r="H2161" s="5" t="s">
        <v>9</v>
      </c>
      <c r="I2161" s="50">
        <v>3.8940104369999999</v>
      </c>
      <c r="J2161" s="50">
        <v>3.3386071190000002</v>
      </c>
      <c r="K2161" s="35">
        <v>3.71371567</v>
      </c>
      <c r="L2161" s="9">
        <f t="shared" si="66"/>
        <v>3.648777742</v>
      </c>
      <c r="M2161" s="9">
        <f t="shared" si="67"/>
        <v>0.28333886475570569</v>
      </c>
    </row>
    <row r="2162" spans="1:13">
      <c r="A2162" s="114"/>
      <c r="B2162" s="105"/>
      <c r="C2162" s="104"/>
      <c r="D2162" s="105"/>
      <c r="E2162" s="105"/>
      <c r="F2162" s="105"/>
      <c r="G2162" s="105"/>
      <c r="H2162" s="5" t="s">
        <v>23</v>
      </c>
      <c r="I2162" s="50">
        <v>9.2458603E-2</v>
      </c>
      <c r="J2162" s="50">
        <v>9.2743319000000005E-2</v>
      </c>
      <c r="K2162" s="35">
        <v>9.4763708000000002E-2</v>
      </c>
      <c r="L2162" s="9">
        <f t="shared" si="66"/>
        <v>9.3321876666666678E-2</v>
      </c>
      <c r="M2162" s="9">
        <f t="shared" si="67"/>
        <v>1.2567513658239379E-3</v>
      </c>
    </row>
    <row r="2163" spans="1:13">
      <c r="A2163" s="112">
        <v>4</v>
      </c>
      <c r="B2163" s="103">
        <v>8</v>
      </c>
      <c r="C2163" s="104"/>
      <c r="D2163" s="103" t="s">
        <v>12</v>
      </c>
      <c r="E2163" s="103" t="s">
        <v>13</v>
      </c>
      <c r="F2163" s="103">
        <f>24/B2163</f>
        <v>3</v>
      </c>
      <c r="G2163" s="103" t="s">
        <v>13</v>
      </c>
      <c r="H2163" s="3" t="s">
        <v>4</v>
      </c>
      <c r="I2163" s="50">
        <v>1.127022508</v>
      </c>
      <c r="J2163" s="50">
        <v>1.091980038</v>
      </c>
      <c r="K2163" s="35">
        <v>1.1422782789999999</v>
      </c>
      <c r="L2163" s="9">
        <f t="shared" si="66"/>
        <v>1.1204269416666666</v>
      </c>
      <c r="M2163" s="9">
        <f t="shared" si="67"/>
        <v>2.5789617743707808E-2</v>
      </c>
    </row>
    <row r="2164" spans="1:13">
      <c r="A2164" s="113"/>
      <c r="B2164" s="104"/>
      <c r="C2164" s="104"/>
      <c r="D2164" s="104"/>
      <c r="E2164" s="104"/>
      <c r="F2164" s="104"/>
      <c r="G2164" s="104"/>
      <c r="H2164" s="3" t="s">
        <v>5</v>
      </c>
      <c r="I2164" s="50">
        <v>0.13942303</v>
      </c>
      <c r="J2164" s="50">
        <v>4.82881E-4</v>
      </c>
      <c r="K2164" s="35">
        <v>3.7832499999999999E-4</v>
      </c>
      <c r="L2164" s="9">
        <f t="shared" si="66"/>
        <v>4.6761412000000002E-2</v>
      </c>
      <c r="M2164" s="9">
        <f t="shared" si="67"/>
        <v>8.0247332172307936E-2</v>
      </c>
    </row>
    <row r="2165" spans="1:13">
      <c r="A2165" s="113"/>
      <c r="B2165" s="104"/>
      <c r="C2165" s="104"/>
      <c r="D2165" s="104"/>
      <c r="E2165" s="104"/>
      <c r="F2165" s="104"/>
      <c r="G2165" s="104"/>
      <c r="H2165" s="3" t="s">
        <v>6</v>
      </c>
      <c r="I2165" s="50">
        <v>0.76046133299999996</v>
      </c>
      <c r="J2165" s="50">
        <v>0.83119589599999999</v>
      </c>
      <c r="K2165" s="35">
        <v>0.762134003</v>
      </c>
      <c r="L2165" s="9">
        <f t="shared" si="66"/>
        <v>0.78459707733333328</v>
      </c>
      <c r="M2165" s="9">
        <f t="shared" si="67"/>
        <v>4.0364425947595074E-2</v>
      </c>
    </row>
    <row r="2166" spans="1:13">
      <c r="A2166" s="113"/>
      <c r="B2166" s="104"/>
      <c r="C2166" s="104"/>
      <c r="D2166" s="104"/>
      <c r="E2166" s="104"/>
      <c r="F2166" s="104"/>
      <c r="G2166" s="104"/>
      <c r="H2166" s="3" t="s">
        <v>7</v>
      </c>
      <c r="I2166" s="50">
        <v>0.71719768500000003</v>
      </c>
      <c r="J2166" s="50">
        <v>0.71311978099999995</v>
      </c>
      <c r="K2166" s="35">
        <v>0.70429994200000001</v>
      </c>
      <c r="L2166" s="9">
        <f t="shared" si="66"/>
        <v>0.71153913599999996</v>
      </c>
      <c r="M2166" s="9">
        <f t="shared" si="67"/>
        <v>6.5925543293575521E-3</v>
      </c>
    </row>
    <row r="2167" spans="1:13">
      <c r="A2167" s="113"/>
      <c r="B2167" s="104"/>
      <c r="C2167" s="104"/>
      <c r="D2167" s="104"/>
      <c r="E2167" s="104"/>
      <c r="F2167" s="104"/>
      <c r="G2167" s="104"/>
      <c r="H2167" s="5" t="s">
        <v>9</v>
      </c>
      <c r="I2167" s="50">
        <v>3.1313876070000002</v>
      </c>
      <c r="J2167" s="50">
        <v>2.8172178269999999</v>
      </c>
      <c r="K2167" s="35">
        <v>2.8814196760000002</v>
      </c>
      <c r="L2167" s="9">
        <f t="shared" si="66"/>
        <v>2.9433417033333336</v>
      </c>
      <c r="M2167" s="9">
        <f t="shared" si="67"/>
        <v>0.16598619149831317</v>
      </c>
    </row>
    <row r="2168" spans="1:13">
      <c r="A2168" s="113"/>
      <c r="B2168" s="104"/>
      <c r="C2168" s="104"/>
      <c r="D2168" s="105"/>
      <c r="E2168" s="105"/>
      <c r="F2168" s="105"/>
      <c r="G2168" s="105"/>
      <c r="H2168" s="5" t="s">
        <v>23</v>
      </c>
      <c r="I2168" s="50">
        <v>9.2625587999999995E-2</v>
      </c>
      <c r="J2168" s="50">
        <v>9.2200590999999998E-2</v>
      </c>
      <c r="K2168" s="35">
        <v>9.2236990000000005E-2</v>
      </c>
      <c r="L2168" s="9">
        <f t="shared" si="66"/>
        <v>9.2354389666666661E-2</v>
      </c>
      <c r="M2168" s="9">
        <f t="shared" si="67"/>
        <v>2.3556872415991817E-4</v>
      </c>
    </row>
    <row r="2169" spans="1:13">
      <c r="A2169" s="113"/>
      <c r="B2169" s="104"/>
      <c r="C2169" s="104"/>
      <c r="D2169" s="103" t="s">
        <v>14</v>
      </c>
      <c r="E2169" s="103" t="s">
        <v>13</v>
      </c>
      <c r="F2169" s="103">
        <f>24/B2163</f>
        <v>3</v>
      </c>
      <c r="G2169" s="103" t="s">
        <v>13</v>
      </c>
      <c r="H2169" s="3" t="s">
        <v>4</v>
      </c>
      <c r="I2169" s="50">
        <v>1.1590531959999999</v>
      </c>
      <c r="J2169" s="50">
        <v>1.0986288230000001</v>
      </c>
      <c r="K2169" s="35">
        <v>1.0890572160000001</v>
      </c>
      <c r="L2169" s="9">
        <f t="shared" si="66"/>
        <v>1.115579745</v>
      </c>
      <c r="M2169" s="9">
        <f t="shared" si="67"/>
        <v>3.7952070055896237E-2</v>
      </c>
    </row>
    <row r="2170" spans="1:13">
      <c r="A2170" s="113"/>
      <c r="B2170" s="104"/>
      <c r="C2170" s="104"/>
      <c r="D2170" s="104"/>
      <c r="E2170" s="104"/>
      <c r="F2170" s="104"/>
      <c r="G2170" s="104"/>
      <c r="H2170" s="3" t="s">
        <v>5</v>
      </c>
      <c r="I2170" s="50">
        <v>0.121564743</v>
      </c>
      <c r="J2170" s="50">
        <v>0.12752666700000001</v>
      </c>
      <c r="K2170" s="35">
        <v>0.12297849600000001</v>
      </c>
      <c r="L2170" s="9">
        <f t="shared" si="66"/>
        <v>0.124023302</v>
      </c>
      <c r="M2170" s="9">
        <f t="shared" si="67"/>
        <v>3.1152606839028769E-3</v>
      </c>
    </row>
    <row r="2171" spans="1:13">
      <c r="A2171" s="113"/>
      <c r="B2171" s="104"/>
      <c r="C2171" s="104"/>
      <c r="D2171" s="104"/>
      <c r="E2171" s="104"/>
      <c r="F2171" s="104"/>
      <c r="G2171" s="104"/>
      <c r="H2171" s="3" t="s">
        <v>6</v>
      </c>
      <c r="I2171" s="50">
        <v>0.529931347</v>
      </c>
      <c r="J2171" s="50">
        <v>0.51480142100000004</v>
      </c>
      <c r="K2171" s="35">
        <v>0.51810379399999995</v>
      </c>
      <c r="L2171" s="9">
        <f t="shared" si="66"/>
        <v>0.52094552066666666</v>
      </c>
      <c r="M2171" s="9">
        <f t="shared" si="67"/>
        <v>7.9552010048396776E-3</v>
      </c>
    </row>
    <row r="2172" spans="1:13">
      <c r="A2172" s="113"/>
      <c r="B2172" s="104"/>
      <c r="C2172" s="104"/>
      <c r="D2172" s="104"/>
      <c r="E2172" s="104"/>
      <c r="F2172" s="104"/>
      <c r="G2172" s="104"/>
      <c r="H2172" s="3" t="s">
        <v>7</v>
      </c>
      <c r="I2172" s="50">
        <v>0.415728237</v>
      </c>
      <c r="J2172" s="50">
        <v>0.410079421</v>
      </c>
      <c r="K2172" s="35">
        <v>0.39450696600000001</v>
      </c>
      <c r="L2172" s="9">
        <f t="shared" si="66"/>
        <v>0.40677154133333332</v>
      </c>
      <c r="M2172" s="9">
        <f t="shared" si="67"/>
        <v>1.0990547603769349E-2</v>
      </c>
    </row>
    <row r="2173" spans="1:13">
      <c r="A2173" s="113"/>
      <c r="B2173" s="104"/>
      <c r="C2173" s="104"/>
      <c r="D2173" s="104"/>
      <c r="E2173" s="104"/>
      <c r="F2173" s="104"/>
      <c r="G2173" s="104"/>
      <c r="H2173" s="3" t="s">
        <v>8</v>
      </c>
      <c r="I2173" s="50">
        <v>0.27334563099999998</v>
      </c>
      <c r="J2173" s="50">
        <v>0.18840226400000001</v>
      </c>
      <c r="K2173" s="35">
        <v>8.2886743999999998E-2</v>
      </c>
      <c r="L2173" s="9">
        <f t="shared" si="66"/>
        <v>0.18154487966666666</v>
      </c>
      <c r="M2173" s="9">
        <f t="shared" si="67"/>
        <v>9.5414436534735081E-2</v>
      </c>
    </row>
    <row r="2174" spans="1:13">
      <c r="A2174" s="113"/>
      <c r="B2174" s="104"/>
      <c r="C2174" s="104"/>
      <c r="D2174" s="104"/>
      <c r="E2174" s="104"/>
      <c r="F2174" s="104"/>
      <c r="G2174" s="104"/>
      <c r="H2174" s="3" t="s">
        <v>9</v>
      </c>
      <c r="I2174" s="50">
        <v>2.8172417329999999</v>
      </c>
      <c r="J2174" s="50">
        <v>2.6354678790000001</v>
      </c>
      <c r="K2174" s="35">
        <v>2.3377726550000002</v>
      </c>
      <c r="L2174" s="9">
        <f t="shared" si="66"/>
        <v>2.5968274223333334</v>
      </c>
      <c r="M2174" s="9">
        <f t="shared" si="67"/>
        <v>0.24205880041448372</v>
      </c>
    </row>
    <row r="2175" spans="1:13">
      <c r="A2175" s="114"/>
      <c r="B2175" s="105"/>
      <c r="C2175" s="105"/>
      <c r="D2175" s="105"/>
      <c r="E2175" s="105"/>
      <c r="F2175" s="105"/>
      <c r="G2175" s="105"/>
      <c r="H2175" s="5" t="s">
        <v>23</v>
      </c>
      <c r="I2175" s="50">
        <v>9.2859359000000002E-2</v>
      </c>
      <c r="J2175" s="50">
        <v>9.9172449999999995E-2</v>
      </c>
      <c r="K2175" s="35">
        <v>9.8160762999999998E-2</v>
      </c>
      <c r="L2175" s="9">
        <f t="shared" si="66"/>
        <v>9.6730857333333323E-2</v>
      </c>
      <c r="M2175" s="9">
        <f t="shared" si="67"/>
        <v>3.3907598197519548E-3</v>
      </c>
    </row>
    <row r="2176" spans="1:13">
      <c r="A2176" s="112">
        <v>4</v>
      </c>
      <c r="B2176" s="103">
        <v>8</v>
      </c>
      <c r="C2176" s="103" t="s">
        <v>19</v>
      </c>
      <c r="D2176" s="103" t="s">
        <v>11</v>
      </c>
      <c r="E2176" s="103">
        <f xml:space="preserve"> A2176 * B2176</f>
        <v>32</v>
      </c>
      <c r="F2176" s="103">
        <f>24/B2176</f>
        <v>3</v>
      </c>
      <c r="G2176" s="103" t="b">
        <v>1</v>
      </c>
      <c r="H2176" s="5" t="s">
        <v>1</v>
      </c>
      <c r="I2176" s="50">
        <v>8.5580273999999998E-2</v>
      </c>
      <c r="J2176" s="50">
        <v>8.5171480999999993E-2</v>
      </c>
      <c r="K2176" s="35">
        <v>8.5566982999999999E-2</v>
      </c>
      <c r="L2176" s="9">
        <f t="shared" si="66"/>
        <v>8.5439579333333335E-2</v>
      </c>
      <c r="M2176" s="9">
        <f t="shared" si="67"/>
        <v>2.322750523029426E-4</v>
      </c>
    </row>
    <row r="2177" spans="1:13">
      <c r="A2177" s="113"/>
      <c r="B2177" s="104"/>
      <c r="C2177" s="104"/>
      <c r="D2177" s="104"/>
      <c r="E2177" s="104"/>
      <c r="F2177" s="104"/>
      <c r="G2177" s="104"/>
      <c r="H2177" s="5" t="s">
        <v>2</v>
      </c>
      <c r="I2177" s="50">
        <v>0.23514684499999999</v>
      </c>
      <c r="J2177" s="50">
        <v>0.22361030100000001</v>
      </c>
      <c r="K2177" s="35">
        <v>0.22066904200000001</v>
      </c>
      <c r="L2177" s="9">
        <f t="shared" si="66"/>
        <v>0.226475396</v>
      </c>
      <c r="M2177" s="9">
        <f t="shared" si="67"/>
        <v>7.6523376785117662E-3</v>
      </c>
    </row>
    <row r="2178" spans="1:13">
      <c r="A2178" s="113"/>
      <c r="B2178" s="104"/>
      <c r="C2178" s="104"/>
      <c r="D2178" s="104"/>
      <c r="E2178" s="104"/>
      <c r="F2178" s="104"/>
      <c r="G2178" s="104"/>
      <c r="H2178" s="5" t="s">
        <v>3</v>
      </c>
      <c r="I2178" s="50">
        <v>0</v>
      </c>
      <c r="J2178" s="50">
        <v>0</v>
      </c>
      <c r="K2178" s="35">
        <v>0</v>
      </c>
      <c r="L2178" s="9">
        <f t="shared" si="66"/>
        <v>0</v>
      </c>
      <c r="M2178" s="9">
        <f t="shared" si="67"/>
        <v>0</v>
      </c>
    </row>
    <row r="2179" spans="1:13">
      <c r="A2179" s="113"/>
      <c r="B2179" s="104"/>
      <c r="C2179" s="104"/>
      <c r="D2179" s="104"/>
      <c r="E2179" s="104"/>
      <c r="F2179" s="104"/>
      <c r="G2179" s="104"/>
      <c r="H2179" s="5" t="s">
        <v>22</v>
      </c>
      <c r="I2179" s="50">
        <v>1.7950224770000001</v>
      </c>
      <c r="J2179" s="50">
        <v>1.8094981750000001</v>
      </c>
      <c r="K2179" s="35">
        <v>1.780709334</v>
      </c>
      <c r="L2179" s="9">
        <f t="shared" si="66"/>
        <v>1.7950766620000003</v>
      </c>
      <c r="M2179" s="9">
        <f t="shared" si="67"/>
        <v>1.4394496988137193E-2</v>
      </c>
    </row>
    <row r="2180" spans="1:13">
      <c r="A2180" s="113"/>
      <c r="B2180" s="104"/>
      <c r="C2180" s="104"/>
      <c r="D2180" s="104"/>
      <c r="E2180" s="104"/>
      <c r="F2180" s="104"/>
      <c r="G2180" s="104"/>
      <c r="H2180" s="5" t="s">
        <v>4</v>
      </c>
      <c r="I2180" s="50">
        <v>2.9536479139999998</v>
      </c>
      <c r="J2180" s="50">
        <v>2.9623386780000001</v>
      </c>
      <c r="K2180" s="35">
        <v>2.931417288</v>
      </c>
      <c r="L2180" s="9">
        <f t="shared" si="66"/>
        <v>2.9491346266666665</v>
      </c>
      <c r="M2180" s="9">
        <f t="shared" si="67"/>
        <v>1.5947112961221074E-2</v>
      </c>
    </row>
    <row r="2181" spans="1:13">
      <c r="A2181" s="113"/>
      <c r="B2181" s="104"/>
      <c r="C2181" s="104"/>
      <c r="D2181" s="104"/>
      <c r="E2181" s="104"/>
      <c r="F2181" s="104"/>
      <c r="G2181" s="104"/>
      <c r="H2181" s="5" t="s">
        <v>5</v>
      </c>
      <c r="I2181" s="50">
        <v>0.23937322799999999</v>
      </c>
      <c r="J2181" s="50">
        <v>0.247530272</v>
      </c>
      <c r="K2181" s="35">
        <v>0.352690004</v>
      </c>
      <c r="L2181" s="9">
        <f t="shared" si="66"/>
        <v>0.27986450133333335</v>
      </c>
      <c r="M2181" s="9">
        <f t="shared" si="67"/>
        <v>6.3200472472078745E-2</v>
      </c>
    </row>
    <row r="2182" spans="1:13">
      <c r="A2182" s="113"/>
      <c r="B2182" s="104"/>
      <c r="C2182" s="104"/>
      <c r="D2182" s="104"/>
      <c r="E2182" s="104"/>
      <c r="F2182" s="104"/>
      <c r="G2182" s="104"/>
      <c r="H2182" s="5" t="s">
        <v>6</v>
      </c>
      <c r="I2182" s="50">
        <v>0.897932697</v>
      </c>
      <c r="J2182" s="50">
        <v>0.89398955099999999</v>
      </c>
      <c r="K2182" s="35">
        <v>0.88833028000000003</v>
      </c>
      <c r="L2182" s="9">
        <f t="shared" si="66"/>
        <v>0.8934175093333333</v>
      </c>
      <c r="M2182" s="9">
        <f t="shared" si="67"/>
        <v>4.8266993703538442E-3</v>
      </c>
    </row>
    <row r="2183" spans="1:13">
      <c r="A2183" s="113"/>
      <c r="B2183" s="104"/>
      <c r="C2183" s="104"/>
      <c r="D2183" s="104"/>
      <c r="E2183" s="104"/>
      <c r="F2183" s="104"/>
      <c r="G2183" s="104"/>
      <c r="H2183" s="5" t="s">
        <v>7</v>
      </c>
      <c r="I2183" s="50">
        <v>0.91550288199999996</v>
      </c>
      <c r="J2183" s="50">
        <v>0.85777675099999995</v>
      </c>
      <c r="K2183" s="35">
        <v>0.84189919099999999</v>
      </c>
      <c r="L2183" s="9">
        <f t="shared" si="66"/>
        <v>0.87172627466666663</v>
      </c>
      <c r="M2183" s="9">
        <f t="shared" si="67"/>
        <v>3.8733935251934318E-2</v>
      </c>
    </row>
    <row r="2184" spans="1:13">
      <c r="A2184" s="113"/>
      <c r="B2184" s="104"/>
      <c r="C2184" s="104"/>
      <c r="D2184" s="104"/>
      <c r="E2184" s="104"/>
      <c r="F2184" s="104"/>
      <c r="G2184" s="104"/>
      <c r="H2184" s="5" t="s">
        <v>8</v>
      </c>
      <c r="I2184" s="50">
        <v>0.40442026399999997</v>
      </c>
      <c r="J2184" s="50">
        <v>9.2236819999999997E-2</v>
      </c>
      <c r="K2184" s="35">
        <v>0.45074943699999998</v>
      </c>
      <c r="L2184" s="9">
        <f t="shared" si="66"/>
        <v>0.31580217366666669</v>
      </c>
      <c r="M2184" s="9">
        <f t="shared" si="67"/>
        <v>0.19499409885376603</v>
      </c>
    </row>
    <row r="2185" spans="1:13">
      <c r="A2185" s="113"/>
      <c r="B2185" s="104"/>
      <c r="C2185" s="104"/>
      <c r="D2185" s="104"/>
      <c r="E2185" s="104"/>
      <c r="F2185" s="104"/>
      <c r="G2185" s="104"/>
      <c r="H2185" s="5" t="s">
        <v>9</v>
      </c>
      <c r="I2185" s="50">
        <v>5.4117284059999999</v>
      </c>
      <c r="J2185" s="50">
        <v>5.0548444110000004</v>
      </c>
      <c r="K2185" s="35">
        <v>5.4658963639999998</v>
      </c>
      <c r="L2185" s="9">
        <f t="shared" si="66"/>
        <v>5.3108230603333331</v>
      </c>
      <c r="M2185" s="9">
        <f t="shared" si="67"/>
        <v>0.22333236130117942</v>
      </c>
    </row>
    <row r="2186" spans="1:13">
      <c r="A2186" s="113"/>
      <c r="B2186" s="104"/>
      <c r="C2186" s="104"/>
      <c r="D2186" s="104"/>
      <c r="E2186" s="105"/>
      <c r="F2186" s="105"/>
      <c r="G2186" s="105"/>
      <c r="H2186" s="5" t="s">
        <v>23</v>
      </c>
      <c r="I2186" s="50">
        <v>0.30075393</v>
      </c>
      <c r="J2186" s="50">
        <v>0.22942421900000001</v>
      </c>
      <c r="K2186" s="35">
        <v>0.23172804599999999</v>
      </c>
      <c r="L2186" s="9">
        <f t="shared" si="66"/>
        <v>0.25396873166666667</v>
      </c>
      <c r="M2186" s="9">
        <f t="shared" si="67"/>
        <v>4.0533541567798911E-2</v>
      </c>
    </row>
    <row r="2187" spans="1:13">
      <c r="A2187" s="113"/>
      <c r="B2187" s="104"/>
      <c r="C2187" s="104"/>
      <c r="D2187" s="104"/>
      <c r="E2187" s="103">
        <f xml:space="preserve"> (A2176*B2176)/2</f>
        <v>16</v>
      </c>
      <c r="F2187" s="103">
        <f>24/B2176</f>
        <v>3</v>
      </c>
      <c r="G2187" s="103" t="b">
        <v>1</v>
      </c>
      <c r="H2187" s="5" t="s">
        <v>1</v>
      </c>
      <c r="I2187" s="50">
        <v>8.5251733999999996E-2</v>
      </c>
      <c r="J2187" s="50">
        <v>8.5392166000000005E-2</v>
      </c>
      <c r="K2187" s="35">
        <v>8.5371799999999998E-2</v>
      </c>
      <c r="L2187" s="9">
        <f t="shared" ref="L2187:L2250" si="68">AVERAGE(I2187:K2187)</f>
        <v>8.5338566666666671E-2</v>
      </c>
      <c r="M2187" s="9">
        <f t="shared" ref="M2187:M2250" si="69">STDEV(I2187:K2187)</f>
        <v>7.5885621097372083E-5</v>
      </c>
    </row>
    <row r="2188" spans="1:13">
      <c r="A2188" s="113"/>
      <c r="B2188" s="104"/>
      <c r="C2188" s="104"/>
      <c r="D2188" s="104"/>
      <c r="E2188" s="104"/>
      <c r="F2188" s="104"/>
      <c r="G2188" s="104"/>
      <c r="H2188" s="5" t="s">
        <v>2</v>
      </c>
      <c r="I2188" s="50">
        <v>0.214872433</v>
      </c>
      <c r="J2188" s="50">
        <v>0.24341739900000001</v>
      </c>
      <c r="K2188" s="35">
        <v>0.21438690399999999</v>
      </c>
      <c r="L2188" s="9">
        <f t="shared" si="68"/>
        <v>0.22422557866666668</v>
      </c>
      <c r="M2188" s="9">
        <f t="shared" si="69"/>
        <v>1.6622376797036896E-2</v>
      </c>
    </row>
    <row r="2189" spans="1:13">
      <c r="A2189" s="113"/>
      <c r="B2189" s="104"/>
      <c r="C2189" s="104"/>
      <c r="D2189" s="104"/>
      <c r="E2189" s="104"/>
      <c r="F2189" s="104"/>
      <c r="G2189" s="104"/>
      <c r="H2189" s="5" t="s">
        <v>3</v>
      </c>
      <c r="I2189" s="50">
        <v>0</v>
      </c>
      <c r="J2189" s="50">
        <v>0</v>
      </c>
      <c r="K2189" s="35">
        <v>0</v>
      </c>
      <c r="L2189" s="9">
        <f t="shared" si="68"/>
        <v>0</v>
      </c>
      <c r="M2189" s="9">
        <f t="shared" si="69"/>
        <v>0</v>
      </c>
    </row>
    <row r="2190" spans="1:13">
      <c r="A2190" s="113"/>
      <c r="B2190" s="104"/>
      <c r="C2190" s="104"/>
      <c r="D2190" s="104"/>
      <c r="E2190" s="104"/>
      <c r="F2190" s="104"/>
      <c r="G2190" s="104"/>
      <c r="H2190" s="5" t="s">
        <v>22</v>
      </c>
      <c r="I2190" s="50">
        <v>1.7822090189999999</v>
      </c>
      <c r="J2190" s="50">
        <v>1.797150112</v>
      </c>
      <c r="K2190" s="35">
        <v>1.7786491790000001</v>
      </c>
      <c r="L2190" s="9">
        <f t="shared" si="68"/>
        <v>1.7860027699999999</v>
      </c>
      <c r="M2190" s="9">
        <f t="shared" si="69"/>
        <v>9.816595155914409E-3</v>
      </c>
    </row>
    <row r="2191" spans="1:13">
      <c r="A2191" s="113"/>
      <c r="B2191" s="104"/>
      <c r="C2191" s="104"/>
      <c r="D2191" s="104"/>
      <c r="E2191" s="104"/>
      <c r="F2191" s="104"/>
      <c r="G2191" s="104"/>
      <c r="H2191" s="5" t="s">
        <v>4</v>
      </c>
      <c r="I2191" s="50">
        <v>2.9012669679999998</v>
      </c>
      <c r="J2191" s="50">
        <v>2.9514401509999999</v>
      </c>
      <c r="K2191" s="35">
        <v>2.901517417</v>
      </c>
      <c r="L2191" s="9">
        <f t="shared" si="68"/>
        <v>2.9180748453333329</v>
      </c>
      <c r="M2191" s="9">
        <f t="shared" si="69"/>
        <v>2.8895473656750704E-2</v>
      </c>
    </row>
    <row r="2192" spans="1:13">
      <c r="A2192" s="113"/>
      <c r="B2192" s="104"/>
      <c r="C2192" s="104"/>
      <c r="D2192" s="104"/>
      <c r="E2192" s="104"/>
      <c r="F2192" s="104"/>
      <c r="G2192" s="104"/>
      <c r="H2192" s="5" t="s">
        <v>5</v>
      </c>
      <c r="I2192" s="50">
        <v>0.17679825599999999</v>
      </c>
      <c r="J2192" s="50">
        <v>0.40669276999999998</v>
      </c>
      <c r="K2192" s="35">
        <v>0.29782891700000003</v>
      </c>
      <c r="L2192" s="9">
        <f t="shared" si="68"/>
        <v>0.29377331433333331</v>
      </c>
      <c r="M2192" s="9">
        <f t="shared" si="69"/>
        <v>0.11500090359021738</v>
      </c>
    </row>
    <row r="2193" spans="1:13">
      <c r="A2193" s="113"/>
      <c r="B2193" s="104"/>
      <c r="C2193" s="104"/>
      <c r="D2193" s="104"/>
      <c r="E2193" s="104"/>
      <c r="F2193" s="104"/>
      <c r="G2193" s="104"/>
      <c r="H2193" s="5" t="s">
        <v>6</v>
      </c>
      <c r="I2193" s="50">
        <v>0.772772142</v>
      </c>
      <c r="J2193" s="50">
        <v>0.80275059999999998</v>
      </c>
      <c r="K2193" s="35">
        <v>0.77734452200000004</v>
      </c>
      <c r="L2193" s="9">
        <f t="shared" si="68"/>
        <v>0.78428908799999997</v>
      </c>
      <c r="M2193" s="9">
        <f t="shared" si="69"/>
        <v>1.6150765731404424E-2</v>
      </c>
    </row>
    <row r="2194" spans="1:13">
      <c r="A2194" s="113"/>
      <c r="B2194" s="104"/>
      <c r="C2194" s="104"/>
      <c r="D2194" s="104"/>
      <c r="E2194" s="104"/>
      <c r="F2194" s="104"/>
      <c r="G2194" s="104"/>
      <c r="H2194" s="5" t="s">
        <v>7</v>
      </c>
      <c r="I2194" s="50">
        <v>1.201430558</v>
      </c>
      <c r="J2194" s="50">
        <v>1.157714833</v>
      </c>
      <c r="K2194" s="35">
        <v>1.1425319810000001</v>
      </c>
      <c r="L2194" s="9">
        <f t="shared" si="68"/>
        <v>1.1672257906666668</v>
      </c>
      <c r="M2194" s="9">
        <f t="shared" si="69"/>
        <v>3.0579475632506743E-2</v>
      </c>
    </row>
    <row r="2195" spans="1:13">
      <c r="A2195" s="113"/>
      <c r="B2195" s="104"/>
      <c r="C2195" s="104"/>
      <c r="D2195" s="104"/>
      <c r="E2195" s="104"/>
      <c r="F2195" s="104"/>
      <c r="G2195" s="104"/>
      <c r="H2195" s="5" t="s">
        <v>8</v>
      </c>
      <c r="I2195" s="50">
        <v>0.39925557499999997</v>
      </c>
      <c r="J2195" s="50">
        <v>0.18083711199999999</v>
      </c>
      <c r="K2195" s="35">
        <v>0.147457478</v>
      </c>
      <c r="L2195" s="9">
        <f t="shared" si="68"/>
        <v>0.24251672166666663</v>
      </c>
      <c r="M2195" s="9">
        <f t="shared" si="69"/>
        <v>0.13676202360187428</v>
      </c>
    </row>
    <row r="2196" spans="1:13">
      <c r="A2196" s="113"/>
      <c r="B2196" s="104"/>
      <c r="C2196" s="104"/>
      <c r="D2196" s="104"/>
      <c r="E2196" s="104"/>
      <c r="F2196" s="104"/>
      <c r="G2196" s="104"/>
      <c r="H2196" s="5" t="s">
        <v>9</v>
      </c>
      <c r="I2196" s="50">
        <v>5.452980632</v>
      </c>
      <c r="J2196" s="50">
        <v>5.5007182380000001</v>
      </c>
      <c r="K2196" s="35">
        <v>5.2680370529999996</v>
      </c>
      <c r="L2196" s="9">
        <f t="shared" si="68"/>
        <v>5.4072453076666669</v>
      </c>
      <c r="M2196" s="9">
        <f t="shared" si="69"/>
        <v>0.12289802025320637</v>
      </c>
    </row>
    <row r="2197" spans="1:13">
      <c r="A2197" s="114"/>
      <c r="B2197" s="105"/>
      <c r="C2197" s="104"/>
      <c r="D2197" s="104"/>
      <c r="E2197" s="105"/>
      <c r="F2197" s="105"/>
      <c r="G2197" s="105"/>
      <c r="H2197" s="5" t="s">
        <v>23</v>
      </c>
      <c r="I2197" s="50">
        <v>0.18307885700000001</v>
      </c>
      <c r="J2197" s="50">
        <v>0.18303329199999999</v>
      </c>
      <c r="K2197" s="35">
        <v>0.183248835</v>
      </c>
      <c r="L2197" s="9">
        <f t="shared" si="68"/>
        <v>0.183120328</v>
      </c>
      <c r="M2197" s="9">
        <f t="shared" si="69"/>
        <v>1.1359832346034231E-4</v>
      </c>
    </row>
    <row r="2198" spans="1:13">
      <c r="A2198" s="112">
        <v>4</v>
      </c>
      <c r="B2198" s="103">
        <v>8</v>
      </c>
      <c r="C2198" s="104"/>
      <c r="D2198" s="104"/>
      <c r="E2198" s="103">
        <f xml:space="preserve"> A2198 * B2198</f>
        <v>32</v>
      </c>
      <c r="F2198" s="103">
        <f>24/B2198</f>
        <v>3</v>
      </c>
      <c r="G2198" s="103" t="b">
        <v>0</v>
      </c>
      <c r="H2198" s="5" t="s">
        <v>1</v>
      </c>
      <c r="I2198" s="50">
        <v>0</v>
      </c>
      <c r="J2198" s="50">
        <v>0</v>
      </c>
      <c r="K2198" s="35">
        <v>0</v>
      </c>
      <c r="L2198" s="9">
        <f t="shared" si="68"/>
        <v>0</v>
      </c>
      <c r="M2198" s="9">
        <f t="shared" si="69"/>
        <v>0</v>
      </c>
    </row>
    <row r="2199" spans="1:13">
      <c r="A2199" s="113"/>
      <c r="B2199" s="104"/>
      <c r="C2199" s="104"/>
      <c r="D2199" s="104"/>
      <c r="E2199" s="104"/>
      <c r="F2199" s="104"/>
      <c r="G2199" s="104"/>
      <c r="H2199" s="5" t="s">
        <v>2</v>
      </c>
      <c r="I2199" s="50">
        <v>0</v>
      </c>
      <c r="J2199" s="50">
        <v>0</v>
      </c>
      <c r="K2199" s="35">
        <v>0</v>
      </c>
      <c r="L2199" s="9">
        <f t="shared" si="68"/>
        <v>0</v>
      </c>
      <c r="M2199" s="9">
        <f t="shared" si="69"/>
        <v>0</v>
      </c>
    </row>
    <row r="2200" spans="1:13">
      <c r="A2200" s="113"/>
      <c r="B2200" s="104"/>
      <c r="C2200" s="104"/>
      <c r="D2200" s="104"/>
      <c r="E2200" s="104"/>
      <c r="F2200" s="104"/>
      <c r="G2200" s="104"/>
      <c r="H2200" s="5" t="s">
        <v>3</v>
      </c>
      <c r="I2200" s="50">
        <v>0</v>
      </c>
      <c r="J2200" s="50">
        <v>0</v>
      </c>
      <c r="K2200" s="35">
        <v>0</v>
      </c>
      <c r="L2200" s="9">
        <f t="shared" si="68"/>
        <v>0</v>
      </c>
      <c r="M2200" s="9">
        <f t="shared" si="69"/>
        <v>0</v>
      </c>
    </row>
    <row r="2201" spans="1:13">
      <c r="A2201" s="113"/>
      <c r="B2201" s="104"/>
      <c r="C2201" s="104"/>
      <c r="D2201" s="104"/>
      <c r="E2201" s="104"/>
      <c r="F2201" s="104"/>
      <c r="G2201" s="104"/>
      <c r="H2201" s="5" t="s">
        <v>22</v>
      </c>
      <c r="I2201" s="50">
        <v>0</v>
      </c>
      <c r="J2201" s="50">
        <v>0</v>
      </c>
      <c r="K2201" s="35">
        <v>0</v>
      </c>
      <c r="L2201" s="9">
        <f t="shared" si="68"/>
        <v>0</v>
      </c>
      <c r="M2201" s="9">
        <f t="shared" si="69"/>
        <v>0</v>
      </c>
    </row>
    <row r="2202" spans="1:13">
      <c r="A2202" s="113"/>
      <c r="B2202" s="104"/>
      <c r="C2202" s="104"/>
      <c r="D2202" s="104"/>
      <c r="E2202" s="104"/>
      <c r="F2202" s="104"/>
      <c r="G2202" s="104"/>
      <c r="H2202" s="5" t="s">
        <v>4</v>
      </c>
      <c r="I2202" s="50">
        <v>3.0284123709999999</v>
      </c>
      <c r="J2202" s="50">
        <v>2.9589926580000001</v>
      </c>
      <c r="K2202" s="35">
        <v>2.9672027249999999</v>
      </c>
      <c r="L2202" s="9">
        <f t="shared" si="68"/>
        <v>2.984869251333333</v>
      </c>
      <c r="M2202" s="9">
        <f t="shared" si="69"/>
        <v>3.7932225781851479E-2</v>
      </c>
    </row>
    <row r="2203" spans="1:13">
      <c r="A2203" s="113"/>
      <c r="B2203" s="104"/>
      <c r="C2203" s="104"/>
      <c r="D2203" s="104"/>
      <c r="E2203" s="104"/>
      <c r="F2203" s="104"/>
      <c r="G2203" s="104"/>
      <c r="H2203" s="5" t="s">
        <v>5</v>
      </c>
      <c r="I2203" s="50">
        <v>0.44505726800000001</v>
      </c>
      <c r="J2203" s="50">
        <v>0.172589258</v>
      </c>
      <c r="K2203" s="35">
        <v>0.20632426300000001</v>
      </c>
      <c r="L2203" s="9">
        <f t="shared" si="68"/>
        <v>0.27465692966666672</v>
      </c>
      <c r="M2203" s="9">
        <f t="shared" si="69"/>
        <v>0.14853187913264052</v>
      </c>
    </row>
    <row r="2204" spans="1:13">
      <c r="A2204" s="113"/>
      <c r="B2204" s="104"/>
      <c r="C2204" s="104"/>
      <c r="D2204" s="104"/>
      <c r="E2204" s="104"/>
      <c r="F2204" s="104"/>
      <c r="G2204" s="104"/>
      <c r="H2204" s="5" t="s">
        <v>6</v>
      </c>
      <c r="I2204" s="50">
        <v>0.92928546199999995</v>
      </c>
      <c r="J2204" s="50">
        <v>0.91009638999999998</v>
      </c>
      <c r="K2204" s="35">
        <v>0.89497341200000002</v>
      </c>
      <c r="L2204" s="9">
        <f t="shared" si="68"/>
        <v>0.91145175466666661</v>
      </c>
      <c r="M2204" s="9">
        <f t="shared" si="69"/>
        <v>1.7196131943997175E-2</v>
      </c>
    </row>
    <row r="2205" spans="1:13">
      <c r="A2205" s="113"/>
      <c r="B2205" s="104"/>
      <c r="C2205" s="104"/>
      <c r="D2205" s="104"/>
      <c r="E2205" s="104"/>
      <c r="F2205" s="104"/>
      <c r="G2205" s="104"/>
      <c r="H2205" s="5" t="s">
        <v>7</v>
      </c>
      <c r="I2205" s="50">
        <v>0.82932071200000002</v>
      </c>
      <c r="J2205" s="50">
        <v>0.86680228999999998</v>
      </c>
      <c r="K2205" s="35">
        <v>0.91109236400000004</v>
      </c>
      <c r="L2205" s="9">
        <f t="shared" si="68"/>
        <v>0.86907178866666668</v>
      </c>
      <c r="M2205" s="9">
        <f t="shared" si="69"/>
        <v>4.0933039660533133E-2</v>
      </c>
    </row>
    <row r="2206" spans="1:13">
      <c r="A2206" s="113"/>
      <c r="B2206" s="104"/>
      <c r="C2206" s="104"/>
      <c r="D2206" s="104"/>
      <c r="E2206" s="104"/>
      <c r="F2206" s="104"/>
      <c r="G2206" s="104"/>
      <c r="H2206" s="5" t="s">
        <v>8</v>
      </c>
      <c r="I2206" s="50">
        <v>0.36898397900000002</v>
      </c>
      <c r="J2206" s="50">
        <v>0.38001221800000001</v>
      </c>
      <c r="K2206" s="35">
        <v>0.431292497</v>
      </c>
      <c r="L2206" s="9">
        <f t="shared" si="68"/>
        <v>0.39342956466666673</v>
      </c>
      <c r="M2206" s="9">
        <f t="shared" si="69"/>
        <v>3.3250665369571379E-2</v>
      </c>
    </row>
    <row r="2207" spans="1:13">
      <c r="A2207" s="113"/>
      <c r="B2207" s="104"/>
      <c r="C2207" s="104"/>
      <c r="D2207" s="104"/>
      <c r="E2207" s="104"/>
      <c r="F2207" s="104"/>
      <c r="G2207" s="104"/>
      <c r="H2207" s="5" t="s">
        <v>9</v>
      </c>
      <c r="I2207" s="50">
        <v>5.6020245150000001</v>
      </c>
      <c r="J2207" s="50">
        <v>5.2894630280000001</v>
      </c>
      <c r="K2207" s="35">
        <v>5.4117883310000003</v>
      </c>
      <c r="L2207" s="9">
        <f t="shared" si="68"/>
        <v>5.4344252913333335</v>
      </c>
      <c r="M2207" s="9">
        <f t="shared" si="69"/>
        <v>0.15750553885105903</v>
      </c>
    </row>
    <row r="2208" spans="1:13">
      <c r="A2208" s="113"/>
      <c r="B2208" s="104"/>
      <c r="C2208" s="104"/>
      <c r="D2208" s="104"/>
      <c r="E2208" s="105"/>
      <c r="F2208" s="105"/>
      <c r="G2208" s="105"/>
      <c r="H2208" s="5" t="s">
        <v>23</v>
      </c>
      <c r="I2208" s="50">
        <v>0.182267718</v>
      </c>
      <c r="J2208" s="50">
        <v>0.18539651100000001</v>
      </c>
      <c r="K2208" s="35">
        <v>0.18304851599999999</v>
      </c>
      <c r="L2208" s="9">
        <f t="shared" si="68"/>
        <v>0.183570915</v>
      </c>
      <c r="M2208" s="9">
        <f t="shared" si="69"/>
        <v>1.62849990654376E-3</v>
      </c>
    </row>
    <row r="2209" spans="1:13">
      <c r="A2209" s="113"/>
      <c r="B2209" s="104"/>
      <c r="C2209" s="104"/>
      <c r="D2209" s="104"/>
      <c r="E2209" s="103">
        <f xml:space="preserve"> (A2198*B2198)/2</f>
        <v>16</v>
      </c>
      <c r="F2209" s="103">
        <f>24/B2198</f>
        <v>3</v>
      </c>
      <c r="G2209" s="103" t="b">
        <v>0</v>
      </c>
      <c r="H2209" s="5" t="s">
        <v>1</v>
      </c>
      <c r="I2209" s="50">
        <v>0</v>
      </c>
      <c r="J2209" s="50">
        <v>0</v>
      </c>
      <c r="K2209" s="35">
        <v>0</v>
      </c>
      <c r="L2209" s="9">
        <f t="shared" si="68"/>
        <v>0</v>
      </c>
      <c r="M2209" s="9">
        <f t="shared" si="69"/>
        <v>0</v>
      </c>
    </row>
    <row r="2210" spans="1:13">
      <c r="A2210" s="113"/>
      <c r="B2210" s="104"/>
      <c r="C2210" s="104"/>
      <c r="D2210" s="104"/>
      <c r="E2210" s="104"/>
      <c r="F2210" s="104"/>
      <c r="G2210" s="104"/>
      <c r="H2210" s="5" t="s">
        <v>2</v>
      </c>
      <c r="I2210" s="50">
        <v>0</v>
      </c>
      <c r="J2210" s="50">
        <v>0</v>
      </c>
      <c r="K2210" s="35">
        <v>0</v>
      </c>
      <c r="L2210" s="9">
        <f t="shared" si="68"/>
        <v>0</v>
      </c>
      <c r="M2210" s="9">
        <f t="shared" si="69"/>
        <v>0</v>
      </c>
    </row>
    <row r="2211" spans="1:13">
      <c r="A2211" s="113"/>
      <c r="B2211" s="104"/>
      <c r="C2211" s="104"/>
      <c r="D2211" s="104"/>
      <c r="E2211" s="104"/>
      <c r="F2211" s="104"/>
      <c r="G2211" s="104"/>
      <c r="H2211" s="5" t="s">
        <v>3</v>
      </c>
      <c r="I2211" s="50">
        <v>0</v>
      </c>
      <c r="J2211" s="50">
        <v>0</v>
      </c>
      <c r="K2211" s="35">
        <v>0</v>
      </c>
      <c r="L2211" s="9">
        <f t="shared" si="68"/>
        <v>0</v>
      </c>
      <c r="M2211" s="9">
        <f t="shared" si="69"/>
        <v>0</v>
      </c>
    </row>
    <row r="2212" spans="1:13">
      <c r="A2212" s="113"/>
      <c r="B2212" s="104"/>
      <c r="C2212" s="104"/>
      <c r="D2212" s="104"/>
      <c r="E2212" s="104"/>
      <c r="F2212" s="104"/>
      <c r="G2212" s="104"/>
      <c r="H2212" s="5" t="s">
        <v>22</v>
      </c>
      <c r="I2212" s="50">
        <v>0</v>
      </c>
      <c r="J2212" s="50">
        <v>0</v>
      </c>
      <c r="K2212" s="35">
        <v>0</v>
      </c>
      <c r="L2212" s="9">
        <f t="shared" si="68"/>
        <v>0</v>
      </c>
      <c r="M2212" s="9">
        <f t="shared" si="69"/>
        <v>0</v>
      </c>
    </row>
    <row r="2213" spans="1:13">
      <c r="A2213" s="113"/>
      <c r="B2213" s="104"/>
      <c r="C2213" s="104"/>
      <c r="D2213" s="104"/>
      <c r="E2213" s="104"/>
      <c r="F2213" s="104"/>
      <c r="G2213" s="104"/>
      <c r="H2213" s="5" t="s">
        <v>4</v>
      </c>
      <c r="I2213" s="50">
        <v>2.9961598540000001</v>
      </c>
      <c r="J2213" s="50">
        <v>3.0074066159999999</v>
      </c>
      <c r="K2213" s="35">
        <v>3.0040766479999998</v>
      </c>
      <c r="L2213" s="9">
        <f t="shared" si="68"/>
        <v>3.0025477060000001</v>
      </c>
      <c r="M2213" s="9">
        <f t="shared" si="69"/>
        <v>5.7771672643851125E-3</v>
      </c>
    </row>
    <row r="2214" spans="1:13">
      <c r="A2214" s="113"/>
      <c r="B2214" s="104"/>
      <c r="C2214" s="104"/>
      <c r="D2214" s="104"/>
      <c r="E2214" s="104"/>
      <c r="F2214" s="104"/>
      <c r="G2214" s="104"/>
      <c r="H2214" s="5" t="s">
        <v>5</v>
      </c>
      <c r="I2214" s="50">
        <v>0.50691693100000002</v>
      </c>
      <c r="J2214" s="50">
        <v>0.25440455699999998</v>
      </c>
      <c r="K2214" s="35">
        <v>0.340622219</v>
      </c>
      <c r="L2214" s="9">
        <f t="shared" si="68"/>
        <v>0.36731456899999998</v>
      </c>
      <c r="M2214" s="9">
        <f t="shared" si="69"/>
        <v>0.12835492167100904</v>
      </c>
    </row>
    <row r="2215" spans="1:13">
      <c r="A2215" s="113"/>
      <c r="B2215" s="104"/>
      <c r="C2215" s="104"/>
      <c r="D2215" s="104"/>
      <c r="E2215" s="104"/>
      <c r="F2215" s="104"/>
      <c r="G2215" s="104"/>
      <c r="H2215" s="5" t="s">
        <v>6</v>
      </c>
      <c r="I2215" s="50">
        <v>0.85747751299999997</v>
      </c>
      <c r="J2215" s="50">
        <v>0.94904673299999998</v>
      </c>
      <c r="K2215" s="35">
        <v>0.81354685000000004</v>
      </c>
      <c r="L2215" s="9">
        <f t="shared" si="68"/>
        <v>0.87335703200000003</v>
      </c>
      <c r="M2215" s="9">
        <f t="shared" si="69"/>
        <v>6.9131569604681614E-2</v>
      </c>
    </row>
    <row r="2216" spans="1:13">
      <c r="A2216" s="113"/>
      <c r="B2216" s="104"/>
      <c r="C2216" s="104"/>
      <c r="D2216" s="104"/>
      <c r="E2216" s="104"/>
      <c r="F2216" s="104"/>
      <c r="G2216" s="104"/>
      <c r="H2216" s="5" t="s">
        <v>7</v>
      </c>
      <c r="I2216" s="50">
        <v>1.1583846529999999</v>
      </c>
      <c r="J2216" s="50">
        <v>1.2012490739999999</v>
      </c>
      <c r="K2216" s="35">
        <v>1.1607025980000001</v>
      </c>
      <c r="L2216" s="9">
        <f t="shared" si="68"/>
        <v>1.1734454416666666</v>
      </c>
      <c r="M2216" s="9">
        <f t="shared" si="69"/>
        <v>2.4106528067126088E-2</v>
      </c>
    </row>
    <row r="2217" spans="1:13">
      <c r="A2217" s="113"/>
      <c r="B2217" s="104"/>
      <c r="C2217" s="104"/>
      <c r="D2217" s="104"/>
      <c r="E2217" s="104"/>
      <c r="F2217" s="104"/>
      <c r="G2217" s="104"/>
      <c r="H2217" s="5" t="s">
        <v>8</v>
      </c>
      <c r="I2217" s="50">
        <v>0.370206172</v>
      </c>
      <c r="J2217" s="50">
        <v>0.45792823900000001</v>
      </c>
      <c r="K2217" s="35">
        <v>0.33792767099999999</v>
      </c>
      <c r="L2217" s="9">
        <f t="shared" si="68"/>
        <v>0.38868736066666659</v>
      </c>
      <c r="M2217" s="9">
        <f t="shared" si="69"/>
        <v>6.2098307794821818E-2</v>
      </c>
    </row>
    <row r="2218" spans="1:13">
      <c r="A2218" s="113"/>
      <c r="B2218" s="104"/>
      <c r="C2218" s="104"/>
      <c r="D2218" s="104"/>
      <c r="E2218" s="104"/>
      <c r="F2218" s="104"/>
      <c r="G2218" s="104"/>
      <c r="H2218" s="5" t="s">
        <v>9</v>
      </c>
      <c r="I2218" s="50">
        <v>5.8904629679999996</v>
      </c>
      <c r="J2218" s="50">
        <v>5.8713307840000004</v>
      </c>
      <c r="K2218" s="35">
        <v>5.6582144840000002</v>
      </c>
      <c r="L2218" s="9">
        <f t="shared" si="68"/>
        <v>5.8066694120000006</v>
      </c>
      <c r="M2218" s="9">
        <f t="shared" si="69"/>
        <v>0.12892113617156156</v>
      </c>
    </row>
    <row r="2219" spans="1:13">
      <c r="A2219" s="114"/>
      <c r="B2219" s="105"/>
      <c r="C2219" s="104"/>
      <c r="D2219" s="105"/>
      <c r="E2219" s="105"/>
      <c r="F2219" s="105"/>
      <c r="G2219" s="105"/>
      <c r="H2219" s="5" t="s">
        <v>23</v>
      </c>
      <c r="I2219" s="50">
        <v>0.18472422999999999</v>
      </c>
      <c r="J2219" s="50">
        <v>0.18268863499999999</v>
      </c>
      <c r="K2219" s="35">
        <v>0.18257637299999999</v>
      </c>
      <c r="L2219" s="9">
        <f t="shared" si="68"/>
        <v>0.18332974599999999</v>
      </c>
      <c r="M2219" s="9">
        <f t="shared" si="69"/>
        <v>1.208962327309252E-3</v>
      </c>
    </row>
    <row r="2220" spans="1:13">
      <c r="A2220" s="112">
        <v>4</v>
      </c>
      <c r="B2220" s="103">
        <v>8</v>
      </c>
      <c r="C2220" s="104"/>
      <c r="D2220" s="103" t="s">
        <v>12</v>
      </c>
      <c r="E2220" s="103" t="s">
        <v>13</v>
      </c>
      <c r="F2220" s="103">
        <f>24/B2220</f>
        <v>3</v>
      </c>
      <c r="G2220" s="103" t="s">
        <v>13</v>
      </c>
      <c r="H2220" s="3" t="s">
        <v>4</v>
      </c>
      <c r="I2220" s="50">
        <v>2.2339588959999999</v>
      </c>
      <c r="J2220" s="50">
        <v>2.254841179</v>
      </c>
      <c r="K2220" s="35">
        <v>2.2501740890000002</v>
      </c>
      <c r="L2220" s="9">
        <f t="shared" si="68"/>
        <v>2.2463247213333335</v>
      </c>
      <c r="M2220" s="9">
        <f t="shared" si="69"/>
        <v>1.0960413285908013E-2</v>
      </c>
    </row>
    <row r="2221" spans="1:13">
      <c r="A2221" s="113"/>
      <c r="B2221" s="104"/>
      <c r="C2221" s="104"/>
      <c r="D2221" s="104"/>
      <c r="E2221" s="104"/>
      <c r="F2221" s="104"/>
      <c r="G2221" s="104"/>
      <c r="H2221" s="3" t="s">
        <v>5</v>
      </c>
      <c r="I2221" s="50">
        <v>3.7773599999999999E-4</v>
      </c>
      <c r="J2221" s="50">
        <v>3.7665099999999998E-4</v>
      </c>
      <c r="K2221" s="35">
        <v>3.4703199999999999E-4</v>
      </c>
      <c r="L2221" s="9">
        <f t="shared" si="68"/>
        <v>3.6713966666666664E-4</v>
      </c>
      <c r="M2221" s="9">
        <f t="shared" si="69"/>
        <v>1.7422198493110254E-5</v>
      </c>
    </row>
    <row r="2222" spans="1:13">
      <c r="A2222" s="113"/>
      <c r="B2222" s="104"/>
      <c r="C2222" s="104"/>
      <c r="D2222" s="104"/>
      <c r="E2222" s="104"/>
      <c r="F2222" s="104"/>
      <c r="G2222" s="104"/>
      <c r="H2222" s="3" t="s">
        <v>6</v>
      </c>
      <c r="I2222" s="50">
        <v>1.146528845</v>
      </c>
      <c r="J2222" s="50">
        <v>1.069373138</v>
      </c>
      <c r="K2222" s="35">
        <v>0.96387728299999997</v>
      </c>
      <c r="L2222" s="9">
        <f t="shared" si="68"/>
        <v>1.059926422</v>
      </c>
      <c r="M2222" s="9">
        <f t="shared" si="69"/>
        <v>9.1691486015051865E-2</v>
      </c>
    </row>
    <row r="2223" spans="1:13">
      <c r="A2223" s="113"/>
      <c r="B2223" s="104"/>
      <c r="C2223" s="104"/>
      <c r="D2223" s="104"/>
      <c r="E2223" s="104"/>
      <c r="F2223" s="104"/>
      <c r="G2223" s="104"/>
      <c r="H2223" s="3" t="s">
        <v>7</v>
      </c>
      <c r="I2223" s="50">
        <v>1.4507071890000001</v>
      </c>
      <c r="J2223" s="50">
        <v>1.447826228</v>
      </c>
      <c r="K2223" s="35">
        <v>1.4518994700000001</v>
      </c>
      <c r="L2223" s="9">
        <f t="shared" si="68"/>
        <v>1.4501442956666668</v>
      </c>
      <c r="M2223" s="9">
        <f t="shared" si="69"/>
        <v>2.0941494159143468E-3</v>
      </c>
    </row>
    <row r="2224" spans="1:13">
      <c r="A2224" s="113"/>
      <c r="B2224" s="104"/>
      <c r="C2224" s="104"/>
      <c r="D2224" s="104"/>
      <c r="E2224" s="104"/>
      <c r="F2224" s="104"/>
      <c r="G2224" s="104"/>
      <c r="H2224" s="5" t="s">
        <v>9</v>
      </c>
      <c r="I2224" s="50">
        <v>4.9992394129999997</v>
      </c>
      <c r="J2224" s="50">
        <v>5.1063257379999998</v>
      </c>
      <c r="K2224" s="35">
        <v>4.7636427819999998</v>
      </c>
      <c r="L2224" s="9">
        <f t="shared" si="68"/>
        <v>4.9564026443333331</v>
      </c>
      <c r="M2224" s="9">
        <f t="shared" si="69"/>
        <v>0.17531156164262415</v>
      </c>
    </row>
    <row r="2225" spans="1:13">
      <c r="A2225" s="113"/>
      <c r="B2225" s="104"/>
      <c r="C2225" s="104"/>
      <c r="D2225" s="105"/>
      <c r="E2225" s="105"/>
      <c r="F2225" s="105"/>
      <c r="G2225" s="105"/>
      <c r="H2225" s="5" t="s">
        <v>23</v>
      </c>
      <c r="I2225" s="50">
        <v>0.18302648299999999</v>
      </c>
      <c r="J2225" s="50">
        <v>0.18468711199999999</v>
      </c>
      <c r="K2225" s="35">
        <v>0.18216294399999999</v>
      </c>
      <c r="L2225" s="9">
        <f t="shared" si="68"/>
        <v>0.18329217966666667</v>
      </c>
      <c r="M2225" s="9">
        <f t="shared" si="69"/>
        <v>1.2828881720806085E-3</v>
      </c>
    </row>
    <row r="2226" spans="1:13">
      <c r="A2226" s="113"/>
      <c r="B2226" s="104"/>
      <c r="C2226" s="104"/>
      <c r="D2226" s="103" t="s">
        <v>14</v>
      </c>
      <c r="E2226" s="103" t="s">
        <v>13</v>
      </c>
      <c r="F2226" s="103">
        <f>24/B2220</f>
        <v>3</v>
      </c>
      <c r="G2226" s="103" t="s">
        <v>13</v>
      </c>
      <c r="H2226" s="3" t="s">
        <v>4</v>
      </c>
      <c r="I2226" s="50">
        <v>2.2147461339999999</v>
      </c>
      <c r="J2226" s="50">
        <v>2.2571203889999998</v>
      </c>
      <c r="K2226" s="35">
        <v>2.2649445090000002</v>
      </c>
      <c r="L2226" s="9">
        <f t="shared" si="68"/>
        <v>2.245603677333333</v>
      </c>
      <c r="M2226" s="9">
        <f t="shared" si="69"/>
        <v>2.7008243165189662E-2</v>
      </c>
    </row>
    <row r="2227" spans="1:13">
      <c r="A2227" s="113"/>
      <c r="B2227" s="104"/>
      <c r="C2227" s="104"/>
      <c r="D2227" s="104"/>
      <c r="E2227" s="104"/>
      <c r="F2227" s="104"/>
      <c r="G2227" s="104"/>
      <c r="H2227" s="3" t="s">
        <v>5</v>
      </c>
      <c r="I2227" s="50">
        <v>0.107412986</v>
      </c>
      <c r="J2227" s="50">
        <v>0.138716374</v>
      </c>
      <c r="K2227" s="35">
        <v>9.6585958999999999E-2</v>
      </c>
      <c r="L2227" s="9">
        <f t="shared" si="68"/>
        <v>0.11423843966666668</v>
      </c>
      <c r="M2227" s="9">
        <f t="shared" si="69"/>
        <v>2.1878827215710463E-2</v>
      </c>
    </row>
    <row r="2228" spans="1:13">
      <c r="A2228" s="113"/>
      <c r="B2228" s="104"/>
      <c r="C2228" s="104"/>
      <c r="D2228" s="104"/>
      <c r="E2228" s="104"/>
      <c r="F2228" s="104"/>
      <c r="G2228" s="104"/>
      <c r="H2228" s="3" t="s">
        <v>6</v>
      </c>
      <c r="I2228" s="50">
        <v>1.301285351</v>
      </c>
      <c r="J2228" s="50">
        <v>1.0470624879999999</v>
      </c>
      <c r="K2228" s="35">
        <v>1.236810615</v>
      </c>
      <c r="L2228" s="9">
        <f t="shared" si="68"/>
        <v>1.195052818</v>
      </c>
      <c r="M2228" s="9">
        <f t="shared" si="69"/>
        <v>0.13215559475746425</v>
      </c>
    </row>
    <row r="2229" spans="1:13">
      <c r="A2229" s="113"/>
      <c r="B2229" s="104"/>
      <c r="C2229" s="104"/>
      <c r="D2229" s="104"/>
      <c r="E2229" s="104"/>
      <c r="F2229" s="104"/>
      <c r="G2229" s="104"/>
      <c r="H2229" s="3" t="s">
        <v>7</v>
      </c>
      <c r="I2229" s="50">
        <v>0.80704473399999999</v>
      </c>
      <c r="J2229" s="50">
        <v>0.80295445499999996</v>
      </c>
      <c r="K2229" s="35">
        <v>0.81451048400000003</v>
      </c>
      <c r="L2229" s="9">
        <f t="shared" si="68"/>
        <v>0.80816989099999992</v>
      </c>
      <c r="M2229" s="9">
        <f t="shared" si="69"/>
        <v>5.8596019718234671E-3</v>
      </c>
    </row>
    <row r="2230" spans="1:13">
      <c r="A2230" s="113"/>
      <c r="B2230" s="104"/>
      <c r="C2230" s="104"/>
      <c r="D2230" s="104"/>
      <c r="E2230" s="104"/>
      <c r="F2230" s="104"/>
      <c r="G2230" s="104"/>
      <c r="H2230" s="3" t="s">
        <v>8</v>
      </c>
      <c r="I2230" s="50">
        <v>0.28070645300000002</v>
      </c>
      <c r="J2230" s="50">
        <v>0.34398439200000003</v>
      </c>
      <c r="K2230" s="35">
        <v>0.37265948900000001</v>
      </c>
      <c r="L2230" s="9">
        <f t="shared" si="68"/>
        <v>0.33245011133333335</v>
      </c>
      <c r="M2230" s="9">
        <f t="shared" si="69"/>
        <v>4.7049122523989864E-2</v>
      </c>
    </row>
    <row r="2231" spans="1:13">
      <c r="A2231" s="113"/>
      <c r="B2231" s="104"/>
      <c r="C2231" s="104"/>
      <c r="D2231" s="104"/>
      <c r="E2231" s="104"/>
      <c r="F2231" s="104"/>
      <c r="G2231" s="104"/>
      <c r="H2231" s="3" t="s">
        <v>9</v>
      </c>
      <c r="I2231" s="50">
        <v>4.7290537080000004</v>
      </c>
      <c r="J2231" s="50">
        <v>4.917049596</v>
      </c>
      <c r="K2231" s="35">
        <v>4.973811585</v>
      </c>
      <c r="L2231" s="9">
        <f t="shared" si="68"/>
        <v>4.8733049629999998</v>
      </c>
      <c r="M2231" s="9">
        <f t="shared" si="69"/>
        <v>0.12810854489695545</v>
      </c>
    </row>
    <row r="2232" spans="1:13">
      <c r="A2232" s="114"/>
      <c r="B2232" s="105"/>
      <c r="C2232" s="105"/>
      <c r="D2232" s="105"/>
      <c r="E2232" s="105"/>
      <c r="F2232" s="105"/>
      <c r="G2232" s="105"/>
      <c r="H2232" s="5" t="s">
        <v>23</v>
      </c>
      <c r="I2232" s="50">
        <v>0.19500941299999999</v>
      </c>
      <c r="J2232" s="50">
        <v>0.183278987</v>
      </c>
      <c r="K2232" s="35">
        <v>0.18231725900000001</v>
      </c>
      <c r="L2232" s="9">
        <f t="shared" si="68"/>
        <v>0.18686855299999997</v>
      </c>
      <c r="M2232" s="9">
        <f t="shared" si="69"/>
        <v>7.0665713992852201E-3</v>
      </c>
    </row>
    <row r="2233" spans="1:13">
      <c r="A2233" s="112">
        <v>4</v>
      </c>
      <c r="B2233" s="103">
        <v>8</v>
      </c>
      <c r="C2233" s="103" t="s">
        <v>20</v>
      </c>
      <c r="D2233" s="103" t="s">
        <v>11</v>
      </c>
      <c r="E2233" s="103">
        <f xml:space="preserve"> A2233 * B2233</f>
        <v>32</v>
      </c>
      <c r="F2233" s="103">
        <f>24/B2233</f>
        <v>3</v>
      </c>
      <c r="G2233" s="103" t="b">
        <v>1</v>
      </c>
      <c r="H2233" s="5" t="s">
        <v>1</v>
      </c>
      <c r="I2233" s="50">
        <v>0.169112652</v>
      </c>
      <c r="J2233" s="50">
        <v>0.168111122</v>
      </c>
      <c r="K2233" s="35">
        <v>0.16812031399999999</v>
      </c>
      <c r="L2233" s="9">
        <f t="shared" si="68"/>
        <v>0.16844802933333333</v>
      </c>
      <c r="M2233" s="9">
        <f t="shared" si="69"/>
        <v>5.7559846247304768E-4</v>
      </c>
    </row>
    <row r="2234" spans="1:13">
      <c r="A2234" s="113"/>
      <c r="B2234" s="104"/>
      <c r="C2234" s="104"/>
      <c r="D2234" s="104"/>
      <c r="E2234" s="104"/>
      <c r="F2234" s="104"/>
      <c r="G2234" s="104"/>
      <c r="H2234" s="5" t="s">
        <v>2</v>
      </c>
      <c r="I2234" s="50">
        <v>0.45512963899999997</v>
      </c>
      <c r="J2234" s="50">
        <v>0.43440025799999998</v>
      </c>
      <c r="K2234" s="35">
        <v>0.443225537</v>
      </c>
      <c r="L2234" s="9">
        <f t="shared" si="68"/>
        <v>0.44425181133333336</v>
      </c>
      <c r="M2234" s="9">
        <f t="shared" si="69"/>
        <v>1.0402727450829144E-2</v>
      </c>
    </row>
    <row r="2235" spans="1:13">
      <c r="A2235" s="113"/>
      <c r="B2235" s="104"/>
      <c r="C2235" s="104"/>
      <c r="D2235" s="104"/>
      <c r="E2235" s="104"/>
      <c r="F2235" s="104"/>
      <c r="G2235" s="104"/>
      <c r="H2235" s="5" t="s">
        <v>3</v>
      </c>
      <c r="I2235" s="50">
        <v>0</v>
      </c>
      <c r="J2235" s="50">
        <v>0</v>
      </c>
      <c r="K2235" s="35">
        <v>0</v>
      </c>
      <c r="L2235" s="9">
        <f t="shared" si="68"/>
        <v>0</v>
      </c>
      <c r="M2235" s="9">
        <f t="shared" si="69"/>
        <v>0</v>
      </c>
    </row>
    <row r="2236" spans="1:13">
      <c r="A2236" s="113"/>
      <c r="B2236" s="104"/>
      <c r="C2236" s="104"/>
      <c r="D2236" s="104"/>
      <c r="E2236" s="104"/>
      <c r="F2236" s="104"/>
      <c r="G2236" s="104"/>
      <c r="H2236" s="5" t="s">
        <v>22</v>
      </c>
      <c r="I2236" s="50">
        <v>1.810619132</v>
      </c>
      <c r="J2236" s="50">
        <v>1.795622815</v>
      </c>
      <c r="K2236" s="35">
        <v>1.7760819450000001</v>
      </c>
      <c r="L2236" s="9">
        <f t="shared" si="68"/>
        <v>1.7941079640000002</v>
      </c>
      <c r="M2236" s="9">
        <f t="shared" si="69"/>
        <v>1.7318354472420076E-2</v>
      </c>
    </row>
    <row r="2237" spans="1:13">
      <c r="A2237" s="113"/>
      <c r="B2237" s="104"/>
      <c r="C2237" s="104"/>
      <c r="D2237" s="104"/>
      <c r="E2237" s="104"/>
      <c r="F2237" s="104"/>
      <c r="G2237" s="104"/>
      <c r="H2237" s="5" t="s">
        <v>4</v>
      </c>
      <c r="I2237" s="50">
        <v>3.254850711</v>
      </c>
      <c r="J2237" s="50">
        <v>3.2235122600000001</v>
      </c>
      <c r="K2237" s="35">
        <v>3.2006478779999998</v>
      </c>
      <c r="L2237" s="9">
        <f t="shared" si="68"/>
        <v>3.226336949666667</v>
      </c>
      <c r="M2237" s="9">
        <f t="shared" si="69"/>
        <v>2.7211595508003686E-2</v>
      </c>
    </row>
    <row r="2238" spans="1:13">
      <c r="A2238" s="113"/>
      <c r="B2238" s="104"/>
      <c r="C2238" s="104"/>
      <c r="D2238" s="104"/>
      <c r="E2238" s="104"/>
      <c r="F2238" s="104"/>
      <c r="G2238" s="104"/>
      <c r="H2238" s="5" t="s">
        <v>5</v>
      </c>
      <c r="I2238" s="50">
        <v>0.65384220599999998</v>
      </c>
      <c r="J2238" s="50">
        <v>0.217371178</v>
      </c>
      <c r="K2238" s="35">
        <v>0.32724694199999999</v>
      </c>
      <c r="L2238" s="9">
        <f t="shared" si="68"/>
        <v>0.39948677533333332</v>
      </c>
      <c r="M2238" s="9">
        <f t="shared" si="69"/>
        <v>0.22702573578972265</v>
      </c>
    </row>
    <row r="2239" spans="1:13">
      <c r="A2239" s="113"/>
      <c r="B2239" s="104"/>
      <c r="C2239" s="104"/>
      <c r="D2239" s="104"/>
      <c r="E2239" s="104"/>
      <c r="F2239" s="104"/>
      <c r="G2239" s="104"/>
      <c r="H2239" s="5" t="s">
        <v>6</v>
      </c>
      <c r="I2239" s="50">
        <v>1.1806857260000001</v>
      </c>
      <c r="J2239" s="50">
        <v>1.109503745</v>
      </c>
      <c r="K2239" s="35">
        <v>1.1076436279999999</v>
      </c>
      <c r="L2239" s="9">
        <f t="shared" si="68"/>
        <v>1.1326110330000001</v>
      </c>
      <c r="M2239" s="9">
        <f t="shared" si="69"/>
        <v>4.1644292395196424E-2</v>
      </c>
    </row>
    <row r="2240" spans="1:13">
      <c r="A2240" s="113"/>
      <c r="B2240" s="104"/>
      <c r="C2240" s="104"/>
      <c r="D2240" s="104"/>
      <c r="E2240" s="104"/>
      <c r="F2240" s="104"/>
      <c r="G2240" s="104"/>
      <c r="H2240" s="5" t="s">
        <v>7</v>
      </c>
      <c r="I2240" s="50">
        <v>1.9173443560000001</v>
      </c>
      <c r="J2240" s="50">
        <v>1.8278139790000001</v>
      </c>
      <c r="K2240" s="35">
        <v>1.8735707559999999</v>
      </c>
      <c r="L2240" s="9">
        <f t="shared" si="68"/>
        <v>1.8729096970000001</v>
      </c>
      <c r="M2240" s="9">
        <f t="shared" si="69"/>
        <v>4.4768849110644361E-2</v>
      </c>
    </row>
    <row r="2241" spans="1:13">
      <c r="A2241" s="113"/>
      <c r="B2241" s="104"/>
      <c r="C2241" s="104"/>
      <c r="D2241" s="104"/>
      <c r="E2241" s="104"/>
      <c r="F2241" s="104"/>
      <c r="G2241" s="104"/>
      <c r="H2241" s="5" t="s">
        <v>8</v>
      </c>
      <c r="I2241" s="50">
        <v>0.71388418200000003</v>
      </c>
      <c r="J2241" s="50">
        <v>1.534402617</v>
      </c>
      <c r="K2241" s="35">
        <v>0.96692780599999995</v>
      </c>
      <c r="L2241" s="9">
        <f t="shared" si="68"/>
        <v>1.0717382016666666</v>
      </c>
      <c r="M2241" s="9">
        <f t="shared" si="69"/>
        <v>0.42018036582349355</v>
      </c>
    </row>
    <row r="2242" spans="1:13">
      <c r="A2242" s="113"/>
      <c r="B2242" s="104"/>
      <c r="C2242" s="104"/>
      <c r="D2242" s="104"/>
      <c r="E2242" s="104"/>
      <c r="F2242" s="104"/>
      <c r="G2242" s="104"/>
      <c r="H2242" s="5" t="s">
        <v>9</v>
      </c>
      <c r="I2242" s="50">
        <v>7.7220399110000004</v>
      </c>
      <c r="J2242" s="50">
        <v>7.91397846</v>
      </c>
      <c r="K2242" s="35">
        <v>7.4773916859999998</v>
      </c>
      <c r="L2242" s="9">
        <f t="shared" si="68"/>
        <v>7.7044700189999995</v>
      </c>
      <c r="M2242" s="9">
        <f t="shared" si="69"/>
        <v>0.21882305325673657</v>
      </c>
    </row>
    <row r="2243" spans="1:13">
      <c r="A2243" s="113"/>
      <c r="B2243" s="104"/>
      <c r="C2243" s="104"/>
      <c r="D2243" s="104"/>
      <c r="E2243" s="105"/>
      <c r="F2243" s="105"/>
      <c r="G2243" s="105"/>
      <c r="H2243" s="5" t="s">
        <v>23</v>
      </c>
      <c r="I2243" s="50">
        <v>0.84667200899999995</v>
      </c>
      <c r="J2243" s="50">
        <v>0.91972169299999995</v>
      </c>
      <c r="K2243" s="35">
        <v>0.59515041499999999</v>
      </c>
      <c r="L2243" s="9">
        <f t="shared" si="68"/>
        <v>0.7871813723333333</v>
      </c>
      <c r="M2243" s="9">
        <f t="shared" si="69"/>
        <v>0.17026737947678755</v>
      </c>
    </row>
    <row r="2244" spans="1:13">
      <c r="A2244" s="113"/>
      <c r="B2244" s="104"/>
      <c r="C2244" s="104"/>
      <c r="D2244" s="104"/>
      <c r="E2244" s="103">
        <f xml:space="preserve"> (A2233*B2233)/2</f>
        <v>16</v>
      </c>
      <c r="F2244" s="103">
        <f>24/B2233</f>
        <v>3</v>
      </c>
      <c r="G2244" s="103" t="b">
        <v>1</v>
      </c>
      <c r="H2244" s="5" t="s">
        <v>1</v>
      </c>
      <c r="I2244" s="50">
        <v>0.16866388500000001</v>
      </c>
      <c r="J2244" s="50">
        <v>0.168691591</v>
      </c>
      <c r="K2244" s="35">
        <v>0.16884649199999999</v>
      </c>
      <c r="L2244" s="9">
        <f t="shared" si="68"/>
        <v>0.16873398933333336</v>
      </c>
      <c r="M2244" s="9">
        <f t="shared" si="69"/>
        <v>9.8410076284549466E-5</v>
      </c>
    </row>
    <row r="2245" spans="1:13">
      <c r="A2245" s="113"/>
      <c r="B2245" s="104"/>
      <c r="C2245" s="104"/>
      <c r="D2245" s="104"/>
      <c r="E2245" s="104"/>
      <c r="F2245" s="104"/>
      <c r="G2245" s="104"/>
      <c r="H2245" s="5" t="s">
        <v>2</v>
      </c>
      <c r="I2245" s="50">
        <v>0.467578781</v>
      </c>
      <c r="J2245" s="50">
        <v>0.46223351200000001</v>
      </c>
      <c r="K2245" s="35">
        <v>0.44446383299999997</v>
      </c>
      <c r="L2245" s="9">
        <f t="shared" si="68"/>
        <v>0.45809204200000003</v>
      </c>
      <c r="M2245" s="9">
        <f t="shared" si="69"/>
        <v>1.2101199757931088E-2</v>
      </c>
    </row>
    <row r="2246" spans="1:13">
      <c r="A2246" s="113"/>
      <c r="B2246" s="104"/>
      <c r="C2246" s="104"/>
      <c r="D2246" s="104"/>
      <c r="E2246" s="104"/>
      <c r="F2246" s="104"/>
      <c r="G2246" s="104"/>
      <c r="H2246" s="5" t="s">
        <v>3</v>
      </c>
      <c r="I2246" s="50">
        <v>0</v>
      </c>
      <c r="J2246" s="50">
        <v>0</v>
      </c>
      <c r="K2246" s="35">
        <v>0</v>
      </c>
      <c r="L2246" s="9">
        <f t="shared" si="68"/>
        <v>0</v>
      </c>
      <c r="M2246" s="9">
        <f t="shared" si="69"/>
        <v>0</v>
      </c>
    </row>
    <row r="2247" spans="1:13">
      <c r="A2247" s="113"/>
      <c r="B2247" s="104"/>
      <c r="C2247" s="104"/>
      <c r="D2247" s="104"/>
      <c r="E2247" s="104"/>
      <c r="F2247" s="104"/>
      <c r="G2247" s="104"/>
      <c r="H2247" s="5" t="s">
        <v>22</v>
      </c>
      <c r="I2247" s="50">
        <v>1.7989054529999999</v>
      </c>
      <c r="J2247" s="50">
        <v>1.7828572739999999</v>
      </c>
      <c r="K2247" s="35">
        <v>1.78613099</v>
      </c>
      <c r="L2247" s="9">
        <f t="shared" si="68"/>
        <v>1.7892979056666667</v>
      </c>
      <c r="M2247" s="9">
        <f t="shared" si="69"/>
        <v>8.479860165936947E-3</v>
      </c>
    </row>
    <row r="2248" spans="1:13">
      <c r="A2248" s="113"/>
      <c r="B2248" s="104"/>
      <c r="C2248" s="104"/>
      <c r="D2248" s="104"/>
      <c r="E2248" s="104"/>
      <c r="F2248" s="104"/>
      <c r="G2248" s="104"/>
      <c r="H2248" s="5" t="s">
        <v>4</v>
      </c>
      <c r="I2248" s="50">
        <v>3.2619394239999999</v>
      </c>
      <c r="J2248" s="50">
        <v>3.260007962</v>
      </c>
      <c r="K2248" s="35">
        <v>3.2320030810000002</v>
      </c>
      <c r="L2248" s="9">
        <f t="shared" si="68"/>
        <v>3.2513168223333331</v>
      </c>
      <c r="M2248" s="9">
        <f t="shared" si="69"/>
        <v>1.6754046961332567E-2</v>
      </c>
    </row>
    <row r="2249" spans="1:13">
      <c r="A2249" s="113"/>
      <c r="B2249" s="104"/>
      <c r="C2249" s="104"/>
      <c r="D2249" s="104"/>
      <c r="E2249" s="104"/>
      <c r="F2249" s="104"/>
      <c r="G2249" s="104"/>
      <c r="H2249" s="5" t="s">
        <v>5</v>
      </c>
      <c r="I2249" s="50">
        <v>0.31387796899999998</v>
      </c>
      <c r="J2249" s="50">
        <v>0.36094717900000001</v>
      </c>
      <c r="K2249" s="35">
        <v>0.33215491699999999</v>
      </c>
      <c r="L2249" s="9">
        <f t="shared" si="68"/>
        <v>0.3356600216666667</v>
      </c>
      <c r="M2249" s="9">
        <f t="shared" si="69"/>
        <v>2.3729558604180606E-2</v>
      </c>
    </row>
    <row r="2250" spans="1:13">
      <c r="A2250" s="113"/>
      <c r="B2250" s="104"/>
      <c r="C2250" s="104"/>
      <c r="D2250" s="104"/>
      <c r="E2250" s="104"/>
      <c r="F2250" s="104"/>
      <c r="G2250" s="104"/>
      <c r="H2250" s="5" t="s">
        <v>6</v>
      </c>
      <c r="I2250" s="50">
        <v>1.5935870029999999</v>
      </c>
      <c r="J2250" s="50">
        <v>1.6979050040000001</v>
      </c>
      <c r="K2250" s="35">
        <v>2.6751387109999998</v>
      </c>
      <c r="L2250" s="9">
        <f t="shared" si="68"/>
        <v>1.9888769059999998</v>
      </c>
      <c r="M2250" s="9">
        <f t="shared" si="69"/>
        <v>0.59660456760282488</v>
      </c>
    </row>
    <row r="2251" spans="1:13">
      <c r="A2251" s="113"/>
      <c r="B2251" s="104"/>
      <c r="C2251" s="104"/>
      <c r="D2251" s="104"/>
      <c r="E2251" s="104"/>
      <c r="F2251" s="104"/>
      <c r="G2251" s="104"/>
      <c r="H2251" s="5" t="s">
        <v>7</v>
      </c>
      <c r="I2251" s="50">
        <v>2.4172960269999999</v>
      </c>
      <c r="J2251" s="50">
        <v>2.4277336690000002</v>
      </c>
      <c r="K2251" s="35">
        <v>2.707883314</v>
      </c>
      <c r="L2251" s="9">
        <f t="shared" ref="L2251:L2314" si="70">AVERAGE(I2251:K2251)</f>
        <v>2.51763767</v>
      </c>
      <c r="M2251" s="9">
        <f t="shared" ref="M2251:M2314" si="71">STDEV(I2251:K2251)</f>
        <v>0.16484019500219324</v>
      </c>
    </row>
    <row r="2252" spans="1:13">
      <c r="A2252" s="113"/>
      <c r="B2252" s="104"/>
      <c r="C2252" s="104"/>
      <c r="D2252" s="104"/>
      <c r="E2252" s="104"/>
      <c r="F2252" s="104"/>
      <c r="G2252" s="104"/>
      <c r="H2252" s="5" t="s">
        <v>8</v>
      </c>
      <c r="I2252" s="50">
        <v>0.47890930599999998</v>
      </c>
      <c r="J2252" s="50">
        <v>0.29880513800000003</v>
      </c>
      <c r="K2252" s="35">
        <v>0.62912612099999998</v>
      </c>
      <c r="L2252" s="9">
        <f t="shared" si="70"/>
        <v>0.468946855</v>
      </c>
      <c r="M2252" s="9">
        <f t="shared" si="71"/>
        <v>0.16538568793873054</v>
      </c>
    </row>
    <row r="2253" spans="1:13">
      <c r="A2253" s="113"/>
      <c r="B2253" s="104"/>
      <c r="C2253" s="104"/>
      <c r="D2253" s="104"/>
      <c r="E2253" s="104"/>
      <c r="F2253" s="104"/>
      <c r="G2253" s="104"/>
      <c r="H2253" s="5" t="s">
        <v>9</v>
      </c>
      <c r="I2253" s="50">
        <v>8.067972288</v>
      </c>
      <c r="J2253" s="50">
        <v>8.048547868</v>
      </c>
      <c r="K2253" s="35">
        <v>9.5825938399999995</v>
      </c>
      <c r="L2253" s="9">
        <f t="shared" si="70"/>
        <v>8.566371332000001</v>
      </c>
      <c r="M2253" s="9">
        <f t="shared" si="71"/>
        <v>0.88012809655608715</v>
      </c>
    </row>
    <row r="2254" spans="1:13">
      <c r="A2254" s="114"/>
      <c r="B2254" s="105"/>
      <c r="C2254" s="104"/>
      <c r="D2254" s="104"/>
      <c r="E2254" s="105"/>
      <c r="F2254" s="105"/>
      <c r="G2254" s="105"/>
      <c r="H2254" s="5" t="s">
        <v>23</v>
      </c>
      <c r="I2254" s="50">
        <v>0.36483313899999997</v>
      </c>
      <c r="J2254" s="50">
        <v>0.36604746399999999</v>
      </c>
      <c r="K2254" s="35">
        <v>0.36473851600000001</v>
      </c>
      <c r="L2254" s="9">
        <f t="shared" si="70"/>
        <v>0.36520637299999997</v>
      </c>
      <c r="M2254" s="9">
        <f t="shared" si="71"/>
        <v>7.2994104607358192E-4</v>
      </c>
    </row>
    <row r="2255" spans="1:13">
      <c r="A2255" s="112">
        <v>4</v>
      </c>
      <c r="B2255" s="103">
        <v>8</v>
      </c>
      <c r="C2255" s="104"/>
      <c r="D2255" s="104"/>
      <c r="E2255" s="103">
        <f xml:space="preserve"> A2255 * B2255</f>
        <v>32</v>
      </c>
      <c r="F2255" s="103">
        <f>24/B2255</f>
        <v>3</v>
      </c>
      <c r="G2255" s="103" t="b">
        <v>0</v>
      </c>
      <c r="H2255" s="5" t="s">
        <v>1</v>
      </c>
      <c r="I2255" s="50">
        <v>0</v>
      </c>
      <c r="J2255" s="50">
        <v>0</v>
      </c>
      <c r="K2255" s="35">
        <v>0</v>
      </c>
      <c r="L2255" s="9">
        <f t="shared" si="70"/>
        <v>0</v>
      </c>
      <c r="M2255" s="9">
        <f t="shared" si="71"/>
        <v>0</v>
      </c>
    </row>
    <row r="2256" spans="1:13">
      <c r="A2256" s="113"/>
      <c r="B2256" s="104"/>
      <c r="C2256" s="104"/>
      <c r="D2256" s="104"/>
      <c r="E2256" s="104"/>
      <c r="F2256" s="104"/>
      <c r="G2256" s="104"/>
      <c r="H2256" s="5" t="s">
        <v>2</v>
      </c>
      <c r="I2256" s="50">
        <v>0</v>
      </c>
      <c r="J2256" s="50">
        <v>0</v>
      </c>
      <c r="K2256" s="35">
        <v>0</v>
      </c>
      <c r="L2256" s="9">
        <f t="shared" si="70"/>
        <v>0</v>
      </c>
      <c r="M2256" s="9">
        <f t="shared" si="71"/>
        <v>0</v>
      </c>
    </row>
    <row r="2257" spans="1:13">
      <c r="A2257" s="113"/>
      <c r="B2257" s="104"/>
      <c r="C2257" s="104"/>
      <c r="D2257" s="104"/>
      <c r="E2257" s="104"/>
      <c r="F2257" s="104"/>
      <c r="G2257" s="104"/>
      <c r="H2257" s="5" t="s">
        <v>3</v>
      </c>
      <c r="I2257" s="50">
        <v>0</v>
      </c>
      <c r="J2257" s="50">
        <v>0</v>
      </c>
      <c r="K2257" s="35">
        <v>0</v>
      </c>
      <c r="L2257" s="9">
        <f t="shared" si="70"/>
        <v>0</v>
      </c>
      <c r="M2257" s="9">
        <f t="shared" si="71"/>
        <v>0</v>
      </c>
    </row>
    <row r="2258" spans="1:13">
      <c r="A2258" s="113"/>
      <c r="B2258" s="104"/>
      <c r="C2258" s="104"/>
      <c r="D2258" s="104"/>
      <c r="E2258" s="104"/>
      <c r="F2258" s="104"/>
      <c r="G2258" s="104"/>
      <c r="H2258" s="5" t="s">
        <v>22</v>
      </c>
      <c r="I2258" s="50">
        <v>0</v>
      </c>
      <c r="J2258" s="50">
        <v>0</v>
      </c>
      <c r="K2258" s="35">
        <v>0</v>
      </c>
      <c r="L2258" s="9">
        <f t="shared" si="70"/>
        <v>0</v>
      </c>
      <c r="M2258" s="9">
        <f t="shared" si="71"/>
        <v>0</v>
      </c>
    </row>
    <row r="2259" spans="1:13">
      <c r="A2259" s="113"/>
      <c r="B2259" s="104"/>
      <c r="C2259" s="104"/>
      <c r="D2259" s="104"/>
      <c r="E2259" s="104"/>
      <c r="F2259" s="104"/>
      <c r="G2259" s="104"/>
      <c r="H2259" s="5" t="s">
        <v>4</v>
      </c>
      <c r="I2259" s="50">
        <v>5.3683689040000004</v>
      </c>
      <c r="J2259" s="50">
        <v>5.3374078870000004</v>
      </c>
      <c r="K2259" s="35">
        <v>5.3374043069999999</v>
      </c>
      <c r="L2259" s="9">
        <f t="shared" si="70"/>
        <v>5.3477270326666675</v>
      </c>
      <c r="M2259" s="9">
        <f t="shared" si="71"/>
        <v>1.7876385045934841E-2</v>
      </c>
    </row>
    <row r="2260" spans="1:13">
      <c r="A2260" s="113"/>
      <c r="B2260" s="104"/>
      <c r="C2260" s="104"/>
      <c r="D2260" s="104"/>
      <c r="E2260" s="104"/>
      <c r="F2260" s="104"/>
      <c r="G2260" s="104"/>
      <c r="H2260" s="5" t="s">
        <v>5</v>
      </c>
      <c r="I2260" s="50">
        <v>0.90911034999999996</v>
      </c>
      <c r="J2260" s="50">
        <v>0.33622107699999998</v>
      </c>
      <c r="K2260" s="35">
        <v>0.20067997500000001</v>
      </c>
      <c r="L2260" s="9">
        <f t="shared" si="70"/>
        <v>0.48200380066666665</v>
      </c>
      <c r="M2260" s="9">
        <f t="shared" si="71"/>
        <v>0.37604235259530794</v>
      </c>
    </row>
    <row r="2261" spans="1:13">
      <c r="A2261" s="113"/>
      <c r="B2261" s="104"/>
      <c r="C2261" s="104"/>
      <c r="D2261" s="104"/>
      <c r="E2261" s="104"/>
      <c r="F2261" s="104"/>
      <c r="G2261" s="104"/>
      <c r="H2261" s="5" t="s">
        <v>6</v>
      </c>
      <c r="I2261" s="50">
        <v>1.128794353</v>
      </c>
      <c r="J2261" s="50">
        <v>1.068711588</v>
      </c>
      <c r="K2261" s="35">
        <v>1.107939765</v>
      </c>
      <c r="L2261" s="9">
        <f t="shared" si="70"/>
        <v>1.1018152353333335</v>
      </c>
      <c r="M2261" s="9">
        <f t="shared" si="71"/>
        <v>3.0506016787507934E-2</v>
      </c>
    </row>
    <row r="2262" spans="1:13">
      <c r="A2262" s="113"/>
      <c r="B2262" s="104"/>
      <c r="C2262" s="104"/>
      <c r="D2262" s="104"/>
      <c r="E2262" s="104"/>
      <c r="F2262" s="104"/>
      <c r="G2262" s="104"/>
      <c r="H2262" s="5" t="s">
        <v>7</v>
      </c>
      <c r="I2262" s="50">
        <v>1.881267646</v>
      </c>
      <c r="J2262" s="50">
        <v>1.8051559290000001</v>
      </c>
      <c r="K2262" s="35">
        <v>1.9532521540000001</v>
      </c>
      <c r="L2262" s="9">
        <f t="shared" si="70"/>
        <v>1.8798919096666669</v>
      </c>
      <c r="M2262" s="9">
        <f t="shared" si="71"/>
        <v>7.4057696782014459E-2</v>
      </c>
    </row>
    <row r="2263" spans="1:13">
      <c r="A2263" s="113"/>
      <c r="B2263" s="104"/>
      <c r="C2263" s="104"/>
      <c r="D2263" s="104"/>
      <c r="E2263" s="104"/>
      <c r="F2263" s="104"/>
      <c r="G2263" s="104"/>
      <c r="H2263" s="5" t="s">
        <v>8</v>
      </c>
      <c r="I2263" s="50">
        <v>0.43976706100000001</v>
      </c>
      <c r="J2263" s="50">
        <v>0.43406502200000002</v>
      </c>
      <c r="K2263" s="35">
        <v>0.42116008700000002</v>
      </c>
      <c r="L2263" s="9">
        <f t="shared" si="70"/>
        <v>0.43166405666666668</v>
      </c>
      <c r="M2263" s="9">
        <f t="shared" si="71"/>
        <v>9.5330134930183708E-3</v>
      </c>
    </row>
    <row r="2264" spans="1:13">
      <c r="A2264" s="113"/>
      <c r="B2264" s="104"/>
      <c r="C2264" s="104"/>
      <c r="D2264" s="104"/>
      <c r="E2264" s="104"/>
      <c r="F2264" s="104"/>
      <c r="G2264" s="104"/>
      <c r="H2264" s="5" t="s">
        <v>9</v>
      </c>
      <c r="I2264" s="50">
        <v>9.7287934380000003</v>
      </c>
      <c r="J2264" s="50">
        <v>8.9829955300000002</v>
      </c>
      <c r="K2264" s="35">
        <v>9.0220707010000005</v>
      </c>
      <c r="L2264" s="9">
        <f t="shared" si="70"/>
        <v>9.2446198896666676</v>
      </c>
      <c r="M2264" s="9">
        <f t="shared" si="71"/>
        <v>0.41976152268453309</v>
      </c>
    </row>
    <row r="2265" spans="1:13">
      <c r="A2265" s="113"/>
      <c r="B2265" s="104"/>
      <c r="C2265" s="104"/>
      <c r="D2265" s="104"/>
      <c r="E2265" s="105"/>
      <c r="F2265" s="105"/>
      <c r="G2265" s="105"/>
      <c r="H2265" s="5" t="s">
        <v>23</v>
      </c>
      <c r="I2265" s="50">
        <v>0.36355731299999999</v>
      </c>
      <c r="J2265" s="50">
        <v>0.36515318299999999</v>
      </c>
      <c r="K2265" s="35">
        <v>0.36298900000000001</v>
      </c>
      <c r="L2265" s="9">
        <f t="shared" si="70"/>
        <v>0.36389983199999998</v>
      </c>
      <c r="M2265" s="9">
        <f t="shared" si="71"/>
        <v>1.1220122385219276E-3</v>
      </c>
    </row>
    <row r="2266" spans="1:13">
      <c r="A2266" s="113"/>
      <c r="B2266" s="104"/>
      <c r="C2266" s="104"/>
      <c r="D2266" s="104"/>
      <c r="E2266" s="103">
        <f xml:space="preserve"> (A2255*B2255)/2</f>
        <v>16</v>
      </c>
      <c r="F2266" s="103">
        <f>24/B2255</f>
        <v>3</v>
      </c>
      <c r="G2266" s="103" t="b">
        <v>0</v>
      </c>
      <c r="H2266" s="5" t="s">
        <v>1</v>
      </c>
      <c r="I2266" s="50">
        <v>0</v>
      </c>
      <c r="J2266" s="50">
        <v>0</v>
      </c>
      <c r="K2266" s="35">
        <v>0</v>
      </c>
      <c r="L2266" s="9">
        <f t="shared" si="70"/>
        <v>0</v>
      </c>
      <c r="M2266" s="9">
        <f t="shared" si="71"/>
        <v>0</v>
      </c>
    </row>
    <row r="2267" spans="1:13">
      <c r="A2267" s="113"/>
      <c r="B2267" s="104"/>
      <c r="C2267" s="104"/>
      <c r="D2267" s="104"/>
      <c r="E2267" s="104"/>
      <c r="F2267" s="104"/>
      <c r="G2267" s="104"/>
      <c r="H2267" s="5" t="s">
        <v>2</v>
      </c>
      <c r="I2267" s="50">
        <v>0</v>
      </c>
      <c r="J2267" s="50">
        <v>0</v>
      </c>
      <c r="K2267" s="35">
        <v>0</v>
      </c>
      <c r="L2267" s="9">
        <f t="shared" si="70"/>
        <v>0</v>
      </c>
      <c r="M2267" s="9">
        <f t="shared" si="71"/>
        <v>0</v>
      </c>
    </row>
    <row r="2268" spans="1:13">
      <c r="A2268" s="113"/>
      <c r="B2268" s="104"/>
      <c r="C2268" s="104"/>
      <c r="D2268" s="104"/>
      <c r="E2268" s="104"/>
      <c r="F2268" s="104"/>
      <c r="G2268" s="104"/>
      <c r="H2268" s="5" t="s">
        <v>3</v>
      </c>
      <c r="I2268" s="50">
        <v>0</v>
      </c>
      <c r="J2268" s="50">
        <v>0</v>
      </c>
      <c r="K2268" s="35">
        <v>0</v>
      </c>
      <c r="L2268" s="9">
        <f t="shared" si="70"/>
        <v>0</v>
      </c>
      <c r="M2268" s="9">
        <f t="shared" si="71"/>
        <v>0</v>
      </c>
    </row>
    <row r="2269" spans="1:13">
      <c r="A2269" s="113"/>
      <c r="B2269" s="104"/>
      <c r="C2269" s="104"/>
      <c r="D2269" s="104"/>
      <c r="E2269" s="104"/>
      <c r="F2269" s="104"/>
      <c r="G2269" s="104"/>
      <c r="H2269" s="5" t="s">
        <v>22</v>
      </c>
      <c r="I2269" s="50">
        <v>0</v>
      </c>
      <c r="J2269" s="50">
        <v>0</v>
      </c>
      <c r="K2269" s="35">
        <v>0</v>
      </c>
      <c r="L2269" s="9">
        <f t="shared" si="70"/>
        <v>0</v>
      </c>
      <c r="M2269" s="9">
        <f t="shared" si="71"/>
        <v>0</v>
      </c>
    </row>
    <row r="2270" spans="1:13">
      <c r="A2270" s="113"/>
      <c r="B2270" s="104"/>
      <c r="C2270" s="104"/>
      <c r="D2270" s="104"/>
      <c r="E2270" s="104"/>
      <c r="F2270" s="104"/>
      <c r="G2270" s="104"/>
      <c r="H2270" s="5" t="s">
        <v>4</v>
      </c>
      <c r="I2270" s="50">
        <v>5.3702414239999996</v>
      </c>
      <c r="J2270" s="50">
        <v>5.4025040500000001</v>
      </c>
      <c r="K2270" s="35">
        <v>5.3294281210000003</v>
      </c>
      <c r="L2270" s="9">
        <f t="shared" si="70"/>
        <v>5.3673911983333333</v>
      </c>
      <c r="M2270" s="9">
        <f t="shared" si="71"/>
        <v>3.6621246422895631E-2</v>
      </c>
    </row>
    <row r="2271" spans="1:13">
      <c r="A2271" s="113"/>
      <c r="B2271" s="104"/>
      <c r="C2271" s="104"/>
      <c r="D2271" s="104"/>
      <c r="E2271" s="104"/>
      <c r="F2271" s="104"/>
      <c r="G2271" s="104"/>
      <c r="H2271" s="5" t="s">
        <v>5</v>
      </c>
      <c r="I2271" s="50">
        <v>0.49681310899999997</v>
      </c>
      <c r="J2271" s="50">
        <v>0.58246310099999998</v>
      </c>
      <c r="K2271" s="35">
        <v>0.24233950900000001</v>
      </c>
      <c r="L2271" s="9">
        <f t="shared" si="70"/>
        <v>0.44053857299999999</v>
      </c>
      <c r="M2271" s="9">
        <f t="shared" si="71"/>
        <v>0.17690712820646065</v>
      </c>
    </row>
    <row r="2272" spans="1:13">
      <c r="A2272" s="113"/>
      <c r="B2272" s="104"/>
      <c r="C2272" s="104"/>
      <c r="D2272" s="104"/>
      <c r="E2272" s="104"/>
      <c r="F2272" s="104"/>
      <c r="G2272" s="104"/>
      <c r="H2272" s="5" t="s">
        <v>6</v>
      </c>
      <c r="I2272" s="50">
        <v>1.217007878</v>
      </c>
      <c r="J2272" s="50">
        <v>1.5422400119999999</v>
      </c>
      <c r="K2272" s="35">
        <v>1.292473172</v>
      </c>
      <c r="L2272" s="9">
        <f t="shared" si="70"/>
        <v>1.3505736873333334</v>
      </c>
      <c r="M2272" s="9">
        <f t="shared" si="71"/>
        <v>0.1702226120644583</v>
      </c>
    </row>
    <row r="2273" spans="1:13">
      <c r="A2273" s="113"/>
      <c r="B2273" s="104"/>
      <c r="C2273" s="104"/>
      <c r="D2273" s="104"/>
      <c r="E2273" s="104"/>
      <c r="F2273" s="104"/>
      <c r="G2273" s="104"/>
      <c r="H2273" s="5" t="s">
        <v>7</v>
      </c>
      <c r="I2273" s="50">
        <v>2.3519728230000001</v>
      </c>
      <c r="J2273" s="50">
        <v>2.3494068110000002</v>
      </c>
      <c r="K2273" s="35">
        <v>2.3285114920000001</v>
      </c>
      <c r="L2273" s="9">
        <f t="shared" si="70"/>
        <v>2.3432970420000001</v>
      </c>
      <c r="M2273" s="9">
        <f t="shared" si="71"/>
        <v>1.2868778924121424E-2</v>
      </c>
    </row>
    <row r="2274" spans="1:13">
      <c r="A2274" s="113"/>
      <c r="B2274" s="104"/>
      <c r="C2274" s="104"/>
      <c r="D2274" s="104"/>
      <c r="E2274" s="104"/>
      <c r="F2274" s="104"/>
      <c r="G2274" s="104"/>
      <c r="H2274" s="5" t="s">
        <v>8</v>
      </c>
      <c r="I2274" s="50">
        <v>0.63240642199999997</v>
      </c>
      <c r="J2274" s="50">
        <v>0.314736972</v>
      </c>
      <c r="K2274" s="35">
        <v>0.90439750799999996</v>
      </c>
      <c r="L2274" s="9">
        <f t="shared" si="70"/>
        <v>0.61718030066666663</v>
      </c>
      <c r="M2274" s="9">
        <f t="shared" si="71"/>
        <v>0.29512499556475191</v>
      </c>
    </row>
    <row r="2275" spans="1:13">
      <c r="A2275" s="113"/>
      <c r="B2275" s="104"/>
      <c r="C2275" s="104"/>
      <c r="D2275" s="104"/>
      <c r="E2275" s="104"/>
      <c r="F2275" s="104"/>
      <c r="G2275" s="104"/>
      <c r="H2275" s="5" t="s">
        <v>9</v>
      </c>
      <c r="I2275" s="50">
        <v>10.070771794000001</v>
      </c>
      <c r="J2275" s="50">
        <v>10.193381805</v>
      </c>
      <c r="K2275" s="35">
        <v>10.099568844</v>
      </c>
      <c r="L2275" s="9">
        <f t="shared" si="70"/>
        <v>10.121240814333333</v>
      </c>
      <c r="M2275" s="9">
        <f t="shared" si="71"/>
        <v>6.4113644592642113E-2</v>
      </c>
    </row>
    <row r="2276" spans="1:13">
      <c r="A2276" s="114"/>
      <c r="B2276" s="105"/>
      <c r="C2276" s="104"/>
      <c r="D2276" s="105"/>
      <c r="E2276" s="105"/>
      <c r="F2276" s="105"/>
      <c r="G2276" s="105"/>
      <c r="H2276" s="5" t="s">
        <v>23</v>
      </c>
      <c r="I2276" s="50">
        <v>0.377977379</v>
      </c>
      <c r="J2276" s="50">
        <v>0.36488312499999997</v>
      </c>
      <c r="K2276" s="35">
        <v>0.36435483699999999</v>
      </c>
      <c r="L2276" s="9">
        <f t="shared" si="70"/>
        <v>0.36907178033333338</v>
      </c>
      <c r="M2276" s="9">
        <f t="shared" si="71"/>
        <v>7.7169966801559223E-3</v>
      </c>
    </row>
    <row r="2277" spans="1:13">
      <c r="A2277" s="112">
        <v>4</v>
      </c>
      <c r="B2277" s="103">
        <v>8</v>
      </c>
      <c r="C2277" s="104"/>
      <c r="D2277" s="103" t="s">
        <v>12</v>
      </c>
      <c r="E2277" s="103" t="s">
        <v>13</v>
      </c>
      <c r="F2277" s="103">
        <f>24/B2277</f>
        <v>3</v>
      </c>
      <c r="G2277" s="103" t="s">
        <v>13</v>
      </c>
      <c r="H2277" s="3" t="s">
        <v>4</v>
      </c>
      <c r="I2277" s="50">
        <v>4.6252876120000002</v>
      </c>
      <c r="J2277" s="50">
        <v>4.633832656</v>
      </c>
      <c r="K2277" s="35">
        <v>4.6497586399999999</v>
      </c>
      <c r="L2277" s="9">
        <f t="shared" si="70"/>
        <v>4.6362929693333337</v>
      </c>
      <c r="M2277" s="9">
        <f t="shared" si="71"/>
        <v>1.2419648107648892E-2</v>
      </c>
    </row>
    <row r="2278" spans="1:13">
      <c r="A2278" s="113"/>
      <c r="B2278" s="104"/>
      <c r="C2278" s="104"/>
      <c r="D2278" s="104"/>
      <c r="E2278" s="104"/>
      <c r="F2278" s="104"/>
      <c r="G2278" s="104"/>
      <c r="H2278" s="3" t="s">
        <v>5</v>
      </c>
      <c r="I2278" s="50">
        <v>3.8734099999999998E-4</v>
      </c>
      <c r="J2278" s="50">
        <v>1.7721323000000001E-2</v>
      </c>
      <c r="K2278" s="35">
        <v>3.73908E-4</v>
      </c>
      <c r="L2278" s="9">
        <f t="shared" si="70"/>
        <v>6.1608573333333328E-3</v>
      </c>
      <c r="M2278" s="9">
        <f t="shared" si="71"/>
        <v>1.0011659199853256E-2</v>
      </c>
    </row>
    <row r="2279" spans="1:13">
      <c r="A2279" s="113"/>
      <c r="B2279" s="104"/>
      <c r="C2279" s="104"/>
      <c r="D2279" s="104"/>
      <c r="E2279" s="104"/>
      <c r="F2279" s="104"/>
      <c r="G2279" s="104"/>
      <c r="H2279" s="3" t="s">
        <v>6</v>
      </c>
      <c r="I2279" s="50">
        <v>1.925418294</v>
      </c>
      <c r="J2279" s="50">
        <v>1.5202007870000001</v>
      </c>
      <c r="K2279" s="35">
        <v>1.9206200360000001</v>
      </c>
      <c r="L2279" s="9">
        <f t="shared" si="70"/>
        <v>1.7887463723333334</v>
      </c>
      <c r="M2279" s="9">
        <f t="shared" si="71"/>
        <v>0.23257967316916481</v>
      </c>
    </row>
    <row r="2280" spans="1:13">
      <c r="A2280" s="113"/>
      <c r="B2280" s="104"/>
      <c r="C2280" s="104"/>
      <c r="D2280" s="104"/>
      <c r="E2280" s="104"/>
      <c r="F2280" s="104"/>
      <c r="G2280" s="104"/>
      <c r="H2280" s="3" t="s">
        <v>7</v>
      </c>
      <c r="I2280" s="50">
        <v>2.9967650849999998</v>
      </c>
      <c r="J2280" s="50">
        <v>2.9545334099999998</v>
      </c>
      <c r="K2280" s="35">
        <v>3.0844307710000001</v>
      </c>
      <c r="L2280" s="9">
        <f t="shared" si="70"/>
        <v>3.0119097553333334</v>
      </c>
      <c r="M2280" s="9">
        <f t="shared" si="71"/>
        <v>6.6259730442555453E-2</v>
      </c>
    </row>
    <row r="2281" spans="1:13">
      <c r="A2281" s="113"/>
      <c r="B2281" s="104"/>
      <c r="C2281" s="104"/>
      <c r="D2281" s="104"/>
      <c r="E2281" s="104"/>
      <c r="F2281" s="104"/>
      <c r="G2281" s="104"/>
      <c r="H2281" s="5" t="s">
        <v>9</v>
      </c>
      <c r="I2281" s="50">
        <v>9.6751279790000009</v>
      </c>
      <c r="J2281" s="50">
        <v>9.5857768419999996</v>
      </c>
      <c r="K2281" s="35">
        <v>9.9718040699999992</v>
      </c>
      <c r="L2281" s="9">
        <f t="shared" si="70"/>
        <v>9.7442362970000005</v>
      </c>
      <c r="M2281" s="9">
        <f t="shared" si="71"/>
        <v>0.20207974886646279</v>
      </c>
    </row>
    <row r="2282" spans="1:13">
      <c r="A2282" s="113"/>
      <c r="B2282" s="104"/>
      <c r="C2282" s="104"/>
      <c r="D2282" s="105"/>
      <c r="E2282" s="105"/>
      <c r="F2282" s="105"/>
      <c r="G2282" s="105"/>
      <c r="H2282" s="5" t="s">
        <v>23</v>
      </c>
      <c r="I2282" s="50">
        <v>0.36633568799999999</v>
      </c>
      <c r="J2282" s="50">
        <v>0.36510683999999999</v>
      </c>
      <c r="K2282" s="35">
        <v>0.36416869600000001</v>
      </c>
      <c r="L2282" s="9">
        <f t="shared" si="70"/>
        <v>0.36520374133333333</v>
      </c>
      <c r="M2282" s="9">
        <f t="shared" si="71"/>
        <v>1.0867409918270828E-3</v>
      </c>
    </row>
    <row r="2283" spans="1:13">
      <c r="A2283" s="113"/>
      <c r="B2283" s="104"/>
      <c r="C2283" s="104"/>
      <c r="D2283" s="103" t="s">
        <v>14</v>
      </c>
      <c r="E2283" s="103" t="s">
        <v>13</v>
      </c>
      <c r="F2283" s="103">
        <f>24/B2277</f>
        <v>3</v>
      </c>
      <c r="G2283" s="103" t="s">
        <v>13</v>
      </c>
      <c r="H2283" s="3" t="s">
        <v>4</v>
      </c>
      <c r="I2283" s="50">
        <v>4.6205841899999998</v>
      </c>
      <c r="J2283" s="50">
        <v>4.7392837730000004</v>
      </c>
      <c r="K2283" s="35">
        <v>4.6665576919999996</v>
      </c>
      <c r="L2283" s="9">
        <f t="shared" si="70"/>
        <v>4.6754752183333332</v>
      </c>
      <c r="M2283" s="9">
        <f t="shared" si="71"/>
        <v>5.9850141670866434E-2</v>
      </c>
    </row>
    <row r="2284" spans="1:13">
      <c r="A2284" s="113"/>
      <c r="B2284" s="104"/>
      <c r="C2284" s="104"/>
      <c r="D2284" s="104"/>
      <c r="E2284" s="104"/>
      <c r="F2284" s="104"/>
      <c r="G2284" s="104"/>
      <c r="H2284" s="3" t="s">
        <v>5</v>
      </c>
      <c r="I2284" s="50">
        <v>0.15901975199999999</v>
      </c>
      <c r="J2284" s="50">
        <v>0.132314867</v>
      </c>
      <c r="K2284" s="35">
        <v>0.140110759</v>
      </c>
      <c r="L2284" s="9">
        <f t="shared" si="70"/>
        <v>0.14381512600000002</v>
      </c>
      <c r="M2284" s="9">
        <f t="shared" si="71"/>
        <v>1.3732424107520957E-2</v>
      </c>
    </row>
    <row r="2285" spans="1:13">
      <c r="A2285" s="113"/>
      <c r="B2285" s="104"/>
      <c r="C2285" s="104"/>
      <c r="D2285" s="104"/>
      <c r="E2285" s="104"/>
      <c r="F2285" s="104"/>
      <c r="G2285" s="104"/>
      <c r="H2285" s="3" t="s">
        <v>6</v>
      </c>
      <c r="I2285" s="50">
        <v>2.3324956710000002</v>
      </c>
      <c r="J2285" s="50">
        <v>2.2160082829999999</v>
      </c>
      <c r="K2285" s="35">
        <v>2.4202940860000002</v>
      </c>
      <c r="L2285" s="9">
        <f t="shared" si="70"/>
        <v>2.3229326800000001</v>
      </c>
      <c r="M2285" s="9">
        <f t="shared" si="71"/>
        <v>0.10247809729151053</v>
      </c>
    </row>
    <row r="2286" spans="1:13">
      <c r="A2286" s="113"/>
      <c r="B2286" s="104"/>
      <c r="C2286" s="104"/>
      <c r="D2286" s="104"/>
      <c r="E2286" s="104"/>
      <c r="F2286" s="104"/>
      <c r="G2286" s="104"/>
      <c r="H2286" s="3" t="s">
        <v>7</v>
      </c>
      <c r="I2286" s="50">
        <v>1.701887521</v>
      </c>
      <c r="J2286" s="50">
        <v>1.633050879</v>
      </c>
      <c r="K2286" s="35">
        <v>1.732502827</v>
      </c>
      <c r="L2286" s="9">
        <f t="shared" si="70"/>
        <v>1.6891470756666667</v>
      </c>
      <c r="M2286" s="9">
        <f t="shared" si="71"/>
        <v>5.0935367876529733E-2</v>
      </c>
    </row>
    <row r="2287" spans="1:13">
      <c r="A2287" s="113"/>
      <c r="B2287" s="104"/>
      <c r="C2287" s="104"/>
      <c r="D2287" s="104"/>
      <c r="E2287" s="104"/>
      <c r="F2287" s="104"/>
      <c r="G2287" s="104"/>
      <c r="H2287" s="3" t="s">
        <v>8</v>
      </c>
      <c r="I2287" s="50">
        <v>0.64078545399999998</v>
      </c>
      <c r="J2287" s="50">
        <v>0.56066522699999999</v>
      </c>
      <c r="K2287" s="35">
        <v>0.82767947100000006</v>
      </c>
      <c r="L2287" s="9">
        <f t="shared" si="70"/>
        <v>0.67637671733333338</v>
      </c>
      <c r="M2287" s="9">
        <f t="shared" si="71"/>
        <v>0.13701899555890007</v>
      </c>
    </row>
    <row r="2288" spans="1:13">
      <c r="A2288" s="113"/>
      <c r="B2288" s="104"/>
      <c r="C2288" s="104"/>
      <c r="D2288" s="104"/>
      <c r="E2288" s="104"/>
      <c r="F2288" s="104"/>
      <c r="G2288" s="104"/>
      <c r="H2288" s="3" t="s">
        <v>9</v>
      </c>
      <c r="I2288" s="50">
        <v>9.6549613660000002</v>
      </c>
      <c r="J2288" s="50">
        <v>9.9160643989999997</v>
      </c>
      <c r="K2288" s="35">
        <v>10.196621581</v>
      </c>
      <c r="L2288" s="9">
        <f t="shared" si="70"/>
        <v>9.9225491153333341</v>
      </c>
      <c r="M2288" s="9">
        <f t="shared" si="71"/>
        <v>0.27088832715328376</v>
      </c>
    </row>
    <row r="2289" spans="1:13">
      <c r="A2289" s="114"/>
      <c r="B2289" s="105"/>
      <c r="C2289" s="105"/>
      <c r="D2289" s="105"/>
      <c r="E2289" s="105"/>
      <c r="F2289" s="105"/>
      <c r="G2289" s="105"/>
      <c r="H2289" s="5" t="s">
        <v>23</v>
      </c>
      <c r="I2289" s="50">
        <v>0.39056107200000001</v>
      </c>
      <c r="J2289" s="50">
        <v>0.367417414</v>
      </c>
      <c r="K2289" s="35">
        <v>0.36750949599999999</v>
      </c>
      <c r="L2289" s="9">
        <f t="shared" si="70"/>
        <v>0.3751626606666667</v>
      </c>
      <c r="M2289" s="9">
        <f t="shared" si="71"/>
        <v>1.333549487145406E-2</v>
      </c>
    </row>
    <row r="2290" spans="1:13">
      <c r="A2290" s="109">
        <v>8</v>
      </c>
      <c r="B2290" s="103">
        <v>2</v>
      </c>
      <c r="C2290" s="103" t="s">
        <v>10</v>
      </c>
      <c r="D2290" s="103" t="s">
        <v>11</v>
      </c>
      <c r="E2290" s="103">
        <f xml:space="preserve"> A2290 * B2290</f>
        <v>16</v>
      </c>
      <c r="F2290" s="103">
        <f>24/B2290</f>
        <v>12</v>
      </c>
      <c r="G2290" s="103" t="b">
        <v>1</v>
      </c>
      <c r="H2290" s="48" t="s">
        <v>1</v>
      </c>
      <c r="I2290" s="35">
        <v>1.0994083E-2</v>
      </c>
      <c r="J2290" s="35">
        <v>6.8451720000000001E-3</v>
      </c>
      <c r="K2290" s="80">
        <v>2.6225770999999998E-2</v>
      </c>
      <c r="L2290" s="9">
        <f t="shared" si="70"/>
        <v>1.4688341999999998E-2</v>
      </c>
      <c r="M2290" s="9">
        <f t="shared" si="71"/>
        <v>1.0204781554203455E-2</v>
      </c>
    </row>
    <row r="2291" spans="1:13">
      <c r="A2291" s="110"/>
      <c r="B2291" s="104"/>
      <c r="C2291" s="104"/>
      <c r="D2291" s="104"/>
      <c r="E2291" s="104"/>
      <c r="F2291" s="104"/>
      <c r="G2291" s="104"/>
      <c r="H2291" s="48" t="s">
        <v>2</v>
      </c>
      <c r="I2291" s="35">
        <v>1.6095088E-2</v>
      </c>
      <c r="J2291" s="35">
        <v>1.1478051E-2</v>
      </c>
      <c r="K2291" s="80">
        <v>2.5065277E-2</v>
      </c>
      <c r="L2291" s="9">
        <f t="shared" si="70"/>
        <v>1.7546138666666666E-2</v>
      </c>
      <c r="M2291" s="9">
        <f t="shared" si="71"/>
        <v>6.9088594298693301E-3</v>
      </c>
    </row>
    <row r="2292" spans="1:13">
      <c r="A2292" s="110"/>
      <c r="B2292" s="104"/>
      <c r="C2292" s="104"/>
      <c r="D2292" s="104"/>
      <c r="E2292" s="104"/>
      <c r="F2292" s="104"/>
      <c r="G2292" s="104"/>
      <c r="H2292" s="48" t="s">
        <v>3</v>
      </c>
      <c r="I2292" s="35">
        <v>0</v>
      </c>
      <c r="J2292" s="35">
        <v>0</v>
      </c>
      <c r="K2292" s="80">
        <v>0</v>
      </c>
      <c r="L2292" s="9">
        <f t="shared" si="70"/>
        <v>0</v>
      </c>
      <c r="M2292" s="9">
        <f t="shared" si="71"/>
        <v>0</v>
      </c>
    </row>
    <row r="2293" spans="1:13">
      <c r="A2293" s="110"/>
      <c r="B2293" s="104"/>
      <c r="C2293" s="104"/>
      <c r="D2293" s="104"/>
      <c r="E2293" s="104"/>
      <c r="F2293" s="104"/>
      <c r="G2293" s="104"/>
      <c r="H2293" s="48" t="s">
        <v>22</v>
      </c>
      <c r="I2293" s="35">
        <v>0.57989609799999997</v>
      </c>
      <c r="J2293" s="35">
        <v>0.51060376500000004</v>
      </c>
      <c r="K2293" s="80">
        <v>1.4481353749999999</v>
      </c>
      <c r="L2293" s="9">
        <f t="shared" si="70"/>
        <v>0.84621174599999993</v>
      </c>
      <c r="M2293" s="9">
        <f t="shared" si="71"/>
        <v>0.52243123778593381</v>
      </c>
    </row>
    <row r="2294" spans="1:13">
      <c r="A2294" s="110"/>
      <c r="B2294" s="104"/>
      <c r="C2294" s="104"/>
      <c r="D2294" s="104"/>
      <c r="E2294" s="104"/>
      <c r="F2294" s="104"/>
      <c r="G2294" s="104"/>
      <c r="H2294" s="48" t="s">
        <v>4</v>
      </c>
      <c r="I2294" s="35">
        <v>0.81785350400000001</v>
      </c>
      <c r="J2294" s="35">
        <v>0.73840356100000004</v>
      </c>
      <c r="K2294" s="80">
        <v>1.7092233590000001</v>
      </c>
      <c r="L2294" s="9">
        <f t="shared" si="70"/>
        <v>1.0884934746666668</v>
      </c>
      <c r="M2294" s="9">
        <f t="shared" si="71"/>
        <v>0.53903364026657086</v>
      </c>
    </row>
    <row r="2295" spans="1:13">
      <c r="A2295" s="110"/>
      <c r="B2295" s="104"/>
      <c r="C2295" s="104"/>
      <c r="D2295" s="104"/>
      <c r="E2295" s="104"/>
      <c r="F2295" s="104"/>
      <c r="G2295" s="104"/>
      <c r="H2295" s="48" t="s">
        <v>5</v>
      </c>
      <c r="I2295" s="35">
        <v>0.158016553</v>
      </c>
      <c r="J2295" s="35">
        <v>8.4373485999999998E-2</v>
      </c>
      <c r="K2295" s="80">
        <v>2.055287367</v>
      </c>
      <c r="L2295" s="9">
        <f t="shared" si="70"/>
        <v>0.76589246866666671</v>
      </c>
      <c r="M2295" s="9">
        <f t="shared" si="71"/>
        <v>1.117255668240404</v>
      </c>
    </row>
    <row r="2296" spans="1:13">
      <c r="A2296" s="110"/>
      <c r="B2296" s="104"/>
      <c r="C2296" s="104"/>
      <c r="D2296" s="104"/>
      <c r="E2296" s="104"/>
      <c r="F2296" s="104"/>
      <c r="G2296" s="104"/>
      <c r="H2296" s="48" t="s">
        <v>6</v>
      </c>
      <c r="I2296" s="35">
        <v>0.20859902899999999</v>
      </c>
      <c r="J2296" s="35">
        <v>0.21905355600000001</v>
      </c>
      <c r="K2296" s="80">
        <v>0.20507198099999999</v>
      </c>
      <c r="L2296" s="9">
        <f t="shared" si="70"/>
        <v>0.21090818866666669</v>
      </c>
      <c r="M2296" s="9">
        <f t="shared" si="71"/>
        <v>7.2711947879819938E-3</v>
      </c>
    </row>
    <row r="2297" spans="1:13">
      <c r="A2297" s="110"/>
      <c r="B2297" s="104"/>
      <c r="C2297" s="104"/>
      <c r="D2297" s="104"/>
      <c r="E2297" s="104"/>
      <c r="F2297" s="104"/>
      <c r="G2297" s="104"/>
      <c r="H2297" s="48" t="s">
        <v>7</v>
      </c>
      <c r="I2297" s="35">
        <v>7.7614859999999997E-3</v>
      </c>
      <c r="J2297" s="35">
        <v>5.3059963000000002E-2</v>
      </c>
      <c r="K2297" s="80">
        <v>1.2029642E-2</v>
      </c>
      <c r="L2297" s="9">
        <f t="shared" si="70"/>
        <v>2.4283697000000003E-2</v>
      </c>
      <c r="M2297" s="9">
        <f t="shared" si="71"/>
        <v>2.5012185082218447E-2</v>
      </c>
    </row>
    <row r="2298" spans="1:13">
      <c r="A2298" s="110"/>
      <c r="B2298" s="104"/>
      <c r="C2298" s="104"/>
      <c r="D2298" s="104"/>
      <c r="E2298" s="104"/>
      <c r="F2298" s="104"/>
      <c r="G2298" s="104"/>
      <c r="H2298" s="48" t="s">
        <v>8</v>
      </c>
      <c r="I2298" s="35">
        <v>8.6879650000000006E-3</v>
      </c>
      <c r="J2298" s="35">
        <v>2.2077751999999999E-2</v>
      </c>
      <c r="K2298" s="80">
        <v>9.5719510000000004E-3</v>
      </c>
      <c r="L2298" s="9">
        <f t="shared" si="70"/>
        <v>1.3445889333333334E-2</v>
      </c>
      <c r="M2298" s="9">
        <f t="shared" si="71"/>
        <v>7.4884676425951311E-3</v>
      </c>
    </row>
    <row r="2299" spans="1:13">
      <c r="A2299" s="110"/>
      <c r="B2299" s="104"/>
      <c r="C2299" s="104"/>
      <c r="D2299" s="104"/>
      <c r="E2299" s="104"/>
      <c r="F2299" s="104"/>
      <c r="G2299" s="104"/>
      <c r="H2299" s="48" t="s">
        <v>9</v>
      </c>
      <c r="I2299" s="35">
        <v>1.2014654490000001</v>
      </c>
      <c r="J2299" s="35">
        <v>1.1174323859999999</v>
      </c>
      <c r="K2299" s="80">
        <v>3.9916722519999999</v>
      </c>
      <c r="L2299" s="9">
        <f t="shared" si="70"/>
        <v>2.1035233623333336</v>
      </c>
      <c r="M2299" s="9">
        <f t="shared" si="71"/>
        <v>1.6357246287445173</v>
      </c>
    </row>
    <row r="2300" spans="1:13">
      <c r="A2300" s="110"/>
      <c r="B2300" s="104"/>
      <c r="C2300" s="104"/>
      <c r="D2300" s="104"/>
      <c r="E2300" s="105"/>
      <c r="F2300" s="105"/>
      <c r="G2300" s="105"/>
      <c r="H2300" s="48" t="s">
        <v>23</v>
      </c>
      <c r="I2300" s="35">
        <v>1.1892290999999999E-2</v>
      </c>
      <c r="J2300" s="35">
        <v>1.3415124E-2</v>
      </c>
      <c r="K2300" s="80">
        <v>1.1844054E-2</v>
      </c>
      <c r="L2300" s="9">
        <f t="shared" si="70"/>
        <v>1.2383823E-2</v>
      </c>
      <c r="M2300" s="9">
        <f t="shared" si="71"/>
        <v>8.9345845817978629E-4</v>
      </c>
    </row>
    <row r="2301" spans="1:13">
      <c r="A2301" s="110"/>
      <c r="B2301" s="104"/>
      <c r="C2301" s="104"/>
      <c r="D2301" s="104"/>
      <c r="E2301" s="103">
        <f xml:space="preserve"> (A2290*B2290)/2</f>
        <v>8</v>
      </c>
      <c r="F2301" s="103">
        <f>24/B2290</f>
        <v>12</v>
      </c>
      <c r="G2301" s="103" t="b">
        <v>1</v>
      </c>
      <c r="H2301" s="48" t="s">
        <v>1</v>
      </c>
      <c r="I2301" s="35">
        <v>6.8039179999999999E-3</v>
      </c>
      <c r="J2301" s="35">
        <v>6.7767720000000004E-3</v>
      </c>
      <c r="K2301" s="80">
        <v>6.8792460000000003E-3</v>
      </c>
      <c r="L2301" s="9">
        <f t="shared" si="70"/>
        <v>6.8199786666666663E-3</v>
      </c>
      <c r="M2301" s="9">
        <f t="shared" si="71"/>
        <v>5.3091326309796949E-5</v>
      </c>
    </row>
    <row r="2302" spans="1:13">
      <c r="A2302" s="110"/>
      <c r="B2302" s="104"/>
      <c r="C2302" s="104"/>
      <c r="D2302" s="104"/>
      <c r="E2302" s="104"/>
      <c r="F2302" s="104"/>
      <c r="G2302" s="104"/>
      <c r="H2302" s="48" t="s">
        <v>2</v>
      </c>
      <c r="I2302" s="35">
        <v>1.1440769E-2</v>
      </c>
      <c r="J2302" s="35">
        <v>1.1447203E-2</v>
      </c>
      <c r="K2302" s="80">
        <v>1.1501869E-2</v>
      </c>
      <c r="L2302" s="9">
        <f t="shared" si="70"/>
        <v>1.1463280333333332E-2</v>
      </c>
      <c r="M2302" s="9">
        <f t="shared" si="71"/>
        <v>3.3573248060521755E-5</v>
      </c>
    </row>
    <row r="2303" spans="1:13">
      <c r="A2303" s="110"/>
      <c r="B2303" s="104"/>
      <c r="C2303" s="104"/>
      <c r="D2303" s="104"/>
      <c r="E2303" s="104"/>
      <c r="F2303" s="104"/>
      <c r="G2303" s="104"/>
      <c r="H2303" s="48" t="s">
        <v>3</v>
      </c>
      <c r="I2303" s="35">
        <v>0</v>
      </c>
      <c r="J2303" s="35">
        <v>0</v>
      </c>
      <c r="K2303" s="80">
        <v>0</v>
      </c>
      <c r="L2303" s="9">
        <f t="shared" si="70"/>
        <v>0</v>
      </c>
      <c r="M2303" s="9">
        <f t="shared" si="71"/>
        <v>0</v>
      </c>
    </row>
    <row r="2304" spans="1:13">
      <c r="A2304" s="110"/>
      <c r="B2304" s="104"/>
      <c r="C2304" s="104"/>
      <c r="D2304" s="104"/>
      <c r="E2304" s="104"/>
      <c r="F2304" s="104"/>
      <c r="G2304" s="104"/>
      <c r="H2304" s="48" t="s">
        <v>22</v>
      </c>
      <c r="I2304" s="35">
        <v>0.51292380900000001</v>
      </c>
      <c r="J2304" s="35">
        <v>0.51214311999999995</v>
      </c>
      <c r="K2304" s="80">
        <v>0.511803059</v>
      </c>
      <c r="L2304" s="9">
        <f t="shared" si="70"/>
        <v>0.51228999599999991</v>
      </c>
      <c r="M2304" s="9">
        <f t="shared" si="71"/>
        <v>5.7462993322399244E-4</v>
      </c>
    </row>
    <row r="2305" spans="1:13">
      <c r="A2305" s="110"/>
      <c r="B2305" s="104"/>
      <c r="C2305" s="104"/>
      <c r="D2305" s="104"/>
      <c r="E2305" s="104"/>
      <c r="F2305" s="104"/>
      <c r="G2305" s="104"/>
      <c r="H2305" s="48" t="s">
        <v>4</v>
      </c>
      <c r="I2305" s="35">
        <v>0.73791919100000003</v>
      </c>
      <c r="J2305" s="35">
        <v>0.73713727799999995</v>
      </c>
      <c r="K2305" s="80">
        <v>0.73446001800000005</v>
      </c>
      <c r="L2305" s="9">
        <f t="shared" si="70"/>
        <v>0.73650549566666668</v>
      </c>
      <c r="M2305" s="9">
        <f t="shared" si="71"/>
        <v>1.8140648137583858E-3</v>
      </c>
    </row>
    <row r="2306" spans="1:13">
      <c r="A2306" s="110"/>
      <c r="B2306" s="104"/>
      <c r="C2306" s="104"/>
      <c r="D2306" s="104"/>
      <c r="E2306" s="104"/>
      <c r="F2306" s="104"/>
      <c r="G2306" s="104"/>
      <c r="H2306" s="48" t="s">
        <v>5</v>
      </c>
      <c r="I2306" s="35">
        <v>0.29695037800000001</v>
      </c>
      <c r="J2306" s="35">
        <v>0.24267544299999999</v>
      </c>
      <c r="K2306" s="80">
        <v>0.101383692</v>
      </c>
      <c r="L2306" s="9">
        <f t="shared" si="70"/>
        <v>0.21366983766666667</v>
      </c>
      <c r="M2306" s="9">
        <f t="shared" si="71"/>
        <v>0.10095828853452533</v>
      </c>
    </row>
    <row r="2307" spans="1:13">
      <c r="A2307" s="110"/>
      <c r="B2307" s="104"/>
      <c r="C2307" s="104"/>
      <c r="D2307" s="104"/>
      <c r="E2307" s="104"/>
      <c r="F2307" s="104"/>
      <c r="G2307" s="104"/>
      <c r="H2307" s="48" t="s">
        <v>6</v>
      </c>
      <c r="I2307" s="35">
        <v>9.6205996000000002E-2</v>
      </c>
      <c r="J2307" s="35">
        <v>8.8059261E-2</v>
      </c>
      <c r="K2307" s="80">
        <v>8.8376885000000002E-2</v>
      </c>
      <c r="L2307" s="9">
        <f t="shared" si="70"/>
        <v>9.0880714000000015E-2</v>
      </c>
      <c r="M2307" s="9">
        <f t="shared" si="71"/>
        <v>4.6145630926434419E-3</v>
      </c>
    </row>
    <row r="2308" spans="1:13">
      <c r="A2308" s="110"/>
      <c r="B2308" s="104"/>
      <c r="C2308" s="104"/>
      <c r="D2308" s="104"/>
      <c r="E2308" s="104"/>
      <c r="F2308" s="104"/>
      <c r="G2308" s="104"/>
      <c r="H2308" s="48" t="s">
        <v>7</v>
      </c>
      <c r="I2308" s="35">
        <v>2.7072255999999999E-2</v>
      </c>
      <c r="J2308" s="35">
        <v>2.3189813E-2</v>
      </c>
      <c r="K2308" s="80">
        <v>2.4701557999999998E-2</v>
      </c>
      <c r="L2308" s="9">
        <f t="shared" si="70"/>
        <v>2.4987875666666669E-2</v>
      </c>
      <c r="M2308" s="9">
        <f t="shared" si="71"/>
        <v>1.9569936808141032E-3</v>
      </c>
    </row>
    <row r="2309" spans="1:13">
      <c r="A2309" s="110"/>
      <c r="B2309" s="104"/>
      <c r="C2309" s="104"/>
      <c r="D2309" s="104"/>
      <c r="E2309" s="104"/>
      <c r="F2309" s="104"/>
      <c r="G2309" s="104"/>
      <c r="H2309" s="48" t="s">
        <v>8</v>
      </c>
      <c r="I2309" s="35">
        <v>1.0972605E-2</v>
      </c>
      <c r="J2309" s="35">
        <v>5.4959500000000003E-3</v>
      </c>
      <c r="K2309" s="80">
        <v>8.668116E-3</v>
      </c>
      <c r="L2309" s="9">
        <f t="shared" si="70"/>
        <v>8.3788903333333331E-3</v>
      </c>
      <c r="M2309" s="9">
        <f t="shared" si="71"/>
        <v>2.7497592825464433E-3</v>
      </c>
    </row>
    <row r="2310" spans="1:13">
      <c r="A2310" s="110"/>
      <c r="B2310" s="104"/>
      <c r="C2310" s="104"/>
      <c r="D2310" s="104"/>
      <c r="E2310" s="104"/>
      <c r="F2310" s="104"/>
      <c r="G2310" s="104"/>
      <c r="H2310" s="48" t="s">
        <v>9</v>
      </c>
      <c r="I2310" s="35">
        <v>1.16974321</v>
      </c>
      <c r="J2310" s="35">
        <v>1.097133661</v>
      </c>
      <c r="K2310" s="80">
        <v>0.95819102099999998</v>
      </c>
      <c r="L2310" s="9">
        <f t="shared" si="70"/>
        <v>1.0750226306666668</v>
      </c>
      <c r="M2310" s="9">
        <f t="shared" si="71"/>
        <v>0.10749537392127219</v>
      </c>
    </row>
    <row r="2311" spans="1:13">
      <c r="A2311" s="111"/>
      <c r="B2311" s="105"/>
      <c r="C2311" s="104"/>
      <c r="D2311" s="104"/>
      <c r="E2311" s="105"/>
      <c r="F2311" s="105"/>
      <c r="G2311" s="105"/>
      <c r="H2311" s="48" t="s">
        <v>23</v>
      </c>
      <c r="I2311" s="35">
        <v>1.1148646999999999E-2</v>
      </c>
      <c r="J2311" s="35">
        <v>1.1034888E-2</v>
      </c>
      <c r="K2311" s="80">
        <v>1.1209633E-2</v>
      </c>
      <c r="L2311" s="9">
        <f t="shared" si="70"/>
        <v>1.1131056E-2</v>
      </c>
      <c r="M2311" s="9">
        <f t="shared" si="71"/>
        <v>8.8690677170715247E-5</v>
      </c>
    </row>
    <row r="2312" spans="1:13">
      <c r="A2312" s="109">
        <v>8</v>
      </c>
      <c r="B2312" s="103">
        <v>2</v>
      </c>
      <c r="C2312" s="104"/>
      <c r="D2312" s="104"/>
      <c r="E2312" s="103">
        <f xml:space="preserve"> A2312 * B2312</f>
        <v>16</v>
      </c>
      <c r="F2312" s="103">
        <f>24/B2312</f>
        <v>12</v>
      </c>
      <c r="G2312" s="103" t="b">
        <v>0</v>
      </c>
      <c r="H2312" s="48" t="s">
        <v>1</v>
      </c>
      <c r="I2312" s="35">
        <v>0</v>
      </c>
      <c r="J2312" s="35">
        <v>0</v>
      </c>
      <c r="K2312" s="80">
        <v>0</v>
      </c>
      <c r="L2312" s="9">
        <f t="shared" si="70"/>
        <v>0</v>
      </c>
      <c r="M2312" s="9">
        <f t="shared" si="71"/>
        <v>0</v>
      </c>
    </row>
    <row r="2313" spans="1:13">
      <c r="A2313" s="110"/>
      <c r="B2313" s="104"/>
      <c r="C2313" s="104"/>
      <c r="D2313" s="104"/>
      <c r="E2313" s="104"/>
      <c r="F2313" s="104"/>
      <c r="G2313" s="104"/>
      <c r="H2313" s="48" t="s">
        <v>2</v>
      </c>
      <c r="I2313" s="35">
        <v>0</v>
      </c>
      <c r="J2313" s="35">
        <v>0</v>
      </c>
      <c r="K2313" s="80">
        <v>0</v>
      </c>
      <c r="L2313" s="9">
        <f t="shared" si="70"/>
        <v>0</v>
      </c>
      <c r="M2313" s="9">
        <f t="shared" si="71"/>
        <v>0</v>
      </c>
    </row>
    <row r="2314" spans="1:13">
      <c r="A2314" s="110"/>
      <c r="B2314" s="104"/>
      <c r="C2314" s="104"/>
      <c r="D2314" s="104"/>
      <c r="E2314" s="104"/>
      <c r="F2314" s="104"/>
      <c r="G2314" s="104"/>
      <c r="H2314" s="48" t="s">
        <v>3</v>
      </c>
      <c r="I2314" s="35">
        <v>0</v>
      </c>
      <c r="J2314" s="35">
        <v>0</v>
      </c>
      <c r="K2314" s="80">
        <v>0</v>
      </c>
      <c r="L2314" s="9">
        <f t="shared" si="70"/>
        <v>0</v>
      </c>
      <c r="M2314" s="9">
        <f t="shared" si="71"/>
        <v>0</v>
      </c>
    </row>
    <row r="2315" spans="1:13">
      <c r="A2315" s="110"/>
      <c r="B2315" s="104"/>
      <c r="C2315" s="104"/>
      <c r="D2315" s="104"/>
      <c r="E2315" s="104"/>
      <c r="F2315" s="104"/>
      <c r="G2315" s="104"/>
      <c r="H2315" s="48" t="s">
        <v>22</v>
      </c>
      <c r="I2315" s="35">
        <v>0</v>
      </c>
      <c r="J2315" s="35">
        <v>0</v>
      </c>
      <c r="K2315" s="80">
        <v>0</v>
      </c>
      <c r="L2315" s="9">
        <f t="shared" ref="L2315:L2378" si="72">AVERAGE(I2315:K2315)</f>
        <v>0</v>
      </c>
      <c r="M2315" s="9">
        <f t="shared" ref="M2315:M2378" si="73">STDEV(I2315:K2315)</f>
        <v>0</v>
      </c>
    </row>
    <row r="2316" spans="1:13">
      <c r="A2316" s="110"/>
      <c r="B2316" s="104"/>
      <c r="C2316" s="104"/>
      <c r="D2316" s="104"/>
      <c r="E2316" s="104"/>
      <c r="F2316" s="104"/>
      <c r="G2316" s="104"/>
      <c r="H2316" s="48" t="s">
        <v>4</v>
      </c>
      <c r="I2316" s="35">
        <v>0.24037308499999999</v>
      </c>
      <c r="J2316" s="35">
        <v>0.239653752</v>
      </c>
      <c r="K2316" s="80">
        <v>0.24155051899999999</v>
      </c>
      <c r="L2316" s="9">
        <f t="shared" si="72"/>
        <v>0.24052578533333333</v>
      </c>
      <c r="M2316" s="9">
        <f t="shared" si="73"/>
        <v>9.5755903573739435E-4</v>
      </c>
    </row>
    <row r="2317" spans="1:13">
      <c r="A2317" s="110"/>
      <c r="B2317" s="104"/>
      <c r="C2317" s="104"/>
      <c r="D2317" s="104"/>
      <c r="E2317" s="104"/>
      <c r="F2317" s="104"/>
      <c r="G2317" s="104"/>
      <c r="H2317" s="48" t="s">
        <v>5</v>
      </c>
      <c r="I2317" s="35">
        <v>8.2455266999999999E-2</v>
      </c>
      <c r="J2317" s="35">
        <v>8.6010726999999995E-2</v>
      </c>
      <c r="K2317" s="80">
        <v>7.2856684000000005E-2</v>
      </c>
      <c r="L2317" s="9">
        <f t="shared" si="72"/>
        <v>8.0440892666666666E-2</v>
      </c>
      <c r="M2317" s="9">
        <f t="shared" si="73"/>
        <v>6.8044463240998724E-3</v>
      </c>
    </row>
    <row r="2318" spans="1:13">
      <c r="A2318" s="110"/>
      <c r="B2318" s="104"/>
      <c r="C2318" s="104"/>
      <c r="D2318" s="104"/>
      <c r="E2318" s="104"/>
      <c r="F2318" s="104"/>
      <c r="G2318" s="104"/>
      <c r="H2318" s="48" t="s">
        <v>6</v>
      </c>
      <c r="I2318" s="35">
        <v>0.205274977</v>
      </c>
      <c r="J2318" s="35">
        <v>0.22251036699999999</v>
      </c>
      <c r="K2318" s="80">
        <v>0.20389279099999999</v>
      </c>
      <c r="L2318" s="9">
        <f t="shared" si="72"/>
        <v>0.21055937833333335</v>
      </c>
      <c r="M2318" s="9">
        <f t="shared" si="73"/>
        <v>1.0372907360896716E-2</v>
      </c>
    </row>
    <row r="2319" spans="1:13">
      <c r="A2319" s="110"/>
      <c r="B2319" s="104"/>
      <c r="C2319" s="104"/>
      <c r="D2319" s="104"/>
      <c r="E2319" s="104"/>
      <c r="F2319" s="104"/>
      <c r="G2319" s="104"/>
      <c r="H2319" s="48" t="s">
        <v>7</v>
      </c>
      <c r="I2319" s="35">
        <v>1.000823E-2</v>
      </c>
      <c r="J2319" s="35">
        <v>9.4043080000000001E-3</v>
      </c>
      <c r="K2319" s="80">
        <v>1.1889502999999999E-2</v>
      </c>
      <c r="L2319" s="9">
        <f t="shared" si="72"/>
        <v>1.0434013666666667E-2</v>
      </c>
      <c r="M2319" s="9">
        <f t="shared" si="73"/>
        <v>1.2961548306843331E-3</v>
      </c>
    </row>
    <row r="2320" spans="1:13">
      <c r="A2320" s="110"/>
      <c r="B2320" s="104"/>
      <c r="C2320" s="104"/>
      <c r="D2320" s="104"/>
      <c r="E2320" s="104"/>
      <c r="F2320" s="104"/>
      <c r="G2320" s="104"/>
      <c r="H2320" s="48" t="s">
        <v>8</v>
      </c>
      <c r="I2320" s="35">
        <v>8.9937379999999994E-3</v>
      </c>
      <c r="J2320" s="35">
        <v>1.0330303000000001E-2</v>
      </c>
      <c r="K2320" s="80">
        <v>9.1540609999999998E-3</v>
      </c>
      <c r="L2320" s="9">
        <f t="shared" si="72"/>
        <v>9.4927006666666661E-3</v>
      </c>
      <c r="M2320" s="9">
        <f t="shared" si="73"/>
        <v>7.2980073834323731E-4</v>
      </c>
    </row>
    <row r="2321" spans="1:13">
      <c r="A2321" s="110"/>
      <c r="B2321" s="104"/>
      <c r="C2321" s="104"/>
      <c r="D2321" s="104"/>
      <c r="E2321" s="104"/>
      <c r="F2321" s="104"/>
      <c r="G2321" s="104"/>
      <c r="H2321" s="48" t="s">
        <v>9</v>
      </c>
      <c r="I2321" s="35">
        <v>0.54765074400000002</v>
      </c>
      <c r="J2321" s="35">
        <v>0.56837859899999998</v>
      </c>
      <c r="K2321" s="80">
        <v>0.53984313500000003</v>
      </c>
      <c r="L2321" s="9">
        <f t="shared" si="72"/>
        <v>0.55195749266666672</v>
      </c>
      <c r="M2321" s="9">
        <f t="shared" si="73"/>
        <v>1.4747177339484314E-2</v>
      </c>
    </row>
    <row r="2322" spans="1:13">
      <c r="A2322" s="110"/>
      <c r="B2322" s="104"/>
      <c r="C2322" s="104"/>
      <c r="D2322" s="104"/>
      <c r="E2322" s="105"/>
      <c r="F2322" s="105"/>
      <c r="G2322" s="105"/>
      <c r="H2322" s="48" t="s">
        <v>23</v>
      </c>
      <c r="I2322" s="35">
        <v>1.0716109E-2</v>
      </c>
      <c r="J2322" s="35">
        <v>1.0385794E-2</v>
      </c>
      <c r="K2322" s="80">
        <v>1.0721388E-2</v>
      </c>
      <c r="L2322" s="9">
        <f t="shared" si="72"/>
        <v>1.0607763666666666E-2</v>
      </c>
      <c r="M2322" s="9">
        <f t="shared" si="73"/>
        <v>1.9224949063738309E-4</v>
      </c>
    </row>
    <row r="2323" spans="1:13">
      <c r="A2323" s="110"/>
      <c r="B2323" s="104"/>
      <c r="C2323" s="104"/>
      <c r="D2323" s="104"/>
      <c r="E2323" s="103">
        <f xml:space="preserve"> (A2312*B2312)/2</f>
        <v>8</v>
      </c>
      <c r="F2323" s="103">
        <f>24/B2312</f>
        <v>12</v>
      </c>
      <c r="G2323" s="103" t="b">
        <v>0</v>
      </c>
      <c r="H2323" s="48" t="s">
        <v>1</v>
      </c>
      <c r="I2323" s="35">
        <v>0</v>
      </c>
      <c r="J2323" s="35">
        <v>0</v>
      </c>
      <c r="K2323" s="80">
        <v>0</v>
      </c>
      <c r="L2323" s="9">
        <f t="shared" si="72"/>
        <v>0</v>
      </c>
      <c r="M2323" s="9">
        <f t="shared" si="73"/>
        <v>0</v>
      </c>
    </row>
    <row r="2324" spans="1:13">
      <c r="A2324" s="110"/>
      <c r="B2324" s="104"/>
      <c r="C2324" s="104"/>
      <c r="D2324" s="104"/>
      <c r="E2324" s="104"/>
      <c r="F2324" s="104"/>
      <c r="G2324" s="104"/>
      <c r="H2324" s="48" t="s">
        <v>2</v>
      </c>
      <c r="I2324" s="35">
        <v>0</v>
      </c>
      <c r="J2324" s="35">
        <v>0</v>
      </c>
      <c r="K2324" s="80">
        <v>0</v>
      </c>
      <c r="L2324" s="9">
        <f t="shared" si="72"/>
        <v>0</v>
      </c>
      <c r="M2324" s="9">
        <f t="shared" si="73"/>
        <v>0</v>
      </c>
    </row>
    <row r="2325" spans="1:13">
      <c r="A2325" s="110"/>
      <c r="B2325" s="104"/>
      <c r="C2325" s="104"/>
      <c r="D2325" s="104"/>
      <c r="E2325" s="104"/>
      <c r="F2325" s="104"/>
      <c r="G2325" s="104"/>
      <c r="H2325" s="48" t="s">
        <v>3</v>
      </c>
      <c r="I2325" s="35">
        <v>0</v>
      </c>
      <c r="J2325" s="35">
        <v>0</v>
      </c>
      <c r="K2325" s="80">
        <v>0</v>
      </c>
      <c r="L2325" s="9">
        <f t="shared" si="72"/>
        <v>0</v>
      </c>
      <c r="M2325" s="9">
        <f t="shared" si="73"/>
        <v>0</v>
      </c>
    </row>
    <row r="2326" spans="1:13">
      <c r="A2326" s="110"/>
      <c r="B2326" s="104"/>
      <c r="C2326" s="104"/>
      <c r="D2326" s="104"/>
      <c r="E2326" s="104"/>
      <c r="F2326" s="104"/>
      <c r="G2326" s="104"/>
      <c r="H2326" s="48" t="s">
        <v>22</v>
      </c>
      <c r="I2326" s="35">
        <v>0</v>
      </c>
      <c r="J2326" s="35">
        <v>0</v>
      </c>
      <c r="K2326" s="80">
        <v>0</v>
      </c>
      <c r="L2326" s="9">
        <f t="shared" si="72"/>
        <v>0</v>
      </c>
      <c r="M2326" s="9">
        <f t="shared" si="73"/>
        <v>0</v>
      </c>
    </row>
    <row r="2327" spans="1:13">
      <c r="A2327" s="110"/>
      <c r="B2327" s="104"/>
      <c r="C2327" s="104"/>
      <c r="D2327" s="104"/>
      <c r="E2327" s="104"/>
      <c r="F2327" s="104"/>
      <c r="G2327" s="104"/>
      <c r="H2327" s="48" t="s">
        <v>4</v>
      </c>
      <c r="I2327" s="35">
        <v>0.241428225</v>
      </c>
      <c r="J2327" s="35">
        <v>0.24286686599999999</v>
      </c>
      <c r="K2327" s="80">
        <v>0.239287257</v>
      </c>
      <c r="L2327" s="9">
        <f t="shared" si="72"/>
        <v>0.24119411599999999</v>
      </c>
      <c r="M2327" s="9">
        <f t="shared" si="73"/>
        <v>1.8012510697098755E-3</v>
      </c>
    </row>
    <row r="2328" spans="1:13">
      <c r="A2328" s="110"/>
      <c r="B2328" s="104"/>
      <c r="C2328" s="104"/>
      <c r="D2328" s="104"/>
      <c r="E2328" s="104"/>
      <c r="F2328" s="104"/>
      <c r="G2328" s="104"/>
      <c r="H2328" s="48" t="s">
        <v>5</v>
      </c>
      <c r="I2328" s="35">
        <v>8.5956064999999998E-2</v>
      </c>
      <c r="J2328" s="35">
        <v>7.8934687000000003E-2</v>
      </c>
      <c r="K2328" s="80">
        <v>7.9173234999999995E-2</v>
      </c>
      <c r="L2328" s="9">
        <f t="shared" si="72"/>
        <v>8.1354662333333327E-2</v>
      </c>
      <c r="M2328" s="9">
        <f t="shared" si="73"/>
        <v>3.9867162129604014E-3</v>
      </c>
    </row>
    <row r="2329" spans="1:13">
      <c r="A2329" s="110"/>
      <c r="B2329" s="104"/>
      <c r="C2329" s="104"/>
      <c r="D2329" s="104"/>
      <c r="E2329" s="104"/>
      <c r="F2329" s="104"/>
      <c r="G2329" s="104"/>
      <c r="H2329" s="48" t="s">
        <v>6</v>
      </c>
      <c r="I2329" s="35">
        <v>9.0008802999999998E-2</v>
      </c>
      <c r="J2329" s="35">
        <v>8.1378159000000005E-2</v>
      </c>
      <c r="K2329" s="80">
        <v>8.4688289E-2</v>
      </c>
      <c r="L2329" s="9">
        <f t="shared" si="72"/>
        <v>8.5358417000000006E-2</v>
      </c>
      <c r="M2329" s="9">
        <f t="shared" si="73"/>
        <v>4.3541712892319669E-3</v>
      </c>
    </row>
    <row r="2330" spans="1:13">
      <c r="A2330" s="110"/>
      <c r="B2330" s="104"/>
      <c r="C2330" s="104"/>
      <c r="D2330" s="104"/>
      <c r="E2330" s="104"/>
      <c r="F2330" s="104"/>
      <c r="G2330" s="104"/>
      <c r="H2330" s="48" t="s">
        <v>7</v>
      </c>
      <c r="I2330" s="35">
        <v>2.1394238999999999E-2</v>
      </c>
      <c r="J2330" s="35">
        <v>2.1928822000000001E-2</v>
      </c>
      <c r="K2330" s="80">
        <v>2.1190079000000001E-2</v>
      </c>
      <c r="L2330" s="9">
        <f t="shared" si="72"/>
        <v>2.150438E-2</v>
      </c>
      <c r="M2330" s="9">
        <f t="shared" si="73"/>
        <v>3.8148864324249576E-4</v>
      </c>
    </row>
    <row r="2331" spans="1:13">
      <c r="A2331" s="110"/>
      <c r="B2331" s="104"/>
      <c r="C2331" s="104"/>
      <c r="D2331" s="104"/>
      <c r="E2331" s="104"/>
      <c r="F2331" s="104"/>
      <c r="G2331" s="104"/>
      <c r="H2331" s="48" t="s">
        <v>8</v>
      </c>
      <c r="I2331" s="35">
        <v>1.3475808000000001E-2</v>
      </c>
      <c r="J2331" s="35">
        <v>4.0298599999999997E-3</v>
      </c>
      <c r="K2331" s="80">
        <v>7.4031180000000002E-3</v>
      </c>
      <c r="L2331" s="9">
        <f t="shared" si="72"/>
        <v>8.3029286666666674E-3</v>
      </c>
      <c r="M2331" s="9">
        <f t="shared" si="73"/>
        <v>4.7868285776243693E-3</v>
      </c>
    </row>
    <row r="2332" spans="1:13">
      <c r="A2332" s="110"/>
      <c r="B2332" s="104"/>
      <c r="C2332" s="104"/>
      <c r="D2332" s="104"/>
      <c r="E2332" s="104"/>
      <c r="F2332" s="104"/>
      <c r="G2332" s="104"/>
      <c r="H2332" s="48" t="s">
        <v>9</v>
      </c>
      <c r="I2332" s="35">
        <v>0.45284761600000001</v>
      </c>
      <c r="J2332" s="35">
        <v>0.42970509099999998</v>
      </c>
      <c r="K2332" s="80">
        <v>0.43232681000000001</v>
      </c>
      <c r="L2332" s="9">
        <f t="shared" si="72"/>
        <v>0.43829317233333337</v>
      </c>
      <c r="M2332" s="9">
        <f t="shared" si="73"/>
        <v>1.2672498785297654E-2</v>
      </c>
    </row>
    <row r="2333" spans="1:13">
      <c r="A2333" s="111"/>
      <c r="B2333" s="105"/>
      <c r="C2333" s="104"/>
      <c r="D2333" s="105"/>
      <c r="E2333" s="105"/>
      <c r="F2333" s="105"/>
      <c r="G2333" s="105"/>
      <c r="H2333" s="48" t="s">
        <v>23</v>
      </c>
      <c r="I2333" s="35">
        <v>1.0584262000000001E-2</v>
      </c>
      <c r="J2333" s="35">
        <v>1.0329534E-2</v>
      </c>
      <c r="K2333" s="80">
        <v>1.0485223E-2</v>
      </c>
      <c r="L2333" s="9">
        <f t="shared" si="72"/>
        <v>1.0466339666666666E-2</v>
      </c>
      <c r="M2333" s="9">
        <f t="shared" si="73"/>
        <v>1.2840959350583374E-4</v>
      </c>
    </row>
    <row r="2334" spans="1:13">
      <c r="A2334" s="109">
        <v>8</v>
      </c>
      <c r="B2334" s="103">
        <v>2</v>
      </c>
      <c r="C2334" s="104"/>
      <c r="D2334" s="103" t="s">
        <v>12</v>
      </c>
      <c r="E2334" s="103" t="s">
        <v>13</v>
      </c>
      <c r="F2334" s="103">
        <f>24/B2334</f>
        <v>12</v>
      </c>
      <c r="G2334" s="103" t="s">
        <v>13</v>
      </c>
      <c r="H2334" s="49" t="s">
        <v>4</v>
      </c>
      <c r="I2334" s="35">
        <v>6.2822526000000004E-2</v>
      </c>
      <c r="J2334" s="35">
        <v>9.0321966000000004E-2</v>
      </c>
      <c r="K2334" s="80">
        <v>3.6006627999999999E-2</v>
      </c>
      <c r="L2334" s="9">
        <f t="shared" si="72"/>
        <v>6.305037333333334E-2</v>
      </c>
      <c r="M2334" s="9">
        <f t="shared" si="73"/>
        <v>2.7158385837877802E-2</v>
      </c>
    </row>
    <row r="2335" spans="1:13">
      <c r="A2335" s="110"/>
      <c r="B2335" s="104"/>
      <c r="C2335" s="104"/>
      <c r="D2335" s="104"/>
      <c r="E2335" s="104"/>
      <c r="F2335" s="104"/>
      <c r="G2335" s="104"/>
      <c r="H2335" s="49" t="s">
        <v>5</v>
      </c>
      <c r="I2335" s="35">
        <v>1.0667473E-2</v>
      </c>
      <c r="J2335" s="35">
        <v>2.0370138999999999E-2</v>
      </c>
      <c r="K2335" s="80">
        <v>1.9151019999999999E-3</v>
      </c>
      <c r="L2335" s="9">
        <f t="shared" si="72"/>
        <v>1.0984238E-2</v>
      </c>
      <c r="M2335" s="9">
        <f t="shared" si="73"/>
        <v>9.2315953505751648E-3</v>
      </c>
    </row>
    <row r="2336" spans="1:13">
      <c r="A2336" s="110"/>
      <c r="B2336" s="104"/>
      <c r="C2336" s="104"/>
      <c r="D2336" s="104"/>
      <c r="E2336" s="104"/>
      <c r="F2336" s="104"/>
      <c r="G2336" s="104"/>
      <c r="H2336" s="49" t="s">
        <v>6</v>
      </c>
      <c r="I2336" s="35">
        <v>0.25966468100000001</v>
      </c>
      <c r="J2336" s="35">
        <v>0.25868888899999998</v>
      </c>
      <c r="K2336" s="80">
        <v>0.186179175</v>
      </c>
      <c r="L2336" s="9">
        <f t="shared" si="72"/>
        <v>0.23484424833333331</v>
      </c>
      <c r="M2336" s="9">
        <f t="shared" si="73"/>
        <v>4.2148013765904178E-2</v>
      </c>
    </row>
    <row r="2337" spans="1:13">
      <c r="A2337" s="110"/>
      <c r="B2337" s="104"/>
      <c r="C2337" s="104"/>
      <c r="D2337" s="104"/>
      <c r="E2337" s="104"/>
      <c r="F2337" s="104"/>
      <c r="G2337" s="104"/>
      <c r="H2337" s="49" t="s">
        <v>7</v>
      </c>
      <c r="I2337" s="35">
        <v>3.7574563999999998E-2</v>
      </c>
      <c r="J2337" s="35">
        <v>3.7639062000000001E-2</v>
      </c>
      <c r="K2337" s="80">
        <v>3.7161277E-2</v>
      </c>
      <c r="L2337" s="9">
        <f t="shared" si="72"/>
        <v>3.7458300999999999E-2</v>
      </c>
      <c r="M2337" s="9">
        <f t="shared" si="73"/>
        <v>2.5924397858581024E-4</v>
      </c>
    </row>
    <row r="2338" spans="1:13">
      <c r="A2338" s="110"/>
      <c r="B2338" s="104"/>
      <c r="C2338" s="104"/>
      <c r="D2338" s="104"/>
      <c r="E2338" s="104"/>
      <c r="F2338" s="104"/>
      <c r="G2338" s="104"/>
      <c r="H2338" s="48" t="s">
        <v>9</v>
      </c>
      <c r="I2338" s="35">
        <v>0.56108925700000001</v>
      </c>
      <c r="J2338" s="35">
        <v>1.1962769790000001</v>
      </c>
      <c r="K2338" s="80">
        <v>0.26198408699999998</v>
      </c>
      <c r="L2338" s="9">
        <f t="shared" si="72"/>
        <v>0.67311677433333339</v>
      </c>
      <c r="M2338" s="9">
        <f t="shared" si="73"/>
        <v>0.47711468798427642</v>
      </c>
    </row>
    <row r="2339" spans="1:13">
      <c r="A2339" s="110"/>
      <c r="B2339" s="104"/>
      <c r="C2339" s="104"/>
      <c r="D2339" s="105"/>
      <c r="E2339" s="105"/>
      <c r="F2339" s="105"/>
      <c r="G2339" s="105"/>
      <c r="H2339" s="48" t="s">
        <v>23</v>
      </c>
      <c r="I2339" s="35">
        <v>1.0434334E-2</v>
      </c>
      <c r="J2339" s="35">
        <v>1.0474271E-2</v>
      </c>
      <c r="K2339" s="80">
        <v>1.0324811E-2</v>
      </c>
      <c r="L2339" s="9">
        <f t="shared" si="72"/>
        <v>1.0411138666666667E-2</v>
      </c>
      <c r="M2339" s="9">
        <f t="shared" si="73"/>
        <v>7.7382753351980027E-5</v>
      </c>
    </row>
    <row r="2340" spans="1:13">
      <c r="A2340" s="110"/>
      <c r="B2340" s="104"/>
      <c r="C2340" s="104"/>
      <c r="D2340" s="103" t="s">
        <v>14</v>
      </c>
      <c r="E2340" s="103" t="s">
        <v>13</v>
      </c>
      <c r="F2340" s="103">
        <f>24/B2334</f>
        <v>12</v>
      </c>
      <c r="G2340" s="103" t="s">
        <v>13</v>
      </c>
      <c r="H2340" s="49" t="s">
        <v>4</v>
      </c>
      <c r="I2340" s="35">
        <v>4.7739882999999997E-2</v>
      </c>
      <c r="J2340" s="35">
        <v>7.4339370000000002E-2</v>
      </c>
      <c r="K2340" s="80">
        <v>3.6214417999999998E-2</v>
      </c>
      <c r="L2340" s="9">
        <f t="shared" si="72"/>
        <v>5.2764556999999997E-2</v>
      </c>
      <c r="M2340" s="9">
        <f t="shared" si="73"/>
        <v>1.9552838741606883E-2</v>
      </c>
    </row>
    <row r="2341" spans="1:13">
      <c r="A2341" s="110"/>
      <c r="B2341" s="104"/>
      <c r="C2341" s="104"/>
      <c r="D2341" s="104"/>
      <c r="E2341" s="104"/>
      <c r="F2341" s="104"/>
      <c r="G2341" s="104"/>
      <c r="H2341" s="49" t="s">
        <v>5</v>
      </c>
      <c r="I2341" s="35">
        <v>8.3346624999999994E-2</v>
      </c>
      <c r="J2341" s="35">
        <v>9.3298677999999996E-2</v>
      </c>
      <c r="K2341" s="80">
        <v>8.1737815000000005E-2</v>
      </c>
      <c r="L2341" s="9">
        <f t="shared" si="72"/>
        <v>8.6127705999999984E-2</v>
      </c>
      <c r="M2341" s="9">
        <f t="shared" si="73"/>
        <v>6.2621239985018633E-3</v>
      </c>
    </row>
    <row r="2342" spans="1:13">
      <c r="A2342" s="110"/>
      <c r="B2342" s="104"/>
      <c r="C2342" s="104"/>
      <c r="D2342" s="104"/>
      <c r="E2342" s="104"/>
      <c r="F2342" s="104"/>
      <c r="G2342" s="104"/>
      <c r="H2342" s="49" t="s">
        <v>6</v>
      </c>
      <c r="I2342" s="35">
        <v>3.7783270000000001E-2</v>
      </c>
      <c r="J2342" s="35">
        <v>3.9544444999999998E-2</v>
      </c>
      <c r="K2342" s="80">
        <v>3.8244199999999999E-2</v>
      </c>
      <c r="L2342" s="9">
        <f t="shared" si="72"/>
        <v>3.8523971666666663E-2</v>
      </c>
      <c r="M2342" s="9">
        <f t="shared" si="73"/>
        <v>9.1331182202921833E-4</v>
      </c>
    </row>
    <row r="2343" spans="1:13">
      <c r="A2343" s="110"/>
      <c r="B2343" s="104"/>
      <c r="C2343" s="104"/>
      <c r="D2343" s="104"/>
      <c r="E2343" s="104"/>
      <c r="F2343" s="104"/>
      <c r="G2343" s="104"/>
      <c r="H2343" s="49" t="s">
        <v>7</v>
      </c>
      <c r="I2343" s="35">
        <v>1.9667950999999999E-2</v>
      </c>
      <c r="J2343" s="35">
        <v>1.9678728999999999E-2</v>
      </c>
      <c r="K2343" s="80">
        <v>1.9659345000000002E-2</v>
      </c>
      <c r="L2343" s="9">
        <f t="shared" si="72"/>
        <v>1.9668675E-2</v>
      </c>
      <c r="M2343" s="9">
        <f t="shared" si="73"/>
        <v>9.7122600871256725E-6</v>
      </c>
    </row>
    <row r="2344" spans="1:13">
      <c r="A2344" s="110"/>
      <c r="B2344" s="104"/>
      <c r="C2344" s="104"/>
      <c r="D2344" s="104"/>
      <c r="E2344" s="104"/>
      <c r="F2344" s="104"/>
      <c r="G2344" s="104"/>
      <c r="H2344" s="49" t="s">
        <v>8</v>
      </c>
      <c r="I2344" s="35">
        <v>9.3076189999999996E-3</v>
      </c>
      <c r="J2344" s="35">
        <v>8.9662200000000004E-3</v>
      </c>
      <c r="K2344" s="80">
        <v>9.5721790000000001E-3</v>
      </c>
      <c r="L2344" s="9">
        <f t="shared" si="72"/>
        <v>9.2820060000000006E-3</v>
      </c>
      <c r="M2344" s="9">
        <f t="shared" si="73"/>
        <v>3.0379038290735916E-4</v>
      </c>
    </row>
    <row r="2345" spans="1:13">
      <c r="A2345" s="110"/>
      <c r="B2345" s="104"/>
      <c r="C2345" s="104"/>
      <c r="D2345" s="104"/>
      <c r="E2345" s="104"/>
      <c r="F2345" s="104"/>
      <c r="G2345" s="104"/>
      <c r="H2345" s="49" t="s">
        <v>9</v>
      </c>
      <c r="I2345" s="35">
        <v>0.37556155800000002</v>
      </c>
      <c r="J2345" s="35">
        <v>0.42489469000000002</v>
      </c>
      <c r="K2345" s="80">
        <v>0.18707573199999999</v>
      </c>
      <c r="L2345" s="9">
        <f t="shared" si="72"/>
        <v>0.32917732666666666</v>
      </c>
      <c r="M2345" s="9">
        <f t="shared" si="73"/>
        <v>0.12551130181517359</v>
      </c>
    </row>
    <row r="2346" spans="1:13">
      <c r="A2346" s="111"/>
      <c r="B2346" s="105"/>
      <c r="C2346" s="105"/>
      <c r="D2346" s="105"/>
      <c r="E2346" s="105"/>
      <c r="F2346" s="105"/>
      <c r="G2346" s="105"/>
      <c r="H2346" s="48" t="s">
        <v>23</v>
      </c>
      <c r="I2346" s="35">
        <v>1.0669275000000001E-2</v>
      </c>
      <c r="J2346" s="35">
        <v>1.0256596E-2</v>
      </c>
      <c r="K2346" s="80">
        <v>1.0305485E-2</v>
      </c>
      <c r="L2346" s="9">
        <f t="shared" si="72"/>
        <v>1.0410451999999999E-2</v>
      </c>
      <c r="M2346" s="9">
        <f t="shared" si="73"/>
        <v>2.2547625723565715E-4</v>
      </c>
    </row>
    <row r="2347" spans="1:13">
      <c r="A2347" s="109">
        <v>8</v>
      </c>
      <c r="B2347" s="103">
        <v>2</v>
      </c>
      <c r="C2347" s="103" t="s">
        <v>16</v>
      </c>
      <c r="D2347" s="103" t="s">
        <v>11</v>
      </c>
      <c r="E2347" s="103">
        <f xml:space="preserve"> A2347 * B2347</f>
        <v>16</v>
      </c>
      <c r="F2347" s="103">
        <f>24/B2347</f>
        <v>12</v>
      </c>
      <c r="G2347" s="103" t="b">
        <v>1</v>
      </c>
      <c r="H2347" s="48" t="s">
        <v>1</v>
      </c>
      <c r="I2347" s="35">
        <v>1.1811907E-2</v>
      </c>
      <c r="J2347" s="35">
        <v>1.1853199E-2</v>
      </c>
      <c r="K2347" s="80">
        <v>1.1774797E-2</v>
      </c>
      <c r="L2347" s="9">
        <f t="shared" si="72"/>
        <v>1.1813300999999998E-2</v>
      </c>
      <c r="M2347" s="9">
        <f t="shared" si="73"/>
        <v>3.9219584750478932E-5</v>
      </c>
    </row>
    <row r="2348" spans="1:13">
      <c r="A2348" s="110"/>
      <c r="B2348" s="104"/>
      <c r="C2348" s="104"/>
      <c r="D2348" s="104"/>
      <c r="E2348" s="104"/>
      <c r="F2348" s="104"/>
      <c r="G2348" s="104"/>
      <c r="H2348" s="48" t="s">
        <v>2</v>
      </c>
      <c r="I2348" s="35">
        <v>2.3054037999999999E-2</v>
      </c>
      <c r="J2348" s="35">
        <v>2.3121569000000002E-2</v>
      </c>
      <c r="K2348" s="80">
        <v>2.3053416E-2</v>
      </c>
      <c r="L2348" s="9">
        <f t="shared" si="72"/>
        <v>2.3076341E-2</v>
      </c>
      <c r="M2348" s="9">
        <f t="shared" si="73"/>
        <v>3.9169831618224883E-5</v>
      </c>
    </row>
    <row r="2349" spans="1:13">
      <c r="A2349" s="110"/>
      <c r="B2349" s="104"/>
      <c r="C2349" s="104"/>
      <c r="D2349" s="104"/>
      <c r="E2349" s="104"/>
      <c r="F2349" s="104"/>
      <c r="G2349" s="104"/>
      <c r="H2349" s="48" t="s">
        <v>3</v>
      </c>
      <c r="I2349" s="35">
        <v>0</v>
      </c>
      <c r="J2349" s="35">
        <v>0</v>
      </c>
      <c r="K2349" s="80">
        <v>0</v>
      </c>
      <c r="L2349" s="9">
        <f t="shared" si="72"/>
        <v>0</v>
      </c>
      <c r="M2349" s="9">
        <f t="shared" si="73"/>
        <v>0</v>
      </c>
    </row>
    <row r="2350" spans="1:13">
      <c r="A2350" s="110"/>
      <c r="B2350" s="104"/>
      <c r="C2350" s="104"/>
      <c r="D2350" s="104"/>
      <c r="E2350" s="104"/>
      <c r="F2350" s="104"/>
      <c r="G2350" s="104"/>
      <c r="H2350" s="48" t="s">
        <v>22</v>
      </c>
      <c r="I2350" s="35">
        <v>0.51390059799999999</v>
      </c>
      <c r="J2350" s="35">
        <v>0.50915836199999998</v>
      </c>
      <c r="K2350" s="80">
        <v>0.51366054299999997</v>
      </c>
      <c r="L2350" s="9">
        <f t="shared" si="72"/>
        <v>0.51223983433333331</v>
      </c>
      <c r="M2350" s="9">
        <f t="shared" si="73"/>
        <v>2.6713312049576224E-3</v>
      </c>
    </row>
    <row r="2351" spans="1:13">
      <c r="A2351" s="110"/>
      <c r="B2351" s="104"/>
      <c r="C2351" s="104"/>
      <c r="D2351" s="104"/>
      <c r="E2351" s="104"/>
      <c r="F2351" s="104"/>
      <c r="G2351" s="104"/>
      <c r="H2351" s="48" t="s">
        <v>4</v>
      </c>
      <c r="I2351" s="35">
        <v>0.75493232899999996</v>
      </c>
      <c r="J2351" s="35">
        <v>0.75094803200000004</v>
      </c>
      <c r="K2351" s="80">
        <v>0.75516047600000002</v>
      </c>
      <c r="L2351" s="9">
        <f t="shared" si="72"/>
        <v>0.75368027900000001</v>
      </c>
      <c r="M2351" s="9">
        <f t="shared" si="73"/>
        <v>2.3689434385731683E-3</v>
      </c>
    </row>
    <row r="2352" spans="1:13">
      <c r="A2352" s="110"/>
      <c r="B2352" s="104"/>
      <c r="C2352" s="104"/>
      <c r="D2352" s="104"/>
      <c r="E2352" s="104"/>
      <c r="F2352" s="104"/>
      <c r="G2352" s="104"/>
      <c r="H2352" s="48" t="s">
        <v>5</v>
      </c>
      <c r="I2352" s="35">
        <v>8.6978905999999995E-2</v>
      </c>
      <c r="J2352" s="35">
        <v>8.2890438999999996E-2</v>
      </c>
      <c r="K2352" s="80">
        <v>8.5240942E-2</v>
      </c>
      <c r="L2352" s="9">
        <f t="shared" si="72"/>
        <v>8.5036762333333335E-2</v>
      </c>
      <c r="M2352" s="9">
        <f t="shared" si="73"/>
        <v>2.0518668584321768E-3</v>
      </c>
    </row>
    <row r="2353" spans="1:13">
      <c r="A2353" s="110"/>
      <c r="B2353" s="104"/>
      <c r="C2353" s="104"/>
      <c r="D2353" s="104"/>
      <c r="E2353" s="104"/>
      <c r="F2353" s="104"/>
      <c r="G2353" s="104"/>
      <c r="H2353" s="48" t="s">
        <v>6</v>
      </c>
      <c r="I2353" s="35">
        <v>0.203879478</v>
      </c>
      <c r="J2353" s="35">
        <v>0.233691961</v>
      </c>
      <c r="K2353" s="80">
        <v>0.22413896899999999</v>
      </c>
      <c r="L2353" s="9">
        <f t="shared" si="72"/>
        <v>0.220570136</v>
      </c>
      <c r="M2353" s="9">
        <f t="shared" si="73"/>
        <v>1.5223286845906141E-2</v>
      </c>
    </row>
    <row r="2354" spans="1:13">
      <c r="A2354" s="110"/>
      <c r="B2354" s="104"/>
      <c r="C2354" s="104"/>
      <c r="D2354" s="104"/>
      <c r="E2354" s="104"/>
      <c r="F2354" s="104"/>
      <c r="G2354" s="104"/>
      <c r="H2354" s="48" t="s">
        <v>7</v>
      </c>
      <c r="I2354" s="35">
        <v>1.9026603999999999E-2</v>
      </c>
      <c r="J2354" s="35">
        <v>2.0045259999999999E-2</v>
      </c>
      <c r="K2354" s="80">
        <v>2.3587805999999999E-2</v>
      </c>
      <c r="L2354" s="9">
        <f t="shared" si="72"/>
        <v>2.0886556666666667E-2</v>
      </c>
      <c r="M2354" s="9">
        <f t="shared" si="73"/>
        <v>2.3941545443453174E-3</v>
      </c>
    </row>
    <row r="2355" spans="1:13">
      <c r="A2355" s="110"/>
      <c r="B2355" s="104"/>
      <c r="C2355" s="104"/>
      <c r="D2355" s="104"/>
      <c r="E2355" s="104"/>
      <c r="F2355" s="104"/>
      <c r="G2355" s="104"/>
      <c r="H2355" s="48" t="s">
        <v>8</v>
      </c>
      <c r="I2355" s="35">
        <v>8.8880169999999998E-3</v>
      </c>
      <c r="J2355" s="35">
        <v>0.18980302700000001</v>
      </c>
      <c r="K2355" s="80">
        <v>1.3528817E-2</v>
      </c>
      <c r="L2355" s="9">
        <f t="shared" si="72"/>
        <v>7.0739953666666675E-2</v>
      </c>
      <c r="M2355" s="9">
        <f t="shared" si="73"/>
        <v>0.10313775171994025</v>
      </c>
    </row>
    <row r="2356" spans="1:13">
      <c r="A2356" s="110"/>
      <c r="B2356" s="104"/>
      <c r="C2356" s="104"/>
      <c r="D2356" s="104"/>
      <c r="E2356" s="104"/>
      <c r="F2356" s="104"/>
      <c r="G2356" s="104"/>
      <c r="H2356" s="48" t="s">
        <v>9</v>
      </c>
      <c r="I2356" s="35">
        <v>1.0742923010000001</v>
      </c>
      <c r="J2356" s="35">
        <v>1.277918353</v>
      </c>
      <c r="K2356" s="80">
        <v>1.102207674</v>
      </c>
      <c r="L2356" s="9">
        <f t="shared" si="72"/>
        <v>1.1514727760000001</v>
      </c>
      <c r="M2356" s="9">
        <f t="shared" si="73"/>
        <v>0.11039103210668645</v>
      </c>
    </row>
    <row r="2357" spans="1:13">
      <c r="A2357" s="110"/>
      <c r="B2357" s="104"/>
      <c r="C2357" s="104"/>
      <c r="D2357" s="104"/>
      <c r="E2357" s="105"/>
      <c r="F2357" s="105"/>
      <c r="G2357" s="105"/>
      <c r="H2357" s="48" t="s">
        <v>23</v>
      </c>
      <c r="I2357" s="35">
        <v>2.2048109999999999E-2</v>
      </c>
      <c r="J2357" s="35">
        <v>2.1047765E-2</v>
      </c>
      <c r="K2357" s="80">
        <v>2.1292747000000001E-2</v>
      </c>
      <c r="L2357" s="9">
        <f t="shared" si="72"/>
        <v>2.1462874000000003E-2</v>
      </c>
      <c r="M2357" s="9">
        <f t="shared" si="73"/>
        <v>5.2142106483436172E-4</v>
      </c>
    </row>
    <row r="2358" spans="1:13">
      <c r="A2358" s="110"/>
      <c r="B2358" s="104"/>
      <c r="C2358" s="104"/>
      <c r="D2358" s="104"/>
      <c r="E2358" s="103">
        <f xml:space="preserve"> (A2347*B2347)/2</f>
        <v>8</v>
      </c>
      <c r="F2358" s="103">
        <f>24/B2347</f>
        <v>12</v>
      </c>
      <c r="G2358" s="103" t="b">
        <v>1</v>
      </c>
      <c r="H2358" s="48" t="s">
        <v>1</v>
      </c>
      <c r="I2358" s="35">
        <v>1.1967070999999999E-2</v>
      </c>
      <c r="J2358" s="35">
        <v>1.1877222E-2</v>
      </c>
      <c r="K2358" s="80">
        <v>1.179351E-2</v>
      </c>
      <c r="L2358" s="9">
        <f t="shared" si="72"/>
        <v>1.1879267666666665E-2</v>
      </c>
      <c r="M2358" s="9">
        <f t="shared" si="73"/>
        <v>8.679858146498283E-5</v>
      </c>
    </row>
    <row r="2359" spans="1:13">
      <c r="A2359" s="110"/>
      <c r="B2359" s="104"/>
      <c r="C2359" s="104"/>
      <c r="D2359" s="104"/>
      <c r="E2359" s="104"/>
      <c r="F2359" s="104"/>
      <c r="G2359" s="104"/>
      <c r="H2359" s="48" t="s">
        <v>2</v>
      </c>
      <c r="I2359" s="35">
        <v>2.3073198E-2</v>
      </c>
      <c r="J2359" s="35">
        <v>2.3111018000000001E-2</v>
      </c>
      <c r="K2359" s="80">
        <v>2.3199375000000001E-2</v>
      </c>
      <c r="L2359" s="9">
        <f t="shared" si="72"/>
        <v>2.3127863666666665E-2</v>
      </c>
      <c r="M2359" s="9">
        <f t="shared" si="73"/>
        <v>6.475331031177814E-5</v>
      </c>
    </row>
    <row r="2360" spans="1:13">
      <c r="A2360" s="110"/>
      <c r="B2360" s="104"/>
      <c r="C2360" s="104"/>
      <c r="D2360" s="104"/>
      <c r="E2360" s="104"/>
      <c r="F2360" s="104"/>
      <c r="G2360" s="104"/>
      <c r="H2360" s="48" t="s">
        <v>3</v>
      </c>
      <c r="I2360" s="35">
        <v>0</v>
      </c>
      <c r="J2360" s="35">
        <v>0</v>
      </c>
      <c r="K2360" s="80">
        <v>0</v>
      </c>
      <c r="L2360" s="9">
        <f t="shared" si="72"/>
        <v>0</v>
      </c>
      <c r="M2360" s="9">
        <f t="shared" si="73"/>
        <v>0</v>
      </c>
    </row>
    <row r="2361" spans="1:13">
      <c r="A2361" s="110"/>
      <c r="B2361" s="104"/>
      <c r="C2361" s="104"/>
      <c r="D2361" s="104"/>
      <c r="E2361" s="104"/>
      <c r="F2361" s="104"/>
      <c r="G2361" s="104"/>
      <c r="H2361" s="48" t="s">
        <v>22</v>
      </c>
      <c r="I2361" s="35">
        <v>0.51413866200000002</v>
      </c>
      <c r="J2361" s="35">
        <v>0.51551202399999996</v>
      </c>
      <c r="K2361" s="80">
        <v>0.51595600900000005</v>
      </c>
      <c r="L2361" s="9">
        <f t="shared" si="72"/>
        <v>0.51520223166666668</v>
      </c>
      <c r="M2361" s="9">
        <f t="shared" si="73"/>
        <v>9.4745237186168434E-4</v>
      </c>
    </row>
    <row r="2362" spans="1:13">
      <c r="A2362" s="110"/>
      <c r="B2362" s="104"/>
      <c r="C2362" s="104"/>
      <c r="D2362" s="104"/>
      <c r="E2362" s="104"/>
      <c r="F2362" s="104"/>
      <c r="G2362" s="104"/>
      <c r="H2362" s="48" t="s">
        <v>4</v>
      </c>
      <c r="I2362" s="35">
        <v>0.75583086700000002</v>
      </c>
      <c r="J2362" s="35">
        <v>0.75657511899999996</v>
      </c>
      <c r="K2362" s="80">
        <v>0.75768986800000004</v>
      </c>
      <c r="L2362" s="9">
        <f t="shared" si="72"/>
        <v>0.75669861800000005</v>
      </c>
      <c r="M2362" s="9">
        <f t="shared" si="73"/>
        <v>9.3563357237277098E-4</v>
      </c>
    </row>
    <row r="2363" spans="1:13">
      <c r="A2363" s="110"/>
      <c r="B2363" s="104"/>
      <c r="C2363" s="104"/>
      <c r="D2363" s="104"/>
      <c r="E2363" s="104"/>
      <c r="F2363" s="104"/>
      <c r="G2363" s="104"/>
      <c r="H2363" s="48" t="s">
        <v>5</v>
      </c>
      <c r="I2363" s="35">
        <v>8.9374985000000004E-2</v>
      </c>
      <c r="J2363" s="35">
        <v>8.6677887999999995E-2</v>
      </c>
      <c r="K2363" s="80">
        <v>7.0255942000000002E-2</v>
      </c>
      <c r="L2363" s="9">
        <f t="shared" si="72"/>
        <v>8.2102938333333333E-2</v>
      </c>
      <c r="M2363" s="9">
        <f t="shared" si="73"/>
        <v>1.0348046900181783E-2</v>
      </c>
    </row>
    <row r="2364" spans="1:13">
      <c r="A2364" s="110"/>
      <c r="B2364" s="104"/>
      <c r="C2364" s="104"/>
      <c r="D2364" s="104"/>
      <c r="E2364" s="104"/>
      <c r="F2364" s="104"/>
      <c r="G2364" s="104"/>
      <c r="H2364" s="48" t="s">
        <v>6</v>
      </c>
      <c r="I2364" s="35">
        <v>0.117420603</v>
      </c>
      <c r="J2364" s="35">
        <v>0.11853506599999999</v>
      </c>
      <c r="K2364" s="80">
        <v>0.11138290200000001</v>
      </c>
      <c r="L2364" s="9">
        <f t="shared" si="72"/>
        <v>0.11577952366666666</v>
      </c>
      <c r="M2364" s="9">
        <f t="shared" si="73"/>
        <v>3.8481448133411366E-3</v>
      </c>
    </row>
    <row r="2365" spans="1:13">
      <c r="A2365" s="110"/>
      <c r="B2365" s="104"/>
      <c r="C2365" s="104"/>
      <c r="D2365" s="104"/>
      <c r="E2365" s="104"/>
      <c r="F2365" s="104"/>
      <c r="G2365" s="104"/>
      <c r="H2365" s="48" t="s">
        <v>7</v>
      </c>
      <c r="I2365" s="35">
        <v>4.0543078000000003E-2</v>
      </c>
      <c r="J2365" s="35">
        <v>4.2683378000000001E-2</v>
      </c>
      <c r="K2365" s="80">
        <v>4.5978904000000001E-2</v>
      </c>
      <c r="L2365" s="9">
        <f t="shared" si="72"/>
        <v>4.3068453333333333E-2</v>
      </c>
      <c r="M2365" s="9">
        <f t="shared" si="73"/>
        <v>2.7382956989385437E-3</v>
      </c>
    </row>
    <row r="2366" spans="1:13">
      <c r="A2366" s="110"/>
      <c r="B2366" s="104"/>
      <c r="C2366" s="104"/>
      <c r="D2366" s="104"/>
      <c r="E2366" s="104"/>
      <c r="F2366" s="104"/>
      <c r="G2366" s="104"/>
      <c r="H2366" s="48" t="s">
        <v>8</v>
      </c>
      <c r="I2366" s="35">
        <v>6.1412660000000003E-3</v>
      </c>
      <c r="J2366" s="35">
        <v>3.4011390000000001E-3</v>
      </c>
      <c r="K2366" s="80">
        <v>3.31753E-3</v>
      </c>
      <c r="L2366" s="9">
        <f t="shared" si="72"/>
        <v>4.2866449999999995E-3</v>
      </c>
      <c r="M2366" s="9">
        <f t="shared" si="73"/>
        <v>1.6066928475757278E-3</v>
      </c>
    </row>
    <row r="2367" spans="1:13">
      <c r="A2367" s="110"/>
      <c r="B2367" s="104"/>
      <c r="C2367" s="104"/>
      <c r="D2367" s="104"/>
      <c r="E2367" s="104"/>
      <c r="F2367" s="104"/>
      <c r="G2367" s="104"/>
      <c r="H2367" s="48" t="s">
        <v>9</v>
      </c>
      <c r="I2367" s="35">
        <v>1.0099623390000001</v>
      </c>
      <c r="J2367" s="35">
        <v>1.0085074030000001</v>
      </c>
      <c r="K2367" s="80">
        <v>0.98930633999999995</v>
      </c>
      <c r="L2367" s="9">
        <f t="shared" si="72"/>
        <v>1.0025920273333335</v>
      </c>
      <c r="M2367" s="9">
        <f t="shared" si="73"/>
        <v>1.1528717432149432E-2</v>
      </c>
    </row>
    <row r="2368" spans="1:13">
      <c r="A2368" s="111"/>
      <c r="B2368" s="105"/>
      <c r="C2368" s="104"/>
      <c r="D2368" s="104"/>
      <c r="E2368" s="105"/>
      <c r="F2368" s="105"/>
      <c r="G2368" s="105"/>
      <c r="H2368" s="48" t="s">
        <v>23</v>
      </c>
      <c r="I2368" s="35">
        <v>2.1130408999999999E-2</v>
      </c>
      <c r="J2368" s="35">
        <v>2.0868871000000001E-2</v>
      </c>
      <c r="K2368" s="80">
        <v>2.1189697E-2</v>
      </c>
      <c r="L2368" s="9">
        <f t="shared" si="72"/>
        <v>2.1062992333333336E-2</v>
      </c>
      <c r="M2368" s="9">
        <f t="shared" si="73"/>
        <v>1.707076031620537E-4</v>
      </c>
    </row>
    <row r="2369" spans="1:13">
      <c r="A2369" s="109">
        <v>8</v>
      </c>
      <c r="B2369" s="103">
        <v>2</v>
      </c>
      <c r="C2369" s="104"/>
      <c r="D2369" s="104"/>
      <c r="E2369" s="103">
        <f xml:space="preserve"> A2369 * B2369</f>
        <v>16</v>
      </c>
      <c r="F2369" s="103">
        <f>24/B2369</f>
        <v>12</v>
      </c>
      <c r="G2369" s="103" t="b">
        <v>0</v>
      </c>
      <c r="H2369" s="48" t="s">
        <v>1</v>
      </c>
      <c r="I2369" s="35">
        <v>0</v>
      </c>
      <c r="J2369" s="35">
        <v>0</v>
      </c>
      <c r="K2369" s="80">
        <v>0</v>
      </c>
      <c r="L2369" s="9">
        <f t="shared" si="72"/>
        <v>0</v>
      </c>
      <c r="M2369" s="9">
        <f t="shared" si="73"/>
        <v>0</v>
      </c>
    </row>
    <row r="2370" spans="1:13">
      <c r="A2370" s="110"/>
      <c r="B2370" s="104"/>
      <c r="C2370" s="104"/>
      <c r="D2370" s="104"/>
      <c r="E2370" s="104"/>
      <c r="F2370" s="104"/>
      <c r="G2370" s="104"/>
      <c r="H2370" s="48" t="s">
        <v>2</v>
      </c>
      <c r="I2370" s="35">
        <v>0</v>
      </c>
      <c r="J2370" s="35">
        <v>0</v>
      </c>
      <c r="K2370" s="80">
        <v>0</v>
      </c>
      <c r="L2370" s="9">
        <f t="shared" si="72"/>
        <v>0</v>
      </c>
      <c r="M2370" s="9">
        <f t="shared" si="73"/>
        <v>0</v>
      </c>
    </row>
    <row r="2371" spans="1:13">
      <c r="A2371" s="110"/>
      <c r="B2371" s="104"/>
      <c r="C2371" s="104"/>
      <c r="D2371" s="104"/>
      <c r="E2371" s="104"/>
      <c r="F2371" s="104"/>
      <c r="G2371" s="104"/>
      <c r="H2371" s="48" t="s">
        <v>3</v>
      </c>
      <c r="I2371" s="35">
        <v>0</v>
      </c>
      <c r="J2371" s="35">
        <v>0</v>
      </c>
      <c r="K2371" s="80">
        <v>0</v>
      </c>
      <c r="L2371" s="9">
        <f t="shared" si="72"/>
        <v>0</v>
      </c>
      <c r="M2371" s="9">
        <f t="shared" si="73"/>
        <v>0</v>
      </c>
    </row>
    <row r="2372" spans="1:13">
      <c r="A2372" s="110"/>
      <c r="B2372" s="104"/>
      <c r="C2372" s="104"/>
      <c r="D2372" s="104"/>
      <c r="E2372" s="104"/>
      <c r="F2372" s="104"/>
      <c r="G2372" s="104"/>
      <c r="H2372" s="48" t="s">
        <v>22</v>
      </c>
      <c r="I2372" s="35">
        <v>0</v>
      </c>
      <c r="J2372" s="35">
        <v>0</v>
      </c>
      <c r="K2372" s="80">
        <v>0</v>
      </c>
      <c r="L2372" s="9">
        <f t="shared" si="72"/>
        <v>0</v>
      </c>
      <c r="M2372" s="9">
        <f t="shared" si="73"/>
        <v>0</v>
      </c>
    </row>
    <row r="2373" spans="1:13">
      <c r="A2373" s="110"/>
      <c r="B2373" s="104"/>
      <c r="C2373" s="104"/>
      <c r="D2373" s="104"/>
      <c r="E2373" s="104"/>
      <c r="F2373" s="104"/>
      <c r="G2373" s="104"/>
      <c r="H2373" s="48" t="s">
        <v>4</v>
      </c>
      <c r="I2373" s="35">
        <v>0.27926238799999997</v>
      </c>
      <c r="J2373" s="35">
        <v>0.27391261300000003</v>
      </c>
      <c r="K2373" s="80">
        <v>0.27568505500000001</v>
      </c>
      <c r="L2373" s="9">
        <f t="shared" si="72"/>
        <v>0.27628668533333339</v>
      </c>
      <c r="M2373" s="9">
        <f t="shared" si="73"/>
        <v>2.7251591570303154E-3</v>
      </c>
    </row>
    <row r="2374" spans="1:13">
      <c r="A2374" s="110"/>
      <c r="B2374" s="104"/>
      <c r="C2374" s="104"/>
      <c r="D2374" s="104"/>
      <c r="E2374" s="104"/>
      <c r="F2374" s="104"/>
      <c r="G2374" s="104"/>
      <c r="H2374" s="48" t="s">
        <v>5</v>
      </c>
      <c r="I2374" s="35">
        <v>0.13715478</v>
      </c>
      <c r="J2374" s="35">
        <v>8.4165856999999997E-2</v>
      </c>
      <c r="K2374" s="80">
        <v>7.7530270999999998E-2</v>
      </c>
      <c r="L2374" s="9">
        <f t="shared" si="72"/>
        <v>9.9616969333333319E-2</v>
      </c>
      <c r="M2374" s="9">
        <f t="shared" si="73"/>
        <v>3.2677563749853492E-2</v>
      </c>
    </row>
    <row r="2375" spans="1:13">
      <c r="A2375" s="110"/>
      <c r="B2375" s="104"/>
      <c r="C2375" s="104"/>
      <c r="D2375" s="104"/>
      <c r="E2375" s="104"/>
      <c r="F2375" s="104"/>
      <c r="G2375" s="104"/>
      <c r="H2375" s="48" t="s">
        <v>6</v>
      </c>
      <c r="I2375" s="35">
        <v>0.217631558</v>
      </c>
      <c r="J2375" s="35">
        <v>0.20924787</v>
      </c>
      <c r="K2375" s="80">
        <v>0.21781598299999999</v>
      </c>
      <c r="L2375" s="9">
        <f t="shared" si="72"/>
        <v>0.21489847033333334</v>
      </c>
      <c r="M2375" s="9">
        <f t="shared" si="73"/>
        <v>4.8944321673158675E-3</v>
      </c>
    </row>
    <row r="2376" spans="1:13">
      <c r="A2376" s="110"/>
      <c r="B2376" s="104"/>
      <c r="C2376" s="104"/>
      <c r="D2376" s="104"/>
      <c r="E2376" s="104"/>
      <c r="F2376" s="104"/>
      <c r="G2376" s="104"/>
      <c r="H2376" s="48" t="s">
        <v>7</v>
      </c>
      <c r="I2376" s="35">
        <v>2.5037178E-2</v>
      </c>
      <c r="J2376" s="35">
        <v>1.6070359999999999E-2</v>
      </c>
      <c r="K2376" s="80">
        <v>1.7703490999999998E-2</v>
      </c>
      <c r="L2376" s="9">
        <f t="shared" si="72"/>
        <v>1.9603676333333334E-2</v>
      </c>
      <c r="M2376" s="9">
        <f t="shared" si="73"/>
        <v>4.7758752587397282E-3</v>
      </c>
    </row>
    <row r="2377" spans="1:13">
      <c r="A2377" s="110"/>
      <c r="B2377" s="104"/>
      <c r="C2377" s="104"/>
      <c r="D2377" s="104"/>
      <c r="E2377" s="104"/>
      <c r="F2377" s="104"/>
      <c r="G2377" s="104"/>
      <c r="H2377" s="48" t="s">
        <v>8</v>
      </c>
      <c r="I2377" s="35">
        <v>1.3680243999999999E-2</v>
      </c>
      <c r="J2377" s="35">
        <v>1.1399417E-2</v>
      </c>
      <c r="K2377" s="80">
        <v>9.4142870000000003E-3</v>
      </c>
      <c r="L2377" s="9">
        <f t="shared" si="72"/>
        <v>1.1497982666666665E-2</v>
      </c>
      <c r="M2377" s="9">
        <f t="shared" si="73"/>
        <v>2.1346858491230812E-3</v>
      </c>
    </row>
    <row r="2378" spans="1:13">
      <c r="A2378" s="110"/>
      <c r="B2378" s="104"/>
      <c r="C2378" s="104"/>
      <c r="D2378" s="104"/>
      <c r="E2378" s="104"/>
      <c r="F2378" s="104"/>
      <c r="G2378" s="104"/>
      <c r="H2378" s="48" t="s">
        <v>9</v>
      </c>
      <c r="I2378" s="35">
        <v>0.67333694399999999</v>
      </c>
      <c r="J2378" s="35">
        <v>0.59531968599999996</v>
      </c>
      <c r="K2378" s="80">
        <v>0.59868278500000005</v>
      </c>
      <c r="L2378" s="9">
        <f t="shared" si="72"/>
        <v>0.62244647166666667</v>
      </c>
      <c r="M2378" s="9">
        <f t="shared" si="73"/>
        <v>4.410450928707034E-2</v>
      </c>
    </row>
    <row r="2379" spans="1:13">
      <c r="A2379" s="110"/>
      <c r="B2379" s="104"/>
      <c r="C2379" s="104"/>
      <c r="D2379" s="104"/>
      <c r="E2379" s="105"/>
      <c r="F2379" s="105"/>
      <c r="G2379" s="105"/>
      <c r="H2379" s="48" t="s">
        <v>23</v>
      </c>
      <c r="I2379" s="35">
        <v>2.0599253000000001E-2</v>
      </c>
      <c r="J2379" s="35">
        <v>1.9655651999999999E-2</v>
      </c>
      <c r="K2379" s="80">
        <v>1.9856583000000001E-2</v>
      </c>
      <c r="L2379" s="9">
        <f t="shared" ref="L2379:L2442" si="74">AVERAGE(I2379:K2379)</f>
        <v>2.0037162666666667E-2</v>
      </c>
      <c r="M2379" s="9">
        <f t="shared" ref="M2379:M2442" si="75">STDEV(I2379:K2379)</f>
        <v>4.9704373430346587E-4</v>
      </c>
    </row>
    <row r="2380" spans="1:13">
      <c r="A2380" s="110"/>
      <c r="B2380" s="104"/>
      <c r="C2380" s="104"/>
      <c r="D2380" s="104"/>
      <c r="E2380" s="103">
        <f xml:space="preserve"> (A2369*B2369)/2</f>
        <v>8</v>
      </c>
      <c r="F2380" s="103">
        <f>24/B2369</f>
        <v>12</v>
      </c>
      <c r="G2380" s="103" t="b">
        <v>0</v>
      </c>
      <c r="H2380" s="48" t="s">
        <v>1</v>
      </c>
      <c r="I2380" s="35">
        <v>0</v>
      </c>
      <c r="J2380" s="35">
        <v>0</v>
      </c>
      <c r="K2380" s="80">
        <v>0</v>
      </c>
      <c r="L2380" s="9">
        <f t="shared" si="74"/>
        <v>0</v>
      </c>
      <c r="M2380" s="9">
        <f t="shared" si="75"/>
        <v>0</v>
      </c>
    </row>
    <row r="2381" spans="1:13">
      <c r="A2381" s="110"/>
      <c r="B2381" s="104"/>
      <c r="C2381" s="104"/>
      <c r="D2381" s="104"/>
      <c r="E2381" s="104"/>
      <c r="F2381" s="104"/>
      <c r="G2381" s="104"/>
      <c r="H2381" s="48" t="s">
        <v>2</v>
      </c>
      <c r="I2381" s="35">
        <v>0</v>
      </c>
      <c r="J2381" s="35">
        <v>0</v>
      </c>
      <c r="K2381" s="80">
        <v>0</v>
      </c>
      <c r="L2381" s="9">
        <f t="shared" si="74"/>
        <v>0</v>
      </c>
      <c r="M2381" s="9">
        <f t="shared" si="75"/>
        <v>0</v>
      </c>
    </row>
    <row r="2382" spans="1:13">
      <c r="A2382" s="110"/>
      <c r="B2382" s="104"/>
      <c r="C2382" s="104"/>
      <c r="D2382" s="104"/>
      <c r="E2382" s="104"/>
      <c r="F2382" s="104"/>
      <c r="G2382" s="104"/>
      <c r="H2382" s="48" t="s">
        <v>3</v>
      </c>
      <c r="I2382" s="35">
        <v>0</v>
      </c>
      <c r="J2382" s="35">
        <v>0</v>
      </c>
      <c r="K2382" s="80">
        <v>0</v>
      </c>
      <c r="L2382" s="9">
        <f t="shared" si="74"/>
        <v>0</v>
      </c>
      <c r="M2382" s="9">
        <f t="shared" si="75"/>
        <v>0</v>
      </c>
    </row>
    <row r="2383" spans="1:13">
      <c r="A2383" s="110"/>
      <c r="B2383" s="104"/>
      <c r="C2383" s="104"/>
      <c r="D2383" s="104"/>
      <c r="E2383" s="104"/>
      <c r="F2383" s="104"/>
      <c r="G2383" s="104"/>
      <c r="H2383" s="48" t="s">
        <v>22</v>
      </c>
      <c r="I2383" s="35">
        <v>0</v>
      </c>
      <c r="J2383" s="35">
        <v>0</v>
      </c>
      <c r="K2383" s="80">
        <v>0</v>
      </c>
      <c r="L2383" s="9">
        <f t="shared" si="74"/>
        <v>0</v>
      </c>
      <c r="M2383" s="9">
        <f t="shared" si="75"/>
        <v>0</v>
      </c>
    </row>
    <row r="2384" spans="1:13">
      <c r="A2384" s="110"/>
      <c r="B2384" s="104"/>
      <c r="C2384" s="104"/>
      <c r="D2384" s="104"/>
      <c r="E2384" s="104"/>
      <c r="F2384" s="104"/>
      <c r="G2384" s="104"/>
      <c r="H2384" s="48" t="s">
        <v>4</v>
      </c>
      <c r="I2384" s="35">
        <v>0.27536218899999998</v>
      </c>
      <c r="J2384" s="35">
        <v>0.27558690499999999</v>
      </c>
      <c r="K2384" s="80">
        <v>0.274399632</v>
      </c>
      <c r="L2384" s="9">
        <f t="shared" si="74"/>
        <v>0.27511624199999996</v>
      </c>
      <c r="M2384" s="9">
        <f t="shared" si="75"/>
        <v>6.3069147706227061E-4</v>
      </c>
    </row>
    <row r="2385" spans="1:13">
      <c r="A2385" s="110"/>
      <c r="B2385" s="104"/>
      <c r="C2385" s="104"/>
      <c r="D2385" s="104"/>
      <c r="E2385" s="104"/>
      <c r="F2385" s="104"/>
      <c r="G2385" s="104"/>
      <c r="H2385" s="48" t="s">
        <v>5</v>
      </c>
      <c r="I2385" s="35">
        <v>7.7681023000000002E-2</v>
      </c>
      <c r="J2385" s="35">
        <v>0.120518953</v>
      </c>
      <c r="K2385" s="80">
        <v>7.6753535999999997E-2</v>
      </c>
      <c r="L2385" s="9">
        <f t="shared" si="74"/>
        <v>9.165117066666667E-2</v>
      </c>
      <c r="M2385" s="9">
        <f t="shared" si="75"/>
        <v>2.5004533602275489E-2</v>
      </c>
    </row>
    <row r="2386" spans="1:13">
      <c r="A2386" s="110"/>
      <c r="B2386" s="104"/>
      <c r="C2386" s="104"/>
      <c r="D2386" s="104"/>
      <c r="E2386" s="104"/>
      <c r="F2386" s="104"/>
      <c r="G2386" s="104"/>
      <c r="H2386" s="48" t="s">
        <v>6</v>
      </c>
      <c r="I2386" s="35">
        <v>0.10168835800000001</v>
      </c>
      <c r="J2386" s="35">
        <v>0.116654698</v>
      </c>
      <c r="K2386" s="80">
        <v>0.107716332</v>
      </c>
      <c r="L2386" s="9">
        <f t="shared" si="74"/>
        <v>0.10868646266666666</v>
      </c>
      <c r="M2386" s="9">
        <f t="shared" si="75"/>
        <v>7.5301858132256804E-3</v>
      </c>
    </row>
    <row r="2387" spans="1:13">
      <c r="A2387" s="110"/>
      <c r="B2387" s="104"/>
      <c r="C2387" s="104"/>
      <c r="D2387" s="104"/>
      <c r="E2387" s="104"/>
      <c r="F2387" s="104"/>
      <c r="G2387" s="104"/>
      <c r="H2387" s="48" t="s">
        <v>7</v>
      </c>
      <c r="I2387" s="35">
        <v>4.1162202000000002E-2</v>
      </c>
      <c r="J2387" s="35">
        <v>3.9468294000000001E-2</v>
      </c>
      <c r="K2387" s="80">
        <v>4.3256327999999997E-2</v>
      </c>
      <c r="L2387" s="9">
        <f t="shared" si="74"/>
        <v>4.1295607999999998E-2</v>
      </c>
      <c r="M2387" s="9">
        <f t="shared" si="75"/>
        <v>1.8975374217432422E-3</v>
      </c>
    </row>
    <row r="2388" spans="1:13">
      <c r="A2388" s="110"/>
      <c r="B2388" s="104"/>
      <c r="C2388" s="104"/>
      <c r="D2388" s="104"/>
      <c r="E2388" s="104"/>
      <c r="F2388" s="104"/>
      <c r="G2388" s="104"/>
      <c r="H2388" s="48" t="s">
        <v>8</v>
      </c>
      <c r="I2388" s="35">
        <v>8.8786720000000006E-3</v>
      </c>
      <c r="J2388" s="35">
        <v>1.8513794E-2</v>
      </c>
      <c r="K2388" s="80">
        <v>4.8268510000000001E-3</v>
      </c>
      <c r="L2388" s="9">
        <f t="shared" si="74"/>
        <v>1.0739772333333333E-2</v>
      </c>
      <c r="M2388" s="9">
        <f t="shared" si="75"/>
        <v>7.0307092820968186E-3</v>
      </c>
    </row>
    <row r="2389" spans="1:13">
      <c r="A2389" s="110"/>
      <c r="B2389" s="104"/>
      <c r="C2389" s="104"/>
      <c r="D2389" s="104"/>
      <c r="E2389" s="104"/>
      <c r="F2389" s="104"/>
      <c r="G2389" s="104"/>
      <c r="H2389" s="48" t="s">
        <v>9</v>
      </c>
      <c r="I2389" s="35">
        <v>0.50545599399999996</v>
      </c>
      <c r="J2389" s="35">
        <v>0.57140246500000003</v>
      </c>
      <c r="K2389" s="80">
        <v>0.50763618899999996</v>
      </c>
      <c r="L2389" s="9">
        <f t="shared" si="74"/>
        <v>0.52816488266666661</v>
      </c>
      <c r="M2389" s="9">
        <f t="shared" si="75"/>
        <v>3.7460708843845211E-2</v>
      </c>
    </row>
    <row r="2390" spans="1:13">
      <c r="A2390" s="111"/>
      <c r="B2390" s="105"/>
      <c r="C2390" s="104"/>
      <c r="D2390" s="105"/>
      <c r="E2390" s="105"/>
      <c r="F2390" s="105"/>
      <c r="G2390" s="105"/>
      <c r="H2390" s="48" t="s">
        <v>23</v>
      </c>
      <c r="I2390" s="35">
        <v>1.9796380999999998E-2</v>
      </c>
      <c r="J2390" s="35">
        <v>1.9947363999999999E-2</v>
      </c>
      <c r="K2390" s="80">
        <v>1.9779349000000002E-2</v>
      </c>
      <c r="L2390" s="9">
        <f t="shared" si="74"/>
        <v>1.9841031333333332E-2</v>
      </c>
      <c r="M2390" s="9">
        <f t="shared" si="75"/>
        <v>9.2479723487547087E-5</v>
      </c>
    </row>
    <row r="2391" spans="1:13">
      <c r="A2391" s="109">
        <v>8</v>
      </c>
      <c r="B2391" s="103">
        <v>2</v>
      </c>
      <c r="C2391" s="104"/>
      <c r="D2391" s="103" t="s">
        <v>12</v>
      </c>
      <c r="E2391" s="103" t="s">
        <v>13</v>
      </c>
      <c r="F2391" s="103">
        <f>24/B2391</f>
        <v>12</v>
      </c>
      <c r="G2391" s="103" t="s">
        <v>13</v>
      </c>
      <c r="H2391" s="49" t="s">
        <v>4</v>
      </c>
      <c r="I2391" s="35">
        <v>0.100052585</v>
      </c>
      <c r="J2391" s="35">
        <v>6.9755339E-2</v>
      </c>
      <c r="K2391" s="80">
        <v>6.9836589000000004E-2</v>
      </c>
      <c r="L2391" s="9">
        <f t="shared" si="74"/>
        <v>7.9881504333333339E-2</v>
      </c>
      <c r="M2391" s="9">
        <f t="shared" si="75"/>
        <v>1.7468715517647705E-2</v>
      </c>
    </row>
    <row r="2392" spans="1:13">
      <c r="A2392" s="110"/>
      <c r="B2392" s="104"/>
      <c r="C2392" s="104"/>
      <c r="D2392" s="104"/>
      <c r="E2392" s="104"/>
      <c r="F2392" s="104"/>
      <c r="G2392" s="104"/>
      <c r="H2392" s="49" t="s">
        <v>5</v>
      </c>
      <c r="I2392" s="35">
        <v>2.8729E-4</v>
      </c>
      <c r="J2392" s="35">
        <v>5.1754600000000002E-4</v>
      </c>
      <c r="K2392" s="80">
        <v>2.9002599999999998E-4</v>
      </c>
      <c r="L2392" s="9">
        <f t="shared" si="74"/>
        <v>3.6495399999999996E-4</v>
      </c>
      <c r="M2392" s="9">
        <f t="shared" si="75"/>
        <v>1.3215562898340731E-4</v>
      </c>
    </row>
    <row r="2393" spans="1:13">
      <c r="A2393" s="110"/>
      <c r="B2393" s="104"/>
      <c r="C2393" s="104"/>
      <c r="D2393" s="104"/>
      <c r="E2393" s="104"/>
      <c r="F2393" s="104"/>
      <c r="G2393" s="104"/>
      <c r="H2393" s="49" t="s">
        <v>6</v>
      </c>
      <c r="I2393" s="35">
        <v>0.200649153</v>
      </c>
      <c r="J2393" s="35">
        <v>0.20310513699999999</v>
      </c>
      <c r="K2393" s="80">
        <v>0.206161392</v>
      </c>
      <c r="L2393" s="9">
        <f t="shared" si="74"/>
        <v>0.20330522733333334</v>
      </c>
      <c r="M2393" s="9">
        <f t="shared" si="75"/>
        <v>2.7615614793808849E-3</v>
      </c>
    </row>
    <row r="2394" spans="1:13">
      <c r="A2394" s="110"/>
      <c r="B2394" s="104"/>
      <c r="C2394" s="104"/>
      <c r="D2394" s="104"/>
      <c r="E2394" s="104"/>
      <c r="F2394" s="104"/>
      <c r="G2394" s="104"/>
      <c r="H2394" s="49" t="s">
        <v>7</v>
      </c>
      <c r="I2394" s="35">
        <v>7.5181870999999997E-2</v>
      </c>
      <c r="J2394" s="35">
        <v>7.4862007999999994E-2</v>
      </c>
      <c r="K2394" s="80">
        <v>7.4316981000000004E-2</v>
      </c>
      <c r="L2394" s="9">
        <f t="shared" si="74"/>
        <v>7.4786953333333336E-2</v>
      </c>
      <c r="M2394" s="9">
        <f t="shared" si="75"/>
        <v>4.3730261863648821E-4</v>
      </c>
    </row>
    <row r="2395" spans="1:13">
      <c r="A2395" s="110"/>
      <c r="B2395" s="104"/>
      <c r="C2395" s="104"/>
      <c r="D2395" s="104"/>
      <c r="E2395" s="104"/>
      <c r="F2395" s="104"/>
      <c r="G2395" s="104"/>
      <c r="H2395" s="48" t="s">
        <v>9</v>
      </c>
      <c r="I2395" s="35">
        <v>0.54794621700000001</v>
      </c>
      <c r="J2395" s="35">
        <v>0.349475641</v>
      </c>
      <c r="K2395" s="80">
        <v>0.35176557400000003</v>
      </c>
      <c r="L2395" s="9">
        <f t="shared" si="74"/>
        <v>0.4163958106666667</v>
      </c>
      <c r="M2395" s="9">
        <f t="shared" si="75"/>
        <v>0.11393174712578995</v>
      </c>
    </row>
    <row r="2396" spans="1:13">
      <c r="A2396" s="110"/>
      <c r="B2396" s="104"/>
      <c r="C2396" s="104"/>
      <c r="D2396" s="105"/>
      <c r="E2396" s="105"/>
      <c r="F2396" s="105"/>
      <c r="G2396" s="105"/>
      <c r="H2396" s="48" t="s">
        <v>23</v>
      </c>
      <c r="I2396" s="35">
        <v>1.9808794000000001E-2</v>
      </c>
      <c r="J2396" s="35">
        <v>1.9545270999999999E-2</v>
      </c>
      <c r="K2396" s="80">
        <v>1.9548184E-2</v>
      </c>
      <c r="L2396" s="9">
        <f t="shared" si="74"/>
        <v>1.9634083E-2</v>
      </c>
      <c r="M2396" s="9">
        <f t="shared" si="75"/>
        <v>1.5131117451464137E-4</v>
      </c>
    </row>
    <row r="2397" spans="1:13">
      <c r="A2397" s="110"/>
      <c r="B2397" s="104"/>
      <c r="C2397" s="104"/>
      <c r="D2397" s="103" t="s">
        <v>14</v>
      </c>
      <c r="E2397" s="103" t="s">
        <v>13</v>
      </c>
      <c r="F2397" s="103">
        <f>24/B2391</f>
        <v>12</v>
      </c>
      <c r="G2397" s="103" t="s">
        <v>13</v>
      </c>
      <c r="H2397" s="49" t="s">
        <v>4</v>
      </c>
      <c r="I2397" s="35">
        <v>8.2858862000000005E-2</v>
      </c>
      <c r="J2397" s="35">
        <v>7.4672488999999995E-2</v>
      </c>
      <c r="K2397" s="80">
        <v>6.9806229999999997E-2</v>
      </c>
      <c r="L2397" s="9">
        <f t="shared" si="74"/>
        <v>7.5779193666666661E-2</v>
      </c>
      <c r="M2397" s="9">
        <f t="shared" si="75"/>
        <v>6.5963169228193093E-3</v>
      </c>
    </row>
    <row r="2398" spans="1:13">
      <c r="A2398" s="110"/>
      <c r="B2398" s="104"/>
      <c r="C2398" s="104"/>
      <c r="D2398" s="104"/>
      <c r="E2398" s="104"/>
      <c r="F2398" s="104"/>
      <c r="G2398" s="104"/>
      <c r="H2398" s="49" t="s">
        <v>5</v>
      </c>
      <c r="I2398" s="35">
        <v>8.3986815000000006E-2</v>
      </c>
      <c r="J2398" s="35">
        <v>8.4411945000000002E-2</v>
      </c>
      <c r="K2398" s="80">
        <v>8.2767228999999998E-2</v>
      </c>
      <c r="L2398" s="9">
        <f t="shared" si="74"/>
        <v>8.3721996333333326E-2</v>
      </c>
      <c r="M2398" s="9">
        <f t="shared" si="75"/>
        <v>8.5373846980520834E-4</v>
      </c>
    </row>
    <row r="2399" spans="1:13">
      <c r="A2399" s="110"/>
      <c r="B2399" s="104"/>
      <c r="C2399" s="104"/>
      <c r="D2399" s="104"/>
      <c r="E2399" s="104"/>
      <c r="F2399" s="104"/>
      <c r="G2399" s="104"/>
      <c r="H2399" s="49" t="s">
        <v>6</v>
      </c>
      <c r="I2399" s="35">
        <v>5.9719504E-2</v>
      </c>
      <c r="J2399" s="35">
        <v>6.0259801000000002E-2</v>
      </c>
      <c r="K2399" s="80">
        <v>5.8928370000000001E-2</v>
      </c>
      <c r="L2399" s="9">
        <f t="shared" si="74"/>
        <v>5.963589166666667E-2</v>
      </c>
      <c r="M2399" s="9">
        <f t="shared" si="75"/>
        <v>6.6964198916610201E-4</v>
      </c>
    </row>
    <row r="2400" spans="1:13">
      <c r="A2400" s="110"/>
      <c r="B2400" s="104"/>
      <c r="C2400" s="104"/>
      <c r="D2400" s="104"/>
      <c r="E2400" s="104"/>
      <c r="F2400" s="104"/>
      <c r="G2400" s="104"/>
      <c r="H2400" s="49" t="s">
        <v>7</v>
      </c>
      <c r="I2400" s="35">
        <v>3.8217084999999998E-2</v>
      </c>
      <c r="J2400" s="35">
        <v>3.8174655000000002E-2</v>
      </c>
      <c r="K2400" s="80">
        <v>3.8149726000000002E-2</v>
      </c>
      <c r="L2400" s="9">
        <f t="shared" si="74"/>
        <v>3.8180488666666672E-2</v>
      </c>
      <c r="M2400" s="9">
        <f t="shared" si="75"/>
        <v>3.4056313222854697E-5</v>
      </c>
    </row>
    <row r="2401" spans="1:13">
      <c r="A2401" s="110"/>
      <c r="B2401" s="104"/>
      <c r="C2401" s="104"/>
      <c r="D2401" s="104"/>
      <c r="E2401" s="104"/>
      <c r="F2401" s="104"/>
      <c r="G2401" s="104"/>
      <c r="H2401" s="49" t="s">
        <v>8</v>
      </c>
      <c r="I2401" s="35">
        <v>1.5048669000000001E-2</v>
      </c>
      <c r="J2401" s="35">
        <v>1.4984264000000001E-2</v>
      </c>
      <c r="K2401" s="80">
        <v>1.5069170999999999E-2</v>
      </c>
      <c r="L2401" s="9">
        <f t="shared" si="74"/>
        <v>1.5034034666666668E-2</v>
      </c>
      <c r="M2401" s="9">
        <f t="shared" si="75"/>
        <v>4.4304880615269536E-5</v>
      </c>
    </row>
    <row r="2402" spans="1:13">
      <c r="A2402" s="110"/>
      <c r="B2402" s="104"/>
      <c r="C2402" s="104"/>
      <c r="D2402" s="104"/>
      <c r="E2402" s="104"/>
      <c r="F2402" s="104"/>
      <c r="G2402" s="104"/>
      <c r="H2402" s="49" t="s">
        <v>9</v>
      </c>
      <c r="I2402" s="35">
        <v>0.37424527499999999</v>
      </c>
      <c r="J2402" s="35">
        <v>0.35175222299999997</v>
      </c>
      <c r="K2402" s="80">
        <v>0.26593546800000001</v>
      </c>
      <c r="L2402" s="9">
        <f t="shared" si="74"/>
        <v>0.33064432199999999</v>
      </c>
      <c r="M2402" s="9">
        <f t="shared" si="75"/>
        <v>5.7156899728411308E-2</v>
      </c>
    </row>
    <row r="2403" spans="1:13">
      <c r="A2403" s="111"/>
      <c r="B2403" s="105"/>
      <c r="C2403" s="105"/>
      <c r="D2403" s="105"/>
      <c r="E2403" s="105"/>
      <c r="F2403" s="105"/>
      <c r="G2403" s="105"/>
      <c r="H2403" s="48" t="s">
        <v>23</v>
      </c>
      <c r="I2403" s="35">
        <v>1.989925E-2</v>
      </c>
      <c r="J2403" s="35">
        <v>1.9564626000000002E-2</v>
      </c>
      <c r="K2403" s="80">
        <v>1.9928464E-2</v>
      </c>
      <c r="L2403" s="9">
        <f t="shared" si="74"/>
        <v>1.9797446666666666E-2</v>
      </c>
      <c r="M2403" s="9">
        <f t="shared" si="75"/>
        <v>2.02157022062883E-4</v>
      </c>
    </row>
    <row r="2404" spans="1:13">
      <c r="A2404" s="109">
        <v>8</v>
      </c>
      <c r="B2404" s="103">
        <v>2</v>
      </c>
      <c r="C2404" s="103" t="s">
        <v>17</v>
      </c>
      <c r="D2404" s="103" t="s">
        <v>11</v>
      </c>
      <c r="E2404" s="103">
        <f xml:space="preserve"> A2404 * B2404</f>
        <v>16</v>
      </c>
      <c r="F2404" s="103">
        <f>24/B2404</f>
        <v>12</v>
      </c>
      <c r="G2404" s="103" t="b">
        <v>1</v>
      </c>
      <c r="H2404" s="48" t="s">
        <v>1</v>
      </c>
      <c r="I2404" s="35">
        <v>2.2033805E-2</v>
      </c>
      <c r="J2404" s="35">
        <v>2.2006239E-2</v>
      </c>
      <c r="K2404" s="80">
        <v>2.1967596999999998E-2</v>
      </c>
      <c r="L2404" s="9">
        <f t="shared" si="74"/>
        <v>2.2002547000000001E-2</v>
      </c>
      <c r="M2404" s="9">
        <f t="shared" si="75"/>
        <v>3.3258051115482668E-5</v>
      </c>
    </row>
    <row r="2405" spans="1:13">
      <c r="A2405" s="110"/>
      <c r="B2405" s="104"/>
      <c r="C2405" s="104"/>
      <c r="D2405" s="104"/>
      <c r="E2405" s="104"/>
      <c r="F2405" s="104"/>
      <c r="G2405" s="104"/>
      <c r="H2405" s="48" t="s">
        <v>2</v>
      </c>
      <c r="I2405" s="35">
        <v>4.6486850000000003E-2</v>
      </c>
      <c r="J2405" s="35">
        <v>4.6525908999999997E-2</v>
      </c>
      <c r="K2405" s="80">
        <v>4.6551804000000002E-2</v>
      </c>
      <c r="L2405" s="9">
        <f t="shared" si="74"/>
        <v>4.6521521000000003E-2</v>
      </c>
      <c r="M2405" s="9">
        <f t="shared" si="75"/>
        <v>3.2698569341791456E-5</v>
      </c>
    </row>
    <row r="2406" spans="1:13">
      <c r="A2406" s="110"/>
      <c r="B2406" s="104"/>
      <c r="C2406" s="104"/>
      <c r="D2406" s="104"/>
      <c r="E2406" s="104"/>
      <c r="F2406" s="104"/>
      <c r="G2406" s="104"/>
      <c r="H2406" s="48" t="s">
        <v>3</v>
      </c>
      <c r="I2406" s="35">
        <v>0</v>
      </c>
      <c r="J2406" s="35">
        <v>0</v>
      </c>
      <c r="K2406" s="80">
        <v>0</v>
      </c>
      <c r="L2406" s="9">
        <f t="shared" si="74"/>
        <v>0</v>
      </c>
      <c r="M2406" s="9">
        <f t="shared" si="75"/>
        <v>0</v>
      </c>
    </row>
    <row r="2407" spans="1:13">
      <c r="A2407" s="110"/>
      <c r="B2407" s="104"/>
      <c r="C2407" s="104"/>
      <c r="D2407" s="104"/>
      <c r="E2407" s="104"/>
      <c r="F2407" s="104"/>
      <c r="G2407" s="104"/>
      <c r="H2407" s="48" t="s">
        <v>22</v>
      </c>
      <c r="I2407" s="35">
        <v>0.51377991000000001</v>
      </c>
      <c r="J2407" s="35">
        <v>0.51352988700000002</v>
      </c>
      <c r="K2407" s="80">
        <v>0.51391686800000003</v>
      </c>
      <c r="L2407" s="9">
        <f t="shared" si="74"/>
        <v>0.51374222166666661</v>
      </c>
      <c r="M2407" s="9">
        <f t="shared" si="75"/>
        <v>1.9622405928513038E-4</v>
      </c>
    </row>
    <row r="2408" spans="1:13">
      <c r="A2408" s="110"/>
      <c r="B2408" s="104"/>
      <c r="C2408" s="104"/>
      <c r="D2408" s="104"/>
      <c r="E2408" s="104"/>
      <c r="F2408" s="104"/>
      <c r="G2408" s="104"/>
      <c r="H2408" s="48" t="s">
        <v>4</v>
      </c>
      <c r="I2408" s="35">
        <v>0.78893549299999999</v>
      </c>
      <c r="J2408" s="35">
        <v>0.78904700699999997</v>
      </c>
      <c r="K2408" s="80">
        <v>0.78909380600000001</v>
      </c>
      <c r="L2408" s="9">
        <f t="shared" si="74"/>
        <v>0.78902543533333336</v>
      </c>
      <c r="M2408" s="9">
        <f t="shared" si="75"/>
        <v>8.1331138528452446E-5</v>
      </c>
    </row>
    <row r="2409" spans="1:13">
      <c r="A2409" s="110"/>
      <c r="B2409" s="104"/>
      <c r="C2409" s="104"/>
      <c r="D2409" s="104"/>
      <c r="E2409" s="104"/>
      <c r="F2409" s="104"/>
      <c r="G2409" s="104"/>
      <c r="H2409" s="48" t="s">
        <v>5</v>
      </c>
      <c r="I2409" s="35">
        <v>8.7808505999999995E-2</v>
      </c>
      <c r="J2409" s="35">
        <v>8.7826931999999996E-2</v>
      </c>
      <c r="K2409" s="80">
        <v>9.5099720999999998E-2</v>
      </c>
      <c r="L2409" s="9">
        <f t="shared" si="74"/>
        <v>9.0245053000000006E-2</v>
      </c>
      <c r="M2409" s="9">
        <f t="shared" si="75"/>
        <v>4.2042759093614459E-3</v>
      </c>
    </row>
    <row r="2410" spans="1:13">
      <c r="A2410" s="110"/>
      <c r="B2410" s="104"/>
      <c r="C2410" s="104"/>
      <c r="D2410" s="104"/>
      <c r="E2410" s="104"/>
      <c r="F2410" s="104"/>
      <c r="G2410" s="104"/>
      <c r="H2410" s="48" t="s">
        <v>6</v>
      </c>
      <c r="I2410" s="35">
        <v>0.236411922</v>
      </c>
      <c r="J2410" s="35">
        <v>0.24788070300000001</v>
      </c>
      <c r="K2410" s="80">
        <v>0.24187288200000001</v>
      </c>
      <c r="L2410" s="9">
        <f t="shared" si="74"/>
        <v>0.24205516900000001</v>
      </c>
      <c r="M2410" s="9">
        <f t="shared" si="75"/>
        <v>5.7365630667906946E-3</v>
      </c>
    </row>
    <row r="2411" spans="1:13">
      <c r="A2411" s="110"/>
      <c r="B2411" s="104"/>
      <c r="C2411" s="104"/>
      <c r="D2411" s="104"/>
      <c r="E2411" s="104"/>
      <c r="F2411" s="104"/>
      <c r="G2411" s="104"/>
      <c r="H2411" s="48" t="s">
        <v>7</v>
      </c>
      <c r="I2411" s="35">
        <v>3.5186171000000002E-2</v>
      </c>
      <c r="J2411" s="35">
        <v>3.9972032999999997E-2</v>
      </c>
      <c r="K2411" s="80">
        <v>3.7146936999999998E-2</v>
      </c>
      <c r="L2411" s="9">
        <f t="shared" si="74"/>
        <v>3.7435046999999999E-2</v>
      </c>
      <c r="M2411" s="9">
        <f t="shared" si="75"/>
        <v>2.4059040504217926E-3</v>
      </c>
    </row>
    <row r="2412" spans="1:13">
      <c r="A2412" s="110"/>
      <c r="B2412" s="104"/>
      <c r="C2412" s="104"/>
      <c r="D2412" s="104"/>
      <c r="E2412" s="104"/>
      <c r="F2412" s="104"/>
      <c r="G2412" s="104"/>
      <c r="H2412" s="48" t="s">
        <v>8</v>
      </c>
      <c r="I2412" s="35">
        <v>8.0568800000000006E-3</v>
      </c>
      <c r="J2412" s="35">
        <v>6.34163E-3</v>
      </c>
      <c r="K2412" s="80">
        <v>9.6087729999999993E-3</v>
      </c>
      <c r="L2412" s="9">
        <f t="shared" si="74"/>
        <v>8.0024276666666658E-3</v>
      </c>
      <c r="M2412" s="9">
        <f t="shared" si="75"/>
        <v>1.6342520117981596E-3</v>
      </c>
    </row>
    <row r="2413" spans="1:13">
      <c r="A2413" s="110"/>
      <c r="B2413" s="104"/>
      <c r="C2413" s="104"/>
      <c r="D2413" s="104"/>
      <c r="E2413" s="104"/>
      <c r="F2413" s="104"/>
      <c r="G2413" s="104"/>
      <c r="H2413" s="48" t="s">
        <v>9</v>
      </c>
      <c r="I2413" s="35">
        <v>1.1570793109999999</v>
      </c>
      <c r="J2413" s="35">
        <v>1.1716894229999999</v>
      </c>
      <c r="K2413" s="80">
        <v>1.1734813770000001</v>
      </c>
      <c r="L2413" s="9">
        <f t="shared" si="74"/>
        <v>1.1674167036666665</v>
      </c>
      <c r="M2413" s="9">
        <f t="shared" si="75"/>
        <v>8.997168451416817E-3</v>
      </c>
    </row>
    <row r="2414" spans="1:13">
      <c r="A2414" s="110"/>
      <c r="B2414" s="104"/>
      <c r="C2414" s="104"/>
      <c r="D2414" s="104"/>
      <c r="E2414" s="105"/>
      <c r="F2414" s="105"/>
      <c r="G2414" s="105"/>
      <c r="H2414" s="48" t="s">
        <v>23</v>
      </c>
      <c r="I2414" s="35">
        <v>4.1300980000000001E-2</v>
      </c>
      <c r="J2414" s="35">
        <v>4.0515872000000001E-2</v>
      </c>
      <c r="K2414" s="80">
        <v>4.0969703000000003E-2</v>
      </c>
      <c r="L2414" s="9">
        <f t="shared" si="74"/>
        <v>4.0928851666666662E-2</v>
      </c>
      <c r="M2414" s="9">
        <f t="shared" si="75"/>
        <v>3.941449815643138E-4</v>
      </c>
    </row>
    <row r="2415" spans="1:13">
      <c r="A2415" s="110"/>
      <c r="B2415" s="104"/>
      <c r="C2415" s="104"/>
      <c r="D2415" s="104"/>
      <c r="E2415" s="103">
        <f xml:space="preserve"> (A2404*B2404)/2</f>
        <v>8</v>
      </c>
      <c r="F2415" s="103">
        <f>24/B2404</f>
        <v>12</v>
      </c>
      <c r="G2415" s="103" t="b">
        <v>1</v>
      </c>
      <c r="H2415" s="48" t="s">
        <v>1</v>
      </c>
      <c r="I2415" s="35">
        <v>2.2039405000000001E-2</v>
      </c>
      <c r="J2415" s="35">
        <v>2.2077850999999999E-2</v>
      </c>
      <c r="K2415" s="80">
        <v>2.2142772000000002E-2</v>
      </c>
      <c r="L2415" s="9">
        <f t="shared" si="74"/>
        <v>2.2086676E-2</v>
      </c>
      <c r="M2415" s="9">
        <f t="shared" si="75"/>
        <v>5.2245522688552215E-5</v>
      </c>
    </row>
    <row r="2416" spans="1:13">
      <c r="A2416" s="110"/>
      <c r="B2416" s="104"/>
      <c r="C2416" s="104"/>
      <c r="D2416" s="104"/>
      <c r="E2416" s="104"/>
      <c r="F2416" s="104"/>
      <c r="G2416" s="104"/>
      <c r="H2416" s="48" t="s">
        <v>2</v>
      </c>
      <c r="I2416" s="35">
        <v>4.6576850000000003E-2</v>
      </c>
      <c r="J2416" s="35">
        <v>4.6689664999999998E-2</v>
      </c>
      <c r="K2416" s="80">
        <v>4.6643825999999999E-2</v>
      </c>
      <c r="L2416" s="9">
        <f t="shared" si="74"/>
        <v>4.6636780333333329E-2</v>
      </c>
      <c r="M2416" s="9">
        <f t="shared" si="75"/>
        <v>5.6736558939832244E-5</v>
      </c>
    </row>
    <row r="2417" spans="1:13">
      <c r="A2417" s="110"/>
      <c r="B2417" s="104"/>
      <c r="C2417" s="104"/>
      <c r="D2417" s="104"/>
      <c r="E2417" s="104"/>
      <c r="F2417" s="104"/>
      <c r="G2417" s="104"/>
      <c r="H2417" s="48" t="s">
        <v>3</v>
      </c>
      <c r="I2417" s="35">
        <v>0</v>
      </c>
      <c r="J2417" s="35">
        <v>0</v>
      </c>
      <c r="K2417" s="80">
        <v>0</v>
      </c>
      <c r="L2417" s="9">
        <f t="shared" si="74"/>
        <v>0</v>
      </c>
      <c r="M2417" s="9">
        <f t="shared" si="75"/>
        <v>0</v>
      </c>
    </row>
    <row r="2418" spans="1:13">
      <c r="A2418" s="110"/>
      <c r="B2418" s="104"/>
      <c r="C2418" s="104"/>
      <c r="D2418" s="104"/>
      <c r="E2418" s="104"/>
      <c r="F2418" s="104"/>
      <c r="G2418" s="104"/>
      <c r="H2418" s="48" t="s">
        <v>22</v>
      </c>
      <c r="I2418" s="35">
        <v>0.51431143000000001</v>
      </c>
      <c r="J2418" s="35">
        <v>0.51338256100000002</v>
      </c>
      <c r="K2418" s="80">
        <v>0.51828094000000002</v>
      </c>
      <c r="L2418" s="9">
        <f t="shared" si="74"/>
        <v>0.51532497700000002</v>
      </c>
      <c r="M2418" s="9">
        <f t="shared" si="75"/>
        <v>2.6017277620491012E-3</v>
      </c>
    </row>
    <row r="2419" spans="1:13">
      <c r="A2419" s="110"/>
      <c r="B2419" s="104"/>
      <c r="C2419" s="104"/>
      <c r="D2419" s="104"/>
      <c r="E2419" s="104"/>
      <c r="F2419" s="104"/>
      <c r="G2419" s="104"/>
      <c r="H2419" s="48" t="s">
        <v>4</v>
      </c>
      <c r="I2419" s="35">
        <v>0.789346981</v>
      </c>
      <c r="J2419" s="35">
        <v>0.78859754999999998</v>
      </c>
      <c r="K2419" s="80">
        <v>0.79336870699999995</v>
      </c>
      <c r="L2419" s="9">
        <f t="shared" si="74"/>
        <v>0.79043774599999994</v>
      </c>
      <c r="M2419" s="9">
        <f t="shared" si="75"/>
        <v>2.5657963663511742E-3</v>
      </c>
    </row>
    <row r="2420" spans="1:13">
      <c r="A2420" s="110"/>
      <c r="B2420" s="104"/>
      <c r="C2420" s="104"/>
      <c r="D2420" s="104"/>
      <c r="E2420" s="104"/>
      <c r="F2420" s="104"/>
      <c r="G2420" s="104"/>
      <c r="H2420" s="48" t="s">
        <v>5</v>
      </c>
      <c r="I2420" s="35">
        <v>0.136203141</v>
      </c>
      <c r="J2420" s="35">
        <v>0.105182316</v>
      </c>
      <c r="K2420" s="80">
        <v>8.6208691000000004E-2</v>
      </c>
      <c r="L2420" s="9">
        <f t="shared" si="74"/>
        <v>0.10919804933333332</v>
      </c>
      <c r="M2420" s="9">
        <f t="shared" si="75"/>
        <v>2.5237984138079671E-2</v>
      </c>
    </row>
    <row r="2421" spans="1:13">
      <c r="A2421" s="110"/>
      <c r="B2421" s="104"/>
      <c r="C2421" s="104"/>
      <c r="D2421" s="104"/>
      <c r="E2421" s="104"/>
      <c r="F2421" s="104"/>
      <c r="G2421" s="104"/>
      <c r="H2421" s="48" t="s">
        <v>6</v>
      </c>
      <c r="I2421" s="35">
        <v>0.16218613200000001</v>
      </c>
      <c r="J2421" s="35">
        <v>0.320847618</v>
      </c>
      <c r="K2421" s="80">
        <v>0.151593953</v>
      </c>
      <c r="L2421" s="9">
        <f t="shared" si="74"/>
        <v>0.21154256766666668</v>
      </c>
      <c r="M2421" s="9">
        <f t="shared" si="75"/>
        <v>9.4808987365499309E-2</v>
      </c>
    </row>
    <row r="2422" spans="1:13">
      <c r="A2422" s="110"/>
      <c r="B2422" s="104"/>
      <c r="C2422" s="104"/>
      <c r="D2422" s="104"/>
      <c r="E2422" s="104"/>
      <c r="F2422" s="104"/>
      <c r="G2422" s="104"/>
      <c r="H2422" s="48" t="s">
        <v>7</v>
      </c>
      <c r="I2422" s="35">
        <v>8.8353796999999998E-2</v>
      </c>
      <c r="J2422" s="35">
        <v>0.11337053</v>
      </c>
      <c r="K2422" s="80">
        <v>9.6240722000000001E-2</v>
      </c>
      <c r="L2422" s="9">
        <f t="shared" si="74"/>
        <v>9.9321682999999994E-2</v>
      </c>
      <c r="M2422" s="9">
        <f t="shared" si="75"/>
        <v>1.2789780021992677E-2</v>
      </c>
    </row>
    <row r="2423" spans="1:13">
      <c r="A2423" s="110"/>
      <c r="B2423" s="104"/>
      <c r="C2423" s="104"/>
      <c r="D2423" s="104"/>
      <c r="E2423" s="104"/>
      <c r="F2423" s="104"/>
      <c r="G2423" s="104"/>
      <c r="H2423" s="48" t="s">
        <v>8</v>
      </c>
      <c r="I2423" s="35">
        <v>4.1766290000000003E-3</v>
      </c>
      <c r="J2423" s="35">
        <v>8.8195872999999994E-2</v>
      </c>
      <c r="K2423" s="80">
        <v>5.211004E-3</v>
      </c>
      <c r="L2423" s="9">
        <f t="shared" si="74"/>
        <v>3.2527835333333331E-2</v>
      </c>
      <c r="M2423" s="9">
        <f t="shared" si="75"/>
        <v>4.8212708865538967E-2</v>
      </c>
    </row>
    <row r="2424" spans="1:13">
      <c r="A2424" s="110"/>
      <c r="B2424" s="104"/>
      <c r="C2424" s="104"/>
      <c r="D2424" s="104"/>
      <c r="E2424" s="104"/>
      <c r="F2424" s="104"/>
      <c r="G2424" s="104"/>
      <c r="H2424" s="48" t="s">
        <v>9</v>
      </c>
      <c r="I2424" s="35">
        <v>1.181042581</v>
      </c>
      <c r="J2424" s="35">
        <v>1.4169905190000001</v>
      </c>
      <c r="K2424" s="80">
        <v>1.1333792300000001</v>
      </c>
      <c r="L2424" s="9">
        <f t="shared" si="74"/>
        <v>1.2438041100000001</v>
      </c>
      <c r="M2424" s="9">
        <f t="shared" si="75"/>
        <v>0.15186539419457534</v>
      </c>
    </row>
    <row r="2425" spans="1:13">
      <c r="A2425" s="111"/>
      <c r="B2425" s="105"/>
      <c r="C2425" s="104"/>
      <c r="D2425" s="104"/>
      <c r="E2425" s="105"/>
      <c r="F2425" s="105"/>
      <c r="G2425" s="105"/>
      <c r="H2425" s="48" t="s">
        <v>23</v>
      </c>
      <c r="I2425" s="35">
        <v>4.0520027E-2</v>
      </c>
      <c r="J2425" s="35">
        <v>4.0316341999999998E-2</v>
      </c>
      <c r="K2425" s="80">
        <v>4.0518205000000002E-2</v>
      </c>
      <c r="L2425" s="9">
        <f t="shared" si="74"/>
        <v>4.0451524666666662E-2</v>
      </c>
      <c r="M2425" s="9">
        <f t="shared" si="75"/>
        <v>1.1707516793211832E-4</v>
      </c>
    </row>
    <row r="2426" spans="1:13">
      <c r="A2426" s="109">
        <v>8</v>
      </c>
      <c r="B2426" s="103">
        <v>2</v>
      </c>
      <c r="C2426" s="104"/>
      <c r="D2426" s="104"/>
      <c r="E2426" s="103">
        <f xml:space="preserve"> A2426 * B2426</f>
        <v>16</v>
      </c>
      <c r="F2426" s="103">
        <f>24/B2426</f>
        <v>12</v>
      </c>
      <c r="G2426" s="103" t="b">
        <v>0</v>
      </c>
      <c r="H2426" s="48" t="s">
        <v>1</v>
      </c>
      <c r="I2426" s="35">
        <v>0</v>
      </c>
      <c r="J2426" s="35">
        <v>0</v>
      </c>
      <c r="K2426" s="80">
        <v>0</v>
      </c>
      <c r="L2426" s="9">
        <f t="shared" si="74"/>
        <v>0</v>
      </c>
      <c r="M2426" s="9">
        <f t="shared" si="75"/>
        <v>0</v>
      </c>
    </row>
    <row r="2427" spans="1:13">
      <c r="A2427" s="110"/>
      <c r="B2427" s="104"/>
      <c r="C2427" s="104"/>
      <c r="D2427" s="104"/>
      <c r="E2427" s="104"/>
      <c r="F2427" s="104"/>
      <c r="G2427" s="104"/>
      <c r="H2427" s="48" t="s">
        <v>2</v>
      </c>
      <c r="I2427" s="35">
        <v>0</v>
      </c>
      <c r="J2427" s="35">
        <v>0</v>
      </c>
      <c r="K2427" s="80">
        <v>0</v>
      </c>
      <c r="L2427" s="9">
        <f t="shared" si="74"/>
        <v>0</v>
      </c>
      <c r="M2427" s="9">
        <f t="shared" si="75"/>
        <v>0</v>
      </c>
    </row>
    <row r="2428" spans="1:13">
      <c r="A2428" s="110"/>
      <c r="B2428" s="104"/>
      <c r="C2428" s="104"/>
      <c r="D2428" s="104"/>
      <c r="E2428" s="104"/>
      <c r="F2428" s="104"/>
      <c r="G2428" s="104"/>
      <c r="H2428" s="48" t="s">
        <v>3</v>
      </c>
      <c r="I2428" s="35">
        <v>0</v>
      </c>
      <c r="J2428" s="35">
        <v>0</v>
      </c>
      <c r="K2428" s="80">
        <v>0</v>
      </c>
      <c r="L2428" s="9">
        <f t="shared" si="74"/>
        <v>0</v>
      </c>
      <c r="M2428" s="9">
        <f t="shared" si="75"/>
        <v>0</v>
      </c>
    </row>
    <row r="2429" spans="1:13">
      <c r="A2429" s="110"/>
      <c r="B2429" s="104"/>
      <c r="C2429" s="104"/>
      <c r="D2429" s="104"/>
      <c r="E2429" s="104"/>
      <c r="F2429" s="104"/>
      <c r="G2429" s="104"/>
      <c r="H2429" s="48" t="s">
        <v>22</v>
      </c>
      <c r="I2429" s="35">
        <v>0</v>
      </c>
      <c r="J2429" s="35">
        <v>0</v>
      </c>
      <c r="K2429" s="80">
        <v>0</v>
      </c>
      <c r="L2429" s="9">
        <f t="shared" si="74"/>
        <v>0</v>
      </c>
      <c r="M2429" s="9">
        <f t="shared" si="75"/>
        <v>0</v>
      </c>
    </row>
    <row r="2430" spans="1:13">
      <c r="A2430" s="110"/>
      <c r="B2430" s="104"/>
      <c r="C2430" s="104"/>
      <c r="D2430" s="104"/>
      <c r="E2430" s="104"/>
      <c r="F2430" s="104"/>
      <c r="G2430" s="104"/>
      <c r="H2430" s="48" t="s">
        <v>4</v>
      </c>
      <c r="I2430" s="35">
        <v>0.35303799899999999</v>
      </c>
      <c r="J2430" s="35">
        <v>0.33671974999999998</v>
      </c>
      <c r="K2430" s="80">
        <v>0.34418436899999999</v>
      </c>
      <c r="L2430" s="9">
        <f t="shared" si="74"/>
        <v>0.34464737266666662</v>
      </c>
      <c r="M2430" s="9">
        <f t="shared" si="75"/>
        <v>8.1689712879291221E-3</v>
      </c>
    </row>
    <row r="2431" spans="1:13">
      <c r="A2431" s="110"/>
      <c r="B2431" s="104"/>
      <c r="C2431" s="104"/>
      <c r="D2431" s="104"/>
      <c r="E2431" s="104"/>
      <c r="F2431" s="104"/>
      <c r="G2431" s="104"/>
      <c r="H2431" s="48" t="s">
        <v>5</v>
      </c>
      <c r="I2431" s="35">
        <v>0.197836547</v>
      </c>
      <c r="J2431" s="35">
        <v>8.0274682999999999E-2</v>
      </c>
      <c r="K2431" s="80">
        <v>0.174787368</v>
      </c>
      <c r="L2431" s="9">
        <f t="shared" si="74"/>
        <v>0.15096619933333333</v>
      </c>
      <c r="M2431" s="9">
        <f t="shared" si="75"/>
        <v>6.2295939067269573E-2</v>
      </c>
    </row>
    <row r="2432" spans="1:13">
      <c r="A2432" s="110"/>
      <c r="B2432" s="104"/>
      <c r="C2432" s="104"/>
      <c r="D2432" s="104"/>
      <c r="E2432" s="104"/>
      <c r="F2432" s="104"/>
      <c r="G2432" s="104"/>
      <c r="H2432" s="48" t="s">
        <v>6</v>
      </c>
      <c r="I2432" s="35">
        <v>0.240892948</v>
      </c>
      <c r="J2432" s="35">
        <v>0.238011368</v>
      </c>
      <c r="K2432" s="80">
        <v>0.219830369</v>
      </c>
      <c r="L2432" s="9">
        <f t="shared" si="74"/>
        <v>0.23291156166666668</v>
      </c>
      <c r="M2432" s="9">
        <f t="shared" si="75"/>
        <v>1.1419898292495442E-2</v>
      </c>
    </row>
    <row r="2433" spans="1:13">
      <c r="A2433" s="110"/>
      <c r="B2433" s="104"/>
      <c r="C2433" s="104"/>
      <c r="D2433" s="104"/>
      <c r="E2433" s="104"/>
      <c r="F2433" s="104"/>
      <c r="G2433" s="104"/>
      <c r="H2433" s="48" t="s">
        <v>7</v>
      </c>
      <c r="I2433" s="35">
        <v>4.0495024999999997E-2</v>
      </c>
      <c r="J2433" s="35">
        <v>3.3840116000000003E-2</v>
      </c>
      <c r="K2433" s="80">
        <v>3.1541258000000003E-2</v>
      </c>
      <c r="L2433" s="9">
        <f t="shared" si="74"/>
        <v>3.5292132999999996E-2</v>
      </c>
      <c r="M2433" s="9">
        <f t="shared" si="75"/>
        <v>4.6501345033008422E-3</v>
      </c>
    </row>
    <row r="2434" spans="1:13">
      <c r="A2434" s="110"/>
      <c r="B2434" s="104"/>
      <c r="C2434" s="104"/>
      <c r="D2434" s="104"/>
      <c r="E2434" s="104"/>
      <c r="F2434" s="104"/>
      <c r="G2434" s="104"/>
      <c r="H2434" s="48" t="s">
        <v>8</v>
      </c>
      <c r="I2434" s="35">
        <v>7.4022660000000002E-3</v>
      </c>
      <c r="J2434" s="35">
        <v>7.0251130000000004E-3</v>
      </c>
      <c r="K2434" s="80">
        <v>7.6754409999999999E-3</v>
      </c>
      <c r="L2434" s="9">
        <f t="shared" si="74"/>
        <v>7.3676066666666677E-3</v>
      </c>
      <c r="M2434" s="9">
        <f t="shared" si="75"/>
        <v>3.2654644223499536E-4</v>
      </c>
    </row>
    <row r="2435" spans="1:13">
      <c r="A2435" s="110"/>
      <c r="B2435" s="104"/>
      <c r="C2435" s="104"/>
      <c r="D2435" s="104"/>
      <c r="E2435" s="104"/>
      <c r="F2435" s="104"/>
      <c r="G2435" s="104"/>
      <c r="H2435" s="48" t="s">
        <v>9</v>
      </c>
      <c r="I2435" s="35">
        <v>0.84032539500000003</v>
      </c>
      <c r="J2435" s="35">
        <v>0.69648684900000002</v>
      </c>
      <c r="K2435" s="80">
        <v>0.77863830599999995</v>
      </c>
      <c r="L2435" s="9">
        <f t="shared" si="74"/>
        <v>0.77181685</v>
      </c>
      <c r="M2435" s="9">
        <f t="shared" si="75"/>
        <v>7.2161492676624153E-2</v>
      </c>
    </row>
    <row r="2436" spans="1:13">
      <c r="A2436" s="110"/>
      <c r="B2436" s="104"/>
      <c r="C2436" s="104"/>
      <c r="D2436" s="104"/>
      <c r="E2436" s="105"/>
      <c r="F2436" s="105"/>
      <c r="G2436" s="105"/>
      <c r="H2436" s="48" t="s">
        <v>23</v>
      </c>
      <c r="I2436" s="35">
        <v>3.8690044E-2</v>
      </c>
      <c r="J2436" s="35">
        <v>4.0758483999999998E-2</v>
      </c>
      <c r="K2436" s="80">
        <v>3.8361261000000001E-2</v>
      </c>
      <c r="L2436" s="9">
        <f t="shared" si="74"/>
        <v>3.9269929666666668E-2</v>
      </c>
      <c r="M2436" s="9">
        <f t="shared" si="75"/>
        <v>1.2995653380020295E-3</v>
      </c>
    </row>
    <row r="2437" spans="1:13">
      <c r="A2437" s="110"/>
      <c r="B2437" s="104"/>
      <c r="C2437" s="104"/>
      <c r="D2437" s="104"/>
      <c r="E2437" s="103">
        <f xml:space="preserve"> (A2426*B2426)/2</f>
        <v>8</v>
      </c>
      <c r="F2437" s="103">
        <f>24/B2426</f>
        <v>12</v>
      </c>
      <c r="G2437" s="103" t="b">
        <v>0</v>
      </c>
      <c r="H2437" s="48" t="s">
        <v>1</v>
      </c>
      <c r="I2437" s="35">
        <v>0</v>
      </c>
      <c r="J2437" s="35">
        <v>0</v>
      </c>
      <c r="K2437" s="80">
        <v>0</v>
      </c>
      <c r="L2437" s="9">
        <f t="shared" si="74"/>
        <v>0</v>
      </c>
      <c r="M2437" s="9">
        <f t="shared" si="75"/>
        <v>0</v>
      </c>
    </row>
    <row r="2438" spans="1:13">
      <c r="A2438" s="110"/>
      <c r="B2438" s="104"/>
      <c r="C2438" s="104"/>
      <c r="D2438" s="104"/>
      <c r="E2438" s="104"/>
      <c r="F2438" s="104"/>
      <c r="G2438" s="104"/>
      <c r="H2438" s="48" t="s">
        <v>2</v>
      </c>
      <c r="I2438" s="35">
        <v>0</v>
      </c>
      <c r="J2438" s="35">
        <v>0</v>
      </c>
      <c r="K2438" s="80">
        <v>0</v>
      </c>
      <c r="L2438" s="9">
        <f t="shared" si="74"/>
        <v>0</v>
      </c>
      <c r="M2438" s="9">
        <f t="shared" si="75"/>
        <v>0</v>
      </c>
    </row>
    <row r="2439" spans="1:13">
      <c r="A2439" s="110"/>
      <c r="B2439" s="104"/>
      <c r="C2439" s="104"/>
      <c r="D2439" s="104"/>
      <c r="E2439" s="104"/>
      <c r="F2439" s="104"/>
      <c r="G2439" s="104"/>
      <c r="H2439" s="48" t="s">
        <v>3</v>
      </c>
      <c r="I2439" s="35">
        <v>0</v>
      </c>
      <c r="J2439" s="35">
        <v>0</v>
      </c>
      <c r="K2439" s="80">
        <v>0</v>
      </c>
      <c r="L2439" s="9">
        <f t="shared" si="74"/>
        <v>0</v>
      </c>
      <c r="M2439" s="9">
        <f t="shared" si="75"/>
        <v>0</v>
      </c>
    </row>
    <row r="2440" spans="1:13">
      <c r="A2440" s="110"/>
      <c r="B2440" s="104"/>
      <c r="C2440" s="104"/>
      <c r="D2440" s="104"/>
      <c r="E2440" s="104"/>
      <c r="F2440" s="104"/>
      <c r="G2440" s="104"/>
      <c r="H2440" s="48" t="s">
        <v>22</v>
      </c>
      <c r="I2440" s="35">
        <v>0</v>
      </c>
      <c r="J2440" s="35">
        <v>0</v>
      </c>
      <c r="K2440" s="80">
        <v>0</v>
      </c>
      <c r="L2440" s="9">
        <f t="shared" si="74"/>
        <v>0</v>
      </c>
      <c r="M2440" s="9">
        <f t="shared" si="75"/>
        <v>0</v>
      </c>
    </row>
    <row r="2441" spans="1:13">
      <c r="A2441" s="110"/>
      <c r="B2441" s="104"/>
      <c r="C2441" s="104"/>
      <c r="D2441" s="104"/>
      <c r="E2441" s="104"/>
      <c r="F2441" s="104"/>
      <c r="G2441" s="104"/>
      <c r="H2441" s="48" t="s">
        <v>4</v>
      </c>
      <c r="I2441" s="35">
        <v>0.36790716200000001</v>
      </c>
      <c r="J2441" s="35">
        <v>0.33879679800000001</v>
      </c>
      <c r="K2441" s="80">
        <v>0.33903604300000001</v>
      </c>
      <c r="L2441" s="9">
        <f t="shared" si="74"/>
        <v>0.34858000100000003</v>
      </c>
      <c r="M2441" s="9">
        <f t="shared" si="75"/>
        <v>1.673823986512462E-2</v>
      </c>
    </row>
    <row r="2442" spans="1:13">
      <c r="A2442" s="110"/>
      <c r="B2442" s="104"/>
      <c r="C2442" s="104"/>
      <c r="D2442" s="104"/>
      <c r="E2442" s="104"/>
      <c r="F2442" s="104"/>
      <c r="G2442" s="104"/>
      <c r="H2442" s="48" t="s">
        <v>5</v>
      </c>
      <c r="I2442" s="35">
        <v>0.43404720200000002</v>
      </c>
      <c r="J2442" s="35">
        <v>7.938742E-2</v>
      </c>
      <c r="K2442" s="80">
        <v>0.12760333099999999</v>
      </c>
      <c r="L2442" s="9">
        <f t="shared" si="74"/>
        <v>0.21367931766666667</v>
      </c>
      <c r="M2442" s="9">
        <f t="shared" si="75"/>
        <v>0.19236085062338443</v>
      </c>
    </row>
    <row r="2443" spans="1:13">
      <c r="A2443" s="110"/>
      <c r="B2443" s="104"/>
      <c r="C2443" s="104"/>
      <c r="D2443" s="104"/>
      <c r="E2443" s="104"/>
      <c r="F2443" s="104"/>
      <c r="G2443" s="104"/>
      <c r="H2443" s="48" t="s">
        <v>6</v>
      </c>
      <c r="I2443" s="35">
        <v>0.26887720500000001</v>
      </c>
      <c r="J2443" s="35">
        <v>0.15590066599999999</v>
      </c>
      <c r="K2443" s="80">
        <v>0.15667784400000001</v>
      </c>
      <c r="L2443" s="9">
        <f t="shared" ref="L2443:L2506" si="76">AVERAGE(I2443:K2443)</f>
        <v>0.19381857166666663</v>
      </c>
      <c r="M2443" s="9">
        <f t="shared" ref="M2443:M2506" si="77">STDEV(I2443:K2443)</f>
        <v>6.5003844730998558E-2</v>
      </c>
    </row>
    <row r="2444" spans="1:13">
      <c r="A2444" s="110"/>
      <c r="B2444" s="104"/>
      <c r="C2444" s="104"/>
      <c r="D2444" s="104"/>
      <c r="E2444" s="104"/>
      <c r="F2444" s="104"/>
      <c r="G2444" s="104"/>
      <c r="H2444" s="48" t="s">
        <v>7</v>
      </c>
      <c r="I2444" s="35">
        <v>0.113483716</v>
      </c>
      <c r="J2444" s="35">
        <v>9.4948156000000006E-2</v>
      </c>
      <c r="K2444" s="80">
        <v>8.5493315E-2</v>
      </c>
      <c r="L2444" s="9">
        <f t="shared" si="76"/>
        <v>9.7975062333333349E-2</v>
      </c>
      <c r="M2444" s="9">
        <f t="shared" si="77"/>
        <v>1.4238583444229146E-2</v>
      </c>
    </row>
    <row r="2445" spans="1:13">
      <c r="A2445" s="110"/>
      <c r="B2445" s="104"/>
      <c r="C2445" s="104"/>
      <c r="D2445" s="104"/>
      <c r="E2445" s="104"/>
      <c r="F2445" s="104"/>
      <c r="G2445" s="104"/>
      <c r="H2445" s="48" t="s">
        <v>8</v>
      </c>
      <c r="I2445" s="35">
        <v>0.42956572399999998</v>
      </c>
      <c r="J2445" s="35">
        <v>8.6713390000000001E-3</v>
      </c>
      <c r="K2445" s="80">
        <v>1.2925554000000001E-2</v>
      </c>
      <c r="L2445" s="9">
        <f t="shared" si="76"/>
        <v>0.15038753899999999</v>
      </c>
      <c r="M2445" s="9">
        <f t="shared" si="77"/>
        <v>0.24178475721442244</v>
      </c>
    </row>
    <row r="2446" spans="1:13">
      <c r="A2446" s="110"/>
      <c r="B2446" s="104"/>
      <c r="C2446" s="104"/>
      <c r="D2446" s="104"/>
      <c r="E2446" s="104"/>
      <c r="F2446" s="104"/>
      <c r="G2446" s="104"/>
      <c r="H2446" s="48" t="s">
        <v>9</v>
      </c>
      <c r="I2446" s="35">
        <v>1.6146803670000001</v>
      </c>
      <c r="J2446" s="35">
        <v>0.67855835600000003</v>
      </c>
      <c r="K2446" s="80">
        <v>0.72255160299999999</v>
      </c>
      <c r="L2446" s="9">
        <f t="shared" si="76"/>
        <v>1.005263442</v>
      </c>
      <c r="M2446" s="9">
        <f t="shared" si="77"/>
        <v>0.52822873151954042</v>
      </c>
    </row>
    <row r="2447" spans="1:13">
      <c r="A2447" s="111"/>
      <c r="B2447" s="105"/>
      <c r="C2447" s="104"/>
      <c r="D2447" s="105"/>
      <c r="E2447" s="105"/>
      <c r="F2447" s="105"/>
      <c r="G2447" s="105"/>
      <c r="H2447" s="48" t="s">
        <v>23</v>
      </c>
      <c r="I2447" s="35">
        <v>3.8518217E-2</v>
      </c>
      <c r="J2447" s="35">
        <v>3.8010228E-2</v>
      </c>
      <c r="K2447" s="80">
        <v>3.841311E-2</v>
      </c>
      <c r="L2447" s="9">
        <f t="shared" si="76"/>
        <v>3.8313851666666669E-2</v>
      </c>
      <c r="M2447" s="9">
        <f t="shared" si="77"/>
        <v>2.6814617018024596E-4</v>
      </c>
    </row>
    <row r="2448" spans="1:13">
      <c r="A2448" s="109">
        <v>8</v>
      </c>
      <c r="B2448" s="103">
        <v>2</v>
      </c>
      <c r="C2448" s="104"/>
      <c r="D2448" s="103" t="s">
        <v>12</v>
      </c>
      <c r="E2448" s="103" t="s">
        <v>13</v>
      </c>
      <c r="F2448" s="103">
        <f>24/B2448</f>
        <v>12</v>
      </c>
      <c r="G2448" s="103" t="s">
        <v>13</v>
      </c>
      <c r="H2448" s="49" t="s">
        <v>4</v>
      </c>
      <c r="I2448" s="35">
        <v>0.138083554</v>
      </c>
      <c r="J2448" s="35">
        <v>0.13755858200000001</v>
      </c>
      <c r="K2448" s="80">
        <v>0.13851535700000001</v>
      </c>
      <c r="L2448" s="9">
        <f t="shared" si="76"/>
        <v>0.13805249766666666</v>
      </c>
      <c r="M2448" s="9">
        <f t="shared" si="77"/>
        <v>4.7914295574111245E-4</v>
      </c>
    </row>
    <row r="2449" spans="1:13">
      <c r="A2449" s="110"/>
      <c r="B2449" s="104"/>
      <c r="C2449" s="104"/>
      <c r="D2449" s="104"/>
      <c r="E2449" s="104"/>
      <c r="F2449" s="104"/>
      <c r="G2449" s="104"/>
      <c r="H2449" s="49" t="s">
        <v>5</v>
      </c>
      <c r="I2449" s="35">
        <v>2.5731300000000001E-4</v>
      </c>
      <c r="J2449" s="35">
        <v>2.8814800000000001E-4</v>
      </c>
      <c r="K2449" s="80">
        <v>2.31351E-4</v>
      </c>
      <c r="L2449" s="9">
        <f t="shared" si="76"/>
        <v>2.5893733333333331E-4</v>
      </c>
      <c r="M2449" s="9">
        <f t="shared" si="77"/>
        <v>2.8433319298550663E-5</v>
      </c>
    </row>
    <row r="2450" spans="1:13">
      <c r="A2450" s="110"/>
      <c r="B2450" s="104"/>
      <c r="C2450" s="104"/>
      <c r="D2450" s="104"/>
      <c r="E2450" s="104"/>
      <c r="F2450" s="104"/>
      <c r="G2450" s="104"/>
      <c r="H2450" s="49" t="s">
        <v>6</v>
      </c>
      <c r="I2450" s="35">
        <v>0.23401523499999999</v>
      </c>
      <c r="J2450" s="35">
        <v>0.228450297</v>
      </c>
      <c r="K2450" s="80">
        <v>0.239074869</v>
      </c>
      <c r="L2450" s="9">
        <f t="shared" si="76"/>
        <v>0.2338468003333333</v>
      </c>
      <c r="M2450" s="9">
        <f t="shared" si="77"/>
        <v>5.3142883082777249E-3</v>
      </c>
    </row>
    <row r="2451" spans="1:13">
      <c r="A2451" s="110"/>
      <c r="B2451" s="104"/>
      <c r="C2451" s="104"/>
      <c r="D2451" s="104"/>
      <c r="E2451" s="104"/>
      <c r="F2451" s="104"/>
      <c r="G2451" s="104"/>
      <c r="H2451" s="49" t="s">
        <v>7</v>
      </c>
      <c r="I2451" s="35">
        <v>0.15047402100000001</v>
      </c>
      <c r="J2451" s="35">
        <v>0.150694719</v>
      </c>
      <c r="K2451" s="80">
        <v>0.14969652999999999</v>
      </c>
      <c r="L2451" s="9">
        <f t="shared" si="76"/>
        <v>0.15028842333333334</v>
      </c>
      <c r="M2451" s="9">
        <f t="shared" si="77"/>
        <v>5.2433785895578925E-4</v>
      </c>
    </row>
    <row r="2452" spans="1:13">
      <c r="A2452" s="110"/>
      <c r="B2452" s="104"/>
      <c r="C2452" s="104"/>
      <c r="D2452" s="104"/>
      <c r="E2452" s="104"/>
      <c r="F2452" s="104"/>
      <c r="G2452" s="104"/>
      <c r="H2452" s="48" t="s">
        <v>9</v>
      </c>
      <c r="I2452" s="35">
        <v>0.532418104</v>
      </c>
      <c r="J2452" s="35">
        <v>0.51851948299999995</v>
      </c>
      <c r="K2452" s="80">
        <v>0.52943653800000001</v>
      </c>
      <c r="L2452" s="9">
        <f t="shared" si="76"/>
        <v>0.52679137500000006</v>
      </c>
      <c r="M2452" s="9">
        <f t="shared" si="77"/>
        <v>7.3171430147180722E-3</v>
      </c>
    </row>
    <row r="2453" spans="1:13">
      <c r="A2453" s="110"/>
      <c r="B2453" s="104"/>
      <c r="C2453" s="104"/>
      <c r="D2453" s="105"/>
      <c r="E2453" s="105"/>
      <c r="F2453" s="105"/>
      <c r="G2453" s="105"/>
      <c r="H2453" s="48" t="s">
        <v>23</v>
      </c>
      <c r="I2453" s="35">
        <v>3.8511925000000002E-2</v>
      </c>
      <c r="J2453" s="35">
        <v>3.8124745000000002E-2</v>
      </c>
      <c r="K2453" s="80">
        <v>3.8234598000000002E-2</v>
      </c>
      <c r="L2453" s="9">
        <f t="shared" si="76"/>
        <v>3.8290422666666664E-2</v>
      </c>
      <c r="M2453" s="9">
        <f t="shared" si="77"/>
        <v>1.9953541830044488E-4</v>
      </c>
    </row>
    <row r="2454" spans="1:13">
      <c r="A2454" s="110"/>
      <c r="B2454" s="104"/>
      <c r="C2454" s="104"/>
      <c r="D2454" s="103" t="s">
        <v>14</v>
      </c>
      <c r="E2454" s="103" t="s">
        <v>13</v>
      </c>
      <c r="F2454" s="103">
        <f>24/B2448</f>
        <v>12</v>
      </c>
      <c r="G2454" s="103" t="s">
        <v>13</v>
      </c>
      <c r="H2454" s="49" t="s">
        <v>4</v>
      </c>
      <c r="I2454" s="35">
        <v>0.152500836</v>
      </c>
      <c r="J2454" s="35">
        <v>0.22228188199999999</v>
      </c>
      <c r="K2454" s="80">
        <v>0.13855935699999999</v>
      </c>
      <c r="L2454" s="9">
        <f t="shared" si="76"/>
        <v>0.17111402499999998</v>
      </c>
      <c r="M2454" s="9">
        <f t="shared" si="77"/>
        <v>4.4857590234610299E-2</v>
      </c>
    </row>
    <row r="2455" spans="1:13">
      <c r="A2455" s="110"/>
      <c r="B2455" s="104"/>
      <c r="C2455" s="104"/>
      <c r="D2455" s="104"/>
      <c r="E2455" s="104"/>
      <c r="F2455" s="104"/>
      <c r="G2455" s="104"/>
      <c r="H2455" s="49" t="s">
        <v>5</v>
      </c>
      <c r="I2455" s="35">
        <v>8.2658850000000006E-2</v>
      </c>
      <c r="J2455" s="35">
        <v>9.4290456999999994E-2</v>
      </c>
      <c r="K2455" s="80">
        <v>8.6181200999999999E-2</v>
      </c>
      <c r="L2455" s="9">
        <f t="shared" si="76"/>
        <v>8.7710169333333324E-2</v>
      </c>
      <c r="M2455" s="9">
        <f t="shared" si="77"/>
        <v>5.9646356530692023E-3</v>
      </c>
    </row>
    <row r="2456" spans="1:13">
      <c r="A2456" s="110"/>
      <c r="B2456" s="104"/>
      <c r="C2456" s="104"/>
      <c r="D2456" s="104"/>
      <c r="E2456" s="104"/>
      <c r="F2456" s="104"/>
      <c r="G2456" s="104"/>
      <c r="H2456" s="49" t="s">
        <v>6</v>
      </c>
      <c r="I2456" s="35">
        <v>0.16093691299999999</v>
      </c>
      <c r="J2456" s="35">
        <v>0.155082097</v>
      </c>
      <c r="K2456" s="80">
        <v>0.156239291</v>
      </c>
      <c r="L2456" s="9">
        <f t="shared" si="76"/>
        <v>0.15741943366666666</v>
      </c>
      <c r="M2456" s="9">
        <f t="shared" si="77"/>
        <v>3.1006886547554689E-3</v>
      </c>
    </row>
    <row r="2457" spans="1:13">
      <c r="A2457" s="110"/>
      <c r="B2457" s="104"/>
      <c r="C2457" s="104"/>
      <c r="D2457" s="104"/>
      <c r="E2457" s="104"/>
      <c r="F2457" s="104"/>
      <c r="G2457" s="104"/>
      <c r="H2457" s="49" t="s">
        <v>7</v>
      </c>
      <c r="I2457" s="35">
        <v>8.3507713999999997E-2</v>
      </c>
      <c r="J2457" s="35">
        <v>8.4831223999999997E-2</v>
      </c>
      <c r="K2457" s="80">
        <v>8.3675071000000004E-2</v>
      </c>
      <c r="L2457" s="9">
        <f t="shared" si="76"/>
        <v>8.4004669666666656E-2</v>
      </c>
      <c r="M2457" s="9">
        <f t="shared" si="77"/>
        <v>7.2069143246352742E-4</v>
      </c>
    </row>
    <row r="2458" spans="1:13">
      <c r="A2458" s="110"/>
      <c r="B2458" s="104"/>
      <c r="C2458" s="104"/>
      <c r="D2458" s="104"/>
      <c r="E2458" s="104"/>
      <c r="F2458" s="104"/>
      <c r="G2458" s="104"/>
      <c r="H2458" s="49" t="s">
        <v>8</v>
      </c>
      <c r="I2458" s="35">
        <v>3.1837293000000003E-2</v>
      </c>
      <c r="J2458" s="35">
        <v>4.9237443999999998E-2</v>
      </c>
      <c r="K2458" s="80">
        <v>3.1812931000000003E-2</v>
      </c>
      <c r="L2458" s="9">
        <f t="shared" si="76"/>
        <v>3.762922266666667E-2</v>
      </c>
      <c r="M2458" s="9">
        <f t="shared" si="77"/>
        <v>1.0053021947131218E-2</v>
      </c>
    </row>
    <row r="2459" spans="1:13">
      <c r="A2459" s="110"/>
      <c r="B2459" s="104"/>
      <c r="C2459" s="104"/>
      <c r="D2459" s="104"/>
      <c r="E2459" s="104"/>
      <c r="F2459" s="104"/>
      <c r="G2459" s="104"/>
      <c r="H2459" s="49" t="s">
        <v>9</v>
      </c>
      <c r="I2459" s="35">
        <v>0.65069826399999997</v>
      </c>
      <c r="J2459" s="35">
        <v>1.388609038</v>
      </c>
      <c r="K2459" s="80">
        <v>0.49871655100000001</v>
      </c>
      <c r="L2459" s="9">
        <f t="shared" si="76"/>
        <v>0.84600795100000015</v>
      </c>
      <c r="M2459" s="9">
        <f t="shared" si="77"/>
        <v>0.47601109754058207</v>
      </c>
    </row>
    <row r="2460" spans="1:13">
      <c r="A2460" s="111"/>
      <c r="B2460" s="105"/>
      <c r="C2460" s="105"/>
      <c r="D2460" s="105"/>
      <c r="E2460" s="105"/>
      <c r="F2460" s="105"/>
      <c r="G2460" s="105"/>
      <c r="H2460" s="48" t="s">
        <v>23</v>
      </c>
      <c r="I2460" s="35">
        <v>3.8202466999999997E-2</v>
      </c>
      <c r="J2460" s="35">
        <v>3.7851137E-2</v>
      </c>
      <c r="K2460" s="80">
        <v>3.8119121999999998E-2</v>
      </c>
      <c r="L2460" s="9">
        <f t="shared" si="76"/>
        <v>3.8057575333333336E-2</v>
      </c>
      <c r="M2460" s="9">
        <f t="shared" si="77"/>
        <v>1.8357338139919085E-4</v>
      </c>
    </row>
    <row r="2461" spans="1:13">
      <c r="A2461" s="109">
        <v>8</v>
      </c>
      <c r="B2461" s="103">
        <v>2</v>
      </c>
      <c r="C2461" s="103" t="s">
        <v>18</v>
      </c>
      <c r="D2461" s="103" t="s">
        <v>11</v>
      </c>
      <c r="E2461" s="103">
        <f xml:space="preserve"> A2461 * B2461</f>
        <v>16</v>
      </c>
      <c r="F2461" s="103">
        <f>24/B2461</f>
        <v>12</v>
      </c>
      <c r="G2461" s="103" t="b">
        <v>1</v>
      </c>
      <c r="H2461" s="48" t="s">
        <v>1</v>
      </c>
      <c r="I2461" s="35">
        <v>4.2038155000000001E-2</v>
      </c>
      <c r="J2461" s="35">
        <v>4.2144780999999999E-2</v>
      </c>
      <c r="K2461" s="9" t="s">
        <v>70</v>
      </c>
      <c r="L2461" s="9">
        <f t="shared" si="76"/>
        <v>4.2091468E-2</v>
      </c>
      <c r="M2461" s="9">
        <f t="shared" si="77"/>
        <v>7.5395967650795787E-5</v>
      </c>
    </row>
    <row r="2462" spans="1:13">
      <c r="A2462" s="110"/>
      <c r="B2462" s="104"/>
      <c r="C2462" s="104"/>
      <c r="D2462" s="104"/>
      <c r="E2462" s="104"/>
      <c r="F2462" s="104"/>
      <c r="G2462" s="104"/>
      <c r="H2462" s="48" t="s">
        <v>2</v>
      </c>
      <c r="I2462" s="35">
        <v>9.3523750000000003E-2</v>
      </c>
      <c r="J2462" s="35">
        <v>9.3741526000000006E-2</v>
      </c>
      <c r="K2462" s="9" t="s">
        <v>71</v>
      </c>
      <c r="L2462" s="9">
        <f t="shared" si="76"/>
        <v>9.3632638000000004E-2</v>
      </c>
      <c r="M2462" s="9">
        <f t="shared" si="77"/>
        <v>1.5399088637968361E-4</v>
      </c>
    </row>
    <row r="2463" spans="1:13">
      <c r="A2463" s="110"/>
      <c r="B2463" s="104"/>
      <c r="C2463" s="104"/>
      <c r="D2463" s="104"/>
      <c r="E2463" s="104"/>
      <c r="F2463" s="104"/>
      <c r="G2463" s="104"/>
      <c r="H2463" s="48" t="s">
        <v>3</v>
      </c>
      <c r="I2463" s="35">
        <v>0</v>
      </c>
      <c r="J2463" s="35">
        <v>0</v>
      </c>
      <c r="K2463" s="9" t="s">
        <v>66</v>
      </c>
      <c r="L2463" s="9">
        <f t="shared" si="76"/>
        <v>0</v>
      </c>
      <c r="M2463" s="9">
        <f t="shared" si="77"/>
        <v>0</v>
      </c>
    </row>
    <row r="2464" spans="1:13">
      <c r="A2464" s="110"/>
      <c r="B2464" s="104"/>
      <c r="C2464" s="104"/>
      <c r="D2464" s="104"/>
      <c r="E2464" s="104"/>
      <c r="F2464" s="104"/>
      <c r="G2464" s="104"/>
      <c r="H2464" s="48" t="s">
        <v>22</v>
      </c>
      <c r="I2464" s="35">
        <v>0.51412972999999995</v>
      </c>
      <c r="J2464" s="35">
        <v>0.51230127400000003</v>
      </c>
      <c r="K2464" s="9" t="s">
        <v>72</v>
      </c>
      <c r="L2464" s="9">
        <f t="shared" si="76"/>
        <v>0.51321550199999999</v>
      </c>
      <c r="M2464" s="9">
        <f t="shared" si="77"/>
        <v>1.2929136367011754E-3</v>
      </c>
    </row>
    <row r="2465" spans="1:13">
      <c r="A2465" s="110"/>
      <c r="B2465" s="104"/>
      <c r="C2465" s="104"/>
      <c r="D2465" s="104"/>
      <c r="E2465" s="104"/>
      <c r="F2465" s="104"/>
      <c r="G2465" s="104"/>
      <c r="H2465" s="48" t="s">
        <v>4</v>
      </c>
      <c r="I2465" s="35">
        <v>0.85657821099999998</v>
      </c>
      <c r="J2465" s="35">
        <v>0.85473536500000002</v>
      </c>
      <c r="K2465" s="9" t="s">
        <v>73</v>
      </c>
      <c r="L2465" s="9">
        <f t="shared" si="76"/>
        <v>0.855656788</v>
      </c>
      <c r="M2465" s="9">
        <f t="shared" si="77"/>
        <v>1.3030889032824716E-3</v>
      </c>
    </row>
    <row r="2466" spans="1:13">
      <c r="A2466" s="110"/>
      <c r="B2466" s="104"/>
      <c r="C2466" s="104"/>
      <c r="D2466" s="104"/>
      <c r="E2466" s="104"/>
      <c r="F2466" s="104"/>
      <c r="G2466" s="104"/>
      <c r="H2466" s="48" t="s">
        <v>5</v>
      </c>
      <c r="I2466" s="35">
        <v>9.1298634000000004E-2</v>
      </c>
      <c r="J2466" s="35">
        <v>9.7370644000000006E-2</v>
      </c>
      <c r="K2466" s="9" t="s">
        <v>74</v>
      </c>
      <c r="L2466" s="9">
        <f t="shared" si="76"/>
        <v>9.4334638999999998E-2</v>
      </c>
      <c r="M2466" s="9">
        <f t="shared" si="77"/>
        <v>4.2935594464325304E-3</v>
      </c>
    </row>
    <row r="2467" spans="1:13">
      <c r="A2467" s="110"/>
      <c r="B2467" s="104"/>
      <c r="C2467" s="104"/>
      <c r="D2467" s="104"/>
      <c r="E2467" s="104"/>
      <c r="F2467" s="104"/>
      <c r="G2467" s="104"/>
      <c r="H2467" s="48" t="s">
        <v>6</v>
      </c>
      <c r="I2467" s="35">
        <v>0.28708587400000002</v>
      </c>
      <c r="J2467" s="35">
        <v>0.29277745300000002</v>
      </c>
      <c r="K2467" s="9" t="s">
        <v>75</v>
      </c>
      <c r="L2467" s="9">
        <f t="shared" si="76"/>
        <v>0.28993166349999999</v>
      </c>
      <c r="M2467" s="9">
        <f t="shared" si="77"/>
        <v>4.0245541065589505E-3</v>
      </c>
    </row>
    <row r="2468" spans="1:13">
      <c r="A2468" s="110"/>
      <c r="B2468" s="104"/>
      <c r="C2468" s="104"/>
      <c r="D2468" s="104"/>
      <c r="E2468" s="104"/>
      <c r="F2468" s="104"/>
      <c r="G2468" s="104"/>
      <c r="H2468" s="48" t="s">
        <v>7</v>
      </c>
      <c r="I2468" s="35">
        <v>9.4787669000000005E-2</v>
      </c>
      <c r="J2468" s="35">
        <v>9.5162924999999995E-2</v>
      </c>
      <c r="K2468" s="9" t="s">
        <v>76</v>
      </c>
      <c r="L2468" s="9">
        <f t="shared" si="76"/>
        <v>9.4975297E-2</v>
      </c>
      <c r="M2468" s="9">
        <f t="shared" si="77"/>
        <v>2.6534606228093233E-4</v>
      </c>
    </row>
    <row r="2469" spans="1:13">
      <c r="A2469" s="110"/>
      <c r="B2469" s="104"/>
      <c r="C2469" s="104"/>
      <c r="D2469" s="104"/>
      <c r="E2469" s="104"/>
      <c r="F2469" s="104"/>
      <c r="G2469" s="104"/>
      <c r="H2469" s="48" t="s">
        <v>8</v>
      </c>
      <c r="I2469" s="35">
        <v>1.1462233E-2</v>
      </c>
      <c r="J2469" s="35">
        <v>1.3357565E-2</v>
      </c>
      <c r="K2469" s="9" t="s">
        <v>77</v>
      </c>
      <c r="L2469" s="9">
        <f t="shared" si="76"/>
        <v>1.2409899E-2</v>
      </c>
      <c r="M2469" s="9">
        <f t="shared" si="77"/>
        <v>1.3402021097998612E-3</v>
      </c>
    </row>
    <row r="2470" spans="1:13">
      <c r="A2470" s="110"/>
      <c r="B2470" s="104"/>
      <c r="C2470" s="104"/>
      <c r="D2470" s="104"/>
      <c r="E2470" s="104"/>
      <c r="F2470" s="104"/>
      <c r="G2470" s="104"/>
      <c r="H2470" s="48" t="s">
        <v>9</v>
      </c>
      <c r="I2470" s="35">
        <v>1.3420977949999999</v>
      </c>
      <c r="J2470" s="35">
        <v>1.3542544160000001</v>
      </c>
      <c r="K2470" s="9" t="s">
        <v>78</v>
      </c>
      <c r="L2470" s="9">
        <f t="shared" si="76"/>
        <v>1.3481761054999999</v>
      </c>
      <c r="M2470" s="9">
        <f t="shared" si="77"/>
        <v>8.5960291454148918E-3</v>
      </c>
    </row>
    <row r="2471" spans="1:13">
      <c r="A2471" s="110"/>
      <c r="B2471" s="104"/>
      <c r="C2471" s="104"/>
      <c r="D2471" s="104"/>
      <c r="E2471" s="105"/>
      <c r="F2471" s="105"/>
      <c r="G2471" s="105"/>
      <c r="H2471" s="48" t="s">
        <v>23</v>
      </c>
      <c r="I2471" s="35">
        <v>8.0054818999999999E-2</v>
      </c>
      <c r="J2471" s="35">
        <v>7.9232421999999997E-2</v>
      </c>
      <c r="K2471" s="9" t="s">
        <v>79</v>
      </c>
      <c r="L2471" s="9">
        <f t="shared" si="76"/>
        <v>7.9643620499999998E-2</v>
      </c>
      <c r="M2471" s="9">
        <f t="shared" si="77"/>
        <v>5.8152249552747485E-4</v>
      </c>
    </row>
    <row r="2472" spans="1:13">
      <c r="A2472" s="110"/>
      <c r="B2472" s="104"/>
      <c r="C2472" s="104"/>
      <c r="D2472" s="104"/>
      <c r="E2472" s="103">
        <f xml:space="preserve"> (A2461*B2461)/2</f>
        <v>8</v>
      </c>
      <c r="F2472" s="103">
        <f>24/B2461</f>
        <v>12</v>
      </c>
      <c r="G2472" s="103" t="b">
        <v>1</v>
      </c>
      <c r="H2472" s="48" t="s">
        <v>1</v>
      </c>
      <c r="I2472" s="35">
        <v>4.2220988000000001E-2</v>
      </c>
      <c r="J2472" s="35">
        <v>4.2196756000000002E-2</v>
      </c>
      <c r="K2472" s="80">
        <v>4.2280479000000003E-2</v>
      </c>
      <c r="L2472" s="9">
        <f t="shared" si="76"/>
        <v>4.2232740999999997E-2</v>
      </c>
      <c r="M2472" s="9">
        <f t="shared" si="77"/>
        <v>4.3081143659378992E-5</v>
      </c>
    </row>
    <row r="2473" spans="1:13">
      <c r="A2473" s="110"/>
      <c r="B2473" s="104"/>
      <c r="C2473" s="104"/>
      <c r="D2473" s="104"/>
      <c r="E2473" s="104"/>
      <c r="F2473" s="104"/>
      <c r="G2473" s="104"/>
      <c r="H2473" s="48" t="s">
        <v>2</v>
      </c>
      <c r="I2473" s="35">
        <v>9.3595373999999995E-2</v>
      </c>
      <c r="J2473" s="35">
        <v>9.3704503999999994E-2</v>
      </c>
      <c r="K2473" s="80">
        <v>9.3911461000000002E-2</v>
      </c>
      <c r="L2473" s="9">
        <f t="shared" si="76"/>
        <v>9.3737112999999983E-2</v>
      </c>
      <c r="M2473" s="9">
        <f t="shared" si="77"/>
        <v>1.6054674725138836E-4</v>
      </c>
    </row>
    <row r="2474" spans="1:13">
      <c r="A2474" s="110"/>
      <c r="B2474" s="104"/>
      <c r="C2474" s="104"/>
      <c r="D2474" s="104"/>
      <c r="E2474" s="104"/>
      <c r="F2474" s="104"/>
      <c r="G2474" s="104"/>
      <c r="H2474" s="48" t="s">
        <v>3</v>
      </c>
      <c r="I2474" s="35">
        <v>0</v>
      </c>
      <c r="J2474" s="35">
        <v>0</v>
      </c>
      <c r="K2474" s="80">
        <v>0</v>
      </c>
      <c r="L2474" s="9">
        <f t="shared" si="76"/>
        <v>0</v>
      </c>
      <c r="M2474" s="9">
        <f t="shared" si="77"/>
        <v>0</v>
      </c>
    </row>
    <row r="2475" spans="1:13">
      <c r="A2475" s="110"/>
      <c r="B2475" s="104"/>
      <c r="C2475" s="104"/>
      <c r="D2475" s="104"/>
      <c r="E2475" s="104"/>
      <c r="F2475" s="104"/>
      <c r="G2475" s="104"/>
      <c r="H2475" s="48" t="s">
        <v>22</v>
      </c>
      <c r="I2475" s="35">
        <v>0.51803333299999998</v>
      </c>
      <c r="J2475" s="35">
        <v>0.51420685200000005</v>
      </c>
      <c r="K2475" s="80">
        <v>0.51713677700000005</v>
      </c>
      <c r="L2475" s="9">
        <f t="shared" si="76"/>
        <v>0.5164589873333334</v>
      </c>
      <c r="M2475" s="9">
        <f t="shared" si="77"/>
        <v>2.0012591873668525E-3</v>
      </c>
    </row>
    <row r="2476" spans="1:13">
      <c r="A2476" s="110"/>
      <c r="B2476" s="104"/>
      <c r="C2476" s="104"/>
      <c r="D2476" s="104"/>
      <c r="E2476" s="104"/>
      <c r="F2476" s="104"/>
      <c r="G2476" s="104"/>
      <c r="H2476" s="48" t="s">
        <v>4</v>
      </c>
      <c r="I2476" s="35">
        <v>0.86071097699999999</v>
      </c>
      <c r="J2476" s="35">
        <v>0.85701970500000002</v>
      </c>
      <c r="K2476" s="80">
        <v>0.86014796800000004</v>
      </c>
      <c r="L2476" s="9">
        <f t="shared" si="76"/>
        <v>0.85929288333333342</v>
      </c>
      <c r="M2476" s="9">
        <f t="shared" si="77"/>
        <v>1.9886552202109608E-3</v>
      </c>
    </row>
    <row r="2477" spans="1:13">
      <c r="A2477" s="110"/>
      <c r="B2477" s="104"/>
      <c r="C2477" s="104"/>
      <c r="D2477" s="104"/>
      <c r="E2477" s="104"/>
      <c r="F2477" s="104"/>
      <c r="G2477" s="104"/>
      <c r="H2477" s="48" t="s">
        <v>5</v>
      </c>
      <c r="I2477" s="35">
        <v>9.2098690999999996E-2</v>
      </c>
      <c r="J2477" s="35">
        <v>7.9988216000000001E-2</v>
      </c>
      <c r="K2477" s="80">
        <v>8.6094809999999994E-2</v>
      </c>
      <c r="L2477" s="9">
        <f t="shared" si="76"/>
        <v>8.6060572333333349E-2</v>
      </c>
      <c r="M2477" s="9">
        <f t="shared" si="77"/>
        <v>6.0553100948481826E-3</v>
      </c>
    </row>
    <row r="2478" spans="1:13">
      <c r="A2478" s="110"/>
      <c r="B2478" s="104"/>
      <c r="C2478" s="104"/>
      <c r="D2478" s="104"/>
      <c r="E2478" s="104"/>
      <c r="F2478" s="104"/>
      <c r="G2478" s="104"/>
      <c r="H2478" s="48" t="s">
        <v>6</v>
      </c>
      <c r="I2478" s="35">
        <v>0.25947894799999999</v>
      </c>
      <c r="J2478" s="35">
        <v>0.26785787999999999</v>
      </c>
      <c r="K2478" s="80">
        <v>0.24964665799999999</v>
      </c>
      <c r="L2478" s="9">
        <f t="shared" si="76"/>
        <v>0.2589944953333333</v>
      </c>
      <c r="M2478" s="9">
        <f t="shared" si="77"/>
        <v>9.1152713877866148E-3</v>
      </c>
    </row>
    <row r="2479" spans="1:13">
      <c r="A2479" s="110"/>
      <c r="B2479" s="104"/>
      <c r="C2479" s="104"/>
      <c r="D2479" s="104"/>
      <c r="E2479" s="104"/>
      <c r="F2479" s="104"/>
      <c r="G2479" s="104"/>
      <c r="H2479" s="48" t="s">
        <v>7</v>
      </c>
      <c r="I2479" s="35">
        <v>0.19495636299999999</v>
      </c>
      <c r="J2479" s="35">
        <v>0.196129371</v>
      </c>
      <c r="K2479" s="80">
        <v>0.20181639500000001</v>
      </c>
      <c r="L2479" s="9">
        <f t="shared" si="76"/>
        <v>0.19763404300000001</v>
      </c>
      <c r="M2479" s="9">
        <f t="shared" si="77"/>
        <v>3.6692012933258458E-3</v>
      </c>
    </row>
    <row r="2480" spans="1:13">
      <c r="A2480" s="110"/>
      <c r="B2480" s="104"/>
      <c r="C2480" s="104"/>
      <c r="D2480" s="104"/>
      <c r="E2480" s="104"/>
      <c r="F2480" s="104"/>
      <c r="G2480" s="104"/>
      <c r="H2480" s="48" t="s">
        <v>8</v>
      </c>
      <c r="I2480" s="35">
        <v>1.3416232E-2</v>
      </c>
      <c r="J2480" s="35">
        <v>1.4854292999999999E-2</v>
      </c>
      <c r="K2480" s="80">
        <v>3.4418834000000002E-2</v>
      </c>
      <c r="L2480" s="9">
        <f t="shared" si="76"/>
        <v>2.0896452999999999E-2</v>
      </c>
      <c r="M2480" s="9">
        <f t="shared" si="77"/>
        <v>1.1732778690139905E-2</v>
      </c>
    </row>
    <row r="2481" spans="1:13">
      <c r="A2481" s="110"/>
      <c r="B2481" s="104"/>
      <c r="C2481" s="104"/>
      <c r="D2481" s="104"/>
      <c r="E2481" s="104"/>
      <c r="F2481" s="104"/>
      <c r="G2481" s="104"/>
      <c r="H2481" s="48" t="s">
        <v>9</v>
      </c>
      <c r="I2481" s="35">
        <v>1.4217148580000001</v>
      </c>
      <c r="J2481" s="35">
        <v>1.4169134830000001</v>
      </c>
      <c r="K2481" s="80">
        <v>1.433195362</v>
      </c>
      <c r="L2481" s="9">
        <f t="shared" si="76"/>
        <v>1.4239412343333333</v>
      </c>
      <c r="M2481" s="9">
        <f t="shared" si="77"/>
        <v>8.3661496296611442E-3</v>
      </c>
    </row>
    <row r="2482" spans="1:13">
      <c r="A2482" s="111"/>
      <c r="B2482" s="105"/>
      <c r="C2482" s="104"/>
      <c r="D2482" s="104"/>
      <c r="E2482" s="105"/>
      <c r="F2482" s="105"/>
      <c r="G2482" s="105"/>
      <c r="H2482" s="48" t="s">
        <v>23</v>
      </c>
      <c r="I2482" s="35">
        <v>7.9065479999999994E-2</v>
      </c>
      <c r="J2482" s="35">
        <v>7.8845872999999997E-2</v>
      </c>
      <c r="K2482" s="80">
        <v>7.8929228000000004E-2</v>
      </c>
      <c r="L2482" s="9">
        <f t="shared" si="76"/>
        <v>7.8946860333333327E-2</v>
      </c>
      <c r="M2482" s="9">
        <f t="shared" si="77"/>
        <v>1.1086019572566527E-4</v>
      </c>
    </row>
    <row r="2483" spans="1:13">
      <c r="A2483" s="109">
        <v>8</v>
      </c>
      <c r="B2483" s="103">
        <v>2</v>
      </c>
      <c r="C2483" s="104"/>
      <c r="D2483" s="104"/>
      <c r="E2483" s="103">
        <f xml:space="preserve"> A2483 * B2483</f>
        <v>16</v>
      </c>
      <c r="F2483" s="103">
        <f>24/B2483</f>
        <v>12</v>
      </c>
      <c r="G2483" s="103" t="b">
        <v>0</v>
      </c>
      <c r="H2483" s="48" t="s">
        <v>1</v>
      </c>
      <c r="I2483" s="35">
        <v>0</v>
      </c>
      <c r="J2483" s="35">
        <v>0</v>
      </c>
      <c r="K2483" s="80">
        <v>0</v>
      </c>
      <c r="L2483" s="9">
        <f t="shared" si="76"/>
        <v>0</v>
      </c>
      <c r="M2483" s="9">
        <f t="shared" si="77"/>
        <v>0</v>
      </c>
    </row>
    <row r="2484" spans="1:13">
      <c r="A2484" s="110"/>
      <c r="B2484" s="104"/>
      <c r="C2484" s="104"/>
      <c r="D2484" s="104"/>
      <c r="E2484" s="104"/>
      <c r="F2484" s="104"/>
      <c r="G2484" s="104"/>
      <c r="H2484" s="48" t="s">
        <v>2</v>
      </c>
      <c r="I2484" s="35">
        <v>0</v>
      </c>
      <c r="J2484" s="35">
        <v>0</v>
      </c>
      <c r="K2484" s="80">
        <v>0</v>
      </c>
      <c r="L2484" s="9">
        <f t="shared" si="76"/>
        <v>0</v>
      </c>
      <c r="M2484" s="9">
        <f t="shared" si="77"/>
        <v>0</v>
      </c>
    </row>
    <row r="2485" spans="1:13">
      <c r="A2485" s="110"/>
      <c r="B2485" s="104"/>
      <c r="C2485" s="104"/>
      <c r="D2485" s="104"/>
      <c r="E2485" s="104"/>
      <c r="F2485" s="104"/>
      <c r="G2485" s="104"/>
      <c r="H2485" s="48" t="s">
        <v>3</v>
      </c>
      <c r="I2485" s="35">
        <v>0</v>
      </c>
      <c r="J2485" s="35">
        <v>0</v>
      </c>
      <c r="K2485" s="80">
        <v>0</v>
      </c>
      <c r="L2485" s="9">
        <f t="shared" si="76"/>
        <v>0</v>
      </c>
      <c r="M2485" s="9">
        <f t="shared" si="77"/>
        <v>0</v>
      </c>
    </row>
    <row r="2486" spans="1:13">
      <c r="A2486" s="110"/>
      <c r="B2486" s="104"/>
      <c r="C2486" s="104"/>
      <c r="D2486" s="104"/>
      <c r="E2486" s="104"/>
      <c r="F2486" s="104"/>
      <c r="G2486" s="104"/>
      <c r="H2486" s="48" t="s">
        <v>22</v>
      </c>
      <c r="I2486" s="35">
        <v>0</v>
      </c>
      <c r="J2486" s="35">
        <v>0</v>
      </c>
      <c r="K2486" s="80">
        <v>0</v>
      </c>
      <c r="L2486" s="9">
        <f t="shared" si="76"/>
        <v>0</v>
      </c>
      <c r="M2486" s="9">
        <f t="shared" si="77"/>
        <v>0</v>
      </c>
    </row>
    <row r="2487" spans="1:13">
      <c r="A2487" s="110"/>
      <c r="B2487" s="104"/>
      <c r="C2487" s="104"/>
      <c r="D2487" s="104"/>
      <c r="E2487" s="104"/>
      <c r="F2487" s="104"/>
      <c r="G2487" s="104"/>
      <c r="H2487" s="48" t="s">
        <v>4</v>
      </c>
      <c r="I2487" s="35">
        <v>0.47652090400000002</v>
      </c>
      <c r="J2487" s="35">
        <v>0.47648963700000002</v>
      </c>
      <c r="K2487" s="80">
        <v>0.47814679900000001</v>
      </c>
      <c r="L2487" s="9">
        <f t="shared" si="76"/>
        <v>0.47705244666666663</v>
      </c>
      <c r="M2487" s="9">
        <f t="shared" si="77"/>
        <v>9.4786585465788428E-4</v>
      </c>
    </row>
    <row r="2488" spans="1:13">
      <c r="A2488" s="110"/>
      <c r="B2488" s="104"/>
      <c r="C2488" s="104"/>
      <c r="D2488" s="104"/>
      <c r="E2488" s="104"/>
      <c r="F2488" s="104"/>
      <c r="G2488" s="104"/>
      <c r="H2488" s="48" t="s">
        <v>5</v>
      </c>
      <c r="I2488" s="35">
        <v>6.8819466999999995E-2</v>
      </c>
      <c r="J2488" s="35">
        <v>7.6767709000000003E-2</v>
      </c>
      <c r="K2488" s="80">
        <v>7.4206359999999999E-2</v>
      </c>
      <c r="L2488" s="9">
        <f t="shared" si="76"/>
        <v>7.326451199999999E-2</v>
      </c>
      <c r="M2488" s="9">
        <f t="shared" si="77"/>
        <v>4.0569626525233174E-3</v>
      </c>
    </row>
    <row r="2489" spans="1:13">
      <c r="A2489" s="110"/>
      <c r="B2489" s="104"/>
      <c r="C2489" s="104"/>
      <c r="D2489" s="104"/>
      <c r="E2489" s="104"/>
      <c r="F2489" s="104"/>
      <c r="G2489" s="104"/>
      <c r="H2489" s="48" t="s">
        <v>6</v>
      </c>
      <c r="I2489" s="35">
        <v>0.27973814299999999</v>
      </c>
      <c r="J2489" s="35">
        <v>0.27186427400000002</v>
      </c>
      <c r="K2489" s="80">
        <v>0.28314118199999999</v>
      </c>
      <c r="L2489" s="9">
        <f t="shared" si="76"/>
        <v>0.27824786633333337</v>
      </c>
      <c r="M2489" s="9">
        <f t="shared" si="77"/>
        <v>5.7842766978701988E-3</v>
      </c>
    </row>
    <row r="2490" spans="1:13">
      <c r="A2490" s="110"/>
      <c r="B2490" s="104"/>
      <c r="C2490" s="104"/>
      <c r="D2490" s="104"/>
      <c r="E2490" s="104"/>
      <c r="F2490" s="104"/>
      <c r="G2490" s="104"/>
      <c r="H2490" s="48" t="s">
        <v>7</v>
      </c>
      <c r="I2490" s="35">
        <v>9.4561347000000004E-2</v>
      </c>
      <c r="J2490" s="35">
        <v>9.8150504E-2</v>
      </c>
      <c r="K2490" s="80">
        <v>9.6939158999999997E-2</v>
      </c>
      <c r="L2490" s="9">
        <f t="shared" si="76"/>
        <v>9.6550336666666667E-2</v>
      </c>
      <c r="M2490" s="9">
        <f t="shared" si="77"/>
        <v>1.825896792766865E-3</v>
      </c>
    </row>
    <row r="2491" spans="1:13">
      <c r="A2491" s="110"/>
      <c r="B2491" s="104"/>
      <c r="C2491" s="104"/>
      <c r="D2491" s="104"/>
      <c r="E2491" s="104"/>
      <c r="F2491" s="104"/>
      <c r="G2491" s="104"/>
      <c r="H2491" s="48" t="s">
        <v>8</v>
      </c>
      <c r="I2491" s="35">
        <v>7.0085620000000003E-3</v>
      </c>
      <c r="J2491" s="35">
        <v>8.3175939999999993E-3</v>
      </c>
      <c r="K2491" s="80">
        <v>2.6133257E-2</v>
      </c>
      <c r="L2491" s="9">
        <f t="shared" si="76"/>
        <v>1.3819804333333333E-2</v>
      </c>
      <c r="M2491" s="9">
        <f t="shared" si="77"/>
        <v>1.0683830241300931E-2</v>
      </c>
    </row>
    <row r="2492" spans="1:13">
      <c r="A2492" s="110"/>
      <c r="B2492" s="104"/>
      <c r="C2492" s="104"/>
      <c r="D2492" s="104"/>
      <c r="E2492" s="104"/>
      <c r="F2492" s="104"/>
      <c r="G2492" s="104"/>
      <c r="H2492" s="48" t="s">
        <v>9</v>
      </c>
      <c r="I2492" s="35">
        <v>0.92750592499999995</v>
      </c>
      <c r="J2492" s="35">
        <v>0.93243355900000002</v>
      </c>
      <c r="K2492" s="80">
        <v>0.95938687600000006</v>
      </c>
      <c r="L2492" s="9">
        <f t="shared" si="76"/>
        <v>0.93977545333333323</v>
      </c>
      <c r="M2492" s="9">
        <f t="shared" si="77"/>
        <v>1.7161769094923632E-2</v>
      </c>
    </row>
    <row r="2493" spans="1:13">
      <c r="A2493" s="110"/>
      <c r="B2493" s="104"/>
      <c r="C2493" s="104"/>
      <c r="D2493" s="104"/>
      <c r="E2493" s="105"/>
      <c r="F2493" s="105"/>
      <c r="G2493" s="105"/>
      <c r="H2493" s="48" t="s">
        <v>23</v>
      </c>
      <c r="I2493" s="35">
        <v>7.5391229000000004E-2</v>
      </c>
      <c r="J2493" s="35">
        <v>7.5112084999999995E-2</v>
      </c>
      <c r="K2493" s="80">
        <v>7.5272980000000003E-2</v>
      </c>
      <c r="L2493" s="9">
        <f t="shared" si="76"/>
        <v>7.5258764666666658E-2</v>
      </c>
      <c r="M2493" s="9">
        <f t="shared" si="77"/>
        <v>1.4011388211142617E-4</v>
      </c>
    </row>
    <row r="2494" spans="1:13">
      <c r="A2494" s="110"/>
      <c r="B2494" s="104"/>
      <c r="C2494" s="104"/>
      <c r="D2494" s="104"/>
      <c r="E2494" s="103">
        <f xml:space="preserve"> (A2483*B2483)/2</f>
        <v>8</v>
      </c>
      <c r="F2494" s="103">
        <f>24/B2483</f>
        <v>12</v>
      </c>
      <c r="G2494" s="103" t="b">
        <v>0</v>
      </c>
      <c r="H2494" s="48" t="s">
        <v>1</v>
      </c>
      <c r="I2494" s="35">
        <v>0</v>
      </c>
      <c r="J2494" s="35">
        <v>0</v>
      </c>
      <c r="K2494" s="80">
        <v>0</v>
      </c>
      <c r="L2494" s="9">
        <f t="shared" si="76"/>
        <v>0</v>
      </c>
      <c r="M2494" s="9">
        <f t="shared" si="77"/>
        <v>0</v>
      </c>
    </row>
    <row r="2495" spans="1:13">
      <c r="A2495" s="110"/>
      <c r="B2495" s="104"/>
      <c r="C2495" s="104"/>
      <c r="D2495" s="104"/>
      <c r="E2495" s="104"/>
      <c r="F2495" s="104"/>
      <c r="G2495" s="104"/>
      <c r="H2495" s="48" t="s">
        <v>2</v>
      </c>
      <c r="I2495" s="35">
        <v>0</v>
      </c>
      <c r="J2495" s="35">
        <v>0</v>
      </c>
      <c r="K2495" s="80">
        <v>0</v>
      </c>
      <c r="L2495" s="9">
        <f t="shared" si="76"/>
        <v>0</v>
      </c>
      <c r="M2495" s="9">
        <f t="shared" si="77"/>
        <v>0</v>
      </c>
    </row>
    <row r="2496" spans="1:13">
      <c r="A2496" s="110"/>
      <c r="B2496" s="104"/>
      <c r="C2496" s="104"/>
      <c r="D2496" s="104"/>
      <c r="E2496" s="104"/>
      <c r="F2496" s="104"/>
      <c r="G2496" s="104"/>
      <c r="H2496" s="48" t="s">
        <v>3</v>
      </c>
      <c r="I2496" s="35">
        <v>0</v>
      </c>
      <c r="J2496" s="35">
        <v>0</v>
      </c>
      <c r="K2496" s="80">
        <v>0</v>
      </c>
      <c r="L2496" s="9">
        <f t="shared" si="76"/>
        <v>0</v>
      </c>
      <c r="M2496" s="9">
        <f t="shared" si="77"/>
        <v>0</v>
      </c>
    </row>
    <row r="2497" spans="1:13">
      <c r="A2497" s="110"/>
      <c r="B2497" s="104"/>
      <c r="C2497" s="104"/>
      <c r="D2497" s="104"/>
      <c r="E2497" s="104"/>
      <c r="F2497" s="104"/>
      <c r="G2497" s="104"/>
      <c r="H2497" s="48" t="s">
        <v>22</v>
      </c>
      <c r="I2497" s="35">
        <v>0</v>
      </c>
      <c r="J2497" s="35">
        <v>0</v>
      </c>
      <c r="K2497" s="80">
        <v>0</v>
      </c>
      <c r="L2497" s="9">
        <f t="shared" si="76"/>
        <v>0</v>
      </c>
      <c r="M2497" s="9">
        <f t="shared" si="77"/>
        <v>0</v>
      </c>
    </row>
    <row r="2498" spans="1:13">
      <c r="A2498" s="110"/>
      <c r="B2498" s="104"/>
      <c r="C2498" s="104"/>
      <c r="D2498" s="104"/>
      <c r="E2498" s="104"/>
      <c r="F2498" s="104"/>
      <c r="G2498" s="104"/>
      <c r="H2498" s="48" t="s">
        <v>4</v>
      </c>
      <c r="I2498" s="35">
        <v>0.47639452999999998</v>
      </c>
      <c r="J2498" s="35">
        <v>0.47787288900000002</v>
      </c>
      <c r="K2498" s="80">
        <v>0.486126485</v>
      </c>
      <c r="L2498" s="9">
        <f t="shared" si="76"/>
        <v>0.48013130133333332</v>
      </c>
      <c r="M2498" s="9">
        <f t="shared" si="77"/>
        <v>5.2443356806196467E-3</v>
      </c>
    </row>
    <row r="2499" spans="1:13">
      <c r="A2499" s="110"/>
      <c r="B2499" s="104"/>
      <c r="C2499" s="104"/>
      <c r="D2499" s="104"/>
      <c r="E2499" s="104"/>
      <c r="F2499" s="104"/>
      <c r="G2499" s="104"/>
      <c r="H2499" s="48" t="s">
        <v>5</v>
      </c>
      <c r="I2499" s="35">
        <v>8.7593043999999995E-2</v>
      </c>
      <c r="J2499" s="35">
        <v>7.5766897999999999E-2</v>
      </c>
      <c r="K2499" s="80">
        <v>0.206919731</v>
      </c>
      <c r="L2499" s="9">
        <f t="shared" si="76"/>
        <v>0.12342655766666666</v>
      </c>
      <c r="M2499" s="9">
        <f t="shared" si="77"/>
        <v>7.2548583220183288E-2</v>
      </c>
    </row>
    <row r="2500" spans="1:13">
      <c r="A2500" s="110"/>
      <c r="B2500" s="104"/>
      <c r="C2500" s="104"/>
      <c r="D2500" s="104"/>
      <c r="E2500" s="104"/>
      <c r="F2500" s="104"/>
      <c r="G2500" s="104"/>
      <c r="H2500" s="48" t="s">
        <v>6</v>
      </c>
      <c r="I2500" s="35">
        <v>0.25203464599999997</v>
      </c>
      <c r="J2500" s="35">
        <v>0.24859305500000001</v>
      </c>
      <c r="K2500" s="80">
        <v>0.25211260699999999</v>
      </c>
      <c r="L2500" s="9">
        <f t="shared" si="76"/>
        <v>0.25091343599999999</v>
      </c>
      <c r="M2500" s="9">
        <f t="shared" si="77"/>
        <v>2.0098869292203827E-3</v>
      </c>
    </row>
    <row r="2501" spans="1:13">
      <c r="A2501" s="110"/>
      <c r="B2501" s="104"/>
      <c r="C2501" s="104"/>
      <c r="D2501" s="104"/>
      <c r="E2501" s="104"/>
      <c r="F2501" s="104"/>
      <c r="G2501" s="104"/>
      <c r="H2501" s="48" t="s">
        <v>7</v>
      </c>
      <c r="I2501" s="35">
        <v>0.19702365699999999</v>
      </c>
      <c r="J2501" s="35">
        <v>0.19778854500000001</v>
      </c>
      <c r="K2501" s="80">
        <v>0.196317977</v>
      </c>
      <c r="L2501" s="9">
        <f t="shared" si="76"/>
        <v>0.19704339299999998</v>
      </c>
      <c r="M2501" s="9">
        <f t="shared" si="77"/>
        <v>7.3548262585053923E-4</v>
      </c>
    </row>
    <row r="2502" spans="1:13">
      <c r="A2502" s="110"/>
      <c r="B2502" s="104"/>
      <c r="C2502" s="104"/>
      <c r="D2502" s="104"/>
      <c r="E2502" s="104"/>
      <c r="F2502" s="104"/>
      <c r="G2502" s="104"/>
      <c r="H2502" s="48" t="s">
        <v>8</v>
      </c>
      <c r="I2502" s="35">
        <v>1.2988183E-2</v>
      </c>
      <c r="J2502" s="35">
        <v>1.8606893999999999E-2</v>
      </c>
      <c r="K2502" s="80">
        <v>1.568108E-2</v>
      </c>
      <c r="L2502" s="9">
        <f t="shared" si="76"/>
        <v>1.5758719000000001E-2</v>
      </c>
      <c r="M2502" s="9">
        <f t="shared" si="77"/>
        <v>2.8101599929756661E-3</v>
      </c>
    </row>
    <row r="2503" spans="1:13">
      <c r="A2503" s="110"/>
      <c r="B2503" s="104"/>
      <c r="C2503" s="104"/>
      <c r="D2503" s="104"/>
      <c r="E2503" s="104"/>
      <c r="F2503" s="104"/>
      <c r="G2503" s="104"/>
      <c r="H2503" s="48" t="s">
        <v>9</v>
      </c>
      <c r="I2503" s="35">
        <v>1.0270984249999999</v>
      </c>
      <c r="J2503" s="35">
        <v>1.0197155440000001</v>
      </c>
      <c r="K2503" s="80">
        <v>1.1582347129999999</v>
      </c>
      <c r="L2503" s="9">
        <f t="shared" si="76"/>
        <v>1.0683495606666666</v>
      </c>
      <c r="M2503" s="9">
        <f t="shared" si="77"/>
        <v>7.7930303415647856E-2</v>
      </c>
    </row>
    <row r="2504" spans="1:13">
      <c r="A2504" s="111"/>
      <c r="B2504" s="105"/>
      <c r="C2504" s="104"/>
      <c r="D2504" s="105"/>
      <c r="E2504" s="105"/>
      <c r="F2504" s="105"/>
      <c r="G2504" s="105"/>
      <c r="H2504" s="48" t="s">
        <v>23</v>
      </c>
      <c r="I2504" s="35">
        <v>7.5409604000000005E-2</v>
      </c>
      <c r="J2504" s="35">
        <v>7.4954000000000007E-2</v>
      </c>
      <c r="K2504" s="80">
        <v>7.5097748000000006E-2</v>
      </c>
      <c r="L2504" s="9">
        <f t="shared" si="76"/>
        <v>7.5153784000000001E-2</v>
      </c>
      <c r="M2504" s="9">
        <f t="shared" si="77"/>
        <v>2.3291366678664357E-4</v>
      </c>
    </row>
    <row r="2505" spans="1:13">
      <c r="A2505" s="109">
        <v>8</v>
      </c>
      <c r="B2505" s="103">
        <v>2</v>
      </c>
      <c r="C2505" s="104"/>
      <c r="D2505" s="103" t="s">
        <v>12</v>
      </c>
      <c r="E2505" s="103" t="s">
        <v>13</v>
      </c>
      <c r="F2505" s="103">
        <f>24/B2505</f>
        <v>12</v>
      </c>
      <c r="G2505" s="103" t="s">
        <v>13</v>
      </c>
      <c r="H2505" s="49" t="s">
        <v>4</v>
      </c>
      <c r="I2505" s="35">
        <v>0.28727136399999997</v>
      </c>
      <c r="J2505" s="35">
        <v>0.27756795099999998</v>
      </c>
      <c r="K2505" s="80">
        <v>0.27866394900000002</v>
      </c>
      <c r="L2505" s="9">
        <f t="shared" si="76"/>
        <v>0.28116775466666666</v>
      </c>
      <c r="M2505" s="9">
        <f t="shared" si="77"/>
        <v>5.3142109550210924E-3</v>
      </c>
    </row>
    <row r="2506" spans="1:13">
      <c r="A2506" s="110"/>
      <c r="B2506" s="104"/>
      <c r="C2506" s="104"/>
      <c r="D2506" s="104"/>
      <c r="E2506" s="104"/>
      <c r="F2506" s="104"/>
      <c r="G2506" s="104"/>
      <c r="H2506" s="49" t="s">
        <v>5</v>
      </c>
      <c r="I2506" s="35">
        <v>2.66736E-4</v>
      </c>
      <c r="J2506" s="35">
        <v>2.5483500000000002E-4</v>
      </c>
      <c r="K2506" s="80">
        <v>2.6521900000000002E-4</v>
      </c>
      <c r="L2506" s="9">
        <f t="shared" si="76"/>
        <v>2.6226333333333331E-4</v>
      </c>
      <c r="M2506" s="9">
        <f t="shared" si="77"/>
        <v>6.4776866498259427E-6</v>
      </c>
    </row>
    <row r="2507" spans="1:13">
      <c r="A2507" s="110"/>
      <c r="B2507" s="104"/>
      <c r="C2507" s="104"/>
      <c r="D2507" s="104"/>
      <c r="E2507" s="104"/>
      <c r="F2507" s="104"/>
      <c r="G2507" s="104"/>
      <c r="H2507" s="49" t="s">
        <v>6</v>
      </c>
      <c r="I2507" s="35">
        <v>0.49749378399999999</v>
      </c>
      <c r="J2507" s="35">
        <v>0.31553135799999998</v>
      </c>
      <c r="K2507" s="80">
        <v>0.30685404199999999</v>
      </c>
      <c r="L2507" s="9">
        <f t="shared" ref="L2507:L2570" si="78">AVERAGE(I2507:K2507)</f>
        <v>0.37329306133333334</v>
      </c>
      <c r="M2507" s="9">
        <f t="shared" ref="M2507:M2570" si="79">STDEV(I2507:K2507)</f>
        <v>0.10764844906654555</v>
      </c>
    </row>
    <row r="2508" spans="1:13">
      <c r="A2508" s="110"/>
      <c r="B2508" s="104"/>
      <c r="C2508" s="104"/>
      <c r="D2508" s="104"/>
      <c r="E2508" s="104"/>
      <c r="F2508" s="104"/>
      <c r="G2508" s="104"/>
      <c r="H2508" s="49" t="s">
        <v>7</v>
      </c>
      <c r="I2508" s="35">
        <v>0.31296236599999999</v>
      </c>
      <c r="J2508" s="35">
        <v>0.305728799</v>
      </c>
      <c r="K2508" s="80">
        <v>0.30498121500000003</v>
      </c>
      <c r="L2508" s="9">
        <f t="shared" si="78"/>
        <v>0.3078907933333333</v>
      </c>
      <c r="M2508" s="9">
        <f t="shared" si="79"/>
        <v>4.4079879133482455E-3</v>
      </c>
    </row>
    <row r="2509" spans="1:13">
      <c r="A2509" s="110"/>
      <c r="B2509" s="104"/>
      <c r="C2509" s="104"/>
      <c r="D2509" s="104"/>
      <c r="E2509" s="104"/>
      <c r="F2509" s="104"/>
      <c r="G2509" s="104"/>
      <c r="H2509" s="48" t="s">
        <v>9</v>
      </c>
      <c r="I2509" s="35">
        <v>1.1602155380000001</v>
      </c>
      <c r="J2509" s="35">
        <v>0.90794165500000001</v>
      </c>
      <c r="K2509" s="80">
        <v>0.89242389600000005</v>
      </c>
      <c r="L2509" s="9">
        <f t="shared" si="78"/>
        <v>0.98686036300000002</v>
      </c>
      <c r="M2509" s="9">
        <f t="shared" si="79"/>
        <v>0.15033034535833292</v>
      </c>
    </row>
    <row r="2510" spans="1:13">
      <c r="A2510" s="110"/>
      <c r="B2510" s="104"/>
      <c r="C2510" s="104"/>
      <c r="D2510" s="105"/>
      <c r="E2510" s="105"/>
      <c r="F2510" s="105"/>
      <c r="G2510" s="105"/>
      <c r="H2510" s="48" t="s">
        <v>23</v>
      </c>
      <c r="I2510" s="35">
        <v>7.5185196999999995E-2</v>
      </c>
      <c r="J2510" s="35">
        <v>7.5078988999999999E-2</v>
      </c>
      <c r="K2510" s="80">
        <v>7.4815632000000007E-2</v>
      </c>
      <c r="L2510" s="9">
        <f t="shared" si="78"/>
        <v>7.5026605999999996E-2</v>
      </c>
      <c r="M2510" s="9">
        <f t="shared" si="79"/>
        <v>1.902696936535026E-4</v>
      </c>
    </row>
    <row r="2511" spans="1:13">
      <c r="A2511" s="110"/>
      <c r="B2511" s="104"/>
      <c r="C2511" s="104"/>
      <c r="D2511" s="103" t="s">
        <v>14</v>
      </c>
      <c r="E2511" s="103" t="s">
        <v>13</v>
      </c>
      <c r="F2511" s="103">
        <f>24/B2505</f>
        <v>12</v>
      </c>
      <c r="G2511" s="103" t="s">
        <v>13</v>
      </c>
      <c r="H2511" s="49" t="s">
        <v>4</v>
      </c>
      <c r="I2511" s="35">
        <v>0.30364292700000001</v>
      </c>
      <c r="J2511" s="35">
        <v>0.276810322</v>
      </c>
      <c r="K2511" s="80">
        <v>0.27925873800000001</v>
      </c>
      <c r="L2511" s="9">
        <f t="shared" si="78"/>
        <v>0.28657066233333334</v>
      </c>
      <c r="M2511" s="9">
        <f t="shared" si="79"/>
        <v>1.483561090295241E-2</v>
      </c>
    </row>
    <row r="2512" spans="1:13">
      <c r="A2512" s="110"/>
      <c r="B2512" s="104"/>
      <c r="C2512" s="104"/>
      <c r="D2512" s="104"/>
      <c r="E2512" s="104"/>
      <c r="F2512" s="104"/>
      <c r="G2512" s="104"/>
      <c r="H2512" s="49" t="s">
        <v>5</v>
      </c>
      <c r="I2512" s="35">
        <v>8.2814368999999999E-2</v>
      </c>
      <c r="J2512" s="35">
        <v>9.3382598999999997E-2</v>
      </c>
      <c r="K2512" s="80">
        <v>8.7398607000000003E-2</v>
      </c>
      <c r="L2512" s="9">
        <f t="shared" si="78"/>
        <v>8.7865191666666675E-2</v>
      </c>
      <c r="M2512" s="9">
        <f t="shared" si="79"/>
        <v>5.2995421756602068E-3</v>
      </c>
    </row>
    <row r="2513" spans="1:13">
      <c r="A2513" s="110"/>
      <c r="B2513" s="104"/>
      <c r="C2513" s="104"/>
      <c r="D2513" s="104"/>
      <c r="E2513" s="104"/>
      <c r="F2513" s="104"/>
      <c r="G2513" s="104"/>
      <c r="H2513" s="49" t="s">
        <v>6</v>
      </c>
      <c r="I2513" s="35">
        <v>0.31553766700000002</v>
      </c>
      <c r="J2513" s="35">
        <v>0.34085390900000001</v>
      </c>
      <c r="K2513" s="80">
        <v>0.30790743599999998</v>
      </c>
      <c r="L2513" s="9">
        <f t="shared" si="78"/>
        <v>0.32143300400000002</v>
      </c>
      <c r="M2513" s="9">
        <f t="shared" si="79"/>
        <v>1.7246268278749737E-2</v>
      </c>
    </row>
    <row r="2514" spans="1:13">
      <c r="A2514" s="110"/>
      <c r="B2514" s="104"/>
      <c r="C2514" s="104"/>
      <c r="D2514" s="104"/>
      <c r="E2514" s="104"/>
      <c r="F2514" s="104"/>
      <c r="G2514" s="104"/>
      <c r="H2514" s="49" t="s">
        <v>7</v>
      </c>
      <c r="I2514" s="35">
        <v>0.17435942099999999</v>
      </c>
      <c r="J2514" s="35">
        <v>0.17225459300000001</v>
      </c>
      <c r="K2514" s="80">
        <v>0.17497938499999999</v>
      </c>
      <c r="L2514" s="9">
        <f t="shared" si="78"/>
        <v>0.17386446633333333</v>
      </c>
      <c r="M2514" s="9">
        <f t="shared" si="79"/>
        <v>1.4282359582216428E-3</v>
      </c>
    </row>
    <row r="2515" spans="1:13">
      <c r="A2515" s="110"/>
      <c r="B2515" s="104"/>
      <c r="C2515" s="104"/>
      <c r="D2515" s="104"/>
      <c r="E2515" s="104"/>
      <c r="F2515" s="104"/>
      <c r="G2515" s="104"/>
      <c r="H2515" s="49" t="s">
        <v>8</v>
      </c>
      <c r="I2515" s="35">
        <v>5.6232492000000002E-2</v>
      </c>
      <c r="J2515" s="35">
        <v>5.6047175999999997E-2</v>
      </c>
      <c r="K2515" s="80">
        <v>5.4799914999999998E-2</v>
      </c>
      <c r="L2515" s="9">
        <f t="shared" si="78"/>
        <v>5.5693194333333335E-2</v>
      </c>
      <c r="M2515" s="9">
        <f t="shared" si="79"/>
        <v>7.7913187618293184E-4</v>
      </c>
    </row>
    <row r="2516" spans="1:13">
      <c r="A2516" s="110"/>
      <c r="B2516" s="104"/>
      <c r="C2516" s="104"/>
      <c r="D2516" s="104"/>
      <c r="E2516" s="104"/>
      <c r="F2516" s="104"/>
      <c r="G2516" s="104"/>
      <c r="H2516" s="49" t="s">
        <v>9</v>
      </c>
      <c r="I2516" s="35">
        <v>1.0961338089999999</v>
      </c>
      <c r="J2516" s="35">
        <v>0.941958933</v>
      </c>
      <c r="K2516" s="80">
        <v>0.90725005199999997</v>
      </c>
      <c r="L2516" s="9">
        <f t="shared" si="78"/>
        <v>0.98178093133333333</v>
      </c>
      <c r="M2516" s="9">
        <f t="shared" si="79"/>
        <v>0.10054159377120374</v>
      </c>
    </row>
    <row r="2517" spans="1:13">
      <c r="A2517" s="111"/>
      <c r="B2517" s="105"/>
      <c r="C2517" s="105"/>
      <c r="D2517" s="105"/>
      <c r="E2517" s="105"/>
      <c r="F2517" s="105"/>
      <c r="G2517" s="105"/>
      <c r="H2517" s="48" t="s">
        <v>23</v>
      </c>
      <c r="I2517" s="35">
        <v>7.6101903999999998E-2</v>
      </c>
      <c r="J2517" s="35">
        <v>7.473958E-2</v>
      </c>
      <c r="K2517" s="80">
        <v>7.4787169000000001E-2</v>
      </c>
      <c r="L2517" s="9">
        <f t="shared" si="78"/>
        <v>7.5209550999999999E-2</v>
      </c>
      <c r="M2517" s="9">
        <f t="shared" si="79"/>
        <v>7.7316659633419106E-4</v>
      </c>
    </row>
    <row r="2518" spans="1:13">
      <c r="A2518" s="109">
        <v>8</v>
      </c>
      <c r="B2518" s="103">
        <v>2</v>
      </c>
      <c r="C2518" s="103" t="s">
        <v>19</v>
      </c>
      <c r="D2518" s="103" t="s">
        <v>11</v>
      </c>
      <c r="E2518" s="103">
        <f xml:space="preserve"> A2518 * B2518</f>
        <v>16</v>
      </c>
      <c r="F2518" s="103">
        <f>24/B2518</f>
        <v>12</v>
      </c>
      <c r="G2518" s="103" t="b">
        <v>1</v>
      </c>
      <c r="H2518" s="48" t="s">
        <v>1</v>
      </c>
      <c r="I2518" s="35">
        <v>8.5027890999999994E-2</v>
      </c>
      <c r="J2518" s="35">
        <v>8.4967487999999994E-2</v>
      </c>
      <c r="K2518" s="80">
        <v>8.5030561000000005E-2</v>
      </c>
      <c r="L2518" s="9">
        <f t="shared" si="78"/>
        <v>8.5008646666666673E-2</v>
      </c>
      <c r="M2518" s="9">
        <f t="shared" si="79"/>
        <v>3.5669442192632872E-5</v>
      </c>
    </row>
    <row r="2519" spans="1:13">
      <c r="A2519" s="110"/>
      <c r="B2519" s="104"/>
      <c r="C2519" s="104"/>
      <c r="D2519" s="104"/>
      <c r="E2519" s="104"/>
      <c r="F2519" s="104"/>
      <c r="G2519" s="104"/>
      <c r="H2519" s="48" t="s">
        <v>2</v>
      </c>
      <c r="I2519" s="35">
        <v>0.18819921100000001</v>
      </c>
      <c r="J2519" s="35">
        <v>0.18823113599999999</v>
      </c>
      <c r="K2519" s="80">
        <v>0.188431973</v>
      </c>
      <c r="L2519" s="9">
        <f t="shared" si="78"/>
        <v>0.18828744</v>
      </c>
      <c r="M2519" s="9">
        <f t="shared" si="79"/>
        <v>1.2618297219910577E-4</v>
      </c>
    </row>
    <row r="2520" spans="1:13">
      <c r="A2520" s="110"/>
      <c r="B2520" s="104"/>
      <c r="C2520" s="104"/>
      <c r="D2520" s="104"/>
      <c r="E2520" s="104"/>
      <c r="F2520" s="104"/>
      <c r="G2520" s="104"/>
      <c r="H2520" s="48" t="s">
        <v>3</v>
      </c>
      <c r="I2520" s="35">
        <v>0</v>
      </c>
      <c r="J2520" s="35">
        <v>0</v>
      </c>
      <c r="K2520" s="80">
        <v>0</v>
      </c>
      <c r="L2520" s="9">
        <f t="shared" si="78"/>
        <v>0</v>
      </c>
      <c r="M2520" s="9">
        <f t="shared" si="79"/>
        <v>0</v>
      </c>
    </row>
    <row r="2521" spans="1:13">
      <c r="A2521" s="110"/>
      <c r="B2521" s="104"/>
      <c r="C2521" s="104"/>
      <c r="D2521" s="104"/>
      <c r="E2521" s="104"/>
      <c r="F2521" s="104"/>
      <c r="G2521" s="104"/>
      <c r="H2521" s="48" t="s">
        <v>22</v>
      </c>
      <c r="I2521" s="35">
        <v>0.51142800099999997</v>
      </c>
      <c r="J2521" s="35">
        <v>0.51369199600000004</v>
      </c>
      <c r="K2521" s="80">
        <v>0.51187642899999997</v>
      </c>
      <c r="L2521" s="9">
        <f t="shared" si="78"/>
        <v>0.51233214199999999</v>
      </c>
      <c r="M2521" s="9">
        <f t="shared" si="79"/>
        <v>1.1988219608361787E-3</v>
      </c>
    </row>
    <row r="2522" spans="1:13">
      <c r="A2522" s="110"/>
      <c r="B2522" s="104"/>
      <c r="C2522" s="104"/>
      <c r="D2522" s="104"/>
      <c r="E2522" s="104"/>
      <c r="F2522" s="104"/>
      <c r="G2522" s="104"/>
      <c r="H2522" s="48" t="s">
        <v>4</v>
      </c>
      <c r="I2522" s="35">
        <v>0.99158151699999997</v>
      </c>
      <c r="J2522" s="35">
        <v>0.99372126199999999</v>
      </c>
      <c r="K2522" s="80">
        <v>0.992139365</v>
      </c>
      <c r="L2522" s="9">
        <f t="shared" si="78"/>
        <v>0.99248071466666665</v>
      </c>
      <c r="M2522" s="9">
        <f t="shared" si="79"/>
        <v>1.1099625500242594E-3</v>
      </c>
    </row>
    <row r="2523" spans="1:13">
      <c r="A2523" s="110"/>
      <c r="B2523" s="104"/>
      <c r="C2523" s="104"/>
      <c r="D2523" s="104"/>
      <c r="E2523" s="104"/>
      <c r="F2523" s="104"/>
      <c r="G2523" s="104"/>
      <c r="H2523" s="48" t="s">
        <v>5</v>
      </c>
      <c r="I2523" s="35">
        <v>0.20405247000000001</v>
      </c>
      <c r="J2523" s="35">
        <v>8.7660186000000001E-2</v>
      </c>
      <c r="K2523" s="80">
        <v>0.249731333</v>
      </c>
      <c r="L2523" s="9">
        <f t="shared" si="78"/>
        <v>0.18048132966666666</v>
      </c>
      <c r="M2523" s="9">
        <f t="shared" si="79"/>
        <v>8.3567117725419804E-2</v>
      </c>
    </row>
    <row r="2524" spans="1:13">
      <c r="A2524" s="110"/>
      <c r="B2524" s="104"/>
      <c r="C2524" s="104"/>
      <c r="D2524" s="104"/>
      <c r="E2524" s="104"/>
      <c r="F2524" s="104"/>
      <c r="G2524" s="104"/>
      <c r="H2524" s="48" t="s">
        <v>6</v>
      </c>
      <c r="I2524" s="35">
        <v>0.37237296800000003</v>
      </c>
      <c r="J2524" s="35">
        <v>0.37306187099999999</v>
      </c>
      <c r="K2524" s="80">
        <v>0.38730221300000001</v>
      </c>
      <c r="L2524" s="9">
        <f t="shared" si="78"/>
        <v>0.37757901733333332</v>
      </c>
      <c r="M2524" s="9">
        <f t="shared" si="79"/>
        <v>8.4275765979946043E-3</v>
      </c>
    </row>
    <row r="2525" spans="1:13">
      <c r="A2525" s="110"/>
      <c r="B2525" s="104"/>
      <c r="C2525" s="104"/>
      <c r="D2525" s="104"/>
      <c r="E2525" s="104"/>
      <c r="F2525" s="104"/>
      <c r="G2525" s="104"/>
      <c r="H2525" s="48" t="s">
        <v>7</v>
      </c>
      <c r="I2525" s="35">
        <v>0.215890898</v>
      </c>
      <c r="J2525" s="35">
        <v>0.21628180499999999</v>
      </c>
      <c r="K2525" s="80">
        <v>0.207087626</v>
      </c>
      <c r="L2525" s="9">
        <f t="shared" si="78"/>
        <v>0.21308677633333331</v>
      </c>
      <c r="M2525" s="9">
        <f t="shared" si="79"/>
        <v>5.1990918064708496E-3</v>
      </c>
    </row>
    <row r="2526" spans="1:13">
      <c r="A2526" s="110"/>
      <c r="B2526" s="104"/>
      <c r="C2526" s="104"/>
      <c r="D2526" s="104"/>
      <c r="E2526" s="104"/>
      <c r="F2526" s="104"/>
      <c r="G2526" s="104"/>
      <c r="H2526" s="48" t="s">
        <v>8</v>
      </c>
      <c r="I2526" s="35">
        <v>1.086169E-2</v>
      </c>
      <c r="J2526" s="35">
        <v>1.4427473999999999E-2</v>
      </c>
      <c r="K2526" s="80">
        <v>1.0655309E-2</v>
      </c>
      <c r="L2526" s="9">
        <f t="shared" si="78"/>
        <v>1.1981490999999999E-2</v>
      </c>
      <c r="M2526" s="9">
        <f t="shared" si="79"/>
        <v>2.1207953476248004E-3</v>
      </c>
    </row>
    <row r="2527" spans="1:13">
      <c r="A2527" s="110"/>
      <c r="B2527" s="104"/>
      <c r="C2527" s="104"/>
      <c r="D2527" s="104"/>
      <c r="E2527" s="104"/>
      <c r="F2527" s="104"/>
      <c r="G2527" s="104"/>
      <c r="H2527" s="48" t="s">
        <v>9</v>
      </c>
      <c r="I2527" s="35">
        <v>1.7960778390000001</v>
      </c>
      <c r="J2527" s="35">
        <v>1.686448712</v>
      </c>
      <c r="K2527" s="80">
        <v>1.848198899</v>
      </c>
      <c r="L2527" s="9">
        <f t="shared" si="78"/>
        <v>1.7769084833333333</v>
      </c>
      <c r="M2527" s="9">
        <f t="shared" si="79"/>
        <v>8.2561364427558459E-2</v>
      </c>
    </row>
    <row r="2528" spans="1:13">
      <c r="A2528" s="110"/>
      <c r="B2528" s="104"/>
      <c r="C2528" s="104"/>
      <c r="D2528" s="104"/>
      <c r="E2528" s="105"/>
      <c r="F2528" s="105"/>
      <c r="G2528" s="105"/>
      <c r="H2528" s="48" t="s">
        <v>23</v>
      </c>
      <c r="I2528" s="35">
        <v>0.15745840999999999</v>
      </c>
      <c r="J2528" s="35">
        <v>0.156705451</v>
      </c>
      <c r="K2528" s="80">
        <v>0.15689805100000001</v>
      </c>
      <c r="L2528" s="9">
        <f t="shared" si="78"/>
        <v>0.15702063733333335</v>
      </c>
      <c r="M2528" s="9">
        <f t="shared" si="79"/>
        <v>3.9116156605721169E-4</v>
      </c>
    </row>
    <row r="2529" spans="1:13">
      <c r="A2529" s="110"/>
      <c r="B2529" s="104"/>
      <c r="C2529" s="104"/>
      <c r="D2529" s="104"/>
      <c r="E2529" s="103">
        <f xml:space="preserve"> (A2518*B2518)/2</f>
        <v>8</v>
      </c>
      <c r="F2529" s="103">
        <f>24/B2518</f>
        <v>12</v>
      </c>
      <c r="G2529" s="103" t="b">
        <v>1</v>
      </c>
      <c r="H2529" s="48" t="s">
        <v>1</v>
      </c>
      <c r="I2529" s="35">
        <v>8.4988325000000003E-2</v>
      </c>
      <c r="J2529" s="35">
        <v>8.5034998000000001E-2</v>
      </c>
      <c r="K2529" s="80">
        <v>8.4741522999999999E-2</v>
      </c>
      <c r="L2529" s="9">
        <f t="shared" si="78"/>
        <v>8.4921615333333325E-2</v>
      </c>
      <c r="M2529" s="9">
        <f t="shared" si="79"/>
        <v>1.5770075658136132E-4</v>
      </c>
    </row>
    <row r="2530" spans="1:13">
      <c r="A2530" s="110"/>
      <c r="B2530" s="104"/>
      <c r="C2530" s="104"/>
      <c r="D2530" s="104"/>
      <c r="E2530" s="104"/>
      <c r="F2530" s="104"/>
      <c r="G2530" s="104"/>
      <c r="H2530" s="48" t="s">
        <v>2</v>
      </c>
      <c r="I2530" s="35">
        <v>0.188356779</v>
      </c>
      <c r="J2530" s="35">
        <v>0.18815267799999999</v>
      </c>
      <c r="K2530" s="80">
        <v>0.18813614100000001</v>
      </c>
      <c r="L2530" s="9">
        <f t="shared" si="78"/>
        <v>0.18821519933333333</v>
      </c>
      <c r="M2530" s="9">
        <f t="shared" si="79"/>
        <v>1.2289007121136237E-4</v>
      </c>
    </row>
    <row r="2531" spans="1:13">
      <c r="A2531" s="110"/>
      <c r="B2531" s="104"/>
      <c r="C2531" s="104"/>
      <c r="D2531" s="104"/>
      <c r="E2531" s="104"/>
      <c r="F2531" s="104"/>
      <c r="G2531" s="104"/>
      <c r="H2531" s="48" t="s">
        <v>3</v>
      </c>
      <c r="I2531" s="35">
        <v>0</v>
      </c>
      <c r="J2531" s="35">
        <v>0</v>
      </c>
      <c r="K2531" s="80">
        <v>0</v>
      </c>
      <c r="L2531" s="9">
        <f t="shared" si="78"/>
        <v>0</v>
      </c>
      <c r="M2531" s="9">
        <f t="shared" si="79"/>
        <v>0</v>
      </c>
    </row>
    <row r="2532" spans="1:13">
      <c r="A2532" s="110"/>
      <c r="B2532" s="104"/>
      <c r="C2532" s="104"/>
      <c r="D2532" s="104"/>
      <c r="E2532" s="104"/>
      <c r="F2532" s="104"/>
      <c r="G2532" s="104"/>
      <c r="H2532" s="48" t="s">
        <v>22</v>
      </c>
      <c r="I2532" s="35">
        <v>0.51489788599999997</v>
      </c>
      <c r="J2532" s="35">
        <v>0.51164796899999998</v>
      </c>
      <c r="K2532" s="80">
        <v>0.51629758100000001</v>
      </c>
      <c r="L2532" s="9">
        <f t="shared" si="78"/>
        <v>0.51428114533333336</v>
      </c>
      <c r="M2532" s="9">
        <f t="shared" si="79"/>
        <v>2.3853720307483229E-3</v>
      </c>
    </row>
    <row r="2533" spans="1:13">
      <c r="A2533" s="110"/>
      <c r="B2533" s="104"/>
      <c r="C2533" s="104"/>
      <c r="D2533" s="104"/>
      <c r="E2533" s="104"/>
      <c r="F2533" s="104"/>
      <c r="G2533" s="104"/>
      <c r="H2533" s="48" t="s">
        <v>4</v>
      </c>
      <c r="I2533" s="35">
        <v>0.99504947200000005</v>
      </c>
      <c r="J2533" s="35">
        <v>0.99175868199999995</v>
      </c>
      <c r="K2533" s="80">
        <v>0.99655756299999998</v>
      </c>
      <c r="L2533" s="9">
        <f t="shared" si="78"/>
        <v>0.99445523899999999</v>
      </c>
      <c r="M2533" s="9">
        <f t="shared" si="79"/>
        <v>2.4540067963958715E-3</v>
      </c>
    </row>
    <row r="2534" spans="1:13">
      <c r="A2534" s="110"/>
      <c r="B2534" s="104"/>
      <c r="C2534" s="104"/>
      <c r="D2534" s="104"/>
      <c r="E2534" s="104"/>
      <c r="F2534" s="104"/>
      <c r="G2534" s="104"/>
      <c r="H2534" s="48" t="s">
        <v>5</v>
      </c>
      <c r="I2534" s="35">
        <v>0.103537294</v>
      </c>
      <c r="J2534" s="35">
        <v>8.4330519000000007E-2</v>
      </c>
      <c r="K2534" s="80">
        <v>0.17314801399999999</v>
      </c>
      <c r="L2534" s="9">
        <f t="shared" si="78"/>
        <v>0.120338609</v>
      </c>
      <c r="M2534" s="9">
        <f t="shared" si="79"/>
        <v>4.6731680836619535E-2</v>
      </c>
    </row>
    <row r="2535" spans="1:13">
      <c r="A2535" s="110"/>
      <c r="B2535" s="104"/>
      <c r="C2535" s="104"/>
      <c r="D2535" s="104"/>
      <c r="E2535" s="104"/>
      <c r="F2535" s="104"/>
      <c r="G2535" s="104"/>
      <c r="H2535" s="48" t="s">
        <v>6</v>
      </c>
      <c r="I2535" s="35">
        <v>0.46064962399999998</v>
      </c>
      <c r="J2535" s="35">
        <v>0.42864687800000001</v>
      </c>
      <c r="K2535" s="80">
        <v>0.44080407599999999</v>
      </c>
      <c r="L2535" s="9">
        <f t="shared" si="78"/>
        <v>0.44336685933333331</v>
      </c>
      <c r="M2535" s="9">
        <f t="shared" si="79"/>
        <v>1.6154560708831946E-2</v>
      </c>
    </row>
    <row r="2536" spans="1:13">
      <c r="A2536" s="110"/>
      <c r="B2536" s="104"/>
      <c r="C2536" s="104"/>
      <c r="D2536" s="104"/>
      <c r="E2536" s="104"/>
      <c r="F2536" s="104"/>
      <c r="G2536" s="104"/>
      <c r="H2536" s="48" t="s">
        <v>7</v>
      </c>
      <c r="I2536" s="35">
        <v>0.41226388200000003</v>
      </c>
      <c r="J2536" s="35">
        <v>0.42417851099999998</v>
      </c>
      <c r="K2536" s="80">
        <v>0.39000438399999998</v>
      </c>
      <c r="L2536" s="9">
        <f t="shared" si="78"/>
        <v>0.40881559233333337</v>
      </c>
      <c r="M2536" s="9">
        <f t="shared" si="79"/>
        <v>1.7346059070346857E-2</v>
      </c>
    </row>
    <row r="2537" spans="1:13">
      <c r="A2537" s="110"/>
      <c r="B2537" s="104"/>
      <c r="C2537" s="104"/>
      <c r="D2537" s="104"/>
      <c r="E2537" s="104"/>
      <c r="F2537" s="104"/>
      <c r="G2537" s="104"/>
      <c r="H2537" s="48" t="s">
        <v>8</v>
      </c>
      <c r="I2537" s="35">
        <v>2.9991370999999999E-2</v>
      </c>
      <c r="J2537" s="35">
        <v>2.0598529000000001E-2</v>
      </c>
      <c r="K2537" s="80">
        <v>5.6713224999999999E-2</v>
      </c>
      <c r="L2537" s="9">
        <f t="shared" si="78"/>
        <v>3.5767708333333335E-2</v>
      </c>
      <c r="M2537" s="9">
        <f t="shared" si="79"/>
        <v>1.873745904690519E-2</v>
      </c>
    </row>
    <row r="2538" spans="1:13">
      <c r="A2538" s="110"/>
      <c r="B2538" s="104"/>
      <c r="C2538" s="104"/>
      <c r="D2538" s="104"/>
      <c r="E2538" s="104"/>
      <c r="F2538" s="104"/>
      <c r="G2538" s="104"/>
      <c r="H2538" s="48" t="s">
        <v>9</v>
      </c>
      <c r="I2538" s="35">
        <v>2.003969138</v>
      </c>
      <c r="J2538" s="35">
        <v>1.9511911449999999</v>
      </c>
      <c r="K2538" s="80">
        <v>2.0588402819999998</v>
      </c>
      <c r="L2538" s="9">
        <f t="shared" si="78"/>
        <v>2.004666855</v>
      </c>
      <c r="M2538" s="9">
        <f t="shared" si="79"/>
        <v>5.3827960029804708E-2</v>
      </c>
    </row>
    <row r="2539" spans="1:13">
      <c r="A2539" s="111"/>
      <c r="B2539" s="105"/>
      <c r="C2539" s="104"/>
      <c r="D2539" s="104"/>
      <c r="E2539" s="105"/>
      <c r="F2539" s="105"/>
      <c r="G2539" s="105"/>
      <c r="H2539" s="48" t="s">
        <v>23</v>
      </c>
      <c r="I2539" s="35">
        <v>0.15628513199999999</v>
      </c>
      <c r="J2539" s="35">
        <v>0.15594496199999999</v>
      </c>
      <c r="K2539" s="80">
        <v>0.15642263300000001</v>
      </c>
      <c r="L2539" s="9">
        <f t="shared" si="78"/>
        <v>0.15621757566666669</v>
      </c>
      <c r="M2539" s="9">
        <f t="shared" si="79"/>
        <v>2.4589690866364303E-4</v>
      </c>
    </row>
    <row r="2540" spans="1:13">
      <c r="A2540" s="109">
        <v>8</v>
      </c>
      <c r="B2540" s="103">
        <v>2</v>
      </c>
      <c r="C2540" s="104"/>
      <c r="D2540" s="104"/>
      <c r="E2540" s="103">
        <f xml:space="preserve"> A2540 * B2540</f>
        <v>16</v>
      </c>
      <c r="F2540" s="103">
        <f>24/B2540</f>
        <v>12</v>
      </c>
      <c r="G2540" s="103" t="b">
        <v>0</v>
      </c>
      <c r="H2540" s="48" t="s">
        <v>1</v>
      </c>
      <c r="I2540" s="35">
        <v>0</v>
      </c>
      <c r="J2540" s="35">
        <v>0</v>
      </c>
      <c r="K2540" s="80">
        <v>0</v>
      </c>
      <c r="L2540" s="9">
        <f t="shared" si="78"/>
        <v>0</v>
      </c>
      <c r="M2540" s="9">
        <f t="shared" si="79"/>
        <v>0</v>
      </c>
    </row>
    <row r="2541" spans="1:13">
      <c r="A2541" s="110"/>
      <c r="B2541" s="104"/>
      <c r="C2541" s="104"/>
      <c r="D2541" s="104"/>
      <c r="E2541" s="104"/>
      <c r="F2541" s="104"/>
      <c r="G2541" s="104"/>
      <c r="H2541" s="48" t="s">
        <v>2</v>
      </c>
      <c r="I2541" s="35">
        <v>0</v>
      </c>
      <c r="J2541" s="35">
        <v>0</v>
      </c>
      <c r="K2541" s="80">
        <v>0</v>
      </c>
      <c r="L2541" s="9">
        <f t="shared" si="78"/>
        <v>0</v>
      </c>
      <c r="M2541" s="9">
        <f t="shared" si="79"/>
        <v>0</v>
      </c>
    </row>
    <row r="2542" spans="1:13">
      <c r="A2542" s="110"/>
      <c r="B2542" s="104"/>
      <c r="C2542" s="104"/>
      <c r="D2542" s="104"/>
      <c r="E2542" s="104"/>
      <c r="F2542" s="104"/>
      <c r="G2542" s="104"/>
      <c r="H2542" s="48" t="s">
        <v>3</v>
      </c>
      <c r="I2542" s="35">
        <v>0</v>
      </c>
      <c r="J2542" s="35">
        <v>0</v>
      </c>
      <c r="K2542" s="80">
        <v>0</v>
      </c>
      <c r="L2542" s="9">
        <f t="shared" si="78"/>
        <v>0</v>
      </c>
      <c r="M2542" s="9">
        <f t="shared" si="79"/>
        <v>0</v>
      </c>
    </row>
    <row r="2543" spans="1:13">
      <c r="A2543" s="110"/>
      <c r="B2543" s="104"/>
      <c r="C2543" s="104"/>
      <c r="D2543" s="104"/>
      <c r="E2543" s="104"/>
      <c r="F2543" s="104"/>
      <c r="G2543" s="104"/>
      <c r="H2543" s="48" t="s">
        <v>22</v>
      </c>
      <c r="I2543" s="35">
        <v>0</v>
      </c>
      <c r="J2543" s="35">
        <v>0</v>
      </c>
      <c r="K2543" s="80">
        <v>0</v>
      </c>
      <c r="L2543" s="9">
        <f t="shared" si="78"/>
        <v>0</v>
      </c>
      <c r="M2543" s="9">
        <f t="shared" si="79"/>
        <v>0</v>
      </c>
    </row>
    <row r="2544" spans="1:13">
      <c r="A2544" s="110"/>
      <c r="B2544" s="104"/>
      <c r="C2544" s="104"/>
      <c r="D2544" s="104"/>
      <c r="E2544" s="104"/>
      <c r="F2544" s="104"/>
      <c r="G2544" s="104"/>
      <c r="H2544" s="48" t="s">
        <v>4</v>
      </c>
      <c r="I2544" s="35">
        <v>0.76822110899999996</v>
      </c>
      <c r="J2544" s="35">
        <v>0.76597823399999998</v>
      </c>
      <c r="K2544" s="80">
        <v>0.77200257500000002</v>
      </c>
      <c r="L2544" s="9">
        <f t="shared" si="78"/>
        <v>0.76873397266666676</v>
      </c>
      <c r="M2544" s="9">
        <f t="shared" si="79"/>
        <v>3.0447402149461765E-3</v>
      </c>
    </row>
    <row r="2545" spans="1:13">
      <c r="A2545" s="110"/>
      <c r="B2545" s="104"/>
      <c r="C2545" s="104"/>
      <c r="D2545" s="104"/>
      <c r="E2545" s="104"/>
      <c r="F2545" s="104"/>
      <c r="G2545" s="104"/>
      <c r="H2545" s="48" t="s">
        <v>5</v>
      </c>
      <c r="I2545" s="35">
        <v>8.1591197000000004E-2</v>
      </c>
      <c r="J2545" s="35">
        <v>7.4037552000000006E-2</v>
      </c>
      <c r="K2545" s="80">
        <v>8.1954748999999993E-2</v>
      </c>
      <c r="L2545" s="9">
        <f t="shared" si="78"/>
        <v>7.9194499333333335E-2</v>
      </c>
      <c r="M2545" s="9">
        <f t="shared" si="79"/>
        <v>4.4697451675969509E-3</v>
      </c>
    </row>
    <row r="2546" spans="1:13">
      <c r="A2546" s="110"/>
      <c r="B2546" s="104"/>
      <c r="C2546" s="104"/>
      <c r="D2546" s="104"/>
      <c r="E2546" s="104"/>
      <c r="F2546" s="104"/>
      <c r="G2546" s="104"/>
      <c r="H2546" s="48" t="s">
        <v>6</v>
      </c>
      <c r="I2546" s="35">
        <v>0.39159339100000001</v>
      </c>
      <c r="J2546" s="35">
        <v>0.366184283</v>
      </c>
      <c r="K2546" s="80">
        <v>0.36821377900000002</v>
      </c>
      <c r="L2546" s="9">
        <f t="shared" si="78"/>
        <v>0.37533048433333333</v>
      </c>
      <c r="M2546" s="9">
        <f t="shared" si="79"/>
        <v>1.4120598905146955E-2</v>
      </c>
    </row>
    <row r="2547" spans="1:13">
      <c r="A2547" s="110"/>
      <c r="B2547" s="104"/>
      <c r="C2547" s="104"/>
      <c r="D2547" s="104"/>
      <c r="E2547" s="104"/>
      <c r="F2547" s="104"/>
      <c r="G2547" s="104"/>
      <c r="H2547" s="48" t="s">
        <v>7</v>
      </c>
      <c r="I2547" s="35">
        <v>0.21549468899999999</v>
      </c>
      <c r="J2547" s="35">
        <v>0.22080965299999999</v>
      </c>
      <c r="K2547" s="80">
        <v>0.22137594199999999</v>
      </c>
      <c r="L2547" s="9">
        <f t="shared" si="78"/>
        <v>0.21922676133333333</v>
      </c>
      <c r="M2547" s="9">
        <f t="shared" si="79"/>
        <v>3.2444481401009244E-3</v>
      </c>
    </row>
    <row r="2548" spans="1:13">
      <c r="A2548" s="110"/>
      <c r="B2548" s="104"/>
      <c r="C2548" s="104"/>
      <c r="D2548" s="104"/>
      <c r="E2548" s="104"/>
      <c r="F2548" s="104"/>
      <c r="G2548" s="104"/>
      <c r="H2548" s="48" t="s">
        <v>8</v>
      </c>
      <c r="I2548" s="35">
        <v>0.199954618</v>
      </c>
      <c r="J2548" s="35">
        <v>1.9869624999999998E-2</v>
      </c>
      <c r="K2548" s="80">
        <v>1.9132434E-2</v>
      </c>
      <c r="L2548" s="9">
        <f t="shared" si="78"/>
        <v>7.9652225666666673E-2</v>
      </c>
      <c r="M2548" s="9">
        <f t="shared" si="79"/>
        <v>0.1041855799210479</v>
      </c>
    </row>
    <row r="2549" spans="1:13">
      <c r="A2549" s="110"/>
      <c r="B2549" s="104"/>
      <c r="C2549" s="104"/>
      <c r="D2549" s="104"/>
      <c r="E2549" s="104"/>
      <c r="F2549" s="104"/>
      <c r="G2549" s="104"/>
      <c r="H2549" s="48" t="s">
        <v>9</v>
      </c>
      <c r="I2549" s="35">
        <v>1.658087501</v>
      </c>
      <c r="J2549" s="35">
        <v>1.4481792060000001</v>
      </c>
      <c r="K2549" s="80">
        <v>1.4639556570000001</v>
      </c>
      <c r="L2549" s="9">
        <f t="shared" si="78"/>
        <v>1.5234074546666667</v>
      </c>
      <c r="M2549" s="9">
        <f t="shared" si="79"/>
        <v>0.11690278124065506</v>
      </c>
    </row>
    <row r="2550" spans="1:13">
      <c r="A2550" s="110"/>
      <c r="B2550" s="104"/>
      <c r="C2550" s="104"/>
      <c r="D2550" s="104"/>
      <c r="E2550" s="105"/>
      <c r="F2550" s="105"/>
      <c r="G2550" s="105"/>
      <c r="H2550" s="48" t="s">
        <v>23</v>
      </c>
      <c r="I2550" s="35">
        <v>0.14936596299999999</v>
      </c>
      <c r="J2550" s="35">
        <v>0.148989381</v>
      </c>
      <c r="K2550" s="80">
        <v>0.14941089299999999</v>
      </c>
      <c r="L2550" s="9">
        <f t="shared" si="78"/>
        <v>0.14925541233333331</v>
      </c>
      <c r="M2550" s="9">
        <f t="shared" si="79"/>
        <v>2.3148256729466586E-4</v>
      </c>
    </row>
    <row r="2551" spans="1:13">
      <c r="A2551" s="110"/>
      <c r="B2551" s="104"/>
      <c r="C2551" s="104"/>
      <c r="D2551" s="104"/>
      <c r="E2551" s="103">
        <f xml:space="preserve"> (A2540*B2540)/2</f>
        <v>8</v>
      </c>
      <c r="F2551" s="103">
        <f>24/B2540</f>
        <v>12</v>
      </c>
      <c r="G2551" s="103" t="b">
        <v>0</v>
      </c>
      <c r="H2551" s="48" t="s">
        <v>1</v>
      </c>
      <c r="I2551" s="35">
        <v>0</v>
      </c>
      <c r="J2551" s="35">
        <v>0</v>
      </c>
      <c r="K2551" s="80">
        <v>0</v>
      </c>
      <c r="L2551" s="9">
        <f t="shared" si="78"/>
        <v>0</v>
      </c>
      <c r="M2551" s="9">
        <f t="shared" si="79"/>
        <v>0</v>
      </c>
    </row>
    <row r="2552" spans="1:13">
      <c r="A2552" s="110"/>
      <c r="B2552" s="104"/>
      <c r="C2552" s="104"/>
      <c r="D2552" s="104"/>
      <c r="E2552" s="104"/>
      <c r="F2552" s="104"/>
      <c r="G2552" s="104"/>
      <c r="H2552" s="48" t="s">
        <v>2</v>
      </c>
      <c r="I2552" s="35">
        <v>0</v>
      </c>
      <c r="J2552" s="35">
        <v>0</v>
      </c>
      <c r="K2552" s="80">
        <v>0</v>
      </c>
      <c r="L2552" s="9">
        <f t="shared" si="78"/>
        <v>0</v>
      </c>
      <c r="M2552" s="9">
        <f t="shared" si="79"/>
        <v>0</v>
      </c>
    </row>
    <row r="2553" spans="1:13">
      <c r="A2553" s="110"/>
      <c r="B2553" s="104"/>
      <c r="C2553" s="104"/>
      <c r="D2553" s="104"/>
      <c r="E2553" s="104"/>
      <c r="F2553" s="104"/>
      <c r="G2553" s="104"/>
      <c r="H2553" s="48" t="s">
        <v>3</v>
      </c>
      <c r="I2553" s="35">
        <v>0</v>
      </c>
      <c r="J2553" s="35">
        <v>0</v>
      </c>
      <c r="K2553" s="80">
        <v>0</v>
      </c>
      <c r="L2553" s="9">
        <f t="shared" si="78"/>
        <v>0</v>
      </c>
      <c r="M2553" s="9">
        <f t="shared" si="79"/>
        <v>0</v>
      </c>
    </row>
    <row r="2554" spans="1:13">
      <c r="A2554" s="110"/>
      <c r="B2554" s="104"/>
      <c r="C2554" s="104"/>
      <c r="D2554" s="104"/>
      <c r="E2554" s="104"/>
      <c r="F2554" s="104"/>
      <c r="G2554" s="104"/>
      <c r="H2554" s="48" t="s">
        <v>22</v>
      </c>
      <c r="I2554" s="35">
        <v>0</v>
      </c>
      <c r="J2554" s="35">
        <v>0</v>
      </c>
      <c r="K2554" s="80">
        <v>0</v>
      </c>
      <c r="L2554" s="9">
        <f t="shared" si="78"/>
        <v>0</v>
      </c>
      <c r="M2554" s="9">
        <f t="shared" si="79"/>
        <v>0</v>
      </c>
    </row>
    <row r="2555" spans="1:13">
      <c r="A2555" s="110"/>
      <c r="B2555" s="104"/>
      <c r="C2555" s="104"/>
      <c r="D2555" s="104"/>
      <c r="E2555" s="104"/>
      <c r="F2555" s="104"/>
      <c r="G2555" s="104"/>
      <c r="H2555" s="48" t="s">
        <v>4</v>
      </c>
      <c r="I2555" s="35">
        <v>0.77095466000000001</v>
      </c>
      <c r="J2555" s="35">
        <v>0.77283948599999996</v>
      </c>
      <c r="K2555" s="80">
        <v>0.77200105799999996</v>
      </c>
      <c r="L2555" s="9">
        <f t="shared" si="78"/>
        <v>0.77193173466666665</v>
      </c>
      <c r="M2555" s="9">
        <f t="shared" si="79"/>
        <v>9.44323332327061E-4</v>
      </c>
    </row>
    <row r="2556" spans="1:13">
      <c r="A2556" s="110"/>
      <c r="B2556" s="104"/>
      <c r="C2556" s="104"/>
      <c r="D2556" s="104"/>
      <c r="E2556" s="104"/>
      <c r="F2556" s="104"/>
      <c r="G2556" s="104"/>
      <c r="H2556" s="48" t="s">
        <v>5</v>
      </c>
      <c r="I2556" s="35">
        <v>7.4151220000000004E-2</v>
      </c>
      <c r="J2556" s="35">
        <v>8.7140877000000005E-2</v>
      </c>
      <c r="K2556" s="80">
        <v>7.9898441000000001E-2</v>
      </c>
      <c r="L2556" s="9">
        <f t="shared" si="78"/>
        <v>8.0396846000000008E-2</v>
      </c>
      <c r="M2556" s="9">
        <f t="shared" si="79"/>
        <v>6.5091553140504349E-3</v>
      </c>
    </row>
    <row r="2557" spans="1:13">
      <c r="A2557" s="110"/>
      <c r="B2557" s="104"/>
      <c r="C2557" s="104"/>
      <c r="D2557" s="104"/>
      <c r="E2557" s="104"/>
      <c r="F2557" s="104"/>
      <c r="G2557" s="104"/>
      <c r="H2557" s="48" t="s">
        <v>6</v>
      </c>
      <c r="I2557" s="35">
        <v>0.41605424400000002</v>
      </c>
      <c r="J2557" s="35">
        <v>0.495277625</v>
      </c>
      <c r="K2557" s="80">
        <v>0.41489456499999999</v>
      </c>
      <c r="L2557" s="9">
        <f t="shared" si="78"/>
        <v>0.44207547800000002</v>
      </c>
      <c r="M2557" s="9">
        <f t="shared" si="79"/>
        <v>4.6078059289676759E-2</v>
      </c>
    </row>
    <row r="2558" spans="1:13">
      <c r="A2558" s="110"/>
      <c r="B2558" s="104"/>
      <c r="C2558" s="104"/>
      <c r="D2558" s="104"/>
      <c r="E2558" s="104"/>
      <c r="F2558" s="104"/>
      <c r="G2558" s="104"/>
      <c r="H2558" s="48" t="s">
        <v>7</v>
      </c>
      <c r="I2558" s="35">
        <v>0.42420144500000001</v>
      </c>
      <c r="J2558" s="35">
        <v>0.41622769700000001</v>
      </c>
      <c r="K2558" s="80">
        <v>0.42304500900000003</v>
      </c>
      <c r="L2558" s="9">
        <f t="shared" si="78"/>
        <v>0.42115805033333337</v>
      </c>
      <c r="M2558" s="9">
        <f t="shared" si="79"/>
        <v>4.3087845210868208E-3</v>
      </c>
    </row>
    <row r="2559" spans="1:13">
      <c r="A2559" s="110"/>
      <c r="B2559" s="104"/>
      <c r="C2559" s="104"/>
      <c r="D2559" s="104"/>
      <c r="E2559" s="104"/>
      <c r="F2559" s="104"/>
      <c r="G2559" s="104"/>
      <c r="H2559" s="48" t="s">
        <v>8</v>
      </c>
      <c r="I2559" s="35">
        <v>2.1639285000000001E-2</v>
      </c>
      <c r="J2559" s="35">
        <v>2.2746549000000001E-2</v>
      </c>
      <c r="K2559" s="80">
        <v>2.4345538E-2</v>
      </c>
      <c r="L2559" s="9">
        <f t="shared" si="78"/>
        <v>2.2910457333333332E-2</v>
      </c>
      <c r="M2559" s="9">
        <f t="shared" si="79"/>
        <v>1.3605516459526009E-3</v>
      </c>
    </row>
    <row r="2560" spans="1:13">
      <c r="A2560" s="110"/>
      <c r="B2560" s="104"/>
      <c r="C2560" s="104"/>
      <c r="D2560" s="104"/>
      <c r="E2560" s="104"/>
      <c r="F2560" s="104"/>
      <c r="G2560" s="104"/>
      <c r="H2560" s="48" t="s">
        <v>9</v>
      </c>
      <c r="I2560" s="35">
        <v>1.708700466</v>
      </c>
      <c r="J2560" s="35">
        <v>1.7958846070000001</v>
      </c>
      <c r="K2560" s="80">
        <v>1.7158516260000001</v>
      </c>
      <c r="L2560" s="9">
        <f t="shared" si="78"/>
        <v>1.7401455663333334</v>
      </c>
      <c r="M2560" s="9">
        <f t="shared" si="79"/>
        <v>4.840366993489896E-2</v>
      </c>
    </row>
    <row r="2561" spans="1:13">
      <c r="A2561" s="111"/>
      <c r="B2561" s="105"/>
      <c r="C2561" s="104"/>
      <c r="D2561" s="105"/>
      <c r="E2561" s="105"/>
      <c r="F2561" s="105"/>
      <c r="G2561" s="105"/>
      <c r="H2561" s="48" t="s">
        <v>23</v>
      </c>
      <c r="I2561" s="35">
        <v>0.14899927700000001</v>
      </c>
      <c r="J2561" s="35">
        <v>0.14865667699999999</v>
      </c>
      <c r="K2561" s="80">
        <v>0.14882979900000001</v>
      </c>
      <c r="L2561" s="9">
        <f t="shared" si="78"/>
        <v>0.14882858433333335</v>
      </c>
      <c r="M2561" s="9">
        <f t="shared" si="79"/>
        <v>1.713032298625389E-4</v>
      </c>
    </row>
    <row r="2562" spans="1:13">
      <c r="A2562" s="109">
        <v>8</v>
      </c>
      <c r="B2562" s="103">
        <v>2</v>
      </c>
      <c r="C2562" s="104"/>
      <c r="D2562" s="103" t="s">
        <v>12</v>
      </c>
      <c r="E2562" s="103" t="s">
        <v>13</v>
      </c>
      <c r="F2562" s="103">
        <f>24/B2562</f>
        <v>12</v>
      </c>
      <c r="G2562" s="103" t="s">
        <v>13</v>
      </c>
      <c r="H2562" s="49" t="s">
        <v>4</v>
      </c>
      <c r="I2562" s="35">
        <v>0.56978775299999995</v>
      </c>
      <c r="J2562" s="35">
        <v>0.59595784100000004</v>
      </c>
      <c r="K2562" s="80">
        <v>0.57338334999999996</v>
      </c>
      <c r="L2562" s="9">
        <f t="shared" si="78"/>
        <v>0.57970964800000002</v>
      </c>
      <c r="M2562" s="9">
        <f t="shared" si="79"/>
        <v>1.4185729141307488E-2</v>
      </c>
    </row>
    <row r="2563" spans="1:13">
      <c r="A2563" s="110"/>
      <c r="B2563" s="104"/>
      <c r="C2563" s="104"/>
      <c r="D2563" s="104"/>
      <c r="E2563" s="104"/>
      <c r="F2563" s="104"/>
      <c r="G2563" s="104"/>
      <c r="H2563" s="49" t="s">
        <v>5</v>
      </c>
      <c r="I2563" s="35">
        <v>2.6213499999999998E-4</v>
      </c>
      <c r="J2563" s="35">
        <v>2.5648899999999999E-4</v>
      </c>
      <c r="K2563" s="80">
        <v>2.5161900000000002E-4</v>
      </c>
      <c r="L2563" s="9">
        <f t="shared" si="78"/>
        <v>2.5674766666666668E-4</v>
      </c>
      <c r="M2563" s="9">
        <f t="shared" si="79"/>
        <v>5.2627697397219603E-6</v>
      </c>
    </row>
    <row r="2564" spans="1:13">
      <c r="A2564" s="110"/>
      <c r="B2564" s="104"/>
      <c r="C2564" s="104"/>
      <c r="D2564" s="104"/>
      <c r="E2564" s="104"/>
      <c r="F2564" s="104"/>
      <c r="G2564" s="104"/>
      <c r="H2564" s="49" t="s">
        <v>6</v>
      </c>
      <c r="I2564" s="35">
        <v>0.43846480399999999</v>
      </c>
      <c r="J2564" s="35">
        <v>0.441193695</v>
      </c>
      <c r="K2564" s="80">
        <v>0.43820951200000002</v>
      </c>
      <c r="L2564" s="9">
        <f t="shared" si="78"/>
        <v>0.439289337</v>
      </c>
      <c r="M2564" s="9">
        <f t="shared" si="79"/>
        <v>1.6541547827936117E-3</v>
      </c>
    </row>
    <row r="2565" spans="1:13">
      <c r="A2565" s="110"/>
      <c r="B2565" s="104"/>
      <c r="C2565" s="104"/>
      <c r="D2565" s="104"/>
      <c r="E2565" s="104"/>
      <c r="F2565" s="104"/>
      <c r="G2565" s="104"/>
      <c r="H2565" s="49" t="s">
        <v>7</v>
      </c>
      <c r="I2565" s="35">
        <v>0.63411072199999996</v>
      </c>
      <c r="J2565" s="35">
        <v>0.63471547100000003</v>
      </c>
      <c r="K2565" s="80">
        <v>0.63373598200000003</v>
      </c>
      <c r="L2565" s="9">
        <f t="shared" si="78"/>
        <v>0.6341873916666666</v>
      </c>
      <c r="M2565" s="9">
        <f t="shared" si="79"/>
        <v>4.9422500303033926E-4</v>
      </c>
    </row>
    <row r="2566" spans="1:13">
      <c r="A2566" s="110"/>
      <c r="B2566" s="104"/>
      <c r="C2566" s="104"/>
      <c r="D2566" s="104"/>
      <c r="E2566" s="104"/>
      <c r="F2566" s="104"/>
      <c r="G2566" s="104"/>
      <c r="H2566" s="48" t="s">
        <v>9</v>
      </c>
      <c r="I2566" s="35">
        <v>1.6537250750000001</v>
      </c>
      <c r="J2566" s="35">
        <v>1.9205738210000001</v>
      </c>
      <c r="K2566" s="80">
        <v>1.6509450269999999</v>
      </c>
      <c r="L2566" s="9">
        <f t="shared" si="78"/>
        <v>1.7417479743333333</v>
      </c>
      <c r="M2566" s="9">
        <f t="shared" si="79"/>
        <v>0.154873964060323</v>
      </c>
    </row>
    <row r="2567" spans="1:13">
      <c r="A2567" s="110"/>
      <c r="B2567" s="104"/>
      <c r="C2567" s="104"/>
      <c r="D2567" s="105"/>
      <c r="E2567" s="105"/>
      <c r="F2567" s="105"/>
      <c r="G2567" s="105"/>
      <c r="H2567" s="48" t="s">
        <v>23</v>
      </c>
      <c r="I2567" s="35">
        <v>0.14869853099999999</v>
      </c>
      <c r="J2567" s="35">
        <v>0.149159551</v>
      </c>
      <c r="K2567" s="80">
        <v>0.14856475099999999</v>
      </c>
      <c r="L2567" s="9">
        <f t="shared" si="78"/>
        <v>0.14880761099999998</v>
      </c>
      <c r="M2567" s="9">
        <f t="shared" si="79"/>
        <v>3.1204261696121297E-4</v>
      </c>
    </row>
    <row r="2568" spans="1:13">
      <c r="A2568" s="110"/>
      <c r="B2568" s="104"/>
      <c r="C2568" s="104"/>
      <c r="D2568" s="103" t="s">
        <v>14</v>
      </c>
      <c r="E2568" s="103" t="s">
        <v>13</v>
      </c>
      <c r="F2568" s="103">
        <f>24/B2562</f>
        <v>12</v>
      </c>
      <c r="G2568" s="103" t="s">
        <v>13</v>
      </c>
      <c r="H2568" s="49" t="s">
        <v>4</v>
      </c>
      <c r="I2568" s="35">
        <v>0.58545181800000001</v>
      </c>
      <c r="J2568" s="35">
        <v>0.56988430800000001</v>
      </c>
      <c r="K2568" s="80">
        <v>0.57339880099999996</v>
      </c>
      <c r="L2568" s="9">
        <f t="shared" si="78"/>
        <v>0.57624497566666666</v>
      </c>
      <c r="M2568" s="9">
        <f t="shared" si="79"/>
        <v>8.164702969178152E-3</v>
      </c>
    </row>
    <row r="2569" spans="1:13">
      <c r="A2569" s="110"/>
      <c r="B2569" s="104"/>
      <c r="C2569" s="104"/>
      <c r="D2569" s="104"/>
      <c r="E2569" s="104"/>
      <c r="F2569" s="104"/>
      <c r="G2569" s="104"/>
      <c r="H2569" s="49" t="s">
        <v>5</v>
      </c>
      <c r="I2569" s="35">
        <v>8.9768246999999995E-2</v>
      </c>
      <c r="J2569" s="35">
        <v>7.5575691E-2</v>
      </c>
      <c r="K2569" s="80">
        <v>9.1445845999999997E-2</v>
      </c>
      <c r="L2569" s="9">
        <f t="shared" si="78"/>
        <v>8.5596594666666651E-2</v>
      </c>
      <c r="M2569" s="9">
        <f t="shared" si="79"/>
        <v>8.7187996492441716E-3</v>
      </c>
    </row>
    <row r="2570" spans="1:13">
      <c r="A2570" s="110"/>
      <c r="B2570" s="104"/>
      <c r="C2570" s="104"/>
      <c r="D2570" s="104"/>
      <c r="E2570" s="104"/>
      <c r="F2570" s="104"/>
      <c r="G2570" s="104"/>
      <c r="H2570" s="49" t="s">
        <v>6</v>
      </c>
      <c r="I2570" s="35">
        <v>0.59706083799999998</v>
      </c>
      <c r="J2570" s="35">
        <v>0.56830545200000004</v>
      </c>
      <c r="K2570" s="80">
        <v>0.5621777</v>
      </c>
      <c r="L2570" s="9">
        <f t="shared" si="78"/>
        <v>0.57584799666666664</v>
      </c>
      <c r="M2570" s="9">
        <f t="shared" si="79"/>
        <v>1.8624602390876873E-2</v>
      </c>
    </row>
    <row r="2571" spans="1:13">
      <c r="A2571" s="110"/>
      <c r="B2571" s="104"/>
      <c r="C2571" s="104"/>
      <c r="D2571" s="104"/>
      <c r="E2571" s="104"/>
      <c r="F2571" s="104"/>
      <c r="G2571" s="104"/>
      <c r="H2571" s="49" t="s">
        <v>7</v>
      </c>
      <c r="I2571" s="35">
        <v>0.34585232900000001</v>
      </c>
      <c r="J2571" s="35">
        <v>0.34122017500000001</v>
      </c>
      <c r="K2571" s="80">
        <v>0.34461221399999997</v>
      </c>
      <c r="L2571" s="9">
        <f t="shared" ref="L2571:L2634" si="80">AVERAGE(I2571:K2571)</f>
        <v>0.34389490600000006</v>
      </c>
      <c r="M2571" s="9">
        <f t="shared" ref="M2571:M2634" si="81">STDEV(I2571:K2571)</f>
        <v>2.397938853490007E-3</v>
      </c>
    </row>
    <row r="2572" spans="1:13">
      <c r="A2572" s="110"/>
      <c r="B2572" s="104"/>
      <c r="C2572" s="104"/>
      <c r="D2572" s="104"/>
      <c r="E2572" s="104"/>
      <c r="F2572" s="104"/>
      <c r="G2572" s="104"/>
      <c r="H2572" s="49" t="s">
        <v>8</v>
      </c>
      <c r="I2572" s="35">
        <v>0.13160886599999999</v>
      </c>
      <c r="J2572" s="35">
        <v>0.10333621799999999</v>
      </c>
      <c r="K2572" s="80">
        <v>0.100427804</v>
      </c>
      <c r="L2572" s="9">
        <f t="shared" si="80"/>
        <v>0.11179096266666666</v>
      </c>
      <c r="M2572" s="9">
        <f t="shared" si="81"/>
        <v>1.7224305135356208E-2</v>
      </c>
    </row>
    <row r="2573" spans="1:13">
      <c r="A2573" s="110"/>
      <c r="B2573" s="104"/>
      <c r="C2573" s="104"/>
      <c r="D2573" s="104"/>
      <c r="E2573" s="104"/>
      <c r="F2573" s="104"/>
      <c r="G2573" s="104"/>
      <c r="H2573" s="49" t="s">
        <v>9</v>
      </c>
      <c r="I2573" s="35">
        <v>1.8661316800000001</v>
      </c>
      <c r="J2573" s="35">
        <v>1.6696738369999999</v>
      </c>
      <c r="K2573" s="80">
        <v>1.678024548</v>
      </c>
      <c r="L2573" s="9">
        <f t="shared" si="80"/>
        <v>1.7379433549999999</v>
      </c>
      <c r="M2573" s="9">
        <f t="shared" si="81"/>
        <v>0.11109283772269304</v>
      </c>
    </row>
    <row r="2574" spans="1:13">
      <c r="A2574" s="111"/>
      <c r="B2574" s="105"/>
      <c r="C2574" s="105"/>
      <c r="D2574" s="105"/>
      <c r="E2574" s="105"/>
      <c r="F2574" s="105"/>
      <c r="G2574" s="105"/>
      <c r="H2574" s="48" t="s">
        <v>23</v>
      </c>
      <c r="I2574" s="35">
        <v>0.14841929600000001</v>
      </c>
      <c r="J2574" s="35">
        <v>0.14857989899999999</v>
      </c>
      <c r="K2574" s="80">
        <v>0.14834029200000001</v>
      </c>
      <c r="L2574" s="9">
        <f t="shared" si="80"/>
        <v>0.14844649566666668</v>
      </c>
      <c r="M2574" s="9">
        <f t="shared" si="81"/>
        <v>1.2209727684240208E-4</v>
      </c>
    </row>
    <row r="2575" spans="1:13">
      <c r="A2575" s="109">
        <v>8</v>
      </c>
      <c r="B2575" s="103">
        <v>2</v>
      </c>
      <c r="C2575" s="103" t="s">
        <v>20</v>
      </c>
      <c r="D2575" s="103" t="s">
        <v>11</v>
      </c>
      <c r="E2575" s="103">
        <f xml:space="preserve"> A2575 * B2575</f>
        <v>16</v>
      </c>
      <c r="F2575" s="103">
        <f>24/B2575</f>
        <v>12</v>
      </c>
      <c r="G2575" s="103" t="b">
        <v>1</v>
      </c>
      <c r="H2575" s="48" t="s">
        <v>1</v>
      </c>
      <c r="I2575" s="35">
        <v>0.16778152900000001</v>
      </c>
      <c r="J2575" s="35">
        <v>0.16766129799999999</v>
      </c>
      <c r="K2575" s="80">
        <v>0.16677877299999999</v>
      </c>
      <c r="L2575" s="9">
        <f t="shared" si="80"/>
        <v>0.16740719999999998</v>
      </c>
      <c r="M2575" s="9">
        <f t="shared" si="81"/>
        <v>5.4754382846216676E-4</v>
      </c>
    </row>
    <row r="2576" spans="1:13">
      <c r="A2576" s="110"/>
      <c r="B2576" s="104"/>
      <c r="C2576" s="104"/>
      <c r="D2576" s="104"/>
      <c r="E2576" s="104"/>
      <c r="F2576" s="104"/>
      <c r="G2576" s="104"/>
      <c r="H2576" s="48" t="s">
        <v>2</v>
      </c>
      <c r="I2576" s="35">
        <v>0.37588934699999998</v>
      </c>
      <c r="J2576" s="35">
        <v>0.37561638000000003</v>
      </c>
      <c r="K2576" s="80">
        <v>0.376734336</v>
      </c>
      <c r="L2576" s="9">
        <f t="shared" si="80"/>
        <v>0.37608002099999999</v>
      </c>
      <c r="M2576" s="9">
        <f t="shared" si="81"/>
        <v>5.828583320078663E-4</v>
      </c>
    </row>
    <row r="2577" spans="1:13">
      <c r="A2577" s="110"/>
      <c r="B2577" s="104"/>
      <c r="C2577" s="104"/>
      <c r="D2577" s="104"/>
      <c r="E2577" s="104"/>
      <c r="F2577" s="104"/>
      <c r="G2577" s="104"/>
      <c r="H2577" s="48" t="s">
        <v>3</v>
      </c>
      <c r="I2577" s="35">
        <v>0</v>
      </c>
      <c r="J2577" s="35">
        <v>0</v>
      </c>
      <c r="K2577" s="80">
        <v>0</v>
      </c>
      <c r="L2577" s="9">
        <f t="shared" si="80"/>
        <v>0</v>
      </c>
      <c r="M2577" s="9">
        <f t="shared" si="81"/>
        <v>0</v>
      </c>
    </row>
    <row r="2578" spans="1:13">
      <c r="A2578" s="110"/>
      <c r="B2578" s="104"/>
      <c r="C2578" s="104"/>
      <c r="D2578" s="104"/>
      <c r="E2578" s="104"/>
      <c r="F2578" s="104"/>
      <c r="G2578" s="104"/>
      <c r="H2578" s="48" t="s">
        <v>22</v>
      </c>
      <c r="I2578" s="35">
        <v>0.51454033499999996</v>
      </c>
      <c r="J2578" s="35">
        <v>0.51157858700000003</v>
      </c>
      <c r="K2578" s="80">
        <v>0.513050169</v>
      </c>
      <c r="L2578" s="9">
        <f t="shared" si="80"/>
        <v>0.51305636366666663</v>
      </c>
      <c r="M2578" s="9">
        <f t="shared" si="81"/>
        <v>1.4808837173448937E-3</v>
      </c>
    </row>
    <row r="2579" spans="1:13">
      <c r="A2579" s="110"/>
      <c r="B2579" s="104"/>
      <c r="C2579" s="104"/>
      <c r="D2579" s="104"/>
      <c r="E2579" s="104"/>
      <c r="F2579" s="104"/>
      <c r="G2579" s="104"/>
      <c r="H2579" s="48" t="s">
        <v>4</v>
      </c>
      <c r="I2579" s="35">
        <v>1.2649436430000001</v>
      </c>
      <c r="J2579" s="35">
        <v>1.2621145869999999</v>
      </c>
      <c r="K2579" s="80">
        <v>1.263514349</v>
      </c>
      <c r="L2579" s="9">
        <f t="shared" si="80"/>
        <v>1.2635241930000001</v>
      </c>
      <c r="M2579" s="9">
        <f t="shared" si="81"/>
        <v>1.4145536896972945E-3</v>
      </c>
    </row>
    <row r="2580" spans="1:13">
      <c r="A2580" s="110"/>
      <c r="B2580" s="104"/>
      <c r="C2580" s="104"/>
      <c r="D2580" s="104"/>
      <c r="E2580" s="104"/>
      <c r="F2580" s="104"/>
      <c r="G2580" s="104"/>
      <c r="H2580" s="48" t="s">
        <v>5</v>
      </c>
      <c r="I2580" s="35">
        <v>0.105933531</v>
      </c>
      <c r="J2580" s="35">
        <v>9.2078821000000005E-2</v>
      </c>
      <c r="K2580" s="80">
        <v>0.100803235</v>
      </c>
      <c r="L2580" s="9">
        <f t="shared" si="80"/>
        <v>9.960519566666666E-2</v>
      </c>
      <c r="M2580" s="9">
        <f t="shared" si="81"/>
        <v>7.0046214015594939E-3</v>
      </c>
    </row>
    <row r="2581" spans="1:13">
      <c r="A2581" s="110"/>
      <c r="B2581" s="104"/>
      <c r="C2581" s="104"/>
      <c r="D2581" s="104"/>
      <c r="E2581" s="104"/>
      <c r="F2581" s="104"/>
      <c r="G2581" s="104"/>
      <c r="H2581" s="48" t="s">
        <v>6</v>
      </c>
      <c r="I2581" s="35">
        <v>0.56346469399999999</v>
      </c>
      <c r="J2581" s="35">
        <v>0.55577620400000005</v>
      </c>
      <c r="K2581" s="80">
        <v>0.560480376</v>
      </c>
      <c r="L2581" s="9">
        <f t="shared" si="80"/>
        <v>0.55990709133333338</v>
      </c>
      <c r="M2581" s="9">
        <f t="shared" si="81"/>
        <v>3.876172222928321E-3</v>
      </c>
    </row>
    <row r="2582" spans="1:13">
      <c r="A2582" s="110"/>
      <c r="B2582" s="104"/>
      <c r="C2582" s="104"/>
      <c r="D2582" s="104"/>
      <c r="E2582" s="104"/>
      <c r="F2582" s="104"/>
      <c r="G2582" s="104"/>
      <c r="H2582" s="48" t="s">
        <v>7</v>
      </c>
      <c r="I2582" s="35">
        <v>0.448927091</v>
      </c>
      <c r="J2582" s="35">
        <v>0.44888968000000001</v>
      </c>
      <c r="K2582" s="80">
        <v>0.43623784399999999</v>
      </c>
      <c r="L2582" s="9">
        <f t="shared" si="80"/>
        <v>0.44468487166666665</v>
      </c>
      <c r="M2582" s="9">
        <f t="shared" si="81"/>
        <v>7.3153644609687428E-3</v>
      </c>
    </row>
    <row r="2583" spans="1:13">
      <c r="A2583" s="110"/>
      <c r="B2583" s="104"/>
      <c r="C2583" s="104"/>
      <c r="D2583" s="104"/>
      <c r="E2583" s="104"/>
      <c r="F2583" s="104"/>
      <c r="G2583" s="104"/>
      <c r="H2583" s="48" t="s">
        <v>8</v>
      </c>
      <c r="I2583" s="35">
        <v>3.1075423000000001E-2</v>
      </c>
      <c r="J2583" s="35">
        <v>0.22468318400000001</v>
      </c>
      <c r="K2583" s="80">
        <v>2.8012282999999999E-2</v>
      </c>
      <c r="L2583" s="9">
        <f t="shared" si="80"/>
        <v>9.4590296666666671E-2</v>
      </c>
      <c r="M2583" s="9">
        <f t="shared" si="81"/>
        <v>0.11267415501217402</v>
      </c>
    </row>
    <row r="2584" spans="1:13">
      <c r="A2584" s="110"/>
      <c r="B2584" s="104"/>
      <c r="C2584" s="104"/>
      <c r="D2584" s="104"/>
      <c r="E2584" s="104"/>
      <c r="F2584" s="104"/>
      <c r="G2584" s="104"/>
      <c r="H2584" s="48" t="s">
        <v>9</v>
      </c>
      <c r="I2584" s="35">
        <v>2.4164909080000001</v>
      </c>
      <c r="J2584" s="35">
        <v>2.5854076720000001</v>
      </c>
      <c r="K2584" s="80">
        <v>2.3912176289999998</v>
      </c>
      <c r="L2584" s="9">
        <f t="shared" si="80"/>
        <v>2.4643720696666667</v>
      </c>
      <c r="M2584" s="9">
        <f t="shared" si="81"/>
        <v>0.10557886830231505</v>
      </c>
    </row>
    <row r="2585" spans="1:13">
      <c r="A2585" s="110"/>
      <c r="B2585" s="104"/>
      <c r="C2585" s="104"/>
      <c r="D2585" s="104"/>
      <c r="E2585" s="105"/>
      <c r="F2585" s="105"/>
      <c r="G2585" s="105"/>
      <c r="H2585" s="48" t="s">
        <v>23</v>
      </c>
      <c r="I2585" s="35">
        <v>0.31130163599999999</v>
      </c>
      <c r="J2585" s="35">
        <v>0.31079626799999999</v>
      </c>
      <c r="K2585" s="80">
        <v>0.31095999200000002</v>
      </c>
      <c r="L2585" s="9">
        <f t="shared" si="80"/>
        <v>0.31101929866666667</v>
      </c>
      <c r="M2585" s="9">
        <f t="shared" si="81"/>
        <v>2.5785105078190615E-4</v>
      </c>
    </row>
    <row r="2586" spans="1:13">
      <c r="A2586" s="110"/>
      <c r="B2586" s="104"/>
      <c r="C2586" s="104"/>
      <c r="D2586" s="104"/>
      <c r="E2586" s="103">
        <f xml:space="preserve"> (A2575*B2575)/2</f>
        <v>8</v>
      </c>
      <c r="F2586" s="103">
        <f>24/B2575</f>
        <v>12</v>
      </c>
      <c r="G2586" s="103" t="b">
        <v>1</v>
      </c>
      <c r="H2586" s="48" t="s">
        <v>1</v>
      </c>
      <c r="I2586" s="35">
        <v>0.16707492600000001</v>
      </c>
      <c r="J2586" s="35">
        <v>0.16846513900000001</v>
      </c>
      <c r="K2586" s="80">
        <v>0.16774105</v>
      </c>
      <c r="L2586" s="9">
        <f t="shared" si="80"/>
        <v>0.16776037166666669</v>
      </c>
      <c r="M2586" s="9">
        <f t="shared" si="81"/>
        <v>6.9530787529290536E-4</v>
      </c>
    </row>
    <row r="2587" spans="1:13">
      <c r="A2587" s="110"/>
      <c r="B2587" s="104"/>
      <c r="C2587" s="104"/>
      <c r="D2587" s="104"/>
      <c r="E2587" s="104"/>
      <c r="F2587" s="104"/>
      <c r="G2587" s="104"/>
      <c r="H2587" s="48" t="s">
        <v>2</v>
      </c>
      <c r="I2587" s="35">
        <v>0.376309324</v>
      </c>
      <c r="J2587" s="35">
        <v>0.37496158000000002</v>
      </c>
      <c r="K2587" s="80">
        <v>0.37599201900000001</v>
      </c>
      <c r="L2587" s="9">
        <f t="shared" si="80"/>
        <v>0.37575430766666668</v>
      </c>
      <c r="M2587" s="9">
        <f t="shared" si="81"/>
        <v>7.0461583922043871E-4</v>
      </c>
    </row>
    <row r="2588" spans="1:13">
      <c r="A2588" s="110"/>
      <c r="B2588" s="104"/>
      <c r="C2588" s="104"/>
      <c r="D2588" s="104"/>
      <c r="E2588" s="104"/>
      <c r="F2588" s="104"/>
      <c r="G2588" s="104"/>
      <c r="H2588" s="48" t="s">
        <v>3</v>
      </c>
      <c r="I2588" s="35">
        <v>0</v>
      </c>
      <c r="J2588" s="35">
        <v>0</v>
      </c>
      <c r="K2588" s="80">
        <v>0</v>
      </c>
      <c r="L2588" s="9">
        <f t="shared" si="80"/>
        <v>0</v>
      </c>
      <c r="M2588" s="9">
        <f t="shared" si="81"/>
        <v>0</v>
      </c>
    </row>
    <row r="2589" spans="1:13">
      <c r="A2589" s="110"/>
      <c r="B2589" s="104"/>
      <c r="C2589" s="104"/>
      <c r="D2589" s="104"/>
      <c r="E2589" s="104"/>
      <c r="F2589" s="104"/>
      <c r="G2589" s="104"/>
      <c r="H2589" s="48" t="s">
        <v>22</v>
      </c>
      <c r="I2589" s="35">
        <v>0.51761695500000005</v>
      </c>
      <c r="J2589" s="35">
        <v>0.51672188600000002</v>
      </c>
      <c r="K2589" s="80">
        <v>0.51450493600000002</v>
      </c>
      <c r="L2589" s="9">
        <f t="shared" si="80"/>
        <v>0.51628125899999999</v>
      </c>
      <c r="M2589" s="9">
        <f t="shared" si="81"/>
        <v>1.6021172488107811E-3</v>
      </c>
    </row>
    <row r="2590" spans="1:13">
      <c r="A2590" s="110"/>
      <c r="B2590" s="104"/>
      <c r="C2590" s="104"/>
      <c r="D2590" s="104"/>
      <c r="E2590" s="104"/>
      <c r="F2590" s="104"/>
      <c r="G2590" s="104"/>
      <c r="H2590" s="48" t="s">
        <v>4</v>
      </c>
      <c r="I2590" s="35">
        <v>1.2680833730000001</v>
      </c>
      <c r="J2590" s="35">
        <v>1.2680877820000001</v>
      </c>
      <c r="K2590" s="80">
        <v>1.2651733190000001</v>
      </c>
      <c r="L2590" s="9">
        <f t="shared" si="80"/>
        <v>1.2671148246666666</v>
      </c>
      <c r="M2590" s="9">
        <f t="shared" si="81"/>
        <v>1.6813946741007324E-3</v>
      </c>
    </row>
    <row r="2591" spans="1:13">
      <c r="A2591" s="110"/>
      <c r="B2591" s="104"/>
      <c r="C2591" s="104"/>
      <c r="D2591" s="104"/>
      <c r="E2591" s="104"/>
      <c r="F2591" s="104"/>
      <c r="G2591" s="104"/>
      <c r="H2591" s="48" t="s">
        <v>5</v>
      </c>
      <c r="I2591" s="35">
        <v>0.107033867</v>
      </c>
      <c r="J2591" s="35">
        <v>0.26110147500000003</v>
      </c>
      <c r="K2591" s="80">
        <v>0.10826778200000001</v>
      </c>
      <c r="L2591" s="9">
        <f t="shared" si="80"/>
        <v>0.15880104133333336</v>
      </c>
      <c r="M2591" s="9">
        <f t="shared" si="81"/>
        <v>8.8596922535987971E-2</v>
      </c>
    </row>
    <row r="2592" spans="1:13">
      <c r="A2592" s="110"/>
      <c r="B2592" s="104"/>
      <c r="C2592" s="104"/>
      <c r="D2592" s="104"/>
      <c r="E2592" s="104"/>
      <c r="F2592" s="104"/>
      <c r="G2592" s="104"/>
      <c r="H2592" s="48" t="s">
        <v>6</v>
      </c>
      <c r="I2592" s="35">
        <v>0.87975422299999995</v>
      </c>
      <c r="J2592" s="35">
        <v>0.87150374399999997</v>
      </c>
      <c r="K2592" s="80">
        <v>0.88012368699999999</v>
      </c>
      <c r="L2592" s="9">
        <f t="shared" si="80"/>
        <v>0.87712721800000004</v>
      </c>
      <c r="M2592" s="9">
        <f t="shared" si="81"/>
        <v>4.8735737178513053E-3</v>
      </c>
    </row>
    <row r="2593" spans="1:13">
      <c r="A2593" s="110"/>
      <c r="B2593" s="104"/>
      <c r="C2593" s="104"/>
      <c r="D2593" s="104"/>
      <c r="E2593" s="104"/>
      <c r="F2593" s="104"/>
      <c r="G2593" s="104"/>
      <c r="H2593" s="48" t="s">
        <v>7</v>
      </c>
      <c r="I2593" s="35">
        <v>0.88340694399999997</v>
      </c>
      <c r="J2593" s="35">
        <v>0.82891434600000002</v>
      </c>
      <c r="K2593" s="80">
        <v>0.89528343399999999</v>
      </c>
      <c r="L2593" s="9">
        <f t="shared" si="80"/>
        <v>0.86920157466666659</v>
      </c>
      <c r="M2593" s="9">
        <f t="shared" si="81"/>
        <v>3.5391501083031782E-2</v>
      </c>
    </row>
    <row r="2594" spans="1:13">
      <c r="A2594" s="110"/>
      <c r="B2594" s="104"/>
      <c r="C2594" s="104"/>
      <c r="D2594" s="104"/>
      <c r="E2594" s="104"/>
      <c r="F2594" s="104"/>
      <c r="G2594" s="104"/>
      <c r="H2594" s="48" t="s">
        <v>8</v>
      </c>
      <c r="I2594" s="35">
        <v>0.56637532700000004</v>
      </c>
      <c r="J2594" s="35">
        <v>5.3288513000000003E-2</v>
      </c>
      <c r="K2594" s="80">
        <v>0.53016894699999995</v>
      </c>
      <c r="L2594" s="9">
        <f t="shared" si="80"/>
        <v>0.38327759566666669</v>
      </c>
      <c r="M2594" s="9">
        <f t="shared" si="81"/>
        <v>0.28635174435921845</v>
      </c>
    </row>
    <row r="2595" spans="1:13">
      <c r="A2595" s="110"/>
      <c r="B2595" s="104"/>
      <c r="C2595" s="104"/>
      <c r="D2595" s="104"/>
      <c r="E2595" s="104"/>
      <c r="F2595" s="104"/>
      <c r="G2595" s="104"/>
      <c r="H2595" s="48" t="s">
        <v>9</v>
      </c>
      <c r="I2595" s="35">
        <v>3.707391511</v>
      </c>
      <c r="J2595" s="35">
        <v>3.2855355519999998</v>
      </c>
      <c r="K2595" s="80">
        <v>3.6817963269999998</v>
      </c>
      <c r="L2595" s="9">
        <f t="shared" si="80"/>
        <v>3.5582411300000003</v>
      </c>
      <c r="M2595" s="9">
        <f t="shared" si="81"/>
        <v>0.23651644248388748</v>
      </c>
    </row>
    <row r="2596" spans="1:13">
      <c r="A2596" s="111"/>
      <c r="B2596" s="105"/>
      <c r="C2596" s="104"/>
      <c r="D2596" s="104"/>
      <c r="E2596" s="105"/>
      <c r="F2596" s="105"/>
      <c r="G2596" s="105"/>
      <c r="H2596" s="48" t="s">
        <v>23</v>
      </c>
      <c r="I2596" s="35">
        <v>0.31013820199999997</v>
      </c>
      <c r="J2596" s="35">
        <v>7.4695216090000001</v>
      </c>
      <c r="K2596" s="80">
        <v>0.31001083899999998</v>
      </c>
      <c r="L2596" s="9">
        <f t="shared" si="80"/>
        <v>2.6965568833333333</v>
      </c>
      <c r="M2596" s="9">
        <f t="shared" si="81"/>
        <v>4.1335087042849015</v>
      </c>
    </row>
    <row r="2597" spans="1:13">
      <c r="A2597" s="109">
        <v>8</v>
      </c>
      <c r="B2597" s="103">
        <v>2</v>
      </c>
      <c r="C2597" s="104"/>
      <c r="D2597" s="104"/>
      <c r="E2597" s="103">
        <f xml:space="preserve"> A2597 * B2597</f>
        <v>16</v>
      </c>
      <c r="F2597" s="103">
        <f>24/B2597</f>
        <v>12</v>
      </c>
      <c r="G2597" s="103" t="b">
        <v>0</v>
      </c>
      <c r="H2597" s="48" t="s">
        <v>1</v>
      </c>
      <c r="I2597" s="35">
        <v>0</v>
      </c>
      <c r="J2597" s="35">
        <v>0</v>
      </c>
      <c r="K2597" s="80">
        <v>0</v>
      </c>
      <c r="L2597" s="9">
        <f t="shared" si="80"/>
        <v>0</v>
      </c>
      <c r="M2597" s="9">
        <f t="shared" si="81"/>
        <v>0</v>
      </c>
    </row>
    <row r="2598" spans="1:13">
      <c r="A2598" s="110"/>
      <c r="B2598" s="104"/>
      <c r="C2598" s="104"/>
      <c r="D2598" s="104"/>
      <c r="E2598" s="104"/>
      <c r="F2598" s="104"/>
      <c r="G2598" s="104"/>
      <c r="H2598" s="48" t="s">
        <v>2</v>
      </c>
      <c r="I2598" s="35">
        <v>0</v>
      </c>
      <c r="J2598" s="35">
        <v>0</v>
      </c>
      <c r="K2598" s="80">
        <v>0</v>
      </c>
      <c r="L2598" s="9">
        <f t="shared" si="80"/>
        <v>0</v>
      </c>
      <c r="M2598" s="9">
        <f t="shared" si="81"/>
        <v>0</v>
      </c>
    </row>
    <row r="2599" spans="1:13">
      <c r="A2599" s="110"/>
      <c r="B2599" s="104"/>
      <c r="C2599" s="104"/>
      <c r="D2599" s="104"/>
      <c r="E2599" s="104"/>
      <c r="F2599" s="104"/>
      <c r="G2599" s="104"/>
      <c r="H2599" s="48" t="s">
        <v>3</v>
      </c>
      <c r="I2599" s="35">
        <v>0</v>
      </c>
      <c r="J2599" s="35">
        <v>0</v>
      </c>
      <c r="K2599" s="80">
        <v>0</v>
      </c>
      <c r="L2599" s="9">
        <f t="shared" si="80"/>
        <v>0</v>
      </c>
      <c r="M2599" s="9">
        <f t="shared" si="81"/>
        <v>0</v>
      </c>
    </row>
    <row r="2600" spans="1:13">
      <c r="A2600" s="110"/>
      <c r="B2600" s="104"/>
      <c r="C2600" s="104"/>
      <c r="D2600" s="104"/>
      <c r="E2600" s="104"/>
      <c r="F2600" s="104"/>
      <c r="G2600" s="104"/>
      <c r="H2600" s="48" t="s">
        <v>22</v>
      </c>
      <c r="I2600" s="35">
        <v>0</v>
      </c>
      <c r="J2600" s="35">
        <v>0</v>
      </c>
      <c r="K2600" s="80">
        <v>0</v>
      </c>
      <c r="L2600" s="9">
        <f t="shared" si="80"/>
        <v>0</v>
      </c>
      <c r="M2600" s="9">
        <f t="shared" si="81"/>
        <v>0</v>
      </c>
    </row>
    <row r="2601" spans="1:13">
      <c r="A2601" s="110"/>
      <c r="B2601" s="104"/>
      <c r="C2601" s="104"/>
      <c r="D2601" s="104"/>
      <c r="E2601" s="104"/>
      <c r="F2601" s="104"/>
      <c r="G2601" s="104"/>
      <c r="H2601" s="48" t="s">
        <v>4</v>
      </c>
      <c r="I2601" s="35">
        <v>1.387228318</v>
      </c>
      <c r="J2601" s="35">
        <v>1.376023719</v>
      </c>
      <c r="K2601" s="80">
        <v>1.388155649</v>
      </c>
      <c r="L2601" s="9">
        <f t="shared" si="80"/>
        <v>1.3838025619999998</v>
      </c>
      <c r="M2601" s="9">
        <f t="shared" si="81"/>
        <v>6.7526131615750946E-3</v>
      </c>
    </row>
    <row r="2602" spans="1:13">
      <c r="A2602" s="110"/>
      <c r="B2602" s="104"/>
      <c r="C2602" s="104"/>
      <c r="D2602" s="104"/>
      <c r="E2602" s="104"/>
      <c r="F2602" s="104"/>
      <c r="G2602" s="104"/>
      <c r="H2602" s="48" t="s">
        <v>5</v>
      </c>
      <c r="I2602" s="35">
        <v>0.299514577</v>
      </c>
      <c r="J2602" s="35">
        <v>8.4909157999999998E-2</v>
      </c>
      <c r="K2602" s="80">
        <v>8.6699718999999995E-2</v>
      </c>
      <c r="L2602" s="9">
        <f t="shared" si="80"/>
        <v>0.15704115133333332</v>
      </c>
      <c r="M2602" s="9">
        <f t="shared" si="81"/>
        <v>0.12338885400663252</v>
      </c>
    </row>
    <row r="2603" spans="1:13">
      <c r="A2603" s="110"/>
      <c r="B2603" s="104"/>
      <c r="C2603" s="104"/>
      <c r="D2603" s="104"/>
      <c r="E2603" s="104"/>
      <c r="F2603" s="104"/>
      <c r="G2603" s="104"/>
      <c r="H2603" s="48" t="s">
        <v>6</v>
      </c>
      <c r="I2603" s="35">
        <v>0.55561788899999998</v>
      </c>
      <c r="J2603" s="35">
        <v>0.55382557799999999</v>
      </c>
      <c r="K2603" s="80">
        <v>0.554991711</v>
      </c>
      <c r="L2603" s="9">
        <f t="shared" si="80"/>
        <v>0.55481172599999995</v>
      </c>
      <c r="M2603" s="9">
        <f t="shared" si="81"/>
        <v>9.0961015294960018E-4</v>
      </c>
    </row>
    <row r="2604" spans="1:13">
      <c r="A2604" s="110"/>
      <c r="B2604" s="104"/>
      <c r="C2604" s="104"/>
      <c r="D2604" s="104"/>
      <c r="E2604" s="104"/>
      <c r="F2604" s="104"/>
      <c r="G2604" s="104"/>
      <c r="H2604" s="48" t="s">
        <v>7</v>
      </c>
      <c r="I2604" s="35">
        <v>0.439988716</v>
      </c>
      <c r="J2604" s="35">
        <v>0.44516200299999997</v>
      </c>
      <c r="K2604" s="80">
        <v>0.44096879300000003</v>
      </c>
      <c r="L2604" s="9">
        <f t="shared" si="80"/>
        <v>0.44203983733333335</v>
      </c>
      <c r="M2604" s="9">
        <f t="shared" si="81"/>
        <v>2.7479222276233033E-3</v>
      </c>
    </row>
    <row r="2605" spans="1:13">
      <c r="A2605" s="110"/>
      <c r="B2605" s="104"/>
      <c r="C2605" s="104"/>
      <c r="D2605" s="104"/>
      <c r="E2605" s="104"/>
      <c r="F2605" s="104"/>
      <c r="G2605" s="104"/>
      <c r="H2605" s="48" t="s">
        <v>8</v>
      </c>
      <c r="I2605" s="35">
        <v>2.4804652E-2</v>
      </c>
      <c r="J2605" s="35">
        <v>1.9993583999999998E-2</v>
      </c>
      <c r="K2605" s="80">
        <v>2.2012492000000002E-2</v>
      </c>
      <c r="L2605" s="9">
        <f t="shared" si="80"/>
        <v>2.2270242666666665E-2</v>
      </c>
      <c r="M2605" s="9">
        <f t="shared" si="81"/>
        <v>2.4158684524992948E-3</v>
      </c>
    </row>
    <row r="2606" spans="1:13">
      <c r="A2606" s="110"/>
      <c r="B2606" s="104"/>
      <c r="C2606" s="104"/>
      <c r="D2606" s="104"/>
      <c r="E2606" s="104"/>
      <c r="F2606" s="104"/>
      <c r="G2606" s="104"/>
      <c r="H2606" s="48" t="s">
        <v>9</v>
      </c>
      <c r="I2606" s="35">
        <v>2.7093470320000002</v>
      </c>
      <c r="J2606" s="35">
        <v>2.4820724080000001</v>
      </c>
      <c r="K2606" s="80">
        <v>2.4949862440000001</v>
      </c>
      <c r="L2606" s="9">
        <f t="shared" si="80"/>
        <v>2.5621352280000003</v>
      </c>
      <c r="M2606" s="9">
        <f t="shared" si="81"/>
        <v>0.12765256839468428</v>
      </c>
    </row>
    <row r="2607" spans="1:13">
      <c r="A2607" s="110"/>
      <c r="B2607" s="104"/>
      <c r="C2607" s="104"/>
      <c r="D2607" s="104"/>
      <c r="E2607" s="105"/>
      <c r="F2607" s="105"/>
      <c r="G2607" s="105"/>
      <c r="H2607" s="48" t="s">
        <v>23</v>
      </c>
      <c r="I2607" s="35">
        <v>0.29685296900000002</v>
      </c>
      <c r="J2607" s="35">
        <v>0.29641374300000001</v>
      </c>
      <c r="K2607" s="80">
        <v>0.29800455399999998</v>
      </c>
      <c r="L2607" s="9">
        <f t="shared" si="80"/>
        <v>0.29709042199999997</v>
      </c>
      <c r="M2607" s="9">
        <f t="shared" si="81"/>
        <v>8.2155818712795312E-4</v>
      </c>
    </row>
    <row r="2608" spans="1:13">
      <c r="A2608" s="110"/>
      <c r="B2608" s="104"/>
      <c r="C2608" s="104"/>
      <c r="D2608" s="104"/>
      <c r="E2608" s="103">
        <f xml:space="preserve"> (A2597*B2597)/2</f>
        <v>8</v>
      </c>
      <c r="F2608" s="103">
        <f>24/B2597</f>
        <v>12</v>
      </c>
      <c r="G2608" s="103" t="b">
        <v>0</v>
      </c>
      <c r="H2608" s="48" t="s">
        <v>1</v>
      </c>
      <c r="I2608" s="35">
        <v>0</v>
      </c>
      <c r="J2608" s="35">
        <v>0</v>
      </c>
      <c r="K2608" s="80">
        <v>0</v>
      </c>
      <c r="L2608" s="9">
        <f t="shared" si="80"/>
        <v>0</v>
      </c>
      <c r="M2608" s="9">
        <f t="shared" si="81"/>
        <v>0</v>
      </c>
    </row>
    <row r="2609" spans="1:13">
      <c r="A2609" s="110"/>
      <c r="B2609" s="104"/>
      <c r="C2609" s="104"/>
      <c r="D2609" s="104"/>
      <c r="E2609" s="104"/>
      <c r="F2609" s="104"/>
      <c r="G2609" s="104"/>
      <c r="H2609" s="48" t="s">
        <v>2</v>
      </c>
      <c r="I2609" s="35">
        <v>0</v>
      </c>
      <c r="J2609" s="35">
        <v>0</v>
      </c>
      <c r="K2609" s="80">
        <v>0</v>
      </c>
      <c r="L2609" s="9">
        <f t="shared" si="80"/>
        <v>0</v>
      </c>
      <c r="M2609" s="9">
        <f t="shared" si="81"/>
        <v>0</v>
      </c>
    </row>
    <row r="2610" spans="1:13">
      <c r="A2610" s="110"/>
      <c r="B2610" s="104"/>
      <c r="C2610" s="104"/>
      <c r="D2610" s="104"/>
      <c r="E2610" s="104"/>
      <c r="F2610" s="104"/>
      <c r="G2610" s="104"/>
      <c r="H2610" s="48" t="s">
        <v>3</v>
      </c>
      <c r="I2610" s="35">
        <v>0</v>
      </c>
      <c r="J2610" s="35">
        <v>0</v>
      </c>
      <c r="K2610" s="80">
        <v>0</v>
      </c>
      <c r="L2610" s="9">
        <f t="shared" si="80"/>
        <v>0</v>
      </c>
      <c r="M2610" s="9">
        <f t="shared" si="81"/>
        <v>0</v>
      </c>
    </row>
    <row r="2611" spans="1:13">
      <c r="A2611" s="110"/>
      <c r="B2611" s="104"/>
      <c r="C2611" s="104"/>
      <c r="D2611" s="104"/>
      <c r="E2611" s="104"/>
      <c r="F2611" s="104"/>
      <c r="G2611" s="104"/>
      <c r="H2611" s="48" t="s">
        <v>22</v>
      </c>
      <c r="I2611" s="35">
        <v>0</v>
      </c>
      <c r="J2611" s="35">
        <v>0</v>
      </c>
      <c r="K2611" s="80">
        <v>0</v>
      </c>
      <c r="L2611" s="9">
        <f t="shared" si="80"/>
        <v>0</v>
      </c>
      <c r="M2611" s="9">
        <f t="shared" si="81"/>
        <v>0</v>
      </c>
    </row>
    <row r="2612" spans="1:13">
      <c r="A2612" s="110"/>
      <c r="B2612" s="104"/>
      <c r="C2612" s="104"/>
      <c r="D2612" s="104"/>
      <c r="E2612" s="104"/>
      <c r="F2612" s="104"/>
      <c r="G2612" s="104"/>
      <c r="H2612" s="48" t="s">
        <v>4</v>
      </c>
      <c r="I2612" s="35">
        <v>1.3866611790000001</v>
      </c>
      <c r="J2612" s="35">
        <v>1.3854847349999999</v>
      </c>
      <c r="K2612" s="80">
        <v>1.38575012</v>
      </c>
      <c r="L2612" s="9">
        <f t="shared" si="80"/>
        <v>1.3859653446666667</v>
      </c>
      <c r="M2612" s="9">
        <f t="shared" si="81"/>
        <v>6.1704648458640041E-4</v>
      </c>
    </row>
    <row r="2613" spans="1:13">
      <c r="A2613" s="110"/>
      <c r="B2613" s="104"/>
      <c r="C2613" s="104"/>
      <c r="D2613" s="104"/>
      <c r="E2613" s="104"/>
      <c r="F2613" s="104"/>
      <c r="G2613" s="104"/>
      <c r="H2613" s="48" t="s">
        <v>5</v>
      </c>
      <c r="I2613" s="35">
        <v>0.102451027</v>
      </c>
      <c r="J2613" s="35">
        <v>8.4881981999999995E-2</v>
      </c>
      <c r="K2613" s="80">
        <v>7.5224127000000002E-2</v>
      </c>
      <c r="L2613" s="9">
        <f t="shared" si="80"/>
        <v>8.7519045333333323E-2</v>
      </c>
      <c r="M2613" s="9">
        <f t="shared" si="81"/>
        <v>1.3803680602307137E-2</v>
      </c>
    </row>
    <row r="2614" spans="1:13">
      <c r="A2614" s="110"/>
      <c r="B2614" s="104"/>
      <c r="C2614" s="104"/>
      <c r="D2614" s="104"/>
      <c r="E2614" s="104"/>
      <c r="F2614" s="104"/>
      <c r="G2614" s="104"/>
      <c r="H2614" s="48" t="s">
        <v>6</v>
      </c>
      <c r="I2614" s="35">
        <v>0.86512996600000003</v>
      </c>
      <c r="J2614" s="35">
        <v>0.824570841</v>
      </c>
      <c r="K2614" s="80">
        <v>0.84710582199999995</v>
      </c>
      <c r="L2614" s="9">
        <f t="shared" si="80"/>
        <v>0.84560220966666666</v>
      </c>
      <c r="M2614" s="9">
        <f t="shared" si="81"/>
        <v>2.0321326057325118E-2</v>
      </c>
    </row>
    <row r="2615" spans="1:13">
      <c r="A2615" s="110"/>
      <c r="B2615" s="104"/>
      <c r="C2615" s="104"/>
      <c r="D2615" s="104"/>
      <c r="E2615" s="104"/>
      <c r="F2615" s="104"/>
      <c r="G2615" s="104"/>
      <c r="H2615" s="48" t="s">
        <v>7</v>
      </c>
      <c r="I2615" s="35">
        <v>0.88630875099999995</v>
      </c>
      <c r="J2615" s="35">
        <v>0.83097022200000004</v>
      </c>
      <c r="K2615" s="80">
        <v>0.83879866599999997</v>
      </c>
      <c r="L2615" s="9">
        <f t="shared" si="80"/>
        <v>0.85202587966666654</v>
      </c>
      <c r="M2615" s="9">
        <f t="shared" si="81"/>
        <v>2.9946745799981311E-2</v>
      </c>
    </row>
    <row r="2616" spans="1:13">
      <c r="A2616" s="110"/>
      <c r="B2616" s="104"/>
      <c r="C2616" s="104"/>
      <c r="D2616" s="104"/>
      <c r="E2616" s="104"/>
      <c r="F2616" s="104"/>
      <c r="G2616" s="104"/>
      <c r="H2616" s="48" t="s">
        <v>8</v>
      </c>
      <c r="I2616" s="35">
        <v>0.49330297000000001</v>
      </c>
      <c r="J2616" s="35">
        <v>4.5152174000000003E-2</v>
      </c>
      <c r="K2616" s="80">
        <v>5.0631727000000001E-2</v>
      </c>
      <c r="L2616" s="9">
        <f t="shared" si="80"/>
        <v>0.19636229033333333</v>
      </c>
      <c r="M2616" s="9">
        <f t="shared" si="81"/>
        <v>0.25717276645466641</v>
      </c>
    </row>
    <row r="2617" spans="1:13">
      <c r="A2617" s="110"/>
      <c r="B2617" s="104"/>
      <c r="C2617" s="104"/>
      <c r="D2617" s="104"/>
      <c r="E2617" s="104"/>
      <c r="F2617" s="104"/>
      <c r="G2617" s="104"/>
      <c r="H2617" s="48" t="s">
        <v>9</v>
      </c>
      <c r="I2617" s="35">
        <v>3.7365964169999999</v>
      </c>
      <c r="J2617" s="35">
        <v>3.173855981</v>
      </c>
      <c r="K2617" s="80">
        <v>3.2003096000000002</v>
      </c>
      <c r="L2617" s="9">
        <f t="shared" si="80"/>
        <v>3.3702539993333338</v>
      </c>
      <c r="M2617" s="9">
        <f t="shared" si="81"/>
        <v>0.3175374367313924</v>
      </c>
    </row>
    <row r="2618" spans="1:13">
      <c r="A2618" s="111"/>
      <c r="B2618" s="105"/>
      <c r="C2618" s="104"/>
      <c r="D2618" s="105"/>
      <c r="E2618" s="105"/>
      <c r="F2618" s="105"/>
      <c r="G2618" s="105"/>
      <c r="H2618" s="48" t="s">
        <v>23</v>
      </c>
      <c r="I2618" s="35">
        <v>0.295824156</v>
      </c>
      <c r="J2618" s="35">
        <v>0.30512521599999998</v>
      </c>
      <c r="K2618" s="80">
        <v>0.29576160499999998</v>
      </c>
      <c r="L2618" s="9">
        <f t="shared" si="80"/>
        <v>0.29890365899999999</v>
      </c>
      <c r="M2618" s="9">
        <f t="shared" si="81"/>
        <v>5.388117183681782E-3</v>
      </c>
    </row>
    <row r="2619" spans="1:13">
      <c r="A2619" s="109">
        <v>8</v>
      </c>
      <c r="B2619" s="103">
        <v>2</v>
      </c>
      <c r="C2619" s="104"/>
      <c r="D2619" s="103" t="s">
        <v>12</v>
      </c>
      <c r="E2619" s="103" t="s">
        <v>13</v>
      </c>
      <c r="F2619" s="103">
        <f>24/B2619</f>
        <v>12</v>
      </c>
      <c r="G2619" s="103" t="s">
        <v>13</v>
      </c>
      <c r="H2619" s="49" t="s">
        <v>4</v>
      </c>
      <c r="I2619" s="35">
        <v>1.1711406579999999</v>
      </c>
      <c r="J2619" s="35">
        <v>1.172993183</v>
      </c>
      <c r="K2619" s="80">
        <v>1.1820731090000001</v>
      </c>
      <c r="L2619" s="9">
        <f t="shared" si="80"/>
        <v>1.1754023166666665</v>
      </c>
      <c r="M2619" s="9">
        <f t="shared" si="81"/>
        <v>5.8508601918650606E-3</v>
      </c>
    </row>
    <row r="2620" spans="1:13">
      <c r="A2620" s="110"/>
      <c r="B2620" s="104"/>
      <c r="C2620" s="104"/>
      <c r="D2620" s="104"/>
      <c r="E2620" s="104"/>
      <c r="F2620" s="104"/>
      <c r="G2620" s="104"/>
      <c r="H2620" s="49" t="s">
        <v>5</v>
      </c>
      <c r="I2620" s="35">
        <v>4.8782200000000001E-4</v>
      </c>
      <c r="J2620" s="35">
        <v>2.58001E-4</v>
      </c>
      <c r="K2620" s="80">
        <v>2.6033799999999999E-4</v>
      </c>
      <c r="L2620" s="9">
        <f t="shared" si="80"/>
        <v>3.3538699999999998E-4</v>
      </c>
      <c r="M2620" s="9">
        <f t="shared" si="81"/>
        <v>1.3201775377198326E-4</v>
      </c>
    </row>
    <row r="2621" spans="1:13">
      <c r="A2621" s="110"/>
      <c r="B2621" s="104"/>
      <c r="C2621" s="104"/>
      <c r="D2621" s="104"/>
      <c r="E2621" s="104"/>
      <c r="F2621" s="104"/>
      <c r="G2621" s="104"/>
      <c r="H2621" s="49" t="s">
        <v>6</v>
      </c>
      <c r="I2621" s="35">
        <v>1.314104519</v>
      </c>
      <c r="J2621" s="35">
        <v>1.121471587</v>
      </c>
      <c r="K2621" s="80">
        <v>1.3128513749999999</v>
      </c>
      <c r="L2621" s="9">
        <f t="shared" si="80"/>
        <v>1.2494758270000001</v>
      </c>
      <c r="M2621" s="9">
        <f t="shared" si="81"/>
        <v>0.11085669436689141</v>
      </c>
    </row>
    <row r="2622" spans="1:13">
      <c r="A2622" s="110"/>
      <c r="B2622" s="104"/>
      <c r="C2622" s="104"/>
      <c r="D2622" s="104"/>
      <c r="E2622" s="104"/>
      <c r="F2622" s="104"/>
      <c r="G2622" s="104"/>
      <c r="H2622" s="49" t="s">
        <v>7</v>
      </c>
      <c r="I2622" s="35">
        <v>1.347155401</v>
      </c>
      <c r="J2622" s="35">
        <v>1.3609161910000001</v>
      </c>
      <c r="K2622" s="80">
        <v>1.3817748080000001</v>
      </c>
      <c r="L2622" s="9">
        <f t="shared" si="80"/>
        <v>1.3632821333333334</v>
      </c>
      <c r="M2622" s="9">
        <f t="shared" si="81"/>
        <v>1.7430550697020677E-2</v>
      </c>
    </row>
    <row r="2623" spans="1:13">
      <c r="A2623" s="110"/>
      <c r="B2623" s="104"/>
      <c r="C2623" s="104"/>
      <c r="D2623" s="104"/>
      <c r="E2623" s="104"/>
      <c r="F2623" s="104"/>
      <c r="G2623" s="104"/>
      <c r="H2623" s="48" t="s">
        <v>9</v>
      </c>
      <c r="I2623" s="35">
        <v>3.8392958909999999</v>
      </c>
      <c r="J2623" s="35">
        <v>3.6618736699999999</v>
      </c>
      <c r="K2623" s="80">
        <v>3.8829824839999998</v>
      </c>
      <c r="L2623" s="9">
        <f t="shared" si="80"/>
        <v>3.7947173483333327</v>
      </c>
      <c r="M2623" s="9">
        <f t="shared" si="81"/>
        <v>0.11710128845078738</v>
      </c>
    </row>
    <row r="2624" spans="1:13">
      <c r="A2624" s="110"/>
      <c r="B2624" s="104"/>
      <c r="C2624" s="104"/>
      <c r="D2624" s="105"/>
      <c r="E2624" s="105"/>
      <c r="F2624" s="105"/>
      <c r="G2624" s="105"/>
      <c r="H2624" s="48" t="s">
        <v>23</v>
      </c>
      <c r="I2624" s="35">
        <v>0.29592829100000001</v>
      </c>
      <c r="J2624" s="35">
        <v>0.29532411600000003</v>
      </c>
      <c r="K2624" s="80">
        <v>0.29724266199999999</v>
      </c>
      <c r="L2624" s="9">
        <f t="shared" si="80"/>
        <v>0.29616502299999997</v>
      </c>
      <c r="M2624" s="9">
        <f t="shared" si="81"/>
        <v>9.8093639875221589E-4</v>
      </c>
    </row>
    <row r="2625" spans="1:13">
      <c r="A2625" s="110"/>
      <c r="B2625" s="104"/>
      <c r="C2625" s="104"/>
      <c r="D2625" s="103" t="s">
        <v>14</v>
      </c>
      <c r="E2625" s="103" t="s">
        <v>13</v>
      </c>
      <c r="F2625" s="103">
        <f>24/B2619</f>
        <v>12</v>
      </c>
      <c r="G2625" s="103" t="s">
        <v>13</v>
      </c>
      <c r="H2625" s="49" t="s">
        <v>4</v>
      </c>
      <c r="I2625" s="35">
        <v>1.1933615710000001</v>
      </c>
      <c r="J2625" s="35">
        <v>1.17267546</v>
      </c>
      <c r="K2625" s="80">
        <v>1.1817212690000001</v>
      </c>
      <c r="L2625" s="9">
        <f t="shared" si="80"/>
        <v>1.1825861000000002</v>
      </c>
      <c r="M2625" s="9">
        <f t="shared" si="81"/>
        <v>1.0370137249332894E-2</v>
      </c>
    </row>
    <row r="2626" spans="1:13">
      <c r="A2626" s="110"/>
      <c r="B2626" s="104"/>
      <c r="C2626" s="104"/>
      <c r="D2626" s="104"/>
      <c r="E2626" s="104"/>
      <c r="F2626" s="104"/>
      <c r="G2626" s="104"/>
      <c r="H2626" s="49" t="s">
        <v>5</v>
      </c>
      <c r="I2626" s="35">
        <v>9.8986996999999993E-2</v>
      </c>
      <c r="J2626" s="35">
        <v>9.1091006000000002E-2</v>
      </c>
      <c r="K2626" s="80">
        <v>9.2264974E-2</v>
      </c>
      <c r="L2626" s="9">
        <f t="shared" si="80"/>
        <v>9.4114325666666665E-2</v>
      </c>
      <c r="M2626" s="9">
        <f t="shared" si="81"/>
        <v>4.260486434466409E-3</v>
      </c>
    </row>
    <row r="2627" spans="1:13">
      <c r="A2627" s="110"/>
      <c r="B2627" s="104"/>
      <c r="C2627" s="104"/>
      <c r="D2627" s="104"/>
      <c r="E2627" s="104"/>
      <c r="F2627" s="104"/>
      <c r="G2627" s="104"/>
      <c r="H2627" s="49" t="s">
        <v>6</v>
      </c>
      <c r="I2627" s="35">
        <v>1.1967781559999999</v>
      </c>
      <c r="J2627" s="35">
        <v>1.1367474879999999</v>
      </c>
      <c r="K2627" s="80">
        <v>1.153093028</v>
      </c>
      <c r="L2627" s="9">
        <f t="shared" si="80"/>
        <v>1.162206224</v>
      </c>
      <c r="M2627" s="9">
        <f t="shared" si="81"/>
        <v>3.1035592972140348E-2</v>
      </c>
    </row>
    <row r="2628" spans="1:13">
      <c r="A2628" s="110"/>
      <c r="B2628" s="104"/>
      <c r="C2628" s="104"/>
      <c r="D2628" s="104"/>
      <c r="E2628" s="104"/>
      <c r="F2628" s="104"/>
      <c r="G2628" s="104"/>
      <c r="H2628" s="49" t="s">
        <v>7</v>
      </c>
      <c r="I2628" s="35">
        <v>0.66752108099999996</v>
      </c>
      <c r="J2628" s="35">
        <v>0.667407415</v>
      </c>
      <c r="K2628" s="80">
        <v>0.66071317500000004</v>
      </c>
      <c r="L2628" s="9">
        <f t="shared" si="80"/>
        <v>0.66521389033333334</v>
      </c>
      <c r="M2628" s="9">
        <f t="shared" si="81"/>
        <v>3.8981481338790942E-3</v>
      </c>
    </row>
    <row r="2629" spans="1:13">
      <c r="A2629" s="110"/>
      <c r="B2629" s="104"/>
      <c r="C2629" s="104"/>
      <c r="D2629" s="104"/>
      <c r="E2629" s="104"/>
      <c r="F2629" s="104"/>
      <c r="G2629" s="104"/>
      <c r="H2629" s="49" t="s">
        <v>8</v>
      </c>
      <c r="I2629" s="35">
        <v>0.23565830500000001</v>
      </c>
      <c r="J2629" s="35">
        <v>0.20363298499999999</v>
      </c>
      <c r="K2629" s="80">
        <v>0.20898045000000001</v>
      </c>
      <c r="L2629" s="9">
        <f t="shared" si="80"/>
        <v>0.21609058</v>
      </c>
      <c r="M2629" s="9">
        <f t="shared" si="81"/>
        <v>1.7155778668958028E-2</v>
      </c>
    </row>
    <row r="2630" spans="1:13">
      <c r="A2630" s="110"/>
      <c r="B2630" s="104"/>
      <c r="C2630" s="104"/>
      <c r="D2630" s="104"/>
      <c r="E2630" s="104"/>
      <c r="F2630" s="104"/>
      <c r="G2630" s="104"/>
      <c r="H2630" s="49" t="s">
        <v>9</v>
      </c>
      <c r="I2630" s="35">
        <v>3.6342023910000001</v>
      </c>
      <c r="J2630" s="35">
        <v>3.2794562539999998</v>
      </c>
      <c r="K2630" s="80">
        <v>3.3064592469999998</v>
      </c>
      <c r="L2630" s="9">
        <f t="shared" si="80"/>
        <v>3.4067059639999999</v>
      </c>
      <c r="M2630" s="9">
        <f t="shared" si="81"/>
        <v>0.19747976764991476</v>
      </c>
    </row>
    <row r="2631" spans="1:13">
      <c r="A2631" s="111"/>
      <c r="B2631" s="105"/>
      <c r="C2631" s="105"/>
      <c r="D2631" s="105"/>
      <c r="E2631" s="105"/>
      <c r="F2631" s="105"/>
      <c r="G2631" s="105"/>
      <c r="H2631" s="48" t="s">
        <v>23</v>
      </c>
      <c r="I2631" s="35">
        <v>0.29605467899999999</v>
      </c>
      <c r="J2631" s="35">
        <v>0.29547616700000001</v>
      </c>
      <c r="K2631" s="80">
        <v>0.295706627</v>
      </c>
      <c r="L2631" s="9">
        <f t="shared" si="80"/>
        <v>0.2957458243333333</v>
      </c>
      <c r="M2631" s="9">
        <f t="shared" si="81"/>
        <v>2.9124106293812045E-4</v>
      </c>
    </row>
    <row r="2632" spans="1:13">
      <c r="A2632" s="109">
        <v>8</v>
      </c>
      <c r="B2632" s="103">
        <v>2</v>
      </c>
      <c r="C2632" s="103" t="s">
        <v>21</v>
      </c>
      <c r="D2632" s="103" t="s">
        <v>11</v>
      </c>
      <c r="E2632" s="103">
        <f xml:space="preserve"> A2632 * B2632</f>
        <v>16</v>
      </c>
      <c r="F2632" s="103">
        <f>24/B2632</f>
        <v>12</v>
      </c>
      <c r="G2632" s="103" t="b">
        <v>1</v>
      </c>
      <c r="H2632" s="48" t="s">
        <v>1</v>
      </c>
      <c r="I2632" s="35">
        <v>0.32036376900000002</v>
      </c>
      <c r="J2632" s="35">
        <v>0.32340846000000001</v>
      </c>
      <c r="K2632" s="80">
        <v>0.321874149</v>
      </c>
      <c r="L2632" s="9">
        <f t="shared" si="80"/>
        <v>0.32188212600000005</v>
      </c>
      <c r="M2632" s="9">
        <f t="shared" si="81"/>
        <v>1.5223611745466259E-3</v>
      </c>
    </row>
    <row r="2633" spans="1:13">
      <c r="A2633" s="110"/>
      <c r="B2633" s="104"/>
      <c r="C2633" s="104"/>
      <c r="D2633" s="104"/>
      <c r="E2633" s="104"/>
      <c r="F2633" s="104"/>
      <c r="G2633" s="104"/>
      <c r="H2633" s="48" t="s">
        <v>2</v>
      </c>
      <c r="I2633" s="35">
        <v>0.75174587400000004</v>
      </c>
      <c r="J2633" s="35">
        <v>0.75160668900000005</v>
      </c>
      <c r="K2633" s="80">
        <v>0.75181369600000003</v>
      </c>
      <c r="L2633" s="9">
        <f t="shared" si="80"/>
        <v>0.75172208633333337</v>
      </c>
      <c r="M2633" s="9">
        <f t="shared" si="81"/>
        <v>1.0553371180021712E-4</v>
      </c>
    </row>
    <row r="2634" spans="1:13">
      <c r="A2634" s="110"/>
      <c r="B2634" s="104"/>
      <c r="C2634" s="104"/>
      <c r="D2634" s="104"/>
      <c r="E2634" s="104"/>
      <c r="F2634" s="104"/>
      <c r="G2634" s="104"/>
      <c r="H2634" s="48" t="s">
        <v>3</v>
      </c>
      <c r="I2634" s="35">
        <v>0</v>
      </c>
      <c r="J2634" s="35">
        <v>0</v>
      </c>
      <c r="K2634" s="80">
        <v>0</v>
      </c>
      <c r="L2634" s="9">
        <f t="shared" si="80"/>
        <v>0</v>
      </c>
      <c r="M2634" s="9">
        <f t="shared" si="81"/>
        <v>0</v>
      </c>
    </row>
    <row r="2635" spans="1:13">
      <c r="A2635" s="110"/>
      <c r="B2635" s="104"/>
      <c r="C2635" s="104"/>
      <c r="D2635" s="104"/>
      <c r="E2635" s="104"/>
      <c r="F2635" s="104"/>
      <c r="G2635" s="104"/>
      <c r="H2635" s="48" t="s">
        <v>22</v>
      </c>
      <c r="I2635" s="35">
        <v>0.51225928600000004</v>
      </c>
      <c r="J2635" s="35">
        <v>0.51840734399999999</v>
      </c>
      <c r="K2635" s="80">
        <v>0.52325261599999995</v>
      </c>
      <c r="L2635" s="9">
        <f t="shared" ref="L2635:L2698" si="82">AVERAGE(I2635:K2635)</f>
        <v>0.51797308200000003</v>
      </c>
      <c r="M2635" s="9">
        <f t="shared" ref="M2635:M2698" si="83">STDEV(I2635:K2635)</f>
        <v>5.5095157442108756E-3</v>
      </c>
    </row>
    <row r="2636" spans="1:13">
      <c r="A2636" s="110"/>
      <c r="B2636" s="104"/>
      <c r="C2636" s="104"/>
      <c r="D2636" s="104"/>
      <c r="E2636" s="104"/>
      <c r="F2636" s="104"/>
      <c r="G2636" s="104"/>
      <c r="H2636" s="48" t="s">
        <v>4</v>
      </c>
      <c r="I2636" s="35">
        <v>1.7948157300000001</v>
      </c>
      <c r="J2636" s="35">
        <v>1.8018398470000001</v>
      </c>
      <c r="K2636" s="80">
        <v>1.8029590769999999</v>
      </c>
      <c r="L2636" s="9">
        <f t="shared" si="82"/>
        <v>1.7998715513333332</v>
      </c>
      <c r="M2636" s="9">
        <f t="shared" si="83"/>
        <v>4.4140872175531367E-3</v>
      </c>
    </row>
    <row r="2637" spans="1:13">
      <c r="A2637" s="110"/>
      <c r="B2637" s="104"/>
      <c r="C2637" s="104"/>
      <c r="D2637" s="104"/>
      <c r="E2637" s="104"/>
      <c r="F2637" s="104"/>
      <c r="G2637" s="104"/>
      <c r="H2637" s="48" t="s">
        <v>5</v>
      </c>
      <c r="I2637" s="35">
        <v>0.108385801</v>
      </c>
      <c r="J2637" s="35">
        <v>0.12509872399999999</v>
      </c>
      <c r="K2637" s="80">
        <v>0.186280784</v>
      </c>
      <c r="L2637" s="9">
        <f t="shared" si="82"/>
        <v>0.13992176966666667</v>
      </c>
      <c r="M2637" s="9">
        <f t="shared" si="83"/>
        <v>4.100852479996861E-2</v>
      </c>
    </row>
    <row r="2638" spans="1:13">
      <c r="A2638" s="110"/>
      <c r="B2638" s="104"/>
      <c r="C2638" s="104"/>
      <c r="D2638" s="104"/>
      <c r="E2638" s="104"/>
      <c r="F2638" s="104"/>
      <c r="G2638" s="104"/>
      <c r="H2638" s="48" t="s">
        <v>6</v>
      </c>
      <c r="I2638" s="35">
        <v>0.93200708200000004</v>
      </c>
      <c r="J2638" s="35">
        <v>0.93434113399999996</v>
      </c>
      <c r="K2638" s="80">
        <v>0.92690615600000004</v>
      </c>
      <c r="L2638" s="9">
        <f t="shared" si="82"/>
        <v>0.93108479066666661</v>
      </c>
      <c r="M2638" s="9">
        <f t="shared" si="83"/>
        <v>3.8023269773622961E-3</v>
      </c>
    </row>
    <row r="2639" spans="1:13">
      <c r="A2639" s="110"/>
      <c r="B2639" s="104"/>
      <c r="C2639" s="104"/>
      <c r="D2639" s="104"/>
      <c r="E2639" s="104"/>
      <c r="F2639" s="104"/>
      <c r="G2639" s="104"/>
      <c r="H2639" s="48" t="s">
        <v>7</v>
      </c>
      <c r="I2639" s="35">
        <v>0.91641999100000004</v>
      </c>
      <c r="J2639" s="35">
        <v>0.92029417400000002</v>
      </c>
      <c r="K2639" s="80">
        <v>0.90638763200000005</v>
      </c>
      <c r="L2639" s="9">
        <f t="shared" si="82"/>
        <v>0.91436726566666671</v>
      </c>
      <c r="M2639" s="9">
        <f t="shared" si="83"/>
        <v>7.1769240326216436E-3</v>
      </c>
    </row>
    <row r="2640" spans="1:13">
      <c r="A2640" s="110"/>
      <c r="B2640" s="104"/>
      <c r="C2640" s="104"/>
      <c r="D2640" s="104"/>
      <c r="E2640" s="104"/>
      <c r="F2640" s="104"/>
      <c r="G2640" s="104"/>
      <c r="H2640" s="48" t="s">
        <v>8</v>
      </c>
      <c r="I2640" s="35">
        <v>0.13885118699999999</v>
      </c>
      <c r="J2640" s="35">
        <v>0.173289006</v>
      </c>
      <c r="K2640" s="80">
        <v>3.2369176999999999E-2</v>
      </c>
      <c r="L2640" s="9">
        <f t="shared" si="82"/>
        <v>0.11483645666666664</v>
      </c>
      <c r="M2640" s="9">
        <f t="shared" si="83"/>
        <v>7.3465161852978661E-2</v>
      </c>
    </row>
    <row r="2641" spans="1:13">
      <c r="A2641" s="110"/>
      <c r="B2641" s="104"/>
      <c r="C2641" s="104"/>
      <c r="D2641" s="104"/>
      <c r="E2641" s="104"/>
      <c r="F2641" s="104"/>
      <c r="G2641" s="104"/>
      <c r="H2641" s="48" t="s">
        <v>9</v>
      </c>
      <c r="I2641" s="35">
        <v>3.8944236860000001</v>
      </c>
      <c r="J2641" s="35">
        <v>3.9588001820000001</v>
      </c>
      <c r="K2641" s="80">
        <v>3.8588856329999999</v>
      </c>
      <c r="L2641" s="9">
        <f t="shared" si="82"/>
        <v>3.9040365003333335</v>
      </c>
      <c r="M2641" s="9">
        <f t="shared" si="83"/>
        <v>5.0646163971457034E-2</v>
      </c>
    </row>
    <row r="2642" spans="1:13">
      <c r="A2642" s="110"/>
      <c r="B2642" s="104"/>
      <c r="C2642" s="104"/>
      <c r="D2642" s="104"/>
      <c r="E2642" s="105"/>
      <c r="F2642" s="105"/>
      <c r="G2642" s="105"/>
      <c r="H2642" s="48" t="s">
        <v>23</v>
      </c>
      <c r="I2642" s="35">
        <v>3.9768999370000002</v>
      </c>
      <c r="J2642" s="35">
        <v>2.5771933300000001</v>
      </c>
      <c r="K2642" s="80">
        <v>2.4650945960000001</v>
      </c>
      <c r="L2642" s="9">
        <f t="shared" si="82"/>
        <v>3.0063959543333336</v>
      </c>
      <c r="M2642" s="9">
        <f t="shared" si="83"/>
        <v>0.84234791910468687</v>
      </c>
    </row>
    <row r="2643" spans="1:13">
      <c r="A2643" s="110"/>
      <c r="B2643" s="104"/>
      <c r="C2643" s="104"/>
      <c r="D2643" s="104"/>
      <c r="E2643" s="103">
        <f xml:space="preserve"> (A2632*B2632)/2</f>
        <v>8</v>
      </c>
      <c r="F2643" s="103">
        <f>24/B2632</f>
        <v>12</v>
      </c>
      <c r="G2643" s="103" t="b">
        <v>1</v>
      </c>
      <c r="H2643" s="48" t="s">
        <v>1</v>
      </c>
      <c r="I2643" s="35">
        <v>0.358437118</v>
      </c>
      <c r="J2643" s="35">
        <v>0.32088791100000003</v>
      </c>
      <c r="K2643" s="80">
        <v>0.32403833100000001</v>
      </c>
      <c r="L2643" s="9">
        <f t="shared" si="82"/>
        <v>0.33445445333333335</v>
      </c>
      <c r="M2643" s="9">
        <f t="shared" si="83"/>
        <v>2.0829244823791282E-2</v>
      </c>
    </row>
    <row r="2644" spans="1:13">
      <c r="A2644" s="110"/>
      <c r="B2644" s="104"/>
      <c r="C2644" s="104"/>
      <c r="D2644" s="104"/>
      <c r="E2644" s="104"/>
      <c r="F2644" s="104"/>
      <c r="G2644" s="104"/>
      <c r="H2644" s="48" t="s">
        <v>2</v>
      </c>
      <c r="I2644" s="35">
        <v>0.76192312500000003</v>
      </c>
      <c r="J2644" s="35">
        <v>0.751834169</v>
      </c>
      <c r="K2644" s="80">
        <v>0.75401965199999998</v>
      </c>
      <c r="L2644" s="9">
        <f t="shared" si="82"/>
        <v>0.75592564866666656</v>
      </c>
      <c r="M2644" s="9">
        <f t="shared" si="83"/>
        <v>5.3076714067934331E-3</v>
      </c>
    </row>
    <row r="2645" spans="1:13">
      <c r="A2645" s="110"/>
      <c r="B2645" s="104"/>
      <c r="C2645" s="104"/>
      <c r="D2645" s="104"/>
      <c r="E2645" s="104"/>
      <c r="F2645" s="104"/>
      <c r="G2645" s="104"/>
      <c r="H2645" s="48" t="s">
        <v>3</v>
      </c>
      <c r="I2645" s="35">
        <v>0</v>
      </c>
      <c r="J2645" s="35">
        <v>0</v>
      </c>
      <c r="K2645" s="80">
        <v>0</v>
      </c>
      <c r="L2645" s="9">
        <f t="shared" si="82"/>
        <v>0</v>
      </c>
      <c r="M2645" s="9">
        <f t="shared" si="83"/>
        <v>0</v>
      </c>
    </row>
    <row r="2646" spans="1:13">
      <c r="A2646" s="110"/>
      <c r="B2646" s="104"/>
      <c r="C2646" s="104"/>
      <c r="D2646" s="104"/>
      <c r="E2646" s="104"/>
      <c r="F2646" s="104"/>
      <c r="G2646" s="104"/>
      <c r="H2646" s="48" t="s">
        <v>22</v>
      </c>
      <c r="I2646" s="35">
        <v>1.5380799780000001</v>
      </c>
      <c r="J2646" s="35">
        <v>0.51200576799999997</v>
      </c>
      <c r="K2646" s="80">
        <v>0.54732226900000003</v>
      </c>
      <c r="L2646" s="9">
        <f t="shared" si="82"/>
        <v>0.86580267166666669</v>
      </c>
      <c r="M2646" s="9">
        <f t="shared" si="83"/>
        <v>0.5824769491308841</v>
      </c>
    </row>
    <row r="2647" spans="1:13">
      <c r="A2647" s="110"/>
      <c r="B2647" s="104"/>
      <c r="C2647" s="104"/>
      <c r="D2647" s="104"/>
      <c r="E2647" s="104"/>
      <c r="F2647" s="104"/>
      <c r="G2647" s="104"/>
      <c r="H2647" s="48" t="s">
        <v>4</v>
      </c>
      <c r="I2647" s="35">
        <v>2.8759689690000001</v>
      </c>
      <c r="J2647" s="35">
        <v>1.7918464080000001</v>
      </c>
      <c r="K2647" s="80">
        <v>1.8346075900000001</v>
      </c>
      <c r="L2647" s="9">
        <f t="shared" si="82"/>
        <v>2.1674743223333333</v>
      </c>
      <c r="M2647" s="9">
        <f t="shared" si="83"/>
        <v>0.61394676311387353</v>
      </c>
    </row>
    <row r="2648" spans="1:13">
      <c r="A2648" s="110"/>
      <c r="B2648" s="104"/>
      <c r="C2648" s="104"/>
      <c r="D2648" s="104"/>
      <c r="E2648" s="104"/>
      <c r="F2648" s="104"/>
      <c r="G2648" s="104"/>
      <c r="H2648" s="48" t="s">
        <v>5</v>
      </c>
      <c r="I2648" s="35">
        <v>1.807601727</v>
      </c>
      <c r="J2648" s="35">
        <v>0.108650201</v>
      </c>
      <c r="K2648" s="80">
        <v>0.216754007</v>
      </c>
      <c r="L2648" s="9">
        <f t="shared" si="82"/>
        <v>0.71100197833333334</v>
      </c>
      <c r="M2648" s="9">
        <f t="shared" si="83"/>
        <v>0.95122019785103851</v>
      </c>
    </row>
    <row r="2649" spans="1:13">
      <c r="A2649" s="110"/>
      <c r="B2649" s="104"/>
      <c r="C2649" s="104"/>
      <c r="D2649" s="104"/>
      <c r="E2649" s="104"/>
      <c r="F2649" s="104"/>
      <c r="G2649" s="104"/>
      <c r="H2649" s="48" t="s">
        <v>6</v>
      </c>
      <c r="I2649" s="35">
        <v>1.5115807080000001</v>
      </c>
      <c r="J2649" s="35">
        <v>1.5300784730000001</v>
      </c>
      <c r="K2649" s="80">
        <v>1.609988505</v>
      </c>
      <c r="L2649" s="9">
        <f t="shared" si="82"/>
        <v>1.5505492286666669</v>
      </c>
      <c r="M2649" s="9">
        <f t="shared" si="83"/>
        <v>5.2300215159897481E-2</v>
      </c>
    </row>
    <row r="2650" spans="1:13">
      <c r="A2650" s="110"/>
      <c r="B2650" s="104"/>
      <c r="C2650" s="104"/>
      <c r="D2650" s="104"/>
      <c r="E2650" s="104"/>
      <c r="F2650" s="104"/>
      <c r="G2650" s="104"/>
      <c r="H2650" s="48" t="s">
        <v>7</v>
      </c>
      <c r="I2650" s="35">
        <v>1.6503288890000001</v>
      </c>
      <c r="J2650" s="35">
        <v>1.659079483</v>
      </c>
      <c r="K2650" s="80">
        <v>1.664607124</v>
      </c>
      <c r="L2650" s="9">
        <f t="shared" si="82"/>
        <v>1.6580051653333332</v>
      </c>
      <c r="M2650" s="9">
        <f t="shared" si="83"/>
        <v>7.1994873092109599E-3</v>
      </c>
    </row>
    <row r="2651" spans="1:13">
      <c r="A2651" s="110"/>
      <c r="B2651" s="104"/>
      <c r="C2651" s="104"/>
      <c r="D2651" s="104"/>
      <c r="E2651" s="104"/>
      <c r="F2651" s="104"/>
      <c r="G2651" s="104"/>
      <c r="H2651" s="48" t="s">
        <v>8</v>
      </c>
      <c r="I2651" s="35">
        <v>8.3369183999999999E-2</v>
      </c>
      <c r="J2651" s="35">
        <v>0.236064043</v>
      </c>
      <c r="K2651" s="80">
        <v>0.27714132699999999</v>
      </c>
      <c r="L2651" s="9">
        <f t="shared" si="82"/>
        <v>0.19885818466666669</v>
      </c>
      <c r="M2651" s="9">
        <f t="shared" si="83"/>
        <v>0.1021034660109203</v>
      </c>
    </row>
    <row r="2652" spans="1:13">
      <c r="A2652" s="110"/>
      <c r="B2652" s="104"/>
      <c r="C2652" s="104"/>
      <c r="D2652" s="104"/>
      <c r="E2652" s="104"/>
      <c r="F2652" s="104"/>
      <c r="G2652" s="104"/>
      <c r="H2652" s="48" t="s">
        <v>9</v>
      </c>
      <c r="I2652" s="35">
        <v>7.9338666279999996</v>
      </c>
      <c r="J2652" s="35">
        <v>5.3306044410000002</v>
      </c>
      <c r="K2652" s="80">
        <v>5.6078278619999997</v>
      </c>
      <c r="L2652" s="9">
        <f t="shared" si="82"/>
        <v>6.2907663103333329</v>
      </c>
      <c r="M2652" s="9">
        <f t="shared" si="83"/>
        <v>1.429701785941726</v>
      </c>
    </row>
    <row r="2653" spans="1:13">
      <c r="A2653" s="111"/>
      <c r="B2653" s="105"/>
      <c r="C2653" s="104"/>
      <c r="D2653" s="104"/>
      <c r="E2653" s="105"/>
      <c r="F2653" s="105"/>
      <c r="G2653" s="105"/>
      <c r="H2653" s="48" t="s">
        <v>23</v>
      </c>
      <c r="I2653" s="35">
        <v>2.6810848940000001</v>
      </c>
      <c r="J2653" s="35">
        <v>3.5965871489999999</v>
      </c>
      <c r="K2653" s="80">
        <v>5.3293168839999998</v>
      </c>
      <c r="L2653" s="9">
        <f t="shared" si="82"/>
        <v>3.8689963089999999</v>
      </c>
      <c r="M2653" s="9">
        <f t="shared" si="83"/>
        <v>1.3449677434993634</v>
      </c>
    </row>
    <row r="2654" spans="1:13">
      <c r="A2654" s="109">
        <v>8</v>
      </c>
      <c r="B2654" s="103">
        <v>2</v>
      </c>
      <c r="C2654" s="104"/>
      <c r="D2654" s="104"/>
      <c r="E2654" s="103">
        <f xml:space="preserve"> A2654 * B2654</f>
        <v>16</v>
      </c>
      <c r="F2654" s="103">
        <f>24/B2654</f>
        <v>12</v>
      </c>
      <c r="G2654" s="103" t="b">
        <v>0</v>
      </c>
      <c r="H2654" s="48" t="s">
        <v>1</v>
      </c>
      <c r="I2654" s="35">
        <v>0</v>
      </c>
      <c r="J2654" s="35">
        <v>0</v>
      </c>
      <c r="K2654" s="80">
        <v>0</v>
      </c>
      <c r="L2654" s="9">
        <f t="shared" si="82"/>
        <v>0</v>
      </c>
      <c r="M2654" s="9">
        <f t="shared" si="83"/>
        <v>0</v>
      </c>
    </row>
    <row r="2655" spans="1:13">
      <c r="A2655" s="110"/>
      <c r="B2655" s="104"/>
      <c r="C2655" s="104"/>
      <c r="D2655" s="104"/>
      <c r="E2655" s="104"/>
      <c r="F2655" s="104"/>
      <c r="G2655" s="104"/>
      <c r="H2655" s="48" t="s">
        <v>2</v>
      </c>
      <c r="I2655" s="35">
        <v>0</v>
      </c>
      <c r="J2655" s="35">
        <v>0</v>
      </c>
      <c r="K2655" s="80">
        <v>0</v>
      </c>
      <c r="L2655" s="9">
        <f t="shared" si="82"/>
        <v>0</v>
      </c>
      <c r="M2655" s="9">
        <f t="shared" si="83"/>
        <v>0</v>
      </c>
    </row>
    <row r="2656" spans="1:13">
      <c r="A2656" s="110"/>
      <c r="B2656" s="104"/>
      <c r="C2656" s="104"/>
      <c r="D2656" s="104"/>
      <c r="E2656" s="104"/>
      <c r="F2656" s="104"/>
      <c r="G2656" s="104"/>
      <c r="H2656" s="48" t="s">
        <v>3</v>
      </c>
      <c r="I2656" s="35">
        <v>0</v>
      </c>
      <c r="J2656" s="35">
        <v>0</v>
      </c>
      <c r="K2656" s="80">
        <v>0</v>
      </c>
      <c r="L2656" s="9">
        <f t="shared" si="82"/>
        <v>0</v>
      </c>
      <c r="M2656" s="9">
        <f t="shared" si="83"/>
        <v>0</v>
      </c>
    </row>
    <row r="2657" spans="1:13">
      <c r="A2657" s="110"/>
      <c r="B2657" s="104"/>
      <c r="C2657" s="104"/>
      <c r="D2657" s="104"/>
      <c r="E2657" s="104"/>
      <c r="F2657" s="104"/>
      <c r="G2657" s="104"/>
      <c r="H2657" s="48" t="s">
        <v>22</v>
      </c>
      <c r="I2657" s="35">
        <v>0</v>
      </c>
      <c r="J2657" s="35">
        <v>0</v>
      </c>
      <c r="K2657" s="80">
        <v>0</v>
      </c>
      <c r="L2657" s="9">
        <f t="shared" si="82"/>
        <v>0</v>
      </c>
      <c r="M2657" s="9">
        <f t="shared" si="83"/>
        <v>0</v>
      </c>
    </row>
    <row r="2658" spans="1:13">
      <c r="A2658" s="110"/>
      <c r="B2658" s="104"/>
      <c r="C2658" s="104"/>
      <c r="D2658" s="104"/>
      <c r="E2658" s="104"/>
      <c r="F2658" s="104"/>
      <c r="G2658" s="104"/>
      <c r="H2658" s="48" t="s">
        <v>4</v>
      </c>
      <c r="I2658" s="35">
        <v>2.6266693939999999</v>
      </c>
      <c r="J2658" s="35">
        <v>2.62907986</v>
      </c>
      <c r="K2658" s="80">
        <v>2.6472320599999999</v>
      </c>
      <c r="L2658" s="9">
        <f t="shared" si="82"/>
        <v>2.6343271046666668</v>
      </c>
      <c r="M2658" s="9">
        <f t="shared" si="83"/>
        <v>1.1240818061902105E-2</v>
      </c>
    </row>
    <row r="2659" spans="1:13">
      <c r="A2659" s="110"/>
      <c r="B2659" s="104"/>
      <c r="C2659" s="104"/>
      <c r="D2659" s="104"/>
      <c r="E2659" s="104"/>
      <c r="F2659" s="104"/>
      <c r="G2659" s="104"/>
      <c r="H2659" s="48" t="s">
        <v>5</v>
      </c>
      <c r="I2659" s="35">
        <v>9.1218425000000006E-2</v>
      </c>
      <c r="J2659" s="35">
        <v>7.8660877000000004E-2</v>
      </c>
      <c r="K2659" s="80">
        <v>9.6498548000000003E-2</v>
      </c>
      <c r="L2659" s="9">
        <f t="shared" si="82"/>
        <v>8.8792616666666671E-2</v>
      </c>
      <c r="M2659" s="9">
        <f t="shared" si="83"/>
        <v>9.162916360450548E-3</v>
      </c>
    </row>
    <row r="2660" spans="1:13">
      <c r="A2660" s="110"/>
      <c r="B2660" s="104"/>
      <c r="C2660" s="104"/>
      <c r="D2660" s="104"/>
      <c r="E2660" s="104"/>
      <c r="F2660" s="104"/>
      <c r="G2660" s="104"/>
      <c r="H2660" s="48" t="s">
        <v>6</v>
      </c>
      <c r="I2660" s="35">
        <v>0.92602130699999996</v>
      </c>
      <c r="J2660" s="35">
        <v>0.93127183700000005</v>
      </c>
      <c r="K2660" s="80">
        <v>0.92099423000000002</v>
      </c>
      <c r="L2660" s="9">
        <f t="shared" si="82"/>
        <v>0.92609579133333331</v>
      </c>
      <c r="M2660" s="9">
        <f t="shared" si="83"/>
        <v>5.1392083386983299E-3</v>
      </c>
    </row>
    <row r="2661" spans="1:13">
      <c r="A2661" s="110"/>
      <c r="B2661" s="104"/>
      <c r="C2661" s="104"/>
      <c r="D2661" s="104"/>
      <c r="E2661" s="104"/>
      <c r="F2661" s="104"/>
      <c r="G2661" s="104"/>
      <c r="H2661" s="48" t="s">
        <v>7</v>
      </c>
      <c r="I2661" s="35">
        <v>0.91349340800000001</v>
      </c>
      <c r="J2661" s="35">
        <v>0.90879736</v>
      </c>
      <c r="K2661" s="80">
        <v>0.89819268600000002</v>
      </c>
      <c r="L2661" s="9">
        <f t="shared" si="82"/>
        <v>0.90682781800000001</v>
      </c>
      <c r="M2661" s="9">
        <f t="shared" si="83"/>
        <v>7.8381978284324961E-3</v>
      </c>
    </row>
    <row r="2662" spans="1:13">
      <c r="A2662" s="110"/>
      <c r="B2662" s="104"/>
      <c r="C2662" s="104"/>
      <c r="D2662" s="104"/>
      <c r="E2662" s="104"/>
      <c r="F2662" s="104"/>
      <c r="G2662" s="104"/>
      <c r="H2662" s="48" t="s">
        <v>8</v>
      </c>
      <c r="I2662" s="35">
        <v>4.9018101000000001E-2</v>
      </c>
      <c r="J2662" s="35">
        <v>4.0937005999999998E-2</v>
      </c>
      <c r="K2662" s="80">
        <v>0.115810224</v>
      </c>
      <c r="L2662" s="9">
        <f t="shared" si="82"/>
        <v>6.8588443666666665E-2</v>
      </c>
      <c r="M2662" s="9">
        <f t="shared" si="83"/>
        <v>4.1094384378975023E-2</v>
      </c>
    </row>
    <row r="2663" spans="1:13">
      <c r="A2663" s="110"/>
      <c r="B2663" s="104"/>
      <c r="C2663" s="104"/>
      <c r="D2663" s="104"/>
      <c r="E2663" s="104"/>
      <c r="F2663" s="104"/>
      <c r="G2663" s="104"/>
      <c r="H2663" s="48" t="s">
        <v>9</v>
      </c>
      <c r="I2663" s="35">
        <v>4.6104326870000003</v>
      </c>
      <c r="J2663" s="35">
        <v>4.5927776119999999</v>
      </c>
      <c r="K2663" s="80">
        <v>4.6827505440000001</v>
      </c>
      <c r="L2663" s="9">
        <f t="shared" si="82"/>
        <v>4.6286536143333334</v>
      </c>
      <c r="M2663" s="9">
        <f t="shared" si="83"/>
        <v>4.7673721984276843E-2</v>
      </c>
    </row>
    <row r="2664" spans="1:13">
      <c r="A2664" s="110"/>
      <c r="B2664" s="104"/>
      <c r="C2664" s="104"/>
      <c r="D2664" s="104"/>
      <c r="E2664" s="105"/>
      <c r="F2664" s="105"/>
      <c r="G2664" s="105"/>
      <c r="H2664" s="48" t="s">
        <v>23</v>
      </c>
      <c r="I2664" s="35">
        <v>0.60341403000000005</v>
      </c>
      <c r="J2664" s="35">
        <v>0.60382944199999999</v>
      </c>
      <c r="K2664" s="80">
        <v>0.60083038499999997</v>
      </c>
      <c r="L2664" s="9">
        <f t="shared" si="82"/>
        <v>0.60269128566666674</v>
      </c>
      <c r="M2664" s="9">
        <f t="shared" si="83"/>
        <v>1.6249169981375731E-3</v>
      </c>
    </row>
    <row r="2665" spans="1:13">
      <c r="A2665" s="110"/>
      <c r="B2665" s="104"/>
      <c r="C2665" s="104"/>
      <c r="D2665" s="104"/>
      <c r="E2665" s="103">
        <f xml:space="preserve"> (A2654*B2654)/2</f>
        <v>8</v>
      </c>
      <c r="F2665" s="103">
        <f>24/B2654</f>
        <v>12</v>
      </c>
      <c r="G2665" s="103" t="b">
        <v>0</v>
      </c>
      <c r="H2665" s="48" t="s">
        <v>1</v>
      </c>
      <c r="I2665" s="35">
        <v>0</v>
      </c>
      <c r="J2665" s="35">
        <v>0</v>
      </c>
      <c r="K2665" s="80">
        <v>0</v>
      </c>
      <c r="L2665" s="9">
        <f t="shared" si="82"/>
        <v>0</v>
      </c>
      <c r="M2665" s="9">
        <f t="shared" si="83"/>
        <v>0</v>
      </c>
    </row>
    <row r="2666" spans="1:13">
      <c r="A2666" s="110"/>
      <c r="B2666" s="104"/>
      <c r="C2666" s="104"/>
      <c r="D2666" s="104"/>
      <c r="E2666" s="104"/>
      <c r="F2666" s="104"/>
      <c r="G2666" s="104"/>
      <c r="H2666" s="48" t="s">
        <v>2</v>
      </c>
      <c r="I2666" s="35">
        <v>0</v>
      </c>
      <c r="J2666" s="35">
        <v>0</v>
      </c>
      <c r="K2666" s="80">
        <v>0</v>
      </c>
      <c r="L2666" s="9">
        <f t="shared" si="82"/>
        <v>0</v>
      </c>
      <c r="M2666" s="9">
        <f t="shared" si="83"/>
        <v>0</v>
      </c>
    </row>
    <row r="2667" spans="1:13">
      <c r="A2667" s="110"/>
      <c r="B2667" s="104"/>
      <c r="C2667" s="104"/>
      <c r="D2667" s="104"/>
      <c r="E2667" s="104"/>
      <c r="F2667" s="104"/>
      <c r="G2667" s="104"/>
      <c r="H2667" s="48" t="s">
        <v>3</v>
      </c>
      <c r="I2667" s="35">
        <v>0</v>
      </c>
      <c r="J2667" s="35">
        <v>0</v>
      </c>
      <c r="K2667" s="80">
        <v>0</v>
      </c>
      <c r="L2667" s="9">
        <f t="shared" si="82"/>
        <v>0</v>
      </c>
      <c r="M2667" s="9">
        <f t="shared" si="83"/>
        <v>0</v>
      </c>
    </row>
    <row r="2668" spans="1:13">
      <c r="A2668" s="110"/>
      <c r="B2668" s="104"/>
      <c r="C2668" s="104"/>
      <c r="D2668" s="104"/>
      <c r="E2668" s="104"/>
      <c r="F2668" s="104"/>
      <c r="G2668" s="104"/>
      <c r="H2668" s="48" t="s">
        <v>22</v>
      </c>
      <c r="I2668" s="35">
        <v>0</v>
      </c>
      <c r="J2668" s="35">
        <v>0</v>
      </c>
      <c r="K2668" s="80">
        <v>0</v>
      </c>
      <c r="L2668" s="9">
        <f t="shared" si="82"/>
        <v>0</v>
      </c>
      <c r="M2668" s="9">
        <f t="shared" si="83"/>
        <v>0</v>
      </c>
    </row>
    <row r="2669" spans="1:13">
      <c r="A2669" s="110"/>
      <c r="B2669" s="104"/>
      <c r="C2669" s="104"/>
      <c r="D2669" s="104"/>
      <c r="E2669" s="104"/>
      <c r="F2669" s="104"/>
      <c r="G2669" s="104"/>
      <c r="H2669" s="48" t="s">
        <v>4</v>
      </c>
      <c r="I2669" s="35">
        <v>2.6515388359999998</v>
      </c>
      <c r="J2669" s="35">
        <v>2.6516861660000002</v>
      </c>
      <c r="K2669" s="80">
        <v>2.6485213860000001</v>
      </c>
      <c r="L2669" s="9">
        <f t="shared" si="82"/>
        <v>2.6505821293333334</v>
      </c>
      <c r="M2669" s="9">
        <f t="shared" si="83"/>
        <v>1.7861757602859797E-3</v>
      </c>
    </row>
    <row r="2670" spans="1:13">
      <c r="A2670" s="110"/>
      <c r="B2670" s="104"/>
      <c r="C2670" s="104"/>
      <c r="D2670" s="104"/>
      <c r="E2670" s="104"/>
      <c r="F2670" s="104"/>
      <c r="G2670" s="104"/>
      <c r="H2670" s="48" t="s">
        <v>5</v>
      </c>
      <c r="I2670" s="35">
        <v>0.14335355399999999</v>
      </c>
      <c r="J2670" s="35">
        <v>0.16532664699999999</v>
      </c>
      <c r="K2670" s="80">
        <v>9.7335390999999993E-2</v>
      </c>
      <c r="L2670" s="9">
        <f t="shared" si="82"/>
        <v>0.13533853066666665</v>
      </c>
      <c r="M2670" s="9">
        <f t="shared" si="83"/>
        <v>3.4697019647079094E-2</v>
      </c>
    </row>
    <row r="2671" spans="1:13">
      <c r="A2671" s="110"/>
      <c r="B2671" s="104"/>
      <c r="C2671" s="104"/>
      <c r="D2671" s="104"/>
      <c r="E2671" s="104"/>
      <c r="F2671" s="104"/>
      <c r="G2671" s="104"/>
      <c r="H2671" s="48" t="s">
        <v>6</v>
      </c>
      <c r="I2671" s="35">
        <v>1.610173809</v>
      </c>
      <c r="J2671" s="35">
        <v>1.56598492</v>
      </c>
      <c r="K2671" s="80">
        <v>1.6325871380000001</v>
      </c>
      <c r="L2671" s="9">
        <f t="shared" si="82"/>
        <v>1.602915289</v>
      </c>
      <c r="M2671" s="9">
        <f t="shared" si="83"/>
        <v>3.3889208386633694E-2</v>
      </c>
    </row>
    <row r="2672" spans="1:13">
      <c r="A2672" s="110"/>
      <c r="B2672" s="104"/>
      <c r="C2672" s="104"/>
      <c r="D2672" s="104"/>
      <c r="E2672" s="104"/>
      <c r="F2672" s="104"/>
      <c r="G2672" s="104"/>
      <c r="H2672" s="48" t="s">
        <v>7</v>
      </c>
      <c r="I2672" s="35">
        <v>1.6352791760000001</v>
      </c>
      <c r="J2672" s="35">
        <v>1.670965539</v>
      </c>
      <c r="K2672" s="80">
        <v>1.6873157599999999</v>
      </c>
      <c r="L2672" s="9">
        <f t="shared" si="82"/>
        <v>1.6645201583333333</v>
      </c>
      <c r="M2672" s="9">
        <f t="shared" si="83"/>
        <v>2.6610312240763757E-2</v>
      </c>
    </row>
    <row r="2673" spans="1:13">
      <c r="A2673" s="110"/>
      <c r="B2673" s="104"/>
      <c r="C2673" s="104"/>
      <c r="D2673" s="104"/>
      <c r="E2673" s="104"/>
      <c r="F2673" s="104"/>
      <c r="G2673" s="104"/>
      <c r="H2673" s="48" t="s">
        <v>8</v>
      </c>
      <c r="I2673" s="35">
        <v>0.46366689300000002</v>
      </c>
      <c r="J2673" s="35">
        <v>0.122364943</v>
      </c>
      <c r="K2673" s="80">
        <v>0.653204538</v>
      </c>
      <c r="L2673" s="9">
        <f t="shared" si="82"/>
        <v>0.41307879133333336</v>
      </c>
      <c r="M2673" s="9">
        <f t="shared" si="83"/>
        <v>0.26901121896236718</v>
      </c>
    </row>
    <row r="2674" spans="1:13">
      <c r="A2674" s="110"/>
      <c r="B2674" s="104"/>
      <c r="C2674" s="104"/>
      <c r="D2674" s="104"/>
      <c r="E2674" s="104"/>
      <c r="F2674" s="104"/>
      <c r="G2674" s="104"/>
      <c r="H2674" s="48" t="s">
        <v>9</v>
      </c>
      <c r="I2674" s="35">
        <v>6.5090060689999998</v>
      </c>
      <c r="J2674" s="35">
        <v>6.1813043189999997</v>
      </c>
      <c r="K2674" s="80">
        <v>6.7239534299999999</v>
      </c>
      <c r="L2674" s="9">
        <f t="shared" si="82"/>
        <v>6.4714212726666673</v>
      </c>
      <c r="M2674" s="9">
        <f t="shared" si="83"/>
        <v>0.27326997109788015</v>
      </c>
    </row>
    <row r="2675" spans="1:13">
      <c r="A2675" s="111"/>
      <c r="B2675" s="105"/>
      <c r="C2675" s="104"/>
      <c r="D2675" s="105"/>
      <c r="E2675" s="105"/>
      <c r="F2675" s="105"/>
      <c r="G2675" s="105"/>
      <c r="H2675" s="48" t="s">
        <v>23</v>
      </c>
      <c r="I2675" s="35">
        <v>0.60022814800000002</v>
      </c>
      <c r="J2675" s="35">
        <v>0.60213386700000004</v>
      </c>
      <c r="K2675" s="80">
        <v>0.60198555300000001</v>
      </c>
      <c r="L2675" s="9">
        <f t="shared" si="82"/>
        <v>0.60144918933333336</v>
      </c>
      <c r="M2675" s="9">
        <f t="shared" si="83"/>
        <v>1.0600498638886507E-3</v>
      </c>
    </row>
    <row r="2676" spans="1:13">
      <c r="A2676" s="109">
        <v>8</v>
      </c>
      <c r="B2676" s="103">
        <v>2</v>
      </c>
      <c r="C2676" s="104"/>
      <c r="D2676" s="103" t="s">
        <v>12</v>
      </c>
      <c r="E2676" s="103" t="s">
        <v>13</v>
      </c>
      <c r="F2676" s="103">
        <f>24/B2676</f>
        <v>12</v>
      </c>
      <c r="G2676" s="103" t="s">
        <v>13</v>
      </c>
      <c r="H2676" s="49" t="s">
        <v>4</v>
      </c>
      <c r="I2676" s="35">
        <v>2.457054555</v>
      </c>
      <c r="J2676" s="35">
        <v>2.4226824599999999</v>
      </c>
      <c r="K2676" s="80">
        <v>2.4401722779999999</v>
      </c>
      <c r="L2676" s="9">
        <f t="shared" si="82"/>
        <v>2.4399697643333336</v>
      </c>
      <c r="M2676" s="9">
        <f t="shared" si="83"/>
        <v>1.7186942354914355E-2</v>
      </c>
    </row>
    <row r="2677" spans="1:13">
      <c r="A2677" s="110"/>
      <c r="B2677" s="104"/>
      <c r="C2677" s="104"/>
      <c r="D2677" s="104"/>
      <c r="E2677" s="104"/>
      <c r="F2677" s="104"/>
      <c r="G2677" s="104"/>
      <c r="H2677" s="49" t="s">
        <v>5</v>
      </c>
      <c r="I2677" s="35">
        <v>2.1203344999999998E-2</v>
      </c>
      <c r="J2677" s="35">
        <v>2.29628E-4</v>
      </c>
      <c r="K2677" s="80">
        <v>2.9362099999999999E-4</v>
      </c>
      <c r="L2677" s="9">
        <f t="shared" si="82"/>
        <v>7.2421979999999992E-3</v>
      </c>
      <c r="M2677" s="9">
        <f t="shared" si="83"/>
        <v>1.2090750305201037E-2</v>
      </c>
    </row>
    <row r="2678" spans="1:13">
      <c r="A2678" s="110"/>
      <c r="B2678" s="104"/>
      <c r="C2678" s="104"/>
      <c r="D2678" s="104"/>
      <c r="E2678" s="104"/>
      <c r="F2678" s="104"/>
      <c r="G2678" s="104"/>
      <c r="H2678" s="49" t="s">
        <v>6</v>
      </c>
      <c r="I2678" s="35">
        <v>1.7344490340000001</v>
      </c>
      <c r="J2678" s="35">
        <v>1.4536914729999999</v>
      </c>
      <c r="K2678" s="80">
        <v>1.738061868</v>
      </c>
      <c r="L2678" s="9">
        <f t="shared" si="82"/>
        <v>1.6420674583333332</v>
      </c>
      <c r="M2678" s="9">
        <f t="shared" si="83"/>
        <v>0.16314838960316486</v>
      </c>
    </row>
    <row r="2679" spans="1:13">
      <c r="A2679" s="110"/>
      <c r="B2679" s="104"/>
      <c r="C2679" s="104"/>
      <c r="D2679" s="104"/>
      <c r="E2679" s="104"/>
      <c r="F2679" s="104"/>
      <c r="G2679" s="104"/>
      <c r="H2679" s="49" t="s">
        <v>7</v>
      </c>
      <c r="I2679" s="35">
        <v>2.7060931859999999</v>
      </c>
      <c r="J2679" s="35">
        <v>2.5719051999999998</v>
      </c>
      <c r="K2679" s="80">
        <v>2.8061853110000001</v>
      </c>
      <c r="L2679" s="9">
        <f t="shared" si="82"/>
        <v>2.6947278990000001</v>
      </c>
      <c r="M2679" s="9">
        <f t="shared" si="83"/>
        <v>0.1175528388172204</v>
      </c>
    </row>
    <row r="2680" spans="1:13">
      <c r="A2680" s="110"/>
      <c r="B2680" s="104"/>
      <c r="C2680" s="104"/>
      <c r="D2680" s="104"/>
      <c r="E2680" s="104"/>
      <c r="F2680" s="104"/>
      <c r="G2680" s="104"/>
      <c r="H2680" s="48" t="s">
        <v>9</v>
      </c>
      <c r="I2680" s="35">
        <v>7.4553800969999999</v>
      </c>
      <c r="J2680" s="35">
        <v>6.4792061270000003</v>
      </c>
      <c r="K2680" s="80">
        <v>6.9995305099999996</v>
      </c>
      <c r="L2680" s="9">
        <f t="shared" si="82"/>
        <v>6.978038911333333</v>
      </c>
      <c r="M2680" s="9">
        <f t="shared" si="83"/>
        <v>0.48844172788197243</v>
      </c>
    </row>
    <row r="2681" spans="1:13">
      <c r="A2681" s="110"/>
      <c r="B2681" s="104"/>
      <c r="C2681" s="104"/>
      <c r="D2681" s="105"/>
      <c r="E2681" s="105"/>
      <c r="F2681" s="105"/>
      <c r="G2681" s="105"/>
      <c r="H2681" s="48" t="s">
        <v>23</v>
      </c>
      <c r="I2681" s="35">
        <v>0.59484048300000003</v>
      </c>
      <c r="J2681" s="35">
        <v>0.59228466899999999</v>
      </c>
      <c r="K2681" s="80">
        <v>0.59276886399999995</v>
      </c>
      <c r="L2681" s="9">
        <f t="shared" si="82"/>
        <v>0.59329800533333332</v>
      </c>
      <c r="M2681" s="9">
        <f t="shared" si="83"/>
        <v>1.3575858034137001E-3</v>
      </c>
    </row>
    <row r="2682" spans="1:13">
      <c r="A2682" s="110"/>
      <c r="B2682" s="104"/>
      <c r="C2682" s="104"/>
      <c r="D2682" s="103" t="s">
        <v>14</v>
      </c>
      <c r="E2682" s="103" t="s">
        <v>13</v>
      </c>
      <c r="F2682" s="103">
        <f>24/B2676</f>
        <v>12</v>
      </c>
      <c r="G2682" s="103" t="s">
        <v>13</v>
      </c>
      <c r="H2682" s="49" t="s">
        <v>4</v>
      </c>
      <c r="I2682" s="35">
        <v>2.4301402419999998</v>
      </c>
      <c r="J2682" s="35">
        <v>2.42020006</v>
      </c>
      <c r="K2682" s="80">
        <v>2.4427932590000001</v>
      </c>
      <c r="L2682" s="9">
        <f t="shared" si="82"/>
        <v>2.4310445203333333</v>
      </c>
      <c r="M2682" s="9">
        <f t="shared" si="83"/>
        <v>1.132371183585594E-2</v>
      </c>
    </row>
    <row r="2683" spans="1:13">
      <c r="A2683" s="110"/>
      <c r="B2683" s="104"/>
      <c r="C2683" s="104"/>
      <c r="D2683" s="104"/>
      <c r="E2683" s="104"/>
      <c r="F2683" s="104"/>
      <c r="G2683" s="104"/>
      <c r="H2683" s="49" t="s">
        <v>5</v>
      </c>
      <c r="I2683" s="35">
        <v>0.122515418</v>
      </c>
      <c r="J2683" s="35">
        <v>0.10001589299999999</v>
      </c>
      <c r="K2683" s="80">
        <v>0.109969261</v>
      </c>
      <c r="L2683" s="9">
        <f t="shared" si="82"/>
        <v>0.110833524</v>
      </c>
      <c r="M2683" s="9">
        <f t="shared" si="83"/>
        <v>1.1274633883469701E-2</v>
      </c>
    </row>
    <row r="2684" spans="1:13">
      <c r="A2684" s="110"/>
      <c r="B2684" s="104"/>
      <c r="C2684" s="104"/>
      <c r="D2684" s="104"/>
      <c r="E2684" s="104"/>
      <c r="F2684" s="104"/>
      <c r="G2684" s="104"/>
      <c r="H2684" s="49" t="s">
        <v>6</v>
      </c>
      <c r="I2684" s="35">
        <v>2.2587076239999999</v>
      </c>
      <c r="J2684" s="35">
        <v>2.352025356</v>
      </c>
      <c r="K2684" s="80">
        <v>2.4089465579999998</v>
      </c>
      <c r="L2684" s="9">
        <f t="shared" si="82"/>
        <v>2.3398931793333335</v>
      </c>
      <c r="M2684" s="9">
        <f t="shared" si="83"/>
        <v>7.5850686255085981E-2</v>
      </c>
    </row>
    <row r="2685" spans="1:13">
      <c r="A2685" s="110"/>
      <c r="B2685" s="104"/>
      <c r="C2685" s="104"/>
      <c r="D2685" s="104"/>
      <c r="E2685" s="104"/>
      <c r="F2685" s="104"/>
      <c r="G2685" s="104"/>
      <c r="H2685" s="49" t="s">
        <v>7</v>
      </c>
      <c r="I2685" s="35">
        <v>1.331025057</v>
      </c>
      <c r="J2685" s="35">
        <v>1.328411094</v>
      </c>
      <c r="K2685" s="80">
        <v>1.3254472369999999</v>
      </c>
      <c r="L2685" s="9">
        <f t="shared" si="82"/>
        <v>1.3282944626666666</v>
      </c>
      <c r="M2685" s="9">
        <f t="shared" si="83"/>
        <v>2.7907384576553442E-3</v>
      </c>
    </row>
    <row r="2686" spans="1:13">
      <c r="A2686" s="110"/>
      <c r="B2686" s="104"/>
      <c r="C2686" s="104"/>
      <c r="D2686" s="104"/>
      <c r="E2686" s="104"/>
      <c r="F2686" s="104"/>
      <c r="G2686" s="104"/>
      <c r="H2686" s="49" t="s">
        <v>8</v>
      </c>
      <c r="I2686" s="35">
        <v>0.50534997800000003</v>
      </c>
      <c r="J2686" s="35">
        <v>0.52513491199999995</v>
      </c>
      <c r="K2686" s="80">
        <v>0.42427589900000001</v>
      </c>
      <c r="L2686" s="9">
        <f t="shared" si="82"/>
        <v>0.48492026299999996</v>
      </c>
      <c r="M2686" s="9">
        <f t="shared" si="83"/>
        <v>5.3443101211189635E-2</v>
      </c>
    </row>
    <row r="2687" spans="1:13">
      <c r="A2687" s="110"/>
      <c r="B2687" s="104"/>
      <c r="C2687" s="104"/>
      <c r="D2687" s="104"/>
      <c r="E2687" s="104"/>
      <c r="F2687" s="104"/>
      <c r="G2687" s="104"/>
      <c r="H2687" s="49" t="s">
        <v>9</v>
      </c>
      <c r="I2687" s="35">
        <v>6.7715178570000001</v>
      </c>
      <c r="J2687" s="35">
        <v>6.7413229799999996</v>
      </c>
      <c r="K2687" s="80">
        <v>6.7291631949999999</v>
      </c>
      <c r="L2687" s="9">
        <f t="shared" si="82"/>
        <v>6.747334677333332</v>
      </c>
      <c r="M2687" s="9">
        <f t="shared" si="83"/>
        <v>2.1807905147085353E-2</v>
      </c>
    </row>
    <row r="2688" spans="1:13">
      <c r="A2688" s="111"/>
      <c r="B2688" s="105"/>
      <c r="C2688" s="105"/>
      <c r="D2688" s="105"/>
      <c r="E2688" s="105"/>
      <c r="F2688" s="105"/>
      <c r="G2688" s="105"/>
      <c r="H2688" s="48" t="s">
        <v>23</v>
      </c>
      <c r="I2688" s="35">
        <v>0.59456765899999997</v>
      </c>
      <c r="J2688" s="35">
        <v>0.59265320399999999</v>
      </c>
      <c r="K2688" s="80">
        <v>0.59249300800000004</v>
      </c>
      <c r="L2688" s="9">
        <f t="shared" si="82"/>
        <v>0.59323795699999993</v>
      </c>
      <c r="M2688" s="9">
        <f t="shared" si="83"/>
        <v>1.1543380121121088E-3</v>
      </c>
    </row>
    <row r="2689" spans="1:13">
      <c r="A2689" s="109">
        <v>8</v>
      </c>
      <c r="B2689" s="103">
        <v>4</v>
      </c>
      <c r="C2689" s="103" t="s">
        <v>10</v>
      </c>
      <c r="D2689" s="103" t="s">
        <v>11</v>
      </c>
      <c r="E2689" s="103">
        <f xml:space="preserve"> A2689 * B2689</f>
        <v>32</v>
      </c>
      <c r="F2689" s="103">
        <f>24/B2689</f>
        <v>6</v>
      </c>
      <c r="G2689" s="103" t="b">
        <v>1</v>
      </c>
      <c r="H2689" s="48" t="s">
        <v>1</v>
      </c>
      <c r="I2689" s="35">
        <v>6.9341000000000003E-3</v>
      </c>
      <c r="J2689" s="35">
        <v>7.0536269999999998E-3</v>
      </c>
      <c r="K2689" s="80">
        <v>7.010301E-3</v>
      </c>
      <c r="L2689" s="9">
        <f t="shared" si="82"/>
        <v>6.9993426666666676E-3</v>
      </c>
      <c r="M2689" s="9">
        <f t="shared" si="83"/>
        <v>6.0512310601507377E-5</v>
      </c>
    </row>
    <row r="2690" spans="1:13">
      <c r="A2690" s="110"/>
      <c r="B2690" s="104"/>
      <c r="C2690" s="104"/>
      <c r="D2690" s="104"/>
      <c r="E2690" s="104"/>
      <c r="F2690" s="104"/>
      <c r="G2690" s="104"/>
      <c r="H2690" s="48" t="s">
        <v>2</v>
      </c>
      <c r="I2690" s="35">
        <v>1.2735831E-2</v>
      </c>
      <c r="J2690" s="35">
        <v>1.3080542000000001E-2</v>
      </c>
      <c r="K2690" s="80">
        <v>1.2686070000000001E-2</v>
      </c>
      <c r="L2690" s="9">
        <f t="shared" si="82"/>
        <v>1.2834147666666665E-2</v>
      </c>
      <c r="M2690" s="9">
        <f t="shared" si="83"/>
        <v>2.1482938556988292E-4</v>
      </c>
    </row>
    <row r="2691" spans="1:13">
      <c r="A2691" s="110"/>
      <c r="B2691" s="104"/>
      <c r="C2691" s="104"/>
      <c r="D2691" s="104"/>
      <c r="E2691" s="104"/>
      <c r="F2691" s="104"/>
      <c r="G2691" s="104"/>
      <c r="H2691" s="48" t="s">
        <v>3</v>
      </c>
      <c r="I2691" s="35">
        <v>0</v>
      </c>
      <c r="J2691" s="35">
        <v>0</v>
      </c>
      <c r="K2691" s="80">
        <v>0</v>
      </c>
      <c r="L2691" s="9">
        <f t="shared" si="82"/>
        <v>0</v>
      </c>
      <c r="M2691" s="9">
        <f t="shared" si="83"/>
        <v>0</v>
      </c>
    </row>
    <row r="2692" spans="1:13">
      <c r="A2692" s="110"/>
      <c r="B2692" s="104"/>
      <c r="C2692" s="104"/>
      <c r="D2692" s="104"/>
      <c r="E2692" s="104"/>
      <c r="F2692" s="104"/>
      <c r="G2692" s="104"/>
      <c r="H2692" s="48" t="s">
        <v>22</v>
      </c>
      <c r="I2692" s="35">
        <v>0.94027265900000001</v>
      </c>
      <c r="J2692" s="35">
        <v>0.94920903199999995</v>
      </c>
      <c r="K2692" s="80">
        <v>0.93427974000000003</v>
      </c>
      <c r="L2692" s="9">
        <f t="shared" si="82"/>
        <v>0.94125381033333333</v>
      </c>
      <c r="M2692" s="9">
        <f t="shared" si="83"/>
        <v>7.5128512137198466E-3</v>
      </c>
    </row>
    <row r="2693" spans="1:13">
      <c r="A2693" s="110"/>
      <c r="B2693" s="104"/>
      <c r="C2693" s="104"/>
      <c r="D2693" s="104"/>
      <c r="E2693" s="104"/>
      <c r="F2693" s="104"/>
      <c r="G2693" s="104"/>
      <c r="H2693" s="48" t="s">
        <v>4</v>
      </c>
      <c r="I2693" s="35">
        <v>1.3621161230000001</v>
      </c>
      <c r="J2693" s="35">
        <v>1.3705809069999999</v>
      </c>
      <c r="K2693" s="80">
        <v>1.352296317</v>
      </c>
      <c r="L2693" s="9">
        <f t="shared" si="82"/>
        <v>1.3616644489999998</v>
      </c>
      <c r="M2693" s="9">
        <f t="shared" si="83"/>
        <v>9.1506592614265473E-3</v>
      </c>
    </row>
    <row r="2694" spans="1:13">
      <c r="A2694" s="110"/>
      <c r="B2694" s="104"/>
      <c r="C2694" s="104"/>
      <c r="D2694" s="104"/>
      <c r="E2694" s="104"/>
      <c r="F2694" s="104"/>
      <c r="G2694" s="104"/>
      <c r="H2694" s="48" t="s">
        <v>5</v>
      </c>
      <c r="I2694" s="35">
        <v>0.16964665600000001</v>
      </c>
      <c r="J2694" s="35">
        <v>0.297070047</v>
      </c>
      <c r="K2694" s="80">
        <v>0.25388256399999998</v>
      </c>
      <c r="L2694" s="9">
        <f t="shared" si="82"/>
        <v>0.24019975566666665</v>
      </c>
      <c r="M2694" s="9">
        <f t="shared" si="83"/>
        <v>6.4804278997607573E-2</v>
      </c>
    </row>
    <row r="2695" spans="1:13">
      <c r="A2695" s="110"/>
      <c r="B2695" s="104"/>
      <c r="C2695" s="104"/>
      <c r="D2695" s="104"/>
      <c r="E2695" s="104"/>
      <c r="F2695" s="104"/>
      <c r="G2695" s="104"/>
      <c r="H2695" s="48" t="s">
        <v>6</v>
      </c>
      <c r="I2695" s="35">
        <v>0.62042586499999997</v>
      </c>
      <c r="J2695" s="35">
        <v>0.64001451099999995</v>
      </c>
      <c r="K2695" s="80">
        <v>0.60600388999999999</v>
      </c>
      <c r="L2695" s="9">
        <f t="shared" si="82"/>
        <v>0.62214808866666671</v>
      </c>
      <c r="M2695" s="9">
        <f t="shared" si="83"/>
        <v>1.7070592431720984E-2</v>
      </c>
    </row>
    <row r="2696" spans="1:13">
      <c r="A2696" s="110"/>
      <c r="B2696" s="104"/>
      <c r="C2696" s="104"/>
      <c r="D2696" s="104"/>
      <c r="E2696" s="104"/>
      <c r="F2696" s="104"/>
      <c r="G2696" s="104"/>
      <c r="H2696" s="48" t="s">
        <v>7</v>
      </c>
      <c r="I2696" s="35">
        <v>9.8003319000000005E-2</v>
      </c>
      <c r="J2696" s="35">
        <v>0.14288419499999999</v>
      </c>
      <c r="K2696" s="80">
        <v>0.17120544800000001</v>
      </c>
      <c r="L2696" s="9">
        <f t="shared" si="82"/>
        <v>0.13736432066666668</v>
      </c>
      <c r="M2696" s="9">
        <f t="shared" si="83"/>
        <v>3.6911917886029766E-2</v>
      </c>
    </row>
    <row r="2697" spans="1:13">
      <c r="A2697" s="110"/>
      <c r="B2697" s="104"/>
      <c r="C2697" s="104"/>
      <c r="D2697" s="104"/>
      <c r="E2697" s="104"/>
      <c r="F2697" s="104"/>
      <c r="G2697" s="104"/>
      <c r="H2697" s="48" t="s">
        <v>8</v>
      </c>
      <c r="I2697" s="35">
        <v>0.11347403</v>
      </c>
      <c r="J2697" s="35">
        <v>0.32920989499999997</v>
      </c>
      <c r="K2697" s="80">
        <v>0.38876590799999999</v>
      </c>
      <c r="L2697" s="9">
        <f t="shared" si="82"/>
        <v>0.27714994433333334</v>
      </c>
      <c r="M2697" s="9">
        <f t="shared" si="83"/>
        <v>0.14484158025495833</v>
      </c>
    </row>
    <row r="2698" spans="1:13">
      <c r="A2698" s="110"/>
      <c r="B2698" s="104"/>
      <c r="C2698" s="104"/>
      <c r="D2698" s="104"/>
      <c r="E2698" s="104"/>
      <c r="F2698" s="104"/>
      <c r="G2698" s="104"/>
      <c r="H2698" s="48" t="s">
        <v>9</v>
      </c>
      <c r="I2698" s="35">
        <v>2.3640259819999998</v>
      </c>
      <c r="J2698" s="35">
        <v>2.7800633399999999</v>
      </c>
      <c r="K2698" s="80">
        <v>2.7724399970000002</v>
      </c>
      <c r="L2698" s="9">
        <f t="shared" si="82"/>
        <v>2.6388431063333333</v>
      </c>
      <c r="M2698" s="9">
        <f t="shared" si="83"/>
        <v>0.2380291320610905</v>
      </c>
    </row>
    <row r="2699" spans="1:13">
      <c r="A2699" s="110"/>
      <c r="B2699" s="104"/>
      <c r="C2699" s="104"/>
      <c r="D2699" s="104"/>
      <c r="E2699" s="105"/>
      <c r="F2699" s="105"/>
      <c r="G2699" s="105"/>
      <c r="H2699" s="48" t="s">
        <v>23</v>
      </c>
      <c r="I2699" s="35">
        <v>1.4515073E-2</v>
      </c>
      <c r="J2699" s="35">
        <v>1.5811024999999999E-2</v>
      </c>
      <c r="K2699" s="80">
        <v>1.3979264E-2</v>
      </c>
      <c r="L2699" s="9">
        <f t="shared" ref="L2699:L2762" si="84">AVERAGE(I2699:K2699)</f>
        <v>1.4768454E-2</v>
      </c>
      <c r="M2699" s="9">
        <f t="shared" ref="M2699:M2762" si="85">STDEV(I2699:K2699)</f>
        <v>9.4180068945132938E-4</v>
      </c>
    </row>
    <row r="2700" spans="1:13">
      <c r="A2700" s="110"/>
      <c r="B2700" s="104"/>
      <c r="C2700" s="104"/>
      <c r="D2700" s="104"/>
      <c r="E2700" s="103">
        <f xml:space="preserve"> (A2689*B2689)/2</f>
        <v>16</v>
      </c>
      <c r="F2700" s="103">
        <f>24/B2689</f>
        <v>6</v>
      </c>
      <c r="G2700" s="103" t="b">
        <v>1</v>
      </c>
      <c r="H2700" s="48" t="s">
        <v>1</v>
      </c>
      <c r="I2700" s="35">
        <v>6.8947690000000002E-3</v>
      </c>
      <c r="J2700" s="35">
        <v>6.9028420000000002E-3</v>
      </c>
      <c r="K2700" s="80">
        <v>6.9090169999999999E-3</v>
      </c>
      <c r="L2700" s="9">
        <f t="shared" si="84"/>
        <v>6.9022093333333335E-3</v>
      </c>
      <c r="M2700" s="9">
        <f t="shared" si="85"/>
        <v>7.1450385816544891E-6</v>
      </c>
    </row>
    <row r="2701" spans="1:13">
      <c r="A2701" s="110"/>
      <c r="B2701" s="104"/>
      <c r="C2701" s="104"/>
      <c r="D2701" s="104"/>
      <c r="E2701" s="104"/>
      <c r="F2701" s="104"/>
      <c r="G2701" s="104"/>
      <c r="H2701" s="48" t="s">
        <v>2</v>
      </c>
      <c r="I2701" s="35">
        <v>1.2609163E-2</v>
      </c>
      <c r="J2701" s="35">
        <v>1.2586722E-2</v>
      </c>
      <c r="K2701" s="80">
        <v>1.237273E-2</v>
      </c>
      <c r="L2701" s="9">
        <f t="shared" si="84"/>
        <v>1.2522871666666666E-2</v>
      </c>
      <c r="M2701" s="9">
        <f t="shared" si="85"/>
        <v>1.3050973018259313E-4</v>
      </c>
    </row>
    <row r="2702" spans="1:13">
      <c r="A2702" s="110"/>
      <c r="B2702" s="104"/>
      <c r="C2702" s="104"/>
      <c r="D2702" s="104"/>
      <c r="E2702" s="104"/>
      <c r="F2702" s="104"/>
      <c r="G2702" s="104"/>
      <c r="H2702" s="48" t="s">
        <v>3</v>
      </c>
      <c r="I2702" s="35">
        <v>0</v>
      </c>
      <c r="J2702" s="35">
        <v>0</v>
      </c>
      <c r="K2702" s="80">
        <v>0</v>
      </c>
      <c r="L2702" s="9">
        <f t="shared" si="84"/>
        <v>0</v>
      </c>
      <c r="M2702" s="9">
        <f t="shared" si="85"/>
        <v>0</v>
      </c>
    </row>
    <row r="2703" spans="1:13">
      <c r="A2703" s="110"/>
      <c r="B2703" s="104"/>
      <c r="C2703" s="104"/>
      <c r="D2703" s="104"/>
      <c r="E2703" s="104"/>
      <c r="F2703" s="104"/>
      <c r="G2703" s="104"/>
      <c r="H2703" s="48" t="s">
        <v>22</v>
      </c>
      <c r="I2703" s="35">
        <v>0.94662259999999998</v>
      </c>
      <c r="J2703" s="35">
        <v>0.955963067</v>
      </c>
      <c r="K2703" s="80">
        <v>0.94756273400000002</v>
      </c>
      <c r="L2703" s="9">
        <f t="shared" si="84"/>
        <v>0.95004946699999993</v>
      </c>
      <c r="M2703" s="9">
        <f t="shared" si="85"/>
        <v>5.1428554038091545E-3</v>
      </c>
    </row>
    <row r="2704" spans="1:13">
      <c r="A2704" s="110"/>
      <c r="B2704" s="104"/>
      <c r="C2704" s="104"/>
      <c r="D2704" s="104"/>
      <c r="E2704" s="104"/>
      <c r="F2704" s="104"/>
      <c r="G2704" s="104"/>
      <c r="H2704" s="48" t="s">
        <v>4</v>
      </c>
      <c r="I2704" s="35">
        <v>1.371383504</v>
      </c>
      <c r="J2704" s="35">
        <v>1.38035519</v>
      </c>
      <c r="K2704" s="80">
        <v>1.371749452</v>
      </c>
      <c r="L2704" s="9">
        <f t="shared" si="84"/>
        <v>1.3744960486666666</v>
      </c>
      <c r="M2704" s="9">
        <f t="shared" si="85"/>
        <v>5.0774631813197022E-3</v>
      </c>
    </row>
    <row r="2705" spans="1:13">
      <c r="A2705" s="110"/>
      <c r="B2705" s="104"/>
      <c r="C2705" s="104"/>
      <c r="D2705" s="104"/>
      <c r="E2705" s="104"/>
      <c r="F2705" s="104"/>
      <c r="G2705" s="104"/>
      <c r="H2705" s="48" t="s">
        <v>5</v>
      </c>
      <c r="I2705" s="35">
        <v>0.14490959</v>
      </c>
      <c r="J2705" s="35">
        <v>0.17192727999999999</v>
      </c>
      <c r="K2705" s="80">
        <v>0.15891580299999999</v>
      </c>
      <c r="L2705" s="9">
        <f t="shared" si="84"/>
        <v>0.15858422433333333</v>
      </c>
      <c r="M2705" s="9">
        <f t="shared" si="85"/>
        <v>1.351189666712879E-2</v>
      </c>
    </row>
    <row r="2706" spans="1:13">
      <c r="A2706" s="110"/>
      <c r="B2706" s="104"/>
      <c r="C2706" s="104"/>
      <c r="D2706" s="104"/>
      <c r="E2706" s="104"/>
      <c r="F2706" s="104"/>
      <c r="G2706" s="104"/>
      <c r="H2706" s="48" t="s">
        <v>6</v>
      </c>
      <c r="I2706" s="35">
        <v>0.27378565100000002</v>
      </c>
      <c r="J2706" s="35">
        <v>0.26807241100000001</v>
      </c>
      <c r="K2706" s="80">
        <v>0.28590774499999999</v>
      </c>
      <c r="L2706" s="9">
        <f t="shared" si="84"/>
        <v>0.27592193566666667</v>
      </c>
      <c r="M2706" s="9">
        <f t="shared" si="85"/>
        <v>9.1075555916867793E-3</v>
      </c>
    </row>
    <row r="2707" spans="1:13">
      <c r="A2707" s="110"/>
      <c r="B2707" s="104"/>
      <c r="C2707" s="104"/>
      <c r="D2707" s="104"/>
      <c r="E2707" s="104"/>
      <c r="F2707" s="104"/>
      <c r="G2707" s="104"/>
      <c r="H2707" s="48" t="s">
        <v>7</v>
      </c>
      <c r="I2707" s="35">
        <v>4.643448E-2</v>
      </c>
      <c r="J2707" s="35">
        <v>5.0908971999999997E-2</v>
      </c>
      <c r="K2707" s="80">
        <v>6.3961958999999999E-2</v>
      </c>
      <c r="L2707" s="9">
        <f t="shared" si="84"/>
        <v>5.3768470333333339E-2</v>
      </c>
      <c r="M2707" s="9">
        <f t="shared" si="85"/>
        <v>9.1069027700206914E-3</v>
      </c>
    </row>
    <row r="2708" spans="1:13">
      <c r="A2708" s="110"/>
      <c r="B2708" s="104"/>
      <c r="C2708" s="104"/>
      <c r="D2708" s="104"/>
      <c r="E2708" s="104"/>
      <c r="F2708" s="104"/>
      <c r="G2708" s="104"/>
      <c r="H2708" s="48" t="s">
        <v>8</v>
      </c>
      <c r="I2708" s="35">
        <v>5.0070494E-2</v>
      </c>
      <c r="J2708" s="35">
        <v>6.1757451999999997E-2</v>
      </c>
      <c r="K2708" s="80">
        <v>0.10357219400000001</v>
      </c>
      <c r="L2708" s="9">
        <f t="shared" si="84"/>
        <v>7.1800046666666673E-2</v>
      </c>
      <c r="M2708" s="9">
        <f t="shared" si="85"/>
        <v>2.8129135366230504E-2</v>
      </c>
    </row>
    <row r="2709" spans="1:13">
      <c r="A2709" s="110"/>
      <c r="B2709" s="104"/>
      <c r="C2709" s="104"/>
      <c r="D2709" s="104"/>
      <c r="E2709" s="104"/>
      <c r="F2709" s="104"/>
      <c r="G2709" s="104"/>
      <c r="H2709" s="48" t="s">
        <v>9</v>
      </c>
      <c r="I2709" s="35">
        <v>1.887064748</v>
      </c>
      <c r="J2709" s="35">
        <v>1.9334910949999999</v>
      </c>
      <c r="K2709" s="80">
        <v>1.984557256</v>
      </c>
      <c r="L2709" s="9">
        <f t="shared" si="84"/>
        <v>1.9350376996666665</v>
      </c>
      <c r="M2709" s="9">
        <f t="shared" si="85"/>
        <v>4.8764651834384422E-2</v>
      </c>
    </row>
    <row r="2710" spans="1:13">
      <c r="A2710" s="111"/>
      <c r="B2710" s="105"/>
      <c r="C2710" s="104"/>
      <c r="D2710" s="104"/>
      <c r="E2710" s="105"/>
      <c r="F2710" s="105"/>
      <c r="G2710" s="105"/>
      <c r="H2710" s="48" t="s">
        <v>23</v>
      </c>
      <c r="I2710" s="35">
        <v>1.3159751000000001E-2</v>
      </c>
      <c r="J2710" s="35">
        <v>2.0107969999999999E-2</v>
      </c>
      <c r="K2710" s="80">
        <v>1.4313964E-2</v>
      </c>
      <c r="L2710" s="9">
        <f t="shared" si="84"/>
        <v>1.5860561666666665E-2</v>
      </c>
      <c r="M2710" s="9">
        <f t="shared" si="85"/>
        <v>3.7233600517401389E-3</v>
      </c>
    </row>
    <row r="2711" spans="1:13">
      <c r="A2711" s="109">
        <v>8</v>
      </c>
      <c r="B2711" s="103">
        <v>4</v>
      </c>
      <c r="C2711" s="104"/>
      <c r="D2711" s="104"/>
      <c r="E2711" s="103">
        <f xml:space="preserve"> A2711 * B2711</f>
        <v>32</v>
      </c>
      <c r="F2711" s="103">
        <f>24/B2711</f>
        <v>6</v>
      </c>
      <c r="G2711" s="103" t="b">
        <v>0</v>
      </c>
      <c r="H2711" s="48" t="s">
        <v>1</v>
      </c>
      <c r="I2711" s="35">
        <v>0</v>
      </c>
      <c r="J2711" s="35">
        <v>0</v>
      </c>
      <c r="K2711" s="80">
        <v>0</v>
      </c>
      <c r="L2711" s="9">
        <f t="shared" si="84"/>
        <v>0</v>
      </c>
      <c r="M2711" s="9">
        <f t="shared" si="85"/>
        <v>0</v>
      </c>
    </row>
    <row r="2712" spans="1:13">
      <c r="A2712" s="110"/>
      <c r="B2712" s="104"/>
      <c r="C2712" s="104"/>
      <c r="D2712" s="104"/>
      <c r="E2712" s="104"/>
      <c r="F2712" s="104"/>
      <c r="G2712" s="104"/>
      <c r="H2712" s="48" t="s">
        <v>2</v>
      </c>
      <c r="I2712" s="35">
        <v>0</v>
      </c>
      <c r="J2712" s="35">
        <v>0</v>
      </c>
      <c r="K2712" s="80">
        <v>0</v>
      </c>
      <c r="L2712" s="9">
        <f t="shared" si="84"/>
        <v>0</v>
      </c>
      <c r="M2712" s="9">
        <f t="shared" si="85"/>
        <v>0</v>
      </c>
    </row>
    <row r="2713" spans="1:13">
      <c r="A2713" s="110"/>
      <c r="B2713" s="104"/>
      <c r="C2713" s="104"/>
      <c r="D2713" s="104"/>
      <c r="E2713" s="104"/>
      <c r="F2713" s="104"/>
      <c r="G2713" s="104"/>
      <c r="H2713" s="48" t="s">
        <v>3</v>
      </c>
      <c r="I2713" s="35">
        <v>0</v>
      </c>
      <c r="J2713" s="35">
        <v>0</v>
      </c>
      <c r="K2713" s="80">
        <v>0</v>
      </c>
      <c r="L2713" s="9">
        <f t="shared" si="84"/>
        <v>0</v>
      </c>
      <c r="M2713" s="9">
        <f t="shared" si="85"/>
        <v>0</v>
      </c>
    </row>
    <row r="2714" spans="1:13">
      <c r="A2714" s="110"/>
      <c r="B2714" s="104"/>
      <c r="C2714" s="104"/>
      <c r="D2714" s="104"/>
      <c r="E2714" s="104"/>
      <c r="F2714" s="104"/>
      <c r="G2714" s="104"/>
      <c r="H2714" s="48" t="s">
        <v>22</v>
      </c>
      <c r="I2714" s="35">
        <v>0</v>
      </c>
      <c r="J2714" s="35">
        <v>0</v>
      </c>
      <c r="K2714" s="80">
        <v>0</v>
      </c>
      <c r="L2714" s="9">
        <f t="shared" si="84"/>
        <v>0</v>
      </c>
      <c r="M2714" s="9">
        <f t="shared" si="85"/>
        <v>0</v>
      </c>
    </row>
    <row r="2715" spans="1:13">
      <c r="A2715" s="110"/>
      <c r="B2715" s="104"/>
      <c r="C2715" s="104"/>
      <c r="D2715" s="104"/>
      <c r="E2715" s="104"/>
      <c r="F2715" s="104"/>
      <c r="G2715" s="104"/>
      <c r="H2715" s="48" t="s">
        <v>4</v>
      </c>
      <c r="I2715" s="35">
        <v>0.46326692000000003</v>
      </c>
      <c r="J2715" s="35">
        <v>0.46030015600000002</v>
      </c>
      <c r="K2715" s="80">
        <v>0.469632463</v>
      </c>
      <c r="L2715" s="9">
        <f t="shared" si="84"/>
        <v>0.46439984633333337</v>
      </c>
      <c r="M2715" s="9">
        <f t="shared" si="85"/>
        <v>4.7681893883456681E-3</v>
      </c>
    </row>
    <row r="2716" spans="1:13">
      <c r="A2716" s="110"/>
      <c r="B2716" s="104"/>
      <c r="C2716" s="104"/>
      <c r="D2716" s="104"/>
      <c r="E2716" s="104"/>
      <c r="F2716" s="104"/>
      <c r="G2716" s="104"/>
      <c r="H2716" s="48" t="s">
        <v>5</v>
      </c>
      <c r="I2716" s="35">
        <v>0.12782733499999999</v>
      </c>
      <c r="J2716" s="35">
        <v>0.124786063</v>
      </c>
      <c r="K2716" s="80">
        <v>0.112504322</v>
      </c>
      <c r="L2716" s="9">
        <f t="shared" si="84"/>
        <v>0.12170590666666666</v>
      </c>
      <c r="M2716" s="9">
        <f t="shared" si="85"/>
        <v>8.1125954002324203E-3</v>
      </c>
    </row>
    <row r="2717" spans="1:13">
      <c r="A2717" s="110"/>
      <c r="B2717" s="104"/>
      <c r="C2717" s="104"/>
      <c r="D2717" s="104"/>
      <c r="E2717" s="104"/>
      <c r="F2717" s="104"/>
      <c r="G2717" s="104"/>
      <c r="H2717" s="48" t="s">
        <v>6</v>
      </c>
      <c r="I2717" s="35">
        <v>0.62621945400000001</v>
      </c>
      <c r="J2717" s="35">
        <v>0.651813376</v>
      </c>
      <c r="K2717" s="80">
        <v>0.62436512300000002</v>
      </c>
      <c r="L2717" s="9">
        <f t="shared" si="84"/>
        <v>0.63413265099999994</v>
      </c>
      <c r="M2717" s="9">
        <f t="shared" si="85"/>
        <v>1.5340002061884109E-2</v>
      </c>
    </row>
    <row r="2718" spans="1:13">
      <c r="A2718" s="110"/>
      <c r="B2718" s="104"/>
      <c r="C2718" s="104"/>
      <c r="D2718" s="104"/>
      <c r="E2718" s="104"/>
      <c r="F2718" s="104"/>
      <c r="G2718" s="104"/>
      <c r="H2718" s="48" t="s">
        <v>7</v>
      </c>
      <c r="I2718" s="35">
        <v>4.9559076000000001E-2</v>
      </c>
      <c r="J2718" s="35">
        <v>0.113822589</v>
      </c>
      <c r="K2718" s="80">
        <v>0.12239519</v>
      </c>
      <c r="L2718" s="9">
        <f t="shared" si="84"/>
        <v>9.5258951666666661E-2</v>
      </c>
      <c r="M2718" s="9">
        <f t="shared" si="85"/>
        <v>3.9808684340705065E-2</v>
      </c>
    </row>
    <row r="2719" spans="1:13">
      <c r="A2719" s="110"/>
      <c r="B2719" s="104"/>
      <c r="C2719" s="104"/>
      <c r="D2719" s="104"/>
      <c r="E2719" s="104"/>
      <c r="F2719" s="104"/>
      <c r="G2719" s="104"/>
      <c r="H2719" s="48" t="s">
        <v>8</v>
      </c>
      <c r="I2719" s="35">
        <v>3.0512526000000002E-2</v>
      </c>
      <c r="J2719" s="35">
        <v>0.21041816399999999</v>
      </c>
      <c r="K2719" s="80">
        <v>0.20287081300000001</v>
      </c>
      <c r="L2719" s="9">
        <f t="shared" si="84"/>
        <v>0.14793383433333332</v>
      </c>
      <c r="M2719" s="9">
        <f t="shared" si="85"/>
        <v>0.1017598317845166</v>
      </c>
    </row>
    <row r="2720" spans="1:13">
      <c r="A2720" s="110"/>
      <c r="B2720" s="104"/>
      <c r="C2720" s="104"/>
      <c r="D2720" s="104"/>
      <c r="E2720" s="104"/>
      <c r="F2720" s="104"/>
      <c r="G2720" s="104"/>
      <c r="H2720" s="48" t="s">
        <v>9</v>
      </c>
      <c r="I2720" s="35">
        <v>1.297747392</v>
      </c>
      <c r="J2720" s="35">
        <v>1.5614726400000001</v>
      </c>
      <c r="K2720" s="80">
        <v>1.532095456</v>
      </c>
      <c r="L2720" s="9">
        <f t="shared" si="84"/>
        <v>1.4637718293333333</v>
      </c>
      <c r="M2720" s="9">
        <f t="shared" si="85"/>
        <v>0.14452972039975001</v>
      </c>
    </row>
    <row r="2721" spans="1:13">
      <c r="A2721" s="110"/>
      <c r="B2721" s="104"/>
      <c r="C2721" s="104"/>
      <c r="D2721" s="104"/>
      <c r="E2721" s="105"/>
      <c r="F2721" s="105"/>
      <c r="G2721" s="105"/>
      <c r="H2721" s="48" t="s">
        <v>23</v>
      </c>
      <c r="I2721" s="35">
        <v>1.2248106999999999E-2</v>
      </c>
      <c r="J2721" s="35">
        <v>1.2692571999999999E-2</v>
      </c>
      <c r="K2721" s="80">
        <v>1.1511921E-2</v>
      </c>
      <c r="L2721" s="9">
        <f t="shared" si="84"/>
        <v>1.2150866666666668E-2</v>
      </c>
      <c r="M2721" s="9">
        <f t="shared" si="85"/>
        <v>5.9630190153171E-4</v>
      </c>
    </row>
    <row r="2722" spans="1:13">
      <c r="A2722" s="110"/>
      <c r="B2722" s="104"/>
      <c r="C2722" s="104"/>
      <c r="D2722" s="104"/>
      <c r="E2722" s="103">
        <f xml:space="preserve"> (A2711*B2711)/2</f>
        <v>16</v>
      </c>
      <c r="F2722" s="103">
        <f>24/B2711</f>
        <v>6</v>
      </c>
      <c r="G2722" s="103" t="b">
        <v>0</v>
      </c>
      <c r="H2722" s="48" t="s">
        <v>1</v>
      </c>
      <c r="I2722" s="35">
        <v>0</v>
      </c>
      <c r="J2722" s="35">
        <v>0</v>
      </c>
      <c r="K2722" s="80">
        <v>0</v>
      </c>
      <c r="L2722" s="9">
        <f t="shared" si="84"/>
        <v>0</v>
      </c>
      <c r="M2722" s="9">
        <f t="shared" si="85"/>
        <v>0</v>
      </c>
    </row>
    <row r="2723" spans="1:13">
      <c r="A2723" s="110"/>
      <c r="B2723" s="104"/>
      <c r="C2723" s="104"/>
      <c r="D2723" s="104"/>
      <c r="E2723" s="104"/>
      <c r="F2723" s="104"/>
      <c r="G2723" s="104"/>
      <c r="H2723" s="48" t="s">
        <v>2</v>
      </c>
      <c r="I2723" s="35">
        <v>0</v>
      </c>
      <c r="J2723" s="35">
        <v>0</v>
      </c>
      <c r="K2723" s="80">
        <v>0</v>
      </c>
      <c r="L2723" s="9">
        <f t="shared" si="84"/>
        <v>0</v>
      </c>
      <c r="M2723" s="9">
        <f t="shared" si="85"/>
        <v>0</v>
      </c>
    </row>
    <row r="2724" spans="1:13">
      <c r="A2724" s="110"/>
      <c r="B2724" s="104"/>
      <c r="C2724" s="104"/>
      <c r="D2724" s="104"/>
      <c r="E2724" s="104"/>
      <c r="F2724" s="104"/>
      <c r="G2724" s="104"/>
      <c r="H2724" s="48" t="s">
        <v>3</v>
      </c>
      <c r="I2724" s="35">
        <v>0</v>
      </c>
      <c r="J2724" s="35">
        <v>0</v>
      </c>
      <c r="K2724" s="80">
        <v>0</v>
      </c>
      <c r="L2724" s="9">
        <f t="shared" si="84"/>
        <v>0</v>
      </c>
      <c r="M2724" s="9">
        <f t="shared" si="85"/>
        <v>0</v>
      </c>
    </row>
    <row r="2725" spans="1:13">
      <c r="A2725" s="110"/>
      <c r="B2725" s="104"/>
      <c r="C2725" s="104"/>
      <c r="D2725" s="104"/>
      <c r="E2725" s="104"/>
      <c r="F2725" s="104"/>
      <c r="G2725" s="104"/>
      <c r="H2725" s="48" t="s">
        <v>22</v>
      </c>
      <c r="I2725" s="35">
        <v>0</v>
      </c>
      <c r="J2725" s="35">
        <v>0</v>
      </c>
      <c r="K2725" s="80">
        <v>0</v>
      </c>
      <c r="L2725" s="9">
        <f t="shared" si="84"/>
        <v>0</v>
      </c>
      <c r="M2725" s="9">
        <f t="shared" si="85"/>
        <v>0</v>
      </c>
    </row>
    <row r="2726" spans="1:13">
      <c r="A2726" s="110"/>
      <c r="B2726" s="104"/>
      <c r="C2726" s="104"/>
      <c r="D2726" s="104"/>
      <c r="E2726" s="104"/>
      <c r="F2726" s="104"/>
      <c r="G2726" s="104"/>
      <c r="H2726" s="48" t="s">
        <v>4</v>
      </c>
      <c r="I2726" s="35">
        <v>0.469596966</v>
      </c>
      <c r="J2726" s="35">
        <v>0.46155394799999999</v>
      </c>
      <c r="K2726" s="80">
        <v>0.46792051800000001</v>
      </c>
      <c r="L2726" s="9">
        <f t="shared" si="84"/>
        <v>0.466357144</v>
      </c>
      <c r="M2726" s="9">
        <f t="shared" si="85"/>
        <v>4.2433051192423184E-3</v>
      </c>
    </row>
    <row r="2727" spans="1:13">
      <c r="A2727" s="110"/>
      <c r="B2727" s="104"/>
      <c r="C2727" s="104"/>
      <c r="D2727" s="104"/>
      <c r="E2727" s="104"/>
      <c r="F2727" s="104"/>
      <c r="G2727" s="104"/>
      <c r="H2727" s="48" t="s">
        <v>5</v>
      </c>
      <c r="I2727" s="35">
        <v>0.13354983100000001</v>
      </c>
      <c r="J2727" s="35">
        <v>0.121972121</v>
      </c>
      <c r="K2727" s="80">
        <v>0.14243830299999999</v>
      </c>
      <c r="L2727" s="9">
        <f t="shared" si="84"/>
        <v>0.13265341833333333</v>
      </c>
      <c r="M2727" s="9">
        <f t="shared" si="85"/>
        <v>1.0262495708452267E-2</v>
      </c>
    </row>
    <row r="2728" spans="1:13">
      <c r="A2728" s="110"/>
      <c r="B2728" s="104"/>
      <c r="C2728" s="104"/>
      <c r="D2728" s="104"/>
      <c r="E2728" s="104"/>
      <c r="F2728" s="104"/>
      <c r="G2728" s="104"/>
      <c r="H2728" s="48" t="s">
        <v>6</v>
      </c>
      <c r="I2728" s="35">
        <v>0.285841927</v>
      </c>
      <c r="J2728" s="35">
        <v>0.27752528199999998</v>
      </c>
      <c r="K2728" s="80">
        <v>0.33569175099999998</v>
      </c>
      <c r="L2728" s="9">
        <f t="shared" si="84"/>
        <v>0.29968631999999995</v>
      </c>
      <c r="M2728" s="9">
        <f t="shared" si="85"/>
        <v>3.14576690512159E-2</v>
      </c>
    </row>
    <row r="2729" spans="1:13">
      <c r="A2729" s="110"/>
      <c r="B2729" s="104"/>
      <c r="C2729" s="104"/>
      <c r="D2729" s="104"/>
      <c r="E2729" s="104"/>
      <c r="F2729" s="104"/>
      <c r="G2729" s="104"/>
      <c r="H2729" s="48" t="s">
        <v>7</v>
      </c>
      <c r="I2729" s="35">
        <v>4.2282276000000001E-2</v>
      </c>
      <c r="J2729" s="35">
        <v>4.5995789000000002E-2</v>
      </c>
      <c r="K2729" s="80">
        <v>6.5395537000000004E-2</v>
      </c>
      <c r="L2729" s="9">
        <f t="shared" si="84"/>
        <v>5.1224534000000009E-2</v>
      </c>
      <c r="M2729" s="9">
        <f t="shared" si="85"/>
        <v>1.2412112600995747E-2</v>
      </c>
    </row>
    <row r="2730" spans="1:13">
      <c r="A2730" s="110"/>
      <c r="B2730" s="104"/>
      <c r="C2730" s="104"/>
      <c r="D2730" s="104"/>
      <c r="E2730" s="104"/>
      <c r="F2730" s="104"/>
      <c r="G2730" s="104"/>
      <c r="H2730" s="48" t="s">
        <v>8</v>
      </c>
      <c r="I2730" s="35">
        <v>2.3789070999999998E-2</v>
      </c>
      <c r="J2730" s="35">
        <v>2.5169411999999999E-2</v>
      </c>
      <c r="K2730" s="80">
        <v>6.5086616999999999E-2</v>
      </c>
      <c r="L2730" s="9">
        <f t="shared" si="84"/>
        <v>3.801503333333333E-2</v>
      </c>
      <c r="M2730" s="9">
        <f t="shared" si="85"/>
        <v>2.3454835684461106E-2</v>
      </c>
    </row>
    <row r="2731" spans="1:13">
      <c r="A2731" s="110"/>
      <c r="B2731" s="104"/>
      <c r="C2731" s="104"/>
      <c r="D2731" s="104"/>
      <c r="E2731" s="104"/>
      <c r="F2731" s="104"/>
      <c r="G2731" s="104"/>
      <c r="H2731" s="48" t="s">
        <v>9</v>
      </c>
      <c r="I2731" s="35">
        <v>0.95552831299999996</v>
      </c>
      <c r="J2731" s="35">
        <v>0.93268970399999995</v>
      </c>
      <c r="K2731" s="80">
        <v>1.0776847009999999</v>
      </c>
      <c r="L2731" s="9">
        <f t="shared" si="84"/>
        <v>0.98863423933333328</v>
      </c>
      <c r="M2731" s="9">
        <f t="shared" si="85"/>
        <v>7.7960817450489633E-2</v>
      </c>
    </row>
    <row r="2732" spans="1:13">
      <c r="A2732" s="111"/>
      <c r="B2732" s="105"/>
      <c r="C2732" s="104"/>
      <c r="D2732" s="105"/>
      <c r="E2732" s="105"/>
      <c r="F2732" s="105"/>
      <c r="G2732" s="105"/>
      <c r="H2732" s="48" t="s">
        <v>23</v>
      </c>
      <c r="I2732" s="35">
        <v>1.3163940000000001E-2</v>
      </c>
      <c r="J2732" s="35">
        <v>1.261145E-2</v>
      </c>
      <c r="K2732" s="80">
        <v>1.1998165999999999E-2</v>
      </c>
      <c r="L2732" s="9">
        <f t="shared" si="84"/>
        <v>1.2591185333333333E-2</v>
      </c>
      <c r="M2732" s="9">
        <f t="shared" si="85"/>
        <v>5.8315113590332154E-4</v>
      </c>
    </row>
    <row r="2733" spans="1:13">
      <c r="A2733" s="109">
        <v>8</v>
      </c>
      <c r="B2733" s="103">
        <v>4</v>
      </c>
      <c r="C2733" s="104"/>
      <c r="D2733" s="103" t="s">
        <v>12</v>
      </c>
      <c r="E2733" s="103" t="s">
        <v>13</v>
      </c>
      <c r="F2733" s="103">
        <f>24/B2733</f>
        <v>6</v>
      </c>
      <c r="G2733" s="103" t="s">
        <v>13</v>
      </c>
      <c r="H2733" s="49" t="s">
        <v>4</v>
      </c>
      <c r="I2733" s="35">
        <v>9.4292244999999997E-2</v>
      </c>
      <c r="J2733" s="35">
        <v>7.9925563000000005E-2</v>
      </c>
      <c r="K2733" s="80">
        <v>7.3251721000000006E-2</v>
      </c>
      <c r="L2733" s="9">
        <f t="shared" si="84"/>
        <v>8.2489843000000007E-2</v>
      </c>
      <c r="M2733" s="9">
        <f t="shared" si="85"/>
        <v>1.075209567886381E-2</v>
      </c>
    </row>
    <row r="2734" spans="1:13">
      <c r="A2734" s="110"/>
      <c r="B2734" s="104"/>
      <c r="C2734" s="104"/>
      <c r="D2734" s="104"/>
      <c r="E2734" s="104"/>
      <c r="F2734" s="104"/>
      <c r="G2734" s="104"/>
      <c r="H2734" s="49" t="s">
        <v>5</v>
      </c>
      <c r="I2734" s="35">
        <v>3.9401525E-2</v>
      </c>
      <c r="J2734" s="35">
        <v>9.1220680000000005E-3</v>
      </c>
      <c r="K2734" s="80">
        <v>5.6195400000000003E-4</v>
      </c>
      <c r="L2734" s="9">
        <f t="shared" si="84"/>
        <v>1.6361849000000001E-2</v>
      </c>
      <c r="M2734" s="9">
        <f t="shared" si="85"/>
        <v>2.0406834408157992E-2</v>
      </c>
    </row>
    <row r="2735" spans="1:13">
      <c r="A2735" s="110"/>
      <c r="B2735" s="104"/>
      <c r="C2735" s="104"/>
      <c r="D2735" s="104"/>
      <c r="E2735" s="104"/>
      <c r="F2735" s="104"/>
      <c r="G2735" s="104"/>
      <c r="H2735" s="49" t="s">
        <v>6</v>
      </c>
      <c r="I2735" s="35">
        <v>0.60246001699999996</v>
      </c>
      <c r="J2735" s="35">
        <v>0.49253632600000002</v>
      </c>
      <c r="K2735" s="80">
        <v>0.594793185</v>
      </c>
      <c r="L2735" s="9">
        <f t="shared" si="84"/>
        <v>0.56326317599999998</v>
      </c>
      <c r="M2735" s="9">
        <f t="shared" si="85"/>
        <v>6.13710889704666E-2</v>
      </c>
    </row>
    <row r="2736" spans="1:13">
      <c r="A2736" s="110"/>
      <c r="B2736" s="104"/>
      <c r="C2736" s="104"/>
      <c r="D2736" s="104"/>
      <c r="E2736" s="104"/>
      <c r="F2736" s="104"/>
      <c r="G2736" s="104"/>
      <c r="H2736" s="49" t="s">
        <v>7</v>
      </c>
      <c r="I2736" s="35">
        <v>5.9810551000000003E-2</v>
      </c>
      <c r="J2736" s="35">
        <v>5.2101307999999999E-2</v>
      </c>
      <c r="K2736" s="80">
        <v>5.6845523000000002E-2</v>
      </c>
      <c r="L2736" s="9">
        <f t="shared" si="84"/>
        <v>5.625246066666667E-2</v>
      </c>
      <c r="M2736" s="9">
        <f t="shared" si="85"/>
        <v>3.8886886101456302E-3</v>
      </c>
    </row>
    <row r="2737" spans="1:13">
      <c r="A2737" s="110"/>
      <c r="B2737" s="104"/>
      <c r="C2737" s="104"/>
      <c r="D2737" s="104"/>
      <c r="E2737" s="104"/>
      <c r="F2737" s="104"/>
      <c r="G2737" s="104"/>
      <c r="H2737" s="48" t="s">
        <v>9</v>
      </c>
      <c r="I2737" s="35">
        <v>0.92886955999999998</v>
      </c>
      <c r="J2737" s="35">
        <v>0.70953132200000002</v>
      </c>
      <c r="K2737" s="80">
        <v>0.80029219399999996</v>
      </c>
      <c r="L2737" s="9">
        <f t="shared" si="84"/>
        <v>0.81289769199999995</v>
      </c>
      <c r="M2737" s="9">
        <f t="shared" si="85"/>
        <v>0.11021111376402695</v>
      </c>
    </row>
    <row r="2738" spans="1:13">
      <c r="A2738" s="110"/>
      <c r="B2738" s="104"/>
      <c r="C2738" s="104"/>
      <c r="D2738" s="105"/>
      <c r="E2738" s="105"/>
      <c r="F2738" s="105"/>
      <c r="G2738" s="105"/>
      <c r="H2738" s="48" t="s">
        <v>23</v>
      </c>
      <c r="I2738" s="35">
        <v>1.2019528999999999E-2</v>
      </c>
      <c r="J2738" s="35">
        <v>1.2186897E-2</v>
      </c>
      <c r="K2738" s="80">
        <v>1.2810234E-2</v>
      </c>
      <c r="L2738" s="9">
        <f t="shared" si="84"/>
        <v>1.2338886666666667E-2</v>
      </c>
      <c r="M2738" s="9">
        <f t="shared" si="85"/>
        <v>4.1668842476883563E-4</v>
      </c>
    </row>
    <row r="2739" spans="1:13">
      <c r="A2739" s="110"/>
      <c r="B2739" s="104"/>
      <c r="C2739" s="104"/>
      <c r="D2739" s="103" t="s">
        <v>14</v>
      </c>
      <c r="E2739" s="103" t="s">
        <v>13</v>
      </c>
      <c r="F2739" s="103">
        <f>24/B2733</f>
        <v>6</v>
      </c>
      <c r="G2739" s="103" t="s">
        <v>13</v>
      </c>
      <c r="H2739" s="49" t="s">
        <v>4</v>
      </c>
      <c r="I2739" s="35">
        <v>8.9108899000000005E-2</v>
      </c>
      <c r="J2739" s="35">
        <v>8.9282149000000005E-2</v>
      </c>
      <c r="K2739" s="80">
        <v>7.7781769000000001E-2</v>
      </c>
      <c r="L2739" s="9">
        <f t="shared" si="84"/>
        <v>8.5390938999999999E-2</v>
      </c>
      <c r="M2739" s="9">
        <f t="shared" si="85"/>
        <v>6.5903038592541414E-3</v>
      </c>
    </row>
    <row r="2740" spans="1:13">
      <c r="A2740" s="110"/>
      <c r="B2740" s="104"/>
      <c r="C2740" s="104"/>
      <c r="D2740" s="104"/>
      <c r="E2740" s="104"/>
      <c r="F2740" s="104"/>
      <c r="G2740" s="104"/>
      <c r="H2740" s="49" t="s">
        <v>5</v>
      </c>
      <c r="I2740" s="35">
        <v>0.15178541400000001</v>
      </c>
      <c r="J2740" s="35">
        <v>0.15368978699999999</v>
      </c>
      <c r="K2740" s="80">
        <v>0.139070004</v>
      </c>
      <c r="L2740" s="9">
        <f t="shared" si="84"/>
        <v>0.14818173500000001</v>
      </c>
      <c r="M2740" s="9">
        <f t="shared" si="85"/>
        <v>7.9482319098685729E-3</v>
      </c>
    </row>
    <row r="2741" spans="1:13">
      <c r="A2741" s="110"/>
      <c r="B2741" s="104"/>
      <c r="C2741" s="104"/>
      <c r="D2741" s="104"/>
      <c r="E2741" s="104"/>
      <c r="F2741" s="104"/>
      <c r="G2741" s="104"/>
      <c r="H2741" s="49" t="s">
        <v>6</v>
      </c>
      <c r="I2741" s="35">
        <v>0.104535407</v>
      </c>
      <c r="J2741" s="35">
        <v>0.103757447</v>
      </c>
      <c r="K2741" s="80">
        <v>8.0847810000000006E-2</v>
      </c>
      <c r="L2741" s="9">
        <f t="shared" si="84"/>
        <v>9.6380221333333335E-2</v>
      </c>
      <c r="M2741" s="9">
        <f t="shared" si="85"/>
        <v>1.3457085747341382E-2</v>
      </c>
    </row>
    <row r="2742" spans="1:13">
      <c r="A2742" s="110"/>
      <c r="B2742" s="104"/>
      <c r="C2742" s="104"/>
      <c r="D2742" s="104"/>
      <c r="E2742" s="104"/>
      <c r="F2742" s="104"/>
      <c r="G2742" s="104"/>
      <c r="H2742" s="49" t="s">
        <v>7</v>
      </c>
      <c r="I2742" s="35">
        <v>4.1802859999999997E-2</v>
      </c>
      <c r="J2742" s="35">
        <v>3.8914854999999998E-2</v>
      </c>
      <c r="K2742" s="80">
        <v>3.7286985000000002E-2</v>
      </c>
      <c r="L2742" s="9">
        <f t="shared" si="84"/>
        <v>3.9334899999999999E-2</v>
      </c>
      <c r="M2742" s="9">
        <f t="shared" si="85"/>
        <v>2.2870527115536692E-3</v>
      </c>
    </row>
    <row r="2743" spans="1:13">
      <c r="A2743" s="110"/>
      <c r="B2743" s="104"/>
      <c r="C2743" s="104"/>
      <c r="D2743" s="104"/>
      <c r="E2743" s="104"/>
      <c r="F2743" s="104"/>
      <c r="G2743" s="104"/>
      <c r="H2743" s="49" t="s">
        <v>8</v>
      </c>
      <c r="I2743" s="35">
        <v>9.2596550999999999E-2</v>
      </c>
      <c r="J2743" s="35">
        <v>4.5040332000000002E-2</v>
      </c>
      <c r="K2743" s="80">
        <v>6.3584436999999994E-2</v>
      </c>
      <c r="L2743" s="9">
        <f t="shared" si="84"/>
        <v>6.7073773333333322E-2</v>
      </c>
      <c r="M2743" s="9">
        <f t="shared" si="85"/>
        <v>2.3969357363711922E-2</v>
      </c>
    </row>
    <row r="2744" spans="1:13">
      <c r="A2744" s="110"/>
      <c r="B2744" s="104"/>
      <c r="C2744" s="104"/>
      <c r="D2744" s="104"/>
      <c r="E2744" s="104"/>
      <c r="F2744" s="104"/>
      <c r="G2744" s="104"/>
      <c r="H2744" s="49" t="s">
        <v>9</v>
      </c>
      <c r="I2744" s="35">
        <v>0.64931307599999999</v>
      </c>
      <c r="J2744" s="35">
        <v>0.56780677000000002</v>
      </c>
      <c r="K2744" s="80">
        <v>0.44837532899999999</v>
      </c>
      <c r="L2744" s="9">
        <f t="shared" si="84"/>
        <v>0.55516505833333341</v>
      </c>
      <c r="M2744" s="9">
        <f t="shared" si="85"/>
        <v>0.10106361460860322</v>
      </c>
    </row>
    <row r="2745" spans="1:13">
      <c r="A2745" s="111"/>
      <c r="B2745" s="105"/>
      <c r="C2745" s="105"/>
      <c r="D2745" s="105"/>
      <c r="E2745" s="105"/>
      <c r="F2745" s="105"/>
      <c r="G2745" s="105"/>
      <c r="H2745" s="48" t="s">
        <v>23</v>
      </c>
      <c r="I2745" s="35">
        <v>1.1121664E-2</v>
      </c>
      <c r="J2745" s="35">
        <v>1.3200877999999999E-2</v>
      </c>
      <c r="K2745" s="80">
        <v>1.1702947E-2</v>
      </c>
      <c r="L2745" s="9">
        <f t="shared" si="84"/>
        <v>1.2008496333333334E-2</v>
      </c>
      <c r="M2745" s="9">
        <f t="shared" si="85"/>
        <v>1.072754869844147E-3</v>
      </c>
    </row>
    <row r="2746" spans="1:13">
      <c r="A2746" s="109">
        <v>8</v>
      </c>
      <c r="B2746" s="103">
        <v>4</v>
      </c>
      <c r="C2746" s="103" t="s">
        <v>16</v>
      </c>
      <c r="D2746" s="103" t="s">
        <v>11</v>
      </c>
      <c r="E2746" s="103">
        <f xml:space="preserve"> A2746 * B2746</f>
        <v>32</v>
      </c>
      <c r="F2746" s="103">
        <f>24/B2746</f>
        <v>6</v>
      </c>
      <c r="G2746" s="103" t="b">
        <v>1</v>
      </c>
      <c r="H2746" s="48" t="s">
        <v>1</v>
      </c>
      <c r="I2746" s="35">
        <v>1.1951552000000001E-2</v>
      </c>
      <c r="J2746" s="35">
        <v>1.1910832E-2</v>
      </c>
      <c r="K2746" s="80">
        <v>1.2147699E-2</v>
      </c>
      <c r="L2746" s="9">
        <f t="shared" si="84"/>
        <v>1.2003360999999999E-2</v>
      </c>
      <c r="M2746" s="9">
        <f t="shared" si="85"/>
        <v>1.2664763433637417E-4</v>
      </c>
    </row>
    <row r="2747" spans="1:13">
      <c r="A2747" s="110"/>
      <c r="B2747" s="104"/>
      <c r="C2747" s="104"/>
      <c r="D2747" s="104"/>
      <c r="E2747" s="104"/>
      <c r="F2747" s="104"/>
      <c r="G2747" s="104"/>
      <c r="H2747" s="48" t="s">
        <v>2</v>
      </c>
      <c r="I2747" s="35">
        <v>2.4314224999999998E-2</v>
      </c>
      <c r="J2747" s="35">
        <v>2.558036E-2</v>
      </c>
      <c r="K2747" s="80">
        <v>2.572499E-2</v>
      </c>
      <c r="L2747" s="9">
        <f t="shared" si="84"/>
        <v>2.5206524999999997E-2</v>
      </c>
      <c r="M2747" s="9">
        <f t="shared" si="85"/>
        <v>7.7613074074217754E-4</v>
      </c>
    </row>
    <row r="2748" spans="1:13">
      <c r="A2748" s="110"/>
      <c r="B2748" s="104"/>
      <c r="C2748" s="104"/>
      <c r="D2748" s="104"/>
      <c r="E2748" s="104"/>
      <c r="F2748" s="104"/>
      <c r="G2748" s="104"/>
      <c r="H2748" s="48" t="s">
        <v>3</v>
      </c>
      <c r="I2748" s="35">
        <v>0</v>
      </c>
      <c r="J2748" s="35">
        <v>0</v>
      </c>
      <c r="K2748" s="80">
        <v>0</v>
      </c>
      <c r="L2748" s="9">
        <f t="shared" si="84"/>
        <v>0</v>
      </c>
      <c r="M2748" s="9">
        <f t="shared" si="85"/>
        <v>0</v>
      </c>
    </row>
    <row r="2749" spans="1:13">
      <c r="A2749" s="110"/>
      <c r="B2749" s="104"/>
      <c r="C2749" s="104"/>
      <c r="D2749" s="104"/>
      <c r="E2749" s="104"/>
      <c r="F2749" s="104"/>
      <c r="G2749" s="104"/>
      <c r="H2749" s="48" t="s">
        <v>22</v>
      </c>
      <c r="I2749" s="35">
        <v>0.93504496999999998</v>
      </c>
      <c r="J2749" s="35">
        <v>0.944020152</v>
      </c>
      <c r="K2749" s="80">
        <v>0.94712162799999999</v>
      </c>
      <c r="L2749" s="9">
        <f t="shared" si="84"/>
        <v>0.9420622500000001</v>
      </c>
      <c r="M2749" s="9">
        <f t="shared" si="85"/>
        <v>6.2718778921025033E-3</v>
      </c>
    </row>
    <row r="2750" spans="1:13">
      <c r="A2750" s="110"/>
      <c r="B2750" s="104"/>
      <c r="C2750" s="104"/>
      <c r="D2750" s="104"/>
      <c r="E2750" s="104"/>
      <c r="F2750" s="104"/>
      <c r="G2750" s="104"/>
      <c r="H2750" s="48" t="s">
        <v>4</v>
      </c>
      <c r="I2750" s="35">
        <v>1.3699082039999999</v>
      </c>
      <c r="J2750" s="35">
        <v>1.382980154</v>
      </c>
      <c r="K2750" s="80">
        <v>1.3900090629999999</v>
      </c>
      <c r="L2750" s="9">
        <f t="shared" si="84"/>
        <v>1.3809658069999999</v>
      </c>
      <c r="M2750" s="9">
        <f t="shared" si="85"/>
        <v>1.0200702353846883E-2</v>
      </c>
    </row>
    <row r="2751" spans="1:13">
      <c r="A2751" s="110"/>
      <c r="B2751" s="104"/>
      <c r="C2751" s="104"/>
      <c r="D2751" s="104"/>
      <c r="E2751" s="104"/>
      <c r="F2751" s="104"/>
      <c r="G2751" s="104"/>
      <c r="H2751" s="48" t="s">
        <v>5</v>
      </c>
      <c r="I2751" s="35">
        <v>0.25256350399999999</v>
      </c>
      <c r="J2751" s="35">
        <v>0.19259599899999999</v>
      </c>
      <c r="K2751" s="80">
        <v>0.19115317100000001</v>
      </c>
      <c r="L2751" s="9">
        <f t="shared" si="84"/>
        <v>0.21210422466666667</v>
      </c>
      <c r="M2751" s="9">
        <f t="shared" si="85"/>
        <v>3.5046189540218389E-2</v>
      </c>
    </row>
    <row r="2752" spans="1:13">
      <c r="A2752" s="110"/>
      <c r="B2752" s="104"/>
      <c r="C2752" s="104"/>
      <c r="D2752" s="104"/>
      <c r="E2752" s="104"/>
      <c r="F2752" s="104"/>
      <c r="G2752" s="104"/>
      <c r="H2752" s="48" t="s">
        <v>6</v>
      </c>
      <c r="I2752" s="35">
        <v>0.63060337700000002</v>
      </c>
      <c r="J2752" s="35">
        <v>0.61524846899999996</v>
      </c>
      <c r="K2752" s="80">
        <v>0.62390461200000003</v>
      </c>
      <c r="L2752" s="9">
        <f t="shared" si="84"/>
        <v>0.62325215266666667</v>
      </c>
      <c r="M2752" s="9">
        <f t="shared" si="85"/>
        <v>7.6982190997890399E-3</v>
      </c>
    </row>
    <row r="2753" spans="1:13">
      <c r="A2753" s="110"/>
      <c r="B2753" s="104"/>
      <c r="C2753" s="104"/>
      <c r="D2753" s="104"/>
      <c r="E2753" s="104"/>
      <c r="F2753" s="104"/>
      <c r="G2753" s="104"/>
      <c r="H2753" s="48" t="s">
        <v>7</v>
      </c>
      <c r="I2753" s="35">
        <v>0.114739549</v>
      </c>
      <c r="J2753" s="35">
        <v>7.5166013000000004E-2</v>
      </c>
      <c r="K2753" s="80">
        <v>9.0051754999999997E-2</v>
      </c>
      <c r="L2753" s="9">
        <f t="shared" si="84"/>
        <v>9.3319105666666666E-2</v>
      </c>
      <c r="M2753" s="9">
        <f t="shared" si="85"/>
        <v>1.9988068270096821E-2</v>
      </c>
    </row>
    <row r="2754" spans="1:13">
      <c r="A2754" s="110"/>
      <c r="B2754" s="104"/>
      <c r="C2754" s="104"/>
      <c r="D2754" s="104"/>
      <c r="E2754" s="104"/>
      <c r="F2754" s="104"/>
      <c r="G2754" s="104"/>
      <c r="H2754" s="48" t="s">
        <v>8</v>
      </c>
      <c r="I2754" s="35">
        <v>0.452425097</v>
      </c>
      <c r="J2754" s="35">
        <v>9.0928877000000005E-2</v>
      </c>
      <c r="K2754" s="80">
        <v>0.15218445799999999</v>
      </c>
      <c r="L2754" s="9">
        <f t="shared" si="84"/>
        <v>0.231846144</v>
      </c>
      <c r="M2754" s="9">
        <f t="shared" si="85"/>
        <v>0.19346670884378026</v>
      </c>
    </row>
    <row r="2755" spans="1:13">
      <c r="A2755" s="110"/>
      <c r="B2755" s="104"/>
      <c r="C2755" s="104"/>
      <c r="D2755" s="104"/>
      <c r="E2755" s="104"/>
      <c r="F2755" s="104"/>
      <c r="G2755" s="104"/>
      <c r="H2755" s="48" t="s">
        <v>9</v>
      </c>
      <c r="I2755" s="35">
        <v>2.8205633200000002</v>
      </c>
      <c r="J2755" s="35">
        <v>2.3573141130000002</v>
      </c>
      <c r="K2755" s="80">
        <v>2.4476727789999999</v>
      </c>
      <c r="L2755" s="9">
        <f t="shared" si="84"/>
        <v>2.5418500706666669</v>
      </c>
      <c r="M2755" s="9">
        <f t="shared" si="85"/>
        <v>0.24556461195739004</v>
      </c>
    </row>
    <row r="2756" spans="1:13">
      <c r="A2756" s="110"/>
      <c r="B2756" s="104"/>
      <c r="C2756" s="104"/>
      <c r="D2756" s="104"/>
      <c r="E2756" s="105"/>
      <c r="F2756" s="105"/>
      <c r="G2756" s="105"/>
      <c r="H2756" s="48" t="s">
        <v>23</v>
      </c>
      <c r="I2756" s="35">
        <v>2.4850100999999999E-2</v>
      </c>
      <c r="J2756" s="35">
        <v>2.6067097000000001E-2</v>
      </c>
      <c r="K2756" s="80">
        <v>2.7100480999999999E-2</v>
      </c>
      <c r="L2756" s="9">
        <f t="shared" si="84"/>
        <v>2.6005892999999999E-2</v>
      </c>
      <c r="M2756" s="9">
        <f t="shared" si="85"/>
        <v>1.126437740539618E-3</v>
      </c>
    </row>
    <row r="2757" spans="1:13">
      <c r="A2757" s="110"/>
      <c r="B2757" s="104"/>
      <c r="C2757" s="104"/>
      <c r="D2757" s="104"/>
      <c r="E2757" s="103">
        <f xml:space="preserve"> (A2746*B2746)/2</f>
        <v>16</v>
      </c>
      <c r="F2757" s="103">
        <f>24/B2746</f>
        <v>6</v>
      </c>
      <c r="G2757" s="103" t="b">
        <v>1</v>
      </c>
      <c r="H2757" s="48" t="s">
        <v>1</v>
      </c>
      <c r="I2757" s="35">
        <v>1.1990868999999999E-2</v>
      </c>
      <c r="J2757" s="35">
        <v>1.1921915E-2</v>
      </c>
      <c r="K2757" s="80">
        <v>1.1950483E-2</v>
      </c>
      <c r="L2757" s="9">
        <f t="shared" si="84"/>
        <v>1.1954422333333332E-2</v>
      </c>
      <c r="M2757" s="9">
        <f t="shared" si="85"/>
        <v>3.4645379047332101E-5</v>
      </c>
    </row>
    <row r="2758" spans="1:13">
      <c r="A2758" s="110"/>
      <c r="B2758" s="104"/>
      <c r="C2758" s="104"/>
      <c r="D2758" s="104"/>
      <c r="E2758" s="104"/>
      <c r="F2758" s="104"/>
      <c r="G2758" s="104"/>
      <c r="H2758" s="48" t="s">
        <v>2</v>
      </c>
      <c r="I2758" s="35">
        <v>2.5842490999999999E-2</v>
      </c>
      <c r="J2758" s="35">
        <v>2.5011828999999999E-2</v>
      </c>
      <c r="K2758" s="80">
        <v>2.4384209E-2</v>
      </c>
      <c r="L2758" s="9">
        <f t="shared" si="84"/>
        <v>2.5079509666666666E-2</v>
      </c>
      <c r="M2758" s="9">
        <f t="shared" si="85"/>
        <v>7.3149306378210584E-4</v>
      </c>
    </row>
    <row r="2759" spans="1:13">
      <c r="A2759" s="110"/>
      <c r="B2759" s="104"/>
      <c r="C2759" s="104"/>
      <c r="D2759" s="104"/>
      <c r="E2759" s="104"/>
      <c r="F2759" s="104"/>
      <c r="G2759" s="104"/>
      <c r="H2759" s="48" t="s">
        <v>3</v>
      </c>
      <c r="I2759" s="35">
        <v>0</v>
      </c>
      <c r="J2759" s="35">
        <v>0</v>
      </c>
      <c r="K2759" s="80">
        <v>0</v>
      </c>
      <c r="L2759" s="9">
        <f t="shared" si="84"/>
        <v>0</v>
      </c>
      <c r="M2759" s="9">
        <f t="shared" si="85"/>
        <v>0</v>
      </c>
    </row>
    <row r="2760" spans="1:13">
      <c r="A2760" s="110"/>
      <c r="B2760" s="104"/>
      <c r="C2760" s="104"/>
      <c r="D2760" s="104"/>
      <c r="E2760" s="104"/>
      <c r="F2760" s="104"/>
      <c r="G2760" s="104"/>
      <c r="H2760" s="48" t="s">
        <v>22</v>
      </c>
      <c r="I2760" s="35">
        <v>0.94619332199999995</v>
      </c>
      <c r="J2760" s="35">
        <v>0.98060494600000003</v>
      </c>
      <c r="K2760" s="80">
        <v>0.93638303700000003</v>
      </c>
      <c r="L2760" s="9">
        <f t="shared" si="84"/>
        <v>0.95439376833333334</v>
      </c>
      <c r="M2760" s="9">
        <f t="shared" si="85"/>
        <v>2.3223475169545173E-2</v>
      </c>
    </row>
    <row r="2761" spans="1:13">
      <c r="A2761" s="110"/>
      <c r="B2761" s="104"/>
      <c r="C2761" s="104"/>
      <c r="D2761" s="104"/>
      <c r="E2761" s="104"/>
      <c r="F2761" s="104"/>
      <c r="G2761" s="104"/>
      <c r="H2761" s="48" t="s">
        <v>4</v>
      </c>
      <c r="I2761" s="35">
        <v>1.3821202189999999</v>
      </c>
      <c r="J2761" s="35">
        <v>1.444933418</v>
      </c>
      <c r="K2761" s="80">
        <v>1.3705932489999999</v>
      </c>
      <c r="L2761" s="9">
        <f t="shared" si="84"/>
        <v>1.3992156286666664</v>
      </c>
      <c r="M2761" s="9">
        <f t="shared" si="85"/>
        <v>4.0010060678415789E-2</v>
      </c>
    </row>
    <row r="2762" spans="1:13">
      <c r="A2762" s="110"/>
      <c r="B2762" s="104"/>
      <c r="C2762" s="104"/>
      <c r="D2762" s="104"/>
      <c r="E2762" s="104"/>
      <c r="F2762" s="104"/>
      <c r="G2762" s="104"/>
      <c r="H2762" s="48" t="s">
        <v>5</v>
      </c>
      <c r="I2762" s="35">
        <v>0.32686021599999998</v>
      </c>
      <c r="J2762" s="35">
        <v>0.196549949</v>
      </c>
      <c r="K2762" s="80">
        <v>0.17875922999999999</v>
      </c>
      <c r="L2762" s="9">
        <f t="shared" si="84"/>
        <v>0.23405646500000002</v>
      </c>
      <c r="M2762" s="9">
        <f t="shared" si="85"/>
        <v>8.0861174678498987E-2</v>
      </c>
    </row>
    <row r="2763" spans="1:13">
      <c r="A2763" s="110"/>
      <c r="B2763" s="104"/>
      <c r="C2763" s="104"/>
      <c r="D2763" s="104"/>
      <c r="E2763" s="104"/>
      <c r="F2763" s="104"/>
      <c r="G2763" s="104"/>
      <c r="H2763" s="48" t="s">
        <v>6</v>
      </c>
      <c r="I2763" s="35">
        <v>0.33295386599999999</v>
      </c>
      <c r="J2763" s="35">
        <v>0.42934247399999997</v>
      </c>
      <c r="K2763" s="80">
        <v>0.473108749</v>
      </c>
      <c r="L2763" s="9">
        <f t="shared" ref="L2763:L2826" si="86">AVERAGE(I2763:K2763)</f>
        <v>0.4118016963333333</v>
      </c>
      <c r="M2763" s="9">
        <f t="shared" ref="M2763:M2826" si="87">STDEV(I2763:K2763)</f>
        <v>7.1704999602883304E-2</v>
      </c>
    </row>
    <row r="2764" spans="1:13">
      <c r="A2764" s="110"/>
      <c r="B2764" s="104"/>
      <c r="C2764" s="104"/>
      <c r="D2764" s="104"/>
      <c r="E2764" s="104"/>
      <c r="F2764" s="104"/>
      <c r="G2764" s="104"/>
      <c r="H2764" s="48" t="s">
        <v>7</v>
      </c>
      <c r="I2764" s="35">
        <v>9.0371008000000003E-2</v>
      </c>
      <c r="J2764" s="35">
        <v>8.7030090000000004E-2</v>
      </c>
      <c r="K2764" s="80">
        <v>9.9159180999999999E-2</v>
      </c>
      <c r="L2764" s="9">
        <f t="shared" si="86"/>
        <v>9.2186759666666673E-2</v>
      </c>
      <c r="M2764" s="9">
        <f t="shared" si="87"/>
        <v>6.2650959855234702E-3</v>
      </c>
    </row>
    <row r="2765" spans="1:13">
      <c r="A2765" s="110"/>
      <c r="B2765" s="104"/>
      <c r="C2765" s="104"/>
      <c r="D2765" s="104"/>
      <c r="E2765" s="104"/>
      <c r="F2765" s="104"/>
      <c r="G2765" s="104"/>
      <c r="H2765" s="48" t="s">
        <v>8</v>
      </c>
      <c r="I2765" s="35">
        <v>0.21748563800000001</v>
      </c>
      <c r="J2765" s="35">
        <v>5.8314234999999999E-2</v>
      </c>
      <c r="K2765" s="80">
        <v>0.20946004900000001</v>
      </c>
      <c r="L2765" s="9">
        <f t="shared" si="86"/>
        <v>0.16175330733333335</v>
      </c>
      <c r="M2765" s="9">
        <f t="shared" si="87"/>
        <v>8.9670696348275639E-2</v>
      </c>
    </row>
    <row r="2766" spans="1:13">
      <c r="A2766" s="110"/>
      <c r="B2766" s="104"/>
      <c r="C2766" s="104"/>
      <c r="D2766" s="104"/>
      <c r="E2766" s="104"/>
      <c r="F2766" s="104"/>
      <c r="G2766" s="104"/>
      <c r="H2766" s="48" t="s">
        <v>9</v>
      </c>
      <c r="I2766" s="35">
        <v>2.3502810410000001</v>
      </c>
      <c r="J2766" s="35">
        <v>2.2170436599999999</v>
      </c>
      <c r="K2766" s="80">
        <v>2.331555941</v>
      </c>
      <c r="L2766" s="9">
        <f t="shared" si="86"/>
        <v>2.2996268806666667</v>
      </c>
      <c r="M2766" s="9">
        <f t="shared" si="87"/>
        <v>7.2129387868344191E-2</v>
      </c>
    </row>
    <row r="2767" spans="1:13">
      <c r="A2767" s="111"/>
      <c r="B2767" s="105"/>
      <c r="C2767" s="104"/>
      <c r="D2767" s="104"/>
      <c r="E2767" s="105"/>
      <c r="F2767" s="105"/>
      <c r="G2767" s="105"/>
      <c r="H2767" s="48" t="s">
        <v>23</v>
      </c>
      <c r="I2767" s="35">
        <v>2.5398905999999999E-2</v>
      </c>
      <c r="J2767" s="35">
        <v>2.9291579000000002E-2</v>
      </c>
      <c r="K2767" s="80">
        <v>2.5161112999999999E-2</v>
      </c>
      <c r="L2767" s="9">
        <f t="shared" si="86"/>
        <v>2.6617199333333331E-2</v>
      </c>
      <c r="M2767" s="9">
        <f t="shared" si="87"/>
        <v>2.3191305113818717E-3</v>
      </c>
    </row>
    <row r="2768" spans="1:13">
      <c r="A2768" s="109">
        <v>8</v>
      </c>
      <c r="B2768" s="103">
        <v>4</v>
      </c>
      <c r="C2768" s="104"/>
      <c r="D2768" s="104"/>
      <c r="E2768" s="103">
        <f xml:space="preserve"> A2768 * B2768</f>
        <v>32</v>
      </c>
      <c r="F2768" s="103">
        <f>24/B2768</f>
        <v>6</v>
      </c>
      <c r="G2768" s="103" t="b">
        <v>0</v>
      </c>
      <c r="H2768" s="48" t="s">
        <v>1</v>
      </c>
      <c r="I2768" s="35">
        <v>0</v>
      </c>
      <c r="J2768" s="35">
        <v>0</v>
      </c>
      <c r="K2768" s="80">
        <v>0</v>
      </c>
      <c r="L2768" s="9">
        <f t="shared" si="86"/>
        <v>0</v>
      </c>
      <c r="M2768" s="9">
        <f t="shared" si="87"/>
        <v>0</v>
      </c>
    </row>
    <row r="2769" spans="1:13">
      <c r="A2769" s="110"/>
      <c r="B2769" s="104"/>
      <c r="C2769" s="104"/>
      <c r="D2769" s="104"/>
      <c r="E2769" s="104"/>
      <c r="F2769" s="104"/>
      <c r="G2769" s="104"/>
      <c r="H2769" s="48" t="s">
        <v>2</v>
      </c>
      <c r="I2769" s="35">
        <v>0</v>
      </c>
      <c r="J2769" s="35">
        <v>0</v>
      </c>
      <c r="K2769" s="80">
        <v>0</v>
      </c>
      <c r="L2769" s="9">
        <f t="shared" si="86"/>
        <v>0</v>
      </c>
      <c r="M2769" s="9">
        <f t="shared" si="87"/>
        <v>0</v>
      </c>
    </row>
    <row r="2770" spans="1:13">
      <c r="A2770" s="110"/>
      <c r="B2770" s="104"/>
      <c r="C2770" s="104"/>
      <c r="D2770" s="104"/>
      <c r="E2770" s="104"/>
      <c r="F2770" s="104"/>
      <c r="G2770" s="104"/>
      <c r="H2770" s="48" t="s">
        <v>3</v>
      </c>
      <c r="I2770" s="35">
        <v>0</v>
      </c>
      <c r="J2770" s="35">
        <v>0</v>
      </c>
      <c r="K2770" s="80">
        <v>0</v>
      </c>
      <c r="L2770" s="9">
        <f t="shared" si="86"/>
        <v>0</v>
      </c>
      <c r="M2770" s="9">
        <f t="shared" si="87"/>
        <v>0</v>
      </c>
    </row>
    <row r="2771" spans="1:13">
      <c r="A2771" s="110"/>
      <c r="B2771" s="104"/>
      <c r="C2771" s="104"/>
      <c r="D2771" s="104"/>
      <c r="E2771" s="104"/>
      <c r="F2771" s="104"/>
      <c r="G2771" s="104"/>
      <c r="H2771" s="48" t="s">
        <v>22</v>
      </c>
      <c r="I2771" s="35">
        <v>0</v>
      </c>
      <c r="J2771" s="35">
        <v>0</v>
      </c>
      <c r="K2771" s="80">
        <v>0</v>
      </c>
      <c r="L2771" s="9">
        <f t="shared" si="86"/>
        <v>0</v>
      </c>
      <c r="M2771" s="9">
        <f t="shared" si="87"/>
        <v>0</v>
      </c>
    </row>
    <row r="2772" spans="1:13">
      <c r="A2772" s="110"/>
      <c r="B2772" s="104"/>
      <c r="C2772" s="104"/>
      <c r="D2772" s="104"/>
      <c r="E2772" s="104"/>
      <c r="F2772" s="104"/>
      <c r="G2772" s="104"/>
      <c r="H2772" s="48" t="s">
        <v>4</v>
      </c>
      <c r="I2772" s="35">
        <v>0.532637425</v>
      </c>
      <c r="J2772" s="35">
        <v>0.53124280800000001</v>
      </c>
      <c r="K2772" s="80">
        <v>0.53258240899999998</v>
      </c>
      <c r="L2772" s="9">
        <f t="shared" si="86"/>
        <v>0.53215421399999996</v>
      </c>
      <c r="M2772" s="9">
        <f t="shared" si="87"/>
        <v>7.8977994573867216E-4</v>
      </c>
    </row>
    <row r="2773" spans="1:13">
      <c r="A2773" s="110"/>
      <c r="B2773" s="104"/>
      <c r="C2773" s="104"/>
      <c r="D2773" s="104"/>
      <c r="E2773" s="104"/>
      <c r="F2773" s="104"/>
      <c r="G2773" s="104"/>
      <c r="H2773" s="48" t="s">
        <v>5</v>
      </c>
      <c r="I2773" s="35">
        <v>0.176117312</v>
      </c>
      <c r="J2773" s="35">
        <v>0.12600202699999999</v>
      </c>
      <c r="K2773" s="80">
        <v>0.14779497599999999</v>
      </c>
      <c r="L2773" s="9">
        <f t="shared" si="86"/>
        <v>0.14997143833333335</v>
      </c>
      <c r="M2773" s="9">
        <f t="shared" si="87"/>
        <v>2.512843387229128E-2</v>
      </c>
    </row>
    <row r="2774" spans="1:13">
      <c r="A2774" s="110"/>
      <c r="B2774" s="104"/>
      <c r="C2774" s="104"/>
      <c r="D2774" s="104"/>
      <c r="E2774" s="104"/>
      <c r="F2774" s="104"/>
      <c r="G2774" s="104"/>
      <c r="H2774" s="48" t="s">
        <v>6</v>
      </c>
      <c r="I2774" s="35">
        <v>0.62851062199999996</v>
      </c>
      <c r="J2774" s="35">
        <v>0.630181255</v>
      </c>
      <c r="K2774" s="80">
        <v>0.621504371</v>
      </c>
      <c r="L2774" s="9">
        <f t="shared" si="86"/>
        <v>0.62673208266666658</v>
      </c>
      <c r="M2774" s="9">
        <f t="shared" si="87"/>
        <v>4.6037463665502092E-3</v>
      </c>
    </row>
    <row r="2775" spans="1:13">
      <c r="A2775" s="110"/>
      <c r="B2775" s="104"/>
      <c r="C2775" s="104"/>
      <c r="D2775" s="104"/>
      <c r="E2775" s="104"/>
      <c r="F2775" s="104"/>
      <c r="G2775" s="104"/>
      <c r="H2775" s="48" t="s">
        <v>7</v>
      </c>
      <c r="I2775" s="35">
        <v>8.5079165999999998E-2</v>
      </c>
      <c r="J2775" s="35">
        <v>8.6019637999999995E-2</v>
      </c>
      <c r="K2775" s="80">
        <v>8.3044782999999997E-2</v>
      </c>
      <c r="L2775" s="9">
        <f t="shared" si="86"/>
        <v>8.4714528999999997E-2</v>
      </c>
      <c r="M2775" s="9">
        <f t="shared" si="87"/>
        <v>1.5205790588072026E-3</v>
      </c>
    </row>
    <row r="2776" spans="1:13">
      <c r="A2776" s="110"/>
      <c r="B2776" s="104"/>
      <c r="C2776" s="104"/>
      <c r="D2776" s="104"/>
      <c r="E2776" s="104"/>
      <c r="F2776" s="104"/>
      <c r="G2776" s="104"/>
      <c r="H2776" s="48" t="s">
        <v>8</v>
      </c>
      <c r="I2776" s="35">
        <v>0.115423943</v>
      </c>
      <c r="J2776" s="35">
        <v>0.105407687</v>
      </c>
      <c r="K2776" s="80">
        <v>7.9639456999999997E-2</v>
      </c>
      <c r="L2776" s="9">
        <f t="shared" si="86"/>
        <v>0.10015702900000001</v>
      </c>
      <c r="M2776" s="9">
        <f t="shared" si="87"/>
        <v>1.8461024257764497E-2</v>
      </c>
    </row>
    <row r="2777" spans="1:13">
      <c r="A2777" s="110"/>
      <c r="B2777" s="104"/>
      <c r="C2777" s="104"/>
      <c r="D2777" s="104"/>
      <c r="E2777" s="104"/>
      <c r="F2777" s="104"/>
      <c r="G2777" s="104"/>
      <c r="H2777" s="48" t="s">
        <v>9</v>
      </c>
      <c r="I2777" s="35">
        <v>1.538149803</v>
      </c>
      <c r="J2777" s="35">
        <v>1.4792307220000001</v>
      </c>
      <c r="K2777" s="80">
        <v>1.464943149</v>
      </c>
      <c r="L2777" s="9">
        <f t="shared" si="86"/>
        <v>1.4941078913333332</v>
      </c>
      <c r="M2777" s="9">
        <f t="shared" si="87"/>
        <v>3.8804654012095444E-2</v>
      </c>
    </row>
    <row r="2778" spans="1:13">
      <c r="A2778" s="110"/>
      <c r="B2778" s="104"/>
      <c r="C2778" s="104"/>
      <c r="D2778" s="104"/>
      <c r="E2778" s="105"/>
      <c r="F2778" s="105"/>
      <c r="G2778" s="105"/>
      <c r="H2778" s="48" t="s">
        <v>23</v>
      </c>
      <c r="I2778" s="35">
        <v>2.1532943999999998E-2</v>
      </c>
      <c r="J2778" s="35">
        <v>2.1525567999999998E-2</v>
      </c>
      <c r="K2778" s="80">
        <v>2.2438064000000001E-2</v>
      </c>
      <c r="L2778" s="9">
        <f t="shared" si="86"/>
        <v>2.1832192E-2</v>
      </c>
      <c r="M2778" s="9">
        <f t="shared" si="87"/>
        <v>5.2471350433546239E-4</v>
      </c>
    </row>
    <row r="2779" spans="1:13">
      <c r="A2779" s="110"/>
      <c r="B2779" s="104"/>
      <c r="C2779" s="104"/>
      <c r="D2779" s="104"/>
      <c r="E2779" s="103">
        <f xml:space="preserve"> (A2768*B2768)/2</f>
        <v>16</v>
      </c>
      <c r="F2779" s="103">
        <f>24/B2768</f>
        <v>6</v>
      </c>
      <c r="G2779" s="103" t="b">
        <v>0</v>
      </c>
      <c r="H2779" s="48" t="s">
        <v>1</v>
      </c>
      <c r="I2779" s="35">
        <v>0</v>
      </c>
      <c r="J2779" s="35">
        <v>0</v>
      </c>
      <c r="K2779" s="80">
        <v>0</v>
      </c>
      <c r="L2779" s="9">
        <f t="shared" si="86"/>
        <v>0</v>
      </c>
      <c r="M2779" s="9">
        <f t="shared" si="87"/>
        <v>0</v>
      </c>
    </row>
    <row r="2780" spans="1:13">
      <c r="A2780" s="110"/>
      <c r="B2780" s="104"/>
      <c r="C2780" s="104"/>
      <c r="D2780" s="104"/>
      <c r="E2780" s="104"/>
      <c r="F2780" s="104"/>
      <c r="G2780" s="104"/>
      <c r="H2780" s="48" t="s">
        <v>2</v>
      </c>
      <c r="I2780" s="35">
        <v>0</v>
      </c>
      <c r="J2780" s="35">
        <v>0</v>
      </c>
      <c r="K2780" s="80">
        <v>0</v>
      </c>
      <c r="L2780" s="9">
        <f t="shared" si="86"/>
        <v>0</v>
      </c>
      <c r="M2780" s="9">
        <f t="shared" si="87"/>
        <v>0</v>
      </c>
    </row>
    <row r="2781" spans="1:13">
      <c r="A2781" s="110"/>
      <c r="B2781" s="104"/>
      <c r="C2781" s="104"/>
      <c r="D2781" s="104"/>
      <c r="E2781" s="104"/>
      <c r="F2781" s="104"/>
      <c r="G2781" s="104"/>
      <c r="H2781" s="48" t="s">
        <v>3</v>
      </c>
      <c r="I2781" s="35">
        <v>0</v>
      </c>
      <c r="J2781" s="35">
        <v>0</v>
      </c>
      <c r="K2781" s="80">
        <v>0</v>
      </c>
      <c r="L2781" s="9">
        <f t="shared" si="86"/>
        <v>0</v>
      </c>
      <c r="M2781" s="9">
        <f t="shared" si="87"/>
        <v>0</v>
      </c>
    </row>
    <row r="2782" spans="1:13">
      <c r="A2782" s="110"/>
      <c r="B2782" s="104"/>
      <c r="C2782" s="104"/>
      <c r="D2782" s="104"/>
      <c r="E2782" s="104"/>
      <c r="F2782" s="104"/>
      <c r="G2782" s="104"/>
      <c r="H2782" s="48" t="s">
        <v>22</v>
      </c>
      <c r="I2782" s="35">
        <v>0</v>
      </c>
      <c r="J2782" s="35">
        <v>0</v>
      </c>
      <c r="K2782" s="80">
        <v>0</v>
      </c>
      <c r="L2782" s="9">
        <f t="shared" si="86"/>
        <v>0</v>
      </c>
      <c r="M2782" s="9">
        <f t="shared" si="87"/>
        <v>0</v>
      </c>
    </row>
    <row r="2783" spans="1:13">
      <c r="A2783" s="110"/>
      <c r="B2783" s="104"/>
      <c r="C2783" s="104"/>
      <c r="D2783" s="104"/>
      <c r="E2783" s="104"/>
      <c r="F2783" s="104"/>
      <c r="G2783" s="104"/>
      <c r="H2783" s="48" t="s">
        <v>4</v>
      </c>
      <c r="I2783" s="35">
        <v>0.52950961600000002</v>
      </c>
      <c r="J2783" s="35">
        <v>0.53143768300000005</v>
      </c>
      <c r="K2783" s="80">
        <v>0.52881933000000003</v>
      </c>
      <c r="L2783" s="9">
        <f t="shared" si="86"/>
        <v>0.5299222096666667</v>
      </c>
      <c r="M2783" s="9">
        <f t="shared" si="87"/>
        <v>1.357062363519955E-3</v>
      </c>
    </row>
    <row r="2784" spans="1:13">
      <c r="A2784" s="110"/>
      <c r="B2784" s="104"/>
      <c r="C2784" s="104"/>
      <c r="D2784" s="104"/>
      <c r="E2784" s="104"/>
      <c r="F2784" s="104"/>
      <c r="G2784" s="104"/>
      <c r="H2784" s="48" t="s">
        <v>5</v>
      </c>
      <c r="I2784" s="35">
        <v>0.131249794</v>
      </c>
      <c r="J2784" s="35">
        <v>0.13647610099999999</v>
      </c>
      <c r="K2784" s="80">
        <v>0.131595359</v>
      </c>
      <c r="L2784" s="9">
        <f t="shared" si="86"/>
        <v>0.13310708466666665</v>
      </c>
      <c r="M2784" s="9">
        <f t="shared" si="87"/>
        <v>2.9227653143908592E-3</v>
      </c>
    </row>
    <row r="2785" spans="1:13">
      <c r="A2785" s="110"/>
      <c r="B2785" s="104"/>
      <c r="C2785" s="104"/>
      <c r="D2785" s="104"/>
      <c r="E2785" s="104"/>
      <c r="F2785" s="104"/>
      <c r="G2785" s="104"/>
      <c r="H2785" s="48" t="s">
        <v>6</v>
      </c>
      <c r="I2785" s="35">
        <v>0.37817409899999999</v>
      </c>
      <c r="J2785" s="35">
        <v>0.39335709299999999</v>
      </c>
      <c r="K2785" s="80">
        <v>0.30510151200000002</v>
      </c>
      <c r="L2785" s="9">
        <f t="shared" si="86"/>
        <v>0.35887756800000004</v>
      </c>
      <c r="M2785" s="9">
        <f t="shared" si="87"/>
        <v>4.7186109988929463E-2</v>
      </c>
    </row>
    <row r="2786" spans="1:13">
      <c r="A2786" s="110"/>
      <c r="B2786" s="104"/>
      <c r="C2786" s="104"/>
      <c r="D2786" s="104"/>
      <c r="E2786" s="104"/>
      <c r="F2786" s="104"/>
      <c r="G2786" s="104"/>
      <c r="H2786" s="48" t="s">
        <v>7</v>
      </c>
      <c r="I2786" s="35">
        <v>9.2536131999999993E-2</v>
      </c>
      <c r="J2786" s="35">
        <v>9.0518769999999998E-2</v>
      </c>
      <c r="K2786" s="80">
        <v>7.7302975999999995E-2</v>
      </c>
      <c r="L2786" s="9">
        <f t="shared" si="86"/>
        <v>8.6785959333333329E-2</v>
      </c>
      <c r="M2786" s="9">
        <f t="shared" si="87"/>
        <v>8.2742170043436335E-3</v>
      </c>
    </row>
    <row r="2787" spans="1:13">
      <c r="A2787" s="110"/>
      <c r="B2787" s="104"/>
      <c r="C2787" s="104"/>
      <c r="D2787" s="104"/>
      <c r="E2787" s="104"/>
      <c r="F2787" s="104"/>
      <c r="G2787" s="104"/>
      <c r="H2787" s="48" t="s">
        <v>8</v>
      </c>
      <c r="I2787" s="35">
        <v>0.182313693</v>
      </c>
      <c r="J2787" s="35">
        <v>5.2217025E-2</v>
      </c>
      <c r="K2787" s="80">
        <v>0.177557941</v>
      </c>
      <c r="L2787" s="9">
        <f t="shared" si="86"/>
        <v>0.13736288633333335</v>
      </c>
      <c r="M2787" s="9">
        <f t="shared" si="87"/>
        <v>7.3776809167365037E-2</v>
      </c>
    </row>
    <row r="2788" spans="1:13">
      <c r="A2788" s="110"/>
      <c r="B2788" s="104"/>
      <c r="C2788" s="104"/>
      <c r="D2788" s="104"/>
      <c r="E2788" s="104"/>
      <c r="F2788" s="104"/>
      <c r="G2788" s="104"/>
      <c r="H2788" s="48" t="s">
        <v>9</v>
      </c>
      <c r="I2788" s="35">
        <v>1.314358973</v>
      </c>
      <c r="J2788" s="35">
        <v>1.2045559880000001</v>
      </c>
      <c r="K2788" s="80">
        <v>1.2211921100000001</v>
      </c>
      <c r="L2788" s="9">
        <f t="shared" si="86"/>
        <v>1.246702357</v>
      </c>
      <c r="M2788" s="9">
        <f t="shared" si="87"/>
        <v>5.9179839516750224E-2</v>
      </c>
    </row>
    <row r="2789" spans="1:13">
      <c r="A2789" s="111"/>
      <c r="B2789" s="105"/>
      <c r="C2789" s="104"/>
      <c r="D2789" s="105"/>
      <c r="E2789" s="105"/>
      <c r="F2789" s="105"/>
      <c r="G2789" s="105"/>
      <c r="H2789" s="48" t="s">
        <v>23</v>
      </c>
      <c r="I2789" s="35">
        <v>2.1217374000000001E-2</v>
      </c>
      <c r="J2789" s="35">
        <v>3.5103105000000003E-2</v>
      </c>
      <c r="K2789" s="80">
        <v>2.1631653000000001E-2</v>
      </c>
      <c r="L2789" s="9">
        <f t="shared" si="86"/>
        <v>2.5984044000000001E-2</v>
      </c>
      <c r="M2789" s="9">
        <f t="shared" si="87"/>
        <v>7.9000545513148706E-3</v>
      </c>
    </row>
    <row r="2790" spans="1:13">
      <c r="A2790" s="109">
        <v>8</v>
      </c>
      <c r="B2790" s="103">
        <v>4</v>
      </c>
      <c r="C2790" s="104"/>
      <c r="D2790" s="103" t="s">
        <v>12</v>
      </c>
      <c r="E2790" s="103" t="s">
        <v>13</v>
      </c>
      <c r="F2790" s="103">
        <f>24/B2790</f>
        <v>6</v>
      </c>
      <c r="G2790" s="103" t="s">
        <v>13</v>
      </c>
      <c r="H2790" s="49" t="s">
        <v>4</v>
      </c>
      <c r="I2790" s="35">
        <v>0.16481947899999999</v>
      </c>
      <c r="J2790" s="35">
        <v>0.16417214799999999</v>
      </c>
      <c r="K2790" s="80">
        <v>0.189285012</v>
      </c>
      <c r="L2790" s="9">
        <f t="shared" si="86"/>
        <v>0.17275887966666667</v>
      </c>
      <c r="M2790" s="9">
        <f t="shared" si="87"/>
        <v>1.4315709789599135E-2</v>
      </c>
    </row>
    <row r="2791" spans="1:13">
      <c r="A2791" s="110"/>
      <c r="B2791" s="104"/>
      <c r="C2791" s="104"/>
      <c r="D2791" s="104"/>
      <c r="E2791" s="104"/>
      <c r="F2791" s="104"/>
      <c r="G2791" s="104"/>
      <c r="H2791" s="49" t="s">
        <v>5</v>
      </c>
      <c r="I2791" s="35">
        <v>4.4666475999999997E-2</v>
      </c>
      <c r="J2791" s="35">
        <v>0.141554084</v>
      </c>
      <c r="K2791" s="80">
        <v>9.9611049999999996E-3</v>
      </c>
      <c r="L2791" s="9">
        <f t="shared" si="86"/>
        <v>6.539388833333333E-2</v>
      </c>
      <c r="M2791" s="9">
        <f t="shared" si="87"/>
        <v>6.8201152827871064E-2</v>
      </c>
    </row>
    <row r="2792" spans="1:13">
      <c r="A2792" s="110"/>
      <c r="B2792" s="104"/>
      <c r="C2792" s="104"/>
      <c r="D2792" s="104"/>
      <c r="E2792" s="104"/>
      <c r="F2792" s="104"/>
      <c r="G2792" s="104"/>
      <c r="H2792" s="49" t="s">
        <v>6</v>
      </c>
      <c r="I2792" s="35">
        <v>0.50580203000000001</v>
      </c>
      <c r="J2792" s="35">
        <v>0.57696812099999994</v>
      </c>
      <c r="K2792" s="80">
        <v>0.47663337900000002</v>
      </c>
      <c r="L2792" s="9">
        <f t="shared" si="86"/>
        <v>0.5198011766666667</v>
      </c>
      <c r="M2792" s="9">
        <f t="shared" si="87"/>
        <v>5.1611502531875297E-2</v>
      </c>
    </row>
    <row r="2793" spans="1:13">
      <c r="A2793" s="110"/>
      <c r="B2793" s="104"/>
      <c r="C2793" s="104"/>
      <c r="D2793" s="104"/>
      <c r="E2793" s="104"/>
      <c r="F2793" s="104"/>
      <c r="G2793" s="104"/>
      <c r="H2793" s="49" t="s">
        <v>7</v>
      </c>
      <c r="I2793" s="35">
        <v>0.108797223</v>
      </c>
      <c r="J2793" s="35">
        <v>0.113636816</v>
      </c>
      <c r="K2793" s="80">
        <v>9.8101311999999996E-2</v>
      </c>
      <c r="L2793" s="9">
        <f t="shared" si="86"/>
        <v>0.10684511699999999</v>
      </c>
      <c r="M2793" s="9">
        <f t="shared" si="87"/>
        <v>7.94959178259683E-3</v>
      </c>
    </row>
    <row r="2794" spans="1:13">
      <c r="A2794" s="110"/>
      <c r="B2794" s="104"/>
      <c r="C2794" s="104"/>
      <c r="D2794" s="104"/>
      <c r="E2794" s="104"/>
      <c r="F2794" s="104"/>
      <c r="G2794" s="104"/>
      <c r="H2794" s="48" t="s">
        <v>9</v>
      </c>
      <c r="I2794" s="35">
        <v>0.93576242499999995</v>
      </c>
      <c r="J2794" s="35">
        <v>1.1761772180000001</v>
      </c>
      <c r="K2794" s="80">
        <v>0.90134557100000001</v>
      </c>
      <c r="L2794" s="9">
        <f t="shared" si="86"/>
        <v>1.0044284046666665</v>
      </c>
      <c r="M2794" s="9">
        <f t="shared" si="87"/>
        <v>0.1497309958588097</v>
      </c>
    </row>
    <row r="2795" spans="1:13">
      <c r="A2795" s="110"/>
      <c r="B2795" s="104"/>
      <c r="C2795" s="104"/>
      <c r="D2795" s="105"/>
      <c r="E2795" s="105"/>
      <c r="F2795" s="105"/>
      <c r="G2795" s="105"/>
      <c r="H2795" s="48" t="s">
        <v>23</v>
      </c>
      <c r="I2795" s="35">
        <v>2.3534578E-2</v>
      </c>
      <c r="J2795" s="35">
        <v>2.4737272000000001E-2</v>
      </c>
      <c r="K2795" s="80">
        <v>2.1136412E-2</v>
      </c>
      <c r="L2795" s="9">
        <f t="shared" si="86"/>
        <v>2.3136087333333333E-2</v>
      </c>
      <c r="M2795" s="9">
        <f t="shared" si="87"/>
        <v>1.8332060150090428E-3</v>
      </c>
    </row>
    <row r="2796" spans="1:13">
      <c r="A2796" s="110"/>
      <c r="B2796" s="104"/>
      <c r="C2796" s="104"/>
      <c r="D2796" s="103" t="s">
        <v>14</v>
      </c>
      <c r="E2796" s="103" t="s">
        <v>13</v>
      </c>
      <c r="F2796" s="103">
        <f>24/B2790</f>
        <v>6</v>
      </c>
      <c r="G2796" s="103" t="s">
        <v>13</v>
      </c>
      <c r="H2796" s="49" t="s">
        <v>4</v>
      </c>
      <c r="I2796" s="35">
        <v>0.144512734</v>
      </c>
      <c r="J2796" s="35">
        <v>0.15002505899999999</v>
      </c>
      <c r="K2796" s="80">
        <v>0.15103387500000001</v>
      </c>
      <c r="L2796" s="9">
        <f t="shared" si="86"/>
        <v>0.14852388933333335</v>
      </c>
      <c r="M2796" s="9">
        <f t="shared" si="87"/>
        <v>3.5101926957875587E-3</v>
      </c>
    </row>
    <row r="2797" spans="1:13">
      <c r="A2797" s="110"/>
      <c r="B2797" s="104"/>
      <c r="C2797" s="104"/>
      <c r="D2797" s="104"/>
      <c r="E2797" s="104"/>
      <c r="F2797" s="104"/>
      <c r="G2797" s="104"/>
      <c r="H2797" s="49" t="s">
        <v>5</v>
      </c>
      <c r="I2797" s="35">
        <v>0.144083612</v>
      </c>
      <c r="J2797" s="35">
        <v>0.16922237400000001</v>
      </c>
      <c r="K2797" s="80">
        <v>0.16502085599999999</v>
      </c>
      <c r="L2797" s="9">
        <f t="shared" si="86"/>
        <v>0.15944228066666669</v>
      </c>
      <c r="M2797" s="9">
        <f t="shared" si="87"/>
        <v>1.3465872262331074E-2</v>
      </c>
    </row>
    <row r="2798" spans="1:13">
      <c r="A2798" s="110"/>
      <c r="B2798" s="104"/>
      <c r="C2798" s="104"/>
      <c r="D2798" s="104"/>
      <c r="E2798" s="104"/>
      <c r="F2798" s="104"/>
      <c r="G2798" s="104"/>
      <c r="H2798" s="49" t="s">
        <v>6</v>
      </c>
      <c r="I2798" s="35">
        <v>0.113874107</v>
      </c>
      <c r="J2798" s="35">
        <v>0.117857737</v>
      </c>
      <c r="K2798" s="80">
        <v>0.16669582899999999</v>
      </c>
      <c r="L2798" s="9">
        <f t="shared" si="86"/>
        <v>0.13280922433333334</v>
      </c>
      <c r="M2798" s="9">
        <f t="shared" si="87"/>
        <v>2.9414177004812369E-2</v>
      </c>
    </row>
    <row r="2799" spans="1:13">
      <c r="A2799" s="110"/>
      <c r="B2799" s="104"/>
      <c r="C2799" s="104"/>
      <c r="D2799" s="104"/>
      <c r="E2799" s="104"/>
      <c r="F2799" s="104"/>
      <c r="G2799" s="104"/>
      <c r="H2799" s="49" t="s">
        <v>7</v>
      </c>
      <c r="I2799" s="35">
        <v>6.8337286999999997E-2</v>
      </c>
      <c r="J2799" s="35">
        <v>6.9960294000000006E-2</v>
      </c>
      <c r="K2799" s="80">
        <v>7.4377276000000006E-2</v>
      </c>
      <c r="L2799" s="9">
        <f t="shared" si="86"/>
        <v>7.0891619000000003E-2</v>
      </c>
      <c r="M2799" s="9">
        <f t="shared" si="87"/>
        <v>3.1258425219049383E-3</v>
      </c>
    </row>
    <row r="2800" spans="1:13">
      <c r="A2800" s="110"/>
      <c r="B2800" s="104"/>
      <c r="C2800" s="104"/>
      <c r="D2800" s="104"/>
      <c r="E2800" s="104"/>
      <c r="F2800" s="104"/>
      <c r="G2800" s="104"/>
      <c r="H2800" s="49" t="s">
        <v>8</v>
      </c>
      <c r="I2800" s="35">
        <v>3.5092157999999998E-2</v>
      </c>
      <c r="J2800" s="35">
        <v>3.4188396000000003E-2</v>
      </c>
      <c r="K2800" s="80">
        <v>9.2390203000000004E-2</v>
      </c>
      <c r="L2800" s="9">
        <f t="shared" si="86"/>
        <v>5.3890252333333333E-2</v>
      </c>
      <c r="M2800" s="9">
        <f t="shared" si="87"/>
        <v>3.3344997337531566E-2</v>
      </c>
    </row>
    <row r="2801" spans="1:13">
      <c r="A2801" s="110"/>
      <c r="B2801" s="104"/>
      <c r="C2801" s="104"/>
      <c r="D2801" s="104"/>
      <c r="E2801" s="104"/>
      <c r="F2801" s="104"/>
      <c r="G2801" s="104"/>
      <c r="H2801" s="49" t="s">
        <v>9</v>
      </c>
      <c r="I2801" s="35">
        <v>0.64058863899999996</v>
      </c>
      <c r="J2801" s="35">
        <v>0.62123516700000003</v>
      </c>
      <c r="K2801" s="80">
        <v>0.80471541099999999</v>
      </c>
      <c r="L2801" s="9">
        <f t="shared" si="86"/>
        <v>0.68884640566666666</v>
      </c>
      <c r="M2801" s="9">
        <f t="shared" si="87"/>
        <v>0.10081100642943572</v>
      </c>
    </row>
    <row r="2802" spans="1:13">
      <c r="A2802" s="111"/>
      <c r="B2802" s="105"/>
      <c r="C2802" s="105"/>
      <c r="D2802" s="105"/>
      <c r="E2802" s="105"/>
      <c r="F2802" s="105"/>
      <c r="G2802" s="105"/>
      <c r="H2802" s="48" t="s">
        <v>23</v>
      </c>
      <c r="I2802" s="35">
        <v>2.3021733999999999E-2</v>
      </c>
      <c r="J2802" s="35">
        <v>2.1542276999999999E-2</v>
      </c>
      <c r="K2802" s="80">
        <v>2.1592828000000001E-2</v>
      </c>
      <c r="L2802" s="9">
        <f t="shared" si="86"/>
        <v>2.2052279666666664E-2</v>
      </c>
      <c r="M2802" s="9">
        <f t="shared" si="87"/>
        <v>8.3995245652020807E-4</v>
      </c>
    </row>
    <row r="2803" spans="1:13">
      <c r="A2803" s="109">
        <v>8</v>
      </c>
      <c r="B2803" s="103">
        <v>4</v>
      </c>
      <c r="C2803" s="103" t="s">
        <v>17</v>
      </c>
      <c r="D2803" s="103" t="s">
        <v>11</v>
      </c>
      <c r="E2803" s="103">
        <f xml:space="preserve"> A2803 * B2803</f>
        <v>32</v>
      </c>
      <c r="F2803" s="103">
        <f>24/B2803</f>
        <v>6</v>
      </c>
      <c r="G2803" s="103" t="b">
        <v>1</v>
      </c>
      <c r="H2803" s="48" t="s">
        <v>1</v>
      </c>
      <c r="I2803" s="35">
        <v>2.2202882E-2</v>
      </c>
      <c r="J2803" s="35">
        <v>2.2074554999999999E-2</v>
      </c>
      <c r="K2803" s="80">
        <v>2.2179293999999999E-2</v>
      </c>
      <c r="L2803" s="9">
        <f t="shared" si="86"/>
        <v>2.2152243666666668E-2</v>
      </c>
      <c r="M2803" s="9">
        <f t="shared" si="87"/>
        <v>6.8306259832707656E-5</v>
      </c>
    </row>
    <row r="2804" spans="1:13">
      <c r="A2804" s="110"/>
      <c r="B2804" s="104"/>
      <c r="C2804" s="104"/>
      <c r="D2804" s="104"/>
      <c r="E2804" s="104"/>
      <c r="F2804" s="104"/>
      <c r="G2804" s="104"/>
      <c r="H2804" s="48" t="s">
        <v>2</v>
      </c>
      <c r="I2804" s="35">
        <v>5.0224448999999997E-2</v>
      </c>
      <c r="J2804" s="35">
        <v>4.8410309999999998E-2</v>
      </c>
      <c r="K2804" s="80">
        <v>4.8391942E-2</v>
      </c>
      <c r="L2804" s="9">
        <f t="shared" si="86"/>
        <v>4.9008900333333327E-2</v>
      </c>
      <c r="M2804" s="9">
        <f t="shared" si="87"/>
        <v>1.0527360859362289E-3</v>
      </c>
    </row>
    <row r="2805" spans="1:13">
      <c r="A2805" s="110"/>
      <c r="B2805" s="104"/>
      <c r="C2805" s="104"/>
      <c r="D2805" s="104"/>
      <c r="E2805" s="104"/>
      <c r="F2805" s="104"/>
      <c r="G2805" s="104"/>
      <c r="H2805" s="48" t="s">
        <v>3</v>
      </c>
      <c r="I2805" s="35">
        <v>0</v>
      </c>
      <c r="J2805" s="35">
        <v>0</v>
      </c>
      <c r="K2805" s="80">
        <v>0</v>
      </c>
      <c r="L2805" s="9">
        <f t="shared" si="86"/>
        <v>0</v>
      </c>
      <c r="M2805" s="9">
        <f t="shared" si="87"/>
        <v>0</v>
      </c>
    </row>
    <row r="2806" spans="1:13">
      <c r="A2806" s="110"/>
      <c r="B2806" s="104"/>
      <c r="C2806" s="104"/>
      <c r="D2806" s="104"/>
      <c r="E2806" s="104"/>
      <c r="F2806" s="104"/>
      <c r="G2806" s="104"/>
      <c r="H2806" s="48" t="s">
        <v>22</v>
      </c>
      <c r="I2806" s="35">
        <v>0.93916059600000001</v>
      </c>
      <c r="J2806" s="35">
        <v>0.93858710400000001</v>
      </c>
      <c r="K2806" s="80">
        <v>0.93883160600000004</v>
      </c>
      <c r="L2806" s="9">
        <f t="shared" si="86"/>
        <v>0.93885976866666665</v>
      </c>
      <c r="M2806" s="9">
        <f t="shared" si="87"/>
        <v>2.877813759806826E-4</v>
      </c>
    </row>
    <row r="2807" spans="1:13">
      <c r="A2807" s="110"/>
      <c r="B2807" s="104"/>
      <c r="C2807" s="104"/>
      <c r="D2807" s="104"/>
      <c r="E2807" s="104"/>
      <c r="F2807" s="104"/>
      <c r="G2807" s="104"/>
      <c r="H2807" s="48" t="s">
        <v>4</v>
      </c>
      <c r="I2807" s="35">
        <v>1.4088525759999999</v>
      </c>
      <c r="J2807" s="35">
        <v>1.4090770370000001</v>
      </c>
      <c r="K2807" s="80">
        <v>1.4127719750000001</v>
      </c>
      <c r="L2807" s="9">
        <f t="shared" si="86"/>
        <v>1.4102338626666668</v>
      </c>
      <c r="M2807" s="9">
        <f t="shared" si="87"/>
        <v>2.2009330629518308E-3</v>
      </c>
    </row>
    <row r="2808" spans="1:13">
      <c r="A2808" s="110"/>
      <c r="B2808" s="104"/>
      <c r="C2808" s="104"/>
      <c r="D2808" s="104"/>
      <c r="E2808" s="104"/>
      <c r="F2808" s="104"/>
      <c r="G2808" s="104"/>
      <c r="H2808" s="48" t="s">
        <v>5</v>
      </c>
      <c r="I2808" s="35">
        <v>0.17085534099999999</v>
      </c>
      <c r="J2808" s="35">
        <v>0.42461066800000002</v>
      </c>
      <c r="K2808" s="80">
        <v>0.13965082100000001</v>
      </c>
      <c r="L2808" s="9">
        <f t="shared" si="86"/>
        <v>0.24503894333333334</v>
      </c>
      <c r="M2808" s="9">
        <f t="shared" si="87"/>
        <v>0.15629438167102633</v>
      </c>
    </row>
    <row r="2809" spans="1:13">
      <c r="A2809" s="110"/>
      <c r="B2809" s="104"/>
      <c r="C2809" s="104"/>
      <c r="D2809" s="104"/>
      <c r="E2809" s="104"/>
      <c r="F2809" s="104"/>
      <c r="G2809" s="104"/>
      <c r="H2809" s="48" t="s">
        <v>6</v>
      </c>
      <c r="I2809" s="35">
        <v>0.63816009699999998</v>
      </c>
      <c r="J2809" s="35">
        <v>0.64613884600000004</v>
      </c>
      <c r="K2809" s="80">
        <v>0.63711027499999995</v>
      </c>
      <c r="L2809" s="9">
        <f t="shared" si="86"/>
        <v>0.64046973933333329</v>
      </c>
      <c r="M2809" s="9">
        <f t="shared" si="87"/>
        <v>4.937571200140288E-3</v>
      </c>
    </row>
    <row r="2810" spans="1:13">
      <c r="A2810" s="110"/>
      <c r="B2810" s="104"/>
      <c r="C2810" s="104"/>
      <c r="D2810" s="104"/>
      <c r="E2810" s="104"/>
      <c r="F2810" s="104"/>
      <c r="G2810" s="104"/>
      <c r="H2810" s="48" t="s">
        <v>7</v>
      </c>
      <c r="I2810" s="35">
        <v>0.13031295200000001</v>
      </c>
      <c r="J2810" s="35">
        <v>0.160383478</v>
      </c>
      <c r="K2810" s="80">
        <v>0.14006929700000001</v>
      </c>
      <c r="L2810" s="9">
        <f t="shared" si="86"/>
        <v>0.14358857566666669</v>
      </c>
      <c r="M2810" s="9">
        <f t="shared" si="87"/>
        <v>1.5341060107743863E-2</v>
      </c>
    </row>
    <row r="2811" spans="1:13">
      <c r="A2811" s="110"/>
      <c r="B2811" s="104"/>
      <c r="C2811" s="104"/>
      <c r="D2811" s="104"/>
      <c r="E2811" s="104"/>
      <c r="F2811" s="104"/>
      <c r="G2811" s="104"/>
      <c r="H2811" s="48" t="s">
        <v>8</v>
      </c>
      <c r="I2811" s="35">
        <v>0.335019972</v>
      </c>
      <c r="J2811" s="35">
        <v>0.20218223699999999</v>
      </c>
      <c r="K2811" s="80">
        <v>0.16883283599999999</v>
      </c>
      <c r="L2811" s="9">
        <f t="shared" si="86"/>
        <v>0.23534501499999996</v>
      </c>
      <c r="M2811" s="9">
        <f t="shared" si="87"/>
        <v>8.7916826753918889E-2</v>
      </c>
    </row>
    <row r="2812" spans="1:13">
      <c r="A2812" s="110"/>
      <c r="B2812" s="104"/>
      <c r="C2812" s="104"/>
      <c r="D2812" s="104"/>
      <c r="E2812" s="104"/>
      <c r="F2812" s="104"/>
      <c r="G2812" s="104"/>
      <c r="H2812" s="48" t="s">
        <v>9</v>
      </c>
      <c r="I2812" s="35">
        <v>2.6835879340000002</v>
      </c>
      <c r="J2812" s="35">
        <v>2.8427801349999999</v>
      </c>
      <c r="K2812" s="80">
        <v>2.4988535540000001</v>
      </c>
      <c r="L2812" s="9">
        <f t="shared" si="86"/>
        <v>2.6750738743333335</v>
      </c>
      <c r="M2812" s="9">
        <f t="shared" si="87"/>
        <v>0.17212129498871728</v>
      </c>
    </row>
    <row r="2813" spans="1:13">
      <c r="A2813" s="110"/>
      <c r="B2813" s="104"/>
      <c r="C2813" s="104"/>
      <c r="D2813" s="104"/>
      <c r="E2813" s="105"/>
      <c r="F2813" s="105"/>
      <c r="G2813" s="105"/>
      <c r="H2813" s="48" t="s">
        <v>23</v>
      </c>
      <c r="I2813" s="35">
        <v>4.9790226999999999E-2</v>
      </c>
      <c r="J2813" s="35">
        <v>5.2759628000000003E-2</v>
      </c>
      <c r="K2813" s="80">
        <v>4.8295712999999997E-2</v>
      </c>
      <c r="L2813" s="9">
        <f t="shared" si="86"/>
        <v>5.0281855999999993E-2</v>
      </c>
      <c r="M2813" s="9">
        <f t="shared" si="87"/>
        <v>2.2722034651494159E-3</v>
      </c>
    </row>
    <row r="2814" spans="1:13">
      <c r="A2814" s="110"/>
      <c r="B2814" s="104"/>
      <c r="C2814" s="104"/>
      <c r="D2814" s="104"/>
      <c r="E2814" s="103">
        <f xml:space="preserve"> (A2803*B2803)/2</f>
        <v>16</v>
      </c>
      <c r="F2814" s="103">
        <f>24/B2803</f>
        <v>6</v>
      </c>
      <c r="G2814" s="103" t="b">
        <v>1</v>
      </c>
      <c r="H2814" s="48" t="s">
        <v>1</v>
      </c>
      <c r="I2814" s="35">
        <v>2.2174764999999999E-2</v>
      </c>
      <c r="J2814" s="35">
        <v>2.2137589999999999E-2</v>
      </c>
      <c r="K2814" s="80">
        <v>2.2251502999999999E-2</v>
      </c>
      <c r="L2814" s="9">
        <f t="shared" si="86"/>
        <v>2.2187952666666667E-2</v>
      </c>
      <c r="M2814" s="9">
        <f t="shared" si="87"/>
        <v>5.809026429904878E-5</v>
      </c>
    </row>
    <row r="2815" spans="1:13">
      <c r="A2815" s="110"/>
      <c r="B2815" s="104"/>
      <c r="C2815" s="104"/>
      <c r="D2815" s="104"/>
      <c r="E2815" s="104"/>
      <c r="F2815" s="104"/>
      <c r="G2815" s="104"/>
      <c r="H2815" s="48" t="s">
        <v>2</v>
      </c>
      <c r="I2815" s="35">
        <v>5.0534929999999999E-2</v>
      </c>
      <c r="J2815" s="35">
        <v>4.9540257999999997E-2</v>
      </c>
      <c r="K2815" s="80">
        <v>5.0385510000000001E-2</v>
      </c>
      <c r="L2815" s="9">
        <f t="shared" si="86"/>
        <v>5.0153566000000004E-2</v>
      </c>
      <c r="M2815" s="9">
        <f t="shared" si="87"/>
        <v>5.3636891338704727E-4</v>
      </c>
    </row>
    <row r="2816" spans="1:13">
      <c r="A2816" s="110"/>
      <c r="B2816" s="104"/>
      <c r="C2816" s="104"/>
      <c r="D2816" s="104"/>
      <c r="E2816" s="104"/>
      <c r="F2816" s="104"/>
      <c r="G2816" s="104"/>
      <c r="H2816" s="48" t="s">
        <v>3</v>
      </c>
      <c r="I2816" s="35">
        <v>0</v>
      </c>
      <c r="J2816" s="35">
        <v>0</v>
      </c>
      <c r="K2816" s="80">
        <v>0</v>
      </c>
      <c r="L2816" s="9">
        <f t="shared" si="86"/>
        <v>0</v>
      </c>
      <c r="M2816" s="9">
        <f t="shared" si="87"/>
        <v>0</v>
      </c>
    </row>
    <row r="2817" spans="1:13">
      <c r="A2817" s="110"/>
      <c r="B2817" s="104"/>
      <c r="C2817" s="104"/>
      <c r="D2817" s="104"/>
      <c r="E2817" s="104"/>
      <c r="F2817" s="104"/>
      <c r="G2817" s="104"/>
      <c r="H2817" s="48" t="s">
        <v>22</v>
      </c>
      <c r="I2817" s="35">
        <v>0.93677336300000003</v>
      </c>
      <c r="J2817" s="35">
        <v>0.95735952300000005</v>
      </c>
      <c r="K2817" s="80">
        <v>0.939854835</v>
      </c>
      <c r="L2817" s="9">
        <f t="shared" si="86"/>
        <v>0.94466257366666662</v>
      </c>
      <c r="M2817" s="9">
        <f t="shared" si="87"/>
        <v>1.1103299473652942E-2</v>
      </c>
    </row>
    <row r="2818" spans="1:13">
      <c r="A2818" s="110"/>
      <c r="B2818" s="104"/>
      <c r="C2818" s="104"/>
      <c r="D2818" s="104"/>
      <c r="E2818" s="104"/>
      <c r="F2818" s="104"/>
      <c r="G2818" s="104"/>
      <c r="H2818" s="48" t="s">
        <v>4</v>
      </c>
      <c r="I2818" s="35">
        <v>1.4082943320000001</v>
      </c>
      <c r="J2818" s="35">
        <v>1.435354743</v>
      </c>
      <c r="K2818" s="80">
        <v>1.4201164630000001</v>
      </c>
      <c r="L2818" s="9">
        <f t="shared" si="86"/>
        <v>1.4212551793333335</v>
      </c>
      <c r="M2818" s="9">
        <f t="shared" si="87"/>
        <v>1.3566096234292271E-2</v>
      </c>
    </row>
    <row r="2819" spans="1:13">
      <c r="A2819" s="110"/>
      <c r="B2819" s="104"/>
      <c r="C2819" s="104"/>
      <c r="D2819" s="104"/>
      <c r="E2819" s="104"/>
      <c r="F2819" s="104"/>
      <c r="G2819" s="104"/>
      <c r="H2819" s="48" t="s">
        <v>5</v>
      </c>
      <c r="I2819" s="35">
        <v>0.16485772100000001</v>
      </c>
      <c r="J2819" s="35">
        <v>0.40180800900000002</v>
      </c>
      <c r="K2819" s="80">
        <v>0.17140343</v>
      </c>
      <c r="L2819" s="9">
        <f t="shared" si="86"/>
        <v>0.24602305333333332</v>
      </c>
      <c r="M2819" s="9">
        <f t="shared" si="87"/>
        <v>0.13495342117051773</v>
      </c>
    </row>
    <row r="2820" spans="1:13">
      <c r="A2820" s="110"/>
      <c r="B2820" s="104"/>
      <c r="C2820" s="104"/>
      <c r="D2820" s="104"/>
      <c r="E2820" s="104"/>
      <c r="F2820" s="104"/>
      <c r="G2820" s="104"/>
      <c r="H2820" s="48" t="s">
        <v>6</v>
      </c>
      <c r="I2820" s="35">
        <v>0.41983494999999998</v>
      </c>
      <c r="J2820" s="35">
        <v>0.51018059400000004</v>
      </c>
      <c r="K2820" s="80">
        <v>0.426749936</v>
      </c>
      <c r="L2820" s="9">
        <f t="shared" si="86"/>
        <v>0.45225515999999999</v>
      </c>
      <c r="M2820" s="9">
        <f t="shared" si="87"/>
        <v>5.0283905833888039E-2</v>
      </c>
    </row>
    <row r="2821" spans="1:13">
      <c r="A2821" s="110"/>
      <c r="B2821" s="104"/>
      <c r="C2821" s="104"/>
      <c r="D2821" s="104"/>
      <c r="E2821" s="104"/>
      <c r="F2821" s="104"/>
      <c r="G2821" s="104"/>
      <c r="H2821" s="48" t="s">
        <v>7</v>
      </c>
      <c r="I2821" s="35">
        <v>0.167227347</v>
      </c>
      <c r="J2821" s="35">
        <v>0.17546024099999999</v>
      </c>
      <c r="K2821" s="80">
        <v>0.18297270099999999</v>
      </c>
      <c r="L2821" s="9">
        <f t="shared" si="86"/>
        <v>0.17522009633333333</v>
      </c>
      <c r="M2821" s="9">
        <f t="shared" si="87"/>
        <v>7.8754234960429423E-3</v>
      </c>
    </row>
    <row r="2822" spans="1:13">
      <c r="A2822" s="110"/>
      <c r="B2822" s="104"/>
      <c r="C2822" s="104"/>
      <c r="D2822" s="104"/>
      <c r="E2822" s="104"/>
      <c r="F2822" s="104"/>
      <c r="G2822" s="104"/>
      <c r="H2822" s="48" t="s">
        <v>8</v>
      </c>
      <c r="I2822" s="35">
        <v>0.19301059000000001</v>
      </c>
      <c r="J2822" s="35">
        <v>8.0538505999999996E-2</v>
      </c>
      <c r="K2822" s="80">
        <v>0.32486972200000003</v>
      </c>
      <c r="L2822" s="9">
        <f t="shared" si="86"/>
        <v>0.19947293933333335</v>
      </c>
      <c r="M2822" s="9">
        <f t="shared" si="87"/>
        <v>0.1222937334747336</v>
      </c>
    </row>
    <row r="2823" spans="1:13">
      <c r="A2823" s="110"/>
      <c r="B2823" s="104"/>
      <c r="C2823" s="104"/>
      <c r="D2823" s="104"/>
      <c r="E2823" s="104"/>
      <c r="F2823" s="104"/>
      <c r="G2823" s="104"/>
      <c r="H2823" s="48" t="s">
        <v>9</v>
      </c>
      <c r="I2823" s="35">
        <v>2.3538330630000002</v>
      </c>
      <c r="J2823" s="35">
        <v>2.6039090859999998</v>
      </c>
      <c r="K2823" s="80">
        <v>2.52669773</v>
      </c>
      <c r="L2823" s="9">
        <f t="shared" si="86"/>
        <v>2.494813293</v>
      </c>
      <c r="M2823" s="9">
        <f t="shared" si="87"/>
        <v>0.12805064354379211</v>
      </c>
    </row>
    <row r="2824" spans="1:13">
      <c r="A2824" s="111"/>
      <c r="B2824" s="105"/>
      <c r="C2824" s="104"/>
      <c r="D2824" s="104"/>
      <c r="E2824" s="105"/>
      <c r="F2824" s="105"/>
      <c r="G2824" s="105"/>
      <c r="H2824" s="48" t="s">
        <v>23</v>
      </c>
      <c r="I2824" s="35">
        <v>4.9815485E-2</v>
      </c>
      <c r="J2824" s="35">
        <v>5.7370815999999998E-2</v>
      </c>
      <c r="K2824" s="80">
        <v>4.7798707000000003E-2</v>
      </c>
      <c r="L2824" s="9">
        <f t="shared" si="86"/>
        <v>5.1661669333333333E-2</v>
      </c>
      <c r="M2824" s="9">
        <f t="shared" si="87"/>
        <v>5.0460494568973771E-3</v>
      </c>
    </row>
    <row r="2825" spans="1:13">
      <c r="A2825" s="109">
        <v>8</v>
      </c>
      <c r="B2825" s="103">
        <v>4</v>
      </c>
      <c r="C2825" s="104"/>
      <c r="D2825" s="104"/>
      <c r="E2825" s="103">
        <f xml:space="preserve"> A2825 * B2825</f>
        <v>32</v>
      </c>
      <c r="F2825" s="103">
        <f>24/B2825</f>
        <v>6</v>
      </c>
      <c r="G2825" s="103" t="b">
        <v>0</v>
      </c>
      <c r="H2825" s="48" t="s">
        <v>1</v>
      </c>
      <c r="I2825" s="35">
        <v>0</v>
      </c>
      <c r="J2825" s="35">
        <v>0</v>
      </c>
      <c r="K2825" s="80">
        <v>0</v>
      </c>
      <c r="L2825" s="9">
        <f t="shared" si="86"/>
        <v>0</v>
      </c>
      <c r="M2825" s="9">
        <f t="shared" si="87"/>
        <v>0</v>
      </c>
    </row>
    <row r="2826" spans="1:13">
      <c r="A2826" s="110"/>
      <c r="B2826" s="104"/>
      <c r="C2826" s="104"/>
      <c r="D2826" s="104"/>
      <c r="E2826" s="104"/>
      <c r="F2826" s="104"/>
      <c r="G2826" s="104"/>
      <c r="H2826" s="48" t="s">
        <v>2</v>
      </c>
      <c r="I2826" s="35">
        <v>0</v>
      </c>
      <c r="J2826" s="35">
        <v>0</v>
      </c>
      <c r="K2826" s="80">
        <v>0</v>
      </c>
      <c r="L2826" s="9">
        <f t="shared" si="86"/>
        <v>0</v>
      </c>
      <c r="M2826" s="9">
        <f t="shared" si="87"/>
        <v>0</v>
      </c>
    </row>
    <row r="2827" spans="1:13">
      <c r="A2827" s="110"/>
      <c r="B2827" s="104"/>
      <c r="C2827" s="104"/>
      <c r="D2827" s="104"/>
      <c r="E2827" s="104"/>
      <c r="F2827" s="104"/>
      <c r="G2827" s="104"/>
      <c r="H2827" s="48" t="s">
        <v>3</v>
      </c>
      <c r="I2827" s="35">
        <v>0</v>
      </c>
      <c r="J2827" s="35">
        <v>0</v>
      </c>
      <c r="K2827" s="80">
        <v>0</v>
      </c>
      <c r="L2827" s="9">
        <f t="shared" ref="L2827:L2890" si="88">AVERAGE(I2827:K2827)</f>
        <v>0</v>
      </c>
      <c r="M2827" s="9">
        <f t="shared" ref="M2827:M2890" si="89">STDEV(I2827:K2827)</f>
        <v>0</v>
      </c>
    </row>
    <row r="2828" spans="1:13">
      <c r="A2828" s="110"/>
      <c r="B2828" s="104"/>
      <c r="C2828" s="104"/>
      <c r="D2828" s="104"/>
      <c r="E2828" s="104"/>
      <c r="F2828" s="104"/>
      <c r="G2828" s="104"/>
      <c r="H2828" s="48" t="s">
        <v>22</v>
      </c>
      <c r="I2828" s="35">
        <v>0</v>
      </c>
      <c r="J2828" s="35">
        <v>0</v>
      </c>
      <c r="K2828" s="80">
        <v>0</v>
      </c>
      <c r="L2828" s="9">
        <f t="shared" si="88"/>
        <v>0</v>
      </c>
      <c r="M2828" s="9">
        <f t="shared" si="89"/>
        <v>0</v>
      </c>
    </row>
    <row r="2829" spans="1:13">
      <c r="A2829" s="110"/>
      <c r="B2829" s="104"/>
      <c r="C2829" s="104"/>
      <c r="D2829" s="104"/>
      <c r="E2829" s="104"/>
      <c r="F2829" s="104"/>
      <c r="G2829" s="104"/>
      <c r="H2829" s="48" t="s">
        <v>4</v>
      </c>
      <c r="I2829" s="35">
        <v>0.66893343699999996</v>
      </c>
      <c r="J2829" s="35">
        <v>0.66668814099999996</v>
      </c>
      <c r="K2829" s="80">
        <v>0.66904718399999996</v>
      </c>
      <c r="L2829" s="9">
        <f t="shared" si="88"/>
        <v>0.66822292066666666</v>
      </c>
      <c r="M2829" s="9">
        <f t="shared" si="89"/>
        <v>1.3303744074178302E-3</v>
      </c>
    </row>
    <row r="2830" spans="1:13">
      <c r="A2830" s="110"/>
      <c r="B2830" s="104"/>
      <c r="C2830" s="104"/>
      <c r="D2830" s="104"/>
      <c r="E2830" s="104"/>
      <c r="F2830" s="104"/>
      <c r="G2830" s="104"/>
      <c r="H2830" s="48" t="s">
        <v>5</v>
      </c>
      <c r="I2830" s="35">
        <v>0.145517533</v>
      </c>
      <c r="J2830" s="35">
        <v>0.218731389</v>
      </c>
      <c r="K2830" s="80">
        <v>0.14181607900000001</v>
      </c>
      <c r="L2830" s="9">
        <f t="shared" si="88"/>
        <v>0.16868833366666669</v>
      </c>
      <c r="M2830" s="9">
        <f t="shared" si="89"/>
        <v>4.3378055866414966E-2</v>
      </c>
    </row>
    <row r="2831" spans="1:13">
      <c r="A2831" s="110"/>
      <c r="B2831" s="104"/>
      <c r="C2831" s="104"/>
      <c r="D2831" s="104"/>
      <c r="E2831" s="104"/>
      <c r="F2831" s="104"/>
      <c r="G2831" s="104"/>
      <c r="H2831" s="48" t="s">
        <v>6</v>
      </c>
      <c r="I2831" s="35">
        <v>0.67384485400000005</v>
      </c>
      <c r="J2831" s="35">
        <v>0.67120829900000001</v>
      </c>
      <c r="K2831" s="80">
        <v>0.65181265099999997</v>
      </c>
      <c r="L2831" s="9">
        <f t="shared" si="88"/>
        <v>0.66562193466666664</v>
      </c>
      <c r="M2831" s="9">
        <f t="shared" si="89"/>
        <v>1.2031628821853558E-2</v>
      </c>
    </row>
    <row r="2832" spans="1:13">
      <c r="A2832" s="110"/>
      <c r="B2832" s="104"/>
      <c r="C2832" s="104"/>
      <c r="D2832" s="104"/>
      <c r="E2832" s="104"/>
      <c r="F2832" s="104"/>
      <c r="G2832" s="104"/>
      <c r="H2832" s="48" t="s">
        <v>7</v>
      </c>
      <c r="I2832" s="35">
        <v>0.139052178</v>
      </c>
      <c r="J2832" s="35">
        <v>0.189588536</v>
      </c>
      <c r="K2832" s="80">
        <v>0.12742804299999999</v>
      </c>
      <c r="L2832" s="9">
        <f t="shared" si="88"/>
        <v>0.15202291900000001</v>
      </c>
      <c r="M2832" s="9">
        <f t="shared" si="89"/>
        <v>3.3047871551244744E-2</v>
      </c>
    </row>
    <row r="2833" spans="1:13">
      <c r="A2833" s="110"/>
      <c r="B2833" s="104"/>
      <c r="C2833" s="104"/>
      <c r="D2833" s="104"/>
      <c r="E2833" s="104"/>
      <c r="F2833" s="104"/>
      <c r="G2833" s="104"/>
      <c r="H2833" s="48" t="s">
        <v>8</v>
      </c>
      <c r="I2833" s="35">
        <v>0.250233659</v>
      </c>
      <c r="J2833" s="35">
        <v>0.70416448200000004</v>
      </c>
      <c r="K2833" s="80">
        <v>0.201851523</v>
      </c>
      <c r="L2833" s="9">
        <f t="shared" si="88"/>
        <v>0.38541655466666663</v>
      </c>
      <c r="M2833" s="9">
        <f t="shared" si="89"/>
        <v>0.2771017658829561</v>
      </c>
    </row>
    <row r="2834" spans="1:13">
      <c r="A2834" s="110"/>
      <c r="B2834" s="104"/>
      <c r="C2834" s="104"/>
      <c r="D2834" s="104"/>
      <c r="E2834" s="104"/>
      <c r="F2834" s="104"/>
      <c r="G2834" s="104"/>
      <c r="H2834" s="48" t="s">
        <v>9</v>
      </c>
      <c r="I2834" s="35">
        <v>1.877956129</v>
      </c>
      <c r="J2834" s="35">
        <v>2.4507936789999998</v>
      </c>
      <c r="K2834" s="80">
        <v>1.7923356690000001</v>
      </c>
      <c r="L2834" s="9">
        <f t="shared" si="88"/>
        <v>2.0403618256666665</v>
      </c>
      <c r="M2834" s="9">
        <f t="shared" si="89"/>
        <v>0.35801319174805563</v>
      </c>
    </row>
    <row r="2835" spans="1:13">
      <c r="A2835" s="110"/>
      <c r="B2835" s="104"/>
      <c r="C2835" s="104"/>
      <c r="D2835" s="104"/>
      <c r="E2835" s="105"/>
      <c r="F2835" s="105"/>
      <c r="G2835" s="105"/>
      <c r="H2835" s="48" t="s">
        <v>23</v>
      </c>
      <c r="I2835" s="35">
        <v>4.1015062999999997E-2</v>
      </c>
      <c r="J2835" s="35">
        <v>4.2199464999999999E-2</v>
      </c>
      <c r="K2835" s="80">
        <v>4.302404E-2</v>
      </c>
      <c r="L2835" s="9">
        <f t="shared" si="88"/>
        <v>4.2079522666666667E-2</v>
      </c>
      <c r="M2835" s="9">
        <f t="shared" si="89"/>
        <v>1.0098449233057201E-3</v>
      </c>
    </row>
    <row r="2836" spans="1:13">
      <c r="A2836" s="110"/>
      <c r="B2836" s="104"/>
      <c r="C2836" s="104"/>
      <c r="D2836" s="104"/>
      <c r="E2836" s="103">
        <f xml:space="preserve"> (A2825*B2825)/2</f>
        <v>16</v>
      </c>
      <c r="F2836" s="103">
        <f>24/B2825</f>
        <v>6</v>
      </c>
      <c r="G2836" s="103" t="b">
        <v>0</v>
      </c>
      <c r="H2836" s="48" t="s">
        <v>1</v>
      </c>
      <c r="I2836" s="35">
        <v>0</v>
      </c>
      <c r="J2836" s="35">
        <v>0</v>
      </c>
      <c r="K2836" s="80">
        <v>0</v>
      </c>
      <c r="L2836" s="9">
        <f t="shared" si="88"/>
        <v>0</v>
      </c>
      <c r="M2836" s="9">
        <f t="shared" si="89"/>
        <v>0</v>
      </c>
    </row>
    <row r="2837" spans="1:13">
      <c r="A2837" s="110"/>
      <c r="B2837" s="104"/>
      <c r="C2837" s="104"/>
      <c r="D2837" s="104"/>
      <c r="E2837" s="104"/>
      <c r="F2837" s="104"/>
      <c r="G2837" s="104"/>
      <c r="H2837" s="48" t="s">
        <v>2</v>
      </c>
      <c r="I2837" s="35">
        <v>0</v>
      </c>
      <c r="J2837" s="35">
        <v>0</v>
      </c>
      <c r="K2837" s="80">
        <v>0</v>
      </c>
      <c r="L2837" s="9">
        <f t="shared" si="88"/>
        <v>0</v>
      </c>
      <c r="M2837" s="9">
        <f t="shared" si="89"/>
        <v>0</v>
      </c>
    </row>
    <row r="2838" spans="1:13">
      <c r="A2838" s="110"/>
      <c r="B2838" s="104"/>
      <c r="C2838" s="104"/>
      <c r="D2838" s="104"/>
      <c r="E2838" s="104"/>
      <c r="F2838" s="104"/>
      <c r="G2838" s="104"/>
      <c r="H2838" s="48" t="s">
        <v>3</v>
      </c>
      <c r="I2838" s="35">
        <v>0</v>
      </c>
      <c r="J2838" s="35">
        <v>0</v>
      </c>
      <c r="K2838" s="80">
        <v>0</v>
      </c>
      <c r="L2838" s="9">
        <f t="shared" si="88"/>
        <v>0</v>
      </c>
      <c r="M2838" s="9">
        <f t="shared" si="89"/>
        <v>0</v>
      </c>
    </row>
    <row r="2839" spans="1:13">
      <c r="A2839" s="110"/>
      <c r="B2839" s="104"/>
      <c r="C2839" s="104"/>
      <c r="D2839" s="104"/>
      <c r="E2839" s="104"/>
      <c r="F2839" s="104"/>
      <c r="G2839" s="104"/>
      <c r="H2839" s="48" t="s">
        <v>22</v>
      </c>
      <c r="I2839" s="35">
        <v>0</v>
      </c>
      <c r="J2839" s="35">
        <v>0</v>
      </c>
      <c r="K2839" s="80">
        <v>0</v>
      </c>
      <c r="L2839" s="9">
        <f t="shared" si="88"/>
        <v>0</v>
      </c>
      <c r="M2839" s="9">
        <f t="shared" si="89"/>
        <v>0</v>
      </c>
    </row>
    <row r="2840" spans="1:13">
      <c r="A2840" s="110"/>
      <c r="B2840" s="104"/>
      <c r="C2840" s="104"/>
      <c r="D2840" s="104"/>
      <c r="E2840" s="104"/>
      <c r="F2840" s="104"/>
      <c r="G2840" s="104"/>
      <c r="H2840" s="48" t="s">
        <v>4</v>
      </c>
      <c r="I2840" s="35">
        <v>0.66690641900000003</v>
      </c>
      <c r="J2840" s="35">
        <v>0.68216958699999997</v>
      </c>
      <c r="K2840" s="80">
        <v>0.67302312399999997</v>
      </c>
      <c r="L2840" s="9">
        <f t="shared" si="88"/>
        <v>0.67403304333333336</v>
      </c>
      <c r="M2840" s="9">
        <f t="shared" si="89"/>
        <v>7.6815380715020793E-3</v>
      </c>
    </row>
    <row r="2841" spans="1:13">
      <c r="A2841" s="110"/>
      <c r="B2841" s="104"/>
      <c r="C2841" s="104"/>
      <c r="D2841" s="104"/>
      <c r="E2841" s="104"/>
      <c r="F2841" s="104"/>
      <c r="G2841" s="104"/>
      <c r="H2841" s="48" t="s">
        <v>5</v>
      </c>
      <c r="I2841" s="35">
        <v>0.128912674</v>
      </c>
      <c r="J2841" s="35">
        <v>0.16530594800000001</v>
      </c>
      <c r="K2841" s="80">
        <v>0.28383026700000002</v>
      </c>
      <c r="L2841" s="9">
        <f t="shared" si="88"/>
        <v>0.19268296300000001</v>
      </c>
      <c r="M2841" s="9">
        <f t="shared" si="89"/>
        <v>8.1006116237979681E-2</v>
      </c>
    </row>
    <row r="2842" spans="1:13">
      <c r="A2842" s="110"/>
      <c r="B2842" s="104"/>
      <c r="C2842" s="104"/>
      <c r="D2842" s="104"/>
      <c r="E2842" s="104"/>
      <c r="F2842" s="104"/>
      <c r="G2842" s="104"/>
      <c r="H2842" s="48" t="s">
        <v>6</v>
      </c>
      <c r="I2842" s="35">
        <v>0.45471603700000002</v>
      </c>
      <c r="J2842" s="35">
        <v>0.40485799099999997</v>
      </c>
      <c r="K2842" s="80">
        <v>0.40035547999999999</v>
      </c>
      <c r="L2842" s="9">
        <f t="shared" si="88"/>
        <v>0.41997650266666664</v>
      </c>
      <c r="M2842" s="9">
        <f t="shared" si="89"/>
        <v>3.016943131049897E-2</v>
      </c>
    </row>
    <row r="2843" spans="1:13">
      <c r="A2843" s="110"/>
      <c r="B2843" s="104"/>
      <c r="C2843" s="104"/>
      <c r="D2843" s="104"/>
      <c r="E2843" s="104"/>
      <c r="F2843" s="104"/>
      <c r="G2843" s="104"/>
      <c r="H2843" s="48" t="s">
        <v>7</v>
      </c>
      <c r="I2843" s="35">
        <v>0.17263240399999999</v>
      </c>
      <c r="J2843" s="35">
        <v>0.16473821699999999</v>
      </c>
      <c r="K2843" s="80">
        <v>0.18579377</v>
      </c>
      <c r="L2843" s="9">
        <f t="shared" si="88"/>
        <v>0.17438813033333334</v>
      </c>
      <c r="M2843" s="9">
        <f t="shared" si="89"/>
        <v>1.063701129322153E-2</v>
      </c>
    </row>
    <row r="2844" spans="1:13">
      <c r="A2844" s="110"/>
      <c r="B2844" s="104"/>
      <c r="C2844" s="104"/>
      <c r="D2844" s="104"/>
      <c r="E2844" s="104"/>
      <c r="F2844" s="104"/>
      <c r="G2844" s="104"/>
      <c r="H2844" s="48" t="s">
        <v>8</v>
      </c>
      <c r="I2844" s="35">
        <v>0.111833528</v>
      </c>
      <c r="J2844" s="35">
        <v>8.0439249000000004E-2</v>
      </c>
      <c r="K2844" s="80">
        <v>0.19644345799999999</v>
      </c>
      <c r="L2844" s="9">
        <f t="shared" si="88"/>
        <v>0.12957207833333331</v>
      </c>
      <c r="M2844" s="9">
        <f t="shared" si="89"/>
        <v>6.000196873749284E-2</v>
      </c>
    </row>
    <row r="2845" spans="1:13">
      <c r="A2845" s="110"/>
      <c r="B2845" s="104"/>
      <c r="C2845" s="104"/>
      <c r="D2845" s="104"/>
      <c r="E2845" s="104"/>
      <c r="F2845" s="104"/>
      <c r="G2845" s="104"/>
      <c r="H2845" s="48" t="s">
        <v>9</v>
      </c>
      <c r="I2845" s="35">
        <v>1.535652362</v>
      </c>
      <c r="J2845" s="35">
        <v>1.4981720700000001</v>
      </c>
      <c r="K2845" s="80">
        <v>1.7400541869999999</v>
      </c>
      <c r="L2845" s="9">
        <f t="shared" si="88"/>
        <v>1.5912928730000002</v>
      </c>
      <c r="M2845" s="9">
        <f t="shared" si="89"/>
        <v>0.13018694051000754</v>
      </c>
    </row>
    <row r="2846" spans="1:13">
      <c r="A2846" s="111"/>
      <c r="B2846" s="105"/>
      <c r="C2846" s="104"/>
      <c r="D2846" s="105"/>
      <c r="E2846" s="105"/>
      <c r="F2846" s="105"/>
      <c r="G2846" s="105"/>
      <c r="H2846" s="48" t="s">
        <v>23</v>
      </c>
      <c r="I2846" s="35">
        <v>4.0100416999999999E-2</v>
      </c>
      <c r="J2846" s="35">
        <v>4.4427333999999999E-2</v>
      </c>
      <c r="K2846" s="80">
        <v>4.1211231000000001E-2</v>
      </c>
      <c r="L2846" s="9">
        <f t="shared" si="88"/>
        <v>4.1912994000000002E-2</v>
      </c>
      <c r="M2846" s="9">
        <f t="shared" si="89"/>
        <v>2.2471996267241141E-3</v>
      </c>
    </row>
    <row r="2847" spans="1:13">
      <c r="A2847" s="109">
        <v>8</v>
      </c>
      <c r="B2847" s="103">
        <v>4</v>
      </c>
      <c r="C2847" s="104"/>
      <c r="D2847" s="103" t="s">
        <v>12</v>
      </c>
      <c r="E2847" s="103" t="s">
        <v>13</v>
      </c>
      <c r="F2847" s="103">
        <f>24/B2847</f>
        <v>6</v>
      </c>
      <c r="G2847" s="103" t="s">
        <v>13</v>
      </c>
      <c r="H2847" s="49" t="s">
        <v>4</v>
      </c>
      <c r="I2847" s="35">
        <v>0.28447638800000002</v>
      </c>
      <c r="J2847" s="35">
        <v>0.284966198</v>
      </c>
      <c r="K2847" s="80">
        <v>0.33928296200000002</v>
      </c>
      <c r="L2847" s="9">
        <f t="shared" si="88"/>
        <v>0.30290851600000002</v>
      </c>
      <c r="M2847" s="9">
        <f t="shared" si="89"/>
        <v>3.1502146273138472E-2</v>
      </c>
    </row>
    <row r="2848" spans="1:13">
      <c r="A2848" s="110"/>
      <c r="B2848" s="104"/>
      <c r="C2848" s="104"/>
      <c r="D2848" s="104"/>
      <c r="E2848" s="104"/>
      <c r="F2848" s="104"/>
      <c r="G2848" s="104"/>
      <c r="H2848" s="49" t="s">
        <v>5</v>
      </c>
      <c r="I2848" s="35">
        <v>3.9078700000000002E-4</v>
      </c>
      <c r="J2848" s="35">
        <v>3.99386E-4</v>
      </c>
      <c r="K2848" s="80">
        <v>1.2011050000000001E-2</v>
      </c>
      <c r="L2848" s="9">
        <f t="shared" si="88"/>
        <v>4.2670743333333332E-3</v>
      </c>
      <c r="M2848" s="9">
        <f t="shared" si="89"/>
        <v>6.7064810318187241E-3</v>
      </c>
    </row>
    <row r="2849" spans="1:13">
      <c r="A2849" s="110"/>
      <c r="B2849" s="104"/>
      <c r="C2849" s="104"/>
      <c r="D2849" s="104"/>
      <c r="E2849" s="104"/>
      <c r="F2849" s="104"/>
      <c r="G2849" s="104"/>
      <c r="H2849" s="49" t="s">
        <v>6</v>
      </c>
      <c r="I2849" s="35">
        <v>0.67413577199999997</v>
      </c>
      <c r="J2849" s="35">
        <v>0.68604209699999996</v>
      </c>
      <c r="K2849" s="80">
        <v>0.64203691500000004</v>
      </c>
      <c r="L2849" s="9">
        <f t="shared" si="88"/>
        <v>0.66740492799999995</v>
      </c>
      <c r="M2849" s="9">
        <f t="shared" si="89"/>
        <v>2.2761638922264165E-2</v>
      </c>
    </row>
    <row r="2850" spans="1:13">
      <c r="A2850" s="110"/>
      <c r="B2850" s="104"/>
      <c r="C2850" s="104"/>
      <c r="D2850" s="104"/>
      <c r="E2850" s="104"/>
      <c r="F2850" s="104"/>
      <c r="G2850" s="104"/>
      <c r="H2850" s="49" t="s">
        <v>7</v>
      </c>
      <c r="I2850" s="35">
        <v>0.222423123</v>
      </c>
      <c r="J2850" s="35">
        <v>0.21529039699999999</v>
      </c>
      <c r="K2850" s="80">
        <v>0.21027072599999999</v>
      </c>
      <c r="L2850" s="9">
        <f t="shared" si="88"/>
        <v>0.21599474866666665</v>
      </c>
      <c r="M2850" s="9">
        <f t="shared" si="89"/>
        <v>6.1067398556148107E-3</v>
      </c>
    </row>
    <row r="2851" spans="1:13">
      <c r="A2851" s="110"/>
      <c r="B2851" s="104"/>
      <c r="C2851" s="104"/>
      <c r="D2851" s="104"/>
      <c r="E2851" s="104"/>
      <c r="F2851" s="104"/>
      <c r="G2851" s="104"/>
      <c r="H2851" s="48" t="s">
        <v>9</v>
      </c>
      <c r="I2851" s="35">
        <v>1.3104321320000001</v>
      </c>
      <c r="J2851" s="35">
        <v>1.3016750450000001</v>
      </c>
      <c r="K2851" s="80">
        <v>1.5464693220000001</v>
      </c>
      <c r="L2851" s="9">
        <f t="shared" si="88"/>
        <v>1.3861921663333334</v>
      </c>
      <c r="M2851" s="9">
        <f t="shared" si="89"/>
        <v>0.13887313136323046</v>
      </c>
    </row>
    <row r="2852" spans="1:13">
      <c r="A2852" s="110"/>
      <c r="B2852" s="104"/>
      <c r="C2852" s="104"/>
      <c r="D2852" s="105"/>
      <c r="E2852" s="105"/>
      <c r="F2852" s="105"/>
      <c r="G2852" s="105"/>
      <c r="H2852" s="48" t="s">
        <v>23</v>
      </c>
      <c r="I2852" s="35">
        <v>3.9260944999999998E-2</v>
      </c>
      <c r="J2852" s="35">
        <v>4.1610677999999998E-2</v>
      </c>
      <c r="K2852" s="80">
        <v>4.2637969999999997E-2</v>
      </c>
      <c r="L2852" s="9">
        <f t="shared" si="88"/>
        <v>4.1169864333333334E-2</v>
      </c>
      <c r="M2852" s="9">
        <f t="shared" si="89"/>
        <v>1.7311302606090426E-3</v>
      </c>
    </row>
    <row r="2853" spans="1:13">
      <c r="A2853" s="110"/>
      <c r="B2853" s="104"/>
      <c r="C2853" s="104"/>
      <c r="D2853" s="103" t="s">
        <v>14</v>
      </c>
      <c r="E2853" s="103" t="s">
        <v>13</v>
      </c>
      <c r="F2853" s="103">
        <f>24/B2847</f>
        <v>6</v>
      </c>
      <c r="G2853" s="103" t="s">
        <v>13</v>
      </c>
      <c r="H2853" s="49" t="s">
        <v>4</v>
      </c>
      <c r="I2853" s="35">
        <v>0.29091372199999999</v>
      </c>
      <c r="J2853" s="35">
        <v>0.30357421299999998</v>
      </c>
      <c r="K2853" s="80">
        <v>0.31905467199999998</v>
      </c>
      <c r="L2853" s="9">
        <f t="shared" si="88"/>
        <v>0.30451420233333332</v>
      </c>
      <c r="M2853" s="9">
        <f t="shared" si="89"/>
        <v>1.409400410407597E-2</v>
      </c>
    </row>
    <row r="2854" spans="1:13">
      <c r="A2854" s="110"/>
      <c r="B2854" s="104"/>
      <c r="C2854" s="104"/>
      <c r="D2854" s="104"/>
      <c r="E2854" s="104"/>
      <c r="F2854" s="104"/>
      <c r="G2854" s="104"/>
      <c r="H2854" s="49" t="s">
        <v>5</v>
      </c>
      <c r="I2854" s="35">
        <v>0.15569485299999999</v>
      </c>
      <c r="J2854" s="35">
        <v>0.171679526</v>
      </c>
      <c r="K2854" s="80">
        <v>0.20402172099999999</v>
      </c>
      <c r="L2854" s="9">
        <f t="shared" si="88"/>
        <v>0.17713203333333336</v>
      </c>
      <c r="M2854" s="9">
        <f t="shared" si="89"/>
        <v>2.4620497960792426E-2</v>
      </c>
    </row>
    <row r="2855" spans="1:13">
      <c r="A2855" s="110"/>
      <c r="B2855" s="104"/>
      <c r="C2855" s="104"/>
      <c r="D2855" s="104"/>
      <c r="E2855" s="104"/>
      <c r="F2855" s="104"/>
      <c r="G2855" s="104"/>
      <c r="H2855" s="49" t="s">
        <v>6</v>
      </c>
      <c r="I2855" s="35">
        <v>0.41293225300000003</v>
      </c>
      <c r="J2855" s="35">
        <v>0.23073084899999999</v>
      </c>
      <c r="K2855" s="80">
        <v>0.29854994400000001</v>
      </c>
      <c r="L2855" s="9">
        <f t="shared" si="88"/>
        <v>0.31407101533333331</v>
      </c>
      <c r="M2855" s="9">
        <f t="shared" si="89"/>
        <v>9.2087000420220222E-2</v>
      </c>
    </row>
    <row r="2856" spans="1:13">
      <c r="A2856" s="110"/>
      <c r="B2856" s="104"/>
      <c r="C2856" s="104"/>
      <c r="D2856" s="104"/>
      <c r="E2856" s="104"/>
      <c r="F2856" s="104"/>
      <c r="G2856" s="104"/>
      <c r="H2856" s="49" t="s">
        <v>7</v>
      </c>
      <c r="I2856" s="35">
        <v>0.13538582699999999</v>
      </c>
      <c r="J2856" s="35">
        <v>0.136300488</v>
      </c>
      <c r="K2856" s="80">
        <v>0.15031225100000001</v>
      </c>
      <c r="L2856" s="9">
        <f t="shared" si="88"/>
        <v>0.14066618866666666</v>
      </c>
      <c r="M2856" s="9">
        <f t="shared" si="89"/>
        <v>8.3662440850207371E-3</v>
      </c>
    </row>
    <row r="2857" spans="1:13">
      <c r="A2857" s="110"/>
      <c r="B2857" s="104"/>
      <c r="C2857" s="104"/>
      <c r="D2857" s="104"/>
      <c r="E2857" s="104"/>
      <c r="F2857" s="104"/>
      <c r="G2857" s="104"/>
      <c r="H2857" s="49" t="s">
        <v>8</v>
      </c>
      <c r="I2857" s="35">
        <v>9.4176768999999994E-2</v>
      </c>
      <c r="J2857" s="35">
        <v>9.3243789999999993E-2</v>
      </c>
      <c r="K2857" s="80">
        <v>0.16565988000000001</v>
      </c>
      <c r="L2857" s="9">
        <f t="shared" si="88"/>
        <v>0.11769347966666666</v>
      </c>
      <c r="M2857" s="9">
        <f t="shared" si="89"/>
        <v>4.1542740438695352E-2</v>
      </c>
    </row>
    <row r="2858" spans="1:13">
      <c r="A2858" s="110"/>
      <c r="B2858" s="104"/>
      <c r="C2858" s="104"/>
      <c r="D2858" s="104"/>
      <c r="E2858" s="104"/>
      <c r="F2858" s="104"/>
      <c r="G2858" s="104"/>
      <c r="H2858" s="49" t="s">
        <v>9</v>
      </c>
      <c r="I2858" s="35">
        <v>1.2070864859999999</v>
      </c>
      <c r="J2858" s="35">
        <v>1.0574948040000001</v>
      </c>
      <c r="K2858" s="80">
        <v>1.3550814550000001</v>
      </c>
      <c r="L2858" s="9">
        <f t="shared" si="88"/>
        <v>1.2065542483333334</v>
      </c>
      <c r="M2858" s="9">
        <f t="shared" si="89"/>
        <v>0.14879403943387506</v>
      </c>
    </row>
    <row r="2859" spans="1:13">
      <c r="A2859" s="111"/>
      <c r="B2859" s="105"/>
      <c r="C2859" s="105"/>
      <c r="D2859" s="105"/>
      <c r="E2859" s="105"/>
      <c r="F2859" s="105"/>
      <c r="G2859" s="105"/>
      <c r="H2859" s="48" t="s">
        <v>23</v>
      </c>
      <c r="I2859" s="35">
        <v>4.1452304000000002E-2</v>
      </c>
      <c r="J2859" s="35">
        <v>4.2418217000000001E-2</v>
      </c>
      <c r="K2859" s="80">
        <v>4.5186307000000002E-2</v>
      </c>
      <c r="L2859" s="9">
        <f t="shared" si="88"/>
        <v>4.3018942666666671E-2</v>
      </c>
      <c r="M2859" s="9">
        <f t="shared" si="89"/>
        <v>1.9381300513500979E-3</v>
      </c>
    </row>
    <row r="2860" spans="1:13">
      <c r="A2860" s="109">
        <v>8</v>
      </c>
      <c r="B2860" s="103">
        <v>4</v>
      </c>
      <c r="C2860" s="103" t="s">
        <v>18</v>
      </c>
      <c r="D2860" s="103" t="s">
        <v>11</v>
      </c>
      <c r="E2860" s="103">
        <f xml:space="preserve"> A2860 * B2860</f>
        <v>32</v>
      </c>
      <c r="F2860" s="103">
        <f>24/B2860</f>
        <v>6</v>
      </c>
      <c r="G2860" s="103" t="b">
        <v>1</v>
      </c>
      <c r="H2860" s="48" t="s">
        <v>1</v>
      </c>
      <c r="I2860" s="35">
        <v>4.2258365999999999E-2</v>
      </c>
      <c r="J2860" s="35">
        <v>4.2324272000000003E-2</v>
      </c>
      <c r="K2860" s="80">
        <v>4.2377566999999998E-2</v>
      </c>
      <c r="L2860" s="9">
        <f t="shared" si="88"/>
        <v>4.2320068333333329E-2</v>
      </c>
      <c r="M2860" s="9">
        <f t="shared" si="89"/>
        <v>5.9711579365591341E-5</v>
      </c>
    </row>
    <row r="2861" spans="1:13">
      <c r="A2861" s="110"/>
      <c r="B2861" s="104"/>
      <c r="C2861" s="104"/>
      <c r="D2861" s="104"/>
      <c r="E2861" s="104"/>
      <c r="F2861" s="104"/>
      <c r="G2861" s="104"/>
      <c r="H2861" s="48" t="s">
        <v>2</v>
      </c>
      <c r="I2861" s="35">
        <v>9.9726690000000007E-2</v>
      </c>
      <c r="J2861" s="35">
        <v>0.101922657</v>
      </c>
      <c r="K2861" s="80">
        <v>0.10505906800000001</v>
      </c>
      <c r="L2861" s="9">
        <f t="shared" si="88"/>
        <v>0.10223613833333334</v>
      </c>
      <c r="M2861" s="9">
        <f t="shared" si="89"/>
        <v>2.6799751292656301E-3</v>
      </c>
    </row>
    <row r="2862" spans="1:13">
      <c r="A2862" s="110"/>
      <c r="B2862" s="104"/>
      <c r="C2862" s="104"/>
      <c r="D2862" s="104"/>
      <c r="E2862" s="104"/>
      <c r="F2862" s="104"/>
      <c r="G2862" s="104"/>
      <c r="H2862" s="48" t="s">
        <v>3</v>
      </c>
      <c r="I2862" s="35">
        <v>0</v>
      </c>
      <c r="J2862" s="35">
        <v>0</v>
      </c>
      <c r="K2862" s="80">
        <v>0</v>
      </c>
      <c r="L2862" s="9">
        <f t="shared" si="88"/>
        <v>0</v>
      </c>
      <c r="M2862" s="9">
        <f t="shared" si="89"/>
        <v>0</v>
      </c>
    </row>
    <row r="2863" spans="1:13">
      <c r="A2863" s="110"/>
      <c r="B2863" s="104"/>
      <c r="C2863" s="104"/>
      <c r="D2863" s="104"/>
      <c r="E2863" s="104"/>
      <c r="F2863" s="104"/>
      <c r="G2863" s="104"/>
      <c r="H2863" s="48" t="s">
        <v>22</v>
      </c>
      <c r="I2863" s="35">
        <v>0.94073267100000002</v>
      </c>
      <c r="J2863" s="35">
        <v>0.94824348599999997</v>
      </c>
      <c r="K2863" s="80">
        <v>0.94278057999999998</v>
      </c>
      <c r="L2863" s="9">
        <f t="shared" si="88"/>
        <v>0.94391891233333336</v>
      </c>
      <c r="M2863" s="9">
        <f t="shared" si="89"/>
        <v>3.8826454727273465E-3</v>
      </c>
    </row>
    <row r="2864" spans="1:13">
      <c r="A2864" s="110"/>
      <c r="B2864" s="104"/>
      <c r="C2864" s="104"/>
      <c r="D2864" s="104"/>
      <c r="E2864" s="104"/>
      <c r="F2864" s="104"/>
      <c r="G2864" s="104"/>
      <c r="H2864" s="48" t="s">
        <v>4</v>
      </c>
      <c r="I2864" s="35">
        <v>1.4815282080000001</v>
      </c>
      <c r="J2864" s="35">
        <v>1.4911284279999999</v>
      </c>
      <c r="K2864" s="80">
        <v>1.491244507</v>
      </c>
      <c r="L2864" s="9">
        <f t="shared" si="88"/>
        <v>1.4879670476666667</v>
      </c>
      <c r="M2864" s="9">
        <f t="shared" si="89"/>
        <v>5.5765007642193994E-3</v>
      </c>
    </row>
    <row r="2865" spans="1:13">
      <c r="A2865" s="110"/>
      <c r="B2865" s="104"/>
      <c r="C2865" s="104"/>
      <c r="D2865" s="104"/>
      <c r="E2865" s="104"/>
      <c r="F2865" s="104"/>
      <c r="G2865" s="104"/>
      <c r="H2865" s="48" t="s">
        <v>5</v>
      </c>
      <c r="I2865" s="35">
        <v>0.21035680500000001</v>
      </c>
      <c r="J2865" s="35">
        <v>0.204916923</v>
      </c>
      <c r="K2865" s="80">
        <v>0.296494005</v>
      </c>
      <c r="L2865" s="9">
        <f t="shared" si="88"/>
        <v>0.23725591100000001</v>
      </c>
      <c r="M2865" s="9">
        <f t="shared" si="89"/>
        <v>5.1373747328845899E-2</v>
      </c>
    </row>
    <row r="2866" spans="1:13">
      <c r="A2866" s="110"/>
      <c r="B2866" s="104"/>
      <c r="C2866" s="104"/>
      <c r="D2866" s="104"/>
      <c r="E2866" s="104"/>
      <c r="F2866" s="104"/>
      <c r="G2866" s="104"/>
      <c r="H2866" s="48" t="s">
        <v>6</v>
      </c>
      <c r="I2866" s="35">
        <v>0.70482470100000005</v>
      </c>
      <c r="J2866" s="35">
        <v>0.67370719899999998</v>
      </c>
      <c r="K2866" s="80">
        <v>0.688043878</v>
      </c>
      <c r="L2866" s="9">
        <f t="shared" si="88"/>
        <v>0.6888585926666666</v>
      </c>
      <c r="M2866" s="9">
        <f t="shared" si="89"/>
        <v>1.5574740854058005E-2</v>
      </c>
    </row>
    <row r="2867" spans="1:13">
      <c r="A2867" s="110"/>
      <c r="B2867" s="104"/>
      <c r="C2867" s="104"/>
      <c r="D2867" s="104"/>
      <c r="E2867" s="104"/>
      <c r="F2867" s="104"/>
      <c r="G2867" s="104"/>
      <c r="H2867" s="48" t="s">
        <v>7</v>
      </c>
      <c r="I2867" s="35">
        <v>0.233473498</v>
      </c>
      <c r="J2867" s="35">
        <v>0.22204586700000001</v>
      </c>
      <c r="K2867" s="80">
        <v>0.23016096</v>
      </c>
      <c r="L2867" s="9">
        <f t="shared" si="88"/>
        <v>0.22856010833333332</v>
      </c>
      <c r="M2867" s="9">
        <f t="shared" si="89"/>
        <v>5.8796030573536415E-3</v>
      </c>
    </row>
    <row r="2868" spans="1:13">
      <c r="A2868" s="110"/>
      <c r="B2868" s="104"/>
      <c r="C2868" s="104"/>
      <c r="D2868" s="104"/>
      <c r="E2868" s="104"/>
      <c r="F2868" s="104"/>
      <c r="G2868" s="104"/>
      <c r="H2868" s="48" t="s">
        <v>8</v>
      </c>
      <c r="I2868" s="35">
        <v>0.32695041499999999</v>
      </c>
      <c r="J2868" s="35">
        <v>0.19087293699999999</v>
      </c>
      <c r="K2868" s="80">
        <v>0.319688052</v>
      </c>
      <c r="L2868" s="9">
        <f t="shared" si="88"/>
        <v>0.279170468</v>
      </c>
      <c r="M2868" s="9">
        <f t="shared" si="89"/>
        <v>7.6554072162151501E-2</v>
      </c>
    </row>
    <row r="2869" spans="1:13">
      <c r="A2869" s="110"/>
      <c r="B2869" s="104"/>
      <c r="C2869" s="104"/>
      <c r="D2869" s="104"/>
      <c r="E2869" s="104"/>
      <c r="F2869" s="104"/>
      <c r="G2869" s="104"/>
      <c r="H2869" s="48" t="s">
        <v>9</v>
      </c>
      <c r="I2869" s="35">
        <v>2.9575987160000001</v>
      </c>
      <c r="J2869" s="35">
        <v>2.783145787</v>
      </c>
      <c r="K2869" s="80">
        <v>3.026042898</v>
      </c>
      <c r="L2869" s="9">
        <f t="shared" si="88"/>
        <v>2.9222624669999999</v>
      </c>
      <c r="M2869" s="9">
        <f t="shared" si="89"/>
        <v>0.12524471846381022</v>
      </c>
    </row>
    <row r="2870" spans="1:13">
      <c r="A2870" s="110"/>
      <c r="B2870" s="104"/>
      <c r="C2870" s="104"/>
      <c r="D2870" s="104"/>
      <c r="E2870" s="105"/>
      <c r="F2870" s="105"/>
      <c r="G2870" s="105"/>
      <c r="H2870" s="48" t="s">
        <v>23</v>
      </c>
      <c r="I2870" s="35">
        <v>9.8011969000000004E-2</v>
      </c>
      <c r="J2870" s="35">
        <v>9.8703010999999993E-2</v>
      </c>
      <c r="K2870" s="80">
        <v>0.10003791500000001</v>
      </c>
      <c r="L2870" s="9">
        <f t="shared" si="88"/>
        <v>9.8917631666666672E-2</v>
      </c>
      <c r="M2870" s="9">
        <f t="shared" si="89"/>
        <v>1.0298838874598128E-3</v>
      </c>
    </row>
    <row r="2871" spans="1:13">
      <c r="A2871" s="110"/>
      <c r="B2871" s="104"/>
      <c r="C2871" s="104"/>
      <c r="D2871" s="104"/>
      <c r="E2871" s="103">
        <f xml:space="preserve"> (A2860*B2860)/2</f>
        <v>16</v>
      </c>
      <c r="F2871" s="103">
        <f>24/B2860</f>
        <v>6</v>
      </c>
      <c r="G2871" s="103" t="b">
        <v>1</v>
      </c>
      <c r="H2871" s="48" t="s">
        <v>1</v>
      </c>
      <c r="I2871" s="35">
        <v>4.2206644000000001E-2</v>
      </c>
      <c r="J2871" s="35">
        <v>4.2312335E-2</v>
      </c>
      <c r="K2871" s="80">
        <v>4.2208189E-2</v>
      </c>
      <c r="L2871" s="9">
        <f t="shared" si="88"/>
        <v>4.2242389333333331E-2</v>
      </c>
      <c r="M2871" s="9">
        <f t="shared" si="89"/>
        <v>6.0579649803653062E-5</v>
      </c>
    </row>
    <row r="2872" spans="1:13">
      <c r="A2872" s="110"/>
      <c r="B2872" s="104"/>
      <c r="C2872" s="104"/>
      <c r="D2872" s="104"/>
      <c r="E2872" s="104"/>
      <c r="F2872" s="104"/>
      <c r="G2872" s="104"/>
      <c r="H2872" s="48" t="s">
        <v>2</v>
      </c>
      <c r="I2872" s="35">
        <v>9.9028528000000005E-2</v>
      </c>
      <c r="J2872" s="35">
        <v>9.7077304000000003E-2</v>
      </c>
      <c r="K2872" s="80">
        <v>0.10139372300000001</v>
      </c>
      <c r="L2872" s="9">
        <f t="shared" si="88"/>
        <v>9.9166518333333342E-2</v>
      </c>
      <c r="M2872" s="9">
        <f t="shared" si="89"/>
        <v>2.1615154972750802E-3</v>
      </c>
    </row>
    <row r="2873" spans="1:13">
      <c r="A2873" s="110"/>
      <c r="B2873" s="104"/>
      <c r="C2873" s="104"/>
      <c r="D2873" s="104"/>
      <c r="E2873" s="104"/>
      <c r="F2873" s="104"/>
      <c r="G2873" s="104"/>
      <c r="H2873" s="48" t="s">
        <v>3</v>
      </c>
      <c r="I2873" s="35">
        <v>0</v>
      </c>
      <c r="J2873" s="35">
        <v>0</v>
      </c>
      <c r="K2873" s="80">
        <v>0</v>
      </c>
      <c r="L2873" s="9">
        <f t="shared" si="88"/>
        <v>0</v>
      </c>
      <c r="M2873" s="9">
        <f t="shared" si="89"/>
        <v>0</v>
      </c>
    </row>
    <row r="2874" spans="1:13">
      <c r="A2874" s="110"/>
      <c r="B2874" s="104"/>
      <c r="C2874" s="104"/>
      <c r="D2874" s="104"/>
      <c r="E2874" s="104"/>
      <c r="F2874" s="104"/>
      <c r="G2874" s="104"/>
      <c r="H2874" s="48" t="s">
        <v>22</v>
      </c>
      <c r="I2874" s="35">
        <v>0.94090609599999997</v>
      </c>
      <c r="J2874" s="35">
        <v>0.933415624</v>
      </c>
      <c r="K2874" s="80">
        <v>0.94288451699999998</v>
      </c>
      <c r="L2874" s="9">
        <f t="shared" si="88"/>
        <v>0.93906874566666654</v>
      </c>
      <c r="M2874" s="9">
        <f t="shared" si="89"/>
        <v>4.9946847595130758E-3</v>
      </c>
    </row>
    <row r="2875" spans="1:13">
      <c r="A2875" s="110"/>
      <c r="B2875" s="104"/>
      <c r="C2875" s="104"/>
      <c r="D2875" s="104"/>
      <c r="E2875" s="104"/>
      <c r="F2875" s="104"/>
      <c r="G2875" s="104"/>
      <c r="H2875" s="48" t="s">
        <v>4</v>
      </c>
      <c r="I2875" s="35">
        <v>1.4814197039999999</v>
      </c>
      <c r="J2875" s="35">
        <v>1.472638498</v>
      </c>
      <c r="K2875" s="80">
        <v>1.4890635830000001</v>
      </c>
      <c r="L2875" s="9">
        <f t="shared" si="88"/>
        <v>1.4810405949999998</v>
      </c>
      <c r="M2875" s="9">
        <f t="shared" si="89"/>
        <v>8.219102568998481E-3</v>
      </c>
    </row>
    <row r="2876" spans="1:13">
      <c r="A2876" s="110"/>
      <c r="B2876" s="104"/>
      <c r="C2876" s="104"/>
      <c r="D2876" s="104"/>
      <c r="E2876" s="104"/>
      <c r="F2876" s="104"/>
      <c r="G2876" s="104"/>
      <c r="H2876" s="48" t="s">
        <v>5</v>
      </c>
      <c r="I2876" s="35">
        <v>0.243857772</v>
      </c>
      <c r="J2876" s="35">
        <v>0.15624452799999999</v>
      </c>
      <c r="K2876" s="80">
        <v>0.21862781000000001</v>
      </c>
      <c r="L2876" s="9">
        <f t="shared" si="88"/>
        <v>0.20624337000000001</v>
      </c>
      <c r="M2876" s="9">
        <f t="shared" si="89"/>
        <v>4.510045339723405E-2</v>
      </c>
    </row>
    <row r="2877" spans="1:13">
      <c r="A2877" s="110"/>
      <c r="B2877" s="104"/>
      <c r="C2877" s="104"/>
      <c r="D2877" s="104"/>
      <c r="E2877" s="104"/>
      <c r="F2877" s="104"/>
      <c r="G2877" s="104"/>
      <c r="H2877" s="48" t="s">
        <v>6</v>
      </c>
      <c r="I2877" s="35">
        <v>0.61614360099999999</v>
      </c>
      <c r="J2877" s="35">
        <v>0.67694079500000004</v>
      </c>
      <c r="K2877" s="80">
        <v>0.58524440200000005</v>
      </c>
      <c r="L2877" s="9">
        <f t="shared" si="88"/>
        <v>0.62610959933333332</v>
      </c>
      <c r="M2877" s="9">
        <f t="shared" si="89"/>
        <v>4.6653488233867516E-2</v>
      </c>
    </row>
    <row r="2878" spans="1:13">
      <c r="A2878" s="110"/>
      <c r="B2878" s="104"/>
      <c r="C2878" s="104"/>
      <c r="D2878" s="104"/>
      <c r="E2878" s="104"/>
      <c r="F2878" s="104"/>
      <c r="G2878" s="104"/>
      <c r="H2878" s="48" t="s">
        <v>7</v>
      </c>
      <c r="I2878" s="35">
        <v>0.37529735800000003</v>
      </c>
      <c r="J2878" s="35">
        <v>0.32130361899999998</v>
      </c>
      <c r="K2878" s="80">
        <v>0.32722979400000002</v>
      </c>
      <c r="L2878" s="9">
        <f t="shared" si="88"/>
        <v>0.34127692366666668</v>
      </c>
      <c r="M2878" s="9">
        <f t="shared" si="89"/>
        <v>2.9611186259657706E-2</v>
      </c>
    </row>
    <row r="2879" spans="1:13">
      <c r="A2879" s="110"/>
      <c r="B2879" s="104"/>
      <c r="C2879" s="104"/>
      <c r="D2879" s="104"/>
      <c r="E2879" s="104"/>
      <c r="F2879" s="104"/>
      <c r="G2879" s="104"/>
      <c r="H2879" s="48" t="s">
        <v>8</v>
      </c>
      <c r="I2879" s="35">
        <v>0.35410428700000002</v>
      </c>
      <c r="J2879" s="35">
        <v>0.15263863699999999</v>
      </c>
      <c r="K2879" s="80">
        <v>0.26820014599999997</v>
      </c>
      <c r="L2879" s="9">
        <f t="shared" si="88"/>
        <v>0.25831435666666663</v>
      </c>
      <c r="M2879" s="9">
        <f t="shared" si="89"/>
        <v>0.1010959873364809</v>
      </c>
    </row>
    <row r="2880" spans="1:13">
      <c r="A2880" s="110"/>
      <c r="B2880" s="104"/>
      <c r="C2880" s="104"/>
      <c r="D2880" s="104"/>
      <c r="E2880" s="104"/>
      <c r="F2880" s="104"/>
      <c r="G2880" s="104"/>
      <c r="H2880" s="48" t="s">
        <v>9</v>
      </c>
      <c r="I2880" s="35">
        <v>3.0715804269999998</v>
      </c>
      <c r="J2880" s="35">
        <v>2.7804191559999998</v>
      </c>
      <c r="K2880" s="80">
        <v>2.8891120400000001</v>
      </c>
      <c r="L2880" s="9">
        <f t="shared" si="88"/>
        <v>2.9137038743333332</v>
      </c>
      <c r="M2880" s="9">
        <f t="shared" si="89"/>
        <v>0.14713018102854503</v>
      </c>
    </row>
    <row r="2881" spans="1:13">
      <c r="A2881" s="111"/>
      <c r="B2881" s="105"/>
      <c r="C2881" s="104"/>
      <c r="D2881" s="104"/>
      <c r="E2881" s="105"/>
      <c r="F2881" s="105"/>
      <c r="G2881" s="105"/>
      <c r="H2881" s="48" t="s">
        <v>23</v>
      </c>
      <c r="I2881" s="35">
        <v>9.8202808000000003E-2</v>
      </c>
      <c r="J2881" s="35">
        <v>0.35766399100000001</v>
      </c>
      <c r="K2881" s="80">
        <v>9.3200597999999996E-2</v>
      </c>
      <c r="L2881" s="9">
        <f t="shared" si="88"/>
        <v>0.18302246566666669</v>
      </c>
      <c r="M2881" s="9">
        <f t="shared" si="89"/>
        <v>0.15126467632691382</v>
      </c>
    </row>
    <row r="2882" spans="1:13">
      <c r="A2882" s="109">
        <v>8</v>
      </c>
      <c r="B2882" s="103">
        <v>4</v>
      </c>
      <c r="C2882" s="104"/>
      <c r="D2882" s="104"/>
      <c r="E2882" s="103">
        <f xml:space="preserve"> A2882 * B2882</f>
        <v>32</v>
      </c>
      <c r="F2882" s="103">
        <f>24/B2882</f>
        <v>6</v>
      </c>
      <c r="G2882" s="103" t="b">
        <v>0</v>
      </c>
      <c r="H2882" s="48" t="s">
        <v>1</v>
      </c>
      <c r="I2882" s="35">
        <v>0</v>
      </c>
      <c r="J2882" s="35">
        <v>0</v>
      </c>
      <c r="K2882" s="80">
        <v>0</v>
      </c>
      <c r="L2882" s="9">
        <f t="shared" si="88"/>
        <v>0</v>
      </c>
      <c r="M2882" s="9">
        <f t="shared" si="89"/>
        <v>0</v>
      </c>
    </row>
    <row r="2883" spans="1:13">
      <c r="A2883" s="110"/>
      <c r="B2883" s="104"/>
      <c r="C2883" s="104"/>
      <c r="D2883" s="104"/>
      <c r="E2883" s="104"/>
      <c r="F2883" s="104"/>
      <c r="G2883" s="104"/>
      <c r="H2883" s="48" t="s">
        <v>2</v>
      </c>
      <c r="I2883" s="35">
        <v>0</v>
      </c>
      <c r="J2883" s="35">
        <v>0</v>
      </c>
      <c r="K2883" s="80">
        <v>0</v>
      </c>
      <c r="L2883" s="9">
        <f t="shared" si="88"/>
        <v>0</v>
      </c>
      <c r="M2883" s="9">
        <f t="shared" si="89"/>
        <v>0</v>
      </c>
    </row>
    <row r="2884" spans="1:13">
      <c r="A2884" s="110"/>
      <c r="B2884" s="104"/>
      <c r="C2884" s="104"/>
      <c r="D2884" s="104"/>
      <c r="E2884" s="104"/>
      <c r="F2884" s="104"/>
      <c r="G2884" s="104"/>
      <c r="H2884" s="48" t="s">
        <v>3</v>
      </c>
      <c r="I2884" s="35">
        <v>0</v>
      </c>
      <c r="J2884" s="35">
        <v>0</v>
      </c>
      <c r="K2884" s="80">
        <v>0</v>
      </c>
      <c r="L2884" s="9">
        <f t="shared" si="88"/>
        <v>0</v>
      </c>
      <c r="M2884" s="9">
        <f t="shared" si="89"/>
        <v>0</v>
      </c>
    </row>
    <row r="2885" spans="1:13">
      <c r="A2885" s="110"/>
      <c r="B2885" s="104"/>
      <c r="C2885" s="104"/>
      <c r="D2885" s="104"/>
      <c r="E2885" s="104"/>
      <c r="F2885" s="104"/>
      <c r="G2885" s="104"/>
      <c r="H2885" s="48" t="s">
        <v>22</v>
      </c>
      <c r="I2885" s="35">
        <v>0</v>
      </c>
      <c r="J2885" s="35">
        <v>0</v>
      </c>
      <c r="K2885" s="80">
        <v>0</v>
      </c>
      <c r="L2885" s="9">
        <f t="shared" si="88"/>
        <v>0</v>
      </c>
      <c r="M2885" s="9">
        <f t="shared" si="89"/>
        <v>0</v>
      </c>
    </row>
    <row r="2886" spans="1:13">
      <c r="A2886" s="110"/>
      <c r="B2886" s="104"/>
      <c r="C2886" s="104"/>
      <c r="D2886" s="104"/>
      <c r="E2886" s="104"/>
      <c r="F2886" s="104"/>
      <c r="G2886" s="104"/>
      <c r="H2886" s="48" t="s">
        <v>4</v>
      </c>
      <c r="I2886" s="35">
        <v>0.94487110799999996</v>
      </c>
      <c r="J2886" s="35">
        <v>0.93511059100000005</v>
      </c>
      <c r="K2886" s="80">
        <v>0.93610826499999999</v>
      </c>
      <c r="L2886" s="9">
        <f t="shared" si="88"/>
        <v>0.93869665466666674</v>
      </c>
      <c r="M2886" s="9">
        <f t="shared" si="89"/>
        <v>5.3704509891350774E-3</v>
      </c>
    </row>
    <row r="2887" spans="1:13">
      <c r="A2887" s="110"/>
      <c r="B2887" s="104"/>
      <c r="C2887" s="104"/>
      <c r="D2887" s="104"/>
      <c r="E2887" s="104"/>
      <c r="F2887" s="104"/>
      <c r="G2887" s="104"/>
      <c r="H2887" s="48" t="s">
        <v>5</v>
      </c>
      <c r="I2887" s="35">
        <v>0.28170725099999999</v>
      </c>
      <c r="J2887" s="35">
        <v>0.14675408000000001</v>
      </c>
      <c r="K2887" s="80">
        <v>0.12132026</v>
      </c>
      <c r="L2887" s="9">
        <f t="shared" si="88"/>
        <v>0.18326053033333334</v>
      </c>
      <c r="M2887" s="9">
        <f t="shared" si="89"/>
        <v>8.6200565006637975E-2</v>
      </c>
    </row>
    <row r="2888" spans="1:13">
      <c r="A2888" s="110"/>
      <c r="B2888" s="104"/>
      <c r="C2888" s="104"/>
      <c r="D2888" s="104"/>
      <c r="E2888" s="104"/>
      <c r="F2888" s="104"/>
      <c r="G2888" s="104"/>
      <c r="H2888" s="48" t="s">
        <v>6</v>
      </c>
      <c r="I2888" s="35">
        <v>0.68238961499999995</v>
      </c>
      <c r="J2888" s="35">
        <v>0.701688537</v>
      </c>
      <c r="K2888" s="80">
        <v>0.67644990599999999</v>
      </c>
      <c r="L2888" s="9">
        <f t="shared" si="88"/>
        <v>0.68684268599999998</v>
      </c>
      <c r="M2888" s="9">
        <f t="shared" si="89"/>
        <v>1.3195434994225139E-2</v>
      </c>
    </row>
    <row r="2889" spans="1:13">
      <c r="A2889" s="110"/>
      <c r="B2889" s="104"/>
      <c r="C2889" s="104"/>
      <c r="D2889" s="104"/>
      <c r="E2889" s="104"/>
      <c r="F2889" s="104"/>
      <c r="G2889" s="104"/>
      <c r="H2889" s="48" t="s">
        <v>7</v>
      </c>
      <c r="I2889" s="35">
        <v>0.23349209500000001</v>
      </c>
      <c r="J2889" s="35">
        <v>0.25945168400000002</v>
      </c>
      <c r="K2889" s="80">
        <v>0.25825641100000002</v>
      </c>
      <c r="L2889" s="9">
        <f t="shared" si="88"/>
        <v>0.25040006333333337</v>
      </c>
      <c r="M2889" s="9">
        <f t="shared" si="89"/>
        <v>1.4654921161742373E-2</v>
      </c>
    </row>
    <row r="2890" spans="1:13">
      <c r="A2890" s="110"/>
      <c r="B2890" s="104"/>
      <c r="C2890" s="104"/>
      <c r="D2890" s="104"/>
      <c r="E2890" s="104"/>
      <c r="F2890" s="104"/>
      <c r="G2890" s="104"/>
      <c r="H2890" s="48" t="s">
        <v>8</v>
      </c>
      <c r="I2890" s="35">
        <v>0.29603256900000002</v>
      </c>
      <c r="J2890" s="35">
        <v>0.472050517</v>
      </c>
      <c r="K2890" s="80">
        <v>0.34992914400000003</v>
      </c>
      <c r="L2890" s="9">
        <f t="shared" si="88"/>
        <v>0.37267074333333339</v>
      </c>
      <c r="M2890" s="9">
        <f t="shared" si="89"/>
        <v>9.0185723702319157E-2</v>
      </c>
    </row>
    <row r="2891" spans="1:13">
      <c r="A2891" s="110"/>
      <c r="B2891" s="104"/>
      <c r="C2891" s="104"/>
      <c r="D2891" s="104"/>
      <c r="E2891" s="104"/>
      <c r="F2891" s="104"/>
      <c r="G2891" s="104"/>
      <c r="H2891" s="48" t="s">
        <v>9</v>
      </c>
      <c r="I2891" s="35">
        <v>2.4389510790000002</v>
      </c>
      <c r="J2891" s="35">
        <v>2.5154986899999998</v>
      </c>
      <c r="K2891" s="80">
        <v>2.3425132469999999</v>
      </c>
      <c r="L2891" s="9">
        <f t="shared" ref="L2891:L2954" si="90">AVERAGE(I2891:K2891)</f>
        <v>2.4323210053333333</v>
      </c>
      <c r="M2891" s="9">
        <f t="shared" ref="M2891:M2954" si="91">STDEV(I2891:K2891)</f>
        <v>8.6683096853398311E-2</v>
      </c>
    </row>
    <row r="2892" spans="1:13">
      <c r="A2892" s="110"/>
      <c r="B2892" s="104"/>
      <c r="C2892" s="104"/>
      <c r="D2892" s="104"/>
      <c r="E2892" s="105"/>
      <c r="F2892" s="105"/>
      <c r="G2892" s="105"/>
      <c r="H2892" s="48" t="s">
        <v>23</v>
      </c>
      <c r="I2892" s="35">
        <v>8.3747999000000004E-2</v>
      </c>
      <c r="J2892" s="35">
        <v>8.1502730999999995E-2</v>
      </c>
      <c r="K2892" s="80">
        <v>8.1396946999999997E-2</v>
      </c>
      <c r="L2892" s="9">
        <f t="shared" si="90"/>
        <v>8.2215892333333332E-2</v>
      </c>
      <c r="M2892" s="9">
        <f t="shared" si="91"/>
        <v>1.3278970939788008E-3</v>
      </c>
    </row>
    <row r="2893" spans="1:13">
      <c r="A2893" s="110"/>
      <c r="B2893" s="104"/>
      <c r="C2893" s="104"/>
      <c r="D2893" s="104"/>
      <c r="E2893" s="103">
        <f xml:space="preserve"> (A2882*B2882)/2</f>
        <v>16</v>
      </c>
      <c r="F2893" s="103">
        <f>24/B2882</f>
        <v>6</v>
      </c>
      <c r="G2893" s="103" t="b">
        <v>0</v>
      </c>
      <c r="H2893" s="48" t="s">
        <v>1</v>
      </c>
      <c r="I2893" s="35">
        <v>0</v>
      </c>
      <c r="J2893" s="35">
        <v>0</v>
      </c>
      <c r="K2893" s="80">
        <v>0</v>
      </c>
      <c r="L2893" s="9">
        <f t="shared" si="90"/>
        <v>0</v>
      </c>
      <c r="M2893" s="9">
        <f t="shared" si="91"/>
        <v>0</v>
      </c>
    </row>
    <row r="2894" spans="1:13">
      <c r="A2894" s="110"/>
      <c r="B2894" s="104"/>
      <c r="C2894" s="104"/>
      <c r="D2894" s="104"/>
      <c r="E2894" s="104"/>
      <c r="F2894" s="104"/>
      <c r="G2894" s="104"/>
      <c r="H2894" s="48" t="s">
        <v>2</v>
      </c>
      <c r="I2894" s="35">
        <v>0</v>
      </c>
      <c r="J2894" s="35">
        <v>0</v>
      </c>
      <c r="K2894" s="80">
        <v>0</v>
      </c>
      <c r="L2894" s="9">
        <f t="shared" si="90"/>
        <v>0</v>
      </c>
      <c r="M2894" s="9">
        <f t="shared" si="91"/>
        <v>0</v>
      </c>
    </row>
    <row r="2895" spans="1:13">
      <c r="A2895" s="110"/>
      <c r="B2895" s="104"/>
      <c r="C2895" s="104"/>
      <c r="D2895" s="104"/>
      <c r="E2895" s="104"/>
      <c r="F2895" s="104"/>
      <c r="G2895" s="104"/>
      <c r="H2895" s="48" t="s">
        <v>3</v>
      </c>
      <c r="I2895" s="35">
        <v>0</v>
      </c>
      <c r="J2895" s="35">
        <v>0</v>
      </c>
      <c r="K2895" s="80">
        <v>0</v>
      </c>
      <c r="L2895" s="9">
        <f t="shared" si="90"/>
        <v>0</v>
      </c>
      <c r="M2895" s="9">
        <f t="shared" si="91"/>
        <v>0</v>
      </c>
    </row>
    <row r="2896" spans="1:13">
      <c r="A2896" s="110"/>
      <c r="B2896" s="104"/>
      <c r="C2896" s="104"/>
      <c r="D2896" s="104"/>
      <c r="E2896" s="104"/>
      <c r="F2896" s="104"/>
      <c r="G2896" s="104"/>
      <c r="H2896" s="48" t="s">
        <v>22</v>
      </c>
      <c r="I2896" s="35">
        <v>0</v>
      </c>
      <c r="J2896" s="35">
        <v>0</v>
      </c>
      <c r="K2896" s="80">
        <v>0</v>
      </c>
      <c r="L2896" s="9">
        <f t="shared" si="90"/>
        <v>0</v>
      </c>
      <c r="M2896" s="9">
        <f t="shared" si="91"/>
        <v>0</v>
      </c>
    </row>
    <row r="2897" spans="1:13">
      <c r="A2897" s="110"/>
      <c r="B2897" s="104"/>
      <c r="C2897" s="104"/>
      <c r="D2897" s="104"/>
      <c r="E2897" s="104"/>
      <c r="F2897" s="104"/>
      <c r="G2897" s="104"/>
      <c r="H2897" s="48" t="s">
        <v>4</v>
      </c>
      <c r="I2897" s="35">
        <v>0.93901067000000005</v>
      </c>
      <c r="J2897" s="35">
        <v>0.94019154100000002</v>
      </c>
      <c r="K2897" s="80">
        <v>0.94623920800000005</v>
      </c>
      <c r="L2897" s="9">
        <f t="shared" si="90"/>
        <v>0.94181380633333334</v>
      </c>
      <c r="M2897" s="9">
        <f t="shared" si="91"/>
        <v>3.8777247211686399E-3</v>
      </c>
    </row>
    <row r="2898" spans="1:13">
      <c r="A2898" s="110"/>
      <c r="B2898" s="104"/>
      <c r="C2898" s="104"/>
      <c r="D2898" s="104"/>
      <c r="E2898" s="104"/>
      <c r="F2898" s="104"/>
      <c r="G2898" s="104"/>
      <c r="H2898" s="48" t="s">
        <v>5</v>
      </c>
      <c r="I2898" s="35">
        <v>0.14263109700000001</v>
      </c>
      <c r="J2898" s="35">
        <v>0.28824925499999998</v>
      </c>
      <c r="K2898" s="80">
        <v>0.124961579</v>
      </c>
      <c r="L2898" s="9">
        <f t="shared" si="90"/>
        <v>0.18528064366666666</v>
      </c>
      <c r="M2898" s="9">
        <f t="shared" si="91"/>
        <v>8.9610011474859044E-2</v>
      </c>
    </row>
    <row r="2899" spans="1:13">
      <c r="A2899" s="110"/>
      <c r="B2899" s="104"/>
      <c r="C2899" s="104"/>
      <c r="D2899" s="104"/>
      <c r="E2899" s="104"/>
      <c r="F2899" s="104"/>
      <c r="G2899" s="104"/>
      <c r="H2899" s="48" t="s">
        <v>6</v>
      </c>
      <c r="I2899" s="35">
        <v>0.57088556499999998</v>
      </c>
      <c r="J2899" s="35">
        <v>0.54086093800000001</v>
      </c>
      <c r="K2899" s="80">
        <v>0.51846408399999999</v>
      </c>
      <c r="L2899" s="9">
        <f t="shared" si="90"/>
        <v>0.543403529</v>
      </c>
      <c r="M2899" s="9">
        <f t="shared" si="91"/>
        <v>2.6303070054716059E-2</v>
      </c>
    </row>
    <row r="2900" spans="1:13">
      <c r="A2900" s="110"/>
      <c r="B2900" s="104"/>
      <c r="C2900" s="104"/>
      <c r="D2900" s="104"/>
      <c r="E2900" s="104"/>
      <c r="F2900" s="104"/>
      <c r="G2900" s="104"/>
      <c r="H2900" s="48" t="s">
        <v>7</v>
      </c>
      <c r="I2900" s="35">
        <v>0.37054455200000003</v>
      </c>
      <c r="J2900" s="35">
        <v>0.39655839799999998</v>
      </c>
      <c r="K2900" s="80">
        <v>0.371397792</v>
      </c>
      <c r="L2900" s="9">
        <f t="shared" si="90"/>
        <v>0.37950024733333332</v>
      </c>
      <c r="M2900" s="9">
        <f t="shared" si="91"/>
        <v>1.4778950664692831E-2</v>
      </c>
    </row>
    <row r="2901" spans="1:13">
      <c r="A2901" s="110"/>
      <c r="B2901" s="104"/>
      <c r="C2901" s="104"/>
      <c r="D2901" s="104"/>
      <c r="E2901" s="104"/>
      <c r="F2901" s="104"/>
      <c r="G2901" s="104"/>
      <c r="H2901" s="48" t="s">
        <v>8</v>
      </c>
      <c r="I2901" s="35">
        <v>0.24785659299999999</v>
      </c>
      <c r="J2901" s="35">
        <v>0.27528476400000002</v>
      </c>
      <c r="K2901" s="80">
        <v>0.27855222499999999</v>
      </c>
      <c r="L2901" s="9">
        <f t="shared" si="90"/>
        <v>0.26723119400000001</v>
      </c>
      <c r="M2901" s="9">
        <f t="shared" si="91"/>
        <v>1.6858245705841733E-2</v>
      </c>
    </row>
    <row r="2902" spans="1:13">
      <c r="A2902" s="110"/>
      <c r="B2902" s="104"/>
      <c r="C2902" s="104"/>
      <c r="D2902" s="104"/>
      <c r="E2902" s="104"/>
      <c r="F2902" s="104"/>
      <c r="G2902" s="104"/>
      <c r="H2902" s="48" t="s">
        <v>9</v>
      </c>
      <c r="I2902" s="35">
        <v>2.2717136349999998</v>
      </c>
      <c r="J2902" s="35">
        <v>2.4419849650000001</v>
      </c>
      <c r="K2902" s="80">
        <v>2.240467883</v>
      </c>
      <c r="L2902" s="9">
        <f t="shared" si="90"/>
        <v>2.3180554943333331</v>
      </c>
      <c r="M2902" s="9">
        <f t="shared" si="91"/>
        <v>0.10845717832076188</v>
      </c>
    </row>
    <row r="2903" spans="1:13">
      <c r="A2903" s="111"/>
      <c r="B2903" s="105"/>
      <c r="C2903" s="104"/>
      <c r="D2903" s="105"/>
      <c r="E2903" s="105"/>
      <c r="F2903" s="105"/>
      <c r="G2903" s="105"/>
      <c r="H2903" s="48" t="s">
        <v>23</v>
      </c>
      <c r="I2903" s="35">
        <v>7.8263631E-2</v>
      </c>
      <c r="J2903" s="35">
        <v>8.5446975999999994E-2</v>
      </c>
      <c r="K2903" s="80">
        <v>7.7540814999999999E-2</v>
      </c>
      <c r="L2903" s="9">
        <f t="shared" si="90"/>
        <v>8.0417140666666664E-2</v>
      </c>
      <c r="M2903" s="9">
        <f t="shared" si="91"/>
        <v>4.3709322063834738E-3</v>
      </c>
    </row>
    <row r="2904" spans="1:13">
      <c r="A2904" s="109">
        <v>8</v>
      </c>
      <c r="B2904" s="103">
        <v>4</v>
      </c>
      <c r="C2904" s="104"/>
      <c r="D2904" s="103" t="s">
        <v>12</v>
      </c>
      <c r="E2904" s="103" t="s">
        <v>13</v>
      </c>
      <c r="F2904" s="103">
        <f>24/B2904</f>
        <v>6</v>
      </c>
      <c r="G2904" s="103" t="s">
        <v>13</v>
      </c>
      <c r="H2904" s="49" t="s">
        <v>4</v>
      </c>
      <c r="I2904" s="35">
        <v>0.56783578099999998</v>
      </c>
      <c r="J2904" s="35">
        <v>0.62819865500000005</v>
      </c>
      <c r="K2904" s="80">
        <v>0.67154417200000005</v>
      </c>
      <c r="L2904" s="9">
        <f t="shared" si="90"/>
        <v>0.62252620266666669</v>
      </c>
      <c r="M2904" s="9">
        <f t="shared" si="91"/>
        <v>5.2086371802590341E-2</v>
      </c>
    </row>
    <row r="2905" spans="1:13">
      <c r="A2905" s="110"/>
      <c r="B2905" s="104"/>
      <c r="C2905" s="104"/>
      <c r="D2905" s="104"/>
      <c r="E2905" s="104"/>
      <c r="F2905" s="104"/>
      <c r="G2905" s="104"/>
      <c r="H2905" s="49" t="s">
        <v>5</v>
      </c>
      <c r="I2905" s="35">
        <v>3.88706E-4</v>
      </c>
      <c r="J2905" s="35">
        <v>0.15352763899999999</v>
      </c>
      <c r="K2905" s="80">
        <v>9.9270241999999995E-2</v>
      </c>
      <c r="L2905" s="9">
        <f t="shared" si="90"/>
        <v>8.4395528999999983E-2</v>
      </c>
      <c r="M2905" s="9">
        <f t="shared" si="91"/>
        <v>7.764551510048022E-2</v>
      </c>
    </row>
    <row r="2906" spans="1:13">
      <c r="A2906" s="110"/>
      <c r="B2906" s="104"/>
      <c r="C2906" s="104"/>
      <c r="D2906" s="104"/>
      <c r="E2906" s="104"/>
      <c r="F2906" s="104"/>
      <c r="G2906" s="104"/>
      <c r="H2906" s="49" t="s">
        <v>6</v>
      </c>
      <c r="I2906" s="35">
        <v>0.73173210200000005</v>
      </c>
      <c r="J2906" s="35">
        <v>0.79302963299999996</v>
      </c>
      <c r="K2906" s="80">
        <v>0.77030927500000002</v>
      </c>
      <c r="L2906" s="9">
        <f t="shared" si="90"/>
        <v>0.76502367000000004</v>
      </c>
      <c r="M2906" s="9">
        <f t="shared" si="91"/>
        <v>3.0988708295700326E-2</v>
      </c>
    </row>
    <row r="2907" spans="1:13">
      <c r="A2907" s="110"/>
      <c r="B2907" s="104"/>
      <c r="C2907" s="104"/>
      <c r="D2907" s="104"/>
      <c r="E2907" s="104"/>
      <c r="F2907" s="104"/>
      <c r="G2907" s="104"/>
      <c r="H2907" s="49" t="s">
        <v>7</v>
      </c>
      <c r="I2907" s="35">
        <v>0.40369211500000002</v>
      </c>
      <c r="J2907" s="35">
        <v>0.41119337099999997</v>
      </c>
      <c r="K2907" s="80">
        <v>0.40391959599999999</v>
      </c>
      <c r="L2907" s="9">
        <f t="shared" si="90"/>
        <v>0.40626836066666666</v>
      </c>
      <c r="M2907" s="9">
        <f t="shared" si="91"/>
        <v>4.2667003631518558E-3</v>
      </c>
    </row>
    <row r="2908" spans="1:13">
      <c r="A2908" s="110"/>
      <c r="B2908" s="104"/>
      <c r="C2908" s="104"/>
      <c r="D2908" s="104"/>
      <c r="E2908" s="104"/>
      <c r="F2908" s="104"/>
      <c r="G2908" s="104"/>
      <c r="H2908" s="48" t="s">
        <v>9</v>
      </c>
      <c r="I2908" s="35">
        <v>1.8085254710000001</v>
      </c>
      <c r="J2908" s="35">
        <v>2.3605473460000002</v>
      </c>
      <c r="K2908" s="80">
        <v>2.2675795939999999</v>
      </c>
      <c r="L2908" s="9">
        <f t="shared" si="90"/>
        <v>2.1455508036666666</v>
      </c>
      <c r="M2908" s="9">
        <f t="shared" si="91"/>
        <v>0.29555085327620179</v>
      </c>
    </row>
    <row r="2909" spans="1:13">
      <c r="A2909" s="110"/>
      <c r="B2909" s="104"/>
      <c r="C2909" s="104"/>
      <c r="D2909" s="105"/>
      <c r="E2909" s="105"/>
      <c r="F2909" s="105"/>
      <c r="G2909" s="105"/>
      <c r="H2909" s="48" t="s">
        <v>23</v>
      </c>
      <c r="I2909" s="35">
        <v>7.7811104000000006E-2</v>
      </c>
      <c r="J2909" s="35">
        <v>8.053101E-2</v>
      </c>
      <c r="K2909" s="80">
        <v>8.0511604000000001E-2</v>
      </c>
      <c r="L2909" s="9">
        <f t="shared" si="90"/>
        <v>7.9617906000000002E-2</v>
      </c>
      <c r="M2909" s="9">
        <f t="shared" si="91"/>
        <v>1.5647665156859633E-3</v>
      </c>
    </row>
    <row r="2910" spans="1:13">
      <c r="A2910" s="110"/>
      <c r="B2910" s="104"/>
      <c r="C2910" s="104"/>
      <c r="D2910" s="103" t="s">
        <v>14</v>
      </c>
      <c r="E2910" s="103" t="s">
        <v>13</v>
      </c>
      <c r="F2910" s="103">
        <f>24/B2904</f>
        <v>6</v>
      </c>
      <c r="G2910" s="103" t="s">
        <v>13</v>
      </c>
      <c r="H2910" s="49" t="s">
        <v>4</v>
      </c>
      <c r="I2910" s="35">
        <v>0.57823343000000005</v>
      </c>
      <c r="J2910" s="35">
        <v>0.58642047799999997</v>
      </c>
      <c r="K2910" s="80">
        <v>0.56132088999999996</v>
      </c>
      <c r="L2910" s="9">
        <f t="shared" si="90"/>
        <v>0.57532493266666662</v>
      </c>
      <c r="M2910" s="9">
        <f t="shared" si="91"/>
        <v>1.2800072148075638E-2</v>
      </c>
    </row>
    <row r="2911" spans="1:13">
      <c r="A2911" s="110"/>
      <c r="B2911" s="104"/>
      <c r="C2911" s="104"/>
      <c r="D2911" s="104"/>
      <c r="E2911" s="104"/>
      <c r="F2911" s="104"/>
      <c r="G2911" s="104"/>
      <c r="H2911" s="49" t="s">
        <v>5</v>
      </c>
      <c r="I2911" s="35">
        <v>0.14321321300000001</v>
      </c>
      <c r="J2911" s="35">
        <v>0.16783621000000001</v>
      </c>
      <c r="K2911" s="80">
        <v>0.137991276</v>
      </c>
      <c r="L2911" s="9">
        <f t="shared" si="90"/>
        <v>0.14968023300000002</v>
      </c>
      <c r="M2911" s="9">
        <f t="shared" si="91"/>
        <v>1.593884506877425E-2</v>
      </c>
    </row>
    <row r="2912" spans="1:13">
      <c r="A2912" s="110"/>
      <c r="B2912" s="104"/>
      <c r="C2912" s="104"/>
      <c r="D2912" s="104"/>
      <c r="E2912" s="104"/>
      <c r="F2912" s="104"/>
      <c r="G2912" s="104"/>
      <c r="H2912" s="49" t="s">
        <v>6</v>
      </c>
      <c r="I2912" s="35">
        <v>0.45707047299999998</v>
      </c>
      <c r="J2912" s="35">
        <v>0.518657021</v>
      </c>
      <c r="K2912" s="80">
        <v>0.51924657299999999</v>
      </c>
      <c r="L2912" s="9">
        <f t="shared" si="90"/>
        <v>0.49832468899999999</v>
      </c>
      <c r="M2912" s="9">
        <f t="shared" si="91"/>
        <v>3.5728415109281979E-2</v>
      </c>
    </row>
    <row r="2913" spans="1:13">
      <c r="A2913" s="110"/>
      <c r="B2913" s="104"/>
      <c r="C2913" s="104"/>
      <c r="D2913" s="104"/>
      <c r="E2913" s="104"/>
      <c r="F2913" s="104"/>
      <c r="G2913" s="104"/>
      <c r="H2913" s="49" t="s">
        <v>7</v>
      </c>
      <c r="I2913" s="35">
        <v>0.27811326400000003</v>
      </c>
      <c r="J2913" s="35">
        <v>0.29662973100000001</v>
      </c>
      <c r="K2913" s="80">
        <v>0.28278242100000001</v>
      </c>
      <c r="L2913" s="9">
        <f t="shared" si="90"/>
        <v>0.28584180533333337</v>
      </c>
      <c r="M2913" s="9">
        <f t="shared" si="91"/>
        <v>9.6298889876678326E-3</v>
      </c>
    </row>
    <row r="2914" spans="1:13">
      <c r="A2914" s="110"/>
      <c r="B2914" s="104"/>
      <c r="C2914" s="104"/>
      <c r="D2914" s="104"/>
      <c r="E2914" s="104"/>
      <c r="F2914" s="104"/>
      <c r="G2914" s="104"/>
      <c r="H2914" s="49" t="s">
        <v>8</v>
      </c>
      <c r="I2914" s="35">
        <v>0.12286395899999999</v>
      </c>
      <c r="J2914" s="35">
        <v>0.151185978</v>
      </c>
      <c r="K2914" s="80">
        <v>0.14626719999999999</v>
      </c>
      <c r="L2914" s="9">
        <f t="shared" si="90"/>
        <v>0.14010571233333333</v>
      </c>
      <c r="M2914" s="9">
        <f t="shared" si="91"/>
        <v>1.513298178677799E-2</v>
      </c>
    </row>
    <row r="2915" spans="1:13">
      <c r="A2915" s="110"/>
      <c r="B2915" s="104"/>
      <c r="C2915" s="104"/>
      <c r="D2915" s="104"/>
      <c r="E2915" s="104"/>
      <c r="F2915" s="104"/>
      <c r="G2915" s="104"/>
      <c r="H2915" s="49" t="s">
        <v>9</v>
      </c>
      <c r="I2915" s="35">
        <v>1.678518492</v>
      </c>
      <c r="J2915" s="35">
        <v>1.971393341</v>
      </c>
      <c r="K2915" s="80">
        <v>1.6573174980000001</v>
      </c>
      <c r="L2915" s="9">
        <f t="shared" si="90"/>
        <v>1.7690764436666668</v>
      </c>
      <c r="M2915" s="9">
        <f t="shared" si="91"/>
        <v>0.17553195078556752</v>
      </c>
    </row>
    <row r="2916" spans="1:13">
      <c r="A2916" s="111"/>
      <c r="B2916" s="105"/>
      <c r="C2916" s="105"/>
      <c r="D2916" s="105"/>
      <c r="E2916" s="105"/>
      <c r="F2916" s="105"/>
      <c r="G2916" s="105"/>
      <c r="H2916" s="48" t="s">
        <v>23</v>
      </c>
      <c r="I2916" s="35">
        <v>8.093061E-2</v>
      </c>
      <c r="J2916" s="35">
        <v>7.8047003000000004E-2</v>
      </c>
      <c r="K2916" s="80">
        <v>8.1717284000000001E-2</v>
      </c>
      <c r="L2916" s="9">
        <f t="shared" si="90"/>
        <v>8.0231632333333344E-2</v>
      </c>
      <c r="M2916" s="9">
        <f t="shared" si="91"/>
        <v>1.9323995416616945E-3</v>
      </c>
    </row>
    <row r="2917" spans="1:13">
      <c r="A2917" s="109">
        <v>8</v>
      </c>
      <c r="B2917" s="103">
        <v>4</v>
      </c>
      <c r="C2917" s="103" t="s">
        <v>19</v>
      </c>
      <c r="D2917" s="103" t="s">
        <v>11</v>
      </c>
      <c r="E2917" s="103">
        <f xml:space="preserve"> A2917 * B2917</f>
        <v>32</v>
      </c>
      <c r="F2917" s="103">
        <f>24/B2917</f>
        <v>6</v>
      </c>
      <c r="G2917" s="103" t="b">
        <v>1</v>
      </c>
      <c r="H2917" s="48" t="s">
        <v>1</v>
      </c>
      <c r="I2917" s="35">
        <v>8.5003533000000006E-2</v>
      </c>
      <c r="J2917" s="35">
        <v>8.5295356000000003E-2</v>
      </c>
      <c r="K2917" s="80">
        <v>8.5124872000000004E-2</v>
      </c>
      <c r="L2917" s="9">
        <f t="shared" si="90"/>
        <v>8.514125366666668E-2</v>
      </c>
      <c r="M2917" s="9">
        <f t="shared" si="91"/>
        <v>1.4659957395685993E-4</v>
      </c>
    </row>
    <row r="2918" spans="1:13">
      <c r="A2918" s="110"/>
      <c r="B2918" s="104"/>
      <c r="C2918" s="104"/>
      <c r="D2918" s="104"/>
      <c r="E2918" s="104"/>
      <c r="F2918" s="104"/>
      <c r="G2918" s="104"/>
      <c r="H2918" s="48" t="s">
        <v>2</v>
      </c>
      <c r="I2918" s="35">
        <v>0.19608651299999999</v>
      </c>
      <c r="J2918" s="35">
        <v>0.20495421</v>
      </c>
      <c r="K2918" s="80">
        <v>0.196276803</v>
      </c>
      <c r="L2918" s="9">
        <f t="shared" si="90"/>
        <v>0.19910584200000001</v>
      </c>
      <c r="M2918" s="9">
        <f t="shared" si="91"/>
        <v>5.0657288487041046E-3</v>
      </c>
    </row>
    <row r="2919" spans="1:13">
      <c r="A2919" s="110"/>
      <c r="B2919" s="104"/>
      <c r="C2919" s="104"/>
      <c r="D2919" s="104"/>
      <c r="E2919" s="104"/>
      <c r="F2919" s="104"/>
      <c r="G2919" s="104"/>
      <c r="H2919" s="48" t="s">
        <v>3</v>
      </c>
      <c r="I2919" s="35">
        <v>0</v>
      </c>
      <c r="J2919" s="35">
        <v>0</v>
      </c>
      <c r="K2919" s="80">
        <v>0</v>
      </c>
      <c r="L2919" s="9">
        <f t="shared" si="90"/>
        <v>0</v>
      </c>
      <c r="M2919" s="9">
        <f t="shared" si="91"/>
        <v>0</v>
      </c>
    </row>
    <row r="2920" spans="1:13">
      <c r="A2920" s="110"/>
      <c r="B2920" s="104"/>
      <c r="C2920" s="104"/>
      <c r="D2920" s="104"/>
      <c r="E2920" s="104"/>
      <c r="F2920" s="104"/>
      <c r="G2920" s="104"/>
      <c r="H2920" s="48" t="s">
        <v>22</v>
      </c>
      <c r="I2920" s="35">
        <v>0.94075138400000002</v>
      </c>
      <c r="J2920" s="35">
        <v>0.94680506600000003</v>
      </c>
      <c r="K2920" s="80">
        <v>0.93202493799999997</v>
      </c>
      <c r="L2920" s="9">
        <f t="shared" si="90"/>
        <v>0.93986046266666667</v>
      </c>
      <c r="M2920" s="9">
        <f t="shared" si="91"/>
        <v>7.4302322669441362E-3</v>
      </c>
    </row>
    <row r="2921" spans="1:13">
      <c r="A2921" s="110"/>
      <c r="B2921" s="104"/>
      <c r="C2921" s="104"/>
      <c r="D2921" s="104"/>
      <c r="E2921" s="104"/>
      <c r="F2921" s="104"/>
      <c r="G2921" s="104"/>
      <c r="H2921" s="48" t="s">
        <v>4</v>
      </c>
      <c r="I2921" s="35">
        <v>1.6287505959999999</v>
      </c>
      <c r="J2921" s="35">
        <v>1.6426405740000001</v>
      </c>
      <c r="K2921" s="80">
        <v>1.615621768</v>
      </c>
      <c r="L2921" s="9">
        <f t="shared" si="90"/>
        <v>1.6290043126666667</v>
      </c>
      <c r="M2921" s="9">
        <f t="shared" si="91"/>
        <v>1.3511189752446607E-2</v>
      </c>
    </row>
    <row r="2922" spans="1:13">
      <c r="A2922" s="110"/>
      <c r="B2922" s="104"/>
      <c r="C2922" s="104"/>
      <c r="D2922" s="104"/>
      <c r="E2922" s="104"/>
      <c r="F2922" s="104"/>
      <c r="G2922" s="104"/>
      <c r="H2922" s="48" t="s">
        <v>5</v>
      </c>
      <c r="I2922" s="35">
        <v>0.46112618500000002</v>
      </c>
      <c r="J2922" s="35">
        <v>0.260586443</v>
      </c>
      <c r="K2922" s="80">
        <v>0.15670563600000001</v>
      </c>
      <c r="L2922" s="9">
        <f t="shared" si="90"/>
        <v>0.29280608800000002</v>
      </c>
      <c r="M2922" s="9">
        <f t="shared" si="91"/>
        <v>0.15474671824083991</v>
      </c>
    </row>
    <row r="2923" spans="1:13">
      <c r="A2923" s="110"/>
      <c r="B2923" s="104"/>
      <c r="C2923" s="104"/>
      <c r="D2923" s="104"/>
      <c r="E2923" s="104"/>
      <c r="F2923" s="104"/>
      <c r="G2923" s="104"/>
      <c r="H2923" s="48" t="s">
        <v>6</v>
      </c>
      <c r="I2923" s="35">
        <v>0.79097200599999995</v>
      </c>
      <c r="J2923" s="35">
        <v>0.80850670899999999</v>
      </c>
      <c r="K2923" s="80">
        <v>0.77065271700000004</v>
      </c>
      <c r="L2923" s="9">
        <f t="shared" si="90"/>
        <v>0.79004381066666662</v>
      </c>
      <c r="M2923" s="9">
        <f t="shared" si="91"/>
        <v>1.8944058105818597E-2</v>
      </c>
    </row>
    <row r="2924" spans="1:13">
      <c r="A2924" s="110"/>
      <c r="B2924" s="104"/>
      <c r="C2924" s="104"/>
      <c r="D2924" s="104"/>
      <c r="E2924" s="104"/>
      <c r="F2924" s="104"/>
      <c r="G2924" s="104"/>
      <c r="H2924" s="48" t="s">
        <v>7</v>
      </c>
      <c r="I2924" s="35">
        <v>0.47575167200000001</v>
      </c>
      <c r="J2924" s="35">
        <v>0.47524054300000002</v>
      </c>
      <c r="K2924" s="80">
        <v>0.51362054400000001</v>
      </c>
      <c r="L2924" s="9">
        <f t="shared" si="90"/>
        <v>0.48820425299999998</v>
      </c>
      <c r="M2924" s="9">
        <f t="shared" si="91"/>
        <v>2.2012637265015997E-2</v>
      </c>
    </row>
    <row r="2925" spans="1:13">
      <c r="A2925" s="110"/>
      <c r="B2925" s="104"/>
      <c r="C2925" s="104"/>
      <c r="D2925" s="104"/>
      <c r="E2925" s="104"/>
      <c r="F2925" s="104"/>
      <c r="G2925" s="104"/>
      <c r="H2925" s="48" t="s">
        <v>8</v>
      </c>
      <c r="I2925" s="35">
        <v>0.24409900700000001</v>
      </c>
      <c r="J2925" s="35">
        <v>0.32523213099999998</v>
      </c>
      <c r="K2925" s="80">
        <v>0.35955213899999999</v>
      </c>
      <c r="L2925" s="9">
        <f t="shared" si="90"/>
        <v>0.309627759</v>
      </c>
      <c r="M2925" s="9">
        <f t="shared" si="91"/>
        <v>5.9287256145719412E-2</v>
      </c>
    </row>
    <row r="2926" spans="1:13">
      <c r="A2926" s="110"/>
      <c r="B2926" s="104"/>
      <c r="C2926" s="104"/>
      <c r="D2926" s="104"/>
      <c r="E2926" s="104"/>
      <c r="F2926" s="104"/>
      <c r="G2926" s="104"/>
      <c r="H2926" s="48" t="s">
        <v>9</v>
      </c>
      <c r="I2926" s="35">
        <v>3.6013300500000001</v>
      </c>
      <c r="J2926" s="35">
        <v>3.512821207</v>
      </c>
      <c r="K2926" s="80">
        <v>3.4167709429999999</v>
      </c>
      <c r="L2926" s="9">
        <f t="shared" si="90"/>
        <v>3.5103073999999999</v>
      </c>
      <c r="M2926" s="9">
        <f t="shared" si="91"/>
        <v>9.2305229610159731E-2</v>
      </c>
    </row>
    <row r="2927" spans="1:13">
      <c r="A2927" s="110"/>
      <c r="B2927" s="104"/>
      <c r="C2927" s="104"/>
      <c r="D2927" s="104"/>
      <c r="E2927" s="105"/>
      <c r="F2927" s="105"/>
      <c r="G2927" s="105"/>
      <c r="H2927" s="48" t="s">
        <v>23</v>
      </c>
      <c r="I2927" s="35">
        <v>0.48514639399999998</v>
      </c>
      <c r="J2927" s="35">
        <v>0.193356729</v>
      </c>
      <c r="K2927" s="80">
        <v>0.18388916599999999</v>
      </c>
      <c r="L2927" s="9">
        <f t="shared" si="90"/>
        <v>0.28746409633333331</v>
      </c>
      <c r="M2927" s="9">
        <f t="shared" si="91"/>
        <v>0.17126332589135709</v>
      </c>
    </row>
    <row r="2928" spans="1:13">
      <c r="A2928" s="110"/>
      <c r="B2928" s="104"/>
      <c r="C2928" s="104"/>
      <c r="D2928" s="104"/>
      <c r="E2928" s="103">
        <f xml:space="preserve"> (A2917*B2917)/2</f>
        <v>16</v>
      </c>
      <c r="F2928" s="103">
        <f>24/B2917</f>
        <v>6</v>
      </c>
      <c r="G2928" s="103" t="b">
        <v>1</v>
      </c>
      <c r="H2928" s="48" t="s">
        <v>1</v>
      </c>
      <c r="I2928" s="35">
        <v>8.529523E-2</v>
      </c>
      <c r="J2928" s="35">
        <v>8.5224584000000006E-2</v>
      </c>
      <c r="K2928" s="80">
        <v>8.5224574999999997E-2</v>
      </c>
      <c r="L2928" s="9">
        <f t="shared" si="90"/>
        <v>8.5248129666666658E-2</v>
      </c>
      <c r="M2928" s="9">
        <f t="shared" si="91"/>
        <v>4.0790085441602721E-5</v>
      </c>
    </row>
    <row r="2929" spans="1:13">
      <c r="A2929" s="110"/>
      <c r="B2929" s="104"/>
      <c r="C2929" s="104"/>
      <c r="D2929" s="104"/>
      <c r="E2929" s="104"/>
      <c r="F2929" s="104"/>
      <c r="G2929" s="104"/>
      <c r="H2929" s="48" t="s">
        <v>2</v>
      </c>
      <c r="I2929" s="35">
        <v>0.201222395</v>
      </c>
      <c r="J2929" s="35">
        <v>0.201586668</v>
      </c>
      <c r="K2929" s="80">
        <v>0.20043355400000001</v>
      </c>
      <c r="L2929" s="9">
        <f t="shared" si="90"/>
        <v>0.20108087233333335</v>
      </c>
      <c r="M2929" s="9">
        <f t="shared" si="91"/>
        <v>5.8943996567447179E-4</v>
      </c>
    </row>
    <row r="2930" spans="1:13">
      <c r="A2930" s="110"/>
      <c r="B2930" s="104"/>
      <c r="C2930" s="104"/>
      <c r="D2930" s="104"/>
      <c r="E2930" s="104"/>
      <c r="F2930" s="104"/>
      <c r="G2930" s="104"/>
      <c r="H2930" s="48" t="s">
        <v>3</v>
      </c>
      <c r="I2930" s="35">
        <v>0</v>
      </c>
      <c r="J2930" s="35">
        <v>0</v>
      </c>
      <c r="K2930" s="80">
        <v>0</v>
      </c>
      <c r="L2930" s="9">
        <f t="shared" si="90"/>
        <v>0</v>
      </c>
      <c r="M2930" s="9">
        <f t="shared" si="91"/>
        <v>0</v>
      </c>
    </row>
    <row r="2931" spans="1:13">
      <c r="A2931" s="110"/>
      <c r="B2931" s="104"/>
      <c r="C2931" s="104"/>
      <c r="D2931" s="104"/>
      <c r="E2931" s="104"/>
      <c r="F2931" s="104"/>
      <c r="G2931" s="104"/>
      <c r="H2931" s="48" t="s">
        <v>22</v>
      </c>
      <c r="I2931" s="35">
        <v>0.94083828199999997</v>
      </c>
      <c r="J2931" s="35">
        <v>0.94030247199999994</v>
      </c>
      <c r="K2931" s="80">
        <v>0.94346697999999996</v>
      </c>
      <c r="L2931" s="9">
        <f t="shared" si="90"/>
        <v>0.94153591133333325</v>
      </c>
      <c r="M2931" s="9">
        <f t="shared" si="91"/>
        <v>1.6936772819995359E-3</v>
      </c>
    </row>
    <row r="2932" spans="1:13">
      <c r="A2932" s="110"/>
      <c r="B2932" s="104"/>
      <c r="C2932" s="104"/>
      <c r="D2932" s="104"/>
      <c r="E2932" s="104"/>
      <c r="F2932" s="104"/>
      <c r="G2932" s="104"/>
      <c r="H2932" s="48" t="s">
        <v>4</v>
      </c>
      <c r="I2932" s="35">
        <v>1.6293219940000001</v>
      </c>
      <c r="J2932" s="35">
        <v>1.6260204599999999</v>
      </c>
      <c r="K2932" s="80">
        <v>1.630655553</v>
      </c>
      <c r="L2932" s="9">
        <f t="shared" si="90"/>
        <v>1.6286660023333333</v>
      </c>
      <c r="M2932" s="9">
        <f t="shared" si="91"/>
        <v>2.3861612643982502E-3</v>
      </c>
    </row>
    <row r="2933" spans="1:13">
      <c r="A2933" s="110"/>
      <c r="B2933" s="104"/>
      <c r="C2933" s="104"/>
      <c r="D2933" s="104"/>
      <c r="E2933" s="104"/>
      <c r="F2933" s="104"/>
      <c r="G2933" s="104"/>
      <c r="H2933" s="48" t="s">
        <v>5</v>
      </c>
      <c r="I2933" s="35">
        <v>0.25356046100000001</v>
      </c>
      <c r="J2933" s="35">
        <v>0.29477187999999999</v>
      </c>
      <c r="K2933" s="80">
        <v>0.37592165300000002</v>
      </c>
      <c r="L2933" s="9">
        <f t="shared" si="90"/>
        <v>0.30808466466666667</v>
      </c>
      <c r="M2933" s="9">
        <f t="shared" si="91"/>
        <v>6.2257433320054061E-2</v>
      </c>
    </row>
    <row r="2934" spans="1:13">
      <c r="A2934" s="110"/>
      <c r="B2934" s="104"/>
      <c r="C2934" s="104"/>
      <c r="D2934" s="104"/>
      <c r="E2934" s="104"/>
      <c r="F2934" s="104"/>
      <c r="G2934" s="104"/>
      <c r="H2934" s="48" t="s">
        <v>6</v>
      </c>
      <c r="I2934" s="35">
        <v>0.93334046100000001</v>
      </c>
      <c r="J2934" s="35">
        <v>0.78883577900000001</v>
      </c>
      <c r="K2934" s="80">
        <v>0.73993810100000001</v>
      </c>
      <c r="L2934" s="9">
        <f t="shared" si="90"/>
        <v>0.82070478033333327</v>
      </c>
      <c r="M2934" s="9">
        <f t="shared" si="91"/>
        <v>0.1005626329601627</v>
      </c>
    </row>
    <row r="2935" spans="1:13">
      <c r="A2935" s="110"/>
      <c r="B2935" s="104"/>
      <c r="C2935" s="104"/>
      <c r="D2935" s="104"/>
      <c r="E2935" s="104"/>
      <c r="F2935" s="104"/>
      <c r="G2935" s="104"/>
      <c r="H2935" s="48" t="s">
        <v>7</v>
      </c>
      <c r="I2935" s="35">
        <v>0.72547163400000003</v>
      </c>
      <c r="J2935" s="35">
        <v>0.65757843400000004</v>
      </c>
      <c r="K2935" s="80">
        <v>0.79349048799999999</v>
      </c>
      <c r="L2935" s="9">
        <f t="shared" si="90"/>
        <v>0.72551351866666669</v>
      </c>
      <c r="M2935" s="9">
        <f t="shared" si="91"/>
        <v>6.795603668084757E-2</v>
      </c>
    </row>
    <row r="2936" spans="1:13">
      <c r="A2936" s="110"/>
      <c r="B2936" s="104"/>
      <c r="C2936" s="104"/>
      <c r="D2936" s="104"/>
      <c r="E2936" s="104"/>
      <c r="F2936" s="104"/>
      <c r="G2936" s="104"/>
      <c r="H2936" s="48" t="s">
        <v>8</v>
      </c>
      <c r="I2936" s="35">
        <v>0.490589151</v>
      </c>
      <c r="J2936" s="35">
        <v>0.37904923499999998</v>
      </c>
      <c r="K2936" s="80">
        <v>0.309391262</v>
      </c>
      <c r="L2936" s="9">
        <f t="shared" si="90"/>
        <v>0.39300988266666664</v>
      </c>
      <c r="M2936" s="9">
        <f t="shared" si="91"/>
        <v>9.1402097935269933E-2</v>
      </c>
    </row>
    <row r="2937" spans="1:13">
      <c r="A2937" s="110"/>
      <c r="B2937" s="104"/>
      <c r="C2937" s="104"/>
      <c r="D2937" s="104"/>
      <c r="E2937" s="104"/>
      <c r="F2937" s="104"/>
      <c r="G2937" s="104"/>
      <c r="H2937" s="48" t="s">
        <v>9</v>
      </c>
      <c r="I2937" s="35">
        <v>4.0332332500000003</v>
      </c>
      <c r="J2937" s="35">
        <v>3.7472003840000001</v>
      </c>
      <c r="K2937" s="80">
        <v>3.850447285</v>
      </c>
      <c r="L2937" s="9">
        <f t="shared" si="90"/>
        <v>3.8769603063333338</v>
      </c>
      <c r="M2937" s="9">
        <f t="shared" si="91"/>
        <v>0.14484786961916238</v>
      </c>
    </row>
    <row r="2938" spans="1:13">
      <c r="A2938" s="111"/>
      <c r="B2938" s="105"/>
      <c r="C2938" s="104"/>
      <c r="D2938" s="104"/>
      <c r="E2938" s="105"/>
      <c r="F2938" s="105"/>
      <c r="G2938" s="105"/>
      <c r="H2938" s="48" t="s">
        <v>23</v>
      </c>
      <c r="I2938" s="35">
        <v>0.19951612599999999</v>
      </c>
      <c r="J2938" s="35">
        <v>0.641967701</v>
      </c>
      <c r="K2938" s="80">
        <v>0.185667358</v>
      </c>
      <c r="L2938" s="9">
        <f t="shared" si="90"/>
        <v>0.34238372833333336</v>
      </c>
      <c r="M2938" s="9">
        <f t="shared" si="91"/>
        <v>0.25953971681196691</v>
      </c>
    </row>
    <row r="2939" spans="1:13">
      <c r="A2939" s="109">
        <v>8</v>
      </c>
      <c r="B2939" s="103">
        <v>4</v>
      </c>
      <c r="C2939" s="104"/>
      <c r="D2939" s="104"/>
      <c r="E2939" s="103">
        <f xml:space="preserve"> A2939 * B2939</f>
        <v>32</v>
      </c>
      <c r="F2939" s="103">
        <f>24/B2939</f>
        <v>6</v>
      </c>
      <c r="G2939" s="103" t="b">
        <v>0</v>
      </c>
      <c r="H2939" s="48" t="s">
        <v>1</v>
      </c>
      <c r="I2939" s="35">
        <v>0</v>
      </c>
      <c r="J2939" s="35">
        <v>0</v>
      </c>
      <c r="K2939" s="80">
        <v>0</v>
      </c>
      <c r="L2939" s="9">
        <f t="shared" si="90"/>
        <v>0</v>
      </c>
      <c r="M2939" s="9">
        <f t="shared" si="91"/>
        <v>0</v>
      </c>
    </row>
    <row r="2940" spans="1:13">
      <c r="A2940" s="110"/>
      <c r="B2940" s="104"/>
      <c r="C2940" s="104"/>
      <c r="D2940" s="104"/>
      <c r="E2940" s="104"/>
      <c r="F2940" s="104"/>
      <c r="G2940" s="104"/>
      <c r="H2940" s="48" t="s">
        <v>2</v>
      </c>
      <c r="I2940" s="35">
        <v>0</v>
      </c>
      <c r="J2940" s="35">
        <v>0</v>
      </c>
      <c r="K2940" s="80">
        <v>0</v>
      </c>
      <c r="L2940" s="9">
        <f t="shared" si="90"/>
        <v>0</v>
      </c>
      <c r="M2940" s="9">
        <f t="shared" si="91"/>
        <v>0</v>
      </c>
    </row>
    <row r="2941" spans="1:13">
      <c r="A2941" s="110"/>
      <c r="B2941" s="104"/>
      <c r="C2941" s="104"/>
      <c r="D2941" s="104"/>
      <c r="E2941" s="104"/>
      <c r="F2941" s="104"/>
      <c r="G2941" s="104"/>
      <c r="H2941" s="48" t="s">
        <v>3</v>
      </c>
      <c r="I2941" s="35">
        <v>0</v>
      </c>
      <c r="J2941" s="35">
        <v>0</v>
      </c>
      <c r="K2941" s="80">
        <v>0</v>
      </c>
      <c r="L2941" s="9">
        <f t="shared" si="90"/>
        <v>0</v>
      </c>
      <c r="M2941" s="9">
        <f t="shared" si="91"/>
        <v>0</v>
      </c>
    </row>
    <row r="2942" spans="1:13">
      <c r="A2942" s="110"/>
      <c r="B2942" s="104"/>
      <c r="C2942" s="104"/>
      <c r="D2942" s="104"/>
      <c r="E2942" s="104"/>
      <c r="F2942" s="104"/>
      <c r="G2942" s="104"/>
      <c r="H2942" s="48" t="s">
        <v>22</v>
      </c>
      <c r="I2942" s="35">
        <v>0</v>
      </c>
      <c r="J2942" s="35">
        <v>0</v>
      </c>
      <c r="K2942" s="80">
        <v>0</v>
      </c>
      <c r="L2942" s="9">
        <f t="shared" si="90"/>
        <v>0</v>
      </c>
      <c r="M2942" s="9">
        <f t="shared" si="91"/>
        <v>0</v>
      </c>
    </row>
    <row r="2943" spans="1:13">
      <c r="A2943" s="110"/>
      <c r="B2943" s="104"/>
      <c r="C2943" s="104"/>
      <c r="D2943" s="104"/>
      <c r="E2943" s="104"/>
      <c r="F2943" s="104"/>
      <c r="G2943" s="104"/>
      <c r="H2943" s="48" t="s">
        <v>4</v>
      </c>
      <c r="I2943" s="35">
        <v>1.547817827</v>
      </c>
      <c r="J2943" s="35">
        <v>1.530023653</v>
      </c>
      <c r="K2943" s="80">
        <v>1.5551698410000001</v>
      </c>
      <c r="L2943" s="9">
        <f t="shared" si="90"/>
        <v>1.5443371069999998</v>
      </c>
      <c r="M2943" s="9">
        <f t="shared" si="91"/>
        <v>1.2929394862932972E-2</v>
      </c>
    </row>
    <row r="2944" spans="1:13">
      <c r="A2944" s="110"/>
      <c r="B2944" s="104"/>
      <c r="C2944" s="104"/>
      <c r="D2944" s="104"/>
      <c r="E2944" s="104"/>
      <c r="F2944" s="104"/>
      <c r="G2944" s="104"/>
      <c r="H2944" s="48" t="s">
        <v>5</v>
      </c>
      <c r="I2944" s="35">
        <v>0.144712479</v>
      </c>
      <c r="J2944" s="35">
        <v>0.24322158199999999</v>
      </c>
      <c r="K2944" s="80">
        <v>0.38214126300000001</v>
      </c>
      <c r="L2944" s="9">
        <f t="shared" si="90"/>
        <v>0.25669177466666665</v>
      </c>
      <c r="M2944" s="9">
        <f t="shared" si="91"/>
        <v>0.11928617453748572</v>
      </c>
    </row>
    <row r="2945" spans="1:13">
      <c r="A2945" s="110"/>
      <c r="B2945" s="104"/>
      <c r="C2945" s="104"/>
      <c r="D2945" s="104"/>
      <c r="E2945" s="104"/>
      <c r="F2945" s="104"/>
      <c r="G2945" s="104"/>
      <c r="H2945" s="48" t="s">
        <v>6</v>
      </c>
      <c r="I2945" s="35">
        <v>0.81472462599999995</v>
      </c>
      <c r="J2945" s="35">
        <v>0.78000785699999997</v>
      </c>
      <c r="K2945" s="80">
        <v>0.80951026699999995</v>
      </c>
      <c r="L2945" s="9">
        <f t="shared" si="90"/>
        <v>0.80141424999999999</v>
      </c>
      <c r="M2945" s="9">
        <f t="shared" si="91"/>
        <v>1.8720914264481223E-2</v>
      </c>
    </row>
    <row r="2946" spans="1:13">
      <c r="A2946" s="110"/>
      <c r="B2946" s="104"/>
      <c r="C2946" s="104"/>
      <c r="D2946" s="104"/>
      <c r="E2946" s="104"/>
      <c r="F2946" s="104"/>
      <c r="G2946" s="104"/>
      <c r="H2946" s="48" t="s">
        <v>7</v>
      </c>
      <c r="I2946" s="35">
        <v>0.49735878300000003</v>
      </c>
      <c r="J2946" s="35">
        <v>0.48943993299999999</v>
      </c>
      <c r="K2946" s="80">
        <v>0.49037171299999999</v>
      </c>
      <c r="L2946" s="9">
        <f t="shared" si="90"/>
        <v>0.492390143</v>
      </c>
      <c r="M2946" s="9">
        <f t="shared" si="91"/>
        <v>4.3281163430873917E-3</v>
      </c>
    </row>
    <row r="2947" spans="1:13">
      <c r="A2947" s="110"/>
      <c r="B2947" s="104"/>
      <c r="C2947" s="104"/>
      <c r="D2947" s="104"/>
      <c r="E2947" s="104"/>
      <c r="F2947" s="104"/>
      <c r="G2947" s="104"/>
      <c r="H2947" s="48" t="s">
        <v>8</v>
      </c>
      <c r="I2947" s="35">
        <v>0.238288941</v>
      </c>
      <c r="J2947" s="35">
        <v>0.37845022299999997</v>
      </c>
      <c r="K2947" s="80">
        <v>0.360117297</v>
      </c>
      <c r="L2947" s="9">
        <f t="shared" si="90"/>
        <v>0.32561882033333328</v>
      </c>
      <c r="M2947" s="9">
        <f t="shared" si="91"/>
        <v>7.6183363749649E-2</v>
      </c>
    </row>
    <row r="2948" spans="1:13">
      <c r="A2948" s="110"/>
      <c r="B2948" s="104"/>
      <c r="C2948" s="104"/>
      <c r="D2948" s="104"/>
      <c r="E2948" s="104"/>
      <c r="F2948" s="104"/>
      <c r="G2948" s="104"/>
      <c r="H2948" s="48" t="s">
        <v>9</v>
      </c>
      <c r="I2948" s="35">
        <v>3.2435847930000001</v>
      </c>
      <c r="J2948" s="35">
        <v>3.4217665610000001</v>
      </c>
      <c r="K2948" s="80">
        <v>3.5979323079999999</v>
      </c>
      <c r="L2948" s="9">
        <f t="shared" si="90"/>
        <v>3.4210945539999997</v>
      </c>
      <c r="M2948" s="9">
        <f t="shared" si="91"/>
        <v>0.17717471332479925</v>
      </c>
    </row>
    <row r="2949" spans="1:13">
      <c r="A2949" s="110"/>
      <c r="B2949" s="104"/>
      <c r="C2949" s="104"/>
      <c r="D2949" s="104"/>
      <c r="E2949" s="105"/>
      <c r="F2949" s="105"/>
      <c r="G2949" s="105"/>
      <c r="H2949" s="48" t="s">
        <v>23</v>
      </c>
      <c r="I2949" s="35">
        <v>0.154619232</v>
      </c>
      <c r="J2949" s="35">
        <v>0.15475417499999999</v>
      </c>
      <c r="K2949" s="80">
        <v>0.16338782800000001</v>
      </c>
      <c r="L2949" s="9">
        <f t="shared" si="90"/>
        <v>0.15758707833333332</v>
      </c>
      <c r="M2949" s="9">
        <f t="shared" si="91"/>
        <v>5.0240496538959921E-3</v>
      </c>
    </row>
    <row r="2950" spans="1:13">
      <c r="A2950" s="110"/>
      <c r="B2950" s="104"/>
      <c r="C2950" s="104"/>
      <c r="D2950" s="104"/>
      <c r="E2950" s="103">
        <f xml:space="preserve"> (A2939*B2939)/2</f>
        <v>16</v>
      </c>
      <c r="F2950" s="103">
        <f>24/B2939</f>
        <v>6</v>
      </c>
      <c r="G2950" s="103" t="b">
        <v>0</v>
      </c>
      <c r="H2950" s="48" t="s">
        <v>1</v>
      </c>
      <c r="I2950" s="35">
        <v>0</v>
      </c>
      <c r="J2950" s="35">
        <v>0</v>
      </c>
      <c r="K2950" s="80">
        <v>0</v>
      </c>
      <c r="L2950" s="9">
        <f t="shared" si="90"/>
        <v>0</v>
      </c>
      <c r="M2950" s="9">
        <f t="shared" si="91"/>
        <v>0</v>
      </c>
    </row>
    <row r="2951" spans="1:13">
      <c r="A2951" s="110"/>
      <c r="B2951" s="104"/>
      <c r="C2951" s="104"/>
      <c r="D2951" s="104"/>
      <c r="E2951" s="104"/>
      <c r="F2951" s="104"/>
      <c r="G2951" s="104"/>
      <c r="H2951" s="48" t="s">
        <v>2</v>
      </c>
      <c r="I2951" s="35">
        <v>0</v>
      </c>
      <c r="J2951" s="35">
        <v>0</v>
      </c>
      <c r="K2951" s="80">
        <v>0</v>
      </c>
      <c r="L2951" s="9">
        <f t="shared" si="90"/>
        <v>0</v>
      </c>
      <c r="M2951" s="9">
        <f t="shared" si="91"/>
        <v>0</v>
      </c>
    </row>
    <row r="2952" spans="1:13">
      <c r="A2952" s="110"/>
      <c r="B2952" s="104"/>
      <c r="C2952" s="104"/>
      <c r="D2952" s="104"/>
      <c r="E2952" s="104"/>
      <c r="F2952" s="104"/>
      <c r="G2952" s="104"/>
      <c r="H2952" s="48" t="s">
        <v>3</v>
      </c>
      <c r="I2952" s="35">
        <v>0</v>
      </c>
      <c r="J2952" s="35">
        <v>0</v>
      </c>
      <c r="K2952" s="80">
        <v>0</v>
      </c>
      <c r="L2952" s="9">
        <f t="shared" si="90"/>
        <v>0</v>
      </c>
      <c r="M2952" s="9">
        <f t="shared" si="91"/>
        <v>0</v>
      </c>
    </row>
    <row r="2953" spans="1:13">
      <c r="A2953" s="110"/>
      <c r="B2953" s="104"/>
      <c r="C2953" s="104"/>
      <c r="D2953" s="104"/>
      <c r="E2953" s="104"/>
      <c r="F2953" s="104"/>
      <c r="G2953" s="104"/>
      <c r="H2953" s="48" t="s">
        <v>22</v>
      </c>
      <c r="I2953" s="35">
        <v>0</v>
      </c>
      <c r="J2953" s="35">
        <v>0</v>
      </c>
      <c r="K2953" s="80">
        <v>0</v>
      </c>
      <c r="L2953" s="9">
        <f t="shared" si="90"/>
        <v>0</v>
      </c>
      <c r="M2953" s="9">
        <f t="shared" si="91"/>
        <v>0</v>
      </c>
    </row>
    <row r="2954" spans="1:13">
      <c r="A2954" s="110"/>
      <c r="B2954" s="104"/>
      <c r="C2954" s="104"/>
      <c r="D2954" s="104"/>
      <c r="E2954" s="104"/>
      <c r="F2954" s="104"/>
      <c r="G2954" s="104"/>
      <c r="H2954" s="48" t="s">
        <v>4</v>
      </c>
      <c r="I2954" s="35">
        <v>1.555853412</v>
      </c>
      <c r="J2954" s="35">
        <v>1.54682038</v>
      </c>
      <c r="K2954" s="80">
        <v>1.54527989</v>
      </c>
      <c r="L2954" s="9">
        <f t="shared" si="90"/>
        <v>1.5493178939999999</v>
      </c>
      <c r="M2954" s="9">
        <f t="shared" si="91"/>
        <v>5.7120945375814958E-3</v>
      </c>
    </row>
    <row r="2955" spans="1:13">
      <c r="A2955" s="110"/>
      <c r="B2955" s="104"/>
      <c r="C2955" s="104"/>
      <c r="D2955" s="104"/>
      <c r="E2955" s="104"/>
      <c r="F2955" s="104"/>
      <c r="G2955" s="104"/>
      <c r="H2955" s="48" t="s">
        <v>5</v>
      </c>
      <c r="I2955" s="35">
        <v>0.181503306</v>
      </c>
      <c r="J2955" s="35">
        <v>0.209848917</v>
      </c>
      <c r="K2955" s="80">
        <v>0.157001369</v>
      </c>
      <c r="L2955" s="9">
        <f t="shared" ref="L2955:L3018" si="92">AVERAGE(I2955:K2955)</f>
        <v>0.18278453066666667</v>
      </c>
      <c r="M2955" s="9">
        <f t="shared" ref="M2955:M3018" si="93">STDEV(I2955:K2955)</f>
        <v>2.6447060042430699E-2</v>
      </c>
    </row>
    <row r="2956" spans="1:13">
      <c r="A2956" s="110"/>
      <c r="B2956" s="104"/>
      <c r="C2956" s="104"/>
      <c r="D2956" s="104"/>
      <c r="E2956" s="104"/>
      <c r="F2956" s="104"/>
      <c r="G2956" s="104"/>
      <c r="H2956" s="48" t="s">
        <v>6</v>
      </c>
      <c r="I2956" s="35">
        <v>0.72642205000000004</v>
      </c>
      <c r="J2956" s="35">
        <v>0.91797096</v>
      </c>
      <c r="K2956" s="80">
        <v>0.75923046400000005</v>
      </c>
      <c r="L2956" s="9">
        <f t="shared" si="92"/>
        <v>0.80120782466666662</v>
      </c>
      <c r="M2956" s="9">
        <f t="shared" si="93"/>
        <v>0.10244178999291131</v>
      </c>
    </row>
    <row r="2957" spans="1:13">
      <c r="A2957" s="110"/>
      <c r="B2957" s="104"/>
      <c r="C2957" s="104"/>
      <c r="D2957" s="104"/>
      <c r="E2957" s="104"/>
      <c r="F2957" s="104"/>
      <c r="G2957" s="104"/>
      <c r="H2957" s="48" t="s">
        <v>7</v>
      </c>
      <c r="I2957" s="35">
        <v>0.74977753599999997</v>
      </c>
      <c r="J2957" s="35">
        <v>0.75574884499999995</v>
      </c>
      <c r="K2957" s="80">
        <v>0.77214422199999999</v>
      </c>
      <c r="L2957" s="9">
        <f t="shared" si="92"/>
        <v>0.75922353433333323</v>
      </c>
      <c r="M2957" s="9">
        <f t="shared" si="93"/>
        <v>1.1581116532011701E-2</v>
      </c>
    </row>
    <row r="2958" spans="1:13">
      <c r="A2958" s="110"/>
      <c r="B2958" s="104"/>
      <c r="C2958" s="104"/>
      <c r="D2958" s="104"/>
      <c r="E2958" s="104"/>
      <c r="F2958" s="104"/>
      <c r="G2958" s="104"/>
      <c r="H2958" s="48" t="s">
        <v>8</v>
      </c>
      <c r="I2958" s="35">
        <v>0.26740782600000002</v>
      </c>
      <c r="J2958" s="35">
        <v>0.28181276</v>
      </c>
      <c r="K2958" s="80">
        <v>0.34084925399999999</v>
      </c>
      <c r="L2958" s="9">
        <f t="shared" si="92"/>
        <v>0.29668994666666665</v>
      </c>
      <c r="M2958" s="9">
        <f t="shared" si="93"/>
        <v>3.8915406319424653E-2</v>
      </c>
    </row>
    <row r="2959" spans="1:13">
      <c r="A2959" s="110"/>
      <c r="B2959" s="104"/>
      <c r="C2959" s="104"/>
      <c r="D2959" s="104"/>
      <c r="E2959" s="104"/>
      <c r="F2959" s="104"/>
      <c r="G2959" s="104"/>
      <c r="H2959" s="48" t="s">
        <v>9</v>
      </c>
      <c r="I2959" s="35">
        <v>3.4821010960000001</v>
      </c>
      <c r="J2959" s="35">
        <v>3.713264723</v>
      </c>
      <c r="K2959" s="80">
        <v>3.575584375</v>
      </c>
      <c r="L2959" s="9">
        <f t="shared" si="92"/>
        <v>3.5903167313333335</v>
      </c>
      <c r="M2959" s="9">
        <f t="shared" si="93"/>
        <v>0.11628386540831021</v>
      </c>
    </row>
    <row r="2960" spans="1:13">
      <c r="A2960" s="111"/>
      <c r="B2960" s="105"/>
      <c r="C2960" s="104"/>
      <c r="D2960" s="105"/>
      <c r="E2960" s="105"/>
      <c r="F2960" s="105"/>
      <c r="G2960" s="105"/>
      <c r="H2960" s="48" t="s">
        <v>23</v>
      </c>
      <c r="I2960" s="35">
        <v>0.15808051100000001</v>
      </c>
      <c r="J2960" s="35">
        <v>0.16631008999999999</v>
      </c>
      <c r="K2960" s="80">
        <v>0.16500003999999999</v>
      </c>
      <c r="L2960" s="9">
        <f t="shared" si="92"/>
        <v>0.16313021366666666</v>
      </c>
      <c r="M2960" s="9">
        <f t="shared" si="93"/>
        <v>4.4219543775270067E-3</v>
      </c>
    </row>
    <row r="2961" spans="1:13">
      <c r="A2961" s="109">
        <v>8</v>
      </c>
      <c r="B2961" s="103">
        <v>4</v>
      </c>
      <c r="C2961" s="104"/>
      <c r="D2961" s="103" t="s">
        <v>12</v>
      </c>
      <c r="E2961" s="103" t="s">
        <v>13</v>
      </c>
      <c r="F2961" s="103">
        <f>24/B2961</f>
        <v>6</v>
      </c>
      <c r="G2961" s="103" t="s">
        <v>13</v>
      </c>
      <c r="H2961" s="49" t="s">
        <v>4</v>
      </c>
      <c r="I2961" s="35">
        <v>1.1919902449999999</v>
      </c>
      <c r="J2961" s="35">
        <v>1.1816645370000001</v>
      </c>
      <c r="K2961" s="80">
        <v>1.221741964</v>
      </c>
      <c r="L2961" s="9">
        <f t="shared" si="92"/>
        <v>1.1984655820000001</v>
      </c>
      <c r="M2961" s="9">
        <f t="shared" si="93"/>
        <v>2.080859271269344E-2</v>
      </c>
    </row>
    <row r="2962" spans="1:13">
      <c r="A2962" s="110"/>
      <c r="B2962" s="104"/>
      <c r="C2962" s="104"/>
      <c r="D2962" s="104"/>
      <c r="E2962" s="104"/>
      <c r="F2962" s="104"/>
      <c r="G2962" s="104"/>
      <c r="H2962" s="49" t="s">
        <v>5</v>
      </c>
      <c r="I2962" s="35">
        <v>6.3053090000000006E-2</v>
      </c>
      <c r="J2962" s="35">
        <v>0.100225754</v>
      </c>
      <c r="K2962" s="80">
        <v>4.5843751000000002E-2</v>
      </c>
      <c r="L2962" s="9">
        <f t="shared" si="92"/>
        <v>6.9707531666666669E-2</v>
      </c>
      <c r="M2962" s="9">
        <f t="shared" si="93"/>
        <v>2.7794995196874981E-2</v>
      </c>
    </row>
    <row r="2963" spans="1:13">
      <c r="A2963" s="110"/>
      <c r="B2963" s="104"/>
      <c r="C2963" s="104"/>
      <c r="D2963" s="104"/>
      <c r="E2963" s="104"/>
      <c r="F2963" s="104"/>
      <c r="G2963" s="104"/>
      <c r="H2963" s="49" t="s">
        <v>6</v>
      </c>
      <c r="I2963" s="35">
        <v>0.91746017800000002</v>
      </c>
      <c r="J2963" s="35">
        <v>0.86599373999999996</v>
      </c>
      <c r="K2963" s="80">
        <v>0.85895939700000001</v>
      </c>
      <c r="L2963" s="9">
        <f t="shared" si="92"/>
        <v>0.88080443833333322</v>
      </c>
      <c r="M2963" s="9">
        <f t="shared" si="93"/>
        <v>3.193905028712099E-2</v>
      </c>
    </row>
    <row r="2964" spans="1:13">
      <c r="A2964" s="110"/>
      <c r="B2964" s="104"/>
      <c r="C2964" s="104"/>
      <c r="D2964" s="104"/>
      <c r="E2964" s="104"/>
      <c r="F2964" s="104"/>
      <c r="G2964" s="104"/>
      <c r="H2964" s="49" t="s">
        <v>7</v>
      </c>
      <c r="I2964" s="35">
        <v>0.79233683099999996</v>
      </c>
      <c r="J2964" s="35">
        <v>0.75969808500000002</v>
      </c>
      <c r="K2964" s="80">
        <v>0.76948234500000001</v>
      </c>
      <c r="L2964" s="9">
        <f t="shared" si="92"/>
        <v>0.77383908699999993</v>
      </c>
      <c r="M2964" s="9">
        <f t="shared" si="93"/>
        <v>1.6749860768198968E-2</v>
      </c>
    </row>
    <row r="2965" spans="1:13">
      <c r="A2965" s="110"/>
      <c r="B2965" s="104"/>
      <c r="C2965" s="104"/>
      <c r="D2965" s="104"/>
      <c r="E2965" s="104"/>
      <c r="F2965" s="104"/>
      <c r="G2965" s="104"/>
      <c r="H2965" s="48" t="s">
        <v>9</v>
      </c>
      <c r="I2965" s="35">
        <v>3.4363703440000002</v>
      </c>
      <c r="J2965" s="35">
        <v>3.0552476629999998</v>
      </c>
      <c r="K2965" s="80">
        <v>3.2346476339999999</v>
      </c>
      <c r="L2965" s="9">
        <f t="shared" si="92"/>
        <v>3.2420885469999998</v>
      </c>
      <c r="M2965" s="9">
        <f t="shared" si="93"/>
        <v>0.1906702648103846</v>
      </c>
    </row>
    <row r="2966" spans="1:13">
      <c r="A2966" s="110"/>
      <c r="B2966" s="104"/>
      <c r="C2966" s="104"/>
      <c r="D2966" s="105"/>
      <c r="E2966" s="105"/>
      <c r="F2966" s="105"/>
      <c r="G2966" s="105"/>
      <c r="H2966" s="48" t="s">
        <v>23</v>
      </c>
      <c r="I2966" s="35">
        <v>0.175483626</v>
      </c>
      <c r="J2966" s="35">
        <v>0.15341685799999999</v>
      </c>
      <c r="K2966" s="80">
        <v>0.159727284</v>
      </c>
      <c r="L2966" s="9">
        <f t="shared" si="92"/>
        <v>0.16287592266666664</v>
      </c>
      <c r="M2966" s="9">
        <f t="shared" si="93"/>
        <v>1.1365342343342655E-2</v>
      </c>
    </row>
    <row r="2967" spans="1:13">
      <c r="A2967" s="110"/>
      <c r="B2967" s="104"/>
      <c r="C2967" s="104"/>
      <c r="D2967" s="103" t="s">
        <v>14</v>
      </c>
      <c r="E2967" s="103" t="s">
        <v>13</v>
      </c>
      <c r="F2967" s="103">
        <f>24/B2961</f>
        <v>6</v>
      </c>
      <c r="G2967" s="103" t="s">
        <v>13</v>
      </c>
      <c r="H2967" s="49" t="s">
        <v>4</v>
      </c>
      <c r="I2967" s="35">
        <v>1.1801192119999999</v>
      </c>
      <c r="J2967" s="35">
        <v>1.1922065209999999</v>
      </c>
      <c r="K2967" s="80">
        <v>1.2028448220000001</v>
      </c>
      <c r="L2967" s="9">
        <f t="shared" si="92"/>
        <v>1.1917235183333332</v>
      </c>
      <c r="M2967" s="9">
        <f t="shared" si="93"/>
        <v>1.1370501578647807E-2</v>
      </c>
    </row>
    <row r="2968" spans="1:13">
      <c r="A2968" s="110"/>
      <c r="B2968" s="104"/>
      <c r="C2968" s="104"/>
      <c r="D2968" s="104"/>
      <c r="E2968" s="104"/>
      <c r="F2968" s="104"/>
      <c r="G2968" s="104"/>
      <c r="H2968" s="49" t="s">
        <v>5</v>
      </c>
      <c r="I2968" s="35">
        <v>0.15984717300000001</v>
      </c>
      <c r="J2968" s="35">
        <v>0.16036250199999999</v>
      </c>
      <c r="K2968" s="80">
        <v>0.14785520999999999</v>
      </c>
      <c r="L2968" s="9">
        <f t="shared" si="92"/>
        <v>0.15602162833333333</v>
      </c>
      <c r="M2968" s="9">
        <f t="shared" si="93"/>
        <v>7.0770178953293902E-3</v>
      </c>
    </row>
    <row r="2969" spans="1:13">
      <c r="A2969" s="110"/>
      <c r="B2969" s="104"/>
      <c r="C2969" s="104"/>
      <c r="D2969" s="104"/>
      <c r="E2969" s="104"/>
      <c r="F2969" s="104"/>
      <c r="G2969" s="104"/>
      <c r="H2969" s="49" t="s">
        <v>6</v>
      </c>
      <c r="I2969" s="35">
        <v>0.91139449100000003</v>
      </c>
      <c r="J2969" s="35">
        <v>0.88711715599999996</v>
      </c>
      <c r="K2969" s="80">
        <v>1.026935157</v>
      </c>
      <c r="L2969" s="9">
        <f t="shared" si="92"/>
        <v>0.94181560133333342</v>
      </c>
      <c r="M2969" s="9">
        <f t="shared" si="93"/>
        <v>7.4708442068775832E-2</v>
      </c>
    </row>
    <row r="2970" spans="1:13">
      <c r="A2970" s="110"/>
      <c r="B2970" s="104"/>
      <c r="C2970" s="104"/>
      <c r="D2970" s="104"/>
      <c r="E2970" s="104"/>
      <c r="F2970" s="104"/>
      <c r="G2970" s="104"/>
      <c r="H2970" s="49" t="s">
        <v>7</v>
      </c>
      <c r="I2970" s="35">
        <v>0.57323454699999998</v>
      </c>
      <c r="J2970" s="35">
        <v>0.55363063099999998</v>
      </c>
      <c r="K2970" s="80">
        <v>0.54496560900000002</v>
      </c>
      <c r="L2970" s="9">
        <f t="shared" si="92"/>
        <v>0.55727692900000003</v>
      </c>
      <c r="M2970" s="9">
        <f t="shared" si="93"/>
        <v>1.4482915132685256E-2</v>
      </c>
    </row>
    <row r="2971" spans="1:13">
      <c r="A2971" s="110"/>
      <c r="B2971" s="104"/>
      <c r="C2971" s="104"/>
      <c r="D2971" s="104"/>
      <c r="E2971" s="104"/>
      <c r="F2971" s="104"/>
      <c r="G2971" s="104"/>
      <c r="H2971" s="49" t="s">
        <v>8</v>
      </c>
      <c r="I2971" s="35">
        <v>0.32205352399999998</v>
      </c>
      <c r="J2971" s="35">
        <v>0.32436322099999998</v>
      </c>
      <c r="K2971" s="80">
        <v>0.27503284</v>
      </c>
      <c r="L2971" s="9">
        <f t="shared" si="92"/>
        <v>0.30714986166666663</v>
      </c>
      <c r="M2971" s="9">
        <f t="shared" si="93"/>
        <v>2.7838121086215636E-2</v>
      </c>
    </row>
    <row r="2972" spans="1:13">
      <c r="A2972" s="110"/>
      <c r="B2972" s="104"/>
      <c r="C2972" s="104"/>
      <c r="D2972" s="104"/>
      <c r="E2972" s="104"/>
      <c r="F2972" s="104"/>
      <c r="G2972" s="104"/>
      <c r="H2972" s="49" t="s">
        <v>9</v>
      </c>
      <c r="I2972" s="35">
        <v>3.2360577340000001</v>
      </c>
      <c r="J2972" s="35">
        <v>3.3473302989999998</v>
      </c>
      <c r="K2972" s="80">
        <v>3.4498057659999999</v>
      </c>
      <c r="L2972" s="9">
        <f t="shared" si="92"/>
        <v>3.3443979329999998</v>
      </c>
      <c r="M2972" s="9">
        <f t="shared" si="93"/>
        <v>0.10690418314423764</v>
      </c>
    </row>
    <row r="2973" spans="1:13">
      <c r="A2973" s="111"/>
      <c r="B2973" s="105"/>
      <c r="C2973" s="105"/>
      <c r="D2973" s="105"/>
      <c r="E2973" s="105"/>
      <c r="F2973" s="105"/>
      <c r="G2973" s="105"/>
      <c r="H2973" s="48" t="s">
        <v>23</v>
      </c>
      <c r="I2973" s="35">
        <v>0.164532294</v>
      </c>
      <c r="J2973" s="35">
        <v>0.16707808599999999</v>
      </c>
      <c r="K2973" s="80">
        <v>0.15301629999999999</v>
      </c>
      <c r="L2973" s="9">
        <f t="shared" si="92"/>
        <v>0.16154222666666665</v>
      </c>
      <c r="M2973" s="9">
        <f t="shared" si="93"/>
        <v>7.4925852261318523E-3</v>
      </c>
    </row>
    <row r="2974" spans="1:13">
      <c r="A2974" s="109">
        <v>8</v>
      </c>
      <c r="B2974" s="103">
        <v>4</v>
      </c>
      <c r="C2974" s="103" t="s">
        <v>20</v>
      </c>
      <c r="D2974" s="103" t="s">
        <v>11</v>
      </c>
      <c r="E2974" s="103">
        <f xml:space="preserve"> A2974 * B2974</f>
        <v>32</v>
      </c>
      <c r="F2974" s="103">
        <f>24/B2974</f>
        <v>6</v>
      </c>
      <c r="G2974" s="103" t="b">
        <v>1</v>
      </c>
      <c r="H2974" s="48" t="s">
        <v>1</v>
      </c>
      <c r="I2974" s="35">
        <v>0.16783216500000001</v>
      </c>
      <c r="J2974" s="35">
        <v>0.16839617300000001</v>
      </c>
      <c r="K2974" s="80">
        <v>0.16688609200000001</v>
      </c>
      <c r="L2974" s="9">
        <f t="shared" si="92"/>
        <v>0.16770481000000001</v>
      </c>
      <c r="M2974" s="9">
        <f t="shared" si="93"/>
        <v>7.6305349003788492E-4</v>
      </c>
    </row>
    <row r="2975" spans="1:13">
      <c r="A2975" s="110"/>
      <c r="B2975" s="104"/>
      <c r="C2975" s="104"/>
      <c r="D2975" s="104"/>
      <c r="E2975" s="104"/>
      <c r="F2975" s="104"/>
      <c r="G2975" s="104"/>
      <c r="H2975" s="48" t="s">
        <v>2</v>
      </c>
      <c r="I2975" s="35">
        <v>0.39190570699999999</v>
      </c>
      <c r="J2975" s="35">
        <v>0.413180985</v>
      </c>
      <c r="K2975" s="80">
        <v>0.388168069</v>
      </c>
      <c r="L2975" s="9">
        <f t="shared" si="92"/>
        <v>0.39775158699999996</v>
      </c>
      <c r="M2975" s="9">
        <f t="shared" si="93"/>
        <v>1.3492302488328818E-2</v>
      </c>
    </row>
    <row r="2976" spans="1:13">
      <c r="A2976" s="110"/>
      <c r="B2976" s="104"/>
      <c r="C2976" s="104"/>
      <c r="D2976" s="104"/>
      <c r="E2976" s="104"/>
      <c r="F2976" s="104"/>
      <c r="G2976" s="104"/>
      <c r="H2976" s="48" t="s">
        <v>3</v>
      </c>
      <c r="I2976" s="35">
        <v>0</v>
      </c>
      <c r="J2976" s="35">
        <v>0</v>
      </c>
      <c r="K2976" s="80">
        <v>0</v>
      </c>
      <c r="L2976" s="9">
        <f t="shared" si="92"/>
        <v>0</v>
      </c>
      <c r="M2976" s="9">
        <f t="shared" si="93"/>
        <v>0</v>
      </c>
    </row>
    <row r="2977" spans="1:13">
      <c r="A2977" s="110"/>
      <c r="B2977" s="104"/>
      <c r="C2977" s="104"/>
      <c r="D2977" s="104"/>
      <c r="E2977" s="104"/>
      <c r="F2977" s="104"/>
      <c r="G2977" s="104"/>
      <c r="H2977" s="48" t="s">
        <v>22</v>
      </c>
      <c r="I2977" s="35">
        <v>0.94036578800000004</v>
      </c>
      <c r="J2977" s="35">
        <v>0.94107381800000001</v>
      </c>
      <c r="K2977" s="80">
        <v>0.93875821299999995</v>
      </c>
      <c r="L2977" s="9">
        <f t="shared" si="92"/>
        <v>0.94006593966666674</v>
      </c>
      <c r="M2977" s="9">
        <f t="shared" si="93"/>
        <v>1.1865657993800482E-3</v>
      </c>
    </row>
    <row r="2978" spans="1:13">
      <c r="A2978" s="110"/>
      <c r="B2978" s="104"/>
      <c r="C2978" s="104"/>
      <c r="D2978" s="104"/>
      <c r="E2978" s="104"/>
      <c r="F2978" s="104"/>
      <c r="G2978" s="104"/>
      <c r="H2978" s="48" t="s">
        <v>4</v>
      </c>
      <c r="I2978" s="35">
        <v>1.900941837</v>
      </c>
      <c r="J2978" s="35">
        <v>1.919638561</v>
      </c>
      <c r="K2978" s="80">
        <v>1.902243755</v>
      </c>
      <c r="L2978" s="9">
        <f t="shared" si="92"/>
        <v>1.9076080509999997</v>
      </c>
      <c r="M2978" s="9">
        <f t="shared" si="93"/>
        <v>1.0439043335706387E-2</v>
      </c>
    </row>
    <row r="2979" spans="1:13">
      <c r="A2979" s="110"/>
      <c r="B2979" s="104"/>
      <c r="C2979" s="104"/>
      <c r="D2979" s="104"/>
      <c r="E2979" s="104"/>
      <c r="F2979" s="104"/>
      <c r="G2979" s="104"/>
      <c r="H2979" s="48" t="s">
        <v>5</v>
      </c>
      <c r="I2979" s="35">
        <v>0.417080858</v>
      </c>
      <c r="J2979" s="35">
        <v>0.37829455499999998</v>
      </c>
      <c r="K2979" s="80">
        <v>0.269313046</v>
      </c>
      <c r="L2979" s="9">
        <f t="shared" si="92"/>
        <v>0.35489615299999994</v>
      </c>
      <c r="M2979" s="9">
        <f t="shared" si="93"/>
        <v>7.6612306308660727E-2</v>
      </c>
    </row>
    <row r="2980" spans="1:13">
      <c r="A2980" s="110"/>
      <c r="B2980" s="104"/>
      <c r="C2980" s="104"/>
      <c r="D2980" s="104"/>
      <c r="E2980" s="104"/>
      <c r="F2980" s="104"/>
      <c r="G2980" s="104"/>
      <c r="H2980" s="48" t="s">
        <v>6</v>
      </c>
      <c r="I2980" s="35">
        <v>1.1527661330000001</v>
      </c>
      <c r="J2980" s="35">
        <v>1.105291958</v>
      </c>
      <c r="K2980" s="80">
        <v>1.3679224050000001</v>
      </c>
      <c r="L2980" s="9">
        <f t="shared" si="92"/>
        <v>1.2086601653333335</v>
      </c>
      <c r="M2980" s="9">
        <f t="shared" si="93"/>
        <v>0.13995283155661675</v>
      </c>
    </row>
    <row r="2981" spans="1:13">
      <c r="A2981" s="110"/>
      <c r="B2981" s="104"/>
      <c r="C2981" s="104"/>
      <c r="D2981" s="104"/>
      <c r="E2981" s="104"/>
      <c r="F2981" s="104"/>
      <c r="G2981" s="104"/>
      <c r="H2981" s="48" t="s">
        <v>7</v>
      </c>
      <c r="I2981" s="35">
        <v>1.088030936</v>
      </c>
      <c r="J2981" s="35">
        <v>1.172681141</v>
      </c>
      <c r="K2981" s="80">
        <v>2.2844819329999999</v>
      </c>
      <c r="L2981" s="9">
        <f t="shared" si="92"/>
        <v>1.5150646699999999</v>
      </c>
      <c r="M2981" s="9">
        <f t="shared" si="93"/>
        <v>0.66767777239731785</v>
      </c>
    </row>
    <row r="2982" spans="1:13">
      <c r="A2982" s="110"/>
      <c r="B2982" s="104"/>
      <c r="C2982" s="104"/>
      <c r="D2982" s="104"/>
      <c r="E2982" s="104"/>
      <c r="F2982" s="104"/>
      <c r="G2982" s="104"/>
      <c r="H2982" s="48" t="s">
        <v>8</v>
      </c>
      <c r="I2982" s="35">
        <v>0.44246943399999999</v>
      </c>
      <c r="J2982" s="35">
        <v>0.67588864900000001</v>
      </c>
      <c r="K2982" s="80">
        <v>0.54321362900000003</v>
      </c>
      <c r="L2982" s="9">
        <f t="shared" si="92"/>
        <v>0.55385723733333336</v>
      </c>
      <c r="M2982" s="9">
        <f t="shared" si="93"/>
        <v>0.11707304250581826</v>
      </c>
    </row>
    <row r="2983" spans="1:13">
      <c r="A2983" s="110"/>
      <c r="B2983" s="104"/>
      <c r="C2983" s="104"/>
      <c r="D2983" s="104"/>
      <c r="E2983" s="104"/>
      <c r="F2983" s="104"/>
      <c r="G2983" s="104"/>
      <c r="H2983" s="48" t="s">
        <v>9</v>
      </c>
      <c r="I2983" s="35">
        <v>5.0023063419999998</v>
      </c>
      <c r="J2983" s="35">
        <v>5.2528207230000001</v>
      </c>
      <c r="K2983" s="80">
        <v>6.3681051450000004</v>
      </c>
      <c r="L2983" s="9">
        <f t="shared" si="92"/>
        <v>5.5410774033333334</v>
      </c>
      <c r="M2983" s="9">
        <f t="shared" si="93"/>
        <v>0.72709733040814173</v>
      </c>
    </row>
    <row r="2984" spans="1:13">
      <c r="A2984" s="110"/>
      <c r="B2984" s="104"/>
      <c r="C2984" s="104"/>
      <c r="D2984" s="104"/>
      <c r="E2984" s="105"/>
      <c r="F2984" s="105"/>
      <c r="G2984" s="105"/>
      <c r="H2984" s="48" t="s">
        <v>23</v>
      </c>
      <c r="I2984" s="35">
        <v>1.711744849</v>
      </c>
      <c r="J2984" s="35">
        <v>3.194526207</v>
      </c>
      <c r="K2984" s="80">
        <v>2.1206889769999999</v>
      </c>
      <c r="L2984" s="9">
        <f t="shared" si="92"/>
        <v>2.342320011</v>
      </c>
      <c r="M2984" s="9">
        <f t="shared" si="93"/>
        <v>0.76583312499004208</v>
      </c>
    </row>
    <row r="2985" spans="1:13">
      <c r="A2985" s="110"/>
      <c r="B2985" s="104"/>
      <c r="C2985" s="104"/>
      <c r="D2985" s="104"/>
      <c r="E2985" s="103">
        <f xml:space="preserve"> (A2974*B2974)/2</f>
        <v>16</v>
      </c>
      <c r="F2985" s="103">
        <f>24/B2974</f>
        <v>6</v>
      </c>
      <c r="G2985" s="103" t="b">
        <v>1</v>
      </c>
      <c r="H2985" s="48" t="s">
        <v>1</v>
      </c>
      <c r="I2985" s="35">
        <v>0.16879367200000001</v>
      </c>
      <c r="J2985" s="35">
        <v>0.16853277899999999</v>
      </c>
      <c r="K2985" s="80">
        <v>0.16729314200000001</v>
      </c>
      <c r="L2985" s="9">
        <f t="shared" si="92"/>
        <v>0.16820653100000002</v>
      </c>
      <c r="M2985" s="9">
        <f t="shared" si="93"/>
        <v>8.0170186999469818E-4</v>
      </c>
    </row>
    <row r="2986" spans="1:13">
      <c r="A2986" s="110"/>
      <c r="B2986" s="104"/>
      <c r="C2986" s="104"/>
      <c r="D2986" s="104"/>
      <c r="E2986" s="104"/>
      <c r="F2986" s="104"/>
      <c r="G2986" s="104"/>
      <c r="H2986" s="48" t="s">
        <v>2</v>
      </c>
      <c r="I2986" s="35">
        <v>0.38870165800000001</v>
      </c>
      <c r="J2986" s="35">
        <v>0.42997816799999999</v>
      </c>
      <c r="K2986" s="80">
        <v>0.40358059400000001</v>
      </c>
      <c r="L2986" s="9">
        <f t="shared" si="92"/>
        <v>0.40742013999999999</v>
      </c>
      <c r="M2986" s="9">
        <f t="shared" si="93"/>
        <v>2.0904405147231808E-2</v>
      </c>
    </row>
    <row r="2987" spans="1:13">
      <c r="A2987" s="110"/>
      <c r="B2987" s="104"/>
      <c r="C2987" s="104"/>
      <c r="D2987" s="104"/>
      <c r="E2987" s="104"/>
      <c r="F2987" s="104"/>
      <c r="G2987" s="104"/>
      <c r="H2987" s="48" t="s">
        <v>3</v>
      </c>
      <c r="I2987" s="35">
        <v>0</v>
      </c>
      <c r="J2987" s="35">
        <v>0</v>
      </c>
      <c r="K2987" s="80">
        <v>0</v>
      </c>
      <c r="L2987" s="9">
        <f t="shared" si="92"/>
        <v>0</v>
      </c>
      <c r="M2987" s="9">
        <f t="shared" si="93"/>
        <v>0</v>
      </c>
    </row>
    <row r="2988" spans="1:13">
      <c r="A2988" s="110"/>
      <c r="B2988" s="104"/>
      <c r="C2988" s="104"/>
      <c r="D2988" s="104"/>
      <c r="E2988" s="104"/>
      <c r="F2988" s="104"/>
      <c r="G2988" s="104"/>
      <c r="H2988" s="48" t="s">
        <v>22</v>
      </c>
      <c r="I2988" s="35">
        <v>0.94273261900000005</v>
      </c>
      <c r="J2988" s="35">
        <v>0.96083743799999999</v>
      </c>
      <c r="K2988" s="80">
        <v>0.95006473199999997</v>
      </c>
      <c r="L2988" s="9">
        <f t="shared" si="92"/>
        <v>0.9512115963333333</v>
      </c>
      <c r="M2988" s="9">
        <f t="shared" si="93"/>
        <v>9.1067332839495103E-3</v>
      </c>
    </row>
    <row r="2989" spans="1:13">
      <c r="A2989" s="110"/>
      <c r="B2989" s="104"/>
      <c r="C2989" s="104"/>
      <c r="D2989" s="104"/>
      <c r="E2989" s="104"/>
      <c r="F2989" s="104"/>
      <c r="G2989" s="104"/>
      <c r="H2989" s="48" t="s">
        <v>4</v>
      </c>
      <c r="I2989" s="35">
        <v>1.903279178</v>
      </c>
      <c r="J2989" s="35">
        <v>1.9631677329999999</v>
      </c>
      <c r="K2989" s="80">
        <v>1.928923967</v>
      </c>
      <c r="L2989" s="9">
        <f t="shared" si="92"/>
        <v>1.9317902926666666</v>
      </c>
      <c r="M2989" s="9">
        <f t="shared" si="93"/>
        <v>3.0046990233924382E-2</v>
      </c>
    </row>
    <row r="2990" spans="1:13">
      <c r="A2990" s="110"/>
      <c r="B2990" s="104"/>
      <c r="C2990" s="104"/>
      <c r="D2990" s="104"/>
      <c r="E2990" s="104"/>
      <c r="F2990" s="104"/>
      <c r="G2990" s="104"/>
      <c r="H2990" s="48" t="s">
        <v>5</v>
      </c>
      <c r="I2990" s="35">
        <v>0.29596743199999997</v>
      </c>
      <c r="J2990" s="35">
        <v>0.57432010700000002</v>
      </c>
      <c r="K2990" s="80">
        <v>0.24204506200000001</v>
      </c>
      <c r="L2990" s="9">
        <f t="shared" si="92"/>
        <v>0.37077753366666671</v>
      </c>
      <c r="M2990" s="9">
        <f t="shared" si="93"/>
        <v>0.1783229930939102</v>
      </c>
    </row>
    <row r="2991" spans="1:13">
      <c r="A2991" s="110"/>
      <c r="B2991" s="104"/>
      <c r="C2991" s="104"/>
      <c r="D2991" s="104"/>
      <c r="E2991" s="104"/>
      <c r="F2991" s="104"/>
      <c r="G2991" s="104"/>
      <c r="H2991" s="48" t="s">
        <v>6</v>
      </c>
      <c r="I2991" s="35">
        <v>3.3600169069999999</v>
      </c>
      <c r="J2991" s="35">
        <v>4.5341487029999996</v>
      </c>
      <c r="K2991" s="80">
        <v>1.9719661900000001</v>
      </c>
      <c r="L2991" s="9">
        <f t="shared" si="92"/>
        <v>3.2887105999999999</v>
      </c>
      <c r="M2991" s="9">
        <f t="shared" si="93"/>
        <v>1.2825787498412056</v>
      </c>
    </row>
    <row r="2992" spans="1:13">
      <c r="A2992" s="110"/>
      <c r="B2992" s="104"/>
      <c r="C2992" s="104"/>
      <c r="D2992" s="104"/>
      <c r="E2992" s="104"/>
      <c r="F2992" s="104"/>
      <c r="G2992" s="104"/>
      <c r="H2992" s="48" t="s">
        <v>7</v>
      </c>
      <c r="I2992" s="35">
        <v>1.642828926</v>
      </c>
      <c r="J2992" s="35">
        <v>1.977242299</v>
      </c>
      <c r="K2992" s="80">
        <v>1.675949903</v>
      </c>
      <c r="L2992" s="9">
        <f t="shared" si="92"/>
        <v>1.7653403760000002</v>
      </c>
      <c r="M2992" s="9">
        <f t="shared" si="93"/>
        <v>0.18425815723511968</v>
      </c>
    </row>
    <row r="2993" spans="1:13">
      <c r="A2993" s="110"/>
      <c r="B2993" s="104"/>
      <c r="C2993" s="104"/>
      <c r="D2993" s="104"/>
      <c r="E2993" s="104"/>
      <c r="F2993" s="104"/>
      <c r="G2993" s="104"/>
      <c r="H2993" s="48" t="s">
        <v>8</v>
      </c>
      <c r="I2993" s="35">
        <v>0.68923257800000004</v>
      </c>
      <c r="J2993" s="35">
        <v>0.76770706</v>
      </c>
      <c r="K2993" s="80">
        <v>0.43139772500000001</v>
      </c>
      <c r="L2993" s="9">
        <f t="shared" si="92"/>
        <v>0.6294457876666667</v>
      </c>
      <c r="M2993" s="9">
        <f t="shared" si="93"/>
        <v>0.17594555244679252</v>
      </c>
    </row>
    <row r="2994" spans="1:13">
      <c r="A2994" s="110"/>
      <c r="B2994" s="104"/>
      <c r="C2994" s="104"/>
      <c r="D2994" s="104"/>
      <c r="E2994" s="104"/>
      <c r="F2994" s="104"/>
      <c r="G2994" s="104"/>
      <c r="H2994" s="48" t="s">
        <v>9</v>
      </c>
      <c r="I2994" s="35">
        <v>7.8951813150000003</v>
      </c>
      <c r="J2994" s="35">
        <v>9.8216894099999994</v>
      </c>
      <c r="K2994" s="80">
        <v>6.2536058460000001</v>
      </c>
      <c r="L2994" s="9">
        <f t="shared" si="92"/>
        <v>7.9901588569999999</v>
      </c>
      <c r="M2994" s="9">
        <f t="shared" si="93"/>
        <v>1.7859369053902832</v>
      </c>
    </row>
    <row r="2995" spans="1:13">
      <c r="A2995" s="111"/>
      <c r="B2995" s="105"/>
      <c r="C2995" s="104"/>
      <c r="D2995" s="104"/>
      <c r="E2995" s="105"/>
      <c r="F2995" s="105"/>
      <c r="G2995" s="105"/>
      <c r="H2995" s="48" t="s">
        <v>23</v>
      </c>
      <c r="I2995" s="35">
        <v>0.37691849599999999</v>
      </c>
      <c r="J2995" s="35">
        <v>3.7979206560000001</v>
      </c>
      <c r="K2995" s="80">
        <v>1.8162814060000001</v>
      </c>
      <c r="L2995" s="9">
        <f t="shared" si="92"/>
        <v>1.9970401859999998</v>
      </c>
      <c r="M2995" s="9">
        <f t="shared" si="93"/>
        <v>1.7176493376389386</v>
      </c>
    </row>
    <row r="2996" spans="1:13">
      <c r="A2996" s="109">
        <v>8</v>
      </c>
      <c r="B2996" s="103">
        <v>4</v>
      </c>
      <c r="C2996" s="104"/>
      <c r="D2996" s="104"/>
      <c r="E2996" s="103">
        <f xml:space="preserve"> A2996 * B2996</f>
        <v>32</v>
      </c>
      <c r="F2996" s="103">
        <f>24/B2996</f>
        <v>6</v>
      </c>
      <c r="G2996" s="103" t="b">
        <v>0</v>
      </c>
      <c r="H2996" s="48" t="s">
        <v>1</v>
      </c>
      <c r="I2996" s="35">
        <v>0</v>
      </c>
      <c r="J2996" s="35">
        <v>0</v>
      </c>
      <c r="K2996" s="80">
        <v>0</v>
      </c>
      <c r="L2996" s="9">
        <f t="shared" si="92"/>
        <v>0</v>
      </c>
      <c r="M2996" s="9">
        <f t="shared" si="93"/>
        <v>0</v>
      </c>
    </row>
    <row r="2997" spans="1:13">
      <c r="A2997" s="110"/>
      <c r="B2997" s="104"/>
      <c r="C2997" s="104"/>
      <c r="D2997" s="104"/>
      <c r="E2997" s="104"/>
      <c r="F2997" s="104"/>
      <c r="G2997" s="104"/>
      <c r="H2997" s="48" t="s">
        <v>2</v>
      </c>
      <c r="I2997" s="35">
        <v>0</v>
      </c>
      <c r="J2997" s="35">
        <v>0</v>
      </c>
      <c r="K2997" s="80">
        <v>0</v>
      </c>
      <c r="L2997" s="9">
        <f t="shared" si="92"/>
        <v>0</v>
      </c>
      <c r="M2997" s="9">
        <f t="shared" si="93"/>
        <v>0</v>
      </c>
    </row>
    <row r="2998" spans="1:13">
      <c r="A2998" s="110"/>
      <c r="B2998" s="104"/>
      <c r="C2998" s="104"/>
      <c r="D2998" s="104"/>
      <c r="E2998" s="104"/>
      <c r="F2998" s="104"/>
      <c r="G2998" s="104"/>
      <c r="H2998" s="48" t="s">
        <v>3</v>
      </c>
      <c r="I2998" s="35">
        <v>0</v>
      </c>
      <c r="J2998" s="35">
        <v>0</v>
      </c>
      <c r="K2998" s="80">
        <v>0</v>
      </c>
      <c r="L2998" s="9">
        <f t="shared" si="92"/>
        <v>0</v>
      </c>
      <c r="M2998" s="9">
        <f t="shared" si="93"/>
        <v>0</v>
      </c>
    </row>
    <row r="2999" spans="1:13">
      <c r="A2999" s="110"/>
      <c r="B2999" s="104"/>
      <c r="C2999" s="104"/>
      <c r="D2999" s="104"/>
      <c r="E2999" s="104"/>
      <c r="F2999" s="104"/>
      <c r="G2999" s="104"/>
      <c r="H2999" s="48" t="s">
        <v>22</v>
      </c>
      <c r="I2999" s="35">
        <v>0</v>
      </c>
      <c r="J2999" s="35">
        <v>0</v>
      </c>
      <c r="K2999" s="80">
        <v>0</v>
      </c>
      <c r="L2999" s="9">
        <f t="shared" si="92"/>
        <v>0</v>
      </c>
      <c r="M2999" s="9">
        <f t="shared" si="93"/>
        <v>0</v>
      </c>
    </row>
    <row r="3000" spans="1:13">
      <c r="A3000" s="110"/>
      <c r="B3000" s="104"/>
      <c r="C3000" s="104"/>
      <c r="D3000" s="104"/>
      <c r="E3000" s="104"/>
      <c r="F3000" s="104"/>
      <c r="G3000" s="104"/>
      <c r="H3000" s="48" t="s">
        <v>4</v>
      </c>
      <c r="I3000" s="35">
        <v>2.7844977700000002</v>
      </c>
      <c r="J3000" s="35">
        <v>2.7937850970000002</v>
      </c>
      <c r="K3000" s="80">
        <v>2.8135802669999999</v>
      </c>
      <c r="L3000" s="9">
        <f t="shared" si="92"/>
        <v>2.7972877113333339</v>
      </c>
      <c r="M3000" s="9">
        <f t="shared" si="93"/>
        <v>1.4854263304344669E-2</v>
      </c>
    </row>
    <row r="3001" spans="1:13">
      <c r="A3001" s="110"/>
      <c r="B3001" s="104"/>
      <c r="C3001" s="104"/>
      <c r="D3001" s="104"/>
      <c r="E3001" s="104"/>
      <c r="F3001" s="104"/>
      <c r="G3001" s="104"/>
      <c r="H3001" s="48" t="s">
        <v>5</v>
      </c>
      <c r="I3001" s="35">
        <v>0.15152091200000001</v>
      </c>
      <c r="J3001" s="35">
        <v>0.19143862</v>
      </c>
      <c r="K3001" s="80">
        <v>0.142252622</v>
      </c>
      <c r="L3001" s="9">
        <f t="shared" si="92"/>
        <v>0.16173738466666668</v>
      </c>
      <c r="M3001" s="9">
        <f t="shared" si="93"/>
        <v>2.6136140402239185E-2</v>
      </c>
    </row>
    <row r="3002" spans="1:13">
      <c r="A3002" s="110"/>
      <c r="B3002" s="104"/>
      <c r="C3002" s="104"/>
      <c r="D3002" s="104"/>
      <c r="E3002" s="104"/>
      <c r="F3002" s="104"/>
      <c r="G3002" s="104"/>
      <c r="H3002" s="48" t="s">
        <v>6</v>
      </c>
      <c r="I3002" s="35">
        <v>1.039475881</v>
      </c>
      <c r="J3002" s="35">
        <v>1.0649440809999999</v>
      </c>
      <c r="K3002" s="80">
        <v>1.0420289300000001</v>
      </c>
      <c r="L3002" s="9">
        <f t="shared" si="92"/>
        <v>1.0488162973333333</v>
      </c>
      <c r="M3002" s="9">
        <f t="shared" si="93"/>
        <v>1.4025283216327534E-2</v>
      </c>
    </row>
    <row r="3003" spans="1:13">
      <c r="A3003" s="110"/>
      <c r="B3003" s="104"/>
      <c r="C3003" s="104"/>
      <c r="D3003" s="104"/>
      <c r="E3003" s="104"/>
      <c r="F3003" s="104"/>
      <c r="G3003" s="104"/>
      <c r="H3003" s="48" t="s">
        <v>7</v>
      </c>
      <c r="I3003" s="35">
        <v>1.16719258</v>
      </c>
      <c r="J3003" s="35">
        <v>1.091786387</v>
      </c>
      <c r="K3003" s="80">
        <v>1.1337087219999999</v>
      </c>
      <c r="L3003" s="9">
        <f t="shared" si="92"/>
        <v>1.1308958963333333</v>
      </c>
      <c r="M3003" s="9">
        <f t="shared" si="93"/>
        <v>3.7781708231121695E-2</v>
      </c>
    </row>
    <row r="3004" spans="1:13">
      <c r="A3004" s="110"/>
      <c r="B3004" s="104"/>
      <c r="C3004" s="104"/>
      <c r="D3004" s="104"/>
      <c r="E3004" s="104"/>
      <c r="F3004" s="104"/>
      <c r="G3004" s="104"/>
      <c r="H3004" s="48" t="s">
        <v>8</v>
      </c>
      <c r="I3004" s="35">
        <v>0.66312741200000003</v>
      </c>
      <c r="J3004" s="35">
        <v>0.57451090999999999</v>
      </c>
      <c r="K3004" s="80">
        <v>0.55092070000000004</v>
      </c>
      <c r="L3004" s="9">
        <f t="shared" si="92"/>
        <v>0.59618634066666665</v>
      </c>
      <c r="M3004" s="9">
        <f t="shared" si="93"/>
        <v>5.9160415612145946E-2</v>
      </c>
    </row>
    <row r="3005" spans="1:13">
      <c r="A3005" s="110"/>
      <c r="B3005" s="104"/>
      <c r="C3005" s="104"/>
      <c r="D3005" s="104"/>
      <c r="E3005" s="104"/>
      <c r="F3005" s="104"/>
      <c r="G3005" s="104"/>
      <c r="H3005" s="48" t="s">
        <v>9</v>
      </c>
      <c r="I3005" s="35">
        <v>5.8067438109999996</v>
      </c>
      <c r="J3005" s="35">
        <v>5.7174020209999998</v>
      </c>
      <c r="K3005" s="80">
        <v>5.6834728070000002</v>
      </c>
      <c r="L3005" s="9">
        <f t="shared" si="92"/>
        <v>5.7358728796666663</v>
      </c>
      <c r="M3005" s="9">
        <f t="shared" si="93"/>
        <v>6.3677425919276498E-2</v>
      </c>
    </row>
    <row r="3006" spans="1:13">
      <c r="A3006" s="110"/>
      <c r="B3006" s="104"/>
      <c r="C3006" s="104"/>
      <c r="D3006" s="104"/>
      <c r="E3006" s="105"/>
      <c r="F3006" s="105"/>
      <c r="G3006" s="105"/>
      <c r="H3006" s="48" t="s">
        <v>23</v>
      </c>
      <c r="I3006" s="35">
        <v>0.31797637600000001</v>
      </c>
      <c r="J3006" s="35">
        <v>0.341961085</v>
      </c>
      <c r="K3006" s="80">
        <v>0.32318974499999997</v>
      </c>
      <c r="L3006" s="9">
        <f t="shared" si="92"/>
        <v>0.32770906866666666</v>
      </c>
      <c r="M3006" s="9">
        <f t="shared" si="93"/>
        <v>1.2614863505275844E-2</v>
      </c>
    </row>
    <row r="3007" spans="1:13">
      <c r="A3007" s="110"/>
      <c r="B3007" s="104"/>
      <c r="C3007" s="104"/>
      <c r="D3007" s="104"/>
      <c r="E3007" s="103">
        <f xml:space="preserve"> (A2996*B2996)/2</f>
        <v>16</v>
      </c>
      <c r="F3007" s="103">
        <f>24/B2996</f>
        <v>6</v>
      </c>
      <c r="G3007" s="103" t="b">
        <v>0</v>
      </c>
      <c r="H3007" s="48" t="s">
        <v>1</v>
      </c>
      <c r="I3007" s="35">
        <v>0</v>
      </c>
      <c r="J3007" s="35">
        <v>0</v>
      </c>
      <c r="K3007" s="80">
        <v>0</v>
      </c>
      <c r="L3007" s="9">
        <f t="shared" si="92"/>
        <v>0</v>
      </c>
      <c r="M3007" s="9">
        <f t="shared" si="93"/>
        <v>0</v>
      </c>
    </row>
    <row r="3008" spans="1:13">
      <c r="A3008" s="110"/>
      <c r="B3008" s="104"/>
      <c r="C3008" s="104"/>
      <c r="D3008" s="104"/>
      <c r="E3008" s="104"/>
      <c r="F3008" s="104"/>
      <c r="G3008" s="104"/>
      <c r="H3008" s="48" t="s">
        <v>2</v>
      </c>
      <c r="I3008" s="35">
        <v>0</v>
      </c>
      <c r="J3008" s="35">
        <v>0</v>
      </c>
      <c r="K3008" s="80">
        <v>0</v>
      </c>
      <c r="L3008" s="9">
        <f t="shared" si="92"/>
        <v>0</v>
      </c>
      <c r="M3008" s="9">
        <f t="shared" si="93"/>
        <v>0</v>
      </c>
    </row>
    <row r="3009" spans="1:13">
      <c r="A3009" s="110"/>
      <c r="B3009" s="104"/>
      <c r="C3009" s="104"/>
      <c r="D3009" s="104"/>
      <c r="E3009" s="104"/>
      <c r="F3009" s="104"/>
      <c r="G3009" s="104"/>
      <c r="H3009" s="48" t="s">
        <v>3</v>
      </c>
      <c r="I3009" s="35">
        <v>0</v>
      </c>
      <c r="J3009" s="35">
        <v>0</v>
      </c>
      <c r="K3009" s="80">
        <v>0</v>
      </c>
      <c r="L3009" s="9">
        <f t="shared" si="92"/>
        <v>0</v>
      </c>
      <c r="M3009" s="9">
        <f t="shared" si="93"/>
        <v>0</v>
      </c>
    </row>
    <row r="3010" spans="1:13">
      <c r="A3010" s="110"/>
      <c r="B3010" s="104"/>
      <c r="C3010" s="104"/>
      <c r="D3010" s="104"/>
      <c r="E3010" s="104"/>
      <c r="F3010" s="104"/>
      <c r="G3010" s="104"/>
      <c r="H3010" s="48" t="s">
        <v>22</v>
      </c>
      <c r="I3010" s="35">
        <v>0</v>
      </c>
      <c r="J3010" s="35">
        <v>0</v>
      </c>
      <c r="K3010" s="80">
        <v>0</v>
      </c>
      <c r="L3010" s="9">
        <f t="shared" si="92"/>
        <v>0</v>
      </c>
      <c r="M3010" s="9">
        <f t="shared" si="93"/>
        <v>0</v>
      </c>
    </row>
    <row r="3011" spans="1:13">
      <c r="A3011" s="110"/>
      <c r="B3011" s="104"/>
      <c r="C3011" s="104"/>
      <c r="D3011" s="104"/>
      <c r="E3011" s="104"/>
      <c r="F3011" s="104"/>
      <c r="G3011" s="104"/>
      <c r="H3011" s="48" t="s">
        <v>4</v>
      </c>
      <c r="I3011" s="35">
        <v>2.8391620440000001</v>
      </c>
      <c r="J3011" s="35">
        <v>2.809925158</v>
      </c>
      <c r="K3011" s="80">
        <v>2.806375037</v>
      </c>
      <c r="L3011" s="9">
        <f t="shared" si="92"/>
        <v>2.8184874130000002</v>
      </c>
      <c r="M3011" s="9">
        <f t="shared" si="93"/>
        <v>1.7992529422465372E-2</v>
      </c>
    </row>
    <row r="3012" spans="1:13">
      <c r="A3012" s="110"/>
      <c r="B3012" s="104"/>
      <c r="C3012" s="104"/>
      <c r="D3012" s="104"/>
      <c r="E3012" s="104"/>
      <c r="F3012" s="104"/>
      <c r="G3012" s="104"/>
      <c r="H3012" s="48" t="s">
        <v>5</v>
      </c>
      <c r="I3012" s="35">
        <v>0.29654012000000002</v>
      </c>
      <c r="J3012" s="35">
        <v>0.208425677</v>
      </c>
      <c r="K3012" s="80">
        <v>0.14653757100000001</v>
      </c>
      <c r="L3012" s="9">
        <f t="shared" si="92"/>
        <v>0.21716778933333333</v>
      </c>
      <c r="M3012" s="9">
        <f t="shared" si="93"/>
        <v>7.5382422172949728E-2</v>
      </c>
    </row>
    <row r="3013" spans="1:13">
      <c r="A3013" s="110"/>
      <c r="B3013" s="104"/>
      <c r="C3013" s="104"/>
      <c r="D3013" s="104"/>
      <c r="E3013" s="104"/>
      <c r="F3013" s="104"/>
      <c r="G3013" s="104"/>
      <c r="H3013" s="48" t="s">
        <v>6</v>
      </c>
      <c r="I3013" s="35">
        <v>1.3271827380000001</v>
      </c>
      <c r="J3013" s="35">
        <v>1.2756533779999999</v>
      </c>
      <c r="K3013" s="80">
        <v>1.2747444240000001</v>
      </c>
      <c r="L3013" s="9">
        <f t="shared" si="92"/>
        <v>1.2925268466666666</v>
      </c>
      <c r="M3013" s="9">
        <f t="shared" si="93"/>
        <v>3.0016323099680088E-2</v>
      </c>
    </row>
    <row r="3014" spans="1:13">
      <c r="A3014" s="110"/>
      <c r="B3014" s="104"/>
      <c r="C3014" s="104"/>
      <c r="D3014" s="104"/>
      <c r="E3014" s="104"/>
      <c r="F3014" s="104"/>
      <c r="G3014" s="104"/>
      <c r="H3014" s="48" t="s">
        <v>7</v>
      </c>
      <c r="I3014" s="35">
        <v>1.4519722370000001</v>
      </c>
      <c r="J3014" s="35">
        <v>1.529615951</v>
      </c>
      <c r="K3014" s="80">
        <v>1.425012983</v>
      </c>
      <c r="L3014" s="9">
        <f t="shared" si="92"/>
        <v>1.468867057</v>
      </c>
      <c r="M3014" s="9">
        <f t="shared" si="93"/>
        <v>5.4309496736082492E-2</v>
      </c>
    </row>
    <row r="3015" spans="1:13">
      <c r="A3015" s="110"/>
      <c r="B3015" s="104"/>
      <c r="C3015" s="104"/>
      <c r="D3015" s="104"/>
      <c r="E3015" s="104"/>
      <c r="F3015" s="104"/>
      <c r="G3015" s="104"/>
      <c r="H3015" s="48" t="s">
        <v>8</v>
      </c>
      <c r="I3015" s="35">
        <v>0.43354421999999998</v>
      </c>
      <c r="J3015" s="35">
        <v>0.50427477899999995</v>
      </c>
      <c r="K3015" s="80">
        <v>0.58770826099999995</v>
      </c>
      <c r="L3015" s="9">
        <f t="shared" si="92"/>
        <v>0.50850908666666661</v>
      </c>
      <c r="M3015" s="9">
        <f t="shared" si="93"/>
        <v>7.7169196609945354E-2</v>
      </c>
    </row>
    <row r="3016" spans="1:13">
      <c r="A3016" s="110"/>
      <c r="B3016" s="104"/>
      <c r="C3016" s="104"/>
      <c r="D3016" s="104"/>
      <c r="E3016" s="104"/>
      <c r="F3016" s="104"/>
      <c r="G3016" s="104"/>
      <c r="H3016" s="48" t="s">
        <v>9</v>
      </c>
      <c r="I3016" s="35">
        <v>6.349986436</v>
      </c>
      <c r="J3016" s="35">
        <v>6.3295234520000001</v>
      </c>
      <c r="K3016" s="80">
        <v>6.2421344650000004</v>
      </c>
      <c r="L3016" s="9">
        <f t="shared" si="92"/>
        <v>6.3072147843333335</v>
      </c>
      <c r="M3016" s="9">
        <f t="shared" si="93"/>
        <v>5.7282365540736221E-2</v>
      </c>
    </row>
    <row r="3017" spans="1:13">
      <c r="A3017" s="111"/>
      <c r="B3017" s="105"/>
      <c r="C3017" s="104"/>
      <c r="D3017" s="105"/>
      <c r="E3017" s="105"/>
      <c r="F3017" s="105"/>
      <c r="G3017" s="105"/>
      <c r="H3017" s="48" t="s">
        <v>23</v>
      </c>
      <c r="I3017" s="35">
        <v>0.31833551199999999</v>
      </c>
      <c r="J3017" s="35">
        <v>0.60735073299999998</v>
      </c>
      <c r="K3017" s="80">
        <v>0.31050112299999999</v>
      </c>
      <c r="L3017" s="9">
        <f t="shared" si="92"/>
        <v>0.41206245599999997</v>
      </c>
      <c r="M3017" s="9">
        <f t="shared" si="93"/>
        <v>0.16916996708332241</v>
      </c>
    </row>
    <row r="3018" spans="1:13">
      <c r="A3018" s="109">
        <v>8</v>
      </c>
      <c r="B3018" s="103">
        <v>4</v>
      </c>
      <c r="C3018" s="104"/>
      <c r="D3018" s="103" t="s">
        <v>12</v>
      </c>
      <c r="E3018" s="103" t="s">
        <v>13</v>
      </c>
      <c r="F3018" s="103">
        <f>24/B3018</f>
        <v>6</v>
      </c>
      <c r="G3018" s="103" t="s">
        <v>13</v>
      </c>
      <c r="H3018" s="49" t="s">
        <v>4</v>
      </c>
      <c r="I3018" s="35">
        <v>2.4459009229999999</v>
      </c>
      <c r="J3018" s="35">
        <v>2.3990289480000002</v>
      </c>
      <c r="K3018" s="80">
        <v>2.461629303</v>
      </c>
      <c r="L3018" s="9">
        <f t="shared" si="92"/>
        <v>2.4355197246666669</v>
      </c>
      <c r="M3018" s="9">
        <f t="shared" si="93"/>
        <v>3.2565749963090071E-2</v>
      </c>
    </row>
    <row r="3019" spans="1:13">
      <c r="A3019" s="110"/>
      <c r="B3019" s="104"/>
      <c r="C3019" s="104"/>
      <c r="D3019" s="104"/>
      <c r="E3019" s="104"/>
      <c r="F3019" s="104"/>
      <c r="G3019" s="104"/>
      <c r="H3019" s="49" t="s">
        <v>5</v>
      </c>
      <c r="I3019" s="35">
        <v>0.20477152000000001</v>
      </c>
      <c r="J3019" s="35">
        <v>4.1169200000000001E-4</v>
      </c>
      <c r="K3019" s="80">
        <v>8.6320579999999997E-3</v>
      </c>
      <c r="L3019" s="9">
        <f t="shared" ref="L3019:L3082" si="94">AVERAGE(I3019:K3019)</f>
        <v>7.1271756666666672E-2</v>
      </c>
      <c r="M3019" s="9">
        <f t="shared" ref="M3019:M3082" si="95">STDEV(I3019:K3019)</f>
        <v>0.11568722363267044</v>
      </c>
    </row>
    <row r="3020" spans="1:13">
      <c r="A3020" s="110"/>
      <c r="B3020" s="104"/>
      <c r="C3020" s="104"/>
      <c r="D3020" s="104"/>
      <c r="E3020" s="104"/>
      <c r="F3020" s="104"/>
      <c r="G3020" s="104"/>
      <c r="H3020" s="49" t="s">
        <v>6</v>
      </c>
      <c r="I3020" s="35">
        <v>1.4927391000000001</v>
      </c>
      <c r="J3020" s="35">
        <v>1.545513049</v>
      </c>
      <c r="K3020" s="80">
        <v>1.390037693</v>
      </c>
      <c r="L3020" s="9">
        <f t="shared" si="94"/>
        <v>1.476096614</v>
      </c>
      <c r="M3020" s="9">
        <f t="shared" si="95"/>
        <v>7.9062480583566491E-2</v>
      </c>
    </row>
    <row r="3021" spans="1:13">
      <c r="A3021" s="110"/>
      <c r="B3021" s="104"/>
      <c r="C3021" s="104"/>
      <c r="D3021" s="104"/>
      <c r="E3021" s="104"/>
      <c r="F3021" s="104"/>
      <c r="G3021" s="104"/>
      <c r="H3021" s="49" t="s">
        <v>7</v>
      </c>
      <c r="I3021" s="35">
        <v>1.6033226140000001</v>
      </c>
      <c r="J3021" s="35">
        <v>1.624945299</v>
      </c>
      <c r="K3021" s="80">
        <v>1.6053967680000001</v>
      </c>
      <c r="L3021" s="9">
        <f t="shared" si="94"/>
        <v>1.6112215603333333</v>
      </c>
      <c r="M3021" s="9">
        <f t="shared" si="95"/>
        <v>1.193026742982522E-2</v>
      </c>
    </row>
    <row r="3022" spans="1:13">
      <c r="A3022" s="110"/>
      <c r="B3022" s="104"/>
      <c r="C3022" s="104"/>
      <c r="D3022" s="104"/>
      <c r="E3022" s="104"/>
      <c r="F3022" s="104"/>
      <c r="G3022" s="104"/>
      <c r="H3022" s="48" t="s">
        <v>9</v>
      </c>
      <c r="I3022" s="35">
        <v>6.3353816749999998</v>
      </c>
      <c r="J3022" s="35">
        <v>5.6896311260000001</v>
      </c>
      <c r="K3022" s="80">
        <v>5.973157391</v>
      </c>
      <c r="L3022" s="9">
        <f t="shared" si="94"/>
        <v>5.999390064</v>
      </c>
      <c r="M3022" s="9">
        <f t="shared" si="95"/>
        <v>0.32367353573159785</v>
      </c>
    </row>
    <row r="3023" spans="1:13">
      <c r="A3023" s="110"/>
      <c r="B3023" s="104"/>
      <c r="C3023" s="104"/>
      <c r="D3023" s="105"/>
      <c r="E3023" s="105"/>
      <c r="F3023" s="105"/>
      <c r="G3023" s="105"/>
      <c r="H3023" s="48" t="s">
        <v>23</v>
      </c>
      <c r="I3023" s="35">
        <v>0.30549868099999999</v>
      </c>
      <c r="J3023" s="35">
        <v>0.30964747500000001</v>
      </c>
      <c r="K3023" s="80">
        <v>0.31241225099999997</v>
      </c>
      <c r="L3023" s="9">
        <f t="shared" si="94"/>
        <v>0.30918613566666669</v>
      </c>
      <c r="M3023" s="9">
        <f t="shared" si="95"/>
        <v>3.4797971236244902E-3</v>
      </c>
    </row>
    <row r="3024" spans="1:13">
      <c r="A3024" s="110"/>
      <c r="B3024" s="104"/>
      <c r="C3024" s="104"/>
      <c r="D3024" s="103" t="s">
        <v>14</v>
      </c>
      <c r="E3024" s="103" t="s">
        <v>13</v>
      </c>
      <c r="F3024" s="103">
        <f>24/B3018</f>
        <v>6</v>
      </c>
      <c r="G3024" s="103" t="s">
        <v>13</v>
      </c>
      <c r="H3024" s="49" t="s">
        <v>4</v>
      </c>
      <c r="I3024" s="35">
        <v>2.4438226099999998</v>
      </c>
      <c r="J3024" s="35">
        <v>2.471402887</v>
      </c>
      <c r="K3024" s="80">
        <v>2.4250468760000001</v>
      </c>
      <c r="L3024" s="9">
        <f t="shared" si="94"/>
        <v>2.4467574576666666</v>
      </c>
      <c r="M3024" s="9">
        <f t="shared" si="95"/>
        <v>2.3316945277585828E-2</v>
      </c>
    </row>
    <row r="3025" spans="1:13">
      <c r="A3025" s="110"/>
      <c r="B3025" s="104"/>
      <c r="C3025" s="104"/>
      <c r="D3025" s="104"/>
      <c r="E3025" s="104"/>
      <c r="F3025" s="104"/>
      <c r="G3025" s="104"/>
      <c r="H3025" s="49" t="s">
        <v>5</v>
      </c>
      <c r="I3025" s="35">
        <v>0.19994093399999999</v>
      </c>
      <c r="J3025" s="35">
        <v>0.193276751</v>
      </c>
      <c r="K3025" s="80">
        <v>0.19178895300000001</v>
      </c>
      <c r="L3025" s="9">
        <f t="shared" si="94"/>
        <v>0.19500221266666665</v>
      </c>
      <c r="M3025" s="9">
        <f t="shared" si="95"/>
        <v>4.3412684814973417E-3</v>
      </c>
    </row>
    <row r="3026" spans="1:13">
      <c r="A3026" s="110"/>
      <c r="B3026" s="104"/>
      <c r="C3026" s="104"/>
      <c r="D3026" s="104"/>
      <c r="E3026" s="104"/>
      <c r="F3026" s="104"/>
      <c r="G3026" s="104"/>
      <c r="H3026" s="49" t="s">
        <v>6</v>
      </c>
      <c r="I3026" s="35">
        <v>1.811308838</v>
      </c>
      <c r="J3026" s="35">
        <v>1.6202977949999999</v>
      </c>
      <c r="K3026" s="80">
        <v>1.6716250960000001</v>
      </c>
      <c r="L3026" s="9">
        <f t="shared" si="94"/>
        <v>1.7010772430000001</v>
      </c>
      <c r="M3026" s="9">
        <f t="shared" si="95"/>
        <v>9.8852801473550411E-2</v>
      </c>
    </row>
    <row r="3027" spans="1:13">
      <c r="A3027" s="110"/>
      <c r="B3027" s="104"/>
      <c r="C3027" s="104"/>
      <c r="D3027" s="104"/>
      <c r="E3027" s="104"/>
      <c r="F3027" s="104"/>
      <c r="G3027" s="104"/>
      <c r="H3027" s="49" t="s">
        <v>7</v>
      </c>
      <c r="I3027" s="35">
        <v>1.235069953</v>
      </c>
      <c r="J3027" s="35">
        <v>1.226343067</v>
      </c>
      <c r="K3027" s="80">
        <v>1.185104301</v>
      </c>
      <c r="L3027" s="9">
        <f t="shared" si="94"/>
        <v>1.2155057736666668</v>
      </c>
      <c r="M3027" s="9">
        <f t="shared" si="95"/>
        <v>2.6687577447958997E-2</v>
      </c>
    </row>
    <row r="3028" spans="1:13">
      <c r="A3028" s="110"/>
      <c r="B3028" s="104"/>
      <c r="C3028" s="104"/>
      <c r="D3028" s="104"/>
      <c r="E3028" s="104"/>
      <c r="F3028" s="104"/>
      <c r="G3028" s="104"/>
      <c r="H3028" s="49" t="s">
        <v>8</v>
      </c>
      <c r="I3028" s="35">
        <v>0.55643094199999998</v>
      </c>
      <c r="J3028" s="35">
        <v>0.70071130800000003</v>
      </c>
      <c r="K3028" s="80">
        <v>0.56658091399999999</v>
      </c>
      <c r="L3028" s="9">
        <f t="shared" si="94"/>
        <v>0.60790772133333337</v>
      </c>
      <c r="M3028" s="9">
        <f t="shared" si="95"/>
        <v>8.0530334387411598E-2</v>
      </c>
    </row>
    <row r="3029" spans="1:13">
      <c r="A3029" s="110"/>
      <c r="B3029" s="104"/>
      <c r="C3029" s="104"/>
      <c r="D3029" s="104"/>
      <c r="E3029" s="104"/>
      <c r="F3029" s="104"/>
      <c r="G3029" s="104"/>
      <c r="H3029" s="49" t="s">
        <v>9</v>
      </c>
      <c r="I3029" s="35">
        <v>6.5701829490000003</v>
      </c>
      <c r="J3029" s="35">
        <v>6.8533704279999998</v>
      </c>
      <c r="K3029" s="80">
        <v>6.1331264589999996</v>
      </c>
      <c r="L3029" s="9">
        <f t="shared" si="94"/>
        <v>6.5188932786666669</v>
      </c>
      <c r="M3029" s="9">
        <f t="shared" si="95"/>
        <v>0.36285095622361924</v>
      </c>
    </row>
    <row r="3030" spans="1:13">
      <c r="A3030" s="111"/>
      <c r="B3030" s="105"/>
      <c r="C3030" s="105"/>
      <c r="D3030" s="105"/>
      <c r="E3030" s="105"/>
      <c r="F3030" s="105"/>
      <c r="G3030" s="105"/>
      <c r="H3030" s="48" t="s">
        <v>23</v>
      </c>
      <c r="I3030" s="35">
        <v>0.30419984300000003</v>
      </c>
      <c r="J3030" s="35">
        <v>0.30558963</v>
      </c>
      <c r="K3030" s="80">
        <v>0.31866634500000002</v>
      </c>
      <c r="L3030" s="9">
        <f t="shared" si="94"/>
        <v>0.30948527266666664</v>
      </c>
      <c r="M3030" s="9">
        <f t="shared" si="95"/>
        <v>7.9813497523142252E-3</v>
      </c>
    </row>
    <row r="3031" spans="1:13">
      <c r="A3031" s="109">
        <v>8</v>
      </c>
      <c r="B3031" s="103">
        <v>4</v>
      </c>
      <c r="C3031" s="103" t="s">
        <v>21</v>
      </c>
      <c r="D3031" s="103" t="s">
        <v>11</v>
      </c>
      <c r="E3031" s="103">
        <f xml:space="preserve"> A3031 * B3031</f>
        <v>32</v>
      </c>
      <c r="F3031" s="103">
        <f>24/B3031</f>
        <v>6</v>
      </c>
      <c r="G3031" s="103" t="b">
        <v>1</v>
      </c>
      <c r="H3031" s="48" t="s">
        <v>1</v>
      </c>
      <c r="I3031" s="35">
        <v>0.32152792299999999</v>
      </c>
      <c r="J3031" s="35">
        <v>0.32173032499999998</v>
      </c>
      <c r="K3031" s="80">
        <v>0.32059715900000002</v>
      </c>
      <c r="L3031" s="9">
        <f t="shared" si="94"/>
        <v>0.32128513566666667</v>
      </c>
      <c r="M3031" s="9">
        <f t="shared" si="95"/>
        <v>6.0433894695717766E-4</v>
      </c>
    </row>
    <row r="3032" spans="1:13">
      <c r="A3032" s="110"/>
      <c r="B3032" s="104"/>
      <c r="C3032" s="104"/>
      <c r="D3032" s="104"/>
      <c r="E3032" s="104"/>
      <c r="F3032" s="104"/>
      <c r="G3032" s="104"/>
      <c r="H3032" s="48" t="s">
        <v>2</v>
      </c>
      <c r="I3032" s="35">
        <v>0.82064571500000005</v>
      </c>
      <c r="J3032" s="35">
        <v>0.77644280700000001</v>
      </c>
      <c r="K3032" s="80">
        <v>0.79165686599999996</v>
      </c>
      <c r="L3032" s="9">
        <f t="shared" si="94"/>
        <v>0.7962484626666666</v>
      </c>
      <c r="M3032" s="9">
        <f t="shared" si="95"/>
        <v>2.2456320688753213E-2</v>
      </c>
    </row>
    <row r="3033" spans="1:13">
      <c r="A3033" s="110"/>
      <c r="B3033" s="104"/>
      <c r="C3033" s="104"/>
      <c r="D3033" s="104"/>
      <c r="E3033" s="104"/>
      <c r="F3033" s="104"/>
      <c r="G3033" s="104"/>
      <c r="H3033" s="48" t="s">
        <v>3</v>
      </c>
      <c r="I3033" s="35">
        <v>0</v>
      </c>
      <c r="J3033" s="35">
        <v>0</v>
      </c>
      <c r="K3033" s="80">
        <v>0</v>
      </c>
      <c r="L3033" s="9">
        <f t="shared" si="94"/>
        <v>0</v>
      </c>
      <c r="M3033" s="9">
        <f t="shared" si="95"/>
        <v>0</v>
      </c>
    </row>
    <row r="3034" spans="1:13">
      <c r="A3034" s="110"/>
      <c r="B3034" s="104"/>
      <c r="C3034" s="104"/>
      <c r="D3034" s="104"/>
      <c r="E3034" s="104"/>
      <c r="F3034" s="104"/>
      <c r="G3034" s="104"/>
      <c r="H3034" s="48" t="s">
        <v>22</v>
      </c>
      <c r="I3034" s="35">
        <v>0.94806980100000005</v>
      </c>
      <c r="J3034" s="35">
        <v>0.93690652600000002</v>
      </c>
      <c r="K3034" s="80">
        <v>0.94217686</v>
      </c>
      <c r="L3034" s="9">
        <f t="shared" si="94"/>
        <v>0.94238439566666665</v>
      </c>
      <c r="M3034" s="9">
        <f t="shared" si="95"/>
        <v>5.5845304611140314E-3</v>
      </c>
    </row>
    <row r="3035" spans="1:13">
      <c r="A3035" s="110"/>
      <c r="B3035" s="104"/>
      <c r="C3035" s="104"/>
      <c r="D3035" s="104"/>
      <c r="E3035" s="104"/>
      <c r="F3035" s="104"/>
      <c r="G3035" s="104"/>
      <c r="H3035" s="48" t="s">
        <v>4</v>
      </c>
      <c r="I3035" s="35">
        <v>2.4946148130000001</v>
      </c>
      <c r="J3035" s="35">
        <v>2.4372931659999999</v>
      </c>
      <c r="K3035" s="80">
        <v>2.4573677690000002</v>
      </c>
      <c r="L3035" s="9">
        <f t="shared" si="94"/>
        <v>2.4630919160000002</v>
      </c>
      <c r="M3035" s="9">
        <f t="shared" si="95"/>
        <v>2.9086374780236252E-2</v>
      </c>
    </row>
    <row r="3036" spans="1:13">
      <c r="A3036" s="110"/>
      <c r="B3036" s="104"/>
      <c r="C3036" s="104"/>
      <c r="D3036" s="104"/>
      <c r="E3036" s="104"/>
      <c r="F3036" s="104"/>
      <c r="G3036" s="104"/>
      <c r="H3036" s="48" t="s">
        <v>5</v>
      </c>
      <c r="I3036" s="35">
        <v>0.57557344499999996</v>
      </c>
      <c r="J3036" s="35">
        <v>0.14749272199999999</v>
      </c>
      <c r="K3036" s="80">
        <v>0.39141394099999999</v>
      </c>
      <c r="L3036" s="9">
        <f t="shared" si="94"/>
        <v>0.37149336933333332</v>
      </c>
      <c r="M3036" s="9">
        <f t="shared" si="95"/>
        <v>0.21473448310109805</v>
      </c>
    </row>
    <row r="3037" spans="1:13">
      <c r="A3037" s="110"/>
      <c r="B3037" s="104"/>
      <c r="C3037" s="104"/>
      <c r="D3037" s="104"/>
      <c r="E3037" s="104"/>
      <c r="F3037" s="104"/>
      <c r="G3037" s="104"/>
      <c r="H3037" s="48" t="s">
        <v>6</v>
      </c>
      <c r="I3037" s="35">
        <v>1.3986188580000001</v>
      </c>
      <c r="J3037" s="35">
        <v>1.4215078809999999</v>
      </c>
      <c r="K3037" s="80">
        <v>1.466239085</v>
      </c>
      <c r="L3037" s="9">
        <f t="shared" si="94"/>
        <v>1.4287886079999998</v>
      </c>
      <c r="M3037" s="9">
        <f t="shared" si="95"/>
        <v>3.4393030022364664E-2</v>
      </c>
    </row>
    <row r="3038" spans="1:13">
      <c r="A3038" s="110"/>
      <c r="B3038" s="104"/>
      <c r="C3038" s="104"/>
      <c r="D3038" s="104"/>
      <c r="E3038" s="104"/>
      <c r="F3038" s="104"/>
      <c r="G3038" s="104"/>
      <c r="H3038" s="48" t="s">
        <v>7</v>
      </c>
      <c r="I3038" s="35">
        <v>2.2636811680000002</v>
      </c>
      <c r="J3038" s="35">
        <v>2.0787068369999999</v>
      </c>
      <c r="K3038" s="80">
        <v>2.1106527669999999</v>
      </c>
      <c r="L3038" s="9">
        <f t="shared" si="94"/>
        <v>2.1510135906666665</v>
      </c>
      <c r="M3038" s="9">
        <f t="shared" si="95"/>
        <v>9.8871749491516739E-2</v>
      </c>
    </row>
    <row r="3039" spans="1:13">
      <c r="A3039" s="110"/>
      <c r="B3039" s="104"/>
      <c r="C3039" s="104"/>
      <c r="D3039" s="104"/>
      <c r="E3039" s="104"/>
      <c r="F3039" s="104"/>
      <c r="G3039" s="104"/>
      <c r="H3039" s="48" t="s">
        <v>8</v>
      </c>
      <c r="I3039" s="35">
        <v>0.81358991199999997</v>
      </c>
      <c r="J3039" s="35">
        <v>0.816083263</v>
      </c>
      <c r="K3039" s="80">
        <v>0.65583605599999995</v>
      </c>
      <c r="L3039" s="9">
        <f t="shared" si="94"/>
        <v>0.76183641033333327</v>
      </c>
      <c r="M3039" s="9">
        <f t="shared" si="95"/>
        <v>9.1807464505324773E-2</v>
      </c>
    </row>
    <row r="3040" spans="1:13">
      <c r="A3040" s="110"/>
      <c r="B3040" s="104"/>
      <c r="C3040" s="104"/>
      <c r="D3040" s="104"/>
      <c r="E3040" s="104"/>
      <c r="F3040" s="104"/>
      <c r="G3040" s="104"/>
      <c r="H3040" s="48" t="s">
        <v>9</v>
      </c>
      <c r="I3040" s="35">
        <v>7.5476635429999996</v>
      </c>
      <c r="J3040" s="35">
        <v>6.9025648720000001</v>
      </c>
      <c r="K3040" s="80">
        <v>7.0830766250000003</v>
      </c>
      <c r="L3040" s="9">
        <f t="shared" si="94"/>
        <v>7.1777683466666673</v>
      </c>
      <c r="M3040" s="9">
        <f t="shared" si="95"/>
        <v>0.33281070512475924</v>
      </c>
    </row>
    <row r="3041" spans="1:13">
      <c r="A3041" s="110"/>
      <c r="B3041" s="104"/>
      <c r="C3041" s="104"/>
      <c r="D3041" s="104"/>
      <c r="E3041" s="105"/>
      <c r="F3041" s="105"/>
      <c r="G3041" s="105"/>
      <c r="H3041" s="48" t="s">
        <v>23</v>
      </c>
      <c r="I3041" s="35">
        <v>14.609286908</v>
      </c>
      <c r="J3041" s="35">
        <v>5.6197524210000003</v>
      </c>
      <c r="K3041" s="80">
        <v>7.61342564</v>
      </c>
      <c r="L3041" s="9">
        <f t="shared" si="94"/>
        <v>9.2808216563333321</v>
      </c>
      <c r="M3041" s="9">
        <f t="shared" si="95"/>
        <v>4.7210263375354939</v>
      </c>
    </row>
    <row r="3042" spans="1:13">
      <c r="A3042" s="110"/>
      <c r="B3042" s="104"/>
      <c r="C3042" s="104"/>
      <c r="D3042" s="104"/>
      <c r="E3042" s="103">
        <f xml:space="preserve"> (A3031*B3031)/2</f>
        <v>16</v>
      </c>
      <c r="F3042" s="103">
        <f>24/B3031</f>
        <v>6</v>
      </c>
      <c r="G3042" s="103" t="b">
        <v>1</v>
      </c>
      <c r="H3042" s="48" t="s">
        <v>1</v>
      </c>
      <c r="I3042" s="35">
        <v>0.32276233900000001</v>
      </c>
      <c r="J3042" s="35">
        <v>0.32132329700000001</v>
      </c>
      <c r="K3042" s="80">
        <v>0.32145983900000002</v>
      </c>
      <c r="L3042" s="9">
        <f t="shared" si="94"/>
        <v>0.32184849166666668</v>
      </c>
      <c r="M3042" s="9">
        <f t="shared" si="95"/>
        <v>7.9435422886853691E-4</v>
      </c>
    </row>
    <row r="3043" spans="1:13">
      <c r="A3043" s="110"/>
      <c r="B3043" s="104"/>
      <c r="C3043" s="104"/>
      <c r="D3043" s="104"/>
      <c r="E3043" s="104"/>
      <c r="F3043" s="104"/>
      <c r="G3043" s="104"/>
      <c r="H3043" s="48" t="s">
        <v>2</v>
      </c>
      <c r="I3043" s="35">
        <v>0.777881339</v>
      </c>
      <c r="J3043" s="35">
        <v>0.80285614400000005</v>
      </c>
      <c r="K3043" s="80">
        <v>0.77663928699999996</v>
      </c>
      <c r="L3043" s="9">
        <f t="shared" si="94"/>
        <v>0.78579225666666674</v>
      </c>
      <c r="M3043" s="9">
        <f t="shared" si="95"/>
        <v>1.4790803273865743E-2</v>
      </c>
    </row>
    <row r="3044" spans="1:13">
      <c r="A3044" s="110"/>
      <c r="B3044" s="104"/>
      <c r="C3044" s="104"/>
      <c r="D3044" s="104"/>
      <c r="E3044" s="104"/>
      <c r="F3044" s="104"/>
      <c r="G3044" s="104"/>
      <c r="H3044" s="48" t="s">
        <v>3</v>
      </c>
      <c r="I3044" s="35">
        <v>0</v>
      </c>
      <c r="J3044" s="35">
        <v>0</v>
      </c>
      <c r="K3044" s="80">
        <v>0</v>
      </c>
      <c r="L3044" s="9">
        <f t="shared" si="94"/>
        <v>0</v>
      </c>
      <c r="M3044" s="9">
        <f t="shared" si="95"/>
        <v>0</v>
      </c>
    </row>
    <row r="3045" spans="1:13">
      <c r="A3045" s="110"/>
      <c r="B3045" s="104"/>
      <c r="C3045" s="104"/>
      <c r="D3045" s="104"/>
      <c r="E3045" s="104"/>
      <c r="F3045" s="104"/>
      <c r="G3045" s="104"/>
      <c r="H3045" s="48" t="s">
        <v>22</v>
      </c>
      <c r="I3045" s="35">
        <v>0.94169082800000004</v>
      </c>
      <c r="J3045" s="35">
        <v>0.94993566799999996</v>
      </c>
      <c r="K3045" s="80">
        <v>0.938726273</v>
      </c>
      <c r="L3045" s="9">
        <f t="shared" si="94"/>
        <v>0.943450923</v>
      </c>
      <c r="M3045" s="9">
        <f t="shared" si="95"/>
        <v>5.8082772724168952E-3</v>
      </c>
    </row>
    <row r="3046" spans="1:13">
      <c r="A3046" s="110"/>
      <c r="B3046" s="104"/>
      <c r="C3046" s="104"/>
      <c r="D3046" s="104"/>
      <c r="E3046" s="104"/>
      <c r="F3046" s="104"/>
      <c r="G3046" s="104"/>
      <c r="H3046" s="48" t="s">
        <v>4</v>
      </c>
      <c r="I3046" s="35">
        <v>2.4424482830000001</v>
      </c>
      <c r="J3046" s="35">
        <v>2.4765196469999999</v>
      </c>
      <c r="K3046" s="80">
        <v>2.438579667</v>
      </c>
      <c r="L3046" s="9">
        <f t="shared" si="94"/>
        <v>2.4525158656666668</v>
      </c>
      <c r="M3046" s="9">
        <f t="shared" si="95"/>
        <v>2.0877683927167878E-2</v>
      </c>
    </row>
    <row r="3047" spans="1:13">
      <c r="A3047" s="110"/>
      <c r="B3047" s="104"/>
      <c r="C3047" s="104"/>
      <c r="D3047" s="104"/>
      <c r="E3047" s="104"/>
      <c r="F3047" s="104"/>
      <c r="G3047" s="104"/>
      <c r="H3047" s="48" t="s">
        <v>5</v>
      </c>
      <c r="I3047" s="35">
        <v>0.22760692900000001</v>
      </c>
      <c r="J3047" s="35">
        <v>0.38529234899999998</v>
      </c>
      <c r="K3047" s="80">
        <v>0.173844527</v>
      </c>
      <c r="L3047" s="9">
        <f t="shared" si="94"/>
        <v>0.26224793499999999</v>
      </c>
      <c r="M3047" s="9">
        <f t="shared" si="95"/>
        <v>0.10989788364502272</v>
      </c>
    </row>
    <row r="3048" spans="1:13">
      <c r="A3048" s="110"/>
      <c r="B3048" s="104"/>
      <c r="C3048" s="104"/>
      <c r="D3048" s="104"/>
      <c r="E3048" s="104"/>
      <c r="F3048" s="104"/>
      <c r="G3048" s="104"/>
      <c r="H3048" s="48" t="s">
        <v>6</v>
      </c>
      <c r="I3048" s="35">
        <v>2.3639688200000002</v>
      </c>
      <c r="J3048" s="35">
        <v>2.3481948670000001</v>
      </c>
      <c r="K3048" s="80">
        <v>5.4100199150000003</v>
      </c>
      <c r="L3048" s="9">
        <f t="shared" si="94"/>
        <v>3.3740612006666666</v>
      </c>
      <c r="M3048" s="9">
        <f t="shared" si="95"/>
        <v>1.7632096072931023</v>
      </c>
    </row>
    <row r="3049" spans="1:13">
      <c r="A3049" s="110"/>
      <c r="B3049" s="104"/>
      <c r="C3049" s="104"/>
      <c r="D3049" s="104"/>
      <c r="E3049" s="104"/>
      <c r="F3049" s="104"/>
      <c r="G3049" s="104"/>
      <c r="H3049" s="48" t="s">
        <v>7</v>
      </c>
      <c r="I3049" s="35">
        <v>2.5911385170000001</v>
      </c>
      <c r="J3049" s="35">
        <v>2.8385769949999999</v>
      </c>
      <c r="K3049" s="80">
        <v>3.2348661829999998</v>
      </c>
      <c r="L3049" s="9">
        <f t="shared" si="94"/>
        <v>2.8881938983333328</v>
      </c>
      <c r="M3049" s="9">
        <f t="shared" si="95"/>
        <v>0.3247194247588891</v>
      </c>
    </row>
    <row r="3050" spans="1:13">
      <c r="A3050" s="110"/>
      <c r="B3050" s="104"/>
      <c r="C3050" s="104"/>
      <c r="D3050" s="104"/>
      <c r="E3050" s="104"/>
      <c r="F3050" s="104"/>
      <c r="G3050" s="104"/>
      <c r="H3050" s="48" t="s">
        <v>8</v>
      </c>
      <c r="I3050" s="35">
        <v>0.762001504</v>
      </c>
      <c r="J3050" s="35">
        <v>0.66909147300000005</v>
      </c>
      <c r="K3050" s="80">
        <v>0.60327177600000004</v>
      </c>
      <c r="L3050" s="9">
        <f t="shared" si="94"/>
        <v>0.67812158433333336</v>
      </c>
      <c r="M3050" s="9">
        <f t="shared" si="95"/>
        <v>7.9749224577783759E-2</v>
      </c>
    </row>
    <row r="3051" spans="1:13">
      <c r="A3051" s="110"/>
      <c r="B3051" s="104"/>
      <c r="C3051" s="104"/>
      <c r="D3051" s="104"/>
      <c r="E3051" s="104"/>
      <c r="F3051" s="104"/>
      <c r="G3051" s="104"/>
      <c r="H3051" s="48" t="s">
        <v>9</v>
      </c>
      <c r="I3051" s="35">
        <v>8.3895389409999996</v>
      </c>
      <c r="J3051" s="35">
        <v>8.7204902860000004</v>
      </c>
      <c r="K3051" s="80">
        <v>11.863242507000001</v>
      </c>
      <c r="L3051" s="9">
        <f t="shared" si="94"/>
        <v>9.6577572446666675</v>
      </c>
      <c r="M3051" s="9">
        <f t="shared" si="95"/>
        <v>1.9171609556754656</v>
      </c>
    </row>
    <row r="3052" spans="1:13">
      <c r="A3052" s="111"/>
      <c r="B3052" s="105"/>
      <c r="C3052" s="104"/>
      <c r="D3052" s="104"/>
      <c r="E3052" s="105"/>
      <c r="F3052" s="105"/>
      <c r="G3052" s="105"/>
      <c r="H3052" s="48" t="s">
        <v>23</v>
      </c>
      <c r="I3052" s="35">
        <v>18.561754542999999</v>
      </c>
      <c r="J3052" s="35">
        <v>10.045580237999999</v>
      </c>
      <c r="K3052" s="80">
        <v>15.945887549</v>
      </c>
      <c r="L3052" s="9">
        <f t="shared" si="94"/>
        <v>14.851074109999999</v>
      </c>
      <c r="M3052" s="9">
        <f t="shared" si="95"/>
        <v>4.3623696024003777</v>
      </c>
    </row>
    <row r="3053" spans="1:13">
      <c r="A3053" s="109">
        <v>8</v>
      </c>
      <c r="B3053" s="103">
        <v>4</v>
      </c>
      <c r="C3053" s="104"/>
      <c r="D3053" s="104"/>
      <c r="E3053" s="103">
        <f xml:space="preserve"> A3053 * B3053</f>
        <v>32</v>
      </c>
      <c r="F3053" s="103">
        <f>24/B3053</f>
        <v>6</v>
      </c>
      <c r="G3053" s="103" t="b">
        <v>0</v>
      </c>
      <c r="H3053" s="48" t="s">
        <v>1</v>
      </c>
      <c r="I3053" s="35">
        <v>0</v>
      </c>
      <c r="J3053" s="35">
        <v>0</v>
      </c>
      <c r="K3053" s="80">
        <v>0</v>
      </c>
      <c r="L3053" s="9">
        <f t="shared" si="94"/>
        <v>0</v>
      </c>
      <c r="M3053" s="9">
        <f t="shared" si="95"/>
        <v>0</v>
      </c>
    </row>
    <row r="3054" spans="1:13">
      <c r="A3054" s="110"/>
      <c r="B3054" s="104"/>
      <c r="C3054" s="104"/>
      <c r="D3054" s="104"/>
      <c r="E3054" s="104"/>
      <c r="F3054" s="104"/>
      <c r="G3054" s="104"/>
      <c r="H3054" s="48" t="s">
        <v>2</v>
      </c>
      <c r="I3054" s="35">
        <v>0</v>
      </c>
      <c r="J3054" s="35">
        <v>0</v>
      </c>
      <c r="K3054" s="80">
        <v>0</v>
      </c>
      <c r="L3054" s="9">
        <f t="shared" si="94"/>
        <v>0</v>
      </c>
      <c r="M3054" s="9">
        <f t="shared" si="95"/>
        <v>0</v>
      </c>
    </row>
    <row r="3055" spans="1:13">
      <c r="A3055" s="110"/>
      <c r="B3055" s="104"/>
      <c r="C3055" s="104"/>
      <c r="D3055" s="104"/>
      <c r="E3055" s="104"/>
      <c r="F3055" s="104"/>
      <c r="G3055" s="104"/>
      <c r="H3055" s="48" t="s">
        <v>3</v>
      </c>
      <c r="I3055" s="35">
        <v>0</v>
      </c>
      <c r="J3055" s="35">
        <v>0</v>
      </c>
      <c r="K3055" s="80">
        <v>0</v>
      </c>
      <c r="L3055" s="9">
        <f t="shared" si="94"/>
        <v>0</v>
      </c>
      <c r="M3055" s="9">
        <f t="shared" si="95"/>
        <v>0</v>
      </c>
    </row>
    <row r="3056" spans="1:13">
      <c r="A3056" s="110"/>
      <c r="B3056" s="104"/>
      <c r="C3056" s="104"/>
      <c r="D3056" s="104"/>
      <c r="E3056" s="104"/>
      <c r="F3056" s="104"/>
      <c r="G3056" s="104"/>
      <c r="H3056" s="48" t="s">
        <v>22</v>
      </c>
      <c r="I3056" s="35">
        <v>0</v>
      </c>
      <c r="J3056" s="35">
        <v>0</v>
      </c>
      <c r="K3056" s="80">
        <v>0</v>
      </c>
      <c r="L3056" s="9">
        <f t="shared" si="94"/>
        <v>0</v>
      </c>
      <c r="M3056" s="9">
        <f t="shared" si="95"/>
        <v>0</v>
      </c>
    </row>
    <row r="3057" spans="1:13">
      <c r="A3057" s="110"/>
      <c r="B3057" s="104"/>
      <c r="C3057" s="104"/>
      <c r="D3057" s="104"/>
      <c r="E3057" s="104"/>
      <c r="F3057" s="104"/>
      <c r="G3057" s="104"/>
      <c r="H3057" s="48" t="s">
        <v>4</v>
      </c>
      <c r="I3057" s="35">
        <v>5.3395593979999996</v>
      </c>
      <c r="J3057" s="35">
        <v>5.3549499599999999</v>
      </c>
      <c r="K3057" s="80">
        <v>5.3800994529999997</v>
      </c>
      <c r="L3057" s="9">
        <f t="shared" si="94"/>
        <v>5.3582029369999988</v>
      </c>
      <c r="M3057" s="9">
        <f t="shared" si="95"/>
        <v>2.0464857912349522E-2</v>
      </c>
    </row>
    <row r="3058" spans="1:13">
      <c r="A3058" s="110"/>
      <c r="B3058" s="104"/>
      <c r="C3058" s="104"/>
      <c r="D3058" s="104"/>
      <c r="E3058" s="104"/>
      <c r="F3058" s="104"/>
      <c r="G3058" s="104"/>
      <c r="H3058" s="48" t="s">
        <v>5</v>
      </c>
      <c r="I3058" s="35">
        <v>0.16259737899999999</v>
      </c>
      <c r="J3058" s="35">
        <v>0.45594711599999999</v>
      </c>
      <c r="K3058" s="80">
        <v>0.14255913100000001</v>
      </c>
      <c r="L3058" s="9">
        <f t="shared" si="94"/>
        <v>0.25370120866666662</v>
      </c>
      <c r="M3058" s="9">
        <f t="shared" si="95"/>
        <v>0.17543642187567501</v>
      </c>
    </row>
    <row r="3059" spans="1:13">
      <c r="A3059" s="110"/>
      <c r="B3059" s="104"/>
      <c r="C3059" s="104"/>
      <c r="D3059" s="104"/>
      <c r="E3059" s="104"/>
      <c r="F3059" s="104"/>
      <c r="G3059" s="104"/>
      <c r="H3059" s="48" t="s">
        <v>6</v>
      </c>
      <c r="I3059" s="35">
        <v>1.3612773220000001</v>
      </c>
      <c r="J3059" s="35">
        <v>1.4355530649999999</v>
      </c>
      <c r="K3059" s="80">
        <v>1.521074257</v>
      </c>
      <c r="L3059" s="9">
        <f t="shared" si="94"/>
        <v>1.4393015480000002</v>
      </c>
      <c r="M3059" s="9">
        <f t="shared" si="95"/>
        <v>7.9964388651758714E-2</v>
      </c>
    </row>
    <row r="3060" spans="1:13">
      <c r="A3060" s="110"/>
      <c r="B3060" s="104"/>
      <c r="C3060" s="104"/>
      <c r="D3060" s="104"/>
      <c r="E3060" s="104"/>
      <c r="F3060" s="104"/>
      <c r="G3060" s="104"/>
      <c r="H3060" s="48" t="s">
        <v>7</v>
      </c>
      <c r="I3060" s="35">
        <v>2.22749138</v>
      </c>
      <c r="J3060" s="35">
        <v>2.1796225250000001</v>
      </c>
      <c r="K3060" s="80">
        <v>2.1698907150000002</v>
      </c>
      <c r="L3060" s="9">
        <f t="shared" si="94"/>
        <v>2.1923348733333334</v>
      </c>
      <c r="M3060" s="9">
        <f t="shared" si="95"/>
        <v>3.083280723874415E-2</v>
      </c>
    </row>
    <row r="3061" spans="1:13">
      <c r="A3061" s="110"/>
      <c r="B3061" s="104"/>
      <c r="C3061" s="104"/>
      <c r="D3061" s="104"/>
      <c r="E3061" s="104"/>
      <c r="F3061" s="104"/>
      <c r="G3061" s="104"/>
      <c r="H3061" s="48" t="s">
        <v>8</v>
      </c>
      <c r="I3061" s="35">
        <v>1.159676039</v>
      </c>
      <c r="J3061" s="35">
        <v>0.67249273399999998</v>
      </c>
      <c r="K3061" s="80">
        <v>0.66590828899999999</v>
      </c>
      <c r="L3061" s="9">
        <f t="shared" si="94"/>
        <v>0.83269235400000008</v>
      </c>
      <c r="M3061" s="9">
        <f t="shared" si="95"/>
        <v>0.28319531497029399</v>
      </c>
    </row>
    <row r="3062" spans="1:13">
      <c r="A3062" s="110"/>
      <c r="B3062" s="104"/>
      <c r="C3062" s="104"/>
      <c r="D3062" s="104"/>
      <c r="E3062" s="104"/>
      <c r="F3062" s="104"/>
      <c r="G3062" s="104"/>
      <c r="H3062" s="48" t="s">
        <v>9</v>
      </c>
      <c r="I3062" s="35">
        <v>10.252146722999999</v>
      </c>
      <c r="J3062" s="35">
        <v>10.100218235</v>
      </c>
      <c r="K3062" s="80">
        <v>9.8811421660000001</v>
      </c>
      <c r="L3062" s="9">
        <f t="shared" si="94"/>
        <v>10.077835708</v>
      </c>
      <c r="M3062" s="9">
        <f t="shared" si="95"/>
        <v>0.18651227430083711</v>
      </c>
    </row>
    <row r="3063" spans="1:13">
      <c r="A3063" s="110"/>
      <c r="B3063" s="104"/>
      <c r="C3063" s="104"/>
      <c r="D3063" s="104"/>
      <c r="E3063" s="105"/>
      <c r="F3063" s="105"/>
      <c r="G3063" s="105"/>
      <c r="H3063" s="48" t="s">
        <v>23</v>
      </c>
      <c r="I3063" s="35">
        <v>0.64138085499999997</v>
      </c>
      <c r="J3063" s="35">
        <v>0.630031283</v>
      </c>
      <c r="K3063" s="80">
        <v>0.66206688000000002</v>
      </c>
      <c r="L3063" s="9">
        <f t="shared" si="94"/>
        <v>0.64449300600000003</v>
      </c>
      <c r="M3063" s="9">
        <f t="shared" si="95"/>
        <v>1.624296714494318E-2</v>
      </c>
    </row>
    <row r="3064" spans="1:13">
      <c r="A3064" s="110"/>
      <c r="B3064" s="104"/>
      <c r="C3064" s="104"/>
      <c r="D3064" s="104"/>
      <c r="E3064" s="103">
        <f xml:space="preserve"> (A3053*B3053)/2</f>
        <v>16</v>
      </c>
      <c r="F3064" s="103">
        <f>24/B3053</f>
        <v>6</v>
      </c>
      <c r="G3064" s="103" t="b">
        <v>0</v>
      </c>
      <c r="H3064" s="48" t="s">
        <v>1</v>
      </c>
      <c r="I3064" s="35">
        <v>0</v>
      </c>
      <c r="J3064" s="35">
        <v>0</v>
      </c>
      <c r="K3064" s="80">
        <v>0</v>
      </c>
      <c r="L3064" s="9">
        <f t="shared" si="94"/>
        <v>0</v>
      </c>
      <c r="M3064" s="9">
        <f t="shared" si="95"/>
        <v>0</v>
      </c>
    </row>
    <row r="3065" spans="1:13">
      <c r="A3065" s="110"/>
      <c r="B3065" s="104"/>
      <c r="C3065" s="104"/>
      <c r="D3065" s="104"/>
      <c r="E3065" s="104"/>
      <c r="F3065" s="104"/>
      <c r="G3065" s="104"/>
      <c r="H3065" s="48" t="s">
        <v>2</v>
      </c>
      <c r="I3065" s="35">
        <v>0</v>
      </c>
      <c r="J3065" s="35">
        <v>0</v>
      </c>
      <c r="K3065" s="80">
        <v>0</v>
      </c>
      <c r="L3065" s="9">
        <f t="shared" si="94"/>
        <v>0</v>
      </c>
      <c r="M3065" s="9">
        <f t="shared" si="95"/>
        <v>0</v>
      </c>
    </row>
    <row r="3066" spans="1:13">
      <c r="A3066" s="110"/>
      <c r="B3066" s="104"/>
      <c r="C3066" s="104"/>
      <c r="D3066" s="104"/>
      <c r="E3066" s="104"/>
      <c r="F3066" s="104"/>
      <c r="G3066" s="104"/>
      <c r="H3066" s="48" t="s">
        <v>3</v>
      </c>
      <c r="I3066" s="35">
        <v>0</v>
      </c>
      <c r="J3066" s="35">
        <v>0</v>
      </c>
      <c r="K3066" s="80">
        <v>0</v>
      </c>
      <c r="L3066" s="9">
        <f t="shared" si="94"/>
        <v>0</v>
      </c>
      <c r="M3066" s="9">
        <f t="shared" si="95"/>
        <v>0</v>
      </c>
    </row>
    <row r="3067" spans="1:13">
      <c r="A3067" s="110"/>
      <c r="B3067" s="104"/>
      <c r="C3067" s="104"/>
      <c r="D3067" s="104"/>
      <c r="E3067" s="104"/>
      <c r="F3067" s="104"/>
      <c r="G3067" s="104"/>
      <c r="H3067" s="48" t="s">
        <v>22</v>
      </c>
      <c r="I3067" s="35">
        <v>0</v>
      </c>
      <c r="J3067" s="35">
        <v>0</v>
      </c>
      <c r="K3067" s="80">
        <v>0</v>
      </c>
      <c r="L3067" s="9">
        <f t="shared" si="94"/>
        <v>0</v>
      </c>
      <c r="M3067" s="9">
        <f t="shared" si="95"/>
        <v>0</v>
      </c>
    </row>
    <row r="3068" spans="1:13">
      <c r="A3068" s="110"/>
      <c r="B3068" s="104"/>
      <c r="C3068" s="104"/>
      <c r="D3068" s="104"/>
      <c r="E3068" s="104"/>
      <c r="F3068" s="104"/>
      <c r="G3068" s="104"/>
      <c r="H3068" s="48" t="s">
        <v>4</v>
      </c>
      <c r="I3068" s="35">
        <v>5.3779463200000004</v>
      </c>
      <c r="J3068" s="35">
        <v>5.3990094969999998</v>
      </c>
      <c r="K3068" s="80">
        <v>5.3930259209999996</v>
      </c>
      <c r="L3068" s="9">
        <f t="shared" si="94"/>
        <v>5.3899939126666672</v>
      </c>
      <c r="M3068" s="9">
        <f t="shared" si="95"/>
        <v>1.0853992916589552E-2</v>
      </c>
    </row>
    <row r="3069" spans="1:13">
      <c r="A3069" s="110"/>
      <c r="B3069" s="104"/>
      <c r="C3069" s="104"/>
      <c r="D3069" s="104"/>
      <c r="E3069" s="104"/>
      <c r="F3069" s="104"/>
      <c r="G3069" s="104"/>
      <c r="H3069" s="48" t="s">
        <v>5</v>
      </c>
      <c r="I3069" s="35">
        <v>0.16483659000000001</v>
      </c>
      <c r="J3069" s="35">
        <v>0.31194422500000002</v>
      </c>
      <c r="K3069" s="80">
        <v>0.13770194999999999</v>
      </c>
      <c r="L3069" s="9">
        <f t="shared" si="94"/>
        <v>0.20482758833333334</v>
      </c>
      <c r="M3069" s="9">
        <f t="shared" si="95"/>
        <v>9.3752613617255579E-2</v>
      </c>
    </row>
    <row r="3070" spans="1:13">
      <c r="A3070" s="110"/>
      <c r="B3070" s="104"/>
      <c r="C3070" s="104"/>
      <c r="D3070" s="104"/>
      <c r="E3070" s="104"/>
      <c r="F3070" s="104"/>
      <c r="G3070" s="104"/>
      <c r="H3070" s="48" t="s">
        <v>6</v>
      </c>
      <c r="I3070" s="35">
        <v>2.22283338</v>
      </c>
      <c r="J3070" s="35">
        <v>2.3197060889999999</v>
      </c>
      <c r="K3070" s="80">
        <v>2.7238046050000002</v>
      </c>
      <c r="L3070" s="9">
        <f t="shared" si="94"/>
        <v>2.4221146913333329</v>
      </c>
      <c r="M3070" s="9">
        <f t="shared" si="95"/>
        <v>0.26572294489449033</v>
      </c>
    </row>
    <row r="3071" spans="1:13">
      <c r="A3071" s="110"/>
      <c r="B3071" s="104"/>
      <c r="C3071" s="104"/>
      <c r="D3071" s="104"/>
      <c r="E3071" s="104"/>
      <c r="F3071" s="104"/>
      <c r="G3071" s="104"/>
      <c r="H3071" s="48" t="s">
        <v>7</v>
      </c>
      <c r="I3071" s="35">
        <v>3.0796537540000002</v>
      </c>
      <c r="J3071" s="35">
        <v>2.9348524880000002</v>
      </c>
      <c r="K3071" s="80">
        <v>3.1363813070000002</v>
      </c>
      <c r="L3071" s="9">
        <f t="shared" si="94"/>
        <v>3.0502958496666666</v>
      </c>
      <c r="M3071" s="9">
        <f t="shared" si="95"/>
        <v>0.10392247654871178</v>
      </c>
    </row>
    <row r="3072" spans="1:13">
      <c r="A3072" s="110"/>
      <c r="B3072" s="104"/>
      <c r="C3072" s="104"/>
      <c r="D3072" s="104"/>
      <c r="E3072" s="104"/>
      <c r="F3072" s="104"/>
      <c r="G3072" s="104"/>
      <c r="H3072" s="48" t="s">
        <v>8</v>
      </c>
      <c r="I3072" s="35">
        <v>0.80406644199999999</v>
      </c>
      <c r="J3072" s="35">
        <v>0.56816288800000003</v>
      </c>
      <c r="K3072" s="80">
        <v>0.530327891</v>
      </c>
      <c r="L3072" s="9">
        <f t="shared" si="94"/>
        <v>0.63418574033333341</v>
      </c>
      <c r="M3072" s="9">
        <f t="shared" si="95"/>
        <v>0.14833226671418007</v>
      </c>
    </row>
    <row r="3073" spans="1:13">
      <c r="A3073" s="110"/>
      <c r="B3073" s="104"/>
      <c r="C3073" s="104"/>
      <c r="D3073" s="104"/>
      <c r="E3073" s="104"/>
      <c r="F3073" s="104"/>
      <c r="G3073" s="104"/>
      <c r="H3073" s="48" t="s">
        <v>9</v>
      </c>
      <c r="I3073" s="35">
        <v>11.652017422</v>
      </c>
      <c r="J3073" s="35">
        <v>11.536156612999999</v>
      </c>
      <c r="K3073" s="80">
        <v>11.924071680999999</v>
      </c>
      <c r="L3073" s="9">
        <f t="shared" si="94"/>
        <v>11.704081905333332</v>
      </c>
      <c r="M3073" s="9">
        <f t="shared" si="95"/>
        <v>0.19912950010969316</v>
      </c>
    </row>
    <row r="3074" spans="1:13">
      <c r="A3074" s="111"/>
      <c r="B3074" s="105"/>
      <c r="C3074" s="104"/>
      <c r="D3074" s="105"/>
      <c r="E3074" s="105"/>
      <c r="F3074" s="105"/>
      <c r="G3074" s="105"/>
      <c r="H3074" s="48" t="s">
        <v>23</v>
      </c>
      <c r="I3074" s="35">
        <v>0.64751608800000005</v>
      </c>
      <c r="J3074" s="35">
        <v>0.636627159</v>
      </c>
      <c r="K3074" s="80">
        <v>1.379256018</v>
      </c>
      <c r="L3074" s="9">
        <f t="shared" si="94"/>
        <v>0.88779975499999997</v>
      </c>
      <c r="M3074" s="9">
        <f t="shared" si="95"/>
        <v>0.42564843007479275</v>
      </c>
    </row>
    <row r="3075" spans="1:13">
      <c r="A3075" s="109">
        <v>8</v>
      </c>
      <c r="B3075" s="103">
        <v>4</v>
      </c>
      <c r="C3075" s="104"/>
      <c r="D3075" s="103" t="s">
        <v>12</v>
      </c>
      <c r="E3075" s="103" t="s">
        <v>13</v>
      </c>
      <c r="F3075" s="103">
        <f>24/B3075</f>
        <v>6</v>
      </c>
      <c r="G3075" s="103" t="s">
        <v>13</v>
      </c>
      <c r="H3075" s="49" t="s">
        <v>4</v>
      </c>
      <c r="I3075" s="35">
        <v>4.9704127690000002</v>
      </c>
      <c r="J3075" s="35">
        <v>4.958275253</v>
      </c>
      <c r="K3075" s="80">
        <v>5.1231622000000003</v>
      </c>
      <c r="L3075" s="9">
        <f t="shared" si="94"/>
        <v>5.0172834073333332</v>
      </c>
      <c r="M3075" s="9">
        <f t="shared" si="95"/>
        <v>9.1894335386224046E-2</v>
      </c>
    </row>
    <row r="3076" spans="1:13">
      <c r="A3076" s="110"/>
      <c r="B3076" s="104"/>
      <c r="C3076" s="104"/>
      <c r="D3076" s="104"/>
      <c r="E3076" s="104"/>
      <c r="F3076" s="104"/>
      <c r="G3076" s="104"/>
      <c r="H3076" s="49" t="s">
        <v>5</v>
      </c>
      <c r="I3076" s="35">
        <v>3.8111200000000002E-4</v>
      </c>
      <c r="J3076" s="35">
        <v>0.20990355199999999</v>
      </c>
      <c r="K3076" s="80">
        <v>0.16346084599999999</v>
      </c>
      <c r="L3076" s="9">
        <f t="shared" si="94"/>
        <v>0.12458183666666667</v>
      </c>
      <c r="M3076" s="9">
        <f t="shared" si="95"/>
        <v>0.11003906688510433</v>
      </c>
    </row>
    <row r="3077" spans="1:13">
      <c r="A3077" s="110"/>
      <c r="B3077" s="104"/>
      <c r="C3077" s="104"/>
      <c r="D3077" s="104"/>
      <c r="E3077" s="104"/>
      <c r="F3077" s="104"/>
      <c r="G3077" s="104"/>
      <c r="H3077" s="49" t="s">
        <v>6</v>
      </c>
      <c r="I3077" s="35">
        <v>2.4237838730000001</v>
      </c>
      <c r="J3077" s="35">
        <v>2.321838096</v>
      </c>
      <c r="K3077" s="80">
        <v>2.5410224280000002</v>
      </c>
      <c r="L3077" s="9">
        <f t="shared" si="94"/>
        <v>2.4288814656666666</v>
      </c>
      <c r="M3077" s="9">
        <f t="shared" si="95"/>
        <v>0.10968104638823437</v>
      </c>
    </row>
    <row r="3078" spans="1:13">
      <c r="A3078" s="110"/>
      <c r="B3078" s="104"/>
      <c r="C3078" s="104"/>
      <c r="D3078" s="104"/>
      <c r="E3078" s="104"/>
      <c r="F3078" s="104"/>
      <c r="G3078" s="104"/>
      <c r="H3078" s="49" t="s">
        <v>7</v>
      </c>
      <c r="I3078" s="35">
        <v>3.2556529360000002</v>
      </c>
      <c r="J3078" s="35">
        <v>3.2751343949999998</v>
      </c>
      <c r="K3078" s="80">
        <v>3.284062783</v>
      </c>
      <c r="L3078" s="9">
        <f t="shared" si="94"/>
        <v>3.2716167046666667</v>
      </c>
      <c r="M3078" s="9">
        <f t="shared" si="95"/>
        <v>1.452792003701042E-2</v>
      </c>
    </row>
    <row r="3079" spans="1:13">
      <c r="A3079" s="110"/>
      <c r="B3079" s="104"/>
      <c r="C3079" s="104"/>
      <c r="D3079" s="104"/>
      <c r="E3079" s="104"/>
      <c r="F3079" s="104"/>
      <c r="G3079" s="104"/>
      <c r="H3079" s="48" t="s">
        <v>9</v>
      </c>
      <c r="I3079" s="35">
        <v>11.154538357</v>
      </c>
      <c r="J3079" s="35">
        <v>10.973484059</v>
      </c>
      <c r="K3079" s="80">
        <v>11.913282723</v>
      </c>
      <c r="L3079" s="9">
        <f t="shared" si="94"/>
        <v>11.347101713000001</v>
      </c>
      <c r="M3079" s="9">
        <f t="shared" si="95"/>
        <v>0.49861394562279659</v>
      </c>
    </row>
    <row r="3080" spans="1:13">
      <c r="A3080" s="110"/>
      <c r="B3080" s="104"/>
      <c r="C3080" s="104"/>
      <c r="D3080" s="105"/>
      <c r="E3080" s="105"/>
      <c r="F3080" s="105"/>
      <c r="G3080" s="105"/>
      <c r="H3080" s="48" t="s">
        <v>23</v>
      </c>
      <c r="I3080" s="35">
        <v>0.63746557699999995</v>
      </c>
      <c r="J3080" s="35">
        <v>0.61444943600000002</v>
      </c>
      <c r="K3080" s="80">
        <v>0.61185478999999998</v>
      </c>
      <c r="L3080" s="9">
        <f t="shared" si="94"/>
        <v>0.62125660100000002</v>
      </c>
      <c r="M3080" s="9">
        <f t="shared" si="95"/>
        <v>1.4097206254884698E-2</v>
      </c>
    </row>
    <row r="3081" spans="1:13">
      <c r="A3081" s="110"/>
      <c r="B3081" s="104"/>
      <c r="C3081" s="104"/>
      <c r="D3081" s="103" t="s">
        <v>14</v>
      </c>
      <c r="E3081" s="103" t="s">
        <v>13</v>
      </c>
      <c r="F3081" s="103">
        <f>24/B3075</f>
        <v>6</v>
      </c>
      <c r="G3081" s="103" t="s">
        <v>13</v>
      </c>
      <c r="H3081" s="49" t="s">
        <v>4</v>
      </c>
      <c r="I3081" s="35">
        <v>5.0107419909999997</v>
      </c>
      <c r="J3081" s="35">
        <v>5.0025129230000003</v>
      </c>
      <c r="K3081" s="80">
        <v>5.049713015</v>
      </c>
      <c r="L3081" s="9">
        <f t="shared" si="94"/>
        <v>5.0209893096666667</v>
      </c>
      <c r="M3081" s="9">
        <f t="shared" si="95"/>
        <v>2.5213445343591497E-2</v>
      </c>
    </row>
    <row r="3082" spans="1:13">
      <c r="A3082" s="110"/>
      <c r="B3082" s="104"/>
      <c r="C3082" s="104"/>
      <c r="D3082" s="104"/>
      <c r="E3082" s="104"/>
      <c r="F3082" s="104"/>
      <c r="G3082" s="104"/>
      <c r="H3082" s="49" t="s">
        <v>5</v>
      </c>
      <c r="I3082" s="35">
        <v>0.212112357</v>
      </c>
      <c r="J3082" s="35">
        <v>0.19706884999999999</v>
      </c>
      <c r="K3082" s="80">
        <v>0.217413143</v>
      </c>
      <c r="L3082" s="9">
        <f t="shared" si="94"/>
        <v>0.20886478333333333</v>
      </c>
      <c r="M3082" s="9">
        <f t="shared" si="95"/>
        <v>1.0553796258114067E-2</v>
      </c>
    </row>
    <row r="3083" spans="1:13">
      <c r="A3083" s="110"/>
      <c r="B3083" s="104"/>
      <c r="C3083" s="104"/>
      <c r="D3083" s="104"/>
      <c r="E3083" s="104"/>
      <c r="F3083" s="104"/>
      <c r="G3083" s="104"/>
      <c r="H3083" s="49" t="s">
        <v>6</v>
      </c>
      <c r="I3083" s="35">
        <v>3.495835687</v>
      </c>
      <c r="J3083" s="35">
        <v>3.4676193099999999</v>
      </c>
      <c r="K3083" s="80">
        <v>3.9981290660000002</v>
      </c>
      <c r="L3083" s="9">
        <f t="shared" ref="L3083:L3146" si="96">AVERAGE(I3083:K3083)</f>
        <v>3.6538613543333334</v>
      </c>
      <c r="M3083" s="9">
        <f t="shared" ref="M3083:M3146" si="97">STDEV(I3083:K3083)</f>
        <v>0.29847819678312176</v>
      </c>
    </row>
    <row r="3084" spans="1:13">
      <c r="A3084" s="110"/>
      <c r="B3084" s="104"/>
      <c r="C3084" s="104"/>
      <c r="D3084" s="104"/>
      <c r="E3084" s="104"/>
      <c r="F3084" s="104"/>
      <c r="G3084" s="104"/>
      <c r="H3084" s="49" t="s">
        <v>7</v>
      </c>
      <c r="I3084" s="35">
        <v>2.3181951110000001</v>
      </c>
      <c r="J3084" s="35">
        <v>2.4155730609999999</v>
      </c>
      <c r="K3084" s="80">
        <v>2.327376653</v>
      </c>
      <c r="L3084" s="9">
        <f t="shared" si="96"/>
        <v>2.3537149416666665</v>
      </c>
      <c r="M3084" s="9">
        <f t="shared" si="97"/>
        <v>5.3767047287042957E-2</v>
      </c>
    </row>
    <row r="3085" spans="1:13">
      <c r="A3085" s="110"/>
      <c r="B3085" s="104"/>
      <c r="C3085" s="104"/>
      <c r="D3085" s="104"/>
      <c r="E3085" s="104"/>
      <c r="F3085" s="104"/>
      <c r="G3085" s="104"/>
      <c r="H3085" s="49" t="s">
        <v>8</v>
      </c>
      <c r="I3085" s="35">
        <v>1.0509854729999999</v>
      </c>
      <c r="J3085" s="35">
        <v>1.1614823329999999</v>
      </c>
      <c r="K3085" s="80">
        <v>1.067069512</v>
      </c>
      <c r="L3085" s="9">
        <f t="shared" si="96"/>
        <v>1.093179106</v>
      </c>
      <c r="M3085" s="9">
        <f t="shared" si="97"/>
        <v>5.9696500664599479E-2</v>
      </c>
    </row>
    <row r="3086" spans="1:13">
      <c r="A3086" s="110"/>
      <c r="B3086" s="104"/>
      <c r="C3086" s="104"/>
      <c r="D3086" s="104"/>
      <c r="E3086" s="104"/>
      <c r="F3086" s="104"/>
      <c r="G3086" s="104"/>
      <c r="H3086" s="49" t="s">
        <v>9</v>
      </c>
      <c r="I3086" s="35">
        <v>13.012927705999999</v>
      </c>
      <c r="J3086" s="35">
        <v>12.621353909</v>
      </c>
      <c r="K3086" s="80">
        <v>13.348260742000001</v>
      </c>
      <c r="L3086" s="9">
        <f t="shared" si="96"/>
        <v>12.994180785666666</v>
      </c>
      <c r="M3086" s="9">
        <f t="shared" si="97"/>
        <v>0.36381584796708771</v>
      </c>
    </row>
    <row r="3087" spans="1:13">
      <c r="A3087" s="111"/>
      <c r="B3087" s="105"/>
      <c r="C3087" s="105"/>
      <c r="D3087" s="105"/>
      <c r="E3087" s="105"/>
      <c r="F3087" s="105"/>
      <c r="G3087" s="105"/>
      <c r="H3087" s="48" t="s">
        <v>23</v>
      </c>
      <c r="I3087" s="35">
        <v>0.60949510399999995</v>
      </c>
      <c r="J3087" s="35">
        <v>0.63726152000000003</v>
      </c>
      <c r="K3087" s="80">
        <v>0.61137174100000002</v>
      </c>
      <c r="L3087" s="9">
        <f t="shared" si="96"/>
        <v>0.61937612166666678</v>
      </c>
      <c r="M3087" s="9">
        <f t="shared" si="97"/>
        <v>1.5517604414468911E-2</v>
      </c>
    </row>
    <row r="3088" spans="1:13">
      <c r="A3088" s="109">
        <v>8</v>
      </c>
      <c r="B3088" s="103">
        <v>8</v>
      </c>
      <c r="C3088" s="103" t="s">
        <v>10</v>
      </c>
      <c r="D3088" s="103" t="s">
        <v>11</v>
      </c>
      <c r="E3088" s="103">
        <f xml:space="preserve"> A3088 * B3088</f>
        <v>64</v>
      </c>
      <c r="F3088" s="103">
        <f>24/B3088</f>
        <v>3</v>
      </c>
      <c r="G3088" s="103" t="b">
        <v>1</v>
      </c>
      <c r="H3088" s="5" t="s">
        <v>1</v>
      </c>
      <c r="I3088" s="50">
        <v>2.6752741999999999E-2</v>
      </c>
      <c r="J3088" s="50">
        <v>6.9955449999999997E-3</v>
      </c>
      <c r="K3088" s="80">
        <v>1.0760607E-2</v>
      </c>
      <c r="L3088" s="9">
        <f t="shared" si="96"/>
        <v>1.4836298E-2</v>
      </c>
      <c r="M3088" s="9">
        <f t="shared" si="97"/>
        <v>1.049024075842938E-2</v>
      </c>
    </row>
    <row r="3089" spans="1:13">
      <c r="A3089" s="110"/>
      <c r="B3089" s="104"/>
      <c r="C3089" s="104"/>
      <c r="D3089" s="104"/>
      <c r="E3089" s="104"/>
      <c r="F3089" s="104"/>
      <c r="G3089" s="104"/>
      <c r="H3089" s="5" t="s">
        <v>2</v>
      </c>
      <c r="I3089" s="50">
        <v>2.5310459E-2</v>
      </c>
      <c r="J3089" s="50">
        <v>1.3195502E-2</v>
      </c>
      <c r="K3089" s="80">
        <v>1.6383617999999999E-2</v>
      </c>
      <c r="L3089" s="9">
        <f t="shared" si="96"/>
        <v>1.829652633333333E-2</v>
      </c>
      <c r="M3089" s="9">
        <f t="shared" si="97"/>
        <v>6.2799251187227101E-3</v>
      </c>
    </row>
    <row r="3090" spans="1:13">
      <c r="A3090" s="110"/>
      <c r="B3090" s="104"/>
      <c r="C3090" s="104"/>
      <c r="D3090" s="104"/>
      <c r="E3090" s="104"/>
      <c r="F3090" s="104"/>
      <c r="G3090" s="104"/>
      <c r="H3090" s="5" t="s">
        <v>3</v>
      </c>
      <c r="I3090" s="50">
        <v>0</v>
      </c>
      <c r="J3090" s="50">
        <v>0</v>
      </c>
      <c r="K3090" s="80">
        <v>0</v>
      </c>
      <c r="L3090" s="9">
        <f t="shared" si="96"/>
        <v>0</v>
      </c>
      <c r="M3090" s="9">
        <f t="shared" si="97"/>
        <v>0</v>
      </c>
    </row>
    <row r="3091" spans="1:13">
      <c r="A3091" s="110"/>
      <c r="B3091" s="104"/>
      <c r="C3091" s="104"/>
      <c r="D3091" s="104"/>
      <c r="E3091" s="104"/>
      <c r="F3091" s="104"/>
      <c r="G3091" s="104"/>
      <c r="H3091" s="5" t="s">
        <v>22</v>
      </c>
      <c r="I3091" s="50">
        <v>3.1564980619999998</v>
      </c>
      <c r="J3091" s="50">
        <v>1.784401855</v>
      </c>
      <c r="K3091" s="80">
        <v>1.8228458780000001</v>
      </c>
      <c r="L3091" s="9">
        <f t="shared" si="96"/>
        <v>2.2545819316666664</v>
      </c>
      <c r="M3091" s="9">
        <f t="shared" si="97"/>
        <v>0.7813187667928484</v>
      </c>
    </row>
    <row r="3092" spans="1:13">
      <c r="A3092" s="110"/>
      <c r="B3092" s="104"/>
      <c r="C3092" s="104"/>
      <c r="D3092" s="104"/>
      <c r="E3092" s="104"/>
      <c r="F3092" s="104"/>
      <c r="G3092" s="104"/>
      <c r="H3092" s="5" t="s">
        <v>4</v>
      </c>
      <c r="I3092" s="50">
        <v>4.1093251149999999</v>
      </c>
      <c r="J3092" s="50">
        <v>2.637602475</v>
      </c>
      <c r="K3092" s="80">
        <v>2.6975233470000002</v>
      </c>
      <c r="L3092" s="9">
        <f t="shared" si="96"/>
        <v>3.1481503123333336</v>
      </c>
      <c r="M3092" s="9">
        <f t="shared" si="97"/>
        <v>0.83294080142966087</v>
      </c>
    </row>
    <row r="3093" spans="1:13">
      <c r="A3093" s="110"/>
      <c r="B3093" s="104"/>
      <c r="C3093" s="104"/>
      <c r="D3093" s="104"/>
      <c r="E3093" s="104"/>
      <c r="F3093" s="104"/>
      <c r="G3093" s="104"/>
      <c r="H3093" s="5" t="s">
        <v>5</v>
      </c>
      <c r="I3093" s="50">
        <v>4.0481297989999998</v>
      </c>
      <c r="J3093" s="50">
        <v>0.25658375900000002</v>
      </c>
      <c r="K3093" s="80">
        <v>0.39462218900000001</v>
      </c>
      <c r="L3093" s="9">
        <f t="shared" si="96"/>
        <v>1.5664452489999998</v>
      </c>
      <c r="M3093" s="9">
        <f t="shared" si="97"/>
        <v>2.1503098163568763</v>
      </c>
    </row>
    <row r="3094" spans="1:13">
      <c r="A3094" s="110"/>
      <c r="B3094" s="104"/>
      <c r="C3094" s="104"/>
      <c r="D3094" s="104"/>
      <c r="E3094" s="104"/>
      <c r="F3094" s="104"/>
      <c r="G3094" s="104"/>
      <c r="H3094" s="5" t="s">
        <v>6</v>
      </c>
      <c r="I3094" s="50">
        <v>1.8466513630000001</v>
      </c>
      <c r="J3094" s="50">
        <v>1.7710317120000001</v>
      </c>
      <c r="K3094" s="80">
        <v>1.8027757179999999</v>
      </c>
      <c r="L3094" s="9">
        <f t="shared" si="96"/>
        <v>1.8068195976666666</v>
      </c>
      <c r="M3094" s="9">
        <f t="shared" si="97"/>
        <v>3.7971668733534893E-2</v>
      </c>
    </row>
    <row r="3095" spans="1:13">
      <c r="A3095" s="110"/>
      <c r="B3095" s="104"/>
      <c r="C3095" s="104"/>
      <c r="D3095" s="104"/>
      <c r="E3095" s="104"/>
      <c r="F3095" s="104"/>
      <c r="G3095" s="104"/>
      <c r="H3095" s="5" t="s">
        <v>7</v>
      </c>
      <c r="I3095" s="50">
        <v>0.13525917700000001</v>
      </c>
      <c r="J3095" s="50">
        <v>0.119713023</v>
      </c>
      <c r="K3095" s="80">
        <v>0.18756663500000001</v>
      </c>
      <c r="L3095" s="9">
        <f t="shared" si="96"/>
        <v>0.14751294500000001</v>
      </c>
      <c r="M3095" s="9">
        <f t="shared" si="97"/>
        <v>3.5547774726556458E-2</v>
      </c>
    </row>
    <row r="3096" spans="1:13">
      <c r="A3096" s="110"/>
      <c r="B3096" s="104"/>
      <c r="C3096" s="104"/>
      <c r="D3096" s="104"/>
      <c r="E3096" s="104"/>
      <c r="F3096" s="104"/>
      <c r="G3096" s="104"/>
      <c r="H3096" s="5" t="s">
        <v>8</v>
      </c>
      <c r="I3096" s="50">
        <v>3.6854071000000002E-2</v>
      </c>
      <c r="J3096" s="50">
        <v>4.0234578999999999E-2</v>
      </c>
      <c r="K3096" s="80">
        <v>0.12858486799999999</v>
      </c>
      <c r="L3096" s="9">
        <f t="shared" si="96"/>
        <v>6.8557839333333329E-2</v>
      </c>
      <c r="M3096" s="9">
        <f t="shared" si="97"/>
        <v>5.2012403198623026E-2</v>
      </c>
    </row>
    <row r="3097" spans="1:13">
      <c r="A3097" s="110"/>
      <c r="B3097" s="104"/>
      <c r="C3097" s="104"/>
      <c r="D3097" s="104"/>
      <c r="E3097" s="104"/>
      <c r="F3097" s="104"/>
      <c r="G3097" s="104"/>
      <c r="H3097" s="5" t="s">
        <v>9</v>
      </c>
      <c r="I3097" s="50">
        <v>10.176674715000001</v>
      </c>
      <c r="J3097" s="50">
        <v>4.8256020560000001</v>
      </c>
      <c r="K3097" s="80">
        <v>5.2114858000000002</v>
      </c>
      <c r="L3097" s="9">
        <f t="shared" si="96"/>
        <v>6.7379208570000015</v>
      </c>
      <c r="M3097" s="9">
        <f t="shared" si="97"/>
        <v>2.9842918151386049</v>
      </c>
    </row>
    <row r="3098" spans="1:13">
      <c r="A3098" s="110"/>
      <c r="B3098" s="104"/>
      <c r="C3098" s="104"/>
      <c r="D3098" s="104"/>
      <c r="E3098" s="105"/>
      <c r="F3098" s="105"/>
      <c r="G3098" s="105"/>
      <c r="H3098" s="5" t="s">
        <v>23</v>
      </c>
      <c r="I3098" s="50">
        <v>4.4206701000000001E-2</v>
      </c>
      <c r="J3098" s="50">
        <v>1.6526662000000001E-2</v>
      </c>
      <c r="K3098" s="80">
        <v>1.6159995E-2</v>
      </c>
      <c r="L3098" s="9">
        <f t="shared" si="96"/>
        <v>2.5631119333333331E-2</v>
      </c>
      <c r="M3098" s="9">
        <f t="shared" si="97"/>
        <v>1.608797025306408E-2</v>
      </c>
    </row>
    <row r="3099" spans="1:13">
      <c r="A3099" s="110"/>
      <c r="B3099" s="104"/>
      <c r="C3099" s="104"/>
      <c r="D3099" s="104"/>
      <c r="E3099" s="103">
        <f xml:space="preserve"> (A3088*B3088)/2</f>
        <v>32</v>
      </c>
      <c r="F3099" s="103">
        <f>24/B3088</f>
        <v>3</v>
      </c>
      <c r="G3099" s="103" t="b">
        <v>1</v>
      </c>
      <c r="H3099" s="5" t="s">
        <v>1</v>
      </c>
      <c r="I3099" s="50">
        <v>6.9924610000000002E-3</v>
      </c>
      <c r="J3099" s="50">
        <v>7.1094009999999996E-3</v>
      </c>
      <c r="K3099" s="80">
        <v>7.0700629999999997E-3</v>
      </c>
      <c r="L3099" s="9">
        <f t="shared" si="96"/>
        <v>7.057308333333334E-3</v>
      </c>
      <c r="M3099" s="9">
        <f t="shared" si="97"/>
        <v>5.9504218685176397E-5</v>
      </c>
    </row>
    <row r="3100" spans="1:13">
      <c r="A3100" s="110"/>
      <c r="B3100" s="104"/>
      <c r="C3100" s="104"/>
      <c r="D3100" s="104"/>
      <c r="E3100" s="104"/>
      <c r="F3100" s="104"/>
      <c r="G3100" s="104"/>
      <c r="H3100" s="5" t="s">
        <v>2</v>
      </c>
      <c r="I3100" s="50">
        <v>1.3373974E-2</v>
      </c>
      <c r="J3100" s="50">
        <v>1.3491550999999999E-2</v>
      </c>
      <c r="K3100" s="80">
        <v>1.4026113999999999E-2</v>
      </c>
      <c r="L3100" s="9">
        <f t="shared" si="96"/>
        <v>1.3630546333333333E-2</v>
      </c>
      <c r="M3100" s="9">
        <f t="shared" si="97"/>
        <v>3.4757937498697055E-4</v>
      </c>
    </row>
    <row r="3101" spans="1:13">
      <c r="A3101" s="110"/>
      <c r="B3101" s="104"/>
      <c r="C3101" s="104"/>
      <c r="D3101" s="104"/>
      <c r="E3101" s="104"/>
      <c r="F3101" s="104"/>
      <c r="G3101" s="104"/>
      <c r="H3101" s="5" t="s">
        <v>3</v>
      </c>
      <c r="I3101" s="50">
        <v>0</v>
      </c>
      <c r="J3101" s="50">
        <v>0</v>
      </c>
      <c r="K3101" s="80">
        <v>0</v>
      </c>
      <c r="L3101" s="9">
        <f t="shared" si="96"/>
        <v>0</v>
      </c>
      <c r="M3101" s="9">
        <f t="shared" si="97"/>
        <v>0</v>
      </c>
    </row>
    <row r="3102" spans="1:13">
      <c r="A3102" s="110"/>
      <c r="B3102" s="104"/>
      <c r="C3102" s="104"/>
      <c r="D3102" s="104"/>
      <c r="E3102" s="104"/>
      <c r="F3102" s="104"/>
      <c r="G3102" s="104"/>
      <c r="H3102" s="5" t="s">
        <v>22</v>
      </c>
      <c r="I3102" s="50">
        <v>1.769679064</v>
      </c>
      <c r="J3102" s="50">
        <v>1.78380815</v>
      </c>
      <c r="K3102" s="80">
        <v>1.805374249</v>
      </c>
      <c r="L3102" s="9">
        <f t="shared" si="96"/>
        <v>1.7862871543333334</v>
      </c>
      <c r="M3102" s="9">
        <f t="shared" si="97"/>
        <v>1.7976252526863617E-2</v>
      </c>
    </row>
    <row r="3103" spans="1:13">
      <c r="A3103" s="110"/>
      <c r="B3103" s="104"/>
      <c r="C3103" s="104"/>
      <c r="D3103" s="104"/>
      <c r="E3103" s="104"/>
      <c r="F3103" s="104"/>
      <c r="G3103" s="104"/>
      <c r="H3103" s="5" t="s">
        <v>4</v>
      </c>
      <c r="I3103" s="50">
        <v>2.6081644700000002</v>
      </c>
      <c r="J3103" s="50">
        <v>2.6339274939999999</v>
      </c>
      <c r="K3103" s="80">
        <v>2.6500948530000001</v>
      </c>
      <c r="L3103" s="9">
        <f t="shared" si="96"/>
        <v>2.6307289390000004</v>
      </c>
      <c r="M3103" s="9">
        <f t="shared" si="97"/>
        <v>2.11473951161293E-2</v>
      </c>
    </row>
    <row r="3104" spans="1:13">
      <c r="A3104" s="110"/>
      <c r="B3104" s="104"/>
      <c r="C3104" s="104"/>
      <c r="D3104" s="104"/>
      <c r="E3104" s="104"/>
      <c r="F3104" s="104"/>
      <c r="G3104" s="104"/>
      <c r="H3104" s="5" t="s">
        <v>5</v>
      </c>
      <c r="I3104" s="50">
        <v>0.36438809900000002</v>
      </c>
      <c r="J3104" s="50">
        <v>0.25698631300000002</v>
      </c>
      <c r="K3104" s="80">
        <v>0.48528046899999999</v>
      </c>
      <c r="L3104" s="9">
        <f t="shared" si="96"/>
        <v>0.36888496033333329</v>
      </c>
      <c r="M3104" s="9">
        <f t="shared" si="97"/>
        <v>0.11421349192335616</v>
      </c>
    </row>
    <row r="3105" spans="1:13">
      <c r="A3105" s="110"/>
      <c r="B3105" s="104"/>
      <c r="C3105" s="104"/>
      <c r="D3105" s="104"/>
      <c r="E3105" s="104"/>
      <c r="F3105" s="104"/>
      <c r="G3105" s="104"/>
      <c r="H3105" s="5" t="s">
        <v>6</v>
      </c>
      <c r="I3105" s="50">
        <v>1.0130688480000001</v>
      </c>
      <c r="J3105" s="50">
        <v>0.84370261000000002</v>
      </c>
      <c r="K3105" s="80">
        <v>1.0945041069999999</v>
      </c>
      <c r="L3105" s="9">
        <f t="shared" si="96"/>
        <v>0.98375852166666666</v>
      </c>
      <c r="M3105" s="9">
        <f t="shared" si="97"/>
        <v>0.12794400785767676</v>
      </c>
    </row>
    <row r="3106" spans="1:13">
      <c r="A3106" s="110"/>
      <c r="B3106" s="104"/>
      <c r="C3106" s="104"/>
      <c r="D3106" s="104"/>
      <c r="E3106" s="104"/>
      <c r="F3106" s="104"/>
      <c r="G3106" s="104"/>
      <c r="H3106" s="5" t="s">
        <v>7</v>
      </c>
      <c r="I3106" s="50">
        <v>9.2687388999999995E-2</v>
      </c>
      <c r="J3106" s="50">
        <v>9.4536899999999993E-2</v>
      </c>
      <c r="K3106" s="80">
        <v>0.10411253500000001</v>
      </c>
      <c r="L3106" s="9">
        <f t="shared" si="96"/>
        <v>9.7112274666666665E-2</v>
      </c>
      <c r="M3106" s="9">
        <f t="shared" si="97"/>
        <v>6.1325285393229447E-3</v>
      </c>
    </row>
    <row r="3107" spans="1:13">
      <c r="A3107" s="110"/>
      <c r="B3107" s="104"/>
      <c r="C3107" s="104"/>
      <c r="D3107" s="104"/>
      <c r="E3107" s="104"/>
      <c r="F3107" s="104"/>
      <c r="G3107" s="104"/>
      <c r="H3107" s="5" t="s">
        <v>8</v>
      </c>
      <c r="I3107" s="50">
        <v>0.36429946699999999</v>
      </c>
      <c r="J3107" s="50">
        <v>0.260888915</v>
      </c>
      <c r="K3107" s="80">
        <v>0.17210608699999999</v>
      </c>
      <c r="L3107" s="9">
        <f t="shared" si="96"/>
        <v>0.26576482299999998</v>
      </c>
      <c r="M3107" s="9">
        <f t="shared" si="97"/>
        <v>9.6189420873994652E-2</v>
      </c>
    </row>
    <row r="3108" spans="1:13">
      <c r="A3108" s="110"/>
      <c r="B3108" s="104"/>
      <c r="C3108" s="104"/>
      <c r="D3108" s="104"/>
      <c r="E3108" s="104"/>
      <c r="F3108" s="104"/>
      <c r="G3108" s="104"/>
      <c r="H3108" s="5" t="s">
        <v>9</v>
      </c>
      <c r="I3108" s="50">
        <v>4.4441071110000001</v>
      </c>
      <c r="J3108" s="50">
        <v>4.0923542409999998</v>
      </c>
      <c r="K3108" s="80">
        <v>4.5083775570000002</v>
      </c>
      <c r="L3108" s="9">
        <f t="shared" si="96"/>
        <v>4.3482796363333334</v>
      </c>
      <c r="M3108" s="9">
        <f t="shared" si="97"/>
        <v>0.2239554164106152</v>
      </c>
    </row>
    <row r="3109" spans="1:13">
      <c r="A3109" s="111"/>
      <c r="B3109" s="105"/>
      <c r="C3109" s="104"/>
      <c r="D3109" s="104"/>
      <c r="E3109" s="105"/>
      <c r="F3109" s="105"/>
      <c r="G3109" s="105"/>
      <c r="H3109" s="5" t="s">
        <v>23</v>
      </c>
      <c r="I3109" s="50">
        <v>3.1945666999999997E-2</v>
      </c>
      <c r="J3109" s="50">
        <v>1.2600103E-2</v>
      </c>
      <c r="K3109" s="80">
        <v>1.3015051999999999E-2</v>
      </c>
      <c r="L3109" s="9">
        <f t="shared" si="96"/>
        <v>1.9186940666666666E-2</v>
      </c>
      <c r="M3109" s="9">
        <f t="shared" si="97"/>
        <v>1.1051328829820435E-2</v>
      </c>
    </row>
    <row r="3110" spans="1:13">
      <c r="A3110" s="109">
        <v>8</v>
      </c>
      <c r="B3110" s="103">
        <v>8</v>
      </c>
      <c r="C3110" s="104"/>
      <c r="D3110" s="104"/>
      <c r="E3110" s="103">
        <f xml:space="preserve"> A3110 * B3110</f>
        <v>64</v>
      </c>
      <c r="F3110" s="103">
        <f>24/B3110</f>
        <v>3</v>
      </c>
      <c r="G3110" s="103" t="b">
        <v>0</v>
      </c>
      <c r="H3110" s="5" t="s">
        <v>1</v>
      </c>
      <c r="I3110" s="50">
        <v>0</v>
      </c>
      <c r="J3110" s="50">
        <v>0</v>
      </c>
      <c r="K3110" s="80">
        <v>0</v>
      </c>
      <c r="L3110" s="9">
        <f t="shared" si="96"/>
        <v>0</v>
      </c>
      <c r="M3110" s="9">
        <f t="shared" si="97"/>
        <v>0</v>
      </c>
    </row>
    <row r="3111" spans="1:13">
      <c r="A3111" s="110"/>
      <c r="B3111" s="104"/>
      <c r="C3111" s="104"/>
      <c r="D3111" s="104"/>
      <c r="E3111" s="104"/>
      <c r="F3111" s="104"/>
      <c r="G3111" s="104"/>
      <c r="H3111" s="5" t="s">
        <v>2</v>
      </c>
      <c r="I3111" s="50">
        <v>0</v>
      </c>
      <c r="J3111" s="50">
        <v>0</v>
      </c>
      <c r="K3111" s="80">
        <v>0</v>
      </c>
      <c r="L3111" s="9">
        <f t="shared" si="96"/>
        <v>0</v>
      </c>
      <c r="M3111" s="9">
        <f t="shared" si="97"/>
        <v>0</v>
      </c>
    </row>
    <row r="3112" spans="1:13">
      <c r="A3112" s="110"/>
      <c r="B3112" s="104"/>
      <c r="C3112" s="104"/>
      <c r="D3112" s="104"/>
      <c r="E3112" s="104"/>
      <c r="F3112" s="104"/>
      <c r="G3112" s="104"/>
      <c r="H3112" s="5" t="s">
        <v>3</v>
      </c>
      <c r="I3112" s="50">
        <v>0</v>
      </c>
      <c r="J3112" s="50">
        <v>0</v>
      </c>
      <c r="K3112" s="80">
        <v>0</v>
      </c>
      <c r="L3112" s="9">
        <f t="shared" si="96"/>
        <v>0</v>
      </c>
      <c r="M3112" s="9">
        <f t="shared" si="97"/>
        <v>0</v>
      </c>
    </row>
    <row r="3113" spans="1:13">
      <c r="A3113" s="110"/>
      <c r="B3113" s="104"/>
      <c r="C3113" s="104"/>
      <c r="D3113" s="104"/>
      <c r="E3113" s="104"/>
      <c r="F3113" s="104"/>
      <c r="G3113" s="104"/>
      <c r="H3113" s="5" t="s">
        <v>22</v>
      </c>
      <c r="I3113" s="50">
        <v>0</v>
      </c>
      <c r="J3113" s="50">
        <v>0</v>
      </c>
      <c r="K3113" s="80">
        <v>0</v>
      </c>
      <c r="L3113" s="9">
        <f t="shared" si="96"/>
        <v>0</v>
      </c>
      <c r="M3113" s="9">
        <f t="shared" si="97"/>
        <v>0</v>
      </c>
    </row>
    <row r="3114" spans="1:13">
      <c r="A3114" s="110"/>
      <c r="B3114" s="104"/>
      <c r="C3114" s="104"/>
      <c r="D3114" s="104"/>
      <c r="E3114" s="104"/>
      <c r="F3114" s="104"/>
      <c r="G3114" s="104"/>
      <c r="H3114" s="5" t="s">
        <v>4</v>
      </c>
      <c r="I3114" s="50">
        <v>0.96311590499999999</v>
      </c>
      <c r="J3114" s="50">
        <v>0.95020660700000004</v>
      </c>
      <c r="K3114" s="80">
        <v>0.95493486699999997</v>
      </c>
      <c r="L3114" s="9">
        <f t="shared" si="96"/>
        <v>0.95608579300000007</v>
      </c>
      <c r="M3114" s="9">
        <f t="shared" si="97"/>
        <v>6.5311535509669184E-3</v>
      </c>
    </row>
    <row r="3115" spans="1:13">
      <c r="A3115" s="110"/>
      <c r="B3115" s="104"/>
      <c r="C3115" s="104"/>
      <c r="D3115" s="104"/>
      <c r="E3115" s="104"/>
      <c r="F3115" s="104"/>
      <c r="G3115" s="104"/>
      <c r="H3115" s="5" t="s">
        <v>5</v>
      </c>
      <c r="I3115" s="50">
        <v>0.36058204599999999</v>
      </c>
      <c r="J3115" s="50">
        <v>0.34967527399999998</v>
      </c>
      <c r="K3115" s="80">
        <v>0.303928211</v>
      </c>
      <c r="L3115" s="9">
        <f t="shared" si="96"/>
        <v>0.33806184366666664</v>
      </c>
      <c r="M3115" s="9">
        <f t="shared" si="97"/>
        <v>3.0059409144761906E-2</v>
      </c>
    </row>
    <row r="3116" spans="1:13">
      <c r="A3116" s="110"/>
      <c r="B3116" s="104"/>
      <c r="C3116" s="104"/>
      <c r="D3116" s="104"/>
      <c r="E3116" s="104"/>
      <c r="F3116" s="104"/>
      <c r="G3116" s="104"/>
      <c r="H3116" s="5" t="s">
        <v>6</v>
      </c>
      <c r="I3116" s="50">
        <v>1.99493473</v>
      </c>
      <c r="J3116" s="50">
        <v>1.8833784200000001</v>
      </c>
      <c r="K3116" s="80">
        <v>1.91982538</v>
      </c>
      <c r="L3116" s="9">
        <f t="shared" si="96"/>
        <v>1.9327128433333334</v>
      </c>
      <c r="M3116" s="9">
        <f t="shared" si="97"/>
        <v>5.6883807964833256E-2</v>
      </c>
    </row>
    <row r="3117" spans="1:13">
      <c r="A3117" s="110"/>
      <c r="B3117" s="104"/>
      <c r="C3117" s="104"/>
      <c r="D3117" s="104"/>
      <c r="E3117" s="104"/>
      <c r="F3117" s="104"/>
      <c r="G3117" s="104"/>
      <c r="H3117" s="5" t="s">
        <v>7</v>
      </c>
      <c r="I3117" s="50">
        <v>0.15712174100000001</v>
      </c>
      <c r="J3117" s="50">
        <v>0.13184815</v>
      </c>
      <c r="K3117" s="80">
        <v>0.125635898</v>
      </c>
      <c r="L3117" s="9">
        <f t="shared" si="96"/>
        <v>0.13820192966666667</v>
      </c>
      <c r="M3117" s="9">
        <f t="shared" si="97"/>
        <v>1.6676854151625016E-2</v>
      </c>
    </row>
    <row r="3118" spans="1:13">
      <c r="A3118" s="110"/>
      <c r="B3118" s="104"/>
      <c r="C3118" s="104"/>
      <c r="D3118" s="104"/>
      <c r="E3118" s="104"/>
      <c r="F3118" s="104"/>
      <c r="G3118" s="104"/>
      <c r="H3118" s="5" t="s">
        <v>8</v>
      </c>
      <c r="I3118" s="50">
        <v>0.107568498</v>
      </c>
      <c r="J3118" s="50">
        <v>0.16498980799999999</v>
      </c>
      <c r="K3118" s="80">
        <v>4.5355080999999998E-2</v>
      </c>
      <c r="L3118" s="9">
        <f t="shared" si="96"/>
        <v>0.105971129</v>
      </c>
      <c r="M3118" s="9">
        <f t="shared" si="97"/>
        <v>5.9833357476266967E-2</v>
      </c>
    </row>
    <row r="3119" spans="1:13">
      <c r="A3119" s="110"/>
      <c r="B3119" s="104"/>
      <c r="C3119" s="104"/>
      <c r="D3119" s="104"/>
      <c r="E3119" s="104"/>
      <c r="F3119" s="104"/>
      <c r="G3119" s="104"/>
      <c r="H3119" s="5" t="s">
        <v>9</v>
      </c>
      <c r="I3119" s="50">
        <v>3.583775175</v>
      </c>
      <c r="J3119" s="50">
        <v>3.4805564449999999</v>
      </c>
      <c r="K3119" s="80">
        <v>3.3500800960000001</v>
      </c>
      <c r="L3119" s="9">
        <f t="shared" si="96"/>
        <v>3.4714705719999999</v>
      </c>
      <c r="M3119" s="9">
        <f t="shared" si="97"/>
        <v>0.11711217828788405</v>
      </c>
    </row>
    <row r="3120" spans="1:13">
      <c r="A3120" s="110"/>
      <c r="B3120" s="104"/>
      <c r="C3120" s="104"/>
      <c r="D3120" s="104"/>
      <c r="E3120" s="105"/>
      <c r="F3120" s="105"/>
      <c r="G3120" s="105"/>
      <c r="H3120" s="5" t="s">
        <v>23</v>
      </c>
      <c r="I3120" s="50">
        <v>1.3505155E-2</v>
      </c>
      <c r="J3120" s="50">
        <v>1.2859227000000001E-2</v>
      </c>
      <c r="K3120" s="80">
        <v>1.2743055E-2</v>
      </c>
      <c r="L3120" s="9">
        <f t="shared" si="96"/>
        <v>1.3035812333333332E-2</v>
      </c>
      <c r="M3120" s="9">
        <f t="shared" si="97"/>
        <v>4.1059211811886147E-4</v>
      </c>
    </row>
    <row r="3121" spans="1:13">
      <c r="A3121" s="110"/>
      <c r="B3121" s="104"/>
      <c r="C3121" s="104"/>
      <c r="D3121" s="104"/>
      <c r="E3121" s="103">
        <f xml:space="preserve"> (A3110*B3110)/2</f>
        <v>32</v>
      </c>
      <c r="F3121" s="103">
        <f>24/B3110</f>
        <v>3</v>
      </c>
      <c r="G3121" s="103" t="b">
        <v>0</v>
      </c>
      <c r="H3121" s="5" t="s">
        <v>1</v>
      </c>
      <c r="I3121" s="50">
        <v>0</v>
      </c>
      <c r="J3121" s="50">
        <v>0</v>
      </c>
      <c r="K3121" s="80">
        <v>0</v>
      </c>
      <c r="L3121" s="9">
        <f t="shared" si="96"/>
        <v>0</v>
      </c>
      <c r="M3121" s="9">
        <f t="shared" si="97"/>
        <v>0</v>
      </c>
    </row>
    <row r="3122" spans="1:13">
      <c r="A3122" s="110"/>
      <c r="B3122" s="104"/>
      <c r="C3122" s="104"/>
      <c r="D3122" s="104"/>
      <c r="E3122" s="104"/>
      <c r="F3122" s="104"/>
      <c r="G3122" s="104"/>
      <c r="H3122" s="5" t="s">
        <v>2</v>
      </c>
      <c r="I3122" s="50">
        <v>0</v>
      </c>
      <c r="J3122" s="50">
        <v>0</v>
      </c>
      <c r="K3122" s="80">
        <v>0</v>
      </c>
      <c r="L3122" s="9">
        <f t="shared" si="96"/>
        <v>0</v>
      </c>
      <c r="M3122" s="9">
        <f t="shared" si="97"/>
        <v>0</v>
      </c>
    </row>
    <row r="3123" spans="1:13">
      <c r="A3123" s="110"/>
      <c r="B3123" s="104"/>
      <c r="C3123" s="104"/>
      <c r="D3123" s="104"/>
      <c r="E3123" s="104"/>
      <c r="F3123" s="104"/>
      <c r="G3123" s="104"/>
      <c r="H3123" s="5" t="s">
        <v>3</v>
      </c>
      <c r="I3123" s="50">
        <v>0</v>
      </c>
      <c r="J3123" s="50">
        <v>0</v>
      </c>
      <c r="K3123" s="80">
        <v>0</v>
      </c>
      <c r="L3123" s="9">
        <f t="shared" si="96"/>
        <v>0</v>
      </c>
      <c r="M3123" s="9">
        <f t="shared" si="97"/>
        <v>0</v>
      </c>
    </row>
    <row r="3124" spans="1:13">
      <c r="A3124" s="110"/>
      <c r="B3124" s="104"/>
      <c r="C3124" s="104"/>
      <c r="D3124" s="104"/>
      <c r="E3124" s="104"/>
      <c r="F3124" s="104"/>
      <c r="G3124" s="104"/>
      <c r="H3124" s="5" t="s">
        <v>22</v>
      </c>
      <c r="I3124" s="50">
        <v>0</v>
      </c>
      <c r="J3124" s="50">
        <v>0</v>
      </c>
      <c r="K3124" s="80">
        <v>0</v>
      </c>
      <c r="L3124" s="9">
        <f t="shared" si="96"/>
        <v>0</v>
      </c>
      <c r="M3124" s="9">
        <f t="shared" si="97"/>
        <v>0</v>
      </c>
    </row>
    <row r="3125" spans="1:13">
      <c r="A3125" s="110"/>
      <c r="B3125" s="104"/>
      <c r="C3125" s="104"/>
      <c r="D3125" s="104"/>
      <c r="E3125" s="104"/>
      <c r="F3125" s="104"/>
      <c r="G3125" s="104"/>
      <c r="H3125" s="5" t="s">
        <v>4</v>
      </c>
      <c r="I3125" s="50">
        <v>0.96471986099999996</v>
      </c>
      <c r="J3125" s="50">
        <v>0.93923348100000004</v>
      </c>
      <c r="K3125" s="80">
        <v>0.94650731499999996</v>
      </c>
      <c r="L3125" s="9">
        <f t="shared" si="96"/>
        <v>0.95015355233333321</v>
      </c>
      <c r="M3125" s="9">
        <f t="shared" si="97"/>
        <v>1.3128601463763932E-2</v>
      </c>
    </row>
    <row r="3126" spans="1:13">
      <c r="A3126" s="110"/>
      <c r="B3126" s="104"/>
      <c r="C3126" s="104"/>
      <c r="D3126" s="104"/>
      <c r="E3126" s="104"/>
      <c r="F3126" s="104"/>
      <c r="G3126" s="104"/>
      <c r="H3126" s="5" t="s">
        <v>5</v>
      </c>
      <c r="I3126" s="50">
        <v>0.33729348599999998</v>
      </c>
      <c r="J3126" s="50">
        <v>0.25859026000000002</v>
      </c>
      <c r="K3126" s="80">
        <v>0.32204509100000001</v>
      </c>
      <c r="L3126" s="9">
        <f t="shared" si="96"/>
        <v>0.30597627899999996</v>
      </c>
      <c r="M3126" s="9">
        <f t="shared" si="97"/>
        <v>4.1739723106655503E-2</v>
      </c>
    </row>
    <row r="3127" spans="1:13">
      <c r="A3127" s="110"/>
      <c r="B3127" s="104"/>
      <c r="C3127" s="104"/>
      <c r="D3127" s="104"/>
      <c r="E3127" s="104"/>
      <c r="F3127" s="104"/>
      <c r="G3127" s="104"/>
      <c r="H3127" s="5" t="s">
        <v>6</v>
      </c>
      <c r="I3127" s="50">
        <v>0.93452427199999999</v>
      </c>
      <c r="J3127" s="50">
        <v>0.88007031300000005</v>
      </c>
      <c r="K3127" s="80">
        <v>0.91813529999999999</v>
      </c>
      <c r="L3127" s="9">
        <f t="shared" si="96"/>
        <v>0.9109099616666666</v>
      </c>
      <c r="M3127" s="9">
        <f t="shared" si="97"/>
        <v>2.7936759801680124E-2</v>
      </c>
    </row>
    <row r="3128" spans="1:13">
      <c r="A3128" s="110"/>
      <c r="B3128" s="104"/>
      <c r="C3128" s="104"/>
      <c r="D3128" s="104"/>
      <c r="E3128" s="104"/>
      <c r="F3128" s="104"/>
      <c r="G3128" s="104"/>
      <c r="H3128" s="5" t="s">
        <v>7</v>
      </c>
      <c r="I3128" s="50">
        <v>0.12701406000000001</v>
      </c>
      <c r="J3128" s="50">
        <v>9.8295801000000002E-2</v>
      </c>
      <c r="K3128" s="80">
        <v>0.12415878700000001</v>
      </c>
      <c r="L3128" s="9">
        <f t="shared" si="96"/>
        <v>0.11648954933333333</v>
      </c>
      <c r="M3128" s="9">
        <f t="shared" si="97"/>
        <v>1.5820793431071591E-2</v>
      </c>
    </row>
    <row r="3129" spans="1:13">
      <c r="A3129" s="110"/>
      <c r="B3129" s="104"/>
      <c r="C3129" s="104"/>
      <c r="D3129" s="104"/>
      <c r="E3129" s="104"/>
      <c r="F3129" s="104"/>
      <c r="G3129" s="104"/>
      <c r="H3129" s="5" t="s">
        <v>8</v>
      </c>
      <c r="I3129" s="50">
        <v>0.13826793000000001</v>
      </c>
      <c r="J3129" s="50">
        <v>0.197327425</v>
      </c>
      <c r="K3129" s="80">
        <v>0.229905146</v>
      </c>
      <c r="L3129" s="9">
        <f t="shared" si="96"/>
        <v>0.18850016700000002</v>
      </c>
      <c r="M3129" s="9">
        <f t="shared" si="97"/>
        <v>4.6451966609677472E-2</v>
      </c>
    </row>
    <row r="3130" spans="1:13">
      <c r="A3130" s="110"/>
      <c r="B3130" s="104"/>
      <c r="C3130" s="104"/>
      <c r="D3130" s="104"/>
      <c r="E3130" s="104"/>
      <c r="F3130" s="104"/>
      <c r="G3130" s="104"/>
      <c r="H3130" s="5" t="s">
        <v>9</v>
      </c>
      <c r="I3130" s="50">
        <v>2.5039749570000001</v>
      </c>
      <c r="J3130" s="50">
        <v>2.3758295760000001</v>
      </c>
      <c r="K3130" s="80">
        <v>2.5428962629999998</v>
      </c>
      <c r="L3130" s="9">
        <f t="shared" si="96"/>
        <v>2.4742335986666664</v>
      </c>
      <c r="M3130" s="9">
        <f t="shared" si="97"/>
        <v>8.7414133713735173E-2</v>
      </c>
    </row>
    <row r="3131" spans="1:13">
      <c r="A3131" s="111"/>
      <c r="B3131" s="105"/>
      <c r="C3131" s="104"/>
      <c r="D3131" s="105"/>
      <c r="E3131" s="105"/>
      <c r="F3131" s="105"/>
      <c r="G3131" s="105"/>
      <c r="H3131" s="5" t="s">
        <v>23</v>
      </c>
      <c r="I3131" s="50">
        <v>1.2568279999999999E-2</v>
      </c>
      <c r="J3131" s="50">
        <v>1.2232704E-2</v>
      </c>
      <c r="K3131" s="80">
        <v>1.2762025999999999E-2</v>
      </c>
      <c r="L3131" s="9">
        <f t="shared" si="96"/>
        <v>1.2521003333333331E-2</v>
      </c>
      <c r="M3131" s="9">
        <f t="shared" si="97"/>
        <v>2.6780918081599253E-4</v>
      </c>
    </row>
    <row r="3132" spans="1:13">
      <c r="A3132" s="109">
        <v>8</v>
      </c>
      <c r="B3132" s="103">
        <v>8</v>
      </c>
      <c r="C3132" s="104"/>
      <c r="D3132" s="103" t="s">
        <v>12</v>
      </c>
      <c r="E3132" s="103" t="s">
        <v>13</v>
      </c>
      <c r="F3132" s="103">
        <f>24/B3132</f>
        <v>3</v>
      </c>
      <c r="G3132" s="103" t="s">
        <v>13</v>
      </c>
      <c r="H3132" s="3" t="s">
        <v>4</v>
      </c>
      <c r="I3132" s="50">
        <v>0.15166906799999999</v>
      </c>
      <c r="J3132" s="50">
        <v>0.15837238100000001</v>
      </c>
      <c r="K3132" s="80">
        <v>0.16809222099999999</v>
      </c>
      <c r="L3132" s="9">
        <f t="shared" si="96"/>
        <v>0.15937788999999999</v>
      </c>
      <c r="M3132" s="9">
        <f t="shared" si="97"/>
        <v>8.2576192015109875E-3</v>
      </c>
    </row>
    <row r="3133" spans="1:13">
      <c r="A3133" s="110"/>
      <c r="B3133" s="104"/>
      <c r="C3133" s="104"/>
      <c r="D3133" s="104"/>
      <c r="E3133" s="104"/>
      <c r="F3133" s="104"/>
      <c r="G3133" s="104"/>
      <c r="H3133" s="3" t="s">
        <v>5</v>
      </c>
      <c r="I3133" s="50">
        <v>6.2258786000000003E-2</v>
      </c>
      <c r="J3133" s="50">
        <v>3.6695833999999997E-2</v>
      </c>
      <c r="K3133" s="80">
        <v>3.1893064999999998E-2</v>
      </c>
      <c r="L3133" s="9">
        <f t="shared" si="96"/>
        <v>4.3615894999999995E-2</v>
      </c>
      <c r="M3133" s="9">
        <f t="shared" si="97"/>
        <v>1.6322827149279368E-2</v>
      </c>
    </row>
    <row r="3134" spans="1:13">
      <c r="A3134" s="110"/>
      <c r="B3134" s="104"/>
      <c r="C3134" s="104"/>
      <c r="D3134" s="104"/>
      <c r="E3134" s="104"/>
      <c r="F3134" s="104"/>
      <c r="G3134" s="104"/>
      <c r="H3134" s="3" t="s">
        <v>6</v>
      </c>
      <c r="I3134" s="50">
        <v>1.035397401</v>
      </c>
      <c r="J3134" s="50">
        <v>1.1244405150000001</v>
      </c>
      <c r="K3134" s="80">
        <v>1.0445446949999999</v>
      </c>
      <c r="L3134" s="9">
        <f t="shared" si="96"/>
        <v>1.0681275369999998</v>
      </c>
      <c r="M3134" s="9">
        <f t="shared" si="97"/>
        <v>4.8982464875728528E-2</v>
      </c>
    </row>
    <row r="3135" spans="1:13">
      <c r="A3135" s="110"/>
      <c r="B3135" s="104"/>
      <c r="C3135" s="104"/>
      <c r="D3135" s="104"/>
      <c r="E3135" s="104"/>
      <c r="F3135" s="104"/>
      <c r="G3135" s="104"/>
      <c r="H3135" s="3" t="s">
        <v>7</v>
      </c>
      <c r="I3135" s="50">
        <v>9.9355259000000001E-2</v>
      </c>
      <c r="J3135" s="50">
        <v>0.113108851</v>
      </c>
      <c r="K3135" s="80">
        <v>9.4919545999999994E-2</v>
      </c>
      <c r="L3135" s="9">
        <f t="shared" si="96"/>
        <v>0.10246121866666665</v>
      </c>
      <c r="M3135" s="9">
        <f t="shared" si="97"/>
        <v>9.4840889485483179E-3</v>
      </c>
    </row>
    <row r="3136" spans="1:13">
      <c r="A3136" s="110"/>
      <c r="B3136" s="104"/>
      <c r="C3136" s="104"/>
      <c r="D3136" s="104"/>
      <c r="E3136" s="104"/>
      <c r="F3136" s="104"/>
      <c r="G3136" s="104"/>
      <c r="H3136" s="5" t="s">
        <v>9</v>
      </c>
      <c r="I3136" s="50">
        <v>1.499174899</v>
      </c>
      <c r="J3136" s="50">
        <v>1.577589584</v>
      </c>
      <c r="K3136" s="80">
        <v>1.4380120780000001</v>
      </c>
      <c r="L3136" s="9">
        <f t="shared" si="96"/>
        <v>1.5049255203333332</v>
      </c>
      <c r="M3136" s="9">
        <f t="shared" si="97"/>
        <v>6.9966222418996929E-2</v>
      </c>
    </row>
    <row r="3137" spans="1:13">
      <c r="A3137" s="110"/>
      <c r="B3137" s="104"/>
      <c r="C3137" s="104"/>
      <c r="D3137" s="105"/>
      <c r="E3137" s="105"/>
      <c r="F3137" s="105"/>
      <c r="G3137" s="105"/>
      <c r="H3137" s="5" t="s">
        <v>23</v>
      </c>
      <c r="I3137" s="50">
        <v>1.3068616E-2</v>
      </c>
      <c r="J3137" s="50">
        <v>1.2838993999999999E-2</v>
      </c>
      <c r="K3137" s="80">
        <v>1.3327086E-2</v>
      </c>
      <c r="L3137" s="9">
        <f t="shared" si="96"/>
        <v>1.3078232E-2</v>
      </c>
      <c r="M3137" s="9">
        <f t="shared" si="97"/>
        <v>2.4418804374497981E-4</v>
      </c>
    </row>
    <row r="3138" spans="1:13">
      <c r="A3138" s="110"/>
      <c r="B3138" s="104"/>
      <c r="C3138" s="104"/>
      <c r="D3138" s="103" t="s">
        <v>14</v>
      </c>
      <c r="E3138" s="103" t="s">
        <v>13</v>
      </c>
      <c r="F3138" s="103">
        <f>24/B3132</f>
        <v>3</v>
      </c>
      <c r="G3138" s="103" t="s">
        <v>13</v>
      </c>
      <c r="H3138" s="3" t="s">
        <v>4</v>
      </c>
      <c r="I3138" s="50">
        <v>0.13397066499999999</v>
      </c>
      <c r="J3138" s="50">
        <v>0.13936000000000001</v>
      </c>
      <c r="K3138" s="80">
        <v>0.14113985700000001</v>
      </c>
      <c r="L3138" s="9">
        <f t="shared" si="96"/>
        <v>0.13815684066666667</v>
      </c>
      <c r="M3138" s="9">
        <f t="shared" si="97"/>
        <v>3.7329643407426781E-3</v>
      </c>
    </row>
    <row r="3139" spans="1:13">
      <c r="A3139" s="110"/>
      <c r="B3139" s="104"/>
      <c r="C3139" s="104"/>
      <c r="D3139" s="104"/>
      <c r="E3139" s="104"/>
      <c r="F3139" s="104"/>
      <c r="G3139" s="104"/>
      <c r="H3139" s="3" t="s">
        <v>5</v>
      </c>
      <c r="I3139" s="50">
        <v>0.21635352399999999</v>
      </c>
      <c r="J3139" s="50">
        <v>0.20144589399999999</v>
      </c>
      <c r="K3139" s="80">
        <v>0.18753510900000001</v>
      </c>
      <c r="L3139" s="9">
        <f t="shared" si="96"/>
        <v>0.20177817566666667</v>
      </c>
      <c r="M3139" s="9">
        <f t="shared" si="97"/>
        <v>1.4412080665454177E-2</v>
      </c>
    </row>
    <row r="3140" spans="1:13">
      <c r="A3140" s="110"/>
      <c r="B3140" s="104"/>
      <c r="C3140" s="104"/>
      <c r="D3140" s="104"/>
      <c r="E3140" s="104"/>
      <c r="F3140" s="104"/>
      <c r="G3140" s="104"/>
      <c r="H3140" s="3" t="s">
        <v>6</v>
      </c>
      <c r="I3140" s="50">
        <v>0.154750891</v>
      </c>
      <c r="J3140" s="50">
        <v>0.100224706</v>
      </c>
      <c r="K3140" s="80">
        <v>0.16350582899999999</v>
      </c>
      <c r="L3140" s="9">
        <f t="shared" si="96"/>
        <v>0.13949380866666666</v>
      </c>
      <c r="M3140" s="9">
        <f t="shared" si="97"/>
        <v>3.4288614043584E-2</v>
      </c>
    </row>
    <row r="3141" spans="1:13">
      <c r="A3141" s="110"/>
      <c r="B3141" s="104"/>
      <c r="C3141" s="104"/>
      <c r="D3141" s="104"/>
      <c r="E3141" s="104"/>
      <c r="F3141" s="104"/>
      <c r="G3141" s="104"/>
      <c r="H3141" s="3" t="s">
        <v>7</v>
      </c>
      <c r="I3141" s="50">
        <v>6.0891623999999998E-2</v>
      </c>
      <c r="J3141" s="50">
        <v>5.6724388000000001E-2</v>
      </c>
      <c r="K3141" s="80">
        <v>5.8802118E-2</v>
      </c>
      <c r="L3141" s="9">
        <f t="shared" si="96"/>
        <v>5.8806043333333335E-2</v>
      </c>
      <c r="M3141" s="9">
        <f t="shared" si="97"/>
        <v>2.0836207731027567E-3</v>
      </c>
    </row>
    <row r="3142" spans="1:13">
      <c r="A3142" s="110"/>
      <c r="B3142" s="104"/>
      <c r="C3142" s="104"/>
      <c r="D3142" s="104"/>
      <c r="E3142" s="104"/>
      <c r="F3142" s="104"/>
      <c r="G3142" s="104"/>
      <c r="H3142" s="3" t="s">
        <v>8</v>
      </c>
      <c r="I3142" s="50">
        <v>7.4866997000000005E-2</v>
      </c>
      <c r="J3142" s="50">
        <v>3.9036236000000002E-2</v>
      </c>
      <c r="K3142" s="80">
        <v>6.0563987E-2</v>
      </c>
      <c r="L3142" s="9">
        <f t="shared" si="96"/>
        <v>5.8155740000000004E-2</v>
      </c>
      <c r="M3142" s="9">
        <f t="shared" si="97"/>
        <v>1.8036368777266016E-2</v>
      </c>
    </row>
    <row r="3143" spans="1:13">
      <c r="A3143" s="110"/>
      <c r="B3143" s="104"/>
      <c r="C3143" s="104"/>
      <c r="D3143" s="104"/>
      <c r="E3143" s="104"/>
      <c r="F3143" s="104"/>
      <c r="G3143" s="104"/>
      <c r="H3143" s="3" t="s">
        <v>9</v>
      </c>
      <c r="I3143" s="50">
        <v>0.78184197899999996</v>
      </c>
      <c r="J3143" s="50">
        <v>0.67293194899999997</v>
      </c>
      <c r="K3143" s="80">
        <v>0.73194827600000001</v>
      </c>
      <c r="L3143" s="9">
        <f t="shared" si="96"/>
        <v>0.7289074013333332</v>
      </c>
      <c r="M3143" s="9">
        <f t="shared" si="97"/>
        <v>5.4518655960175744E-2</v>
      </c>
    </row>
    <row r="3144" spans="1:13">
      <c r="A3144" s="111"/>
      <c r="B3144" s="105"/>
      <c r="C3144" s="105"/>
      <c r="D3144" s="105"/>
      <c r="E3144" s="105"/>
      <c r="F3144" s="105"/>
      <c r="G3144" s="105"/>
      <c r="H3144" s="5" t="s">
        <v>23</v>
      </c>
      <c r="I3144" s="50">
        <v>1.3132273999999999E-2</v>
      </c>
      <c r="J3144" s="50">
        <v>1.2927335E-2</v>
      </c>
      <c r="K3144" s="80">
        <v>1.23243E-2</v>
      </c>
      <c r="L3144" s="9">
        <f t="shared" si="96"/>
        <v>1.2794636333333331E-2</v>
      </c>
      <c r="M3144" s="9">
        <f t="shared" si="97"/>
        <v>4.200145214993562E-4</v>
      </c>
    </row>
    <row r="3145" spans="1:13">
      <c r="A3145" s="109">
        <v>8</v>
      </c>
      <c r="B3145" s="103">
        <v>8</v>
      </c>
      <c r="C3145" s="103" t="s">
        <v>16</v>
      </c>
      <c r="D3145" s="103" t="s">
        <v>11</v>
      </c>
      <c r="E3145" s="103">
        <f xml:space="preserve"> A3145 * B3145</f>
        <v>64</v>
      </c>
      <c r="F3145" s="103">
        <f>24/B3145</f>
        <v>3</v>
      </c>
      <c r="G3145" s="103" t="b">
        <v>1</v>
      </c>
      <c r="H3145" s="5" t="s">
        <v>1</v>
      </c>
      <c r="I3145" s="50">
        <v>1.2149616E-2</v>
      </c>
      <c r="J3145" s="50">
        <v>1.2236491E-2</v>
      </c>
      <c r="K3145" s="80">
        <v>1.2051025999999999E-2</v>
      </c>
      <c r="L3145" s="9">
        <f t="shared" si="96"/>
        <v>1.2145710999999998E-2</v>
      </c>
      <c r="M3145" s="9">
        <f t="shared" si="97"/>
        <v>9.2794144885332565E-5</v>
      </c>
    </row>
    <row r="3146" spans="1:13">
      <c r="A3146" s="110"/>
      <c r="B3146" s="104"/>
      <c r="C3146" s="104"/>
      <c r="D3146" s="104"/>
      <c r="E3146" s="104"/>
      <c r="F3146" s="104"/>
      <c r="G3146" s="104"/>
      <c r="H3146" s="5" t="s">
        <v>2</v>
      </c>
      <c r="I3146" s="50">
        <v>2.7338682E-2</v>
      </c>
      <c r="J3146" s="50">
        <v>2.6212804999999999E-2</v>
      </c>
      <c r="K3146" s="80">
        <v>2.7083716000000001E-2</v>
      </c>
      <c r="L3146" s="9">
        <f t="shared" si="96"/>
        <v>2.6878400999999996E-2</v>
      </c>
      <c r="M3146" s="9">
        <f t="shared" si="97"/>
        <v>5.9035196425607052E-4</v>
      </c>
    </row>
    <row r="3147" spans="1:13">
      <c r="A3147" s="110"/>
      <c r="B3147" s="104"/>
      <c r="C3147" s="104"/>
      <c r="D3147" s="104"/>
      <c r="E3147" s="104"/>
      <c r="F3147" s="104"/>
      <c r="G3147" s="104"/>
      <c r="H3147" s="5" t="s">
        <v>3</v>
      </c>
      <c r="I3147" s="50">
        <v>0</v>
      </c>
      <c r="J3147" s="50">
        <v>0</v>
      </c>
      <c r="K3147" s="80">
        <v>0</v>
      </c>
      <c r="L3147" s="9">
        <f t="shared" ref="L3147:L3210" si="98">AVERAGE(I3147:K3147)</f>
        <v>0</v>
      </c>
      <c r="M3147" s="9">
        <f t="shared" ref="M3147:M3210" si="99">STDEV(I3147:K3147)</f>
        <v>0</v>
      </c>
    </row>
    <row r="3148" spans="1:13">
      <c r="A3148" s="110"/>
      <c r="B3148" s="104"/>
      <c r="C3148" s="104"/>
      <c r="D3148" s="104"/>
      <c r="E3148" s="104"/>
      <c r="F3148" s="104"/>
      <c r="G3148" s="104"/>
      <c r="H3148" s="5" t="s">
        <v>22</v>
      </c>
      <c r="I3148" s="50">
        <v>1.8033782549999999</v>
      </c>
      <c r="J3148" s="50">
        <v>1.793871794</v>
      </c>
      <c r="K3148" s="80">
        <v>1.8000104139999999</v>
      </c>
      <c r="L3148" s="9">
        <f t="shared" si="98"/>
        <v>1.7990868210000002</v>
      </c>
      <c r="M3148" s="9">
        <f t="shared" si="99"/>
        <v>4.8200589424162478E-3</v>
      </c>
    </row>
    <row r="3149" spans="1:13">
      <c r="A3149" s="110"/>
      <c r="B3149" s="104"/>
      <c r="C3149" s="104"/>
      <c r="D3149" s="104"/>
      <c r="E3149" s="104"/>
      <c r="F3149" s="104"/>
      <c r="G3149" s="104"/>
      <c r="H3149" s="5" t="s">
        <v>4</v>
      </c>
      <c r="I3149" s="50">
        <v>2.6802220800000001</v>
      </c>
      <c r="J3149" s="50">
        <v>2.667415031</v>
      </c>
      <c r="K3149" s="80">
        <v>2.6586173990000002</v>
      </c>
      <c r="L3149" s="9">
        <f t="shared" si="98"/>
        <v>2.6687515033333331</v>
      </c>
      <c r="M3149" s="9">
        <f t="shared" si="99"/>
        <v>1.0864169503522276E-2</v>
      </c>
    </row>
    <row r="3150" spans="1:13">
      <c r="A3150" s="110"/>
      <c r="B3150" s="104"/>
      <c r="C3150" s="104"/>
      <c r="D3150" s="104"/>
      <c r="E3150" s="104"/>
      <c r="F3150" s="104"/>
      <c r="G3150" s="104"/>
      <c r="H3150" s="5" t="s">
        <v>5</v>
      </c>
      <c r="I3150" s="50">
        <v>0.27488985300000002</v>
      </c>
      <c r="J3150" s="50">
        <v>0.23023707700000001</v>
      </c>
      <c r="K3150" s="80">
        <v>0.357009093</v>
      </c>
      <c r="L3150" s="9">
        <f t="shared" si="98"/>
        <v>0.28737867433333336</v>
      </c>
      <c r="M3150" s="9">
        <f t="shared" si="99"/>
        <v>6.4302130632646726E-2</v>
      </c>
    </row>
    <row r="3151" spans="1:13">
      <c r="A3151" s="110"/>
      <c r="B3151" s="104"/>
      <c r="C3151" s="104"/>
      <c r="D3151" s="104"/>
      <c r="E3151" s="104"/>
      <c r="F3151" s="104"/>
      <c r="G3151" s="104"/>
      <c r="H3151" s="5" t="s">
        <v>6</v>
      </c>
      <c r="I3151" s="50">
        <v>1.8592495069999999</v>
      </c>
      <c r="J3151" s="50">
        <v>1.7503018189999999</v>
      </c>
      <c r="K3151" s="80">
        <v>1.7770099100000001</v>
      </c>
      <c r="L3151" s="9">
        <f t="shared" si="98"/>
        <v>1.7955204120000001</v>
      </c>
      <c r="M3151" s="9">
        <f t="shared" si="99"/>
        <v>5.6783612894525611E-2</v>
      </c>
    </row>
    <row r="3152" spans="1:13">
      <c r="A3152" s="110"/>
      <c r="B3152" s="104"/>
      <c r="C3152" s="104"/>
      <c r="D3152" s="104"/>
      <c r="E3152" s="104"/>
      <c r="F3152" s="104"/>
      <c r="G3152" s="104"/>
      <c r="H3152" s="5" t="s">
        <v>7</v>
      </c>
      <c r="I3152" s="50">
        <v>0.16031857899999999</v>
      </c>
      <c r="J3152" s="50">
        <v>0.171272492</v>
      </c>
      <c r="K3152" s="80">
        <v>0.15741559299999999</v>
      </c>
      <c r="L3152" s="9">
        <f t="shared" si="98"/>
        <v>0.16300222133333331</v>
      </c>
      <c r="M3152" s="9">
        <f t="shared" si="99"/>
        <v>7.3078632037001344E-3</v>
      </c>
    </row>
    <row r="3153" spans="1:13">
      <c r="A3153" s="110"/>
      <c r="B3153" s="104"/>
      <c r="C3153" s="104"/>
      <c r="D3153" s="104"/>
      <c r="E3153" s="104"/>
      <c r="F3153" s="104"/>
      <c r="G3153" s="104"/>
      <c r="H3153" s="5" t="s">
        <v>8</v>
      </c>
      <c r="I3153" s="50">
        <v>0.36526802800000002</v>
      </c>
      <c r="J3153" s="50">
        <v>0.115233773</v>
      </c>
      <c r="K3153" s="80">
        <v>9.8080855999999994E-2</v>
      </c>
      <c r="L3153" s="9">
        <f t="shared" si="98"/>
        <v>0.19286088566666668</v>
      </c>
      <c r="M3153" s="9">
        <f t="shared" si="99"/>
        <v>0.14955508244811316</v>
      </c>
    </row>
    <row r="3154" spans="1:13">
      <c r="A3154" s="110"/>
      <c r="B3154" s="104"/>
      <c r="C3154" s="104"/>
      <c r="D3154" s="104"/>
      <c r="E3154" s="104"/>
      <c r="F3154" s="104"/>
      <c r="G3154" s="104"/>
      <c r="H3154" s="5" t="s">
        <v>9</v>
      </c>
      <c r="I3154" s="50">
        <v>5.3403892590000002</v>
      </c>
      <c r="J3154" s="50">
        <v>4.9349552509999999</v>
      </c>
      <c r="K3154" s="80">
        <v>5.0486395430000002</v>
      </c>
      <c r="L3154" s="9">
        <f t="shared" si="98"/>
        <v>5.1079946843333337</v>
      </c>
      <c r="M3154" s="9">
        <f t="shared" si="99"/>
        <v>0.20913263330422885</v>
      </c>
    </row>
    <row r="3155" spans="1:13">
      <c r="A3155" s="110"/>
      <c r="B3155" s="104"/>
      <c r="C3155" s="104"/>
      <c r="D3155" s="104"/>
      <c r="E3155" s="105"/>
      <c r="F3155" s="105"/>
      <c r="G3155" s="105"/>
      <c r="H3155" s="5" t="s">
        <v>23</v>
      </c>
      <c r="I3155" s="50">
        <v>3.0759178000000002E-2</v>
      </c>
      <c r="J3155" s="50">
        <v>3.1217182E-2</v>
      </c>
      <c r="K3155" s="80">
        <v>3.0788833000000002E-2</v>
      </c>
      <c r="L3155" s="9">
        <f t="shared" si="98"/>
        <v>3.0921730999999997E-2</v>
      </c>
      <c r="M3155" s="9">
        <f t="shared" si="99"/>
        <v>2.5629733671460461E-4</v>
      </c>
    </row>
    <row r="3156" spans="1:13">
      <c r="A3156" s="110"/>
      <c r="B3156" s="104"/>
      <c r="C3156" s="104"/>
      <c r="D3156" s="104"/>
      <c r="E3156" s="103">
        <f xml:space="preserve"> (A3145*B3145)/2</f>
        <v>32</v>
      </c>
      <c r="F3156" s="103">
        <f>24/B3145</f>
        <v>3</v>
      </c>
      <c r="G3156" s="103" t="b">
        <v>1</v>
      </c>
      <c r="H3156" s="5" t="s">
        <v>1</v>
      </c>
      <c r="I3156" s="50">
        <v>1.1966131E-2</v>
      </c>
      <c r="J3156" s="50">
        <v>1.1973039E-2</v>
      </c>
      <c r="K3156" s="80">
        <v>1.2027092E-2</v>
      </c>
      <c r="L3156" s="9">
        <f t="shared" si="98"/>
        <v>1.1988753999999999E-2</v>
      </c>
      <c r="M3156" s="9">
        <f t="shared" si="99"/>
        <v>3.3380859770233621E-5</v>
      </c>
    </row>
    <row r="3157" spans="1:13">
      <c r="A3157" s="110"/>
      <c r="B3157" s="104"/>
      <c r="C3157" s="104"/>
      <c r="D3157" s="104"/>
      <c r="E3157" s="104"/>
      <c r="F3157" s="104"/>
      <c r="G3157" s="104"/>
      <c r="H3157" s="5" t="s">
        <v>2</v>
      </c>
      <c r="I3157" s="50">
        <v>2.5924335999999999E-2</v>
      </c>
      <c r="J3157" s="50">
        <v>2.7277134000000001E-2</v>
      </c>
      <c r="K3157" s="80">
        <v>2.6953752000000001E-2</v>
      </c>
      <c r="L3157" s="9">
        <f t="shared" si="98"/>
        <v>2.6718407333333333E-2</v>
      </c>
      <c r="M3157" s="9">
        <f t="shared" si="99"/>
        <v>7.0643891547488729E-4</v>
      </c>
    </row>
    <row r="3158" spans="1:13">
      <c r="A3158" s="110"/>
      <c r="B3158" s="104"/>
      <c r="C3158" s="104"/>
      <c r="D3158" s="104"/>
      <c r="E3158" s="104"/>
      <c r="F3158" s="104"/>
      <c r="G3158" s="104"/>
      <c r="H3158" s="5" t="s">
        <v>3</v>
      </c>
      <c r="I3158" s="50">
        <v>0</v>
      </c>
      <c r="J3158" s="50">
        <v>0</v>
      </c>
      <c r="K3158" s="80">
        <v>0</v>
      </c>
      <c r="L3158" s="9">
        <f t="shared" si="98"/>
        <v>0</v>
      </c>
      <c r="M3158" s="9">
        <f t="shared" si="99"/>
        <v>0</v>
      </c>
    </row>
    <row r="3159" spans="1:13">
      <c r="A3159" s="110"/>
      <c r="B3159" s="104"/>
      <c r="C3159" s="104"/>
      <c r="D3159" s="104"/>
      <c r="E3159" s="104"/>
      <c r="F3159" s="104"/>
      <c r="G3159" s="104"/>
      <c r="H3159" s="5" t="s">
        <v>22</v>
      </c>
      <c r="I3159" s="50">
        <v>1.805288215</v>
      </c>
      <c r="J3159" s="50">
        <v>1.7908793860000001</v>
      </c>
      <c r="K3159" s="80">
        <v>1.8028948760000001</v>
      </c>
      <c r="L3159" s="9">
        <f t="shared" si="98"/>
        <v>1.7996874923333335</v>
      </c>
      <c r="M3159" s="9">
        <f t="shared" si="99"/>
        <v>7.7213386648113122E-3</v>
      </c>
    </row>
    <row r="3160" spans="1:13">
      <c r="A3160" s="110"/>
      <c r="B3160" s="104"/>
      <c r="C3160" s="104"/>
      <c r="D3160" s="104"/>
      <c r="E3160" s="104"/>
      <c r="F3160" s="104"/>
      <c r="G3160" s="104"/>
      <c r="H3160" s="5" t="s">
        <v>4</v>
      </c>
      <c r="I3160" s="50">
        <v>2.68045701</v>
      </c>
      <c r="J3160" s="50">
        <v>2.6614542299999999</v>
      </c>
      <c r="K3160" s="80">
        <v>2.671127346</v>
      </c>
      <c r="L3160" s="9">
        <f t="shared" si="98"/>
        <v>2.671012862</v>
      </c>
      <c r="M3160" s="9">
        <f t="shared" si="99"/>
        <v>9.5019072754785935E-3</v>
      </c>
    </row>
    <row r="3161" spans="1:13">
      <c r="A3161" s="110"/>
      <c r="B3161" s="104"/>
      <c r="C3161" s="104"/>
      <c r="D3161" s="104"/>
      <c r="E3161" s="104"/>
      <c r="F3161" s="104"/>
      <c r="G3161" s="104"/>
      <c r="H3161" s="5" t="s">
        <v>5</v>
      </c>
      <c r="I3161" s="50">
        <v>0.38382216200000002</v>
      </c>
      <c r="J3161" s="50">
        <v>0.28768130400000003</v>
      </c>
      <c r="K3161" s="80">
        <v>0.36308786300000001</v>
      </c>
      <c r="L3161" s="9">
        <f t="shared" si="98"/>
        <v>0.34486377633333337</v>
      </c>
      <c r="M3161" s="9">
        <f t="shared" si="99"/>
        <v>5.0595001189540509E-2</v>
      </c>
    </row>
    <row r="3162" spans="1:13">
      <c r="A3162" s="110"/>
      <c r="B3162" s="104"/>
      <c r="C3162" s="104"/>
      <c r="D3162" s="104"/>
      <c r="E3162" s="104"/>
      <c r="F3162" s="104"/>
      <c r="G3162" s="104"/>
      <c r="H3162" s="5" t="s">
        <v>6</v>
      </c>
      <c r="I3162" s="50">
        <v>0.90261057</v>
      </c>
      <c r="J3162" s="50">
        <v>0.98624409000000002</v>
      </c>
      <c r="K3162" s="80">
        <v>0.90401498300000005</v>
      </c>
      <c r="L3162" s="9">
        <f t="shared" si="98"/>
        <v>0.93095654766666669</v>
      </c>
      <c r="M3162" s="9">
        <f t="shared" si="99"/>
        <v>4.7885565120542706E-2</v>
      </c>
    </row>
    <row r="3163" spans="1:13">
      <c r="A3163" s="110"/>
      <c r="B3163" s="104"/>
      <c r="C3163" s="104"/>
      <c r="D3163" s="104"/>
      <c r="E3163" s="104"/>
      <c r="F3163" s="104"/>
      <c r="G3163" s="104"/>
      <c r="H3163" s="5" t="s">
        <v>7</v>
      </c>
      <c r="I3163" s="50">
        <v>0.165937853</v>
      </c>
      <c r="J3163" s="50">
        <v>0.15947222599999999</v>
      </c>
      <c r="K3163" s="80">
        <v>0.165266203</v>
      </c>
      <c r="L3163" s="9">
        <f t="shared" si="98"/>
        <v>0.16355876066666666</v>
      </c>
      <c r="M3163" s="9">
        <f t="shared" si="99"/>
        <v>3.5549405926156275E-3</v>
      </c>
    </row>
    <row r="3164" spans="1:13">
      <c r="A3164" s="110"/>
      <c r="B3164" s="104"/>
      <c r="C3164" s="104"/>
      <c r="D3164" s="104"/>
      <c r="E3164" s="104"/>
      <c r="F3164" s="104"/>
      <c r="G3164" s="104"/>
      <c r="H3164" s="5" t="s">
        <v>8</v>
      </c>
      <c r="I3164" s="50">
        <v>0.22562174600000001</v>
      </c>
      <c r="J3164" s="50">
        <v>0.18885468</v>
      </c>
      <c r="K3164" s="80">
        <v>0.135526798</v>
      </c>
      <c r="L3164" s="9">
        <f t="shared" si="98"/>
        <v>0.183334408</v>
      </c>
      <c r="M3164" s="9">
        <f t="shared" si="99"/>
        <v>4.5300441123637687E-2</v>
      </c>
    </row>
    <row r="3165" spans="1:13">
      <c r="A3165" s="110"/>
      <c r="B3165" s="104"/>
      <c r="C3165" s="104"/>
      <c r="D3165" s="104"/>
      <c r="E3165" s="104"/>
      <c r="F3165" s="104"/>
      <c r="G3165" s="104"/>
      <c r="H3165" s="5" t="s">
        <v>9</v>
      </c>
      <c r="I3165" s="50">
        <v>4.3593781580000002</v>
      </c>
      <c r="J3165" s="50">
        <v>4.2862760120000001</v>
      </c>
      <c r="K3165" s="80">
        <v>4.2410081100000001</v>
      </c>
      <c r="L3165" s="9">
        <f t="shared" si="98"/>
        <v>4.2955540933333332</v>
      </c>
      <c r="M3165" s="9">
        <f t="shared" si="99"/>
        <v>5.972795962362637E-2</v>
      </c>
    </row>
    <row r="3166" spans="1:13">
      <c r="A3166" s="111"/>
      <c r="B3166" s="105"/>
      <c r="C3166" s="104"/>
      <c r="D3166" s="104"/>
      <c r="E3166" s="105"/>
      <c r="F3166" s="105"/>
      <c r="G3166" s="105"/>
      <c r="H3166" s="5" t="s">
        <v>23</v>
      </c>
      <c r="I3166" s="50">
        <v>2.5004255999999999E-2</v>
      </c>
      <c r="J3166" s="50">
        <v>2.4021035E-2</v>
      </c>
      <c r="K3166" s="80">
        <v>2.4714972000000002E-2</v>
      </c>
      <c r="L3166" s="9">
        <f t="shared" si="98"/>
        <v>2.4580087666666667E-2</v>
      </c>
      <c r="M3166" s="9">
        <f t="shared" si="99"/>
        <v>5.0529815084198891E-4</v>
      </c>
    </row>
    <row r="3167" spans="1:13">
      <c r="A3167" s="109">
        <v>8</v>
      </c>
      <c r="B3167" s="103">
        <v>8</v>
      </c>
      <c r="C3167" s="104"/>
      <c r="D3167" s="104"/>
      <c r="E3167" s="103">
        <f xml:space="preserve"> A3167 * B3167</f>
        <v>64</v>
      </c>
      <c r="F3167" s="103">
        <f>24/B3167</f>
        <v>3</v>
      </c>
      <c r="G3167" s="103" t="b">
        <v>0</v>
      </c>
      <c r="H3167" s="5" t="s">
        <v>1</v>
      </c>
      <c r="I3167" s="50">
        <v>0</v>
      </c>
      <c r="J3167" s="50">
        <v>0</v>
      </c>
      <c r="K3167" s="80">
        <v>0</v>
      </c>
      <c r="L3167" s="9">
        <f t="shared" si="98"/>
        <v>0</v>
      </c>
      <c r="M3167" s="9">
        <f t="shared" si="99"/>
        <v>0</v>
      </c>
    </row>
    <row r="3168" spans="1:13">
      <c r="A3168" s="110"/>
      <c r="B3168" s="104"/>
      <c r="C3168" s="104"/>
      <c r="D3168" s="104"/>
      <c r="E3168" s="104"/>
      <c r="F3168" s="104"/>
      <c r="G3168" s="104"/>
      <c r="H3168" s="5" t="s">
        <v>2</v>
      </c>
      <c r="I3168" s="50">
        <v>0</v>
      </c>
      <c r="J3168" s="50">
        <v>0</v>
      </c>
      <c r="K3168" s="80">
        <v>0</v>
      </c>
      <c r="L3168" s="9">
        <f t="shared" si="98"/>
        <v>0</v>
      </c>
      <c r="M3168" s="9">
        <f t="shared" si="99"/>
        <v>0</v>
      </c>
    </row>
    <row r="3169" spans="1:13">
      <c r="A3169" s="110"/>
      <c r="B3169" s="104"/>
      <c r="C3169" s="104"/>
      <c r="D3169" s="104"/>
      <c r="E3169" s="104"/>
      <c r="F3169" s="104"/>
      <c r="G3169" s="104"/>
      <c r="H3169" s="5" t="s">
        <v>3</v>
      </c>
      <c r="I3169" s="50">
        <v>0</v>
      </c>
      <c r="J3169" s="50">
        <v>0</v>
      </c>
      <c r="K3169" s="80">
        <v>0</v>
      </c>
      <c r="L3169" s="9">
        <f t="shared" si="98"/>
        <v>0</v>
      </c>
      <c r="M3169" s="9">
        <f t="shared" si="99"/>
        <v>0</v>
      </c>
    </row>
    <row r="3170" spans="1:13">
      <c r="A3170" s="110"/>
      <c r="B3170" s="104"/>
      <c r="C3170" s="104"/>
      <c r="D3170" s="104"/>
      <c r="E3170" s="104"/>
      <c r="F3170" s="104"/>
      <c r="G3170" s="104"/>
      <c r="H3170" s="5" t="s">
        <v>22</v>
      </c>
      <c r="I3170" s="50">
        <v>0</v>
      </c>
      <c r="J3170" s="50">
        <v>0</v>
      </c>
      <c r="K3170" s="80">
        <v>0</v>
      </c>
      <c r="L3170" s="9">
        <f t="shared" si="98"/>
        <v>0</v>
      </c>
      <c r="M3170" s="9">
        <f t="shared" si="99"/>
        <v>0</v>
      </c>
    </row>
    <row r="3171" spans="1:13">
      <c r="A3171" s="110"/>
      <c r="B3171" s="104"/>
      <c r="C3171" s="104"/>
      <c r="D3171" s="104"/>
      <c r="E3171" s="104"/>
      <c r="F3171" s="104"/>
      <c r="G3171" s="104"/>
      <c r="H3171" s="5" t="s">
        <v>4</v>
      </c>
      <c r="I3171" s="50">
        <v>1.059558467</v>
      </c>
      <c r="J3171" s="50">
        <v>1.0942697180000001</v>
      </c>
      <c r="K3171" s="80">
        <v>1.0891580270000001</v>
      </c>
      <c r="L3171" s="9">
        <f t="shared" si="98"/>
        <v>1.080995404</v>
      </c>
      <c r="M3171" s="9">
        <f t="shared" si="99"/>
        <v>1.8740038611922558E-2</v>
      </c>
    </row>
    <row r="3172" spans="1:13">
      <c r="A3172" s="110"/>
      <c r="B3172" s="104"/>
      <c r="C3172" s="104"/>
      <c r="D3172" s="104"/>
      <c r="E3172" s="104"/>
      <c r="F3172" s="104"/>
      <c r="G3172" s="104"/>
      <c r="H3172" s="5" t="s">
        <v>5</v>
      </c>
      <c r="I3172" s="50">
        <v>0.31540970400000001</v>
      </c>
      <c r="J3172" s="50">
        <v>0.25708088299999998</v>
      </c>
      <c r="K3172" s="80">
        <v>0.36489688399999998</v>
      </c>
      <c r="L3172" s="9">
        <f t="shared" si="98"/>
        <v>0.31246249033333334</v>
      </c>
      <c r="M3172" s="9">
        <f t="shared" si="99"/>
        <v>5.39683895368923E-2</v>
      </c>
    </row>
    <row r="3173" spans="1:13">
      <c r="A3173" s="110"/>
      <c r="B3173" s="104"/>
      <c r="C3173" s="104"/>
      <c r="D3173" s="104"/>
      <c r="E3173" s="104"/>
      <c r="F3173" s="104"/>
      <c r="G3173" s="104"/>
      <c r="H3173" s="5" t="s">
        <v>6</v>
      </c>
      <c r="I3173" s="50">
        <v>1.9993635569999999</v>
      </c>
      <c r="J3173" s="50">
        <v>1.9111543479999999</v>
      </c>
      <c r="K3173" s="80">
        <v>1.9513148229999999</v>
      </c>
      <c r="L3173" s="9">
        <f t="shared" si="98"/>
        <v>1.9539442426666664</v>
      </c>
      <c r="M3173" s="9">
        <f t="shared" si="99"/>
        <v>4.416335046097622E-2</v>
      </c>
    </row>
    <row r="3174" spans="1:13">
      <c r="A3174" s="110"/>
      <c r="B3174" s="104"/>
      <c r="C3174" s="104"/>
      <c r="D3174" s="104"/>
      <c r="E3174" s="104"/>
      <c r="F3174" s="104"/>
      <c r="G3174" s="104"/>
      <c r="H3174" s="5" t="s">
        <v>7</v>
      </c>
      <c r="I3174" s="50">
        <v>0.19298465000000001</v>
      </c>
      <c r="J3174" s="50">
        <v>0.180314165</v>
      </c>
      <c r="K3174" s="80">
        <v>0.20970360099999999</v>
      </c>
      <c r="L3174" s="9">
        <f t="shared" si="98"/>
        <v>0.19433413866666668</v>
      </c>
      <c r="M3174" s="9">
        <f t="shared" si="99"/>
        <v>1.4741118575115668E-2</v>
      </c>
    </row>
    <row r="3175" spans="1:13">
      <c r="A3175" s="110"/>
      <c r="B3175" s="104"/>
      <c r="C3175" s="104"/>
      <c r="D3175" s="104"/>
      <c r="E3175" s="104"/>
      <c r="F3175" s="104"/>
      <c r="G3175" s="104"/>
      <c r="H3175" s="5" t="s">
        <v>8</v>
      </c>
      <c r="I3175" s="50">
        <v>0.186624452</v>
      </c>
      <c r="J3175" s="50">
        <v>0.15512583599999999</v>
      </c>
      <c r="K3175" s="80">
        <v>0.17430557499999999</v>
      </c>
      <c r="L3175" s="9">
        <f t="shared" si="98"/>
        <v>0.17201862099999998</v>
      </c>
      <c r="M3175" s="9">
        <f t="shared" si="99"/>
        <v>1.5873352557901909E-2</v>
      </c>
    </row>
    <row r="3176" spans="1:13">
      <c r="A3176" s="110"/>
      <c r="B3176" s="104"/>
      <c r="C3176" s="104"/>
      <c r="D3176" s="104"/>
      <c r="E3176" s="104"/>
      <c r="F3176" s="104"/>
      <c r="G3176" s="104"/>
      <c r="H3176" s="5" t="s">
        <v>9</v>
      </c>
      <c r="I3176" s="50">
        <v>3.7544115420000002</v>
      </c>
      <c r="J3176" s="50">
        <v>3.5984473449999999</v>
      </c>
      <c r="K3176" s="80">
        <v>3.7898887289999998</v>
      </c>
      <c r="L3176" s="9">
        <f t="shared" si="98"/>
        <v>3.7142492053333331</v>
      </c>
      <c r="M3176" s="9">
        <f t="shared" si="99"/>
        <v>0.10184405157815495</v>
      </c>
    </row>
    <row r="3177" spans="1:13">
      <c r="A3177" s="110"/>
      <c r="B3177" s="104"/>
      <c r="C3177" s="104"/>
      <c r="D3177" s="104"/>
      <c r="E3177" s="105"/>
      <c r="F3177" s="105"/>
      <c r="G3177" s="105"/>
      <c r="H3177" s="5" t="s">
        <v>23</v>
      </c>
      <c r="I3177" s="50">
        <v>2.4499191E-2</v>
      </c>
      <c r="J3177" s="50">
        <v>2.3806521000000001E-2</v>
      </c>
      <c r="K3177" s="80">
        <v>2.4676119999999999E-2</v>
      </c>
      <c r="L3177" s="9">
        <f t="shared" si="98"/>
        <v>2.4327277333333331E-2</v>
      </c>
      <c r="M3177" s="9">
        <f t="shared" si="99"/>
        <v>4.5958278556788087E-4</v>
      </c>
    </row>
    <row r="3178" spans="1:13">
      <c r="A3178" s="110"/>
      <c r="B3178" s="104"/>
      <c r="C3178" s="104"/>
      <c r="D3178" s="104"/>
      <c r="E3178" s="103">
        <f xml:space="preserve"> (A3167*B3167)/2</f>
        <v>32</v>
      </c>
      <c r="F3178" s="103">
        <f>24/B3167</f>
        <v>3</v>
      </c>
      <c r="G3178" s="103" t="b">
        <v>0</v>
      </c>
      <c r="H3178" s="5" t="s">
        <v>1</v>
      </c>
      <c r="I3178" s="50">
        <v>0</v>
      </c>
      <c r="J3178" s="50">
        <v>0</v>
      </c>
      <c r="K3178" s="80">
        <v>0</v>
      </c>
      <c r="L3178" s="9">
        <f t="shared" si="98"/>
        <v>0</v>
      </c>
      <c r="M3178" s="9">
        <f t="shared" si="99"/>
        <v>0</v>
      </c>
    </row>
    <row r="3179" spans="1:13">
      <c r="A3179" s="110"/>
      <c r="B3179" s="104"/>
      <c r="C3179" s="104"/>
      <c r="D3179" s="104"/>
      <c r="E3179" s="104"/>
      <c r="F3179" s="104"/>
      <c r="G3179" s="104"/>
      <c r="H3179" s="5" t="s">
        <v>2</v>
      </c>
      <c r="I3179" s="50">
        <v>0</v>
      </c>
      <c r="J3179" s="50">
        <v>0</v>
      </c>
      <c r="K3179" s="80">
        <v>0</v>
      </c>
      <c r="L3179" s="9">
        <f t="shared" si="98"/>
        <v>0</v>
      </c>
      <c r="M3179" s="9">
        <f t="shared" si="99"/>
        <v>0</v>
      </c>
    </row>
    <row r="3180" spans="1:13">
      <c r="A3180" s="110"/>
      <c r="B3180" s="104"/>
      <c r="C3180" s="104"/>
      <c r="D3180" s="104"/>
      <c r="E3180" s="104"/>
      <c r="F3180" s="104"/>
      <c r="G3180" s="104"/>
      <c r="H3180" s="5" t="s">
        <v>3</v>
      </c>
      <c r="I3180" s="50">
        <v>0</v>
      </c>
      <c r="J3180" s="50">
        <v>0</v>
      </c>
      <c r="K3180" s="80">
        <v>0</v>
      </c>
      <c r="L3180" s="9">
        <f t="shared" si="98"/>
        <v>0</v>
      </c>
      <c r="M3180" s="9">
        <f t="shared" si="99"/>
        <v>0</v>
      </c>
    </row>
    <row r="3181" spans="1:13">
      <c r="A3181" s="110"/>
      <c r="B3181" s="104"/>
      <c r="C3181" s="104"/>
      <c r="D3181" s="104"/>
      <c r="E3181" s="104"/>
      <c r="F3181" s="104"/>
      <c r="G3181" s="104"/>
      <c r="H3181" s="5" t="s">
        <v>22</v>
      </c>
      <c r="I3181" s="50">
        <v>0</v>
      </c>
      <c r="J3181" s="50">
        <v>0</v>
      </c>
      <c r="K3181" s="80">
        <v>0</v>
      </c>
      <c r="L3181" s="9">
        <f t="shared" si="98"/>
        <v>0</v>
      </c>
      <c r="M3181" s="9">
        <f t="shared" si="99"/>
        <v>0</v>
      </c>
    </row>
    <row r="3182" spans="1:13">
      <c r="A3182" s="110"/>
      <c r="B3182" s="104"/>
      <c r="C3182" s="104"/>
      <c r="D3182" s="104"/>
      <c r="E3182" s="104"/>
      <c r="F3182" s="104"/>
      <c r="G3182" s="104"/>
      <c r="H3182" s="5" t="s">
        <v>4</v>
      </c>
      <c r="I3182" s="50">
        <v>1.078714068</v>
      </c>
      <c r="J3182" s="50">
        <v>1.0768027760000001</v>
      </c>
      <c r="K3182" s="80">
        <v>1.078156085</v>
      </c>
      <c r="L3182" s="9">
        <f t="shared" si="98"/>
        <v>1.0778909763333333</v>
      </c>
      <c r="M3182" s="9">
        <f t="shared" si="99"/>
        <v>9.8283835454884795E-4</v>
      </c>
    </row>
    <row r="3183" spans="1:13">
      <c r="A3183" s="110"/>
      <c r="B3183" s="104"/>
      <c r="C3183" s="104"/>
      <c r="D3183" s="104"/>
      <c r="E3183" s="104"/>
      <c r="F3183" s="104"/>
      <c r="G3183" s="104"/>
      <c r="H3183" s="5" t="s">
        <v>5</v>
      </c>
      <c r="I3183" s="50">
        <v>0.34388154100000001</v>
      </c>
      <c r="J3183" s="50">
        <v>0.35539526799999999</v>
      </c>
      <c r="K3183" s="80">
        <v>0.39081973199999998</v>
      </c>
      <c r="L3183" s="9">
        <f t="shared" si="98"/>
        <v>0.36336551366666664</v>
      </c>
      <c r="M3183" s="9">
        <f t="shared" si="99"/>
        <v>2.4463075349971504E-2</v>
      </c>
    </row>
    <row r="3184" spans="1:13">
      <c r="A3184" s="110"/>
      <c r="B3184" s="104"/>
      <c r="C3184" s="104"/>
      <c r="D3184" s="104"/>
      <c r="E3184" s="104"/>
      <c r="F3184" s="104"/>
      <c r="G3184" s="104"/>
      <c r="H3184" s="5" t="s">
        <v>6</v>
      </c>
      <c r="I3184" s="50">
        <v>0.96369248799999996</v>
      </c>
      <c r="J3184" s="50">
        <v>0.93113898399999995</v>
      </c>
      <c r="K3184" s="80">
        <v>0.922786738</v>
      </c>
      <c r="L3184" s="9">
        <f t="shared" si="98"/>
        <v>0.93920607</v>
      </c>
      <c r="M3184" s="9">
        <f t="shared" si="99"/>
        <v>2.1613155789106123E-2</v>
      </c>
    </row>
    <row r="3185" spans="1:13">
      <c r="A3185" s="110"/>
      <c r="B3185" s="104"/>
      <c r="C3185" s="104"/>
      <c r="D3185" s="104"/>
      <c r="E3185" s="104"/>
      <c r="F3185" s="104"/>
      <c r="G3185" s="104"/>
      <c r="H3185" s="5" t="s">
        <v>7</v>
      </c>
      <c r="I3185" s="50">
        <v>0.17539144000000001</v>
      </c>
      <c r="J3185" s="50">
        <v>0.163447484</v>
      </c>
      <c r="K3185" s="80">
        <v>0.152868859</v>
      </c>
      <c r="L3185" s="9">
        <f t="shared" si="98"/>
        <v>0.16390259433333335</v>
      </c>
      <c r="M3185" s="9">
        <f t="shared" si="99"/>
        <v>1.1268185647521987E-2</v>
      </c>
    </row>
    <row r="3186" spans="1:13">
      <c r="A3186" s="110"/>
      <c r="B3186" s="104"/>
      <c r="C3186" s="104"/>
      <c r="D3186" s="104"/>
      <c r="E3186" s="104"/>
      <c r="F3186" s="104"/>
      <c r="G3186" s="104"/>
      <c r="H3186" s="5" t="s">
        <v>8</v>
      </c>
      <c r="I3186" s="50">
        <v>0.20034210599999999</v>
      </c>
      <c r="J3186" s="50">
        <v>0.267746753</v>
      </c>
      <c r="K3186" s="80">
        <v>0.162636053</v>
      </c>
      <c r="L3186" s="9">
        <f t="shared" si="98"/>
        <v>0.21024163733333334</v>
      </c>
      <c r="M3186" s="9">
        <f t="shared" si="99"/>
        <v>5.3250026798934383E-2</v>
      </c>
    </row>
    <row r="3187" spans="1:13">
      <c r="A3187" s="110"/>
      <c r="B3187" s="104"/>
      <c r="C3187" s="104"/>
      <c r="D3187" s="104"/>
      <c r="E3187" s="104"/>
      <c r="F3187" s="104"/>
      <c r="G3187" s="104"/>
      <c r="H3187" s="5" t="s">
        <v>9</v>
      </c>
      <c r="I3187" s="50">
        <v>2.76295943</v>
      </c>
      <c r="J3187" s="50">
        <v>2.7977046350000001</v>
      </c>
      <c r="K3187" s="80">
        <v>2.7095022090000001</v>
      </c>
      <c r="L3187" s="9">
        <f t="shared" si="98"/>
        <v>2.7567220913333337</v>
      </c>
      <c r="M3187" s="9">
        <f t="shared" si="99"/>
        <v>4.4430792062525648E-2</v>
      </c>
    </row>
    <row r="3188" spans="1:13">
      <c r="A3188" s="111"/>
      <c r="B3188" s="105"/>
      <c r="C3188" s="104"/>
      <c r="D3188" s="105"/>
      <c r="E3188" s="105"/>
      <c r="F3188" s="105"/>
      <c r="G3188" s="105"/>
      <c r="H3188" s="5" t="s">
        <v>23</v>
      </c>
      <c r="I3188" s="50">
        <v>2.4819519000000002E-2</v>
      </c>
      <c r="J3188" s="50">
        <v>2.5010775999999998E-2</v>
      </c>
      <c r="K3188" s="80">
        <v>2.3664332E-2</v>
      </c>
      <c r="L3188" s="9">
        <f t="shared" si="98"/>
        <v>2.4498208999999996E-2</v>
      </c>
      <c r="M3188" s="9">
        <f t="shared" si="99"/>
        <v>7.2846272956068241E-4</v>
      </c>
    </row>
    <row r="3189" spans="1:13">
      <c r="A3189" s="109">
        <v>8</v>
      </c>
      <c r="B3189" s="103">
        <v>8</v>
      </c>
      <c r="C3189" s="104"/>
      <c r="D3189" s="103" t="s">
        <v>12</v>
      </c>
      <c r="E3189" s="103" t="s">
        <v>13</v>
      </c>
      <c r="F3189" s="103">
        <f>24/B3189</f>
        <v>3</v>
      </c>
      <c r="G3189" s="103" t="s">
        <v>13</v>
      </c>
      <c r="H3189" s="3" t="s">
        <v>4</v>
      </c>
      <c r="I3189" s="50">
        <v>0.27734186999999999</v>
      </c>
      <c r="J3189" s="50">
        <v>0.28190428200000001</v>
      </c>
      <c r="K3189" s="80">
        <v>0.27147447699999999</v>
      </c>
      <c r="L3189" s="9">
        <f t="shared" si="98"/>
        <v>0.27690687633333333</v>
      </c>
      <c r="M3189" s="9">
        <f t="shared" si="99"/>
        <v>5.2284914365461482E-3</v>
      </c>
    </row>
    <row r="3190" spans="1:13">
      <c r="A3190" s="110"/>
      <c r="B3190" s="104"/>
      <c r="C3190" s="104"/>
      <c r="D3190" s="104"/>
      <c r="E3190" s="104"/>
      <c r="F3190" s="104"/>
      <c r="G3190" s="104"/>
      <c r="H3190" s="3" t="s">
        <v>5</v>
      </c>
      <c r="I3190" s="50">
        <v>1.4483440000000001E-3</v>
      </c>
      <c r="J3190" s="50">
        <v>3.669832E-3</v>
      </c>
      <c r="K3190" s="80">
        <v>2.2494152E-2</v>
      </c>
      <c r="L3190" s="9">
        <f t="shared" si="98"/>
        <v>9.2041093333333334E-3</v>
      </c>
      <c r="M3190" s="9">
        <f t="shared" si="99"/>
        <v>1.1562987407884751E-2</v>
      </c>
    </row>
    <row r="3191" spans="1:13">
      <c r="A3191" s="110"/>
      <c r="B3191" s="104"/>
      <c r="C3191" s="104"/>
      <c r="D3191" s="104"/>
      <c r="E3191" s="104"/>
      <c r="F3191" s="104"/>
      <c r="G3191" s="104"/>
      <c r="H3191" s="3" t="s">
        <v>6</v>
      </c>
      <c r="I3191" s="50">
        <v>1.0437741250000001</v>
      </c>
      <c r="J3191" s="50">
        <v>1.1048174040000001</v>
      </c>
      <c r="K3191" s="80">
        <v>1.081791961</v>
      </c>
      <c r="L3191" s="9">
        <f t="shared" si="98"/>
        <v>1.0767944966666667</v>
      </c>
      <c r="M3191" s="9">
        <f t="shared" si="99"/>
        <v>3.0826960036470712E-2</v>
      </c>
    </row>
    <row r="3192" spans="1:13">
      <c r="A3192" s="110"/>
      <c r="B3192" s="104"/>
      <c r="C3192" s="104"/>
      <c r="D3192" s="104"/>
      <c r="E3192" s="104"/>
      <c r="F3192" s="104"/>
      <c r="G3192" s="104"/>
      <c r="H3192" s="3" t="s">
        <v>7</v>
      </c>
      <c r="I3192" s="50">
        <v>0.18198842700000001</v>
      </c>
      <c r="J3192" s="50">
        <v>0.18955907299999999</v>
      </c>
      <c r="K3192" s="80">
        <v>0.19268368</v>
      </c>
      <c r="L3192" s="9">
        <f t="shared" si="98"/>
        <v>0.18807706000000002</v>
      </c>
      <c r="M3192" s="9">
        <f t="shared" si="99"/>
        <v>5.4994891656070131E-3</v>
      </c>
    </row>
    <row r="3193" spans="1:13">
      <c r="A3193" s="110"/>
      <c r="B3193" s="104"/>
      <c r="C3193" s="104"/>
      <c r="D3193" s="104"/>
      <c r="E3193" s="104"/>
      <c r="F3193" s="104"/>
      <c r="G3193" s="104"/>
      <c r="H3193" s="5" t="s">
        <v>9</v>
      </c>
      <c r="I3193" s="50">
        <v>1.6623011940000001</v>
      </c>
      <c r="J3193" s="50">
        <v>1.7225333169999999</v>
      </c>
      <c r="K3193" s="80">
        <v>1.7279887890000001</v>
      </c>
      <c r="L3193" s="9">
        <f t="shared" si="98"/>
        <v>1.7042744333333335</v>
      </c>
      <c r="M3193" s="9">
        <f t="shared" si="99"/>
        <v>3.6452094024701141E-2</v>
      </c>
    </row>
    <row r="3194" spans="1:13">
      <c r="A3194" s="110"/>
      <c r="B3194" s="104"/>
      <c r="C3194" s="104"/>
      <c r="D3194" s="105"/>
      <c r="E3194" s="105"/>
      <c r="F3194" s="105"/>
      <c r="G3194" s="105"/>
      <c r="H3194" s="5" t="s">
        <v>23</v>
      </c>
      <c r="I3194" s="50">
        <v>2.4379193E-2</v>
      </c>
      <c r="J3194" s="50">
        <v>2.3615853999999999E-2</v>
      </c>
      <c r="K3194" s="80">
        <v>2.3592934999999999E-2</v>
      </c>
      <c r="L3194" s="9">
        <f t="shared" si="98"/>
        <v>2.3862660666666664E-2</v>
      </c>
      <c r="M3194" s="9">
        <f t="shared" si="99"/>
        <v>4.4747688060315939E-4</v>
      </c>
    </row>
    <row r="3195" spans="1:13">
      <c r="A3195" s="110"/>
      <c r="B3195" s="104"/>
      <c r="C3195" s="104"/>
      <c r="D3195" s="103" t="s">
        <v>14</v>
      </c>
      <c r="E3195" s="103" t="s">
        <v>13</v>
      </c>
      <c r="F3195" s="103">
        <f>24/B3189</f>
        <v>3</v>
      </c>
      <c r="G3195" s="103" t="s">
        <v>13</v>
      </c>
      <c r="H3195" s="3" t="s">
        <v>4</v>
      </c>
      <c r="I3195" s="50">
        <v>0.28043747299999999</v>
      </c>
      <c r="J3195" s="50">
        <v>0.29361341299999999</v>
      </c>
      <c r="K3195" s="80">
        <v>0.28184098099999999</v>
      </c>
      <c r="L3195" s="9">
        <f t="shared" si="98"/>
        <v>0.28529728900000001</v>
      </c>
      <c r="M3195" s="9">
        <f t="shared" si="99"/>
        <v>7.2360830194275671E-3</v>
      </c>
    </row>
    <row r="3196" spans="1:13">
      <c r="A3196" s="110"/>
      <c r="B3196" s="104"/>
      <c r="C3196" s="104"/>
      <c r="D3196" s="104"/>
      <c r="E3196" s="104"/>
      <c r="F3196" s="104"/>
      <c r="G3196" s="104"/>
      <c r="H3196" s="3" t="s">
        <v>5</v>
      </c>
      <c r="I3196" s="50">
        <v>0.21356454</v>
      </c>
      <c r="J3196" s="50">
        <v>0.19788691899999999</v>
      </c>
      <c r="K3196" s="80">
        <v>0.22047441800000001</v>
      </c>
      <c r="L3196" s="9">
        <f t="shared" si="98"/>
        <v>0.21064195900000002</v>
      </c>
      <c r="M3196" s="9">
        <f t="shared" si="99"/>
        <v>1.1573888177484743E-2</v>
      </c>
    </row>
    <row r="3197" spans="1:13">
      <c r="A3197" s="110"/>
      <c r="B3197" s="104"/>
      <c r="C3197" s="104"/>
      <c r="D3197" s="104"/>
      <c r="E3197" s="104"/>
      <c r="F3197" s="104"/>
      <c r="G3197" s="104"/>
      <c r="H3197" s="3" t="s">
        <v>6</v>
      </c>
      <c r="I3197" s="50">
        <v>0.18487522200000001</v>
      </c>
      <c r="J3197" s="50">
        <v>0.24080857999999999</v>
      </c>
      <c r="K3197" s="80">
        <v>0.20047932099999999</v>
      </c>
      <c r="L3197" s="9">
        <f t="shared" si="98"/>
        <v>0.208721041</v>
      </c>
      <c r="M3197" s="9">
        <f t="shared" si="99"/>
        <v>2.8863118260296212E-2</v>
      </c>
    </row>
    <row r="3198" spans="1:13">
      <c r="A3198" s="110"/>
      <c r="B3198" s="104"/>
      <c r="C3198" s="104"/>
      <c r="D3198" s="104"/>
      <c r="E3198" s="104"/>
      <c r="F3198" s="104"/>
      <c r="G3198" s="104"/>
      <c r="H3198" s="3" t="s">
        <v>7</v>
      </c>
      <c r="I3198" s="50">
        <v>0.12234990599999999</v>
      </c>
      <c r="J3198" s="50">
        <v>0.12667589300000001</v>
      </c>
      <c r="K3198" s="80">
        <v>0.121088738</v>
      </c>
      <c r="L3198" s="9">
        <f t="shared" si="98"/>
        <v>0.12337151233333332</v>
      </c>
      <c r="M3198" s="9">
        <f t="shared" si="99"/>
        <v>2.930330164629299E-3</v>
      </c>
    </row>
    <row r="3199" spans="1:13">
      <c r="A3199" s="110"/>
      <c r="B3199" s="104"/>
      <c r="C3199" s="104"/>
      <c r="D3199" s="104"/>
      <c r="E3199" s="104"/>
      <c r="F3199" s="104"/>
      <c r="G3199" s="104"/>
      <c r="H3199" s="3" t="s">
        <v>8</v>
      </c>
      <c r="I3199" s="50">
        <v>0.182156493</v>
      </c>
      <c r="J3199" s="50">
        <v>0.209050815</v>
      </c>
      <c r="K3199" s="80">
        <v>0.183897855</v>
      </c>
      <c r="L3199" s="9">
        <f t="shared" si="98"/>
        <v>0.19170172100000002</v>
      </c>
      <c r="M3199" s="9">
        <f t="shared" si="99"/>
        <v>1.504996286936908E-2</v>
      </c>
    </row>
    <row r="3200" spans="1:13">
      <c r="A3200" s="110"/>
      <c r="B3200" s="104"/>
      <c r="C3200" s="104"/>
      <c r="D3200" s="104"/>
      <c r="E3200" s="104"/>
      <c r="F3200" s="104"/>
      <c r="G3200" s="104"/>
      <c r="H3200" s="3" t="s">
        <v>9</v>
      </c>
      <c r="I3200" s="50">
        <v>1.173867038</v>
      </c>
      <c r="J3200" s="50">
        <v>1.231684703</v>
      </c>
      <c r="K3200" s="80">
        <v>1.156665517</v>
      </c>
      <c r="L3200" s="9">
        <f t="shared" si="98"/>
        <v>1.1874057526666666</v>
      </c>
      <c r="M3200" s="9">
        <f t="shared" si="99"/>
        <v>3.929939138389691E-2</v>
      </c>
    </row>
    <row r="3201" spans="1:13">
      <c r="A3201" s="111"/>
      <c r="B3201" s="105"/>
      <c r="C3201" s="105"/>
      <c r="D3201" s="105"/>
      <c r="E3201" s="105"/>
      <c r="F3201" s="105"/>
      <c r="G3201" s="105"/>
      <c r="H3201" s="5" t="s">
        <v>23</v>
      </c>
      <c r="I3201" s="50">
        <v>2.3715506000000001E-2</v>
      </c>
      <c r="J3201" s="50">
        <v>2.3518191000000001E-2</v>
      </c>
      <c r="K3201" s="80">
        <v>2.4414521000000002E-2</v>
      </c>
      <c r="L3201" s="9">
        <f t="shared" si="98"/>
        <v>2.3882739333333337E-2</v>
      </c>
      <c r="M3201" s="9">
        <f t="shared" si="99"/>
        <v>4.7098525248497297E-4</v>
      </c>
    </row>
    <row r="3202" spans="1:13">
      <c r="A3202" s="109">
        <v>8</v>
      </c>
      <c r="B3202" s="103">
        <v>8</v>
      </c>
      <c r="C3202" s="103" t="s">
        <v>17</v>
      </c>
      <c r="D3202" s="103" t="s">
        <v>11</v>
      </c>
      <c r="E3202" s="103">
        <f xml:space="preserve"> A3202 * B3202</f>
        <v>64</v>
      </c>
      <c r="F3202" s="103">
        <f>24/B3202</f>
        <v>3</v>
      </c>
      <c r="G3202" s="103" t="b">
        <v>1</v>
      </c>
      <c r="H3202" s="5" t="s">
        <v>1</v>
      </c>
      <c r="I3202" s="50">
        <v>2.2323233000000001E-2</v>
      </c>
      <c r="J3202" s="50">
        <v>2.2363467000000001E-2</v>
      </c>
      <c r="K3202" s="80">
        <v>2.2569249E-2</v>
      </c>
      <c r="L3202" s="9">
        <f t="shared" si="98"/>
        <v>2.2418649666666669E-2</v>
      </c>
      <c r="M3202" s="9">
        <f t="shared" si="99"/>
        <v>1.3196519650776511E-4</v>
      </c>
    </row>
    <row r="3203" spans="1:13">
      <c r="A3203" s="110"/>
      <c r="B3203" s="104"/>
      <c r="C3203" s="104"/>
      <c r="D3203" s="104"/>
      <c r="E3203" s="104"/>
      <c r="F3203" s="104"/>
      <c r="G3203" s="104"/>
      <c r="H3203" s="5" t="s">
        <v>2</v>
      </c>
      <c r="I3203" s="50">
        <v>5.4996148000000002E-2</v>
      </c>
      <c r="J3203" s="50">
        <v>5.6860547999999997E-2</v>
      </c>
      <c r="K3203" s="80">
        <v>5.6312689999999999E-2</v>
      </c>
      <c r="L3203" s="9">
        <f t="shared" si="98"/>
        <v>5.6056462000000001E-2</v>
      </c>
      <c r="M3203" s="9">
        <f t="shared" si="99"/>
        <v>9.5824653977355707E-4</v>
      </c>
    </row>
    <row r="3204" spans="1:13">
      <c r="A3204" s="110"/>
      <c r="B3204" s="104"/>
      <c r="C3204" s="104"/>
      <c r="D3204" s="104"/>
      <c r="E3204" s="104"/>
      <c r="F3204" s="104"/>
      <c r="G3204" s="104"/>
      <c r="H3204" s="5" t="s">
        <v>3</v>
      </c>
      <c r="I3204" s="50">
        <v>0</v>
      </c>
      <c r="J3204" s="50">
        <v>0</v>
      </c>
      <c r="K3204" s="80">
        <v>0</v>
      </c>
      <c r="L3204" s="9">
        <f t="shared" si="98"/>
        <v>0</v>
      </c>
      <c r="M3204" s="9">
        <f t="shared" si="99"/>
        <v>0</v>
      </c>
    </row>
    <row r="3205" spans="1:13">
      <c r="A3205" s="110"/>
      <c r="B3205" s="104"/>
      <c r="C3205" s="104"/>
      <c r="D3205" s="104"/>
      <c r="E3205" s="104"/>
      <c r="F3205" s="104"/>
      <c r="G3205" s="104"/>
      <c r="H3205" s="5" t="s">
        <v>22</v>
      </c>
      <c r="I3205" s="50">
        <v>1.782104414</v>
      </c>
      <c r="J3205" s="50">
        <v>1.7873105540000001</v>
      </c>
      <c r="K3205" s="80">
        <v>1.7902223740000001</v>
      </c>
      <c r="L3205" s="9">
        <f t="shared" si="98"/>
        <v>1.7865457806666667</v>
      </c>
      <c r="M3205" s="9">
        <f t="shared" si="99"/>
        <v>4.1126606143631313E-3</v>
      </c>
    </row>
    <row r="3206" spans="1:13">
      <c r="A3206" s="110"/>
      <c r="B3206" s="104"/>
      <c r="C3206" s="104"/>
      <c r="D3206" s="104"/>
      <c r="E3206" s="104"/>
      <c r="F3206" s="104"/>
      <c r="G3206" s="104"/>
      <c r="H3206" s="5" t="s">
        <v>4</v>
      </c>
      <c r="I3206" s="50">
        <v>2.6903234989999998</v>
      </c>
      <c r="J3206" s="50">
        <v>2.686401225</v>
      </c>
      <c r="K3206" s="80">
        <v>2.6969385969999999</v>
      </c>
      <c r="L3206" s="9">
        <f t="shared" si="98"/>
        <v>2.6912211070000001</v>
      </c>
      <c r="M3206" s="9">
        <f t="shared" si="99"/>
        <v>5.3257231675936569E-3</v>
      </c>
    </row>
    <row r="3207" spans="1:13">
      <c r="A3207" s="110"/>
      <c r="B3207" s="104"/>
      <c r="C3207" s="104"/>
      <c r="D3207" s="104"/>
      <c r="E3207" s="104"/>
      <c r="F3207" s="104"/>
      <c r="G3207" s="104"/>
      <c r="H3207" s="5" t="s">
        <v>5</v>
      </c>
      <c r="I3207" s="50">
        <v>0.63738047799999997</v>
      </c>
      <c r="J3207" s="50">
        <v>0.39575648499999999</v>
      </c>
      <c r="K3207" s="80">
        <v>0.64037742900000005</v>
      </c>
      <c r="L3207" s="9">
        <f t="shared" si="98"/>
        <v>0.55783813066666665</v>
      </c>
      <c r="M3207" s="9">
        <f t="shared" si="99"/>
        <v>0.14037482083812378</v>
      </c>
    </row>
    <row r="3208" spans="1:13">
      <c r="A3208" s="110"/>
      <c r="B3208" s="104"/>
      <c r="C3208" s="104"/>
      <c r="D3208" s="104"/>
      <c r="E3208" s="104"/>
      <c r="F3208" s="104"/>
      <c r="G3208" s="104"/>
      <c r="H3208" s="5" t="s">
        <v>6</v>
      </c>
      <c r="I3208" s="50">
        <v>1.9035938750000001</v>
      </c>
      <c r="J3208" s="50">
        <v>1.8560175860000001</v>
      </c>
      <c r="K3208" s="80">
        <v>1.824866436</v>
      </c>
      <c r="L3208" s="9">
        <f t="shared" si="98"/>
        <v>1.8614926323333334</v>
      </c>
      <c r="M3208" s="9">
        <f t="shared" si="99"/>
        <v>3.9648259887904221E-2</v>
      </c>
    </row>
    <row r="3209" spans="1:13">
      <c r="A3209" s="110"/>
      <c r="B3209" s="104"/>
      <c r="C3209" s="104"/>
      <c r="D3209" s="104"/>
      <c r="E3209" s="104"/>
      <c r="F3209" s="104"/>
      <c r="G3209" s="104"/>
      <c r="H3209" s="5" t="s">
        <v>7</v>
      </c>
      <c r="I3209" s="50">
        <v>0.31410950100000001</v>
      </c>
      <c r="J3209" s="50">
        <v>0.29322419799999999</v>
      </c>
      <c r="K3209" s="80">
        <v>0.28131798699999999</v>
      </c>
      <c r="L3209" s="9">
        <f t="shared" si="98"/>
        <v>0.29621722866666667</v>
      </c>
      <c r="M3209" s="9">
        <f t="shared" si="99"/>
        <v>1.659938318226779E-2</v>
      </c>
    </row>
    <row r="3210" spans="1:13">
      <c r="A3210" s="110"/>
      <c r="B3210" s="104"/>
      <c r="C3210" s="104"/>
      <c r="D3210" s="104"/>
      <c r="E3210" s="104"/>
      <c r="F3210" s="104"/>
      <c r="G3210" s="104"/>
      <c r="H3210" s="5" t="s">
        <v>8</v>
      </c>
      <c r="I3210" s="50">
        <v>0.49918883600000002</v>
      </c>
      <c r="J3210" s="50">
        <v>0.38654799899999998</v>
      </c>
      <c r="K3210" s="80">
        <v>0.35459183100000002</v>
      </c>
      <c r="L3210" s="9">
        <f t="shared" si="98"/>
        <v>0.41344288866666662</v>
      </c>
      <c r="M3210" s="9">
        <f t="shared" si="99"/>
        <v>7.5957717062713148E-2</v>
      </c>
    </row>
    <row r="3211" spans="1:13">
      <c r="A3211" s="110"/>
      <c r="B3211" s="104"/>
      <c r="C3211" s="104"/>
      <c r="D3211" s="104"/>
      <c r="E3211" s="104"/>
      <c r="F3211" s="104"/>
      <c r="G3211" s="104"/>
      <c r="H3211" s="5" t="s">
        <v>9</v>
      </c>
      <c r="I3211" s="50">
        <v>6.0451401630000001</v>
      </c>
      <c r="J3211" s="50">
        <v>5.6185324420000002</v>
      </c>
      <c r="K3211" s="80">
        <v>5.7986572550000002</v>
      </c>
      <c r="L3211" s="9">
        <f t="shared" ref="L3211:L3274" si="100">AVERAGE(I3211:K3211)</f>
        <v>5.8207766200000002</v>
      </c>
      <c r="M3211" s="9">
        <f t="shared" ref="M3211:M3274" si="101">STDEV(I3211:K3211)</f>
        <v>0.21416229041361567</v>
      </c>
    </row>
    <row r="3212" spans="1:13">
      <c r="A3212" s="110"/>
      <c r="B3212" s="104"/>
      <c r="C3212" s="104"/>
      <c r="D3212" s="104"/>
      <c r="E3212" s="105"/>
      <c r="F3212" s="105"/>
      <c r="G3212" s="105"/>
      <c r="H3212" s="5" t="s">
        <v>23</v>
      </c>
      <c r="I3212" s="50">
        <v>5.9401089999999997E-2</v>
      </c>
      <c r="J3212" s="50">
        <v>5.7922063000000003E-2</v>
      </c>
      <c r="K3212" s="80">
        <v>6.2316320000000001E-2</v>
      </c>
      <c r="L3212" s="9">
        <f t="shared" si="100"/>
        <v>5.9879824333333331E-2</v>
      </c>
      <c r="M3212" s="9">
        <f t="shared" si="101"/>
        <v>2.235903299998981E-3</v>
      </c>
    </row>
    <row r="3213" spans="1:13">
      <c r="A3213" s="110"/>
      <c r="B3213" s="104"/>
      <c r="C3213" s="104"/>
      <c r="D3213" s="104"/>
      <c r="E3213" s="103">
        <f xml:space="preserve"> (A3202*B3202)/2</f>
        <v>32</v>
      </c>
      <c r="F3213" s="103">
        <f>24/B3202</f>
        <v>3</v>
      </c>
      <c r="G3213" s="103" t="b">
        <v>1</v>
      </c>
      <c r="H3213" s="5" t="s">
        <v>1</v>
      </c>
      <c r="I3213" s="50">
        <v>2.2282703000000001E-2</v>
      </c>
      <c r="J3213" s="50">
        <v>2.2313876999999999E-2</v>
      </c>
      <c r="K3213" s="80">
        <v>2.2349026000000001E-2</v>
      </c>
      <c r="L3213" s="9">
        <f t="shared" si="100"/>
        <v>2.2315201999999996E-2</v>
      </c>
      <c r="M3213" s="9">
        <f t="shared" si="101"/>
        <v>3.3181347184826671E-5</v>
      </c>
    </row>
    <row r="3214" spans="1:13">
      <c r="A3214" s="110"/>
      <c r="B3214" s="104"/>
      <c r="C3214" s="104"/>
      <c r="D3214" s="104"/>
      <c r="E3214" s="104"/>
      <c r="F3214" s="104"/>
      <c r="G3214" s="104"/>
      <c r="H3214" s="5" t="s">
        <v>2</v>
      </c>
      <c r="I3214" s="50">
        <v>5.6695329000000003E-2</v>
      </c>
      <c r="J3214" s="50">
        <v>5.3682730999999997E-2</v>
      </c>
      <c r="K3214" s="80">
        <v>5.1875204000000001E-2</v>
      </c>
      <c r="L3214" s="9">
        <f t="shared" si="100"/>
        <v>5.4084421333333334E-2</v>
      </c>
      <c r="M3214" s="9">
        <f t="shared" si="101"/>
        <v>2.4350395472817971E-3</v>
      </c>
    </row>
    <row r="3215" spans="1:13">
      <c r="A3215" s="110"/>
      <c r="B3215" s="104"/>
      <c r="C3215" s="104"/>
      <c r="D3215" s="104"/>
      <c r="E3215" s="104"/>
      <c r="F3215" s="104"/>
      <c r="G3215" s="104"/>
      <c r="H3215" s="5" t="s">
        <v>3</v>
      </c>
      <c r="I3215" s="50">
        <v>0</v>
      </c>
      <c r="J3215" s="50">
        <v>0</v>
      </c>
      <c r="K3215" s="80">
        <v>0</v>
      </c>
      <c r="L3215" s="9">
        <f t="shared" si="100"/>
        <v>0</v>
      </c>
      <c r="M3215" s="9">
        <f t="shared" si="101"/>
        <v>0</v>
      </c>
    </row>
    <row r="3216" spans="1:13">
      <c r="A3216" s="110"/>
      <c r="B3216" s="104"/>
      <c r="C3216" s="104"/>
      <c r="D3216" s="104"/>
      <c r="E3216" s="104"/>
      <c r="F3216" s="104"/>
      <c r="G3216" s="104"/>
      <c r="H3216" s="5" t="s">
        <v>22</v>
      </c>
      <c r="I3216" s="50">
        <v>1.7891841660000001</v>
      </c>
      <c r="J3216" s="50">
        <v>1.78187429</v>
      </c>
      <c r="K3216" s="80">
        <v>1.7754432200000001</v>
      </c>
      <c r="L3216" s="9">
        <f t="shared" si="100"/>
        <v>1.7821672253333336</v>
      </c>
      <c r="M3216" s="9">
        <f t="shared" si="101"/>
        <v>6.8751550946771524E-3</v>
      </c>
    </row>
    <row r="3217" spans="1:13">
      <c r="A3217" s="110"/>
      <c r="B3217" s="104"/>
      <c r="C3217" s="104"/>
      <c r="D3217" s="104"/>
      <c r="E3217" s="104"/>
      <c r="F3217" s="104"/>
      <c r="G3217" s="104"/>
      <c r="H3217" s="5" t="s">
        <v>4</v>
      </c>
      <c r="I3217" s="50">
        <v>2.691134168</v>
      </c>
      <c r="J3217" s="50">
        <v>2.6814735989999998</v>
      </c>
      <c r="K3217" s="80">
        <v>2.6810659229999998</v>
      </c>
      <c r="L3217" s="9">
        <f t="shared" si="100"/>
        <v>2.6845578966666666</v>
      </c>
      <c r="M3217" s="9">
        <f t="shared" si="101"/>
        <v>5.6988646603917462E-3</v>
      </c>
    </row>
    <row r="3218" spans="1:13">
      <c r="A3218" s="110"/>
      <c r="B3218" s="104"/>
      <c r="C3218" s="104"/>
      <c r="D3218" s="104"/>
      <c r="E3218" s="104"/>
      <c r="F3218" s="104"/>
      <c r="G3218" s="104"/>
      <c r="H3218" s="5" t="s">
        <v>5</v>
      </c>
      <c r="I3218" s="50">
        <v>0.30640421600000001</v>
      </c>
      <c r="J3218" s="50">
        <v>0.25542448499999998</v>
      </c>
      <c r="K3218" s="80">
        <v>0.43368100900000001</v>
      </c>
      <c r="L3218" s="9">
        <f t="shared" si="100"/>
        <v>0.33183657000000005</v>
      </c>
      <c r="M3218" s="9">
        <f t="shared" si="101"/>
        <v>9.1809316300834165E-2</v>
      </c>
    </row>
    <row r="3219" spans="1:13">
      <c r="A3219" s="110"/>
      <c r="B3219" s="104"/>
      <c r="C3219" s="104"/>
      <c r="D3219" s="104"/>
      <c r="E3219" s="104"/>
      <c r="F3219" s="104"/>
      <c r="G3219" s="104"/>
      <c r="H3219" s="5" t="s">
        <v>6</v>
      </c>
      <c r="I3219" s="50">
        <v>1.0966135020000001</v>
      </c>
      <c r="J3219" s="50">
        <v>1.1437648810000001</v>
      </c>
      <c r="K3219" s="80">
        <v>0.90829078100000005</v>
      </c>
      <c r="L3219" s="9">
        <f t="shared" si="100"/>
        <v>1.0495563880000001</v>
      </c>
      <c r="M3219" s="9">
        <f t="shared" si="101"/>
        <v>0.12459049693379207</v>
      </c>
    </row>
    <row r="3220" spans="1:13">
      <c r="A3220" s="110"/>
      <c r="B3220" s="104"/>
      <c r="C3220" s="104"/>
      <c r="D3220" s="104"/>
      <c r="E3220" s="104"/>
      <c r="F3220" s="104"/>
      <c r="G3220" s="104"/>
      <c r="H3220" s="5" t="s">
        <v>7</v>
      </c>
      <c r="I3220" s="50">
        <v>0.28815354100000001</v>
      </c>
      <c r="J3220" s="50">
        <v>0.309400167</v>
      </c>
      <c r="K3220" s="80">
        <v>0.28500546599999999</v>
      </c>
      <c r="L3220" s="9">
        <f t="shared" si="100"/>
        <v>0.2941863913333333</v>
      </c>
      <c r="M3220" s="9">
        <f t="shared" si="101"/>
        <v>1.3269205762898941E-2</v>
      </c>
    </row>
    <row r="3221" spans="1:13">
      <c r="A3221" s="110"/>
      <c r="B3221" s="104"/>
      <c r="C3221" s="104"/>
      <c r="D3221" s="104"/>
      <c r="E3221" s="104"/>
      <c r="F3221" s="104"/>
      <c r="G3221" s="104"/>
      <c r="H3221" s="5" t="s">
        <v>8</v>
      </c>
      <c r="I3221" s="50">
        <v>0.22436240499999999</v>
      </c>
      <c r="J3221" s="50">
        <v>0.32385484399999998</v>
      </c>
      <c r="K3221" s="80">
        <v>0.237404746</v>
      </c>
      <c r="L3221" s="9">
        <f t="shared" si="100"/>
        <v>0.2618739983333333</v>
      </c>
      <c r="M3221" s="9">
        <f t="shared" si="101"/>
        <v>5.4071661587715911E-2</v>
      </c>
    </row>
    <row r="3222" spans="1:13">
      <c r="A3222" s="110"/>
      <c r="B3222" s="104"/>
      <c r="C3222" s="104"/>
      <c r="D3222" s="104"/>
      <c r="E3222" s="104"/>
      <c r="F3222" s="104"/>
      <c r="G3222" s="104"/>
      <c r="H3222" s="5" t="s">
        <v>9</v>
      </c>
      <c r="I3222" s="50">
        <v>4.607623673</v>
      </c>
      <c r="J3222" s="50">
        <v>4.7156621410000001</v>
      </c>
      <c r="K3222" s="80">
        <v>4.5471805810000001</v>
      </c>
      <c r="L3222" s="9">
        <f t="shared" si="100"/>
        <v>4.6234887983333337</v>
      </c>
      <c r="M3222" s="9">
        <f t="shared" si="101"/>
        <v>8.5353884893367246E-2</v>
      </c>
    </row>
    <row r="3223" spans="1:13">
      <c r="A3223" s="111"/>
      <c r="B3223" s="105"/>
      <c r="C3223" s="104"/>
      <c r="D3223" s="104"/>
      <c r="E3223" s="105"/>
      <c r="F3223" s="105"/>
      <c r="G3223" s="105"/>
      <c r="H3223" s="5" t="s">
        <v>23</v>
      </c>
      <c r="I3223" s="50">
        <v>4.6614570000000001E-2</v>
      </c>
      <c r="J3223" s="50">
        <v>4.7663745E-2</v>
      </c>
      <c r="K3223" s="80">
        <v>4.8735750000000001E-2</v>
      </c>
      <c r="L3223" s="9">
        <f t="shared" si="100"/>
        <v>4.7671354999999999E-2</v>
      </c>
      <c r="M3223" s="9">
        <f t="shared" si="101"/>
        <v>1.0606104761763388E-3</v>
      </c>
    </row>
    <row r="3224" spans="1:13">
      <c r="A3224" s="109">
        <v>8</v>
      </c>
      <c r="B3224" s="103">
        <v>8</v>
      </c>
      <c r="C3224" s="104"/>
      <c r="D3224" s="104"/>
      <c r="E3224" s="103">
        <f xml:space="preserve"> A3224 * B3224</f>
        <v>64</v>
      </c>
      <c r="F3224" s="103">
        <f>24/B3224</f>
        <v>3</v>
      </c>
      <c r="G3224" s="103" t="b">
        <v>0</v>
      </c>
      <c r="H3224" s="5" t="s">
        <v>1</v>
      </c>
      <c r="I3224" s="50">
        <v>0</v>
      </c>
      <c r="J3224" s="50">
        <v>0</v>
      </c>
      <c r="K3224" s="80">
        <v>0</v>
      </c>
      <c r="L3224" s="9">
        <f t="shared" si="100"/>
        <v>0</v>
      </c>
      <c r="M3224" s="9">
        <f t="shared" si="101"/>
        <v>0</v>
      </c>
    </row>
    <row r="3225" spans="1:13">
      <c r="A3225" s="110"/>
      <c r="B3225" s="104"/>
      <c r="C3225" s="104"/>
      <c r="D3225" s="104"/>
      <c r="E3225" s="104"/>
      <c r="F3225" s="104"/>
      <c r="G3225" s="104"/>
      <c r="H3225" s="5" t="s">
        <v>2</v>
      </c>
      <c r="I3225" s="50">
        <v>0</v>
      </c>
      <c r="J3225" s="50">
        <v>0</v>
      </c>
      <c r="K3225" s="80">
        <v>0</v>
      </c>
      <c r="L3225" s="9">
        <f t="shared" si="100"/>
        <v>0</v>
      </c>
      <c r="M3225" s="9">
        <f t="shared" si="101"/>
        <v>0</v>
      </c>
    </row>
    <row r="3226" spans="1:13">
      <c r="A3226" s="110"/>
      <c r="B3226" s="104"/>
      <c r="C3226" s="104"/>
      <c r="D3226" s="104"/>
      <c r="E3226" s="104"/>
      <c r="F3226" s="104"/>
      <c r="G3226" s="104"/>
      <c r="H3226" s="5" t="s">
        <v>3</v>
      </c>
      <c r="I3226" s="50">
        <v>0</v>
      </c>
      <c r="J3226" s="50">
        <v>0</v>
      </c>
      <c r="K3226" s="80">
        <v>0</v>
      </c>
      <c r="L3226" s="9">
        <f t="shared" si="100"/>
        <v>0</v>
      </c>
      <c r="M3226" s="9">
        <f t="shared" si="101"/>
        <v>0</v>
      </c>
    </row>
    <row r="3227" spans="1:13">
      <c r="A3227" s="110"/>
      <c r="B3227" s="104"/>
      <c r="C3227" s="104"/>
      <c r="D3227" s="104"/>
      <c r="E3227" s="104"/>
      <c r="F3227" s="104"/>
      <c r="G3227" s="104"/>
      <c r="H3227" s="5" t="s">
        <v>22</v>
      </c>
      <c r="I3227" s="50">
        <v>0</v>
      </c>
      <c r="J3227" s="50">
        <v>0</v>
      </c>
      <c r="K3227" s="80">
        <v>0</v>
      </c>
      <c r="L3227" s="9">
        <f t="shared" si="100"/>
        <v>0</v>
      </c>
      <c r="M3227" s="9">
        <f t="shared" si="101"/>
        <v>0</v>
      </c>
    </row>
    <row r="3228" spans="1:13">
      <c r="A3228" s="110"/>
      <c r="B3228" s="104"/>
      <c r="C3228" s="104"/>
      <c r="D3228" s="104"/>
      <c r="E3228" s="104"/>
      <c r="F3228" s="104"/>
      <c r="G3228" s="104"/>
      <c r="H3228" s="5" t="s">
        <v>4</v>
      </c>
      <c r="I3228" s="50">
        <v>1.348878547</v>
      </c>
      <c r="J3228" s="50">
        <v>1.3687479680000001</v>
      </c>
      <c r="K3228" s="80">
        <v>1.3658104630000001</v>
      </c>
      <c r="L3228" s="9">
        <f t="shared" si="100"/>
        <v>1.3611456593333333</v>
      </c>
      <c r="M3228" s="9">
        <f t="shared" si="101"/>
        <v>1.0724680305501961E-2</v>
      </c>
    </row>
    <row r="3229" spans="1:13">
      <c r="A3229" s="110"/>
      <c r="B3229" s="104"/>
      <c r="C3229" s="104"/>
      <c r="D3229" s="104"/>
      <c r="E3229" s="104"/>
      <c r="F3229" s="104"/>
      <c r="G3229" s="104"/>
      <c r="H3229" s="5" t="s">
        <v>5</v>
      </c>
      <c r="I3229" s="50">
        <v>0.39929288099999999</v>
      </c>
      <c r="J3229" s="50">
        <v>0.51611145599999997</v>
      </c>
      <c r="K3229" s="80">
        <v>0.413568714</v>
      </c>
      <c r="L3229" s="9">
        <f t="shared" si="100"/>
        <v>0.44299101699999999</v>
      </c>
      <c r="M3229" s="9">
        <f t="shared" si="101"/>
        <v>6.3725181848508422E-2</v>
      </c>
    </row>
    <row r="3230" spans="1:13">
      <c r="A3230" s="110"/>
      <c r="B3230" s="104"/>
      <c r="C3230" s="104"/>
      <c r="D3230" s="104"/>
      <c r="E3230" s="104"/>
      <c r="F3230" s="104"/>
      <c r="G3230" s="104"/>
      <c r="H3230" s="5" t="s">
        <v>6</v>
      </c>
      <c r="I3230" s="50">
        <v>1.9629259720000001</v>
      </c>
      <c r="J3230" s="50">
        <v>1.917655017</v>
      </c>
      <c r="K3230" s="80">
        <v>1.9461712090000001</v>
      </c>
      <c r="L3230" s="9">
        <f t="shared" si="100"/>
        <v>1.9422507326666667</v>
      </c>
      <c r="M3230" s="9">
        <f t="shared" si="101"/>
        <v>2.2888696831912015E-2</v>
      </c>
    </row>
    <row r="3231" spans="1:13">
      <c r="A3231" s="110"/>
      <c r="B3231" s="104"/>
      <c r="C3231" s="104"/>
      <c r="D3231" s="104"/>
      <c r="E3231" s="104"/>
      <c r="F3231" s="104"/>
      <c r="G3231" s="104"/>
      <c r="H3231" s="5" t="s">
        <v>7</v>
      </c>
      <c r="I3231" s="50">
        <v>0.32063256899999998</v>
      </c>
      <c r="J3231" s="50">
        <v>0.292139755</v>
      </c>
      <c r="K3231" s="80">
        <v>0.30836483199999998</v>
      </c>
      <c r="L3231" s="9">
        <f t="shared" si="100"/>
        <v>0.30704571866666669</v>
      </c>
      <c r="M3231" s="9">
        <f t="shared" si="101"/>
        <v>1.4292136208393832E-2</v>
      </c>
    </row>
    <row r="3232" spans="1:13">
      <c r="A3232" s="110"/>
      <c r="B3232" s="104"/>
      <c r="C3232" s="104"/>
      <c r="D3232" s="104"/>
      <c r="E3232" s="104"/>
      <c r="F3232" s="104"/>
      <c r="G3232" s="104"/>
      <c r="H3232" s="5" t="s">
        <v>8</v>
      </c>
      <c r="I3232" s="50">
        <v>0.30605396400000001</v>
      </c>
      <c r="J3232" s="50">
        <v>0.33271041800000001</v>
      </c>
      <c r="K3232" s="80">
        <v>0.33074311299999998</v>
      </c>
      <c r="L3232" s="9">
        <f t="shared" si="100"/>
        <v>0.32316916499999998</v>
      </c>
      <c r="M3232" s="9">
        <f t="shared" si="101"/>
        <v>1.4854802293990881E-2</v>
      </c>
    </row>
    <row r="3233" spans="1:13">
      <c r="A3233" s="110"/>
      <c r="B3233" s="104"/>
      <c r="C3233" s="104"/>
      <c r="D3233" s="104"/>
      <c r="E3233" s="104"/>
      <c r="F3233" s="104"/>
      <c r="G3233" s="104"/>
      <c r="H3233" s="5" t="s">
        <v>9</v>
      </c>
      <c r="I3233" s="50">
        <v>4.3383523479999999</v>
      </c>
      <c r="J3233" s="50">
        <v>4.4279671980000002</v>
      </c>
      <c r="K3233" s="80">
        <v>4.3652299440000002</v>
      </c>
      <c r="L3233" s="9">
        <f t="shared" si="100"/>
        <v>4.377183163333334</v>
      </c>
      <c r="M3233" s="9">
        <f t="shared" si="101"/>
        <v>4.5987660567305605E-2</v>
      </c>
    </row>
    <row r="3234" spans="1:13">
      <c r="A3234" s="110"/>
      <c r="B3234" s="104"/>
      <c r="C3234" s="104"/>
      <c r="D3234" s="104"/>
      <c r="E3234" s="105"/>
      <c r="F3234" s="105"/>
      <c r="G3234" s="105"/>
      <c r="H3234" s="5" t="s">
        <v>23</v>
      </c>
      <c r="I3234" s="50">
        <v>4.7408950999999998E-2</v>
      </c>
      <c r="J3234" s="50">
        <v>4.9325940999999998E-2</v>
      </c>
      <c r="K3234" s="80">
        <v>4.8977917000000003E-2</v>
      </c>
      <c r="L3234" s="9">
        <f t="shared" si="100"/>
        <v>4.8570936333333335E-2</v>
      </c>
      <c r="M3234" s="9">
        <f t="shared" si="101"/>
        <v>1.0212431700164929E-3</v>
      </c>
    </row>
    <row r="3235" spans="1:13">
      <c r="A3235" s="110"/>
      <c r="B3235" s="104"/>
      <c r="C3235" s="104"/>
      <c r="D3235" s="104"/>
      <c r="E3235" s="103">
        <f xml:space="preserve"> (A3224*B3224)/2</f>
        <v>32</v>
      </c>
      <c r="F3235" s="103">
        <f>24/B3224</f>
        <v>3</v>
      </c>
      <c r="G3235" s="103" t="b">
        <v>0</v>
      </c>
      <c r="H3235" s="5" t="s">
        <v>1</v>
      </c>
      <c r="I3235" s="50">
        <v>0</v>
      </c>
      <c r="J3235" s="50">
        <v>0</v>
      </c>
      <c r="K3235" s="80">
        <v>0</v>
      </c>
      <c r="L3235" s="9">
        <f t="shared" si="100"/>
        <v>0</v>
      </c>
      <c r="M3235" s="9">
        <f t="shared" si="101"/>
        <v>0</v>
      </c>
    </row>
    <row r="3236" spans="1:13">
      <c r="A3236" s="110"/>
      <c r="B3236" s="104"/>
      <c r="C3236" s="104"/>
      <c r="D3236" s="104"/>
      <c r="E3236" s="104"/>
      <c r="F3236" s="104"/>
      <c r="G3236" s="104"/>
      <c r="H3236" s="5" t="s">
        <v>2</v>
      </c>
      <c r="I3236" s="50">
        <v>0</v>
      </c>
      <c r="J3236" s="50">
        <v>0</v>
      </c>
      <c r="K3236" s="80">
        <v>0</v>
      </c>
      <c r="L3236" s="9">
        <f t="shared" si="100"/>
        <v>0</v>
      </c>
      <c r="M3236" s="9">
        <f t="shared" si="101"/>
        <v>0</v>
      </c>
    </row>
    <row r="3237" spans="1:13">
      <c r="A3237" s="110"/>
      <c r="B3237" s="104"/>
      <c r="C3237" s="104"/>
      <c r="D3237" s="104"/>
      <c r="E3237" s="104"/>
      <c r="F3237" s="104"/>
      <c r="G3237" s="104"/>
      <c r="H3237" s="5" t="s">
        <v>3</v>
      </c>
      <c r="I3237" s="50">
        <v>0</v>
      </c>
      <c r="J3237" s="50">
        <v>0</v>
      </c>
      <c r="K3237" s="80">
        <v>0</v>
      </c>
      <c r="L3237" s="9">
        <f t="shared" si="100"/>
        <v>0</v>
      </c>
      <c r="M3237" s="9">
        <f t="shared" si="101"/>
        <v>0</v>
      </c>
    </row>
    <row r="3238" spans="1:13">
      <c r="A3238" s="110"/>
      <c r="B3238" s="104"/>
      <c r="C3238" s="104"/>
      <c r="D3238" s="104"/>
      <c r="E3238" s="104"/>
      <c r="F3238" s="104"/>
      <c r="G3238" s="104"/>
      <c r="H3238" s="5" t="s">
        <v>22</v>
      </c>
      <c r="I3238" s="50">
        <v>0</v>
      </c>
      <c r="J3238" s="50">
        <v>0</v>
      </c>
      <c r="K3238" s="80">
        <v>0</v>
      </c>
      <c r="L3238" s="9">
        <f t="shared" si="100"/>
        <v>0</v>
      </c>
      <c r="M3238" s="9">
        <f t="shared" si="101"/>
        <v>0</v>
      </c>
    </row>
    <row r="3239" spans="1:13">
      <c r="A3239" s="110"/>
      <c r="B3239" s="104"/>
      <c r="C3239" s="104"/>
      <c r="D3239" s="104"/>
      <c r="E3239" s="104"/>
      <c r="F3239" s="104"/>
      <c r="G3239" s="104"/>
      <c r="H3239" s="5" t="s">
        <v>4</v>
      </c>
      <c r="I3239" s="50">
        <v>1.349241541</v>
      </c>
      <c r="J3239" s="50">
        <v>1.3434396980000001</v>
      </c>
      <c r="K3239" s="80">
        <v>1.3663726410000001</v>
      </c>
      <c r="L3239" s="9">
        <f t="shared" si="100"/>
        <v>1.3530179600000001</v>
      </c>
      <c r="M3239" s="9">
        <f t="shared" si="101"/>
        <v>1.1923756707010741E-2</v>
      </c>
    </row>
    <row r="3240" spans="1:13">
      <c r="A3240" s="110"/>
      <c r="B3240" s="104"/>
      <c r="C3240" s="104"/>
      <c r="D3240" s="104"/>
      <c r="E3240" s="104"/>
      <c r="F3240" s="104"/>
      <c r="G3240" s="104"/>
      <c r="H3240" s="5" t="s">
        <v>5</v>
      </c>
      <c r="I3240" s="50">
        <v>0.44817172799999999</v>
      </c>
      <c r="J3240" s="50">
        <v>0.46036522099999999</v>
      </c>
      <c r="K3240" s="80">
        <v>0.32559149999999998</v>
      </c>
      <c r="L3240" s="9">
        <f t="shared" si="100"/>
        <v>0.41137614966666664</v>
      </c>
      <c r="M3240" s="9">
        <f t="shared" si="101"/>
        <v>7.4541430806698519E-2</v>
      </c>
    </row>
    <row r="3241" spans="1:13">
      <c r="A3241" s="110"/>
      <c r="B3241" s="104"/>
      <c r="C3241" s="104"/>
      <c r="D3241" s="104"/>
      <c r="E3241" s="104"/>
      <c r="F3241" s="104"/>
      <c r="G3241" s="104"/>
      <c r="H3241" s="5" t="s">
        <v>6</v>
      </c>
      <c r="I3241" s="50">
        <v>1.014458026</v>
      </c>
      <c r="J3241" s="50">
        <v>0.96309512200000003</v>
      </c>
      <c r="K3241" s="80">
        <v>1.05984045</v>
      </c>
      <c r="L3241" s="9">
        <f t="shared" si="100"/>
        <v>1.0124645326666668</v>
      </c>
      <c r="M3241" s="9">
        <f t="shared" si="101"/>
        <v>4.8403462006445679E-2</v>
      </c>
    </row>
    <row r="3242" spans="1:13">
      <c r="A3242" s="110"/>
      <c r="B3242" s="104"/>
      <c r="C3242" s="104"/>
      <c r="D3242" s="104"/>
      <c r="E3242" s="104"/>
      <c r="F3242" s="104"/>
      <c r="G3242" s="104"/>
      <c r="H3242" s="5" t="s">
        <v>7</v>
      </c>
      <c r="I3242" s="50">
        <v>0.30404323799999999</v>
      </c>
      <c r="J3242" s="50">
        <v>0.30185969800000001</v>
      </c>
      <c r="K3242" s="80">
        <v>0.32565024300000001</v>
      </c>
      <c r="L3242" s="9">
        <f t="shared" si="100"/>
        <v>0.31051772633333335</v>
      </c>
      <c r="M3242" s="9">
        <f t="shared" si="101"/>
        <v>1.3150542088944788E-2</v>
      </c>
    </row>
    <row r="3243" spans="1:13">
      <c r="A3243" s="110"/>
      <c r="B3243" s="104"/>
      <c r="C3243" s="104"/>
      <c r="D3243" s="104"/>
      <c r="E3243" s="104"/>
      <c r="F3243" s="104"/>
      <c r="G3243" s="104"/>
      <c r="H3243" s="5" t="s">
        <v>8</v>
      </c>
      <c r="I3243" s="50">
        <v>0.18690943199999999</v>
      </c>
      <c r="J3243" s="50">
        <v>0.31275123599999999</v>
      </c>
      <c r="K3243" s="80">
        <v>0.36967460899999999</v>
      </c>
      <c r="L3243" s="9">
        <f t="shared" si="100"/>
        <v>0.28977842566666667</v>
      </c>
      <c r="M3243" s="9">
        <f t="shared" si="101"/>
        <v>9.3523205633248174E-2</v>
      </c>
    </row>
    <row r="3244" spans="1:13">
      <c r="A3244" s="110"/>
      <c r="B3244" s="104"/>
      <c r="C3244" s="104"/>
      <c r="D3244" s="104"/>
      <c r="E3244" s="104"/>
      <c r="F3244" s="104"/>
      <c r="G3244" s="104"/>
      <c r="H3244" s="5" t="s">
        <v>9</v>
      </c>
      <c r="I3244" s="50">
        <v>3.3061132010000001</v>
      </c>
      <c r="J3244" s="50">
        <v>3.3826123520000002</v>
      </c>
      <c r="K3244" s="80">
        <v>3.4503767779999999</v>
      </c>
      <c r="L3244" s="9">
        <f t="shared" si="100"/>
        <v>3.379700777</v>
      </c>
      <c r="M3244" s="9">
        <f t="shared" si="101"/>
        <v>7.2175846818337969E-2</v>
      </c>
    </row>
    <row r="3245" spans="1:13">
      <c r="A3245" s="111"/>
      <c r="B3245" s="105"/>
      <c r="C3245" s="104"/>
      <c r="D3245" s="105"/>
      <c r="E3245" s="105"/>
      <c r="F3245" s="105"/>
      <c r="G3245" s="105"/>
      <c r="H3245" s="5" t="s">
        <v>23</v>
      </c>
      <c r="I3245" s="50">
        <v>4.7766331000000002E-2</v>
      </c>
      <c r="J3245" s="50">
        <v>4.7520888999999997E-2</v>
      </c>
      <c r="K3245" s="80">
        <v>4.7505598000000003E-2</v>
      </c>
      <c r="L3245" s="9">
        <f t="shared" si="100"/>
        <v>4.7597606000000008E-2</v>
      </c>
      <c r="M3245" s="9">
        <f t="shared" si="101"/>
        <v>1.4632001875683427E-4</v>
      </c>
    </row>
    <row r="3246" spans="1:13">
      <c r="A3246" s="109">
        <v>8</v>
      </c>
      <c r="B3246" s="103">
        <v>8</v>
      </c>
      <c r="C3246" s="104"/>
      <c r="D3246" s="103" t="s">
        <v>12</v>
      </c>
      <c r="E3246" s="103" t="s">
        <v>13</v>
      </c>
      <c r="F3246" s="103">
        <f>24/B3246</f>
        <v>3</v>
      </c>
      <c r="G3246" s="103" t="s">
        <v>13</v>
      </c>
      <c r="H3246" s="3" t="s">
        <v>4</v>
      </c>
      <c r="I3246" s="50">
        <v>0.56320408399999999</v>
      </c>
      <c r="J3246" s="50">
        <v>0.57199863699999998</v>
      </c>
      <c r="K3246" s="80">
        <v>0.53121400100000005</v>
      </c>
      <c r="L3246" s="9">
        <f t="shared" si="100"/>
        <v>0.55547224066666667</v>
      </c>
      <c r="M3246" s="9">
        <f t="shared" si="101"/>
        <v>2.1463519851402071E-2</v>
      </c>
    </row>
    <row r="3247" spans="1:13">
      <c r="A3247" s="110"/>
      <c r="B3247" s="104"/>
      <c r="C3247" s="104"/>
      <c r="D3247" s="104"/>
      <c r="E3247" s="104"/>
      <c r="F3247" s="104"/>
      <c r="G3247" s="104"/>
      <c r="H3247" s="3" t="s">
        <v>5</v>
      </c>
      <c r="I3247" s="50">
        <v>5.4083899999999999E-4</v>
      </c>
      <c r="J3247" s="50">
        <v>1.1101738999999999E-2</v>
      </c>
      <c r="K3247" s="80">
        <v>5.3903700000000002E-4</v>
      </c>
      <c r="L3247" s="9">
        <f t="shared" si="100"/>
        <v>4.060538333333333E-3</v>
      </c>
      <c r="M3247" s="9">
        <f t="shared" si="101"/>
        <v>6.0978587170416911E-3</v>
      </c>
    </row>
    <row r="3248" spans="1:13">
      <c r="A3248" s="110"/>
      <c r="B3248" s="104"/>
      <c r="C3248" s="104"/>
      <c r="D3248" s="104"/>
      <c r="E3248" s="104"/>
      <c r="F3248" s="104"/>
      <c r="G3248" s="104"/>
      <c r="H3248" s="3" t="s">
        <v>6</v>
      </c>
      <c r="I3248" s="50">
        <v>1.24888157</v>
      </c>
      <c r="J3248" s="50">
        <v>1.1342757379999999</v>
      </c>
      <c r="K3248" s="80">
        <v>1.1507189529999999</v>
      </c>
      <c r="L3248" s="9">
        <f t="shared" si="100"/>
        <v>1.1779587536666665</v>
      </c>
      <c r="M3248" s="9">
        <f t="shared" si="101"/>
        <v>6.1968776310113313E-2</v>
      </c>
    </row>
    <row r="3249" spans="1:13">
      <c r="A3249" s="110"/>
      <c r="B3249" s="104"/>
      <c r="C3249" s="104"/>
      <c r="D3249" s="104"/>
      <c r="E3249" s="104"/>
      <c r="F3249" s="104"/>
      <c r="G3249" s="104"/>
      <c r="H3249" s="3" t="s">
        <v>7</v>
      </c>
      <c r="I3249" s="50">
        <v>0.35334887999999998</v>
      </c>
      <c r="J3249" s="50">
        <v>0.36182692100000002</v>
      </c>
      <c r="K3249" s="80">
        <v>0.39824766</v>
      </c>
      <c r="L3249" s="9">
        <f t="shared" si="100"/>
        <v>0.37114115366666667</v>
      </c>
      <c r="M3249" s="9">
        <f t="shared" si="101"/>
        <v>2.3854586749694505E-2</v>
      </c>
    </row>
    <row r="3250" spans="1:13">
      <c r="A3250" s="110"/>
      <c r="B3250" s="104"/>
      <c r="C3250" s="104"/>
      <c r="D3250" s="104"/>
      <c r="E3250" s="104"/>
      <c r="F3250" s="104"/>
      <c r="G3250" s="104"/>
      <c r="H3250" s="5" t="s">
        <v>9</v>
      </c>
      <c r="I3250" s="50">
        <v>2.3547901100000002</v>
      </c>
      <c r="J3250" s="50">
        <v>2.4154040760000002</v>
      </c>
      <c r="K3250" s="80">
        <v>2.2716085979999998</v>
      </c>
      <c r="L3250" s="9">
        <f t="shared" si="100"/>
        <v>2.3472675946666666</v>
      </c>
      <c r="M3250" s="9">
        <f t="shared" si="101"/>
        <v>7.2192285259696037E-2</v>
      </c>
    </row>
    <row r="3251" spans="1:13">
      <c r="A3251" s="110"/>
      <c r="B3251" s="104"/>
      <c r="C3251" s="104"/>
      <c r="D3251" s="105"/>
      <c r="E3251" s="105"/>
      <c r="F3251" s="105"/>
      <c r="G3251" s="105"/>
      <c r="H3251" s="5" t="s">
        <v>23</v>
      </c>
      <c r="I3251" s="50">
        <v>4.7946954E-2</v>
      </c>
      <c r="J3251" s="50">
        <v>4.7794559E-2</v>
      </c>
      <c r="K3251" s="80">
        <v>4.6573721999999998E-2</v>
      </c>
      <c r="L3251" s="9">
        <f t="shared" si="100"/>
        <v>4.7438411666666659E-2</v>
      </c>
      <c r="M3251" s="9">
        <f t="shared" si="101"/>
        <v>7.5270992004645141E-4</v>
      </c>
    </row>
    <row r="3252" spans="1:13">
      <c r="A3252" s="110"/>
      <c r="B3252" s="104"/>
      <c r="C3252" s="104"/>
      <c r="D3252" s="103" t="s">
        <v>14</v>
      </c>
      <c r="E3252" s="103" t="s">
        <v>13</v>
      </c>
      <c r="F3252" s="103">
        <f>24/B3246</f>
        <v>3</v>
      </c>
      <c r="G3252" s="103" t="s">
        <v>13</v>
      </c>
      <c r="H3252" s="3" t="s">
        <v>4</v>
      </c>
      <c r="I3252" s="50">
        <v>0.58252674000000004</v>
      </c>
      <c r="J3252" s="50">
        <v>0.54770876499999999</v>
      </c>
      <c r="K3252" s="80">
        <v>0.55671880900000004</v>
      </c>
      <c r="L3252" s="9">
        <f t="shared" si="100"/>
        <v>0.56231810466666665</v>
      </c>
      <c r="M3252" s="9">
        <f t="shared" si="101"/>
        <v>1.8071716292240237E-2</v>
      </c>
    </row>
    <row r="3253" spans="1:13">
      <c r="A3253" s="110"/>
      <c r="B3253" s="104"/>
      <c r="C3253" s="104"/>
      <c r="D3253" s="104"/>
      <c r="E3253" s="104"/>
      <c r="F3253" s="104"/>
      <c r="G3253" s="104"/>
      <c r="H3253" s="3" t="s">
        <v>5</v>
      </c>
      <c r="I3253" s="50">
        <v>0.19666819399999999</v>
      </c>
      <c r="J3253" s="50">
        <v>0.22992808100000001</v>
      </c>
      <c r="K3253" s="80">
        <v>0.248964517</v>
      </c>
      <c r="L3253" s="9">
        <f t="shared" si="100"/>
        <v>0.22518693066666665</v>
      </c>
      <c r="M3253" s="9">
        <f t="shared" si="101"/>
        <v>2.6468570601612257E-2</v>
      </c>
    </row>
    <row r="3254" spans="1:13">
      <c r="A3254" s="110"/>
      <c r="B3254" s="104"/>
      <c r="C3254" s="104"/>
      <c r="D3254" s="104"/>
      <c r="E3254" s="104"/>
      <c r="F3254" s="104"/>
      <c r="G3254" s="104"/>
      <c r="H3254" s="3" t="s">
        <v>6</v>
      </c>
      <c r="I3254" s="50">
        <v>0.39462650300000002</v>
      </c>
      <c r="J3254" s="50">
        <v>0.34619730799999998</v>
      </c>
      <c r="K3254" s="80">
        <v>0.445431101</v>
      </c>
      <c r="L3254" s="9">
        <f t="shared" si="100"/>
        <v>0.39541830400000005</v>
      </c>
      <c r="M3254" s="9">
        <f t="shared" si="101"/>
        <v>4.9621634696061477E-2</v>
      </c>
    </row>
    <row r="3255" spans="1:13">
      <c r="A3255" s="110"/>
      <c r="B3255" s="104"/>
      <c r="C3255" s="104"/>
      <c r="D3255" s="104"/>
      <c r="E3255" s="104"/>
      <c r="F3255" s="104"/>
      <c r="G3255" s="104"/>
      <c r="H3255" s="3" t="s">
        <v>7</v>
      </c>
      <c r="I3255" s="50">
        <v>0.23878495199999999</v>
      </c>
      <c r="J3255" s="50">
        <v>0.24961652200000001</v>
      </c>
      <c r="K3255" s="80">
        <v>0.24440151700000001</v>
      </c>
      <c r="L3255" s="9">
        <f t="shared" si="100"/>
        <v>0.24426766366666666</v>
      </c>
      <c r="M3255" s="9">
        <f t="shared" si="101"/>
        <v>5.4170254478226702E-3</v>
      </c>
    </row>
    <row r="3256" spans="1:13">
      <c r="A3256" s="110"/>
      <c r="B3256" s="104"/>
      <c r="C3256" s="104"/>
      <c r="D3256" s="104"/>
      <c r="E3256" s="104"/>
      <c r="F3256" s="104"/>
      <c r="G3256" s="104"/>
      <c r="H3256" s="3" t="s">
        <v>8</v>
      </c>
      <c r="I3256" s="50">
        <v>0.21115820699999999</v>
      </c>
      <c r="J3256" s="50">
        <v>0.26093180300000002</v>
      </c>
      <c r="K3256" s="80">
        <v>0.27322994</v>
      </c>
      <c r="L3256" s="9">
        <f t="shared" si="100"/>
        <v>0.24843998333333336</v>
      </c>
      <c r="M3256" s="9">
        <f t="shared" si="101"/>
        <v>3.2867296486693072E-2</v>
      </c>
    </row>
    <row r="3257" spans="1:13">
      <c r="A3257" s="110"/>
      <c r="B3257" s="104"/>
      <c r="C3257" s="104"/>
      <c r="D3257" s="104"/>
      <c r="E3257" s="104"/>
      <c r="F3257" s="104"/>
      <c r="G3257" s="104"/>
      <c r="H3257" s="3" t="s">
        <v>9</v>
      </c>
      <c r="I3257" s="50">
        <v>1.8274977379999999</v>
      </c>
      <c r="J3257" s="50">
        <v>1.8436073479999999</v>
      </c>
      <c r="K3257" s="80">
        <v>2.096784634</v>
      </c>
      <c r="L3257" s="9">
        <f t="shared" si="100"/>
        <v>1.9226299066666666</v>
      </c>
      <c r="M3257" s="9">
        <f t="shared" si="101"/>
        <v>0.15103735191335554</v>
      </c>
    </row>
    <row r="3258" spans="1:13">
      <c r="A3258" s="111"/>
      <c r="B3258" s="105"/>
      <c r="C3258" s="105"/>
      <c r="D3258" s="105"/>
      <c r="E3258" s="105"/>
      <c r="F3258" s="105"/>
      <c r="G3258" s="105"/>
      <c r="H3258" s="5" t="s">
        <v>23</v>
      </c>
      <c r="I3258" s="50">
        <v>4.6454493999999999E-2</v>
      </c>
      <c r="J3258" s="50">
        <v>4.6408827E-2</v>
      </c>
      <c r="K3258" s="80">
        <v>4.8543850999999999E-2</v>
      </c>
      <c r="L3258" s="9">
        <f t="shared" si="100"/>
        <v>4.7135723999999997E-2</v>
      </c>
      <c r="M3258" s="9">
        <f t="shared" si="101"/>
        <v>1.2196875029363051E-3</v>
      </c>
    </row>
    <row r="3259" spans="1:13">
      <c r="A3259" s="109">
        <v>8</v>
      </c>
      <c r="B3259" s="103">
        <v>8</v>
      </c>
      <c r="C3259" s="103" t="s">
        <v>18</v>
      </c>
      <c r="D3259" s="103" t="s">
        <v>11</v>
      </c>
      <c r="E3259" s="103">
        <f xml:space="preserve"> A3259 * B3259</f>
        <v>64</v>
      </c>
      <c r="F3259" s="103">
        <f>24/B3259</f>
        <v>3</v>
      </c>
      <c r="G3259" s="103" t="b">
        <v>1</v>
      </c>
      <c r="H3259" s="5" t="s">
        <v>1</v>
      </c>
      <c r="I3259" s="50">
        <v>4.2403401E-2</v>
      </c>
      <c r="J3259" s="50">
        <v>4.2426733000000001E-2</v>
      </c>
      <c r="K3259" s="80">
        <v>4.2413536000000002E-2</v>
      </c>
      <c r="L3259" s="9">
        <f t="shared" si="100"/>
        <v>4.2414556666666665E-2</v>
      </c>
      <c r="M3259" s="9">
        <f t="shared" si="101"/>
        <v>1.169943914610196E-5</v>
      </c>
    </row>
    <row r="3260" spans="1:13">
      <c r="A3260" s="110"/>
      <c r="B3260" s="104"/>
      <c r="C3260" s="104"/>
      <c r="D3260" s="104"/>
      <c r="E3260" s="104"/>
      <c r="F3260" s="104"/>
      <c r="G3260" s="104"/>
      <c r="H3260" s="5" t="s">
        <v>2</v>
      </c>
      <c r="I3260" s="50">
        <v>0.104937932</v>
      </c>
      <c r="J3260" s="50">
        <v>0.114354783</v>
      </c>
      <c r="K3260" s="80">
        <v>0.10942914300000001</v>
      </c>
      <c r="L3260" s="9">
        <f t="shared" si="100"/>
        <v>0.10957395266666665</v>
      </c>
      <c r="M3260" s="9">
        <f t="shared" si="101"/>
        <v>4.7100953354173572E-3</v>
      </c>
    </row>
    <row r="3261" spans="1:13">
      <c r="A3261" s="110"/>
      <c r="B3261" s="104"/>
      <c r="C3261" s="104"/>
      <c r="D3261" s="104"/>
      <c r="E3261" s="104"/>
      <c r="F3261" s="104"/>
      <c r="G3261" s="104"/>
      <c r="H3261" s="5" t="s">
        <v>3</v>
      </c>
      <c r="I3261" s="50">
        <v>0</v>
      </c>
      <c r="J3261" s="50">
        <v>0</v>
      </c>
      <c r="K3261" s="80">
        <v>0</v>
      </c>
      <c r="L3261" s="9">
        <f t="shared" si="100"/>
        <v>0</v>
      </c>
      <c r="M3261" s="9">
        <f t="shared" si="101"/>
        <v>0</v>
      </c>
    </row>
    <row r="3262" spans="1:13">
      <c r="A3262" s="110"/>
      <c r="B3262" s="104"/>
      <c r="C3262" s="104"/>
      <c r="D3262" s="104"/>
      <c r="E3262" s="104"/>
      <c r="F3262" s="104"/>
      <c r="G3262" s="104"/>
      <c r="H3262" s="5" t="s">
        <v>22</v>
      </c>
      <c r="I3262" s="50">
        <v>1.7776431720000001</v>
      </c>
      <c r="J3262" s="50">
        <v>1.7699708540000001</v>
      </c>
      <c r="K3262" s="80">
        <v>1.7823327760000001</v>
      </c>
      <c r="L3262" s="9">
        <f t="shared" si="100"/>
        <v>1.776648934</v>
      </c>
      <c r="M3262" s="9">
        <f t="shared" si="101"/>
        <v>6.2406458627295809E-3</v>
      </c>
    </row>
    <row r="3263" spans="1:13">
      <c r="A3263" s="110"/>
      <c r="B3263" s="104"/>
      <c r="C3263" s="104"/>
      <c r="D3263" s="104"/>
      <c r="E3263" s="104"/>
      <c r="F3263" s="104"/>
      <c r="G3263" s="104"/>
      <c r="H3263" s="5" t="s">
        <v>4</v>
      </c>
      <c r="I3263" s="50">
        <v>2.75598024</v>
      </c>
      <c r="J3263" s="50">
        <v>2.744981525</v>
      </c>
      <c r="K3263" s="80">
        <v>2.753489536</v>
      </c>
      <c r="L3263" s="9">
        <f t="shared" si="100"/>
        <v>2.7514837669999999</v>
      </c>
      <c r="M3263" s="9">
        <f t="shared" si="101"/>
        <v>5.7671713060933674E-3</v>
      </c>
    </row>
    <row r="3264" spans="1:13">
      <c r="A3264" s="110"/>
      <c r="B3264" s="104"/>
      <c r="C3264" s="104"/>
      <c r="D3264" s="104"/>
      <c r="E3264" s="104"/>
      <c r="F3264" s="104"/>
      <c r="G3264" s="104"/>
      <c r="H3264" s="5" t="s">
        <v>5</v>
      </c>
      <c r="I3264" s="50">
        <v>0.24561730000000001</v>
      </c>
      <c r="J3264" s="50">
        <v>0.26110837799999997</v>
      </c>
      <c r="K3264" s="80">
        <v>0.275449426</v>
      </c>
      <c r="L3264" s="9">
        <f t="shared" si="100"/>
        <v>0.26072503466666669</v>
      </c>
      <c r="M3264" s="9">
        <f t="shared" si="101"/>
        <v>1.4919757018912108E-2</v>
      </c>
    </row>
    <row r="3265" spans="1:13">
      <c r="A3265" s="110"/>
      <c r="B3265" s="104"/>
      <c r="C3265" s="104"/>
      <c r="D3265" s="104"/>
      <c r="E3265" s="104"/>
      <c r="F3265" s="104"/>
      <c r="G3265" s="104"/>
      <c r="H3265" s="5" t="s">
        <v>6</v>
      </c>
      <c r="I3265" s="50">
        <v>1.8563773859999999</v>
      </c>
      <c r="J3265" s="50">
        <v>1.812580429</v>
      </c>
      <c r="K3265" s="80">
        <v>1.8338915659999999</v>
      </c>
      <c r="L3265" s="9">
        <f t="shared" si="100"/>
        <v>1.834283127</v>
      </c>
      <c r="M3265" s="9">
        <f t="shared" si="101"/>
        <v>2.1901103867784839E-2</v>
      </c>
    </row>
    <row r="3266" spans="1:13">
      <c r="A3266" s="110"/>
      <c r="B3266" s="104"/>
      <c r="C3266" s="104"/>
      <c r="D3266" s="104"/>
      <c r="E3266" s="104"/>
      <c r="F3266" s="104"/>
      <c r="G3266" s="104"/>
      <c r="H3266" s="5" t="s">
        <v>7</v>
      </c>
      <c r="I3266" s="50">
        <v>0.51495249899999995</v>
      </c>
      <c r="J3266" s="50">
        <v>0.51303141799999996</v>
      </c>
      <c r="K3266" s="80">
        <v>0.44089276199999999</v>
      </c>
      <c r="L3266" s="9">
        <f t="shared" si="100"/>
        <v>0.4896255596666666</v>
      </c>
      <c r="M3266" s="9">
        <f t="shared" si="101"/>
        <v>4.2214770097293464E-2</v>
      </c>
    </row>
    <row r="3267" spans="1:13">
      <c r="A3267" s="110"/>
      <c r="B3267" s="104"/>
      <c r="C3267" s="104"/>
      <c r="D3267" s="104"/>
      <c r="E3267" s="104"/>
      <c r="F3267" s="104"/>
      <c r="G3267" s="104"/>
      <c r="H3267" s="5" t="s">
        <v>8</v>
      </c>
      <c r="I3267" s="50">
        <v>0.979385218</v>
      </c>
      <c r="J3267" s="50">
        <v>0.52743910299999996</v>
      </c>
      <c r="K3267" s="80">
        <v>0.50215976900000003</v>
      </c>
      <c r="L3267" s="9">
        <f t="shared" si="100"/>
        <v>0.66966136333333326</v>
      </c>
      <c r="M3267" s="9">
        <f t="shared" si="101"/>
        <v>0.26852636889894982</v>
      </c>
    </row>
    <row r="3268" spans="1:13">
      <c r="A3268" s="110"/>
      <c r="B3268" s="104"/>
      <c r="C3268" s="104"/>
      <c r="D3268" s="104"/>
      <c r="E3268" s="104"/>
      <c r="F3268" s="104"/>
      <c r="G3268" s="104"/>
      <c r="H3268" s="5" t="s">
        <v>9</v>
      </c>
      <c r="I3268" s="50">
        <v>6.3530271550000004</v>
      </c>
      <c r="J3268" s="50">
        <v>5.859928053</v>
      </c>
      <c r="K3268" s="80">
        <v>5.8067082360000004</v>
      </c>
      <c r="L3268" s="9">
        <f t="shared" si="100"/>
        <v>6.0065544813333345</v>
      </c>
      <c r="M3268" s="9">
        <f t="shared" si="101"/>
        <v>0.3012317586654415</v>
      </c>
    </row>
    <row r="3269" spans="1:13">
      <c r="A3269" s="110"/>
      <c r="B3269" s="104"/>
      <c r="C3269" s="104"/>
      <c r="D3269" s="104"/>
      <c r="E3269" s="105"/>
      <c r="F3269" s="105"/>
      <c r="G3269" s="105"/>
      <c r="H3269" s="5" t="s">
        <v>23</v>
      </c>
      <c r="I3269" s="50">
        <v>0.11943498499999999</v>
      </c>
      <c r="J3269" s="50">
        <v>0.11619837</v>
      </c>
      <c r="K3269" s="80">
        <v>0.20419475400000001</v>
      </c>
      <c r="L3269" s="9">
        <f t="shared" si="100"/>
        <v>0.14660936966666668</v>
      </c>
      <c r="M3269" s="9">
        <f t="shared" si="101"/>
        <v>4.9896656058075028E-2</v>
      </c>
    </row>
    <row r="3270" spans="1:13">
      <c r="A3270" s="110"/>
      <c r="B3270" s="104"/>
      <c r="C3270" s="104"/>
      <c r="D3270" s="104"/>
      <c r="E3270" s="103">
        <f xml:space="preserve"> (A3259*B3259)/2</f>
        <v>32</v>
      </c>
      <c r="F3270" s="103">
        <f>24/B3259</f>
        <v>3</v>
      </c>
      <c r="G3270" s="103" t="b">
        <v>1</v>
      </c>
      <c r="H3270" s="5" t="s">
        <v>1</v>
      </c>
      <c r="I3270" s="50">
        <v>4.2293412000000002E-2</v>
      </c>
      <c r="J3270" s="50">
        <v>4.2451576999999997E-2</v>
      </c>
      <c r="K3270" s="80">
        <v>4.2342233E-2</v>
      </c>
      <c r="L3270" s="9">
        <f t="shared" si="100"/>
        <v>4.2362407333333331E-2</v>
      </c>
      <c r="M3270" s="9">
        <f t="shared" si="101"/>
        <v>8.0989472157391682E-5</v>
      </c>
    </row>
    <row r="3271" spans="1:13">
      <c r="A3271" s="110"/>
      <c r="B3271" s="104"/>
      <c r="C3271" s="104"/>
      <c r="D3271" s="104"/>
      <c r="E3271" s="104"/>
      <c r="F3271" s="104"/>
      <c r="G3271" s="104"/>
      <c r="H3271" s="5" t="s">
        <v>2</v>
      </c>
      <c r="I3271" s="50">
        <v>0.104476429</v>
      </c>
      <c r="J3271" s="50">
        <v>0.111466894</v>
      </c>
      <c r="K3271" s="80">
        <v>0.106918209</v>
      </c>
      <c r="L3271" s="9">
        <f t="shared" si="100"/>
        <v>0.10762051066666667</v>
      </c>
      <c r="M3271" s="9">
        <f t="shared" si="101"/>
        <v>3.5477557627757207E-3</v>
      </c>
    </row>
    <row r="3272" spans="1:13">
      <c r="A3272" s="110"/>
      <c r="B3272" s="104"/>
      <c r="C3272" s="104"/>
      <c r="D3272" s="104"/>
      <c r="E3272" s="104"/>
      <c r="F3272" s="104"/>
      <c r="G3272" s="104"/>
      <c r="H3272" s="5" t="s">
        <v>3</v>
      </c>
      <c r="I3272" s="50">
        <v>0</v>
      </c>
      <c r="J3272" s="50">
        <v>0</v>
      </c>
      <c r="K3272" s="80">
        <v>0</v>
      </c>
      <c r="L3272" s="9">
        <f t="shared" si="100"/>
        <v>0</v>
      </c>
      <c r="M3272" s="9">
        <f t="shared" si="101"/>
        <v>0</v>
      </c>
    </row>
    <row r="3273" spans="1:13">
      <c r="A3273" s="110"/>
      <c r="B3273" s="104"/>
      <c r="C3273" s="104"/>
      <c r="D3273" s="104"/>
      <c r="E3273" s="104"/>
      <c r="F3273" s="104"/>
      <c r="G3273" s="104"/>
      <c r="H3273" s="5" t="s">
        <v>22</v>
      </c>
      <c r="I3273" s="50">
        <v>1.779097275</v>
      </c>
      <c r="J3273" s="50">
        <v>1.786106231</v>
      </c>
      <c r="K3273" s="80">
        <v>1.776391933</v>
      </c>
      <c r="L3273" s="9">
        <f t="shared" si="100"/>
        <v>1.7805318129999999</v>
      </c>
      <c r="M3273" s="9">
        <f t="shared" si="101"/>
        <v>5.0135138239845289E-3</v>
      </c>
    </row>
    <row r="3274" spans="1:13">
      <c r="A3274" s="110"/>
      <c r="B3274" s="104"/>
      <c r="C3274" s="104"/>
      <c r="D3274" s="104"/>
      <c r="E3274" s="104"/>
      <c r="F3274" s="104"/>
      <c r="G3274" s="104"/>
      <c r="H3274" s="5" t="s">
        <v>4</v>
      </c>
      <c r="I3274" s="50">
        <v>2.6861062530000002</v>
      </c>
      <c r="J3274" s="50">
        <v>2.700401689</v>
      </c>
      <c r="K3274" s="80">
        <v>2.686677859</v>
      </c>
      <c r="L3274" s="9">
        <f t="shared" si="100"/>
        <v>2.6910619336666666</v>
      </c>
      <c r="M3274" s="9">
        <f t="shared" si="101"/>
        <v>8.0935131815364613E-3</v>
      </c>
    </row>
    <row r="3275" spans="1:13">
      <c r="A3275" s="110"/>
      <c r="B3275" s="104"/>
      <c r="C3275" s="104"/>
      <c r="D3275" s="104"/>
      <c r="E3275" s="104"/>
      <c r="F3275" s="104"/>
      <c r="G3275" s="104"/>
      <c r="H3275" s="5" t="s">
        <v>5</v>
      </c>
      <c r="I3275" s="50">
        <v>0.38838546699999998</v>
      </c>
      <c r="J3275" s="50">
        <v>0.64756410399999997</v>
      </c>
      <c r="K3275" s="80">
        <v>0.38971676300000002</v>
      </c>
      <c r="L3275" s="9">
        <f t="shared" ref="L3275:L3338" si="102">AVERAGE(I3275:K3275)</f>
        <v>0.47522211133333331</v>
      </c>
      <c r="M3275" s="9">
        <f t="shared" ref="M3275:M3338" si="103">STDEV(I3275:K3275)</f>
        <v>0.14925402813491495</v>
      </c>
    </row>
    <row r="3276" spans="1:13">
      <c r="A3276" s="110"/>
      <c r="B3276" s="104"/>
      <c r="C3276" s="104"/>
      <c r="D3276" s="104"/>
      <c r="E3276" s="104"/>
      <c r="F3276" s="104"/>
      <c r="G3276" s="104"/>
      <c r="H3276" s="5" t="s">
        <v>6</v>
      </c>
      <c r="I3276" s="50">
        <v>1.1889196849999999</v>
      </c>
      <c r="J3276" s="50">
        <v>1.1325191020000001</v>
      </c>
      <c r="K3276" s="80">
        <v>1.04994977</v>
      </c>
      <c r="L3276" s="9">
        <f t="shared" si="102"/>
        <v>1.1237961856666667</v>
      </c>
      <c r="M3276" s="9">
        <f t="shared" si="103"/>
        <v>6.9894393700750762E-2</v>
      </c>
    </row>
    <row r="3277" spans="1:13">
      <c r="A3277" s="110"/>
      <c r="B3277" s="104"/>
      <c r="C3277" s="104"/>
      <c r="D3277" s="104"/>
      <c r="E3277" s="104"/>
      <c r="F3277" s="104"/>
      <c r="G3277" s="104"/>
      <c r="H3277" s="5" t="s">
        <v>7</v>
      </c>
      <c r="I3277" s="50">
        <v>0.58008905799999999</v>
      </c>
      <c r="J3277" s="50">
        <v>0.60602503299999999</v>
      </c>
      <c r="K3277" s="80">
        <v>0.58743521899999995</v>
      </c>
      <c r="L3277" s="9">
        <f t="shared" si="102"/>
        <v>0.59118310333333335</v>
      </c>
      <c r="M3277" s="9">
        <f t="shared" si="103"/>
        <v>1.3368009482798494E-2</v>
      </c>
    </row>
    <row r="3278" spans="1:13">
      <c r="A3278" s="110"/>
      <c r="B3278" s="104"/>
      <c r="C3278" s="104"/>
      <c r="D3278" s="104"/>
      <c r="E3278" s="104"/>
      <c r="F3278" s="104"/>
      <c r="G3278" s="104"/>
      <c r="H3278" s="5" t="s">
        <v>8</v>
      </c>
      <c r="I3278" s="50">
        <v>0.28531062000000001</v>
      </c>
      <c r="J3278" s="50">
        <v>0.28034810199999999</v>
      </c>
      <c r="K3278" s="80">
        <v>0.32194034799999999</v>
      </c>
      <c r="L3278" s="9">
        <f t="shared" si="102"/>
        <v>0.29586635666666666</v>
      </c>
      <c r="M3278" s="9">
        <f t="shared" si="103"/>
        <v>2.271665499722917E-2</v>
      </c>
    </row>
    <row r="3279" spans="1:13">
      <c r="A3279" s="110"/>
      <c r="B3279" s="104"/>
      <c r="C3279" s="104"/>
      <c r="D3279" s="104"/>
      <c r="E3279" s="104"/>
      <c r="F3279" s="104"/>
      <c r="G3279" s="104"/>
      <c r="H3279" s="5" t="s">
        <v>9</v>
      </c>
      <c r="I3279" s="50">
        <v>5.1307949529999997</v>
      </c>
      <c r="J3279" s="50">
        <v>5.3697248110000002</v>
      </c>
      <c r="K3279" s="80">
        <v>5.0371558949999997</v>
      </c>
      <c r="L3279" s="9">
        <f t="shared" si="102"/>
        <v>5.1792252196666668</v>
      </c>
      <c r="M3279" s="9">
        <f t="shared" si="103"/>
        <v>0.17149238764273822</v>
      </c>
    </row>
    <row r="3280" spans="1:13">
      <c r="A3280" s="111"/>
      <c r="B3280" s="105"/>
      <c r="C3280" s="104"/>
      <c r="D3280" s="104"/>
      <c r="E3280" s="105"/>
      <c r="F3280" s="105"/>
      <c r="G3280" s="105"/>
      <c r="H3280" s="5" t="s">
        <v>23</v>
      </c>
      <c r="I3280" s="50">
        <v>9.8043160000000004E-2</v>
      </c>
      <c r="J3280" s="50">
        <v>9.3058701999999993E-2</v>
      </c>
      <c r="K3280" s="80">
        <v>9.6619311999999999E-2</v>
      </c>
      <c r="L3280" s="9">
        <f t="shared" si="102"/>
        <v>9.5907058000000003E-2</v>
      </c>
      <c r="M3280" s="9">
        <f t="shared" si="103"/>
        <v>2.5674276443218469E-3</v>
      </c>
    </row>
    <row r="3281" spans="1:13">
      <c r="A3281" s="109">
        <v>8</v>
      </c>
      <c r="B3281" s="103">
        <v>8</v>
      </c>
      <c r="C3281" s="104"/>
      <c r="D3281" s="104"/>
      <c r="E3281" s="103">
        <f xml:space="preserve"> A3281 * B3281</f>
        <v>64</v>
      </c>
      <c r="F3281" s="103">
        <f>24/B3281</f>
        <v>3</v>
      </c>
      <c r="G3281" s="103" t="b">
        <v>0</v>
      </c>
      <c r="H3281" s="5" t="s">
        <v>1</v>
      </c>
      <c r="I3281" s="50">
        <v>0</v>
      </c>
      <c r="J3281" s="50">
        <v>0</v>
      </c>
      <c r="K3281" s="80">
        <v>0</v>
      </c>
      <c r="L3281" s="9">
        <f t="shared" si="102"/>
        <v>0</v>
      </c>
      <c r="M3281" s="9">
        <f t="shared" si="103"/>
        <v>0</v>
      </c>
    </row>
    <row r="3282" spans="1:13">
      <c r="A3282" s="110"/>
      <c r="B3282" s="104"/>
      <c r="C3282" s="104"/>
      <c r="D3282" s="104"/>
      <c r="E3282" s="104"/>
      <c r="F3282" s="104"/>
      <c r="G3282" s="104"/>
      <c r="H3282" s="5" t="s">
        <v>2</v>
      </c>
      <c r="I3282" s="50">
        <v>0</v>
      </c>
      <c r="J3282" s="50">
        <v>0</v>
      </c>
      <c r="K3282" s="80">
        <v>0</v>
      </c>
      <c r="L3282" s="9">
        <f t="shared" si="102"/>
        <v>0</v>
      </c>
      <c r="M3282" s="9">
        <f t="shared" si="103"/>
        <v>0</v>
      </c>
    </row>
    <row r="3283" spans="1:13">
      <c r="A3283" s="110"/>
      <c r="B3283" s="104"/>
      <c r="C3283" s="104"/>
      <c r="D3283" s="104"/>
      <c r="E3283" s="104"/>
      <c r="F3283" s="104"/>
      <c r="G3283" s="104"/>
      <c r="H3283" s="5" t="s">
        <v>3</v>
      </c>
      <c r="I3283" s="50">
        <v>0</v>
      </c>
      <c r="J3283" s="50">
        <v>0</v>
      </c>
      <c r="K3283" s="80">
        <v>0</v>
      </c>
      <c r="L3283" s="9">
        <f t="shared" si="102"/>
        <v>0</v>
      </c>
      <c r="M3283" s="9">
        <f t="shared" si="103"/>
        <v>0</v>
      </c>
    </row>
    <row r="3284" spans="1:13">
      <c r="A3284" s="110"/>
      <c r="B3284" s="104"/>
      <c r="C3284" s="104"/>
      <c r="D3284" s="104"/>
      <c r="E3284" s="104"/>
      <c r="F3284" s="104"/>
      <c r="G3284" s="104"/>
      <c r="H3284" s="5" t="s">
        <v>22</v>
      </c>
      <c r="I3284" s="50">
        <v>0</v>
      </c>
      <c r="J3284" s="50">
        <v>0</v>
      </c>
      <c r="K3284" s="80">
        <v>0</v>
      </c>
      <c r="L3284" s="9">
        <f t="shared" si="102"/>
        <v>0</v>
      </c>
      <c r="M3284" s="9">
        <f t="shared" si="103"/>
        <v>0</v>
      </c>
    </row>
    <row r="3285" spans="1:13">
      <c r="A3285" s="110"/>
      <c r="B3285" s="104"/>
      <c r="C3285" s="104"/>
      <c r="D3285" s="104"/>
      <c r="E3285" s="104"/>
      <c r="F3285" s="104"/>
      <c r="G3285" s="104"/>
      <c r="H3285" s="5" t="s">
        <v>4</v>
      </c>
      <c r="I3285" s="50">
        <v>1.863094295</v>
      </c>
      <c r="J3285" s="50">
        <v>1.8183855440000001</v>
      </c>
      <c r="K3285" s="80">
        <v>1.822641884</v>
      </c>
      <c r="L3285" s="9">
        <f t="shared" si="102"/>
        <v>1.834707241</v>
      </c>
      <c r="M3285" s="9">
        <f t="shared" si="103"/>
        <v>2.467585325065955E-2</v>
      </c>
    </row>
    <row r="3286" spans="1:13">
      <c r="A3286" s="110"/>
      <c r="B3286" s="104"/>
      <c r="C3286" s="104"/>
      <c r="D3286" s="104"/>
      <c r="E3286" s="104"/>
      <c r="F3286" s="104"/>
      <c r="G3286" s="104"/>
      <c r="H3286" s="5" t="s">
        <v>5</v>
      </c>
      <c r="I3286" s="50">
        <v>0.51836258700000004</v>
      </c>
      <c r="J3286" s="50">
        <v>0.55011247799999996</v>
      </c>
      <c r="K3286" s="80">
        <v>0.39625939799999998</v>
      </c>
      <c r="L3286" s="9">
        <f t="shared" si="102"/>
        <v>0.48824482099999994</v>
      </c>
      <c r="M3286" s="9">
        <f t="shared" si="103"/>
        <v>8.1228088910146642E-2</v>
      </c>
    </row>
    <row r="3287" spans="1:13">
      <c r="A3287" s="110"/>
      <c r="B3287" s="104"/>
      <c r="C3287" s="104"/>
      <c r="D3287" s="104"/>
      <c r="E3287" s="104"/>
      <c r="F3287" s="104"/>
      <c r="G3287" s="104"/>
      <c r="H3287" s="5" t="s">
        <v>6</v>
      </c>
      <c r="I3287" s="50">
        <v>2.0205057869999998</v>
      </c>
      <c r="J3287" s="50">
        <v>1.949468016</v>
      </c>
      <c r="K3287" s="80">
        <v>1.9924135519999999</v>
      </c>
      <c r="L3287" s="9">
        <f t="shared" si="102"/>
        <v>1.9874624516666666</v>
      </c>
      <c r="M3287" s="9">
        <f t="shared" si="103"/>
        <v>3.5776756044185384E-2</v>
      </c>
    </row>
    <row r="3288" spans="1:13">
      <c r="A3288" s="110"/>
      <c r="B3288" s="104"/>
      <c r="C3288" s="104"/>
      <c r="D3288" s="104"/>
      <c r="E3288" s="104"/>
      <c r="F3288" s="104"/>
      <c r="G3288" s="104"/>
      <c r="H3288" s="5" t="s">
        <v>7</v>
      </c>
      <c r="I3288" s="50">
        <v>0.53950765499999997</v>
      </c>
      <c r="J3288" s="50">
        <v>0.50364704699999996</v>
      </c>
      <c r="K3288" s="80">
        <v>0.52595767599999999</v>
      </c>
      <c r="L3288" s="9">
        <f t="shared" si="102"/>
        <v>0.52303745933333323</v>
      </c>
      <c r="M3288" s="9">
        <f t="shared" si="103"/>
        <v>1.8107775969666309E-2</v>
      </c>
    </row>
    <row r="3289" spans="1:13">
      <c r="A3289" s="110"/>
      <c r="B3289" s="104"/>
      <c r="C3289" s="104"/>
      <c r="D3289" s="104"/>
      <c r="E3289" s="104"/>
      <c r="F3289" s="104"/>
      <c r="G3289" s="104"/>
      <c r="H3289" s="5" t="s">
        <v>8</v>
      </c>
      <c r="I3289" s="50">
        <v>0.61864938400000002</v>
      </c>
      <c r="J3289" s="50">
        <v>0.48421566799999999</v>
      </c>
      <c r="K3289" s="80">
        <v>0.89284286000000002</v>
      </c>
      <c r="L3289" s="9">
        <f t="shared" si="102"/>
        <v>0.66523597066666673</v>
      </c>
      <c r="M3289" s="9">
        <f t="shared" si="103"/>
        <v>0.2082589207054267</v>
      </c>
    </row>
    <row r="3290" spans="1:13">
      <c r="A3290" s="110"/>
      <c r="B3290" s="104"/>
      <c r="C3290" s="104"/>
      <c r="D3290" s="104"/>
      <c r="E3290" s="104"/>
      <c r="F3290" s="104"/>
      <c r="G3290" s="104"/>
      <c r="H3290" s="5" t="s">
        <v>9</v>
      </c>
      <c r="I3290" s="50">
        <v>5.5609720319999996</v>
      </c>
      <c r="J3290" s="50">
        <v>5.3066869649999999</v>
      </c>
      <c r="K3290" s="80">
        <v>5.6309367320000003</v>
      </c>
      <c r="L3290" s="9">
        <f t="shared" si="102"/>
        <v>5.4995319096666675</v>
      </c>
      <c r="M3290" s="9">
        <f t="shared" si="103"/>
        <v>0.17063306925722174</v>
      </c>
    </row>
    <row r="3291" spans="1:13">
      <c r="A3291" s="110"/>
      <c r="B3291" s="104"/>
      <c r="C3291" s="104"/>
      <c r="D3291" s="104"/>
      <c r="E3291" s="105"/>
      <c r="F3291" s="105"/>
      <c r="G3291" s="105"/>
      <c r="H3291" s="5" t="s">
        <v>23</v>
      </c>
      <c r="I3291" s="50">
        <v>9.5355658999999995E-2</v>
      </c>
      <c r="J3291" s="50">
        <v>9.1866251999999995E-2</v>
      </c>
      <c r="K3291" s="80">
        <v>9.1790683999999997E-2</v>
      </c>
      <c r="L3291" s="9">
        <f t="shared" si="102"/>
        <v>9.3004198333333329E-2</v>
      </c>
      <c r="M3291" s="9">
        <f t="shared" si="103"/>
        <v>2.0367751669775266E-3</v>
      </c>
    </row>
    <row r="3292" spans="1:13">
      <c r="A3292" s="110"/>
      <c r="B3292" s="104"/>
      <c r="C3292" s="104"/>
      <c r="D3292" s="104"/>
      <c r="E3292" s="103">
        <f xml:space="preserve"> (A3281*B3281)/2</f>
        <v>32</v>
      </c>
      <c r="F3292" s="103">
        <f>24/B3281</f>
        <v>3</v>
      </c>
      <c r="G3292" s="103" t="b">
        <v>0</v>
      </c>
      <c r="H3292" s="5" t="s">
        <v>1</v>
      </c>
      <c r="I3292" s="50">
        <v>0</v>
      </c>
      <c r="J3292" s="50">
        <v>0</v>
      </c>
      <c r="K3292" s="80">
        <v>0</v>
      </c>
      <c r="L3292" s="9">
        <f t="shared" si="102"/>
        <v>0</v>
      </c>
      <c r="M3292" s="9">
        <f t="shared" si="103"/>
        <v>0</v>
      </c>
    </row>
    <row r="3293" spans="1:13">
      <c r="A3293" s="110"/>
      <c r="B3293" s="104"/>
      <c r="C3293" s="104"/>
      <c r="D3293" s="104"/>
      <c r="E3293" s="104"/>
      <c r="F3293" s="104"/>
      <c r="G3293" s="104"/>
      <c r="H3293" s="5" t="s">
        <v>2</v>
      </c>
      <c r="I3293" s="50">
        <v>0</v>
      </c>
      <c r="J3293" s="50">
        <v>0</v>
      </c>
      <c r="K3293" s="80">
        <v>0</v>
      </c>
      <c r="L3293" s="9">
        <f t="shared" si="102"/>
        <v>0</v>
      </c>
      <c r="M3293" s="9">
        <f t="shared" si="103"/>
        <v>0</v>
      </c>
    </row>
    <row r="3294" spans="1:13">
      <c r="A3294" s="110"/>
      <c r="B3294" s="104"/>
      <c r="C3294" s="104"/>
      <c r="D3294" s="104"/>
      <c r="E3294" s="104"/>
      <c r="F3294" s="104"/>
      <c r="G3294" s="104"/>
      <c r="H3294" s="5" t="s">
        <v>3</v>
      </c>
      <c r="I3294" s="50">
        <v>0</v>
      </c>
      <c r="J3294" s="50">
        <v>0</v>
      </c>
      <c r="K3294" s="80">
        <v>0</v>
      </c>
      <c r="L3294" s="9">
        <f t="shared" si="102"/>
        <v>0</v>
      </c>
      <c r="M3294" s="9">
        <f t="shared" si="103"/>
        <v>0</v>
      </c>
    </row>
    <row r="3295" spans="1:13">
      <c r="A3295" s="110"/>
      <c r="B3295" s="104"/>
      <c r="C3295" s="104"/>
      <c r="D3295" s="104"/>
      <c r="E3295" s="104"/>
      <c r="F3295" s="104"/>
      <c r="G3295" s="104"/>
      <c r="H3295" s="5" t="s">
        <v>22</v>
      </c>
      <c r="I3295" s="50">
        <v>0</v>
      </c>
      <c r="J3295" s="50">
        <v>0</v>
      </c>
      <c r="K3295" s="80">
        <v>0</v>
      </c>
      <c r="L3295" s="9">
        <f t="shared" si="102"/>
        <v>0</v>
      </c>
      <c r="M3295" s="9">
        <f t="shared" si="103"/>
        <v>0</v>
      </c>
    </row>
    <row r="3296" spans="1:13">
      <c r="A3296" s="110"/>
      <c r="B3296" s="104"/>
      <c r="C3296" s="104"/>
      <c r="D3296" s="104"/>
      <c r="E3296" s="104"/>
      <c r="F3296" s="104"/>
      <c r="G3296" s="104"/>
      <c r="H3296" s="5" t="s">
        <v>4</v>
      </c>
      <c r="I3296" s="50">
        <v>1.9751694879999999</v>
      </c>
      <c r="J3296" s="50">
        <v>1.9090151019999999</v>
      </c>
      <c r="K3296" s="80">
        <v>1.8917821210000001</v>
      </c>
      <c r="L3296" s="9">
        <f t="shared" si="102"/>
        <v>1.9253222369999998</v>
      </c>
      <c r="M3296" s="9">
        <f t="shared" si="103"/>
        <v>4.4020509228419144E-2</v>
      </c>
    </row>
    <row r="3297" spans="1:13">
      <c r="A3297" s="110"/>
      <c r="B3297" s="104"/>
      <c r="C3297" s="104"/>
      <c r="D3297" s="104"/>
      <c r="E3297" s="104"/>
      <c r="F3297" s="104"/>
      <c r="G3297" s="104"/>
      <c r="H3297" s="5" t="s">
        <v>5</v>
      </c>
      <c r="I3297" s="50">
        <v>0.40670299399999998</v>
      </c>
      <c r="J3297" s="50">
        <v>0.44249734899999998</v>
      </c>
      <c r="K3297" s="80">
        <v>0.29507570399999999</v>
      </c>
      <c r="L3297" s="9">
        <f t="shared" si="102"/>
        <v>0.38142534899999997</v>
      </c>
      <c r="M3297" s="9">
        <f t="shared" si="103"/>
        <v>7.6892814073787313E-2</v>
      </c>
    </row>
    <row r="3298" spans="1:13">
      <c r="A3298" s="110"/>
      <c r="B3298" s="104"/>
      <c r="C3298" s="104"/>
      <c r="D3298" s="104"/>
      <c r="E3298" s="104"/>
      <c r="F3298" s="104"/>
      <c r="G3298" s="104"/>
      <c r="H3298" s="5" t="s">
        <v>6</v>
      </c>
      <c r="I3298" s="50">
        <v>1.1255117379999999</v>
      </c>
      <c r="J3298" s="50">
        <v>1.181308134</v>
      </c>
      <c r="K3298" s="80">
        <v>1.213308863</v>
      </c>
      <c r="L3298" s="9">
        <f t="shared" si="102"/>
        <v>1.173376245</v>
      </c>
      <c r="M3298" s="9">
        <f t="shared" si="103"/>
        <v>4.4432757475736849E-2</v>
      </c>
    </row>
    <row r="3299" spans="1:13">
      <c r="A3299" s="110"/>
      <c r="B3299" s="104"/>
      <c r="C3299" s="104"/>
      <c r="D3299" s="104"/>
      <c r="E3299" s="104"/>
      <c r="F3299" s="104"/>
      <c r="G3299" s="104"/>
      <c r="H3299" s="5" t="s">
        <v>7</v>
      </c>
      <c r="I3299" s="50">
        <v>0.56211744299999999</v>
      </c>
      <c r="J3299" s="50">
        <v>0.57589380700000004</v>
      </c>
      <c r="K3299" s="80">
        <v>0.57295898000000001</v>
      </c>
      <c r="L3299" s="9">
        <f t="shared" si="102"/>
        <v>0.57032340999999998</v>
      </c>
      <c r="M3299" s="9">
        <f t="shared" si="103"/>
        <v>7.2564952410787992E-3</v>
      </c>
    </row>
    <row r="3300" spans="1:13">
      <c r="A3300" s="110"/>
      <c r="B3300" s="104"/>
      <c r="C3300" s="104"/>
      <c r="D3300" s="104"/>
      <c r="E3300" s="104"/>
      <c r="F3300" s="104"/>
      <c r="G3300" s="104"/>
      <c r="H3300" s="5" t="s">
        <v>8</v>
      </c>
      <c r="I3300" s="50">
        <v>0.25522854099999998</v>
      </c>
      <c r="J3300" s="50">
        <v>0.22298343700000001</v>
      </c>
      <c r="K3300" s="80">
        <v>0.21375704400000001</v>
      </c>
      <c r="L3300" s="9">
        <f t="shared" si="102"/>
        <v>0.23065634066666665</v>
      </c>
      <c r="M3300" s="9">
        <f t="shared" si="103"/>
        <v>2.1774442676305437E-2</v>
      </c>
    </row>
    <row r="3301" spans="1:13">
      <c r="A3301" s="110"/>
      <c r="B3301" s="104"/>
      <c r="C3301" s="104"/>
      <c r="D3301" s="104"/>
      <c r="E3301" s="104"/>
      <c r="F3301" s="104"/>
      <c r="G3301" s="104"/>
      <c r="H3301" s="5" t="s">
        <v>9</v>
      </c>
      <c r="I3301" s="50">
        <v>4.3272780219999998</v>
      </c>
      <c r="J3301" s="50">
        <v>4.3344750129999996</v>
      </c>
      <c r="K3301" s="80">
        <v>4.1882555110000004</v>
      </c>
      <c r="L3301" s="9">
        <f t="shared" si="102"/>
        <v>4.2833361820000002</v>
      </c>
      <c r="M3301" s="9">
        <f t="shared" si="103"/>
        <v>8.2420869130464369E-2</v>
      </c>
    </row>
    <row r="3302" spans="1:13">
      <c r="A3302" s="111"/>
      <c r="B3302" s="105"/>
      <c r="C3302" s="104"/>
      <c r="D3302" s="105"/>
      <c r="E3302" s="105"/>
      <c r="F3302" s="105"/>
      <c r="G3302" s="105"/>
      <c r="H3302" s="5" t="s">
        <v>23</v>
      </c>
      <c r="I3302" s="50">
        <v>9.4873261E-2</v>
      </c>
      <c r="J3302" s="50">
        <v>9.2830502999999995E-2</v>
      </c>
      <c r="K3302" s="80">
        <v>9.1794499000000002E-2</v>
      </c>
      <c r="L3302" s="9">
        <f t="shared" si="102"/>
        <v>9.3166087666666675E-2</v>
      </c>
      <c r="M3302" s="9">
        <f t="shared" si="103"/>
        <v>1.5665748193231415E-3</v>
      </c>
    </row>
    <row r="3303" spans="1:13">
      <c r="A3303" s="109">
        <v>8</v>
      </c>
      <c r="B3303" s="103">
        <v>8</v>
      </c>
      <c r="C3303" s="104"/>
      <c r="D3303" s="103" t="s">
        <v>12</v>
      </c>
      <c r="E3303" s="103" t="s">
        <v>13</v>
      </c>
      <c r="F3303" s="103">
        <f>24/B3303</f>
        <v>3</v>
      </c>
      <c r="G3303" s="103" t="s">
        <v>13</v>
      </c>
      <c r="H3303" s="3" t="s">
        <v>4</v>
      </c>
      <c r="I3303" s="50">
        <v>1.100055912</v>
      </c>
      <c r="J3303" s="50">
        <v>1.137364791</v>
      </c>
      <c r="K3303" s="80">
        <v>1.1154237069999999</v>
      </c>
      <c r="L3303" s="9">
        <f t="shared" si="102"/>
        <v>1.1176148033333331</v>
      </c>
      <c r="M3303" s="9">
        <f t="shared" si="103"/>
        <v>1.8750701064643445E-2</v>
      </c>
    </row>
    <row r="3304" spans="1:13">
      <c r="A3304" s="110"/>
      <c r="B3304" s="104"/>
      <c r="C3304" s="104"/>
      <c r="D3304" s="104"/>
      <c r="E3304" s="104"/>
      <c r="F3304" s="104"/>
      <c r="G3304" s="104"/>
      <c r="H3304" s="3" t="s">
        <v>5</v>
      </c>
      <c r="I3304" s="50">
        <v>1.1399045E-2</v>
      </c>
      <c r="J3304" s="50">
        <v>0.20391749300000001</v>
      </c>
      <c r="K3304" s="80">
        <v>0.146504512</v>
      </c>
      <c r="L3304" s="9">
        <f t="shared" si="102"/>
        <v>0.12060701666666666</v>
      </c>
      <c r="M3304" s="9">
        <f t="shared" si="103"/>
        <v>9.8837484809596393E-2</v>
      </c>
    </row>
    <row r="3305" spans="1:13">
      <c r="A3305" s="110"/>
      <c r="B3305" s="104"/>
      <c r="C3305" s="104"/>
      <c r="D3305" s="104"/>
      <c r="E3305" s="104"/>
      <c r="F3305" s="104"/>
      <c r="G3305" s="104"/>
      <c r="H3305" s="3" t="s">
        <v>6</v>
      </c>
      <c r="I3305" s="50">
        <v>1.3620465100000001</v>
      </c>
      <c r="J3305" s="50">
        <v>1.2911883179999999</v>
      </c>
      <c r="K3305" s="80">
        <v>1.25531163</v>
      </c>
      <c r="L3305" s="9">
        <f t="shared" si="102"/>
        <v>1.3028488193333334</v>
      </c>
      <c r="M3305" s="9">
        <f t="shared" si="103"/>
        <v>5.4314446703083587E-2</v>
      </c>
    </row>
    <row r="3306" spans="1:13">
      <c r="A3306" s="110"/>
      <c r="B3306" s="104"/>
      <c r="C3306" s="104"/>
      <c r="D3306" s="104"/>
      <c r="E3306" s="104"/>
      <c r="F3306" s="104"/>
      <c r="G3306" s="104"/>
      <c r="H3306" s="3" t="s">
        <v>7</v>
      </c>
      <c r="I3306" s="50">
        <v>0.71997254700000002</v>
      </c>
      <c r="J3306" s="50">
        <v>0.71568928499999995</v>
      </c>
      <c r="K3306" s="80">
        <v>0.71555149200000001</v>
      </c>
      <c r="L3306" s="9">
        <f t="shared" si="102"/>
        <v>0.71707110799999996</v>
      </c>
      <c r="M3306" s="9">
        <f t="shared" si="103"/>
        <v>2.5136642438386837E-3</v>
      </c>
    </row>
    <row r="3307" spans="1:13">
      <c r="A3307" s="110"/>
      <c r="B3307" s="104"/>
      <c r="C3307" s="104"/>
      <c r="D3307" s="104"/>
      <c r="E3307" s="104"/>
      <c r="F3307" s="104"/>
      <c r="G3307" s="104"/>
      <c r="H3307" s="5" t="s">
        <v>9</v>
      </c>
      <c r="I3307" s="50">
        <v>3.513088255</v>
      </c>
      <c r="J3307" s="50">
        <v>3.6717870380000002</v>
      </c>
      <c r="K3307" s="80">
        <v>3.4752639940000001</v>
      </c>
      <c r="L3307" s="9">
        <f t="shared" si="102"/>
        <v>3.5533797623333334</v>
      </c>
      <c r="M3307" s="9">
        <f t="shared" si="103"/>
        <v>0.10427310716647192</v>
      </c>
    </row>
    <row r="3308" spans="1:13">
      <c r="A3308" s="110"/>
      <c r="B3308" s="104"/>
      <c r="C3308" s="104"/>
      <c r="D3308" s="105"/>
      <c r="E3308" s="105"/>
      <c r="F3308" s="105"/>
      <c r="G3308" s="105"/>
      <c r="H3308" s="5" t="s">
        <v>23</v>
      </c>
      <c r="I3308" s="50">
        <v>9.5586061999999999E-2</v>
      </c>
      <c r="J3308" s="50">
        <v>9.6102352000000002E-2</v>
      </c>
      <c r="K3308" s="80">
        <v>9.3947733000000005E-2</v>
      </c>
      <c r="L3308" s="9">
        <f t="shared" si="102"/>
        <v>9.5212049000000007E-2</v>
      </c>
      <c r="M3308" s="9">
        <f t="shared" si="103"/>
        <v>1.1249489108030616E-3</v>
      </c>
    </row>
    <row r="3309" spans="1:13">
      <c r="A3309" s="110"/>
      <c r="B3309" s="104"/>
      <c r="C3309" s="104"/>
      <c r="D3309" s="103" t="s">
        <v>14</v>
      </c>
      <c r="E3309" s="103" t="s">
        <v>13</v>
      </c>
      <c r="F3309" s="103">
        <f>24/B3303</f>
        <v>3</v>
      </c>
      <c r="G3309" s="103" t="s">
        <v>13</v>
      </c>
      <c r="H3309" s="3" t="s">
        <v>4</v>
      </c>
      <c r="I3309" s="50">
        <v>1.1255644659999999</v>
      </c>
      <c r="J3309" s="50">
        <v>1.0984341870000001</v>
      </c>
      <c r="K3309" s="80">
        <v>1.1103805019999999</v>
      </c>
      <c r="L3309" s="9">
        <f t="shared" si="102"/>
        <v>1.1114597183333332</v>
      </c>
      <c r="M3309" s="9">
        <f t="shared" si="103"/>
        <v>1.3597299017637975E-2</v>
      </c>
    </row>
    <row r="3310" spans="1:13">
      <c r="A3310" s="110"/>
      <c r="B3310" s="104"/>
      <c r="C3310" s="104"/>
      <c r="D3310" s="104"/>
      <c r="E3310" s="104"/>
      <c r="F3310" s="104"/>
      <c r="G3310" s="104"/>
      <c r="H3310" s="3" t="s">
        <v>5</v>
      </c>
      <c r="I3310" s="50">
        <v>0.21172851400000001</v>
      </c>
      <c r="J3310" s="50">
        <v>0.21229062300000001</v>
      </c>
      <c r="K3310" s="80">
        <v>0.230378365</v>
      </c>
      <c r="L3310" s="9">
        <f t="shared" si="102"/>
        <v>0.21813250066666667</v>
      </c>
      <c r="M3310" s="9">
        <f t="shared" si="103"/>
        <v>1.0608953133310291E-2</v>
      </c>
    </row>
    <row r="3311" spans="1:13">
      <c r="A3311" s="110"/>
      <c r="B3311" s="104"/>
      <c r="C3311" s="104"/>
      <c r="D3311" s="104"/>
      <c r="E3311" s="104"/>
      <c r="F3311" s="104"/>
      <c r="G3311" s="104"/>
      <c r="H3311" s="3" t="s">
        <v>6</v>
      </c>
      <c r="I3311" s="50">
        <v>0.76519196099999998</v>
      </c>
      <c r="J3311" s="50">
        <v>0.72208275499999997</v>
      </c>
      <c r="K3311" s="80">
        <v>0.60998448999999999</v>
      </c>
      <c r="L3311" s="9">
        <f t="shared" si="102"/>
        <v>0.69908640199999994</v>
      </c>
      <c r="M3311" s="9">
        <f t="shared" si="103"/>
        <v>8.0118437029371811E-2</v>
      </c>
    </row>
    <row r="3312" spans="1:13">
      <c r="A3312" s="110"/>
      <c r="B3312" s="104"/>
      <c r="C3312" s="104"/>
      <c r="D3312" s="104"/>
      <c r="E3312" s="104"/>
      <c r="F3312" s="104"/>
      <c r="G3312" s="104"/>
      <c r="H3312" s="3" t="s">
        <v>7</v>
      </c>
      <c r="I3312" s="50">
        <v>0.46024667600000002</v>
      </c>
      <c r="J3312" s="50">
        <v>0.46319423300000001</v>
      </c>
      <c r="K3312" s="80">
        <v>0.44967989800000002</v>
      </c>
      <c r="L3312" s="9">
        <f t="shared" si="102"/>
        <v>0.4577069356666667</v>
      </c>
      <c r="M3312" s="9">
        <f t="shared" si="103"/>
        <v>7.1061257618780056E-3</v>
      </c>
    </row>
    <row r="3313" spans="1:13">
      <c r="A3313" s="110"/>
      <c r="B3313" s="104"/>
      <c r="C3313" s="104"/>
      <c r="D3313" s="104"/>
      <c r="E3313" s="104"/>
      <c r="F3313" s="104"/>
      <c r="G3313" s="104"/>
      <c r="H3313" s="3" t="s">
        <v>8</v>
      </c>
      <c r="I3313" s="50">
        <v>0.281369486</v>
      </c>
      <c r="J3313" s="50">
        <v>0.34184389799999998</v>
      </c>
      <c r="K3313" s="80">
        <v>0.32359641300000003</v>
      </c>
      <c r="L3313" s="9">
        <f t="shared" si="102"/>
        <v>0.31560326566666669</v>
      </c>
      <c r="M3313" s="9">
        <f t="shared" si="103"/>
        <v>3.1019452443679853E-2</v>
      </c>
    </row>
    <row r="3314" spans="1:13">
      <c r="A3314" s="110"/>
      <c r="B3314" s="104"/>
      <c r="C3314" s="104"/>
      <c r="D3314" s="104"/>
      <c r="E3314" s="104"/>
      <c r="F3314" s="104"/>
      <c r="G3314" s="104"/>
      <c r="H3314" s="3" t="s">
        <v>9</v>
      </c>
      <c r="I3314" s="50">
        <v>3.2202619640000001</v>
      </c>
      <c r="J3314" s="50">
        <v>3.1544406669999998</v>
      </c>
      <c r="K3314" s="80">
        <v>3.1140917610000001</v>
      </c>
      <c r="L3314" s="9">
        <f t="shared" si="102"/>
        <v>3.1629314639999997</v>
      </c>
      <c r="M3314" s="9">
        <f t="shared" si="103"/>
        <v>5.3591960465509306E-2</v>
      </c>
    </row>
    <row r="3315" spans="1:13">
      <c r="A3315" s="111"/>
      <c r="B3315" s="105"/>
      <c r="C3315" s="105"/>
      <c r="D3315" s="105"/>
      <c r="E3315" s="105"/>
      <c r="F3315" s="105"/>
      <c r="G3315" s="105"/>
      <c r="H3315" s="5" t="s">
        <v>23</v>
      </c>
      <c r="I3315" s="50">
        <v>9.3408222999999999E-2</v>
      </c>
      <c r="J3315" s="50">
        <v>9.4447587E-2</v>
      </c>
      <c r="K3315" s="80">
        <v>9.3200476000000004E-2</v>
      </c>
      <c r="L3315" s="9">
        <f t="shared" si="102"/>
        <v>9.3685428666666667E-2</v>
      </c>
      <c r="M3315" s="9">
        <f t="shared" si="103"/>
        <v>6.6817190737439064E-4</v>
      </c>
    </row>
    <row r="3316" spans="1:13">
      <c r="A3316" s="109">
        <v>8</v>
      </c>
      <c r="B3316" s="103">
        <v>8</v>
      </c>
      <c r="C3316" s="103" t="s">
        <v>19</v>
      </c>
      <c r="D3316" s="103" t="s">
        <v>11</v>
      </c>
      <c r="E3316" s="103">
        <f xml:space="preserve"> A3316 * B3316</f>
        <v>64</v>
      </c>
      <c r="F3316" s="103">
        <f>24/B3316</f>
        <v>3</v>
      </c>
      <c r="G3316" s="103" t="b">
        <v>1</v>
      </c>
      <c r="H3316" s="5" t="s">
        <v>1</v>
      </c>
      <c r="I3316" s="50">
        <v>8.5091342E-2</v>
      </c>
      <c r="J3316" s="50">
        <v>8.5278641000000002E-2</v>
      </c>
      <c r="K3316" s="80">
        <v>8.5320820000000006E-2</v>
      </c>
      <c r="L3316" s="9">
        <f t="shared" si="102"/>
        <v>8.5230267666666679E-2</v>
      </c>
      <c r="M3316" s="9">
        <f t="shared" si="103"/>
        <v>1.2214754461033547E-4</v>
      </c>
    </row>
    <row r="3317" spans="1:13">
      <c r="A3317" s="110"/>
      <c r="B3317" s="104"/>
      <c r="C3317" s="104"/>
      <c r="D3317" s="104"/>
      <c r="E3317" s="104"/>
      <c r="F3317" s="104"/>
      <c r="G3317" s="104"/>
      <c r="H3317" s="5" t="s">
        <v>2</v>
      </c>
      <c r="I3317" s="50">
        <v>0.214807111</v>
      </c>
      <c r="J3317" s="50">
        <v>0.21697102800000001</v>
      </c>
      <c r="K3317" s="80">
        <v>0.22472877999999999</v>
      </c>
      <c r="L3317" s="9">
        <f t="shared" si="102"/>
        <v>0.21883563966666666</v>
      </c>
      <c r="M3317" s="9">
        <f t="shared" si="103"/>
        <v>5.2170356944334076E-3</v>
      </c>
    </row>
    <row r="3318" spans="1:13">
      <c r="A3318" s="110"/>
      <c r="B3318" s="104"/>
      <c r="C3318" s="104"/>
      <c r="D3318" s="104"/>
      <c r="E3318" s="104"/>
      <c r="F3318" s="104"/>
      <c r="G3318" s="104"/>
      <c r="H3318" s="5" t="s">
        <v>3</v>
      </c>
      <c r="I3318" s="50">
        <v>0</v>
      </c>
      <c r="J3318" s="50">
        <v>0</v>
      </c>
      <c r="K3318" s="80">
        <v>0</v>
      </c>
      <c r="L3318" s="9">
        <f t="shared" si="102"/>
        <v>0</v>
      </c>
      <c r="M3318" s="9">
        <f t="shared" si="103"/>
        <v>0</v>
      </c>
    </row>
    <row r="3319" spans="1:13">
      <c r="A3319" s="110"/>
      <c r="B3319" s="104"/>
      <c r="C3319" s="104"/>
      <c r="D3319" s="104"/>
      <c r="E3319" s="104"/>
      <c r="F3319" s="104"/>
      <c r="G3319" s="104"/>
      <c r="H3319" s="5" t="s">
        <v>22</v>
      </c>
      <c r="I3319" s="50">
        <v>1.788394287</v>
      </c>
      <c r="J3319" s="50">
        <v>1.7972373690000001</v>
      </c>
      <c r="K3319" s="80">
        <v>1.7888070410000001</v>
      </c>
      <c r="L3319" s="9">
        <f t="shared" si="102"/>
        <v>1.7914795656666669</v>
      </c>
      <c r="M3319" s="9">
        <f t="shared" si="103"/>
        <v>4.9906728890138129E-3</v>
      </c>
    </row>
    <row r="3320" spans="1:13">
      <c r="A3320" s="110"/>
      <c r="B3320" s="104"/>
      <c r="C3320" s="104"/>
      <c r="D3320" s="104"/>
      <c r="E3320" s="104"/>
      <c r="F3320" s="104"/>
      <c r="G3320" s="104"/>
      <c r="H3320" s="5" t="s">
        <v>4</v>
      </c>
      <c r="I3320" s="50">
        <v>2.9167224350000001</v>
      </c>
      <c r="J3320" s="50">
        <v>2.9254805679999998</v>
      </c>
      <c r="K3320" s="80">
        <v>2.9200831229999999</v>
      </c>
      <c r="L3320" s="9">
        <f t="shared" si="102"/>
        <v>2.9207620419999998</v>
      </c>
      <c r="M3320" s="9">
        <f t="shared" si="103"/>
        <v>4.4183618760624136E-3</v>
      </c>
    </row>
    <row r="3321" spans="1:13">
      <c r="A3321" s="110"/>
      <c r="B3321" s="104"/>
      <c r="C3321" s="104"/>
      <c r="D3321" s="104"/>
      <c r="E3321" s="104"/>
      <c r="F3321" s="104"/>
      <c r="G3321" s="104"/>
      <c r="H3321" s="5" t="s">
        <v>5</v>
      </c>
      <c r="I3321" s="50">
        <v>0.33846785699999998</v>
      </c>
      <c r="J3321" s="50">
        <v>0.36840017200000003</v>
      </c>
      <c r="K3321" s="80">
        <v>0.61358446799999999</v>
      </c>
      <c r="L3321" s="9">
        <f t="shared" si="102"/>
        <v>0.44015083233333335</v>
      </c>
      <c r="M3321" s="9">
        <f t="shared" si="103"/>
        <v>0.15094172834485953</v>
      </c>
    </row>
    <row r="3322" spans="1:13">
      <c r="A3322" s="110"/>
      <c r="B3322" s="104"/>
      <c r="C3322" s="104"/>
      <c r="D3322" s="104"/>
      <c r="E3322" s="104"/>
      <c r="F3322" s="104"/>
      <c r="G3322" s="104"/>
      <c r="H3322" s="5" t="s">
        <v>6</v>
      </c>
      <c r="I3322" s="50">
        <v>1.956954058</v>
      </c>
      <c r="J3322" s="50">
        <v>1.9205710229999999</v>
      </c>
      <c r="K3322" s="80">
        <v>1.9571095140000001</v>
      </c>
      <c r="L3322" s="9">
        <f t="shared" si="102"/>
        <v>1.9448781983333332</v>
      </c>
      <c r="M3322" s="9">
        <f t="shared" si="103"/>
        <v>2.1050774835051637E-2</v>
      </c>
    </row>
    <row r="3323" spans="1:13">
      <c r="A3323" s="110"/>
      <c r="B3323" s="104"/>
      <c r="C3323" s="104"/>
      <c r="D3323" s="104"/>
      <c r="E3323" s="104"/>
      <c r="F3323" s="104"/>
      <c r="G3323" s="104"/>
      <c r="H3323" s="5" t="s">
        <v>7</v>
      </c>
      <c r="I3323" s="50">
        <v>0.90711846399999996</v>
      </c>
      <c r="J3323" s="50">
        <v>0.90563290299999999</v>
      </c>
      <c r="K3323" s="80">
        <v>0.97234883699999997</v>
      </c>
      <c r="L3323" s="9">
        <f t="shared" si="102"/>
        <v>0.92836673466666664</v>
      </c>
      <c r="M3323" s="9">
        <f t="shared" si="103"/>
        <v>3.8096859675254523E-2</v>
      </c>
    </row>
    <row r="3324" spans="1:13">
      <c r="A3324" s="110"/>
      <c r="B3324" s="104"/>
      <c r="C3324" s="104"/>
      <c r="D3324" s="104"/>
      <c r="E3324" s="104"/>
      <c r="F3324" s="104"/>
      <c r="G3324" s="104"/>
      <c r="H3324" s="5" t="s">
        <v>8</v>
      </c>
      <c r="I3324" s="50">
        <v>0.53249285599999996</v>
      </c>
      <c r="J3324" s="50">
        <v>0.46848658199999998</v>
      </c>
      <c r="K3324" s="80">
        <v>0.69427465799999999</v>
      </c>
      <c r="L3324" s="9">
        <f t="shared" si="102"/>
        <v>0.56508469866666655</v>
      </c>
      <c r="M3324" s="9">
        <f t="shared" si="103"/>
        <v>0.11636896051891217</v>
      </c>
    </row>
    <row r="3325" spans="1:13">
      <c r="A3325" s="110"/>
      <c r="B3325" s="104"/>
      <c r="C3325" s="104"/>
      <c r="D3325" s="104"/>
      <c r="E3325" s="104"/>
      <c r="F3325" s="104"/>
      <c r="G3325" s="104"/>
      <c r="H3325" s="5" t="s">
        <v>9</v>
      </c>
      <c r="I3325" s="50">
        <v>6.6530554579999999</v>
      </c>
      <c r="J3325" s="50">
        <v>6.5898440760000003</v>
      </c>
      <c r="K3325" s="80">
        <v>7.1587645340000003</v>
      </c>
      <c r="L3325" s="9">
        <f t="shared" si="102"/>
        <v>6.8005546893333326</v>
      </c>
      <c r="M3325" s="9">
        <f t="shared" si="103"/>
        <v>0.31182469324233392</v>
      </c>
    </row>
    <row r="3326" spans="1:13">
      <c r="A3326" s="110"/>
      <c r="B3326" s="104"/>
      <c r="C3326" s="104"/>
      <c r="D3326" s="104"/>
      <c r="E3326" s="105"/>
      <c r="F3326" s="105"/>
      <c r="G3326" s="105"/>
      <c r="H3326" s="5" t="s">
        <v>23</v>
      </c>
      <c r="I3326" s="50">
        <v>1.2233742780000001</v>
      </c>
      <c r="J3326" s="50">
        <v>0.38637054300000001</v>
      </c>
      <c r="K3326" s="80">
        <v>0.42936969000000003</v>
      </c>
      <c r="L3326" s="9">
        <f t="shared" si="102"/>
        <v>0.67970483700000006</v>
      </c>
      <c r="M3326" s="9">
        <f t="shared" si="103"/>
        <v>0.47132215889837098</v>
      </c>
    </row>
    <row r="3327" spans="1:13">
      <c r="A3327" s="110"/>
      <c r="B3327" s="104"/>
      <c r="C3327" s="104"/>
      <c r="D3327" s="104"/>
      <c r="E3327" s="103">
        <f xml:space="preserve"> (A3316*B3316)/2</f>
        <v>32</v>
      </c>
      <c r="F3327" s="103">
        <f>24/B3316</f>
        <v>3</v>
      </c>
      <c r="G3327" s="103" t="b">
        <v>1</v>
      </c>
      <c r="H3327" s="5" t="s">
        <v>1</v>
      </c>
      <c r="I3327" s="50">
        <v>8.5230636999999998E-2</v>
      </c>
      <c r="J3327" s="50">
        <v>8.5444713000000005E-2</v>
      </c>
      <c r="K3327" s="80">
        <v>8.5537338000000004E-2</v>
      </c>
      <c r="L3327" s="9">
        <f t="shared" si="102"/>
        <v>8.5404229333333345E-2</v>
      </c>
      <c r="M3327" s="9">
        <f t="shared" si="103"/>
        <v>1.5730725126431551E-4</v>
      </c>
    </row>
    <row r="3328" spans="1:13">
      <c r="A3328" s="110"/>
      <c r="B3328" s="104"/>
      <c r="C3328" s="104"/>
      <c r="D3328" s="104"/>
      <c r="E3328" s="104"/>
      <c r="F3328" s="104"/>
      <c r="G3328" s="104"/>
      <c r="H3328" s="5" t="s">
        <v>2</v>
      </c>
      <c r="I3328" s="50">
        <v>0.22105217499999999</v>
      </c>
      <c r="J3328" s="50">
        <v>0.23317612800000001</v>
      </c>
      <c r="K3328" s="80">
        <v>0.22618149000000001</v>
      </c>
      <c r="L3328" s="9">
        <f t="shared" si="102"/>
        <v>0.22680326433333334</v>
      </c>
      <c r="M3328" s="9">
        <f t="shared" si="103"/>
        <v>6.0858451818746138E-3</v>
      </c>
    </row>
    <row r="3329" spans="1:13">
      <c r="A3329" s="110"/>
      <c r="B3329" s="104"/>
      <c r="C3329" s="104"/>
      <c r="D3329" s="104"/>
      <c r="E3329" s="104"/>
      <c r="F3329" s="104"/>
      <c r="G3329" s="104"/>
      <c r="H3329" s="5" t="s">
        <v>3</v>
      </c>
      <c r="I3329" s="50">
        <v>0</v>
      </c>
      <c r="J3329" s="50">
        <v>0</v>
      </c>
      <c r="K3329" s="80">
        <v>0</v>
      </c>
      <c r="L3329" s="9">
        <f t="shared" si="102"/>
        <v>0</v>
      </c>
      <c r="M3329" s="9">
        <f t="shared" si="103"/>
        <v>0</v>
      </c>
    </row>
    <row r="3330" spans="1:13">
      <c r="A3330" s="110"/>
      <c r="B3330" s="104"/>
      <c r="C3330" s="104"/>
      <c r="D3330" s="104"/>
      <c r="E3330" s="104"/>
      <c r="F3330" s="104"/>
      <c r="G3330" s="104"/>
      <c r="H3330" s="5" t="s">
        <v>22</v>
      </c>
      <c r="I3330" s="50">
        <v>1.7840982599999999</v>
      </c>
      <c r="J3330" s="50">
        <v>1.79592281</v>
      </c>
      <c r="K3330" s="80">
        <v>1.769990258</v>
      </c>
      <c r="L3330" s="9">
        <f t="shared" si="102"/>
        <v>1.7833371093333332</v>
      </c>
      <c r="M3330" s="9">
        <f t="shared" si="103"/>
        <v>1.2983020683230897E-2</v>
      </c>
    </row>
    <row r="3331" spans="1:13">
      <c r="A3331" s="110"/>
      <c r="B3331" s="104"/>
      <c r="C3331" s="104"/>
      <c r="D3331" s="104"/>
      <c r="E3331" s="104"/>
      <c r="F3331" s="104"/>
      <c r="G3331" s="104"/>
      <c r="H3331" s="5" t="s">
        <v>4</v>
      </c>
      <c r="I3331" s="50">
        <v>2.8943024980000001</v>
      </c>
      <c r="J3331" s="50">
        <v>2.9231972019999999</v>
      </c>
      <c r="K3331" s="80">
        <v>2.9029605530000002</v>
      </c>
      <c r="L3331" s="9">
        <f t="shared" si="102"/>
        <v>2.9068200843333334</v>
      </c>
      <c r="M3331" s="9">
        <f t="shared" si="103"/>
        <v>1.4828957023224421E-2</v>
      </c>
    </row>
    <row r="3332" spans="1:13">
      <c r="A3332" s="110"/>
      <c r="B3332" s="104"/>
      <c r="C3332" s="104"/>
      <c r="D3332" s="104"/>
      <c r="E3332" s="104"/>
      <c r="F3332" s="104"/>
      <c r="G3332" s="104"/>
      <c r="H3332" s="5" t="s">
        <v>5</v>
      </c>
      <c r="I3332" s="50">
        <v>0.43817164400000003</v>
      </c>
      <c r="J3332" s="50">
        <v>0.36277266499999999</v>
      </c>
      <c r="K3332" s="80">
        <v>0.43453249500000002</v>
      </c>
      <c r="L3332" s="9">
        <f t="shared" si="102"/>
        <v>0.4118256013333334</v>
      </c>
      <c r="M3332" s="9">
        <f t="shared" si="103"/>
        <v>4.2520039670167195E-2</v>
      </c>
    </row>
    <row r="3333" spans="1:13">
      <c r="A3333" s="110"/>
      <c r="B3333" s="104"/>
      <c r="C3333" s="104"/>
      <c r="D3333" s="104"/>
      <c r="E3333" s="104"/>
      <c r="F3333" s="104"/>
      <c r="G3333" s="104"/>
      <c r="H3333" s="5" t="s">
        <v>6</v>
      </c>
      <c r="I3333" s="50">
        <v>1.385301313</v>
      </c>
      <c r="J3333" s="50">
        <v>1.2682917199999999</v>
      </c>
      <c r="K3333" s="80">
        <v>1.3261827530000001</v>
      </c>
      <c r="L3333" s="9">
        <f t="shared" si="102"/>
        <v>1.3265919286666668</v>
      </c>
      <c r="M3333" s="9">
        <f t="shared" si="103"/>
        <v>5.850586963759332E-2</v>
      </c>
    </row>
    <row r="3334" spans="1:13">
      <c r="A3334" s="110"/>
      <c r="B3334" s="104"/>
      <c r="C3334" s="104"/>
      <c r="D3334" s="104"/>
      <c r="E3334" s="104"/>
      <c r="F3334" s="104"/>
      <c r="G3334" s="104"/>
      <c r="H3334" s="5" t="s">
        <v>7</v>
      </c>
      <c r="I3334" s="50">
        <v>1.3409751649999999</v>
      </c>
      <c r="J3334" s="50">
        <v>1.3434525909999999</v>
      </c>
      <c r="K3334" s="80">
        <v>1.3265806099999999</v>
      </c>
      <c r="L3334" s="9">
        <f t="shared" si="102"/>
        <v>1.3370027886666664</v>
      </c>
      <c r="M3334" s="9">
        <f t="shared" si="103"/>
        <v>9.1104756196540085E-3</v>
      </c>
    </row>
    <row r="3335" spans="1:13">
      <c r="A3335" s="110"/>
      <c r="B3335" s="104"/>
      <c r="C3335" s="104"/>
      <c r="D3335" s="104"/>
      <c r="E3335" s="104"/>
      <c r="F3335" s="104"/>
      <c r="G3335" s="104"/>
      <c r="H3335" s="5" t="s">
        <v>8</v>
      </c>
      <c r="I3335" s="50">
        <v>0.44350023999999999</v>
      </c>
      <c r="J3335" s="50">
        <v>0.71139518400000001</v>
      </c>
      <c r="K3335" s="80">
        <v>0.568300213</v>
      </c>
      <c r="L3335" s="9">
        <f t="shared" si="102"/>
        <v>0.57439854566666659</v>
      </c>
      <c r="M3335" s="9">
        <f t="shared" si="103"/>
        <v>0.13405154792532545</v>
      </c>
    </row>
    <row r="3336" spans="1:13">
      <c r="A3336" s="110"/>
      <c r="B3336" s="104"/>
      <c r="C3336" s="104"/>
      <c r="D3336" s="104"/>
      <c r="E3336" s="104"/>
      <c r="F3336" s="104"/>
      <c r="G3336" s="104"/>
      <c r="H3336" s="5" t="s">
        <v>9</v>
      </c>
      <c r="I3336" s="50">
        <v>6.5054050280000002</v>
      </c>
      <c r="J3336" s="50">
        <v>6.6134599070000002</v>
      </c>
      <c r="K3336" s="80">
        <v>6.5617359349999997</v>
      </c>
      <c r="L3336" s="9">
        <f t="shared" si="102"/>
        <v>6.56020029</v>
      </c>
      <c r="M3336" s="9">
        <f t="shared" si="103"/>
        <v>5.4043805131584487E-2</v>
      </c>
    </row>
    <row r="3337" spans="1:13">
      <c r="A3337" s="111"/>
      <c r="B3337" s="105"/>
      <c r="C3337" s="104"/>
      <c r="D3337" s="104"/>
      <c r="E3337" s="105"/>
      <c r="F3337" s="105"/>
      <c r="G3337" s="105"/>
      <c r="H3337" s="5" t="s">
        <v>23</v>
      </c>
      <c r="I3337" s="50">
        <v>0.18654342099999999</v>
      </c>
      <c r="J3337" s="50">
        <v>0.184655917</v>
      </c>
      <c r="K3337" s="80">
        <v>0.18630318600000001</v>
      </c>
      <c r="L3337" s="9">
        <f t="shared" si="102"/>
        <v>0.18583417466666666</v>
      </c>
      <c r="M3337" s="9">
        <f t="shared" si="103"/>
        <v>1.0274466217766866E-3</v>
      </c>
    </row>
    <row r="3338" spans="1:13">
      <c r="A3338" s="109">
        <v>8</v>
      </c>
      <c r="B3338" s="103">
        <v>8</v>
      </c>
      <c r="C3338" s="104"/>
      <c r="D3338" s="104"/>
      <c r="E3338" s="103">
        <f xml:space="preserve"> A3338 * B3338</f>
        <v>64</v>
      </c>
      <c r="F3338" s="103">
        <f>24/B3338</f>
        <v>3</v>
      </c>
      <c r="G3338" s="103" t="b">
        <v>0</v>
      </c>
      <c r="H3338" s="5" t="s">
        <v>1</v>
      </c>
      <c r="I3338" s="50">
        <v>0</v>
      </c>
      <c r="J3338" s="50">
        <v>0</v>
      </c>
      <c r="K3338" s="80">
        <v>0</v>
      </c>
      <c r="L3338" s="9">
        <f t="shared" si="102"/>
        <v>0</v>
      </c>
      <c r="M3338" s="9">
        <f t="shared" si="103"/>
        <v>0</v>
      </c>
    </row>
    <row r="3339" spans="1:13">
      <c r="A3339" s="110"/>
      <c r="B3339" s="104"/>
      <c r="C3339" s="104"/>
      <c r="D3339" s="104"/>
      <c r="E3339" s="104"/>
      <c r="F3339" s="104"/>
      <c r="G3339" s="104"/>
      <c r="H3339" s="5" t="s">
        <v>2</v>
      </c>
      <c r="I3339" s="50">
        <v>0</v>
      </c>
      <c r="J3339" s="50">
        <v>0</v>
      </c>
      <c r="K3339" s="80">
        <v>0</v>
      </c>
      <c r="L3339" s="9">
        <f t="shared" ref="L3339:L3402" si="104">AVERAGE(I3339:K3339)</f>
        <v>0</v>
      </c>
      <c r="M3339" s="9">
        <f t="shared" ref="M3339:M3402" si="105">STDEV(I3339:K3339)</f>
        <v>0</v>
      </c>
    </row>
    <row r="3340" spans="1:13">
      <c r="A3340" s="110"/>
      <c r="B3340" s="104"/>
      <c r="C3340" s="104"/>
      <c r="D3340" s="104"/>
      <c r="E3340" s="104"/>
      <c r="F3340" s="104"/>
      <c r="G3340" s="104"/>
      <c r="H3340" s="5" t="s">
        <v>3</v>
      </c>
      <c r="I3340" s="50">
        <v>0</v>
      </c>
      <c r="J3340" s="50">
        <v>0</v>
      </c>
      <c r="K3340" s="80">
        <v>0</v>
      </c>
      <c r="L3340" s="9">
        <f t="shared" si="104"/>
        <v>0</v>
      </c>
      <c r="M3340" s="9">
        <f t="shared" si="105"/>
        <v>0</v>
      </c>
    </row>
    <row r="3341" spans="1:13">
      <c r="A3341" s="110"/>
      <c r="B3341" s="104"/>
      <c r="C3341" s="104"/>
      <c r="D3341" s="104"/>
      <c r="E3341" s="104"/>
      <c r="F3341" s="104"/>
      <c r="G3341" s="104"/>
      <c r="H3341" s="5" t="s">
        <v>22</v>
      </c>
      <c r="I3341" s="50">
        <v>0</v>
      </c>
      <c r="J3341" s="50">
        <v>0</v>
      </c>
      <c r="K3341" s="80">
        <v>0</v>
      </c>
      <c r="L3341" s="9">
        <f t="shared" si="104"/>
        <v>0</v>
      </c>
      <c r="M3341" s="9">
        <f t="shared" si="105"/>
        <v>0</v>
      </c>
    </row>
    <row r="3342" spans="1:13">
      <c r="A3342" s="110"/>
      <c r="B3342" s="104"/>
      <c r="C3342" s="104"/>
      <c r="D3342" s="104"/>
      <c r="E3342" s="104"/>
      <c r="F3342" s="104"/>
      <c r="G3342" s="104"/>
      <c r="H3342" s="5" t="s">
        <v>4</v>
      </c>
      <c r="I3342" s="50">
        <v>2.9992253529999999</v>
      </c>
      <c r="J3342" s="50">
        <v>2.9695108910000001</v>
      </c>
      <c r="K3342" s="80">
        <v>2.9913375499999999</v>
      </c>
      <c r="L3342" s="9">
        <f t="shared" si="104"/>
        <v>2.9866912646666663</v>
      </c>
      <c r="M3342" s="9">
        <f t="shared" si="105"/>
        <v>1.5392475062069104E-2</v>
      </c>
    </row>
    <row r="3343" spans="1:13">
      <c r="A3343" s="110"/>
      <c r="B3343" s="104"/>
      <c r="C3343" s="104"/>
      <c r="D3343" s="104"/>
      <c r="E3343" s="104"/>
      <c r="F3343" s="104"/>
      <c r="G3343" s="104"/>
      <c r="H3343" s="5" t="s">
        <v>5</v>
      </c>
      <c r="I3343" s="50">
        <v>0.70288958899999998</v>
      </c>
      <c r="J3343" s="50">
        <v>0.33813981900000001</v>
      </c>
      <c r="K3343" s="80">
        <v>0.63415471099999998</v>
      </c>
      <c r="L3343" s="9">
        <f t="shared" si="104"/>
        <v>0.55839470633333332</v>
      </c>
      <c r="M3343" s="9">
        <f t="shared" si="105"/>
        <v>0.19381765247026211</v>
      </c>
    </row>
    <row r="3344" spans="1:13">
      <c r="A3344" s="110"/>
      <c r="B3344" s="104"/>
      <c r="C3344" s="104"/>
      <c r="D3344" s="104"/>
      <c r="E3344" s="104"/>
      <c r="F3344" s="104"/>
      <c r="G3344" s="104"/>
      <c r="H3344" s="5" t="s">
        <v>6</v>
      </c>
      <c r="I3344" s="50">
        <v>1.946152517</v>
      </c>
      <c r="J3344" s="50">
        <v>1.9288571640000001</v>
      </c>
      <c r="K3344" s="80">
        <v>1.9359462089999999</v>
      </c>
      <c r="L3344" s="9">
        <f t="shared" si="104"/>
        <v>1.9369852966666665</v>
      </c>
      <c r="M3344" s="9">
        <f t="shared" si="105"/>
        <v>8.6943709509610927E-3</v>
      </c>
    </row>
    <row r="3345" spans="1:13">
      <c r="A3345" s="110"/>
      <c r="B3345" s="104"/>
      <c r="C3345" s="104"/>
      <c r="D3345" s="104"/>
      <c r="E3345" s="104"/>
      <c r="F3345" s="104"/>
      <c r="G3345" s="104"/>
      <c r="H3345" s="5" t="s">
        <v>7</v>
      </c>
      <c r="I3345" s="50">
        <v>0.94908930700000005</v>
      </c>
      <c r="J3345" s="50">
        <v>0.93057246000000005</v>
      </c>
      <c r="K3345" s="80">
        <v>0.88299663799999994</v>
      </c>
      <c r="L3345" s="9">
        <f t="shared" si="104"/>
        <v>0.92088613499999994</v>
      </c>
      <c r="M3345" s="9">
        <f t="shared" si="105"/>
        <v>3.40944114612661E-2</v>
      </c>
    </row>
    <row r="3346" spans="1:13">
      <c r="A3346" s="110"/>
      <c r="B3346" s="104"/>
      <c r="C3346" s="104"/>
      <c r="D3346" s="104"/>
      <c r="E3346" s="104"/>
      <c r="F3346" s="104"/>
      <c r="G3346" s="104"/>
      <c r="H3346" s="5" t="s">
        <v>8</v>
      </c>
      <c r="I3346" s="50">
        <v>0.49979062499999999</v>
      </c>
      <c r="J3346" s="50">
        <v>0.57362226599999999</v>
      </c>
      <c r="K3346" s="80">
        <v>0.84282101499999995</v>
      </c>
      <c r="L3346" s="9">
        <f t="shared" si="104"/>
        <v>0.63874463533333337</v>
      </c>
      <c r="M3346" s="9">
        <f t="shared" si="105"/>
        <v>0.18054958974358934</v>
      </c>
    </row>
    <row r="3347" spans="1:13">
      <c r="A3347" s="110"/>
      <c r="B3347" s="104"/>
      <c r="C3347" s="104"/>
      <c r="D3347" s="104"/>
      <c r="E3347" s="104"/>
      <c r="F3347" s="104"/>
      <c r="G3347" s="104"/>
      <c r="H3347" s="5" t="s">
        <v>9</v>
      </c>
      <c r="I3347" s="50">
        <v>7.0985165300000004</v>
      </c>
      <c r="J3347" s="50">
        <v>6.7420276660000003</v>
      </c>
      <c r="K3347" s="80">
        <v>7.288683518</v>
      </c>
      <c r="L3347" s="9">
        <f t="shared" si="104"/>
        <v>7.043075904666666</v>
      </c>
      <c r="M3347" s="9">
        <f t="shared" si="105"/>
        <v>0.27751288678991953</v>
      </c>
    </row>
    <row r="3348" spans="1:13">
      <c r="A3348" s="110"/>
      <c r="B3348" s="104"/>
      <c r="C3348" s="104"/>
      <c r="D3348" s="104"/>
      <c r="E3348" s="105"/>
      <c r="F3348" s="105"/>
      <c r="G3348" s="105"/>
      <c r="H3348" s="5" t="s">
        <v>23</v>
      </c>
      <c r="I3348" s="50">
        <v>0.184688982</v>
      </c>
      <c r="J3348" s="50">
        <v>0.18264150300000001</v>
      </c>
      <c r="K3348" s="80">
        <v>0.18185222100000001</v>
      </c>
      <c r="L3348" s="9">
        <f t="shared" si="104"/>
        <v>0.183060902</v>
      </c>
      <c r="M3348" s="9">
        <f t="shared" si="105"/>
        <v>1.4641464693400685E-3</v>
      </c>
    </row>
    <row r="3349" spans="1:13">
      <c r="A3349" s="110"/>
      <c r="B3349" s="104"/>
      <c r="C3349" s="104"/>
      <c r="D3349" s="104"/>
      <c r="E3349" s="103">
        <f xml:space="preserve"> (A3338*B3338)/2</f>
        <v>32</v>
      </c>
      <c r="F3349" s="103">
        <f>24/B3338</f>
        <v>3</v>
      </c>
      <c r="G3349" s="103" t="b">
        <v>0</v>
      </c>
      <c r="H3349" s="5" t="s">
        <v>1</v>
      </c>
      <c r="I3349" s="50">
        <v>0</v>
      </c>
      <c r="J3349" s="50">
        <v>0</v>
      </c>
      <c r="K3349" s="80">
        <v>0</v>
      </c>
      <c r="L3349" s="9">
        <f t="shared" si="104"/>
        <v>0</v>
      </c>
      <c r="M3349" s="9">
        <f t="shared" si="105"/>
        <v>0</v>
      </c>
    </row>
    <row r="3350" spans="1:13">
      <c r="A3350" s="110"/>
      <c r="B3350" s="104"/>
      <c r="C3350" s="104"/>
      <c r="D3350" s="104"/>
      <c r="E3350" s="104"/>
      <c r="F3350" s="104"/>
      <c r="G3350" s="104"/>
      <c r="H3350" s="5" t="s">
        <v>2</v>
      </c>
      <c r="I3350" s="50">
        <v>0</v>
      </c>
      <c r="J3350" s="50">
        <v>0</v>
      </c>
      <c r="K3350" s="80">
        <v>0</v>
      </c>
      <c r="L3350" s="9">
        <f t="shared" si="104"/>
        <v>0</v>
      </c>
      <c r="M3350" s="9">
        <f t="shared" si="105"/>
        <v>0</v>
      </c>
    </row>
    <row r="3351" spans="1:13">
      <c r="A3351" s="110"/>
      <c r="B3351" s="104"/>
      <c r="C3351" s="104"/>
      <c r="D3351" s="104"/>
      <c r="E3351" s="104"/>
      <c r="F3351" s="104"/>
      <c r="G3351" s="104"/>
      <c r="H3351" s="5" t="s">
        <v>3</v>
      </c>
      <c r="I3351" s="50">
        <v>0</v>
      </c>
      <c r="J3351" s="50">
        <v>0</v>
      </c>
      <c r="K3351" s="80">
        <v>0</v>
      </c>
      <c r="L3351" s="9">
        <f t="shared" si="104"/>
        <v>0</v>
      </c>
      <c r="M3351" s="9">
        <f t="shared" si="105"/>
        <v>0</v>
      </c>
    </row>
    <row r="3352" spans="1:13">
      <c r="A3352" s="110"/>
      <c r="B3352" s="104"/>
      <c r="C3352" s="104"/>
      <c r="D3352" s="104"/>
      <c r="E3352" s="104"/>
      <c r="F3352" s="104"/>
      <c r="G3352" s="104"/>
      <c r="H3352" s="5" t="s">
        <v>22</v>
      </c>
      <c r="I3352" s="50">
        <v>0</v>
      </c>
      <c r="J3352" s="50">
        <v>0</v>
      </c>
      <c r="K3352" s="80">
        <v>0</v>
      </c>
      <c r="L3352" s="9">
        <f t="shared" si="104"/>
        <v>0</v>
      </c>
      <c r="M3352" s="9">
        <f t="shared" si="105"/>
        <v>0</v>
      </c>
    </row>
    <row r="3353" spans="1:13">
      <c r="A3353" s="110"/>
      <c r="B3353" s="104"/>
      <c r="C3353" s="104"/>
      <c r="D3353" s="104"/>
      <c r="E3353" s="104"/>
      <c r="F3353" s="104"/>
      <c r="G3353" s="104"/>
      <c r="H3353" s="5" t="s">
        <v>4</v>
      </c>
      <c r="I3353" s="50">
        <v>3.009793116</v>
      </c>
      <c r="J3353" s="50">
        <v>3.0056778849999999</v>
      </c>
      <c r="K3353" s="80">
        <v>2.997796482</v>
      </c>
      <c r="L3353" s="9">
        <f t="shared" si="104"/>
        <v>3.0044224943333333</v>
      </c>
      <c r="M3353" s="9">
        <f t="shared" si="105"/>
        <v>6.0960488127108914E-3</v>
      </c>
    </row>
    <row r="3354" spans="1:13">
      <c r="A3354" s="110"/>
      <c r="B3354" s="104"/>
      <c r="C3354" s="104"/>
      <c r="D3354" s="104"/>
      <c r="E3354" s="104"/>
      <c r="F3354" s="104"/>
      <c r="G3354" s="104"/>
      <c r="H3354" s="5" t="s">
        <v>5</v>
      </c>
      <c r="I3354" s="50">
        <v>0.59496159800000004</v>
      </c>
      <c r="J3354" s="50">
        <v>0.75563899300000004</v>
      </c>
      <c r="K3354" s="80">
        <v>0.41003240800000001</v>
      </c>
      <c r="L3354" s="9">
        <f t="shared" si="104"/>
        <v>0.58687766633333338</v>
      </c>
      <c r="M3354" s="9">
        <f t="shared" si="105"/>
        <v>0.17294505012354089</v>
      </c>
    </row>
    <row r="3355" spans="1:13">
      <c r="A3355" s="110"/>
      <c r="B3355" s="104"/>
      <c r="C3355" s="104"/>
      <c r="D3355" s="104"/>
      <c r="E3355" s="104"/>
      <c r="F3355" s="104"/>
      <c r="G3355" s="104"/>
      <c r="H3355" s="5" t="s">
        <v>6</v>
      </c>
      <c r="I3355" s="50">
        <v>1.349934051</v>
      </c>
      <c r="J3355" s="50">
        <v>1.400352485</v>
      </c>
      <c r="K3355" s="80">
        <v>1.3550085599999999</v>
      </c>
      <c r="L3355" s="9">
        <f t="shared" si="104"/>
        <v>1.3684316986666667</v>
      </c>
      <c r="M3355" s="9">
        <f t="shared" si="105"/>
        <v>2.7760405445553409E-2</v>
      </c>
    </row>
    <row r="3356" spans="1:13">
      <c r="A3356" s="110"/>
      <c r="B3356" s="104"/>
      <c r="C3356" s="104"/>
      <c r="D3356" s="104"/>
      <c r="E3356" s="104"/>
      <c r="F3356" s="104"/>
      <c r="G3356" s="104"/>
      <c r="H3356" s="5" t="s">
        <v>7</v>
      </c>
      <c r="I3356" s="50">
        <v>1.3367694859999999</v>
      </c>
      <c r="J3356" s="50">
        <v>1.264690461</v>
      </c>
      <c r="K3356" s="80">
        <v>1.343022784</v>
      </c>
      <c r="L3356" s="9">
        <f t="shared" si="104"/>
        <v>1.314827577</v>
      </c>
      <c r="M3356" s="9">
        <f t="shared" si="105"/>
        <v>4.3532444619700461E-2</v>
      </c>
    </row>
    <row r="3357" spans="1:13">
      <c r="A3357" s="110"/>
      <c r="B3357" s="104"/>
      <c r="C3357" s="104"/>
      <c r="D3357" s="104"/>
      <c r="E3357" s="104"/>
      <c r="F3357" s="104"/>
      <c r="G3357" s="104"/>
      <c r="H3357" s="5" t="s">
        <v>8</v>
      </c>
      <c r="I3357" s="50">
        <v>0.51918388000000004</v>
      </c>
      <c r="J3357" s="50">
        <v>0.527346757</v>
      </c>
      <c r="K3357" s="80">
        <v>0.47101831799999999</v>
      </c>
      <c r="L3357" s="9">
        <f t="shared" si="104"/>
        <v>0.50584965166666673</v>
      </c>
      <c r="M3357" s="9">
        <f t="shared" si="105"/>
        <v>3.0439686167539299E-2</v>
      </c>
    </row>
    <row r="3358" spans="1:13">
      <c r="A3358" s="110"/>
      <c r="B3358" s="104"/>
      <c r="C3358" s="104"/>
      <c r="D3358" s="104"/>
      <c r="E3358" s="104"/>
      <c r="F3358" s="104"/>
      <c r="G3358" s="104"/>
      <c r="H3358" s="5" t="s">
        <v>9</v>
      </c>
      <c r="I3358" s="50">
        <v>6.8142191820000004</v>
      </c>
      <c r="J3358" s="50">
        <v>6.956932128</v>
      </c>
      <c r="K3358" s="80">
        <v>6.5801194589999996</v>
      </c>
      <c r="L3358" s="9">
        <f t="shared" si="104"/>
        <v>6.7837569229999994</v>
      </c>
      <c r="M3358" s="9">
        <f t="shared" si="105"/>
        <v>0.19024433972463753</v>
      </c>
    </row>
    <row r="3359" spans="1:13">
      <c r="A3359" s="111"/>
      <c r="B3359" s="105"/>
      <c r="C3359" s="104"/>
      <c r="D3359" s="105"/>
      <c r="E3359" s="105"/>
      <c r="F3359" s="105"/>
      <c r="G3359" s="105"/>
      <c r="H3359" s="5" t="s">
        <v>23</v>
      </c>
      <c r="I3359" s="50">
        <v>0.19051786500000001</v>
      </c>
      <c r="J3359" s="50">
        <v>0.18253549299999999</v>
      </c>
      <c r="K3359" s="80">
        <v>0.185063651</v>
      </c>
      <c r="L3359" s="9">
        <f t="shared" si="104"/>
        <v>0.18603900300000001</v>
      </c>
      <c r="M3359" s="9">
        <f t="shared" si="105"/>
        <v>4.0795893579530854E-3</v>
      </c>
    </row>
    <row r="3360" spans="1:13">
      <c r="A3360" s="109">
        <v>8</v>
      </c>
      <c r="B3360" s="103">
        <v>8</v>
      </c>
      <c r="C3360" s="104"/>
      <c r="D3360" s="103" t="s">
        <v>12</v>
      </c>
      <c r="E3360" s="103" t="s">
        <v>13</v>
      </c>
      <c r="F3360" s="103">
        <f>24/B3360</f>
        <v>3</v>
      </c>
      <c r="G3360" s="103" t="s">
        <v>13</v>
      </c>
      <c r="H3360" s="3" t="s">
        <v>4</v>
      </c>
      <c r="I3360" s="50">
        <v>2.2792181679999999</v>
      </c>
      <c r="J3360" s="50">
        <v>2.3354380739999998</v>
      </c>
      <c r="K3360" s="80">
        <v>2.2688149329999998</v>
      </c>
      <c r="L3360" s="9">
        <f t="shared" si="104"/>
        <v>2.2944903916666664</v>
      </c>
      <c r="M3360" s="9">
        <f t="shared" si="105"/>
        <v>3.5841196143125427E-2</v>
      </c>
    </row>
    <row r="3361" spans="1:13">
      <c r="A3361" s="110"/>
      <c r="B3361" s="104"/>
      <c r="C3361" s="104"/>
      <c r="D3361" s="104"/>
      <c r="E3361" s="104"/>
      <c r="F3361" s="104"/>
      <c r="G3361" s="104"/>
      <c r="H3361" s="3" t="s">
        <v>5</v>
      </c>
      <c r="I3361" s="50">
        <v>9.7423256999999999E-2</v>
      </c>
      <c r="J3361" s="50">
        <v>0.201276648</v>
      </c>
      <c r="K3361" s="80">
        <v>0.13982755599999999</v>
      </c>
      <c r="L3361" s="9">
        <f t="shared" si="104"/>
        <v>0.14617582033333332</v>
      </c>
      <c r="M3361" s="9">
        <f t="shared" si="105"/>
        <v>5.2216923028689972E-2</v>
      </c>
    </row>
    <row r="3362" spans="1:13">
      <c r="A3362" s="110"/>
      <c r="B3362" s="104"/>
      <c r="C3362" s="104"/>
      <c r="D3362" s="104"/>
      <c r="E3362" s="104"/>
      <c r="F3362" s="104"/>
      <c r="G3362" s="104"/>
      <c r="H3362" s="3" t="s">
        <v>6</v>
      </c>
      <c r="I3362" s="50">
        <v>1.660029655</v>
      </c>
      <c r="J3362" s="50">
        <v>1.4769485550000001</v>
      </c>
      <c r="K3362" s="80">
        <v>1.513267551</v>
      </c>
      <c r="L3362" s="9">
        <f t="shared" si="104"/>
        <v>1.5500819203333334</v>
      </c>
      <c r="M3362" s="9">
        <f t="shared" si="105"/>
        <v>9.6933717747545389E-2</v>
      </c>
    </row>
    <row r="3363" spans="1:13">
      <c r="A3363" s="110"/>
      <c r="B3363" s="104"/>
      <c r="C3363" s="104"/>
      <c r="D3363" s="104"/>
      <c r="E3363" s="104"/>
      <c r="F3363" s="104"/>
      <c r="G3363" s="104"/>
      <c r="H3363" s="3" t="s">
        <v>7</v>
      </c>
      <c r="I3363" s="50">
        <v>1.467303526</v>
      </c>
      <c r="J3363" s="50">
        <v>1.449848601</v>
      </c>
      <c r="K3363" s="80">
        <v>1.453879693</v>
      </c>
      <c r="L3363" s="9">
        <f t="shared" si="104"/>
        <v>1.4570106066666666</v>
      </c>
      <c r="M3363" s="9">
        <f t="shared" si="105"/>
        <v>9.1389587470343987E-3</v>
      </c>
    </row>
    <row r="3364" spans="1:13">
      <c r="A3364" s="110"/>
      <c r="B3364" s="104"/>
      <c r="C3364" s="104"/>
      <c r="D3364" s="104"/>
      <c r="E3364" s="104"/>
      <c r="F3364" s="104"/>
      <c r="G3364" s="104"/>
      <c r="H3364" s="5" t="s">
        <v>9</v>
      </c>
      <c r="I3364" s="50">
        <v>6.068180946</v>
      </c>
      <c r="J3364" s="50">
        <v>6.1696387530000001</v>
      </c>
      <c r="K3364" s="80">
        <v>5.7633982369999996</v>
      </c>
      <c r="L3364" s="9">
        <f t="shared" si="104"/>
        <v>6.0004059786666666</v>
      </c>
      <c r="M3364" s="9">
        <f t="shared" si="105"/>
        <v>0.21143065969192468</v>
      </c>
    </row>
    <row r="3365" spans="1:13">
      <c r="A3365" s="110"/>
      <c r="B3365" s="104"/>
      <c r="C3365" s="104"/>
      <c r="D3365" s="105"/>
      <c r="E3365" s="105"/>
      <c r="F3365" s="105"/>
      <c r="G3365" s="105"/>
      <c r="H3365" s="5" t="s">
        <v>23</v>
      </c>
      <c r="I3365" s="50">
        <v>0.18303841300000001</v>
      </c>
      <c r="J3365" s="50">
        <v>0.18301873299999999</v>
      </c>
      <c r="K3365" s="80">
        <v>0.186693629</v>
      </c>
      <c r="L3365" s="9">
        <f t="shared" si="104"/>
        <v>0.18425025833333333</v>
      </c>
      <c r="M3365" s="9">
        <f t="shared" si="105"/>
        <v>2.1160439472386514E-3</v>
      </c>
    </row>
    <row r="3366" spans="1:13">
      <c r="A3366" s="110"/>
      <c r="B3366" s="104"/>
      <c r="C3366" s="104"/>
      <c r="D3366" s="103" t="s">
        <v>14</v>
      </c>
      <c r="E3366" s="103" t="s">
        <v>13</v>
      </c>
      <c r="F3366" s="103">
        <f>24/B3360</f>
        <v>3</v>
      </c>
      <c r="G3366" s="103" t="s">
        <v>13</v>
      </c>
      <c r="H3366" s="3" t="s">
        <v>4</v>
      </c>
      <c r="I3366" s="50">
        <v>2.2373692859999998</v>
      </c>
      <c r="J3366" s="50">
        <v>2.2472894409999999</v>
      </c>
      <c r="K3366" s="80">
        <v>2.2767040220000001</v>
      </c>
      <c r="L3366" s="9">
        <f t="shared" si="104"/>
        <v>2.2537875829999998</v>
      </c>
      <c r="M3366" s="9">
        <f t="shared" si="105"/>
        <v>2.0456655424006934E-2</v>
      </c>
    </row>
    <row r="3367" spans="1:13">
      <c r="A3367" s="110"/>
      <c r="B3367" s="104"/>
      <c r="C3367" s="104"/>
      <c r="D3367" s="104"/>
      <c r="E3367" s="104"/>
      <c r="F3367" s="104"/>
      <c r="G3367" s="104"/>
      <c r="H3367" s="3" t="s">
        <v>5</v>
      </c>
      <c r="I3367" s="50">
        <v>0.22030882099999999</v>
      </c>
      <c r="J3367" s="50">
        <v>0.22304025799999999</v>
      </c>
      <c r="K3367" s="80">
        <v>0.17089947999999999</v>
      </c>
      <c r="L3367" s="9">
        <f t="shared" si="104"/>
        <v>0.20474951966666666</v>
      </c>
      <c r="M3367" s="9">
        <f t="shared" si="105"/>
        <v>2.9346789877215233E-2</v>
      </c>
    </row>
    <row r="3368" spans="1:13">
      <c r="A3368" s="110"/>
      <c r="B3368" s="104"/>
      <c r="C3368" s="104"/>
      <c r="D3368" s="104"/>
      <c r="E3368" s="104"/>
      <c r="F3368" s="104"/>
      <c r="G3368" s="104"/>
      <c r="H3368" s="3" t="s">
        <v>6</v>
      </c>
      <c r="I3368" s="50">
        <v>1.2996754779999999</v>
      </c>
      <c r="J3368" s="50">
        <v>1.3854189109999999</v>
      </c>
      <c r="K3368" s="80">
        <v>1.302888437</v>
      </c>
      <c r="L3368" s="9">
        <f t="shared" si="104"/>
        <v>1.3293276086666665</v>
      </c>
      <c r="M3368" s="9">
        <f t="shared" si="105"/>
        <v>4.8603049538799223E-2</v>
      </c>
    </row>
    <row r="3369" spans="1:13">
      <c r="A3369" s="110"/>
      <c r="B3369" s="104"/>
      <c r="C3369" s="104"/>
      <c r="D3369" s="104"/>
      <c r="E3369" s="104"/>
      <c r="F3369" s="104"/>
      <c r="G3369" s="104"/>
      <c r="H3369" s="3" t="s">
        <v>7</v>
      </c>
      <c r="I3369" s="50">
        <v>0.86652444399999995</v>
      </c>
      <c r="J3369" s="50">
        <v>0.894839826</v>
      </c>
      <c r="K3369" s="80">
        <v>0.88108257499999998</v>
      </c>
      <c r="L3369" s="9">
        <f t="shared" si="104"/>
        <v>0.88081561500000005</v>
      </c>
      <c r="M3369" s="9">
        <f t="shared" si="105"/>
        <v>1.4159578566563405E-2</v>
      </c>
    </row>
    <row r="3370" spans="1:13">
      <c r="A3370" s="110"/>
      <c r="B3370" s="104"/>
      <c r="C3370" s="104"/>
      <c r="D3370" s="104"/>
      <c r="E3370" s="104"/>
      <c r="F3370" s="104"/>
      <c r="G3370" s="104"/>
      <c r="H3370" s="3" t="s">
        <v>8</v>
      </c>
      <c r="I3370" s="50">
        <v>0.36942502500000002</v>
      </c>
      <c r="J3370" s="50">
        <v>0.589271141</v>
      </c>
      <c r="K3370" s="80">
        <v>0.54696864899999997</v>
      </c>
      <c r="L3370" s="9">
        <f t="shared" si="104"/>
        <v>0.50188827166666661</v>
      </c>
      <c r="M3370" s="9">
        <f t="shared" si="105"/>
        <v>0.11665015643134891</v>
      </c>
    </row>
    <row r="3371" spans="1:13">
      <c r="A3371" s="110"/>
      <c r="B3371" s="104"/>
      <c r="C3371" s="104"/>
      <c r="D3371" s="104"/>
      <c r="E3371" s="104"/>
      <c r="F3371" s="104"/>
      <c r="G3371" s="104"/>
      <c r="H3371" s="3" t="s">
        <v>9</v>
      </c>
      <c r="I3371" s="50">
        <v>5.0877562569999997</v>
      </c>
      <c r="J3371" s="50">
        <v>5.6860486440000004</v>
      </c>
      <c r="K3371" s="80">
        <v>5.6858836659999996</v>
      </c>
      <c r="L3371" s="9">
        <f t="shared" si="104"/>
        <v>5.4865628556666666</v>
      </c>
      <c r="M3371" s="9">
        <f t="shared" si="105"/>
        <v>0.3453766554929445</v>
      </c>
    </row>
    <row r="3372" spans="1:13">
      <c r="A3372" s="111"/>
      <c r="B3372" s="105"/>
      <c r="C3372" s="105"/>
      <c r="D3372" s="105"/>
      <c r="E3372" s="105"/>
      <c r="F3372" s="105"/>
      <c r="G3372" s="105"/>
      <c r="H3372" s="5" t="s">
        <v>23</v>
      </c>
      <c r="I3372" s="50">
        <v>0.18378191199999999</v>
      </c>
      <c r="J3372" s="50">
        <v>0.18848537900000001</v>
      </c>
      <c r="K3372" s="80">
        <v>0.182290956</v>
      </c>
      <c r="L3372" s="9">
        <f t="shared" si="104"/>
        <v>0.18485274900000001</v>
      </c>
      <c r="M3372" s="9">
        <f t="shared" si="105"/>
        <v>3.2330694372622172E-3</v>
      </c>
    </row>
    <row r="3373" spans="1:13">
      <c r="A3373" s="109">
        <v>8</v>
      </c>
      <c r="B3373" s="103">
        <v>8</v>
      </c>
      <c r="C3373" s="103" t="s">
        <v>20</v>
      </c>
      <c r="D3373" s="103" t="s">
        <v>11</v>
      </c>
      <c r="E3373" s="103">
        <f xml:space="preserve"> A3373 * B3373</f>
        <v>64</v>
      </c>
      <c r="F3373" s="103">
        <f>24/B3373</f>
        <v>3</v>
      </c>
      <c r="G3373" s="103" t="b">
        <v>1</v>
      </c>
      <c r="H3373" s="5" t="s">
        <v>1</v>
      </c>
      <c r="I3373" s="50">
        <v>0.16775430699999999</v>
      </c>
      <c r="J3373" s="50">
        <v>0.16804300999999999</v>
      </c>
      <c r="K3373" s="56">
        <v>0.168616391</v>
      </c>
      <c r="L3373" s="9">
        <f t="shared" si="104"/>
        <v>0.16813790266666664</v>
      </c>
      <c r="M3373" s="9">
        <f t="shared" si="105"/>
        <v>4.3880595871562572E-4</v>
      </c>
    </row>
    <row r="3374" spans="1:13">
      <c r="A3374" s="110"/>
      <c r="B3374" s="104"/>
      <c r="C3374" s="104"/>
      <c r="D3374" s="104"/>
      <c r="E3374" s="104"/>
      <c r="F3374" s="104"/>
      <c r="G3374" s="104"/>
      <c r="H3374" s="5" t="s">
        <v>2</v>
      </c>
      <c r="I3374" s="50">
        <v>0.45884254299999999</v>
      </c>
      <c r="J3374" s="50">
        <v>0.43252226700000002</v>
      </c>
      <c r="K3374" s="56">
        <v>0.44343790300000002</v>
      </c>
      <c r="L3374" s="9">
        <f t="shared" si="104"/>
        <v>0.44493423766666668</v>
      </c>
      <c r="M3374" s="9">
        <f t="shared" si="105"/>
        <v>1.3223785209048315E-2</v>
      </c>
    </row>
    <row r="3375" spans="1:13">
      <c r="A3375" s="110"/>
      <c r="B3375" s="104"/>
      <c r="C3375" s="104"/>
      <c r="D3375" s="104"/>
      <c r="E3375" s="104"/>
      <c r="F3375" s="104"/>
      <c r="G3375" s="104"/>
      <c r="H3375" s="5" t="s">
        <v>3</v>
      </c>
      <c r="I3375" s="50">
        <v>0</v>
      </c>
      <c r="J3375" s="50">
        <v>0</v>
      </c>
      <c r="K3375" s="56">
        <v>0</v>
      </c>
      <c r="L3375" s="9">
        <f t="shared" si="104"/>
        <v>0</v>
      </c>
      <c r="M3375" s="9">
        <f t="shared" si="105"/>
        <v>0</v>
      </c>
    </row>
    <row r="3376" spans="1:13">
      <c r="A3376" s="110"/>
      <c r="B3376" s="104"/>
      <c r="C3376" s="104"/>
      <c r="D3376" s="104"/>
      <c r="E3376" s="104"/>
      <c r="F3376" s="104"/>
      <c r="G3376" s="104"/>
      <c r="H3376" s="5" t="s">
        <v>22</v>
      </c>
      <c r="I3376" s="50">
        <v>1.7964211670000001</v>
      </c>
      <c r="J3376" s="50">
        <v>1.8058772080000001</v>
      </c>
      <c r="K3376" s="56">
        <v>1.7701708169999999</v>
      </c>
      <c r="L3376" s="9">
        <f t="shared" si="104"/>
        <v>1.7908230640000002</v>
      </c>
      <c r="M3376" s="9">
        <f t="shared" si="105"/>
        <v>1.8499747497200621E-2</v>
      </c>
    </row>
    <row r="3377" spans="1:13">
      <c r="A3377" s="110"/>
      <c r="B3377" s="104"/>
      <c r="C3377" s="104"/>
      <c r="D3377" s="104"/>
      <c r="E3377" s="104"/>
      <c r="F3377" s="104"/>
      <c r="G3377" s="104"/>
      <c r="H3377" s="5" t="s">
        <v>4</v>
      </c>
      <c r="I3377" s="50">
        <v>3.2436682050000001</v>
      </c>
      <c r="J3377" s="50">
        <v>3.223922763</v>
      </c>
      <c r="K3377" s="56">
        <v>3.1835964940000001</v>
      </c>
      <c r="L3377" s="9">
        <f t="shared" si="104"/>
        <v>3.2170624873333331</v>
      </c>
      <c r="M3377" s="9">
        <f t="shared" si="105"/>
        <v>3.0617807764173336E-2</v>
      </c>
    </row>
    <row r="3378" spans="1:13">
      <c r="A3378" s="110"/>
      <c r="B3378" s="104"/>
      <c r="C3378" s="104"/>
      <c r="D3378" s="104"/>
      <c r="E3378" s="104"/>
      <c r="F3378" s="104"/>
      <c r="G3378" s="104"/>
      <c r="H3378" s="5" t="s">
        <v>5</v>
      </c>
      <c r="I3378" s="50">
        <v>0.78493109800000005</v>
      </c>
      <c r="J3378" s="50">
        <v>0.43432217000000001</v>
      </c>
      <c r="K3378" s="56">
        <v>0.54287823599999996</v>
      </c>
      <c r="L3378" s="9">
        <f t="shared" si="104"/>
        <v>0.58737716800000006</v>
      </c>
      <c r="M3378" s="9">
        <f t="shared" si="105"/>
        <v>0.17949030979465924</v>
      </c>
    </row>
    <row r="3379" spans="1:13">
      <c r="A3379" s="110"/>
      <c r="B3379" s="104"/>
      <c r="C3379" s="104"/>
      <c r="D3379" s="104"/>
      <c r="E3379" s="104"/>
      <c r="F3379" s="104"/>
      <c r="G3379" s="104"/>
      <c r="H3379" s="5" t="s">
        <v>6</v>
      </c>
      <c r="I3379" s="50">
        <v>2.1681888319999998</v>
      </c>
      <c r="J3379" s="50">
        <v>2.1949813520000001</v>
      </c>
      <c r="K3379" s="56">
        <v>2.2875282960000001</v>
      </c>
      <c r="L3379" s="9">
        <f t="shared" si="104"/>
        <v>2.216899493333333</v>
      </c>
      <c r="M3379" s="9">
        <f t="shared" si="105"/>
        <v>6.261613695033269E-2</v>
      </c>
    </row>
    <row r="3380" spans="1:13">
      <c r="A3380" s="110"/>
      <c r="B3380" s="104"/>
      <c r="C3380" s="104"/>
      <c r="D3380" s="104"/>
      <c r="E3380" s="104"/>
      <c r="F3380" s="104"/>
      <c r="G3380" s="104"/>
      <c r="H3380" s="5" t="s">
        <v>7</v>
      </c>
      <c r="I3380" s="50">
        <v>2.2104016130000002</v>
      </c>
      <c r="J3380" s="50">
        <v>2.30108786</v>
      </c>
      <c r="K3380" s="56">
        <v>2.4829828589999998</v>
      </c>
      <c r="L3380" s="9">
        <f t="shared" si="104"/>
        <v>2.3314907773333333</v>
      </c>
      <c r="M3380" s="9">
        <f t="shared" si="105"/>
        <v>0.13881061542443793</v>
      </c>
    </row>
    <row r="3381" spans="1:13">
      <c r="A3381" s="110"/>
      <c r="B3381" s="104"/>
      <c r="C3381" s="104"/>
      <c r="D3381" s="104"/>
      <c r="E3381" s="104"/>
      <c r="F3381" s="104"/>
      <c r="G3381" s="104"/>
      <c r="H3381" s="5" t="s">
        <v>8</v>
      </c>
      <c r="I3381" s="50">
        <v>0.79868289299999995</v>
      </c>
      <c r="J3381" s="50">
        <v>0.50570496499999995</v>
      </c>
      <c r="K3381" s="56">
        <v>0.84013442100000002</v>
      </c>
      <c r="L3381" s="9">
        <f t="shared" si="104"/>
        <v>0.7148407596666666</v>
      </c>
      <c r="M3381" s="9">
        <f t="shared" si="105"/>
        <v>0.18229891045074165</v>
      </c>
    </row>
    <row r="3382" spans="1:13">
      <c r="A3382" s="110"/>
      <c r="B3382" s="104"/>
      <c r="C3382" s="104"/>
      <c r="D3382" s="104"/>
      <c r="E3382" s="104"/>
      <c r="F3382" s="104"/>
      <c r="G3382" s="104"/>
      <c r="H3382" s="5" t="s">
        <v>9</v>
      </c>
      <c r="I3382" s="50">
        <v>9.2085392370000001</v>
      </c>
      <c r="J3382" s="50">
        <v>8.6641345879999996</v>
      </c>
      <c r="K3382" s="56">
        <v>9.3411624890000002</v>
      </c>
      <c r="L3382" s="9">
        <f t="shared" si="104"/>
        <v>9.0712787713333327</v>
      </c>
      <c r="M3382" s="9">
        <f t="shared" si="105"/>
        <v>0.35877851281729417</v>
      </c>
    </row>
    <row r="3383" spans="1:13">
      <c r="A3383" s="110"/>
      <c r="B3383" s="104"/>
      <c r="C3383" s="104"/>
      <c r="D3383" s="104"/>
      <c r="E3383" s="105"/>
      <c r="F3383" s="105"/>
      <c r="G3383" s="105"/>
      <c r="H3383" s="5" t="s">
        <v>23</v>
      </c>
      <c r="I3383" s="50">
        <v>3.6239089029999998</v>
      </c>
      <c r="J3383" s="50">
        <v>2.7394222789999998</v>
      </c>
      <c r="K3383" s="56">
        <v>2.741404519</v>
      </c>
      <c r="L3383" s="9">
        <f t="shared" si="104"/>
        <v>3.0349119003333329</v>
      </c>
      <c r="M3383" s="9">
        <f t="shared" si="105"/>
        <v>0.51008732995595341</v>
      </c>
    </row>
    <row r="3384" spans="1:13">
      <c r="A3384" s="110"/>
      <c r="B3384" s="104"/>
      <c r="C3384" s="104"/>
      <c r="D3384" s="104"/>
      <c r="E3384" s="103">
        <f xml:space="preserve"> (A3373*B3373)/2</f>
        <v>32</v>
      </c>
      <c r="F3384" s="103">
        <f>24/B3373</f>
        <v>3</v>
      </c>
      <c r="G3384" s="103" t="b">
        <v>1</v>
      </c>
      <c r="H3384" s="5" t="s">
        <v>1</v>
      </c>
      <c r="I3384" s="50">
        <v>0.16842001100000001</v>
      </c>
      <c r="J3384" s="50">
        <v>0.168190443</v>
      </c>
      <c r="K3384" s="80">
        <v>0.16878955800000001</v>
      </c>
      <c r="L3384" s="9">
        <f t="shared" si="104"/>
        <v>0.16846667066666665</v>
      </c>
      <c r="M3384" s="9">
        <f t="shared" si="105"/>
        <v>3.0227063895842799E-4</v>
      </c>
    </row>
    <row r="3385" spans="1:13">
      <c r="A3385" s="110"/>
      <c r="B3385" s="104"/>
      <c r="C3385" s="104"/>
      <c r="D3385" s="104"/>
      <c r="E3385" s="104"/>
      <c r="F3385" s="104"/>
      <c r="G3385" s="104"/>
      <c r="H3385" s="5" t="s">
        <v>2</v>
      </c>
      <c r="I3385" s="50">
        <v>0.439064854</v>
      </c>
      <c r="J3385" s="50">
        <v>0.43905160599999998</v>
      </c>
      <c r="K3385" s="80">
        <v>0.439044459</v>
      </c>
      <c r="L3385" s="9">
        <f t="shared" si="104"/>
        <v>0.43905363966666666</v>
      </c>
      <c r="M3385" s="9">
        <f t="shared" si="105"/>
        <v>1.0348471207547282E-5</v>
      </c>
    </row>
    <row r="3386" spans="1:13">
      <c r="A3386" s="110"/>
      <c r="B3386" s="104"/>
      <c r="C3386" s="104"/>
      <c r="D3386" s="104"/>
      <c r="E3386" s="104"/>
      <c r="F3386" s="104"/>
      <c r="G3386" s="104"/>
      <c r="H3386" s="5" t="s">
        <v>3</v>
      </c>
      <c r="I3386" s="50">
        <v>0</v>
      </c>
      <c r="J3386" s="50">
        <v>0</v>
      </c>
      <c r="K3386" s="80">
        <v>0</v>
      </c>
      <c r="L3386" s="9">
        <f t="shared" si="104"/>
        <v>0</v>
      </c>
      <c r="M3386" s="9">
        <f t="shared" si="105"/>
        <v>0</v>
      </c>
    </row>
    <row r="3387" spans="1:13">
      <c r="A3387" s="110"/>
      <c r="B3387" s="104"/>
      <c r="C3387" s="104"/>
      <c r="D3387" s="104"/>
      <c r="E3387" s="104"/>
      <c r="F3387" s="104"/>
      <c r="G3387" s="104"/>
      <c r="H3387" s="5" t="s">
        <v>22</v>
      </c>
      <c r="I3387" s="50">
        <v>1.7780558360000001</v>
      </c>
      <c r="J3387" s="50">
        <v>1.779599334</v>
      </c>
      <c r="K3387" s="80">
        <v>1.7971553419999999</v>
      </c>
      <c r="L3387" s="9">
        <f t="shared" si="104"/>
        <v>1.7849368373333334</v>
      </c>
      <c r="M3387" s="9">
        <f t="shared" si="105"/>
        <v>1.0609641310431562E-2</v>
      </c>
    </row>
    <row r="3388" spans="1:13">
      <c r="A3388" s="110"/>
      <c r="B3388" s="104"/>
      <c r="C3388" s="104"/>
      <c r="D3388" s="104"/>
      <c r="E3388" s="104"/>
      <c r="F3388" s="104"/>
      <c r="G3388" s="104"/>
      <c r="H3388" s="5" t="s">
        <v>4</v>
      </c>
      <c r="I3388" s="50">
        <v>3.2187549519999998</v>
      </c>
      <c r="J3388" s="50">
        <v>3.209607906</v>
      </c>
      <c r="K3388" s="80">
        <v>3.232300612</v>
      </c>
      <c r="L3388" s="9">
        <f t="shared" si="104"/>
        <v>3.2202211566666663</v>
      </c>
      <c r="M3388" s="9">
        <f t="shared" si="105"/>
        <v>1.14171819418815E-2</v>
      </c>
    </row>
    <row r="3389" spans="1:13">
      <c r="A3389" s="110"/>
      <c r="B3389" s="104"/>
      <c r="C3389" s="104"/>
      <c r="D3389" s="104"/>
      <c r="E3389" s="104"/>
      <c r="F3389" s="104"/>
      <c r="G3389" s="104"/>
      <c r="H3389" s="5" t="s">
        <v>5</v>
      </c>
      <c r="I3389" s="50">
        <v>0.46604142599999998</v>
      </c>
      <c r="J3389" s="50">
        <v>0.339559579</v>
      </c>
      <c r="K3389" s="80">
        <v>0.38422788200000002</v>
      </c>
      <c r="L3389" s="9">
        <f t="shared" si="104"/>
        <v>0.39660962900000002</v>
      </c>
      <c r="M3389" s="9">
        <f t="shared" si="105"/>
        <v>6.4143551111642008E-2</v>
      </c>
    </row>
    <row r="3390" spans="1:13">
      <c r="A3390" s="110"/>
      <c r="B3390" s="104"/>
      <c r="C3390" s="104"/>
      <c r="D3390" s="104"/>
      <c r="E3390" s="104"/>
      <c r="F3390" s="104"/>
      <c r="G3390" s="104"/>
      <c r="H3390" s="5" t="s">
        <v>6</v>
      </c>
      <c r="I3390" s="50">
        <v>3.1566304060000001</v>
      </c>
      <c r="J3390" s="50">
        <v>5.2795629220000002</v>
      </c>
      <c r="K3390" s="80">
        <v>3.7451113889999998</v>
      </c>
      <c r="L3390" s="9">
        <f t="shared" si="104"/>
        <v>4.0604349056666669</v>
      </c>
      <c r="M3390" s="9">
        <f t="shared" si="105"/>
        <v>1.0960302491239913</v>
      </c>
    </row>
    <row r="3391" spans="1:13">
      <c r="A3391" s="110"/>
      <c r="B3391" s="104"/>
      <c r="C3391" s="104"/>
      <c r="D3391" s="104"/>
      <c r="E3391" s="104"/>
      <c r="F3391" s="104"/>
      <c r="G3391" s="104"/>
      <c r="H3391" s="5" t="s">
        <v>7</v>
      </c>
      <c r="I3391" s="50">
        <v>2.9305020559999999</v>
      </c>
      <c r="J3391" s="50">
        <v>3.619807529</v>
      </c>
      <c r="K3391" s="80">
        <v>3.0699213840000001</v>
      </c>
      <c r="L3391" s="9">
        <f t="shared" si="104"/>
        <v>3.2067436563333334</v>
      </c>
      <c r="M3391" s="9">
        <f t="shared" si="105"/>
        <v>0.36445268476412829</v>
      </c>
    </row>
    <row r="3392" spans="1:13">
      <c r="A3392" s="110"/>
      <c r="B3392" s="104"/>
      <c r="C3392" s="104"/>
      <c r="D3392" s="104"/>
      <c r="E3392" s="104"/>
      <c r="F3392" s="104"/>
      <c r="G3392" s="104"/>
      <c r="H3392" s="5" t="s">
        <v>8</v>
      </c>
      <c r="I3392" s="50">
        <v>0.47155739400000002</v>
      </c>
      <c r="J3392" s="50">
        <v>0.61787629300000002</v>
      </c>
      <c r="K3392" s="80">
        <v>0.55625724399999998</v>
      </c>
      <c r="L3392" s="9">
        <f t="shared" si="104"/>
        <v>0.54856364366666666</v>
      </c>
      <c r="M3392" s="9">
        <f t="shared" si="105"/>
        <v>7.3462226114581183E-2</v>
      </c>
    </row>
    <row r="3393" spans="1:13">
      <c r="A3393" s="110"/>
      <c r="B3393" s="104"/>
      <c r="C3393" s="104"/>
      <c r="D3393" s="104"/>
      <c r="E3393" s="104"/>
      <c r="F3393" s="104"/>
      <c r="G3393" s="104"/>
      <c r="H3393" s="5" t="s">
        <v>9</v>
      </c>
      <c r="I3393" s="50">
        <v>10.248322098999999</v>
      </c>
      <c r="J3393" s="50">
        <v>13.073791578</v>
      </c>
      <c r="K3393" s="80">
        <v>10.995539707000001</v>
      </c>
      <c r="L3393" s="9">
        <f t="shared" si="104"/>
        <v>11.439217794666666</v>
      </c>
      <c r="M3393" s="9">
        <f t="shared" si="105"/>
        <v>1.4640550291217889</v>
      </c>
    </row>
    <row r="3394" spans="1:13">
      <c r="A3394" s="111"/>
      <c r="B3394" s="105"/>
      <c r="C3394" s="104"/>
      <c r="D3394" s="104"/>
      <c r="E3394" s="105"/>
      <c r="F3394" s="105"/>
      <c r="G3394" s="105"/>
      <c r="H3394" s="5" t="s">
        <v>23</v>
      </c>
      <c r="I3394" s="50">
        <v>0.377910633</v>
      </c>
      <c r="J3394" s="50">
        <v>0.36540088799999998</v>
      </c>
      <c r="K3394" s="80">
        <v>0.37614167700000001</v>
      </c>
      <c r="L3394" s="9">
        <f t="shared" si="104"/>
        <v>0.37315106599999998</v>
      </c>
      <c r="M3394" s="9">
        <f t="shared" si="105"/>
        <v>6.7698778132435416E-3</v>
      </c>
    </row>
    <row r="3395" spans="1:13">
      <c r="A3395" s="109">
        <v>8</v>
      </c>
      <c r="B3395" s="103">
        <v>8</v>
      </c>
      <c r="C3395" s="104"/>
      <c r="D3395" s="104"/>
      <c r="E3395" s="103">
        <f xml:space="preserve"> A3395 * B3395</f>
        <v>64</v>
      </c>
      <c r="F3395" s="103">
        <f>24/B3395</f>
        <v>3</v>
      </c>
      <c r="G3395" s="103" t="b">
        <v>0</v>
      </c>
      <c r="H3395" s="5" t="s">
        <v>1</v>
      </c>
      <c r="I3395" s="50">
        <v>0</v>
      </c>
      <c r="J3395" s="50">
        <v>0</v>
      </c>
      <c r="K3395" s="80">
        <v>0</v>
      </c>
      <c r="L3395" s="9">
        <f t="shared" si="104"/>
        <v>0</v>
      </c>
      <c r="M3395" s="9">
        <f t="shared" si="105"/>
        <v>0</v>
      </c>
    </row>
    <row r="3396" spans="1:13">
      <c r="A3396" s="110"/>
      <c r="B3396" s="104"/>
      <c r="C3396" s="104"/>
      <c r="D3396" s="104"/>
      <c r="E3396" s="104"/>
      <c r="F3396" s="104"/>
      <c r="G3396" s="104"/>
      <c r="H3396" s="5" t="s">
        <v>2</v>
      </c>
      <c r="I3396" s="50">
        <v>0</v>
      </c>
      <c r="J3396" s="50">
        <v>0</v>
      </c>
      <c r="K3396" s="80">
        <v>0</v>
      </c>
      <c r="L3396" s="9">
        <f t="shared" si="104"/>
        <v>0</v>
      </c>
      <c r="M3396" s="9">
        <f t="shared" si="105"/>
        <v>0</v>
      </c>
    </row>
    <row r="3397" spans="1:13">
      <c r="A3397" s="110"/>
      <c r="B3397" s="104"/>
      <c r="C3397" s="104"/>
      <c r="D3397" s="104"/>
      <c r="E3397" s="104"/>
      <c r="F3397" s="104"/>
      <c r="G3397" s="104"/>
      <c r="H3397" s="5" t="s">
        <v>3</v>
      </c>
      <c r="I3397" s="50">
        <v>0</v>
      </c>
      <c r="J3397" s="50">
        <v>0</v>
      </c>
      <c r="K3397" s="80">
        <v>0</v>
      </c>
      <c r="L3397" s="9">
        <f t="shared" si="104"/>
        <v>0</v>
      </c>
      <c r="M3397" s="9">
        <f t="shared" si="105"/>
        <v>0</v>
      </c>
    </row>
    <row r="3398" spans="1:13">
      <c r="A3398" s="110"/>
      <c r="B3398" s="104"/>
      <c r="C3398" s="104"/>
      <c r="D3398" s="104"/>
      <c r="E3398" s="104"/>
      <c r="F3398" s="104"/>
      <c r="G3398" s="104"/>
      <c r="H3398" s="5" t="s">
        <v>22</v>
      </c>
      <c r="I3398" s="50">
        <v>0</v>
      </c>
      <c r="J3398" s="50">
        <v>0</v>
      </c>
      <c r="K3398" s="80">
        <v>0</v>
      </c>
      <c r="L3398" s="9">
        <f t="shared" si="104"/>
        <v>0</v>
      </c>
      <c r="M3398" s="9">
        <f t="shared" si="105"/>
        <v>0</v>
      </c>
    </row>
    <row r="3399" spans="1:13">
      <c r="A3399" s="110"/>
      <c r="B3399" s="104"/>
      <c r="C3399" s="104"/>
      <c r="D3399" s="104"/>
      <c r="E3399" s="104"/>
      <c r="F3399" s="104"/>
      <c r="G3399" s="104"/>
      <c r="H3399" s="5" t="s">
        <v>4</v>
      </c>
      <c r="I3399" s="50">
        <v>5.3384454019999996</v>
      </c>
      <c r="J3399" s="50">
        <v>5.3610256520000004</v>
      </c>
      <c r="K3399" s="80">
        <v>5.3692764710000001</v>
      </c>
      <c r="L3399" s="9">
        <f t="shared" si="104"/>
        <v>5.3562491749999994</v>
      </c>
      <c r="M3399" s="9">
        <f t="shared" si="105"/>
        <v>1.5960881971850624E-2</v>
      </c>
    </row>
    <row r="3400" spans="1:13">
      <c r="A3400" s="110"/>
      <c r="B3400" s="104"/>
      <c r="C3400" s="104"/>
      <c r="D3400" s="104"/>
      <c r="E3400" s="104"/>
      <c r="F3400" s="104"/>
      <c r="G3400" s="104"/>
      <c r="H3400" s="5" t="s">
        <v>5</v>
      </c>
      <c r="I3400" s="50">
        <v>0.457054285</v>
      </c>
      <c r="J3400" s="50">
        <v>0.48706326900000002</v>
      </c>
      <c r="K3400" s="80">
        <v>0.39580264999999998</v>
      </c>
      <c r="L3400" s="9">
        <f t="shared" si="104"/>
        <v>0.446640068</v>
      </c>
      <c r="M3400" s="9">
        <f t="shared" si="105"/>
        <v>4.6513085060637602E-2</v>
      </c>
    </row>
    <row r="3401" spans="1:13">
      <c r="A3401" s="110"/>
      <c r="B3401" s="104"/>
      <c r="C3401" s="104"/>
      <c r="D3401" s="104"/>
      <c r="E3401" s="104"/>
      <c r="F3401" s="104"/>
      <c r="G3401" s="104"/>
      <c r="H3401" s="5" t="s">
        <v>6</v>
      </c>
      <c r="I3401" s="50">
        <v>2.0938533619999999</v>
      </c>
      <c r="J3401" s="50">
        <v>2.0517599880000001</v>
      </c>
      <c r="K3401" s="80">
        <v>2.0917989430000001</v>
      </c>
      <c r="L3401" s="9">
        <f t="shared" si="104"/>
        <v>2.0791374309999999</v>
      </c>
      <c r="M3401" s="9">
        <f t="shared" si="105"/>
        <v>2.3731802465690927E-2</v>
      </c>
    </row>
    <row r="3402" spans="1:13">
      <c r="A3402" s="110"/>
      <c r="B3402" s="104"/>
      <c r="C3402" s="104"/>
      <c r="D3402" s="104"/>
      <c r="E3402" s="104"/>
      <c r="F3402" s="104"/>
      <c r="G3402" s="104"/>
      <c r="H3402" s="5" t="s">
        <v>7</v>
      </c>
      <c r="I3402" s="50">
        <v>2.1533282059999999</v>
      </c>
      <c r="J3402" s="50">
        <v>2.2007259540000002</v>
      </c>
      <c r="K3402" s="80">
        <v>2.2331083280000001</v>
      </c>
      <c r="L3402" s="9">
        <f t="shared" si="104"/>
        <v>2.1957208293333337</v>
      </c>
      <c r="M3402" s="9">
        <f t="shared" si="105"/>
        <v>4.0124872850644519E-2</v>
      </c>
    </row>
    <row r="3403" spans="1:13">
      <c r="A3403" s="110"/>
      <c r="B3403" s="104"/>
      <c r="C3403" s="104"/>
      <c r="D3403" s="104"/>
      <c r="E3403" s="104"/>
      <c r="F3403" s="104"/>
      <c r="G3403" s="104"/>
      <c r="H3403" s="5" t="s">
        <v>8</v>
      </c>
      <c r="I3403" s="50">
        <v>0.84767241999999998</v>
      </c>
      <c r="J3403" s="50">
        <v>0.54639012399999998</v>
      </c>
      <c r="K3403" s="80">
        <v>0.83014226599999996</v>
      </c>
      <c r="L3403" s="9">
        <f t="shared" ref="L3403:L3466" si="106">AVERAGE(I3403:K3403)</f>
        <v>0.74140160333333327</v>
      </c>
      <c r="M3403" s="9">
        <f t="shared" ref="M3403:M3466" si="107">STDEV(I3403:K3403)</f>
        <v>0.16911219464795363</v>
      </c>
    </row>
    <row r="3404" spans="1:13">
      <c r="A3404" s="110"/>
      <c r="B3404" s="104"/>
      <c r="C3404" s="104"/>
      <c r="D3404" s="104"/>
      <c r="E3404" s="104"/>
      <c r="F3404" s="104"/>
      <c r="G3404" s="104"/>
      <c r="H3404" s="5" t="s">
        <v>9</v>
      </c>
      <c r="I3404" s="50">
        <v>10.892947448999999</v>
      </c>
      <c r="J3404" s="50">
        <v>10.649780364</v>
      </c>
      <c r="K3404" s="80">
        <v>10.922952657</v>
      </c>
      <c r="L3404" s="9">
        <f t="shared" si="106"/>
        <v>10.821893489999999</v>
      </c>
      <c r="M3404" s="9">
        <f t="shared" si="107"/>
        <v>0.14980745720056696</v>
      </c>
    </row>
    <row r="3405" spans="1:13">
      <c r="A3405" s="110"/>
      <c r="B3405" s="104"/>
      <c r="C3405" s="104"/>
      <c r="D3405" s="104"/>
      <c r="E3405" s="105"/>
      <c r="F3405" s="105"/>
      <c r="G3405" s="105"/>
      <c r="H3405" s="5" t="s">
        <v>23</v>
      </c>
      <c r="I3405" s="50">
        <v>0.366480052</v>
      </c>
      <c r="J3405" s="50">
        <v>0.368706119</v>
      </c>
      <c r="K3405" s="80">
        <v>0.36434037699999999</v>
      </c>
      <c r="L3405" s="9">
        <f t="shared" si="106"/>
        <v>0.36650884933333333</v>
      </c>
      <c r="M3405" s="9">
        <f t="shared" si="107"/>
        <v>2.183013460207322E-3</v>
      </c>
    </row>
    <row r="3406" spans="1:13">
      <c r="A3406" s="110"/>
      <c r="B3406" s="104"/>
      <c r="C3406" s="104"/>
      <c r="D3406" s="104"/>
      <c r="E3406" s="103">
        <f xml:space="preserve"> (A3395*B3395)/2</f>
        <v>32</v>
      </c>
      <c r="F3406" s="103">
        <f>24/B3395</f>
        <v>3</v>
      </c>
      <c r="G3406" s="103" t="b">
        <v>0</v>
      </c>
      <c r="H3406" s="5" t="s">
        <v>1</v>
      </c>
      <c r="I3406" s="50">
        <v>0</v>
      </c>
      <c r="J3406" s="50">
        <v>0</v>
      </c>
      <c r="K3406" s="80">
        <v>0</v>
      </c>
      <c r="L3406" s="9">
        <f t="shared" si="106"/>
        <v>0</v>
      </c>
      <c r="M3406" s="9">
        <f t="shared" si="107"/>
        <v>0</v>
      </c>
    </row>
    <row r="3407" spans="1:13">
      <c r="A3407" s="110"/>
      <c r="B3407" s="104"/>
      <c r="C3407" s="104"/>
      <c r="D3407" s="104"/>
      <c r="E3407" s="104"/>
      <c r="F3407" s="104"/>
      <c r="G3407" s="104"/>
      <c r="H3407" s="5" t="s">
        <v>2</v>
      </c>
      <c r="I3407" s="50">
        <v>0</v>
      </c>
      <c r="J3407" s="50">
        <v>0</v>
      </c>
      <c r="K3407" s="80">
        <v>0</v>
      </c>
      <c r="L3407" s="9">
        <f t="shared" si="106"/>
        <v>0</v>
      </c>
      <c r="M3407" s="9">
        <f t="shared" si="107"/>
        <v>0</v>
      </c>
    </row>
    <row r="3408" spans="1:13">
      <c r="A3408" s="110"/>
      <c r="B3408" s="104"/>
      <c r="C3408" s="104"/>
      <c r="D3408" s="104"/>
      <c r="E3408" s="104"/>
      <c r="F3408" s="104"/>
      <c r="G3408" s="104"/>
      <c r="H3408" s="5" t="s">
        <v>3</v>
      </c>
      <c r="I3408" s="50">
        <v>0</v>
      </c>
      <c r="J3408" s="50">
        <v>0</v>
      </c>
      <c r="K3408" s="80">
        <v>0</v>
      </c>
      <c r="L3408" s="9">
        <f t="shared" si="106"/>
        <v>0</v>
      </c>
      <c r="M3408" s="9">
        <f t="shared" si="107"/>
        <v>0</v>
      </c>
    </row>
    <row r="3409" spans="1:13">
      <c r="A3409" s="110"/>
      <c r="B3409" s="104"/>
      <c r="C3409" s="104"/>
      <c r="D3409" s="104"/>
      <c r="E3409" s="104"/>
      <c r="F3409" s="104"/>
      <c r="G3409" s="104"/>
      <c r="H3409" s="5" t="s">
        <v>22</v>
      </c>
      <c r="I3409" s="50">
        <v>0</v>
      </c>
      <c r="J3409" s="50">
        <v>0</v>
      </c>
      <c r="K3409" s="80">
        <v>0</v>
      </c>
      <c r="L3409" s="9">
        <f t="shared" si="106"/>
        <v>0</v>
      </c>
      <c r="M3409" s="9">
        <f t="shared" si="107"/>
        <v>0</v>
      </c>
    </row>
    <row r="3410" spans="1:13">
      <c r="A3410" s="110"/>
      <c r="B3410" s="104"/>
      <c r="C3410" s="104"/>
      <c r="D3410" s="104"/>
      <c r="E3410" s="104"/>
      <c r="F3410" s="104"/>
      <c r="G3410" s="104"/>
      <c r="H3410" s="5" t="s">
        <v>4</v>
      </c>
      <c r="I3410" s="50">
        <v>5.3406511889999999</v>
      </c>
      <c r="J3410" s="50">
        <v>5.3229370280000001</v>
      </c>
      <c r="K3410" s="80">
        <v>5.3232191560000004</v>
      </c>
      <c r="L3410" s="9">
        <f t="shared" si="106"/>
        <v>5.3289357910000001</v>
      </c>
      <c r="M3410" s="9">
        <f t="shared" si="107"/>
        <v>1.0146812887596524E-2</v>
      </c>
    </row>
    <row r="3411" spans="1:13">
      <c r="A3411" s="110"/>
      <c r="B3411" s="104"/>
      <c r="C3411" s="104"/>
      <c r="D3411" s="104"/>
      <c r="E3411" s="104"/>
      <c r="F3411" s="104"/>
      <c r="G3411" s="104"/>
      <c r="H3411" s="5" t="s">
        <v>5</v>
      </c>
      <c r="I3411" s="50">
        <v>0.610577598</v>
      </c>
      <c r="J3411" s="50">
        <v>0.35694970999999998</v>
      </c>
      <c r="K3411" s="80">
        <v>0.53233842200000003</v>
      </c>
      <c r="L3411" s="9">
        <f t="shared" si="106"/>
        <v>0.49995524333333335</v>
      </c>
      <c r="M3411" s="9">
        <f t="shared" si="107"/>
        <v>0.12987793919004512</v>
      </c>
    </row>
    <row r="3412" spans="1:13">
      <c r="A3412" s="110"/>
      <c r="B3412" s="104"/>
      <c r="C3412" s="104"/>
      <c r="D3412" s="104"/>
      <c r="E3412" s="104"/>
      <c r="F3412" s="104"/>
      <c r="G3412" s="104"/>
      <c r="H3412" s="5" t="s">
        <v>6</v>
      </c>
      <c r="I3412" s="50">
        <v>2.0897542539999998</v>
      </c>
      <c r="J3412" s="50">
        <v>2.486352782</v>
      </c>
      <c r="K3412" s="80">
        <v>1.838511953</v>
      </c>
      <c r="L3412" s="9">
        <f t="shared" si="106"/>
        <v>2.1382063296666667</v>
      </c>
      <c r="M3412" s="9">
        <f t="shared" si="107"/>
        <v>0.32662690896060198</v>
      </c>
    </row>
    <row r="3413" spans="1:13">
      <c r="A3413" s="110"/>
      <c r="B3413" s="104"/>
      <c r="C3413" s="104"/>
      <c r="D3413" s="104"/>
      <c r="E3413" s="104"/>
      <c r="F3413" s="104"/>
      <c r="G3413" s="104"/>
      <c r="H3413" s="5" t="s">
        <v>7</v>
      </c>
      <c r="I3413" s="50">
        <v>2.824703537</v>
      </c>
      <c r="J3413" s="50">
        <v>2.92451968</v>
      </c>
      <c r="K3413" s="80">
        <v>2.8483783360000001</v>
      </c>
      <c r="L3413" s="9">
        <f t="shared" si="106"/>
        <v>2.8658671843333337</v>
      </c>
      <c r="M3413" s="9">
        <f t="shared" si="107"/>
        <v>5.2155636923240239E-2</v>
      </c>
    </row>
    <row r="3414" spans="1:13">
      <c r="A3414" s="110"/>
      <c r="B3414" s="104"/>
      <c r="C3414" s="104"/>
      <c r="D3414" s="104"/>
      <c r="E3414" s="104"/>
      <c r="F3414" s="104"/>
      <c r="G3414" s="104"/>
      <c r="H3414" s="5" t="s">
        <v>8</v>
      </c>
      <c r="I3414" s="50">
        <v>0.75580550099999999</v>
      </c>
      <c r="J3414" s="50">
        <v>0.66997843800000001</v>
      </c>
      <c r="K3414" s="80">
        <v>0.99689255799999998</v>
      </c>
      <c r="L3414" s="9">
        <f t="shared" si="106"/>
        <v>0.80755883233333325</v>
      </c>
      <c r="M3414" s="9">
        <f t="shared" si="107"/>
        <v>0.16949045973716981</v>
      </c>
    </row>
    <row r="3415" spans="1:13">
      <c r="A3415" s="110"/>
      <c r="B3415" s="104"/>
      <c r="C3415" s="104"/>
      <c r="D3415" s="104"/>
      <c r="E3415" s="104"/>
      <c r="F3415" s="104"/>
      <c r="G3415" s="104"/>
      <c r="H3415" s="5" t="s">
        <v>9</v>
      </c>
      <c r="I3415" s="50">
        <v>11.625837688000001</v>
      </c>
      <c r="J3415" s="50">
        <v>11.764486996</v>
      </c>
      <c r="K3415" s="80">
        <v>11.542985067</v>
      </c>
      <c r="L3415" s="9">
        <f t="shared" si="106"/>
        <v>11.644436583666666</v>
      </c>
      <c r="M3415" s="9">
        <f t="shared" si="107"/>
        <v>0.11191610843705639</v>
      </c>
    </row>
    <row r="3416" spans="1:13">
      <c r="A3416" s="111"/>
      <c r="B3416" s="105"/>
      <c r="C3416" s="104"/>
      <c r="D3416" s="105"/>
      <c r="E3416" s="105"/>
      <c r="F3416" s="105"/>
      <c r="G3416" s="105"/>
      <c r="H3416" s="5" t="s">
        <v>23</v>
      </c>
      <c r="I3416" s="50">
        <v>0.36491769200000002</v>
      </c>
      <c r="J3416" s="50">
        <v>0.36321690699999998</v>
      </c>
      <c r="K3416" s="80">
        <v>0.36313136800000001</v>
      </c>
      <c r="L3416" s="9">
        <f t="shared" si="106"/>
        <v>0.36375532233333335</v>
      </c>
      <c r="M3416" s="9">
        <f t="shared" si="107"/>
        <v>1.0075498308373424E-3</v>
      </c>
    </row>
    <row r="3417" spans="1:13">
      <c r="A3417" s="109">
        <v>8</v>
      </c>
      <c r="B3417" s="103">
        <v>8</v>
      </c>
      <c r="C3417" s="104"/>
      <c r="D3417" s="103" t="s">
        <v>12</v>
      </c>
      <c r="E3417" s="103" t="s">
        <v>13</v>
      </c>
      <c r="F3417" s="103">
        <f>24/B3417</f>
        <v>3</v>
      </c>
      <c r="G3417" s="103" t="s">
        <v>13</v>
      </c>
      <c r="H3417" s="3" t="s">
        <v>4</v>
      </c>
      <c r="I3417" s="50">
        <v>4.7028828049999998</v>
      </c>
      <c r="J3417" s="50">
        <v>4.6331919800000003</v>
      </c>
      <c r="K3417" s="80">
        <v>4.711010795</v>
      </c>
      <c r="L3417" s="9">
        <f t="shared" si="106"/>
        <v>4.6823618600000003</v>
      </c>
      <c r="M3417" s="9">
        <f t="shared" si="107"/>
        <v>4.277585627162598E-2</v>
      </c>
    </row>
    <row r="3418" spans="1:13">
      <c r="A3418" s="110"/>
      <c r="B3418" s="104"/>
      <c r="C3418" s="104"/>
      <c r="D3418" s="104"/>
      <c r="E3418" s="104"/>
      <c r="F3418" s="104"/>
      <c r="G3418" s="104"/>
      <c r="H3418" s="3" t="s">
        <v>5</v>
      </c>
      <c r="I3418" s="50">
        <v>5.7087791999999998E-2</v>
      </c>
      <c r="J3418" s="50">
        <v>0.14752507100000001</v>
      </c>
      <c r="K3418" s="80">
        <v>8.3961759999999996E-2</v>
      </c>
      <c r="L3418" s="9">
        <f t="shared" si="106"/>
        <v>9.6191541000000005E-2</v>
      </c>
      <c r="M3418" s="9">
        <f t="shared" si="107"/>
        <v>4.6442448425033832E-2</v>
      </c>
    </row>
    <row r="3419" spans="1:13">
      <c r="A3419" s="110"/>
      <c r="B3419" s="104"/>
      <c r="C3419" s="104"/>
      <c r="D3419" s="104"/>
      <c r="E3419" s="104"/>
      <c r="F3419" s="104"/>
      <c r="G3419" s="104"/>
      <c r="H3419" s="3" t="s">
        <v>6</v>
      </c>
      <c r="I3419" s="50">
        <v>1.9883408890000001</v>
      </c>
      <c r="J3419" s="50">
        <v>2.2791275230000001</v>
      </c>
      <c r="K3419" s="80">
        <v>2.2497990880000001</v>
      </c>
      <c r="L3419" s="9">
        <f t="shared" si="106"/>
        <v>2.1724225000000001</v>
      </c>
      <c r="M3419" s="9">
        <f t="shared" si="107"/>
        <v>0.16009237616499356</v>
      </c>
    </row>
    <row r="3420" spans="1:13">
      <c r="A3420" s="110"/>
      <c r="B3420" s="104"/>
      <c r="C3420" s="104"/>
      <c r="D3420" s="104"/>
      <c r="E3420" s="104"/>
      <c r="F3420" s="104"/>
      <c r="G3420" s="104"/>
      <c r="H3420" s="3" t="s">
        <v>7</v>
      </c>
      <c r="I3420" s="50">
        <v>2.9636561650000002</v>
      </c>
      <c r="J3420" s="50">
        <v>3.0190053400000001</v>
      </c>
      <c r="K3420" s="80">
        <v>2.997119954</v>
      </c>
      <c r="L3420" s="9">
        <f t="shared" si="106"/>
        <v>2.9932604863333334</v>
      </c>
      <c r="M3420" s="9">
        <f t="shared" si="107"/>
        <v>2.7875695709662342E-2</v>
      </c>
    </row>
    <row r="3421" spans="1:13">
      <c r="A3421" s="110"/>
      <c r="B3421" s="104"/>
      <c r="C3421" s="104"/>
      <c r="D3421" s="104"/>
      <c r="E3421" s="104"/>
      <c r="F3421" s="104"/>
      <c r="G3421" s="104"/>
      <c r="H3421" s="5" t="s">
        <v>9</v>
      </c>
      <c r="I3421" s="50">
        <v>10.501598603</v>
      </c>
      <c r="J3421" s="50">
        <v>10.549865365</v>
      </c>
      <c r="K3421" s="80">
        <v>10.735408380000001</v>
      </c>
      <c r="L3421" s="9">
        <f t="shared" si="106"/>
        <v>10.595624116000002</v>
      </c>
      <c r="M3421" s="9">
        <f t="shared" si="107"/>
        <v>0.12343885297995748</v>
      </c>
    </row>
    <row r="3422" spans="1:13">
      <c r="A3422" s="110"/>
      <c r="B3422" s="104"/>
      <c r="C3422" s="104"/>
      <c r="D3422" s="105"/>
      <c r="E3422" s="105"/>
      <c r="F3422" s="105"/>
      <c r="G3422" s="105"/>
      <c r="H3422" s="5" t="s">
        <v>23</v>
      </c>
      <c r="I3422" s="50">
        <v>0.36369732799999999</v>
      </c>
      <c r="J3422" s="50">
        <v>0.364678259</v>
      </c>
      <c r="K3422" s="80">
        <v>0.36400852700000003</v>
      </c>
      <c r="L3422" s="9">
        <f t="shared" si="106"/>
        <v>0.36412803799999999</v>
      </c>
      <c r="M3422" s="9">
        <f t="shared" si="107"/>
        <v>5.0126696084123209E-4</v>
      </c>
    </row>
    <row r="3423" spans="1:13">
      <c r="A3423" s="110"/>
      <c r="B3423" s="104"/>
      <c r="C3423" s="104"/>
      <c r="D3423" s="103" t="s">
        <v>14</v>
      </c>
      <c r="E3423" s="103" t="s">
        <v>13</v>
      </c>
      <c r="F3423" s="103">
        <f>24/B3417</f>
        <v>3</v>
      </c>
      <c r="G3423" s="103" t="s">
        <v>13</v>
      </c>
      <c r="H3423" s="3" t="s">
        <v>4</v>
      </c>
      <c r="I3423" s="50">
        <v>4.6361015959999996</v>
      </c>
      <c r="J3423" s="50">
        <v>4.6739342659999998</v>
      </c>
      <c r="K3423" s="80">
        <v>4.7042424970000001</v>
      </c>
      <c r="L3423" s="9">
        <f t="shared" si="106"/>
        <v>4.6714261196666662</v>
      </c>
      <c r="M3423" s="9">
        <f t="shared" si="107"/>
        <v>3.4139620615862544E-2</v>
      </c>
    </row>
    <row r="3424" spans="1:13">
      <c r="A3424" s="110"/>
      <c r="B3424" s="104"/>
      <c r="C3424" s="104"/>
      <c r="D3424" s="104"/>
      <c r="E3424" s="104"/>
      <c r="F3424" s="104"/>
      <c r="G3424" s="104"/>
      <c r="H3424" s="3" t="s">
        <v>5</v>
      </c>
      <c r="I3424" s="50">
        <v>0.244682343</v>
      </c>
      <c r="J3424" s="50">
        <v>0.222396286</v>
      </c>
      <c r="K3424" s="80">
        <v>0.240781309</v>
      </c>
      <c r="L3424" s="9">
        <f t="shared" si="106"/>
        <v>0.23595331266666664</v>
      </c>
      <c r="M3424" s="9">
        <f t="shared" si="107"/>
        <v>1.1901648860465608E-2</v>
      </c>
    </row>
    <row r="3425" spans="1:13">
      <c r="A3425" s="110"/>
      <c r="B3425" s="104"/>
      <c r="C3425" s="104"/>
      <c r="D3425" s="104"/>
      <c r="E3425" s="104"/>
      <c r="F3425" s="104"/>
      <c r="G3425" s="104"/>
      <c r="H3425" s="3" t="s">
        <v>6</v>
      </c>
      <c r="I3425" s="50">
        <v>2.6813696519999999</v>
      </c>
      <c r="J3425" s="50">
        <v>2.7382246659999998</v>
      </c>
      <c r="K3425" s="80">
        <v>2.6540758979999999</v>
      </c>
      <c r="L3425" s="9">
        <f t="shared" si="106"/>
        <v>2.6912234053333335</v>
      </c>
      <c r="M3425" s="9">
        <f t="shared" si="107"/>
        <v>4.2931062531051875E-2</v>
      </c>
    </row>
    <row r="3426" spans="1:13">
      <c r="A3426" s="110"/>
      <c r="B3426" s="104"/>
      <c r="C3426" s="104"/>
      <c r="D3426" s="104"/>
      <c r="E3426" s="104"/>
      <c r="F3426" s="104"/>
      <c r="G3426" s="104"/>
      <c r="H3426" s="3" t="s">
        <v>7</v>
      </c>
      <c r="I3426" s="50">
        <v>1.803509974</v>
      </c>
      <c r="J3426" s="50">
        <v>1.799589619</v>
      </c>
      <c r="K3426" s="80">
        <v>1.782596791</v>
      </c>
      <c r="L3426" s="9">
        <f t="shared" si="106"/>
        <v>1.7952321280000001</v>
      </c>
      <c r="M3426" s="9">
        <f t="shared" si="107"/>
        <v>1.1116703722740076E-2</v>
      </c>
    </row>
    <row r="3427" spans="1:13">
      <c r="A3427" s="110"/>
      <c r="B3427" s="104"/>
      <c r="C3427" s="104"/>
      <c r="D3427" s="104"/>
      <c r="E3427" s="104"/>
      <c r="F3427" s="104"/>
      <c r="G3427" s="104"/>
      <c r="H3427" s="3" t="s">
        <v>8</v>
      </c>
      <c r="I3427" s="50">
        <v>0.74665577800000005</v>
      </c>
      <c r="J3427" s="50">
        <v>0.86520950900000004</v>
      </c>
      <c r="K3427" s="80">
        <v>0.76418789300000001</v>
      </c>
      <c r="L3427" s="9">
        <f t="shared" si="106"/>
        <v>0.7920177266666667</v>
      </c>
      <c r="M3427" s="9">
        <f t="shared" si="107"/>
        <v>6.3989229679226808E-2</v>
      </c>
    </row>
    <row r="3428" spans="1:13">
      <c r="A3428" s="110"/>
      <c r="B3428" s="104"/>
      <c r="C3428" s="104"/>
      <c r="D3428" s="104"/>
      <c r="E3428" s="104"/>
      <c r="F3428" s="104"/>
      <c r="G3428" s="104"/>
      <c r="H3428" s="3" t="s">
        <v>9</v>
      </c>
      <c r="I3428" s="50">
        <v>10.778925959</v>
      </c>
      <c r="J3428" s="50">
        <v>10.819825141000001</v>
      </c>
      <c r="K3428" s="80">
        <v>10.579906338000001</v>
      </c>
      <c r="L3428" s="9">
        <f t="shared" si="106"/>
        <v>10.726219146</v>
      </c>
      <c r="M3428" s="9">
        <f t="shared" si="107"/>
        <v>0.12835016209845987</v>
      </c>
    </row>
    <row r="3429" spans="1:13">
      <c r="A3429" s="111"/>
      <c r="B3429" s="105"/>
      <c r="C3429" s="105"/>
      <c r="D3429" s="105"/>
      <c r="E3429" s="105"/>
      <c r="F3429" s="105"/>
      <c r="G3429" s="105"/>
      <c r="H3429" s="5" t="s">
        <v>23</v>
      </c>
      <c r="I3429" s="50">
        <v>0.36617333099999999</v>
      </c>
      <c r="J3429" s="50">
        <v>0.36511426299999999</v>
      </c>
      <c r="K3429" s="80">
        <v>0.36447233800000001</v>
      </c>
      <c r="L3429" s="9">
        <f t="shared" si="106"/>
        <v>0.36525331066666666</v>
      </c>
      <c r="M3429" s="9">
        <f t="shared" si="107"/>
        <v>8.5897903741378946E-4</v>
      </c>
    </row>
    <row r="3430" spans="1:13">
      <c r="A3430" s="106">
        <v>16</v>
      </c>
      <c r="B3430" s="103">
        <v>2</v>
      </c>
      <c r="C3430" s="103" t="s">
        <v>10</v>
      </c>
      <c r="D3430" s="103" t="s">
        <v>11</v>
      </c>
      <c r="E3430" s="103">
        <f xml:space="preserve"> A3430 * B3430</f>
        <v>32</v>
      </c>
      <c r="F3430" s="103">
        <f>24/B3430</f>
        <v>12</v>
      </c>
      <c r="G3430" s="103" t="b">
        <v>1</v>
      </c>
      <c r="H3430" s="5" t="s">
        <v>1</v>
      </c>
      <c r="I3430" s="50">
        <v>6.7816320000000001E-3</v>
      </c>
      <c r="J3430" s="50">
        <v>1.5834996E-2</v>
      </c>
      <c r="K3430" s="35">
        <v>7.6545119999999996E-3</v>
      </c>
      <c r="L3430" s="9">
        <f t="shared" si="106"/>
        <v>1.0090379999999999E-2</v>
      </c>
      <c r="M3430" s="9">
        <f t="shared" si="107"/>
        <v>4.9940904691637318E-3</v>
      </c>
    </row>
    <row r="3431" spans="1:13">
      <c r="A3431" s="107"/>
      <c r="B3431" s="104"/>
      <c r="C3431" s="104"/>
      <c r="D3431" s="104"/>
      <c r="E3431" s="104"/>
      <c r="F3431" s="104"/>
      <c r="G3431" s="104"/>
      <c r="H3431" s="5" t="s">
        <v>2</v>
      </c>
      <c r="I3431" s="50">
        <v>1.1506964E-2</v>
      </c>
      <c r="J3431" s="50">
        <v>1.4373703999999999E-2</v>
      </c>
      <c r="K3431" s="35">
        <v>1.1451606E-2</v>
      </c>
      <c r="L3431" s="9">
        <f t="shared" si="106"/>
        <v>1.2444091333333332E-2</v>
      </c>
      <c r="M3431" s="9">
        <f t="shared" si="107"/>
        <v>1.6713228023219611E-3</v>
      </c>
    </row>
    <row r="3432" spans="1:13">
      <c r="A3432" s="107"/>
      <c r="B3432" s="104"/>
      <c r="C3432" s="104"/>
      <c r="D3432" s="104"/>
      <c r="E3432" s="104"/>
      <c r="F3432" s="104"/>
      <c r="G3432" s="104"/>
      <c r="H3432" s="5" t="s">
        <v>3</v>
      </c>
      <c r="I3432" s="50">
        <v>0</v>
      </c>
      <c r="J3432" s="50">
        <v>0</v>
      </c>
      <c r="K3432" s="35">
        <v>0</v>
      </c>
      <c r="L3432" s="9">
        <f t="shared" si="106"/>
        <v>0</v>
      </c>
      <c r="M3432" s="9">
        <f t="shared" si="107"/>
        <v>0</v>
      </c>
    </row>
    <row r="3433" spans="1:13">
      <c r="A3433" s="107"/>
      <c r="B3433" s="104"/>
      <c r="C3433" s="104"/>
      <c r="D3433" s="104"/>
      <c r="E3433" s="104"/>
      <c r="F3433" s="104"/>
      <c r="G3433" s="104"/>
      <c r="H3433" s="5" t="s">
        <v>22</v>
      </c>
      <c r="I3433" s="50">
        <v>0.51323617799999999</v>
      </c>
      <c r="J3433" s="50">
        <v>0.712180178</v>
      </c>
      <c r="K3433" s="35">
        <v>0.52333120600000005</v>
      </c>
      <c r="L3433" s="9">
        <f t="shared" si="106"/>
        <v>0.58291585400000001</v>
      </c>
      <c r="M3433" s="9">
        <f t="shared" si="107"/>
        <v>0.11205992366570172</v>
      </c>
    </row>
    <row r="3434" spans="1:13">
      <c r="A3434" s="107"/>
      <c r="B3434" s="104"/>
      <c r="C3434" s="104"/>
      <c r="D3434" s="104"/>
      <c r="E3434" s="104"/>
      <c r="F3434" s="104"/>
      <c r="G3434" s="104"/>
      <c r="H3434" s="5" t="s">
        <v>4</v>
      </c>
      <c r="I3434" s="50">
        <v>0.738242167</v>
      </c>
      <c r="J3434" s="50">
        <v>0.95498846699999995</v>
      </c>
      <c r="K3434" s="35">
        <v>0.74872862399999995</v>
      </c>
      <c r="L3434" s="9">
        <f t="shared" si="106"/>
        <v>0.81398641933333327</v>
      </c>
      <c r="M3434" s="9">
        <f t="shared" si="107"/>
        <v>0.12222387053987475</v>
      </c>
    </row>
    <row r="3435" spans="1:13">
      <c r="A3435" s="107"/>
      <c r="B3435" s="104"/>
      <c r="C3435" s="104"/>
      <c r="D3435" s="104"/>
      <c r="E3435" s="104"/>
      <c r="F3435" s="104"/>
      <c r="G3435" s="104"/>
      <c r="H3435" s="5" t="s">
        <v>5</v>
      </c>
      <c r="I3435" s="50">
        <v>0.109221781</v>
      </c>
      <c r="J3435" s="50">
        <v>0.13032503600000001</v>
      </c>
      <c r="K3435" s="35">
        <v>0.21237124099999999</v>
      </c>
      <c r="L3435" s="9">
        <f t="shared" si="106"/>
        <v>0.15063935266666667</v>
      </c>
      <c r="M3435" s="9">
        <f t="shared" si="107"/>
        <v>5.4492718511725123E-2</v>
      </c>
    </row>
    <row r="3436" spans="1:13">
      <c r="A3436" s="107"/>
      <c r="B3436" s="104"/>
      <c r="C3436" s="104"/>
      <c r="D3436" s="104"/>
      <c r="E3436" s="104"/>
      <c r="F3436" s="104"/>
      <c r="G3436" s="104"/>
      <c r="H3436" s="5" t="s">
        <v>6</v>
      </c>
      <c r="I3436" s="50">
        <v>0.52906509700000004</v>
      </c>
      <c r="J3436" s="50">
        <v>0.57630914799999999</v>
      </c>
      <c r="K3436" s="35">
        <v>0.52916283799999997</v>
      </c>
      <c r="L3436" s="9">
        <f t="shared" si="106"/>
        <v>0.54484569433333341</v>
      </c>
      <c r="M3436" s="9">
        <f t="shared" si="107"/>
        <v>2.7248193991558964E-2</v>
      </c>
    </row>
    <row r="3437" spans="1:13">
      <c r="A3437" s="107"/>
      <c r="B3437" s="104"/>
      <c r="C3437" s="104"/>
      <c r="D3437" s="104"/>
      <c r="E3437" s="104"/>
      <c r="F3437" s="104"/>
      <c r="G3437" s="104"/>
      <c r="H3437" s="5" t="s">
        <v>7</v>
      </c>
      <c r="I3437" s="50">
        <v>1.4891229000000001E-2</v>
      </c>
      <c r="J3437" s="50">
        <v>0.37987548399999999</v>
      </c>
      <c r="K3437" s="35">
        <v>1.3331051E-2</v>
      </c>
      <c r="L3437" s="9">
        <f t="shared" si="106"/>
        <v>0.13603258799999998</v>
      </c>
      <c r="M3437" s="9">
        <f t="shared" si="107"/>
        <v>0.21117558330947742</v>
      </c>
    </row>
    <row r="3438" spans="1:13">
      <c r="A3438" s="107"/>
      <c r="B3438" s="104"/>
      <c r="C3438" s="104"/>
      <c r="D3438" s="104"/>
      <c r="E3438" s="104"/>
      <c r="F3438" s="104"/>
      <c r="G3438" s="104"/>
      <c r="H3438" s="5" t="s">
        <v>8</v>
      </c>
      <c r="I3438" s="50">
        <v>0.22090390400000001</v>
      </c>
      <c r="J3438" s="50">
        <v>1.335470852</v>
      </c>
      <c r="K3438" s="35">
        <v>0.22062726199999999</v>
      </c>
      <c r="L3438" s="9">
        <f t="shared" si="106"/>
        <v>0.59233400600000008</v>
      </c>
      <c r="M3438" s="9">
        <f t="shared" si="107"/>
        <v>0.64357540198862462</v>
      </c>
    </row>
    <row r="3439" spans="1:13">
      <c r="A3439" s="107"/>
      <c r="B3439" s="104"/>
      <c r="C3439" s="104"/>
      <c r="D3439" s="104"/>
      <c r="E3439" s="104"/>
      <c r="F3439" s="104"/>
      <c r="G3439" s="104"/>
      <c r="H3439" s="5" t="s">
        <v>9</v>
      </c>
      <c r="I3439" s="50">
        <v>1.612620382</v>
      </c>
      <c r="J3439" s="50">
        <v>3.377284628</v>
      </c>
      <c r="K3439" s="35">
        <v>1.7245086780000001</v>
      </c>
      <c r="L3439" s="9">
        <f t="shared" si="106"/>
        <v>2.238137896</v>
      </c>
      <c r="M3439" s="9">
        <f t="shared" si="107"/>
        <v>0.98811497583284991</v>
      </c>
    </row>
    <row r="3440" spans="1:13">
      <c r="A3440" s="107"/>
      <c r="B3440" s="104"/>
      <c r="C3440" s="104"/>
      <c r="D3440" s="104"/>
      <c r="E3440" s="105"/>
      <c r="F3440" s="105"/>
      <c r="G3440" s="105"/>
      <c r="H3440" s="5" t="s">
        <v>23</v>
      </c>
      <c r="I3440" s="50">
        <v>1.1836754E-2</v>
      </c>
      <c r="J3440" s="50">
        <v>1.2248291E-2</v>
      </c>
      <c r="K3440" s="35">
        <v>1.1332058000000001E-2</v>
      </c>
      <c r="L3440" s="9">
        <f t="shared" si="106"/>
        <v>1.1805701E-2</v>
      </c>
      <c r="M3440" s="9">
        <f t="shared" si="107"/>
        <v>4.5890515815253101E-4</v>
      </c>
    </row>
    <row r="3441" spans="1:13">
      <c r="A3441" s="107"/>
      <c r="B3441" s="104"/>
      <c r="C3441" s="104"/>
      <c r="D3441" s="104"/>
      <c r="E3441" s="103">
        <f xml:space="preserve"> (A3430*B3430)/2</f>
        <v>16</v>
      </c>
      <c r="F3441" s="103">
        <f>24/B3430</f>
        <v>12</v>
      </c>
      <c r="G3441" s="103" t="b">
        <v>1</v>
      </c>
      <c r="H3441" s="5" t="s">
        <v>1</v>
      </c>
      <c r="I3441" s="50">
        <v>6.8310259999999996E-3</v>
      </c>
      <c r="J3441" s="50">
        <v>6.8860909999999996E-3</v>
      </c>
      <c r="K3441" s="35">
        <v>6.8208920000000003E-3</v>
      </c>
      <c r="L3441" s="9">
        <f t="shared" si="106"/>
        <v>6.8460029999999998E-3</v>
      </c>
      <c r="M3441" s="9">
        <f t="shared" si="107"/>
        <v>3.5085043779365333E-5</v>
      </c>
    </row>
    <row r="3442" spans="1:13">
      <c r="A3442" s="107"/>
      <c r="B3442" s="104"/>
      <c r="C3442" s="104"/>
      <c r="D3442" s="104"/>
      <c r="E3442" s="104"/>
      <c r="F3442" s="104"/>
      <c r="G3442" s="104"/>
      <c r="H3442" s="5" t="s">
        <v>2</v>
      </c>
      <c r="I3442" s="50">
        <v>1.1543024000000001E-2</v>
      </c>
      <c r="J3442" s="50">
        <v>1.1458018E-2</v>
      </c>
      <c r="K3442" s="35">
        <v>1.1493896999999999E-2</v>
      </c>
      <c r="L3442" s="9">
        <f t="shared" si="106"/>
        <v>1.1498313000000001E-2</v>
      </c>
      <c r="M3442" s="9">
        <f t="shared" si="107"/>
        <v>4.2674709149565606E-5</v>
      </c>
    </row>
    <row r="3443" spans="1:13">
      <c r="A3443" s="107"/>
      <c r="B3443" s="104"/>
      <c r="C3443" s="104"/>
      <c r="D3443" s="104"/>
      <c r="E3443" s="104"/>
      <c r="F3443" s="104"/>
      <c r="G3443" s="104"/>
      <c r="H3443" s="5" t="s">
        <v>3</v>
      </c>
      <c r="I3443" s="50">
        <v>0</v>
      </c>
      <c r="J3443" s="50">
        <v>0</v>
      </c>
      <c r="K3443" s="35">
        <v>0</v>
      </c>
      <c r="L3443" s="9">
        <f t="shared" si="106"/>
        <v>0</v>
      </c>
      <c r="M3443" s="9">
        <f t="shared" si="107"/>
        <v>0</v>
      </c>
    </row>
    <row r="3444" spans="1:13">
      <c r="A3444" s="107"/>
      <c r="B3444" s="104"/>
      <c r="C3444" s="104"/>
      <c r="D3444" s="104"/>
      <c r="E3444" s="104"/>
      <c r="F3444" s="104"/>
      <c r="G3444" s="104"/>
      <c r="H3444" s="5" t="s">
        <v>22</v>
      </c>
      <c r="I3444" s="50">
        <v>0.51393570499999996</v>
      </c>
      <c r="J3444" s="50">
        <v>0.51255473799999995</v>
      </c>
      <c r="K3444" s="35">
        <v>0.51286484300000001</v>
      </c>
      <c r="L3444" s="9">
        <f t="shared" si="106"/>
        <v>0.51311842866666668</v>
      </c>
      <c r="M3444" s="9">
        <f t="shared" si="107"/>
        <v>7.2456658184484797E-4</v>
      </c>
    </row>
    <row r="3445" spans="1:13">
      <c r="A3445" s="107"/>
      <c r="B3445" s="104"/>
      <c r="C3445" s="104"/>
      <c r="D3445" s="104"/>
      <c r="E3445" s="104"/>
      <c r="F3445" s="104"/>
      <c r="G3445" s="104"/>
      <c r="H3445" s="5" t="s">
        <v>4</v>
      </c>
      <c r="I3445" s="50">
        <v>0.73874172199999999</v>
      </c>
      <c r="J3445" s="50">
        <v>0.73700180000000004</v>
      </c>
      <c r="K3445" s="35">
        <v>0.73778913400000001</v>
      </c>
      <c r="L3445" s="9">
        <f t="shared" si="106"/>
        <v>0.73784421866666661</v>
      </c>
      <c r="M3445" s="9">
        <f t="shared" si="107"/>
        <v>8.7126797364375189E-4</v>
      </c>
    </row>
    <row r="3446" spans="1:13">
      <c r="A3446" s="107"/>
      <c r="B3446" s="104"/>
      <c r="C3446" s="104"/>
      <c r="D3446" s="104"/>
      <c r="E3446" s="104"/>
      <c r="F3446" s="104"/>
      <c r="G3446" s="104"/>
      <c r="H3446" s="5" t="s">
        <v>5</v>
      </c>
      <c r="I3446" s="50">
        <v>0.113933114</v>
      </c>
      <c r="J3446" s="50">
        <v>0.247658514</v>
      </c>
      <c r="K3446" s="35">
        <v>0.115933191</v>
      </c>
      <c r="L3446" s="9">
        <f t="shared" si="106"/>
        <v>0.15917493966666665</v>
      </c>
      <c r="M3446" s="9">
        <f t="shared" si="107"/>
        <v>7.6635548357817482E-2</v>
      </c>
    </row>
    <row r="3447" spans="1:13">
      <c r="A3447" s="107"/>
      <c r="B3447" s="104"/>
      <c r="C3447" s="104"/>
      <c r="D3447" s="104"/>
      <c r="E3447" s="104"/>
      <c r="F3447" s="104"/>
      <c r="G3447" s="104"/>
      <c r="H3447" s="5" t="s">
        <v>6</v>
      </c>
      <c r="I3447" s="50">
        <v>0.244757801</v>
      </c>
      <c r="J3447" s="50">
        <v>0.38377369500000003</v>
      </c>
      <c r="K3447" s="35">
        <v>0.39030039999999999</v>
      </c>
      <c r="L3447" s="9">
        <f t="shared" si="106"/>
        <v>0.33961063200000002</v>
      </c>
      <c r="M3447" s="9">
        <f t="shared" si="107"/>
        <v>8.2209756909232823E-2</v>
      </c>
    </row>
    <row r="3448" spans="1:13">
      <c r="A3448" s="107"/>
      <c r="B3448" s="104"/>
      <c r="C3448" s="104"/>
      <c r="D3448" s="104"/>
      <c r="E3448" s="104"/>
      <c r="F3448" s="104"/>
      <c r="G3448" s="104"/>
      <c r="H3448" s="5" t="s">
        <v>7</v>
      </c>
      <c r="I3448" s="50">
        <v>0.106105422</v>
      </c>
      <c r="J3448" s="50">
        <v>5.4212516000000002E-2</v>
      </c>
      <c r="K3448" s="35">
        <v>2.8977112999999999E-2</v>
      </c>
      <c r="L3448" s="9">
        <f t="shared" si="106"/>
        <v>6.3098350333333331E-2</v>
      </c>
      <c r="M3448" s="9">
        <f t="shared" si="107"/>
        <v>3.9324452331208078E-2</v>
      </c>
    </row>
    <row r="3449" spans="1:13">
      <c r="A3449" s="107"/>
      <c r="B3449" s="104"/>
      <c r="C3449" s="104"/>
      <c r="D3449" s="104"/>
      <c r="E3449" s="104"/>
      <c r="F3449" s="104"/>
      <c r="G3449" s="104"/>
      <c r="H3449" s="5" t="s">
        <v>8</v>
      </c>
      <c r="I3449" s="50">
        <v>0.19529258999999999</v>
      </c>
      <c r="J3449" s="50">
        <v>6.7987697E-2</v>
      </c>
      <c r="K3449" s="35">
        <v>1.7854992E-2</v>
      </c>
      <c r="L3449" s="9">
        <f t="shared" si="106"/>
        <v>9.3711759666666672E-2</v>
      </c>
      <c r="M3449" s="9">
        <f t="shared" si="107"/>
        <v>9.147306076688011E-2</v>
      </c>
    </row>
    <row r="3450" spans="1:13">
      <c r="A3450" s="107"/>
      <c r="B3450" s="104"/>
      <c r="C3450" s="104"/>
      <c r="D3450" s="104"/>
      <c r="E3450" s="104"/>
      <c r="F3450" s="104"/>
      <c r="G3450" s="104"/>
      <c r="H3450" s="5" t="s">
        <v>9</v>
      </c>
      <c r="I3450" s="50">
        <v>1.3993830650000001</v>
      </c>
      <c r="J3450" s="50">
        <v>1.491163228</v>
      </c>
      <c r="K3450" s="35">
        <v>1.2913144620000001</v>
      </c>
      <c r="L3450" s="9">
        <f t="shared" si="106"/>
        <v>1.393953585</v>
      </c>
      <c r="M3450" s="9">
        <f t="shared" si="107"/>
        <v>0.10003495268021813</v>
      </c>
    </row>
    <row r="3451" spans="1:13">
      <c r="A3451" s="108"/>
      <c r="B3451" s="105"/>
      <c r="C3451" s="104"/>
      <c r="D3451" s="104"/>
      <c r="E3451" s="105"/>
      <c r="F3451" s="105"/>
      <c r="G3451" s="105"/>
      <c r="H3451" s="5" t="s">
        <v>23</v>
      </c>
      <c r="I3451" s="50">
        <v>1.0602607999999999E-2</v>
      </c>
      <c r="J3451" s="50">
        <v>1.0773127E-2</v>
      </c>
      <c r="K3451" s="35">
        <v>1.0534195E-2</v>
      </c>
      <c r="L3451" s="9">
        <f t="shared" si="106"/>
        <v>1.0636643333333334E-2</v>
      </c>
      <c r="M3451" s="9">
        <f t="shared" si="107"/>
        <v>1.230484786266512E-4</v>
      </c>
    </row>
    <row r="3452" spans="1:13">
      <c r="A3452" s="106">
        <v>16</v>
      </c>
      <c r="B3452" s="103">
        <v>2</v>
      </c>
      <c r="C3452" s="104"/>
      <c r="D3452" s="104"/>
      <c r="E3452" s="103">
        <f xml:space="preserve"> A3452 * B3452</f>
        <v>32</v>
      </c>
      <c r="F3452" s="103">
        <f>24/B3452</f>
        <v>12</v>
      </c>
      <c r="G3452" s="103" t="b">
        <v>0</v>
      </c>
      <c r="H3452" s="5" t="s">
        <v>1</v>
      </c>
      <c r="I3452" s="50">
        <v>0</v>
      </c>
      <c r="J3452" s="50">
        <v>0</v>
      </c>
      <c r="K3452" s="35">
        <v>0</v>
      </c>
      <c r="L3452" s="9">
        <f t="shared" si="106"/>
        <v>0</v>
      </c>
      <c r="M3452" s="9">
        <f t="shared" si="107"/>
        <v>0</v>
      </c>
    </row>
    <row r="3453" spans="1:13">
      <c r="A3453" s="107"/>
      <c r="B3453" s="104"/>
      <c r="C3453" s="104"/>
      <c r="D3453" s="104"/>
      <c r="E3453" s="104"/>
      <c r="F3453" s="104"/>
      <c r="G3453" s="104"/>
      <c r="H3453" s="5" t="s">
        <v>2</v>
      </c>
      <c r="I3453" s="50">
        <v>0</v>
      </c>
      <c r="J3453" s="50">
        <v>0</v>
      </c>
      <c r="K3453" s="35">
        <v>0</v>
      </c>
      <c r="L3453" s="9">
        <f t="shared" si="106"/>
        <v>0</v>
      </c>
      <c r="M3453" s="9">
        <f t="shared" si="107"/>
        <v>0</v>
      </c>
    </row>
    <row r="3454" spans="1:13">
      <c r="A3454" s="107"/>
      <c r="B3454" s="104"/>
      <c r="C3454" s="104"/>
      <c r="D3454" s="104"/>
      <c r="E3454" s="104"/>
      <c r="F3454" s="104"/>
      <c r="G3454" s="104"/>
      <c r="H3454" s="5" t="s">
        <v>3</v>
      </c>
      <c r="I3454" s="50">
        <v>0</v>
      </c>
      <c r="J3454" s="50">
        <v>0</v>
      </c>
      <c r="K3454" s="35">
        <v>0</v>
      </c>
      <c r="L3454" s="9">
        <f t="shared" si="106"/>
        <v>0</v>
      </c>
      <c r="M3454" s="9">
        <f t="shared" si="107"/>
        <v>0</v>
      </c>
    </row>
    <row r="3455" spans="1:13">
      <c r="A3455" s="107"/>
      <c r="B3455" s="104"/>
      <c r="C3455" s="104"/>
      <c r="D3455" s="104"/>
      <c r="E3455" s="104"/>
      <c r="F3455" s="104"/>
      <c r="G3455" s="104"/>
      <c r="H3455" s="5" t="s">
        <v>22</v>
      </c>
      <c r="I3455" s="50">
        <v>0</v>
      </c>
      <c r="J3455" s="50">
        <v>0</v>
      </c>
      <c r="K3455" s="35">
        <v>0</v>
      </c>
      <c r="L3455" s="9">
        <f t="shared" si="106"/>
        <v>0</v>
      </c>
      <c r="M3455" s="9">
        <f t="shared" si="107"/>
        <v>0</v>
      </c>
    </row>
    <row r="3456" spans="1:13">
      <c r="A3456" s="107"/>
      <c r="B3456" s="104"/>
      <c r="C3456" s="104"/>
      <c r="D3456" s="104"/>
      <c r="E3456" s="104"/>
      <c r="F3456" s="104"/>
      <c r="G3456" s="104"/>
      <c r="H3456" s="5" t="s">
        <v>4</v>
      </c>
      <c r="I3456" s="50">
        <v>0.23976288900000001</v>
      </c>
      <c r="J3456" s="50">
        <v>0.23932704099999999</v>
      </c>
      <c r="K3456" s="35">
        <v>0.23998376900000001</v>
      </c>
      <c r="L3456" s="9">
        <f t="shared" si="106"/>
        <v>0.23969123299999998</v>
      </c>
      <c r="M3456" s="9">
        <f t="shared" si="107"/>
        <v>3.3417638044602721E-4</v>
      </c>
    </row>
    <row r="3457" spans="1:13">
      <c r="A3457" s="107"/>
      <c r="B3457" s="104"/>
      <c r="C3457" s="104"/>
      <c r="D3457" s="104"/>
      <c r="E3457" s="104"/>
      <c r="F3457" s="104"/>
      <c r="G3457" s="104"/>
      <c r="H3457" s="5" t="s">
        <v>5</v>
      </c>
      <c r="I3457" s="50">
        <v>0.166489258</v>
      </c>
      <c r="J3457" s="50">
        <v>0.10634529700000001</v>
      </c>
      <c r="K3457" s="35">
        <v>0.10764575899999999</v>
      </c>
      <c r="L3457" s="9">
        <f t="shared" si="106"/>
        <v>0.12682677133333334</v>
      </c>
      <c r="M3457" s="9">
        <f t="shared" si="107"/>
        <v>3.4354875007646293E-2</v>
      </c>
    </row>
    <row r="3458" spans="1:13">
      <c r="A3458" s="107"/>
      <c r="B3458" s="104"/>
      <c r="C3458" s="104"/>
      <c r="D3458" s="104"/>
      <c r="E3458" s="104"/>
      <c r="F3458" s="104"/>
      <c r="G3458" s="104"/>
      <c r="H3458" s="5" t="s">
        <v>6</v>
      </c>
      <c r="I3458" s="50">
        <v>0.51927665700000003</v>
      </c>
      <c r="J3458" s="50">
        <v>0.52162083599999998</v>
      </c>
      <c r="K3458" s="35">
        <v>0.51835144899999996</v>
      </c>
      <c r="L3458" s="9">
        <f t="shared" si="106"/>
        <v>0.51974964733333329</v>
      </c>
      <c r="M3458" s="9">
        <f t="shared" si="107"/>
        <v>1.6852337317156709E-3</v>
      </c>
    </row>
    <row r="3459" spans="1:13">
      <c r="A3459" s="107"/>
      <c r="B3459" s="104"/>
      <c r="C3459" s="104"/>
      <c r="D3459" s="104"/>
      <c r="E3459" s="104"/>
      <c r="F3459" s="104"/>
      <c r="G3459" s="104"/>
      <c r="H3459" s="5" t="s">
        <v>7</v>
      </c>
      <c r="I3459" s="50">
        <v>2.0937052000000001E-2</v>
      </c>
      <c r="J3459" s="50">
        <v>5.0115725E-2</v>
      </c>
      <c r="K3459" s="35">
        <v>1.2109908000000001E-2</v>
      </c>
      <c r="L3459" s="9">
        <f t="shared" si="106"/>
        <v>2.7720894999999999E-2</v>
      </c>
      <c r="M3459" s="9">
        <f t="shared" si="107"/>
        <v>1.9890347554677348E-2</v>
      </c>
    </row>
    <row r="3460" spans="1:13">
      <c r="A3460" s="107"/>
      <c r="B3460" s="104"/>
      <c r="C3460" s="104"/>
      <c r="D3460" s="104"/>
      <c r="E3460" s="104"/>
      <c r="F3460" s="104"/>
      <c r="G3460" s="104"/>
      <c r="H3460" s="5" t="s">
        <v>8</v>
      </c>
      <c r="I3460" s="50">
        <v>7.5166030000000002E-3</v>
      </c>
      <c r="J3460" s="50">
        <v>3.7476712000000002E-2</v>
      </c>
      <c r="K3460" s="35">
        <v>5.9795760000000003E-3</v>
      </c>
      <c r="L3460" s="9">
        <f t="shared" si="106"/>
        <v>1.6990963666666668E-2</v>
      </c>
      <c r="M3460" s="9">
        <f t="shared" si="107"/>
        <v>1.7757815929392452E-2</v>
      </c>
    </row>
    <row r="3461" spans="1:13">
      <c r="A3461" s="107"/>
      <c r="B3461" s="104"/>
      <c r="C3461" s="104"/>
      <c r="D3461" s="104"/>
      <c r="E3461" s="104"/>
      <c r="F3461" s="104"/>
      <c r="G3461" s="104"/>
      <c r="H3461" s="5" t="s">
        <v>9</v>
      </c>
      <c r="I3461" s="50">
        <v>0.95444036300000001</v>
      </c>
      <c r="J3461" s="50">
        <v>0.95531551400000003</v>
      </c>
      <c r="K3461" s="35">
        <v>0.88447847899999998</v>
      </c>
      <c r="L3461" s="9">
        <f t="shared" si="106"/>
        <v>0.93141145199999997</v>
      </c>
      <c r="M3461" s="9">
        <f t="shared" si="107"/>
        <v>4.0647502239156703E-2</v>
      </c>
    </row>
    <row r="3462" spans="1:13">
      <c r="A3462" s="107"/>
      <c r="B3462" s="104"/>
      <c r="C3462" s="104"/>
      <c r="D3462" s="104"/>
      <c r="E3462" s="105"/>
      <c r="F3462" s="105"/>
      <c r="G3462" s="105"/>
      <c r="H3462" s="5" t="s">
        <v>23</v>
      </c>
      <c r="I3462" s="50">
        <v>1.048109E-2</v>
      </c>
      <c r="J3462" s="50">
        <v>1.0460313000000001E-2</v>
      </c>
      <c r="K3462" s="35">
        <v>1.0305506000000001E-2</v>
      </c>
      <c r="L3462" s="9">
        <f t="shared" si="106"/>
        <v>1.0415636333333334E-2</v>
      </c>
      <c r="M3462" s="9">
        <f t="shared" si="107"/>
        <v>9.5939765855109803E-5</v>
      </c>
    </row>
    <row r="3463" spans="1:13">
      <c r="A3463" s="107"/>
      <c r="B3463" s="104"/>
      <c r="C3463" s="104"/>
      <c r="D3463" s="104"/>
      <c r="E3463" s="103">
        <f xml:space="preserve"> (A3452*B3452)/2</f>
        <v>16</v>
      </c>
      <c r="F3463" s="103">
        <f>24/B3452</f>
        <v>12</v>
      </c>
      <c r="G3463" s="103" t="b">
        <v>0</v>
      </c>
      <c r="H3463" s="5" t="s">
        <v>1</v>
      </c>
      <c r="I3463" s="50">
        <v>0</v>
      </c>
      <c r="J3463" s="50">
        <v>0</v>
      </c>
      <c r="K3463" s="35">
        <v>0</v>
      </c>
      <c r="L3463" s="9">
        <f t="shared" si="106"/>
        <v>0</v>
      </c>
      <c r="M3463" s="9">
        <f t="shared" si="107"/>
        <v>0</v>
      </c>
    </row>
    <row r="3464" spans="1:13">
      <c r="A3464" s="107"/>
      <c r="B3464" s="104"/>
      <c r="C3464" s="104"/>
      <c r="D3464" s="104"/>
      <c r="E3464" s="104"/>
      <c r="F3464" s="104"/>
      <c r="G3464" s="104"/>
      <c r="H3464" s="5" t="s">
        <v>2</v>
      </c>
      <c r="I3464" s="50">
        <v>0</v>
      </c>
      <c r="J3464" s="50">
        <v>0</v>
      </c>
      <c r="K3464" s="35">
        <v>0</v>
      </c>
      <c r="L3464" s="9">
        <f t="shared" si="106"/>
        <v>0</v>
      </c>
      <c r="M3464" s="9">
        <f t="shared" si="107"/>
        <v>0</v>
      </c>
    </row>
    <row r="3465" spans="1:13">
      <c r="A3465" s="107"/>
      <c r="B3465" s="104"/>
      <c r="C3465" s="104"/>
      <c r="D3465" s="104"/>
      <c r="E3465" s="104"/>
      <c r="F3465" s="104"/>
      <c r="G3465" s="104"/>
      <c r="H3465" s="5" t="s">
        <v>3</v>
      </c>
      <c r="I3465" s="50">
        <v>0</v>
      </c>
      <c r="J3465" s="50">
        <v>0</v>
      </c>
      <c r="K3465" s="35">
        <v>0</v>
      </c>
      <c r="L3465" s="9">
        <f t="shared" si="106"/>
        <v>0</v>
      </c>
      <c r="M3465" s="9">
        <f t="shared" si="107"/>
        <v>0</v>
      </c>
    </row>
    <row r="3466" spans="1:13">
      <c r="A3466" s="107"/>
      <c r="B3466" s="104"/>
      <c r="C3466" s="104"/>
      <c r="D3466" s="104"/>
      <c r="E3466" s="104"/>
      <c r="F3466" s="104"/>
      <c r="G3466" s="104"/>
      <c r="H3466" s="5" t="s">
        <v>22</v>
      </c>
      <c r="I3466" s="50">
        <v>0</v>
      </c>
      <c r="J3466" s="50">
        <v>0</v>
      </c>
      <c r="K3466" s="35">
        <v>0</v>
      </c>
      <c r="L3466" s="9">
        <f t="shared" si="106"/>
        <v>0</v>
      </c>
      <c r="M3466" s="9">
        <f t="shared" si="107"/>
        <v>0</v>
      </c>
    </row>
    <row r="3467" spans="1:13">
      <c r="A3467" s="107"/>
      <c r="B3467" s="104"/>
      <c r="C3467" s="104"/>
      <c r="D3467" s="104"/>
      <c r="E3467" s="104"/>
      <c r="F3467" s="104"/>
      <c r="G3467" s="104"/>
      <c r="H3467" s="5" t="s">
        <v>4</v>
      </c>
      <c r="I3467" s="50">
        <v>0.24046980200000001</v>
      </c>
      <c r="J3467" s="50">
        <v>0.239433638</v>
      </c>
      <c r="K3467" s="35">
        <v>0.239583343</v>
      </c>
      <c r="L3467" s="9">
        <f t="shared" ref="L3467:L3530" si="108">AVERAGE(I3467:K3467)</f>
        <v>0.23982892766666666</v>
      </c>
      <c r="M3467" s="9">
        <f t="shared" ref="M3467:M3530" si="109">STDEV(I3467:K3467)</f>
        <v>5.6003823985540247E-4</v>
      </c>
    </row>
    <row r="3468" spans="1:13">
      <c r="A3468" s="107"/>
      <c r="B3468" s="104"/>
      <c r="C3468" s="104"/>
      <c r="D3468" s="104"/>
      <c r="E3468" s="104"/>
      <c r="F3468" s="104"/>
      <c r="G3468" s="104"/>
      <c r="H3468" s="5" t="s">
        <v>5</v>
      </c>
      <c r="I3468" s="50">
        <v>0.12318262000000001</v>
      </c>
      <c r="J3468" s="50">
        <v>0.13480919299999999</v>
      </c>
      <c r="K3468" s="35">
        <v>0.10854929100000001</v>
      </c>
      <c r="L3468" s="9">
        <f t="shared" si="108"/>
        <v>0.122180368</v>
      </c>
      <c r="M3468" s="9">
        <f t="shared" si="109"/>
        <v>1.3158609161534848E-2</v>
      </c>
    </row>
    <row r="3469" spans="1:13">
      <c r="A3469" s="107"/>
      <c r="B3469" s="104"/>
      <c r="C3469" s="104"/>
      <c r="D3469" s="104"/>
      <c r="E3469" s="104"/>
      <c r="F3469" s="104"/>
      <c r="G3469" s="104"/>
      <c r="H3469" s="5" t="s">
        <v>6</v>
      </c>
      <c r="I3469" s="50">
        <v>0.23346205</v>
      </c>
      <c r="J3469" s="50">
        <v>0.22038885999999999</v>
      </c>
      <c r="K3469" s="35">
        <v>0.226271218</v>
      </c>
      <c r="L3469" s="9">
        <f t="shared" si="108"/>
        <v>0.22670737600000002</v>
      </c>
      <c r="M3469" s="9">
        <f t="shared" si="109"/>
        <v>6.5474994879532507E-3</v>
      </c>
    </row>
    <row r="3470" spans="1:13">
      <c r="A3470" s="107"/>
      <c r="B3470" s="104"/>
      <c r="C3470" s="104"/>
      <c r="D3470" s="104"/>
      <c r="E3470" s="104"/>
      <c r="F3470" s="104"/>
      <c r="G3470" s="104"/>
      <c r="H3470" s="5" t="s">
        <v>7</v>
      </c>
      <c r="I3470" s="50">
        <v>2.3342729999999999E-2</v>
      </c>
      <c r="J3470" s="50">
        <v>2.6858828000000001E-2</v>
      </c>
      <c r="K3470" s="35">
        <v>2.6662168999999999E-2</v>
      </c>
      <c r="L3470" s="9">
        <f t="shared" si="108"/>
        <v>2.5621242333333332E-2</v>
      </c>
      <c r="M3470" s="9">
        <f t="shared" si="109"/>
        <v>1.9756979856330108E-3</v>
      </c>
    </row>
    <row r="3471" spans="1:13">
      <c r="A3471" s="107"/>
      <c r="B3471" s="104"/>
      <c r="C3471" s="104"/>
      <c r="D3471" s="104"/>
      <c r="E3471" s="104"/>
      <c r="F3471" s="104"/>
      <c r="G3471" s="104"/>
      <c r="H3471" s="5" t="s">
        <v>8</v>
      </c>
      <c r="I3471" s="50">
        <v>1.0946699000000001E-2</v>
      </c>
      <c r="J3471" s="50">
        <v>2.1293349E-2</v>
      </c>
      <c r="K3471" s="35">
        <v>1.7968306999999999E-2</v>
      </c>
      <c r="L3471" s="9">
        <f t="shared" si="108"/>
        <v>1.6736118333333331E-2</v>
      </c>
      <c r="M3471" s="9">
        <f t="shared" si="109"/>
        <v>5.2822351555304051E-3</v>
      </c>
    </row>
    <row r="3472" spans="1:13">
      <c r="A3472" s="107"/>
      <c r="B3472" s="104"/>
      <c r="C3472" s="104"/>
      <c r="D3472" s="104"/>
      <c r="E3472" s="104"/>
      <c r="F3472" s="104"/>
      <c r="G3472" s="104"/>
      <c r="H3472" s="5" t="s">
        <v>9</v>
      </c>
      <c r="I3472" s="50">
        <v>0.63196155399999998</v>
      </c>
      <c r="J3472" s="50">
        <v>0.64333031900000004</v>
      </c>
      <c r="K3472" s="35">
        <v>0.619540333</v>
      </c>
      <c r="L3472" s="9">
        <f t="shared" si="108"/>
        <v>0.63161073533333334</v>
      </c>
      <c r="M3472" s="9">
        <f t="shared" si="109"/>
        <v>1.1898872373998757E-2</v>
      </c>
    </row>
    <row r="3473" spans="1:13">
      <c r="A3473" s="108"/>
      <c r="B3473" s="105"/>
      <c r="C3473" s="104"/>
      <c r="D3473" s="105"/>
      <c r="E3473" s="105"/>
      <c r="F3473" s="105"/>
      <c r="G3473" s="105"/>
      <c r="H3473" s="5" t="s">
        <v>23</v>
      </c>
      <c r="I3473" s="9">
        <v>1.0441565999999999E-2</v>
      </c>
      <c r="J3473" s="50">
        <v>1.0795377E-2</v>
      </c>
      <c r="K3473" s="35">
        <v>1.0385227E-2</v>
      </c>
      <c r="L3473" s="9">
        <f t="shared" si="108"/>
        <v>1.0540723333333335E-2</v>
      </c>
      <c r="M3473" s="9">
        <f t="shared" si="109"/>
        <v>2.2232833420491723E-4</v>
      </c>
    </row>
    <row r="3474" spans="1:13">
      <c r="A3474" s="106">
        <v>16</v>
      </c>
      <c r="B3474" s="103">
        <v>2</v>
      </c>
      <c r="C3474" s="104"/>
      <c r="D3474" s="103" t="s">
        <v>12</v>
      </c>
      <c r="E3474" s="103" t="s">
        <v>13</v>
      </c>
      <c r="F3474" s="103">
        <f>24/B3474</f>
        <v>12</v>
      </c>
      <c r="G3474" s="103" t="s">
        <v>13</v>
      </c>
      <c r="H3474" s="3" t="s">
        <v>4</v>
      </c>
      <c r="I3474" s="50">
        <v>3.5223461999999997E-2</v>
      </c>
      <c r="J3474" s="50">
        <v>3.5133312999999999E-2</v>
      </c>
      <c r="K3474" s="35">
        <v>3.5183678000000003E-2</v>
      </c>
      <c r="L3474" s="9">
        <f t="shared" si="108"/>
        <v>3.5180151E-2</v>
      </c>
      <c r="M3474" s="9">
        <f t="shared" si="109"/>
        <v>4.5177874529463126E-5</v>
      </c>
    </row>
    <row r="3475" spans="1:13">
      <c r="A3475" s="107"/>
      <c r="B3475" s="104"/>
      <c r="C3475" s="104"/>
      <c r="D3475" s="104"/>
      <c r="E3475" s="104"/>
      <c r="F3475" s="104"/>
      <c r="G3475" s="104"/>
      <c r="H3475" s="3" t="s">
        <v>5</v>
      </c>
      <c r="I3475" s="50">
        <v>4.9713700000000003E-4</v>
      </c>
      <c r="J3475" s="50">
        <v>4.93327E-4</v>
      </c>
      <c r="K3475" s="35">
        <v>5.4509299999999997E-4</v>
      </c>
      <c r="L3475" s="9">
        <f t="shared" si="108"/>
        <v>5.118523333333333E-4</v>
      </c>
      <c r="M3475" s="9">
        <f t="shared" si="109"/>
        <v>2.8850224701609028E-5</v>
      </c>
    </row>
    <row r="3476" spans="1:13">
      <c r="A3476" s="107"/>
      <c r="B3476" s="104"/>
      <c r="C3476" s="104"/>
      <c r="D3476" s="104"/>
      <c r="E3476" s="104"/>
      <c r="F3476" s="104"/>
      <c r="G3476" s="104"/>
      <c r="H3476" s="3" t="s">
        <v>6</v>
      </c>
      <c r="I3476" s="50">
        <v>0.39413155599999999</v>
      </c>
      <c r="J3476" s="50">
        <v>0.41685941100000001</v>
      </c>
      <c r="K3476" s="35">
        <v>0.39821603799999999</v>
      </c>
      <c r="L3476" s="9">
        <f t="shared" si="108"/>
        <v>0.40306900166666665</v>
      </c>
      <c r="M3476" s="9">
        <f t="shared" si="109"/>
        <v>1.2116199506765584E-2</v>
      </c>
    </row>
    <row r="3477" spans="1:13">
      <c r="A3477" s="107"/>
      <c r="B3477" s="104"/>
      <c r="C3477" s="104"/>
      <c r="D3477" s="104"/>
      <c r="E3477" s="104"/>
      <c r="F3477" s="104"/>
      <c r="G3477" s="104"/>
      <c r="H3477" s="3" t="s">
        <v>7</v>
      </c>
      <c r="I3477" s="50">
        <v>2.7985072E-2</v>
      </c>
      <c r="J3477" s="50">
        <v>2.7774738E-2</v>
      </c>
      <c r="K3477" s="35">
        <v>2.790836E-2</v>
      </c>
      <c r="L3477" s="9">
        <f t="shared" si="108"/>
        <v>2.788939E-2</v>
      </c>
      <c r="M3477" s="9">
        <f t="shared" si="109"/>
        <v>1.0644244249358409E-4</v>
      </c>
    </row>
    <row r="3478" spans="1:13">
      <c r="A3478" s="107"/>
      <c r="B3478" s="104"/>
      <c r="C3478" s="104"/>
      <c r="D3478" s="104"/>
      <c r="E3478" s="104"/>
      <c r="F3478" s="104"/>
      <c r="G3478" s="104"/>
      <c r="H3478" s="5" t="s">
        <v>9</v>
      </c>
      <c r="I3478" s="50">
        <v>0.45871777400000002</v>
      </c>
      <c r="J3478" s="50">
        <v>0.48086276100000003</v>
      </c>
      <c r="K3478" s="35">
        <v>0.46272984299999997</v>
      </c>
      <c r="L3478" s="9">
        <f t="shared" si="108"/>
        <v>0.46743679266666671</v>
      </c>
      <c r="M3478" s="9">
        <f t="shared" si="109"/>
        <v>1.179901028395783E-2</v>
      </c>
    </row>
    <row r="3479" spans="1:13">
      <c r="A3479" s="107"/>
      <c r="B3479" s="104"/>
      <c r="C3479" s="104"/>
      <c r="D3479" s="105"/>
      <c r="E3479" s="105"/>
      <c r="F3479" s="105"/>
      <c r="G3479" s="105"/>
      <c r="H3479" s="5" t="s">
        <v>23</v>
      </c>
      <c r="I3479" s="50">
        <v>1.0307502E-2</v>
      </c>
      <c r="J3479" s="50">
        <v>1.0482655E-2</v>
      </c>
      <c r="K3479" s="35">
        <v>1.0249144E-2</v>
      </c>
      <c r="L3479" s="9">
        <f t="shared" si="108"/>
        <v>1.0346433666666667E-2</v>
      </c>
      <c r="M3479" s="9">
        <f t="shared" si="109"/>
        <v>1.2152614032517206E-4</v>
      </c>
    </row>
    <row r="3480" spans="1:13">
      <c r="A3480" s="107"/>
      <c r="B3480" s="104"/>
      <c r="C3480" s="104"/>
      <c r="D3480" s="103" t="s">
        <v>14</v>
      </c>
      <c r="E3480" s="103" t="s">
        <v>13</v>
      </c>
      <c r="F3480" s="103">
        <f>24/B3474</f>
        <v>12</v>
      </c>
      <c r="G3480" s="103" t="s">
        <v>13</v>
      </c>
      <c r="H3480" s="3" t="s">
        <v>4</v>
      </c>
      <c r="I3480" s="50">
        <v>3.5276464E-2</v>
      </c>
      <c r="J3480" s="50">
        <v>3.5244062E-2</v>
      </c>
      <c r="K3480" s="35">
        <v>3.5158085999999998E-2</v>
      </c>
      <c r="L3480" s="9">
        <f t="shared" si="108"/>
        <v>3.5226204000000004E-2</v>
      </c>
      <c r="M3480" s="9">
        <f t="shared" si="109"/>
        <v>6.1176129691245941E-5</v>
      </c>
    </row>
    <row r="3481" spans="1:13">
      <c r="A3481" s="107"/>
      <c r="B3481" s="104"/>
      <c r="C3481" s="104"/>
      <c r="D3481" s="104"/>
      <c r="E3481" s="104"/>
      <c r="F3481" s="104"/>
      <c r="G3481" s="104"/>
      <c r="H3481" s="3" t="s">
        <v>5</v>
      </c>
      <c r="I3481" s="50">
        <v>0.134890924</v>
      </c>
      <c r="J3481" s="50">
        <v>0.13215906299999999</v>
      </c>
      <c r="K3481" s="35">
        <v>0.15717584900000001</v>
      </c>
      <c r="L3481" s="9">
        <f t="shared" si="108"/>
        <v>0.14140861199999999</v>
      </c>
      <c r="M3481" s="9">
        <f t="shared" si="109"/>
        <v>1.3722976648360851E-2</v>
      </c>
    </row>
    <row r="3482" spans="1:13">
      <c r="A3482" s="107"/>
      <c r="B3482" s="104"/>
      <c r="C3482" s="104"/>
      <c r="D3482" s="104"/>
      <c r="E3482" s="104"/>
      <c r="F3482" s="104"/>
      <c r="G3482" s="104"/>
      <c r="H3482" s="3" t="s">
        <v>6</v>
      </c>
      <c r="I3482" s="50">
        <v>4.7890861999999999E-2</v>
      </c>
      <c r="J3482" s="50">
        <v>4.7420113E-2</v>
      </c>
      <c r="K3482" s="35">
        <v>6.1754574999999999E-2</v>
      </c>
      <c r="L3482" s="9">
        <f t="shared" si="108"/>
        <v>5.2355183333333333E-2</v>
      </c>
      <c r="M3482" s="9">
        <f t="shared" si="109"/>
        <v>8.1435142250015427E-3</v>
      </c>
    </row>
    <row r="3483" spans="1:13">
      <c r="A3483" s="107"/>
      <c r="B3483" s="104"/>
      <c r="C3483" s="104"/>
      <c r="D3483" s="104"/>
      <c r="E3483" s="104"/>
      <c r="F3483" s="104"/>
      <c r="G3483" s="104"/>
      <c r="H3483" s="3" t="s">
        <v>7</v>
      </c>
      <c r="I3483" s="50">
        <v>2.6579960999999999E-2</v>
      </c>
      <c r="J3483" s="50">
        <v>2.6682661E-2</v>
      </c>
      <c r="K3483" s="35">
        <v>2.8279628000000001E-2</v>
      </c>
      <c r="L3483" s="9">
        <f t="shared" si="108"/>
        <v>2.718075E-2</v>
      </c>
      <c r="M3483" s="9">
        <f t="shared" si="109"/>
        <v>9.5304064271310165E-4</v>
      </c>
    </row>
    <row r="3484" spans="1:13">
      <c r="A3484" s="107"/>
      <c r="B3484" s="104"/>
      <c r="C3484" s="104"/>
      <c r="D3484" s="104"/>
      <c r="E3484" s="104"/>
      <c r="F3484" s="104"/>
      <c r="G3484" s="104"/>
      <c r="H3484" s="3" t="s">
        <v>8</v>
      </c>
      <c r="I3484" s="50">
        <v>1.5633879999999999E-2</v>
      </c>
      <c r="J3484" s="50">
        <v>1.6429050000000001E-2</v>
      </c>
      <c r="K3484" s="35">
        <v>8.2602724000000002E-2</v>
      </c>
      <c r="L3484" s="9">
        <f t="shared" si="108"/>
        <v>3.8221884666666671E-2</v>
      </c>
      <c r="M3484" s="9">
        <f t="shared" si="109"/>
        <v>3.8436990631169156E-2</v>
      </c>
    </row>
    <row r="3485" spans="1:13">
      <c r="A3485" s="107"/>
      <c r="B3485" s="104"/>
      <c r="C3485" s="104"/>
      <c r="D3485" s="104"/>
      <c r="E3485" s="104"/>
      <c r="F3485" s="104"/>
      <c r="G3485" s="104"/>
      <c r="H3485" s="3" t="s">
        <v>9</v>
      </c>
      <c r="I3485" s="50">
        <v>0.26165690200000002</v>
      </c>
      <c r="J3485" s="50">
        <v>0.25967077199999999</v>
      </c>
      <c r="K3485" s="35">
        <v>0.366200843</v>
      </c>
      <c r="L3485" s="9">
        <f t="shared" si="108"/>
        <v>0.29584283900000002</v>
      </c>
      <c r="M3485" s="9">
        <f t="shared" si="109"/>
        <v>6.0939910758404013E-2</v>
      </c>
    </row>
    <row r="3486" spans="1:13">
      <c r="A3486" s="108"/>
      <c r="B3486" s="105"/>
      <c r="C3486" s="105"/>
      <c r="D3486" s="105"/>
      <c r="E3486" s="105"/>
      <c r="F3486" s="105"/>
      <c r="G3486" s="105"/>
      <c r="H3486" s="5" t="s">
        <v>23</v>
      </c>
      <c r="I3486" s="50">
        <v>1.0358719000000001E-2</v>
      </c>
      <c r="J3486" s="50">
        <v>1.0424924E-2</v>
      </c>
      <c r="K3486" s="35">
        <v>1.0288143E-2</v>
      </c>
      <c r="L3486" s="9">
        <f t="shared" si="108"/>
        <v>1.0357262000000001E-2</v>
      </c>
      <c r="M3486" s="9">
        <f t="shared" si="109"/>
        <v>6.8402139052810716E-5</v>
      </c>
    </row>
    <row r="3487" spans="1:13">
      <c r="A3487" s="106">
        <v>16</v>
      </c>
      <c r="B3487" s="103">
        <v>2</v>
      </c>
      <c r="C3487" s="103" t="s">
        <v>16</v>
      </c>
      <c r="D3487" s="103" t="s">
        <v>11</v>
      </c>
      <c r="E3487" s="103">
        <f xml:space="preserve"> A3487 * B3487</f>
        <v>32</v>
      </c>
      <c r="F3487" s="103">
        <f>24/B3487</f>
        <v>12</v>
      </c>
      <c r="G3487" s="103" t="b">
        <v>1</v>
      </c>
      <c r="H3487" s="5" t="s">
        <v>1</v>
      </c>
      <c r="I3487" s="50">
        <v>1.1801364E-2</v>
      </c>
      <c r="J3487" s="50">
        <v>1.1876601000000001E-2</v>
      </c>
      <c r="K3487" s="35">
        <v>1.1861234999999999E-2</v>
      </c>
      <c r="L3487" s="9">
        <f t="shared" si="108"/>
        <v>1.18464E-2</v>
      </c>
      <c r="M3487" s="9">
        <f t="shared" si="109"/>
        <v>3.9751848523056261E-5</v>
      </c>
    </row>
    <row r="3488" spans="1:13">
      <c r="A3488" s="107"/>
      <c r="B3488" s="104"/>
      <c r="C3488" s="104"/>
      <c r="D3488" s="104"/>
      <c r="E3488" s="104"/>
      <c r="F3488" s="104"/>
      <c r="G3488" s="104"/>
      <c r="H3488" s="5" t="s">
        <v>2</v>
      </c>
      <c r="I3488" s="50">
        <v>2.3082722999999999E-2</v>
      </c>
      <c r="J3488" s="50">
        <v>2.3112321000000002E-2</v>
      </c>
      <c r="K3488" s="35">
        <v>2.3093886000000001E-2</v>
      </c>
      <c r="L3488" s="9">
        <f t="shared" si="108"/>
        <v>2.3096309999999998E-2</v>
      </c>
      <c r="M3488" s="9">
        <f t="shared" si="109"/>
        <v>1.494714798883157E-5</v>
      </c>
    </row>
    <row r="3489" spans="1:13">
      <c r="A3489" s="107"/>
      <c r="B3489" s="104"/>
      <c r="C3489" s="104"/>
      <c r="D3489" s="104"/>
      <c r="E3489" s="104"/>
      <c r="F3489" s="104"/>
      <c r="G3489" s="104"/>
      <c r="H3489" s="5" t="s">
        <v>3</v>
      </c>
      <c r="I3489" s="50">
        <v>0</v>
      </c>
      <c r="J3489" s="50">
        <v>0</v>
      </c>
      <c r="K3489" s="35">
        <v>0</v>
      </c>
      <c r="L3489" s="9">
        <f t="shared" si="108"/>
        <v>0</v>
      </c>
      <c r="M3489" s="9">
        <f t="shared" si="109"/>
        <v>0</v>
      </c>
    </row>
    <row r="3490" spans="1:13">
      <c r="A3490" s="107"/>
      <c r="B3490" s="104"/>
      <c r="C3490" s="104"/>
      <c r="D3490" s="104"/>
      <c r="E3490" s="104"/>
      <c r="F3490" s="104"/>
      <c r="G3490" s="104"/>
      <c r="H3490" s="5" t="s">
        <v>22</v>
      </c>
      <c r="I3490" s="50">
        <v>0.51335298100000004</v>
      </c>
      <c r="J3490" s="50">
        <v>0.51298195700000004</v>
      </c>
      <c r="K3490" s="35">
        <v>0.51060841000000001</v>
      </c>
      <c r="L3490" s="9">
        <f t="shared" si="108"/>
        <v>0.51231444933333348</v>
      </c>
      <c r="M3490" s="9">
        <f t="shared" si="109"/>
        <v>1.4890743290059045E-3</v>
      </c>
    </row>
    <row r="3491" spans="1:13">
      <c r="A3491" s="107"/>
      <c r="B3491" s="104"/>
      <c r="C3491" s="104"/>
      <c r="D3491" s="104"/>
      <c r="E3491" s="104"/>
      <c r="F3491" s="104"/>
      <c r="G3491" s="104"/>
      <c r="H3491" s="5" t="s">
        <v>4</v>
      </c>
      <c r="I3491" s="50">
        <v>0.75462619799999997</v>
      </c>
      <c r="J3491" s="50">
        <v>0.75426979999999999</v>
      </c>
      <c r="K3491" s="35">
        <v>0.75171286400000004</v>
      </c>
      <c r="L3491" s="9">
        <f t="shared" si="108"/>
        <v>0.75353628733333322</v>
      </c>
      <c r="M3491" s="9">
        <f t="shared" si="109"/>
        <v>1.5891536656375393E-3</v>
      </c>
    </row>
    <row r="3492" spans="1:13">
      <c r="A3492" s="107"/>
      <c r="B3492" s="104"/>
      <c r="C3492" s="104"/>
      <c r="D3492" s="104"/>
      <c r="E3492" s="104"/>
      <c r="F3492" s="104"/>
      <c r="G3492" s="104"/>
      <c r="H3492" s="5" t="s">
        <v>5</v>
      </c>
      <c r="I3492" s="50">
        <v>0.10894092700000001</v>
      </c>
      <c r="J3492" s="50">
        <v>0.120162373</v>
      </c>
      <c r="K3492" s="35">
        <v>0.239302234</v>
      </c>
      <c r="L3492" s="9">
        <f t="shared" si="108"/>
        <v>0.15613517800000001</v>
      </c>
      <c r="M3492" s="9">
        <f t="shared" si="109"/>
        <v>7.2242990077675234E-2</v>
      </c>
    </row>
    <row r="3493" spans="1:13">
      <c r="A3493" s="107"/>
      <c r="B3493" s="104"/>
      <c r="C3493" s="104"/>
      <c r="D3493" s="104"/>
      <c r="E3493" s="104"/>
      <c r="F3493" s="104"/>
      <c r="G3493" s="104"/>
      <c r="H3493" s="5" t="s">
        <v>6</v>
      </c>
      <c r="I3493" s="50">
        <v>0.54298373600000005</v>
      </c>
      <c r="J3493" s="50">
        <v>0.54085859800000002</v>
      </c>
      <c r="K3493" s="35">
        <v>0.55184575300000005</v>
      </c>
      <c r="L3493" s="9">
        <f t="shared" si="108"/>
        <v>0.54522936233333341</v>
      </c>
      <c r="M3493" s="9">
        <f t="shared" si="109"/>
        <v>5.8276514969777017E-3</v>
      </c>
    </row>
    <row r="3494" spans="1:13">
      <c r="A3494" s="107"/>
      <c r="B3494" s="104"/>
      <c r="C3494" s="104"/>
      <c r="D3494" s="104"/>
      <c r="E3494" s="104"/>
      <c r="F3494" s="104"/>
      <c r="G3494" s="104"/>
      <c r="H3494" s="5" t="s">
        <v>7</v>
      </c>
      <c r="I3494" s="50">
        <v>4.1501339999999998E-2</v>
      </c>
      <c r="J3494" s="50">
        <v>7.4892081999999999E-2</v>
      </c>
      <c r="K3494" s="35">
        <v>1.5334708000000001E-2</v>
      </c>
      <c r="L3494" s="9">
        <f t="shared" si="108"/>
        <v>4.3909376666666666E-2</v>
      </c>
      <c r="M3494" s="9">
        <f t="shared" si="109"/>
        <v>2.9851619384632669E-2</v>
      </c>
    </row>
    <row r="3495" spans="1:13">
      <c r="A3495" s="107"/>
      <c r="B3495" s="104"/>
      <c r="C3495" s="104"/>
      <c r="D3495" s="104"/>
      <c r="E3495" s="104"/>
      <c r="F3495" s="104"/>
      <c r="G3495" s="104"/>
      <c r="H3495" s="5" t="s">
        <v>8</v>
      </c>
      <c r="I3495" s="50">
        <v>2.1028425E-2</v>
      </c>
      <c r="J3495" s="50">
        <v>4.4545664999999998E-2</v>
      </c>
      <c r="K3495" s="35">
        <v>6.6239230000000003E-3</v>
      </c>
      <c r="L3495" s="9">
        <f t="shared" si="108"/>
        <v>2.4066004333333335E-2</v>
      </c>
      <c r="M3495" s="9">
        <f t="shared" si="109"/>
        <v>1.91424866522968E-2</v>
      </c>
    </row>
    <row r="3496" spans="1:13">
      <c r="A3496" s="107"/>
      <c r="B3496" s="104"/>
      <c r="C3496" s="104"/>
      <c r="D3496" s="104"/>
      <c r="E3496" s="104"/>
      <c r="F3496" s="104"/>
      <c r="G3496" s="104"/>
      <c r="H3496" s="5" t="s">
        <v>9</v>
      </c>
      <c r="I3496" s="9">
        <v>1.4695185580000001</v>
      </c>
      <c r="J3496" s="50">
        <v>1.5351996619999999</v>
      </c>
      <c r="K3496" s="35">
        <v>1.5652111820000001</v>
      </c>
      <c r="L3496" s="9">
        <f t="shared" si="108"/>
        <v>1.5233098006666665</v>
      </c>
      <c r="M3496" s="9">
        <f t="shared" si="109"/>
        <v>4.8941763085280886E-2</v>
      </c>
    </row>
    <row r="3497" spans="1:13">
      <c r="A3497" s="107"/>
      <c r="B3497" s="104"/>
      <c r="C3497" s="104"/>
      <c r="D3497" s="104"/>
      <c r="E3497" s="105"/>
      <c r="F3497" s="105"/>
      <c r="G3497" s="105"/>
      <c r="H3497" s="5" t="s">
        <v>23</v>
      </c>
      <c r="I3497" s="9">
        <v>2.1699453E-2</v>
      </c>
      <c r="J3497" s="50">
        <v>2.1993353E-2</v>
      </c>
      <c r="K3497" s="35">
        <v>2.1028232000000001E-2</v>
      </c>
      <c r="L3497" s="9">
        <f t="shared" si="108"/>
        <v>2.1573679333333335E-2</v>
      </c>
      <c r="M3497" s="9">
        <f t="shared" si="109"/>
        <v>4.9470081623172299E-4</v>
      </c>
    </row>
    <row r="3498" spans="1:13">
      <c r="A3498" s="107"/>
      <c r="B3498" s="104"/>
      <c r="C3498" s="104"/>
      <c r="D3498" s="104"/>
      <c r="E3498" s="103">
        <f xml:space="preserve"> (A3487*B3487)/2</f>
        <v>16</v>
      </c>
      <c r="F3498" s="103">
        <f>24/B3487</f>
        <v>12</v>
      </c>
      <c r="G3498" s="103" t="b">
        <v>1</v>
      </c>
      <c r="H3498" s="5" t="s">
        <v>1</v>
      </c>
      <c r="I3498" s="50">
        <v>1.1898348E-2</v>
      </c>
      <c r="J3498" s="50">
        <v>1.1817446000000001E-2</v>
      </c>
      <c r="K3498" s="35">
        <v>1.1831948E-2</v>
      </c>
      <c r="L3498" s="9">
        <f t="shared" si="108"/>
        <v>1.1849247333333333E-2</v>
      </c>
      <c r="M3498" s="9">
        <f t="shared" si="109"/>
        <v>4.3136221454055203E-5</v>
      </c>
    </row>
    <row r="3499" spans="1:13">
      <c r="A3499" s="107"/>
      <c r="B3499" s="104"/>
      <c r="C3499" s="104"/>
      <c r="D3499" s="104"/>
      <c r="E3499" s="104"/>
      <c r="F3499" s="104"/>
      <c r="G3499" s="104"/>
      <c r="H3499" s="5" t="s">
        <v>2</v>
      </c>
      <c r="I3499" s="50">
        <v>2.3113885000000001E-2</v>
      </c>
      <c r="J3499" s="50">
        <v>2.3064431999999999E-2</v>
      </c>
      <c r="K3499" s="35">
        <v>2.3057964E-2</v>
      </c>
      <c r="L3499" s="9">
        <f t="shared" si="108"/>
        <v>2.3078760333333333E-2</v>
      </c>
      <c r="M3499" s="9">
        <f t="shared" si="109"/>
        <v>3.0590282972430349E-5</v>
      </c>
    </row>
    <row r="3500" spans="1:13">
      <c r="A3500" s="107"/>
      <c r="B3500" s="104"/>
      <c r="C3500" s="104"/>
      <c r="D3500" s="104"/>
      <c r="E3500" s="104"/>
      <c r="F3500" s="104"/>
      <c r="G3500" s="104"/>
      <c r="H3500" s="5" t="s">
        <v>3</v>
      </c>
      <c r="I3500" s="50">
        <v>0</v>
      </c>
      <c r="J3500" s="50">
        <v>0</v>
      </c>
      <c r="K3500" s="35">
        <v>0</v>
      </c>
      <c r="L3500" s="9">
        <f t="shared" si="108"/>
        <v>0</v>
      </c>
      <c r="M3500" s="9">
        <f t="shared" si="109"/>
        <v>0</v>
      </c>
    </row>
    <row r="3501" spans="1:13">
      <c r="A3501" s="107"/>
      <c r="B3501" s="104"/>
      <c r="C3501" s="104"/>
      <c r="D3501" s="104"/>
      <c r="E3501" s="104"/>
      <c r="F3501" s="104"/>
      <c r="G3501" s="104"/>
      <c r="H3501" s="5" t="s">
        <v>22</v>
      </c>
      <c r="I3501" s="50">
        <v>0.51249192099999996</v>
      </c>
      <c r="J3501" s="50">
        <v>0.51423578199999997</v>
      </c>
      <c r="K3501" s="35">
        <v>0.51435663700000001</v>
      </c>
      <c r="L3501" s="9">
        <f t="shared" si="108"/>
        <v>0.51369477999999991</v>
      </c>
      <c r="M3501" s="9">
        <f t="shared" si="109"/>
        <v>1.0434576240399205E-3</v>
      </c>
    </row>
    <row r="3502" spans="1:13">
      <c r="A3502" s="107"/>
      <c r="B3502" s="104"/>
      <c r="C3502" s="104"/>
      <c r="D3502" s="104"/>
      <c r="E3502" s="104"/>
      <c r="F3502" s="104"/>
      <c r="G3502" s="104"/>
      <c r="H3502" s="5" t="s">
        <v>4</v>
      </c>
      <c r="I3502" s="50">
        <v>0.754243204</v>
      </c>
      <c r="J3502" s="50">
        <v>0.75510946000000001</v>
      </c>
      <c r="K3502" s="35">
        <v>0.75542198299999996</v>
      </c>
      <c r="L3502" s="9">
        <f t="shared" si="108"/>
        <v>0.75492488233333344</v>
      </c>
      <c r="M3502" s="9">
        <f t="shared" si="109"/>
        <v>6.1068131540461992E-4</v>
      </c>
    </row>
    <row r="3503" spans="1:13">
      <c r="A3503" s="107"/>
      <c r="B3503" s="104"/>
      <c r="C3503" s="104"/>
      <c r="D3503" s="104"/>
      <c r="E3503" s="104"/>
      <c r="F3503" s="104"/>
      <c r="G3503" s="104"/>
      <c r="H3503" s="5" t="s">
        <v>5</v>
      </c>
      <c r="I3503" s="50">
        <v>0.13401385800000001</v>
      </c>
      <c r="J3503" s="50">
        <v>0.124689156</v>
      </c>
      <c r="K3503" s="35">
        <v>0.29422263999999998</v>
      </c>
      <c r="L3503" s="9">
        <f t="shared" si="108"/>
        <v>0.18430855133333335</v>
      </c>
      <c r="M3503" s="9">
        <f t="shared" si="109"/>
        <v>9.5302506170693593E-2</v>
      </c>
    </row>
    <row r="3504" spans="1:13">
      <c r="A3504" s="107"/>
      <c r="B3504" s="104"/>
      <c r="C3504" s="104"/>
      <c r="D3504" s="104"/>
      <c r="E3504" s="104"/>
      <c r="F3504" s="104"/>
      <c r="G3504" s="104"/>
      <c r="H3504" s="5" t="s">
        <v>6</v>
      </c>
      <c r="I3504" s="50">
        <v>0.409778156</v>
      </c>
      <c r="J3504" s="50">
        <v>0.40679723899999998</v>
      </c>
      <c r="K3504" s="35">
        <v>0.43689738700000003</v>
      </c>
      <c r="L3504" s="9">
        <f t="shared" si="108"/>
        <v>0.41782426066666667</v>
      </c>
      <c r="M3504" s="9">
        <f t="shared" si="109"/>
        <v>1.6584920187799911E-2</v>
      </c>
    </row>
    <row r="3505" spans="1:13">
      <c r="A3505" s="107"/>
      <c r="B3505" s="104"/>
      <c r="C3505" s="104"/>
      <c r="D3505" s="104"/>
      <c r="E3505" s="104"/>
      <c r="F3505" s="104"/>
      <c r="G3505" s="104"/>
      <c r="H3505" s="5" t="s">
        <v>7</v>
      </c>
      <c r="I3505" s="50">
        <v>5.4328607000000001E-2</v>
      </c>
      <c r="J3505" s="50">
        <v>4.6323165999999999E-2</v>
      </c>
      <c r="K3505" s="35">
        <v>7.5428756E-2</v>
      </c>
      <c r="L3505" s="9">
        <f t="shared" si="108"/>
        <v>5.8693509666666664E-2</v>
      </c>
      <c r="M3505" s="9">
        <f t="shared" si="109"/>
        <v>1.5035728242394224E-2</v>
      </c>
    </row>
    <row r="3506" spans="1:13">
      <c r="A3506" s="107"/>
      <c r="B3506" s="104"/>
      <c r="C3506" s="104"/>
      <c r="D3506" s="104"/>
      <c r="E3506" s="104"/>
      <c r="F3506" s="104"/>
      <c r="G3506" s="104"/>
      <c r="H3506" s="5" t="s">
        <v>8</v>
      </c>
      <c r="I3506" s="50">
        <v>3.0832649E-2</v>
      </c>
      <c r="J3506" s="50">
        <v>1.3934375000000001E-2</v>
      </c>
      <c r="K3506" s="35">
        <v>0.159789089</v>
      </c>
      <c r="L3506" s="9">
        <f t="shared" si="108"/>
        <v>6.8185370999999995E-2</v>
      </c>
      <c r="M3506" s="9">
        <f t="shared" si="109"/>
        <v>7.9779814361857312E-2</v>
      </c>
    </row>
    <row r="3507" spans="1:13">
      <c r="A3507" s="107"/>
      <c r="B3507" s="104"/>
      <c r="C3507" s="104"/>
      <c r="D3507" s="104"/>
      <c r="E3507" s="104"/>
      <c r="F3507" s="104"/>
      <c r="G3507" s="104"/>
      <c r="H3507" s="5" t="s">
        <v>9</v>
      </c>
      <c r="I3507" s="50">
        <v>1.383732132</v>
      </c>
      <c r="J3507" s="50">
        <v>1.347412786</v>
      </c>
      <c r="K3507" s="35">
        <v>1.7223506399999999</v>
      </c>
      <c r="L3507" s="9">
        <f t="shared" si="108"/>
        <v>1.4844985193333333</v>
      </c>
      <c r="M3507" s="9">
        <f t="shared" si="109"/>
        <v>0.20678490564518853</v>
      </c>
    </row>
    <row r="3508" spans="1:13">
      <c r="A3508" s="108"/>
      <c r="B3508" s="105"/>
      <c r="C3508" s="104"/>
      <c r="D3508" s="104"/>
      <c r="E3508" s="105"/>
      <c r="F3508" s="105"/>
      <c r="G3508" s="105"/>
      <c r="H3508" s="5" t="s">
        <v>23</v>
      </c>
      <c r="I3508" s="50">
        <v>1.9948976E-2</v>
      </c>
      <c r="J3508" s="50">
        <v>2.0151274E-2</v>
      </c>
      <c r="K3508" s="35">
        <v>1.9734860999999999E-2</v>
      </c>
      <c r="L3508" s="9">
        <f t="shared" si="108"/>
        <v>1.9945037000000002E-2</v>
      </c>
      <c r="M3508" s="9">
        <f t="shared" si="109"/>
        <v>2.0823444343575869E-4</v>
      </c>
    </row>
    <row r="3509" spans="1:13">
      <c r="A3509" s="106">
        <v>16</v>
      </c>
      <c r="B3509" s="103">
        <v>2</v>
      </c>
      <c r="C3509" s="104"/>
      <c r="D3509" s="104"/>
      <c r="E3509" s="103">
        <f xml:space="preserve"> A3509 * B3509</f>
        <v>32</v>
      </c>
      <c r="F3509" s="103">
        <f>24/B3509</f>
        <v>12</v>
      </c>
      <c r="G3509" s="103" t="b">
        <v>0</v>
      </c>
      <c r="H3509" s="5" t="s">
        <v>1</v>
      </c>
      <c r="I3509" s="50">
        <v>0</v>
      </c>
      <c r="J3509" s="50">
        <v>0</v>
      </c>
      <c r="K3509" s="35">
        <v>0</v>
      </c>
      <c r="L3509" s="9">
        <f t="shared" si="108"/>
        <v>0</v>
      </c>
      <c r="M3509" s="9">
        <f t="shared" si="109"/>
        <v>0</v>
      </c>
    </row>
    <row r="3510" spans="1:13">
      <c r="A3510" s="107"/>
      <c r="B3510" s="104"/>
      <c r="C3510" s="104"/>
      <c r="D3510" s="104"/>
      <c r="E3510" s="104"/>
      <c r="F3510" s="104"/>
      <c r="G3510" s="104"/>
      <c r="H3510" s="5" t="s">
        <v>2</v>
      </c>
      <c r="I3510" s="50">
        <v>0</v>
      </c>
      <c r="J3510" s="50">
        <v>0</v>
      </c>
      <c r="K3510" s="35">
        <v>0</v>
      </c>
      <c r="L3510" s="9">
        <f t="shared" si="108"/>
        <v>0</v>
      </c>
      <c r="M3510" s="9">
        <f t="shared" si="109"/>
        <v>0</v>
      </c>
    </row>
    <row r="3511" spans="1:13">
      <c r="A3511" s="107"/>
      <c r="B3511" s="104"/>
      <c r="C3511" s="104"/>
      <c r="D3511" s="104"/>
      <c r="E3511" s="104"/>
      <c r="F3511" s="104"/>
      <c r="G3511" s="104"/>
      <c r="H3511" s="5" t="s">
        <v>3</v>
      </c>
      <c r="I3511" s="50">
        <v>0</v>
      </c>
      <c r="J3511" s="50">
        <v>0</v>
      </c>
      <c r="K3511" s="35">
        <v>0</v>
      </c>
      <c r="L3511" s="9">
        <f t="shared" si="108"/>
        <v>0</v>
      </c>
      <c r="M3511" s="9">
        <f t="shared" si="109"/>
        <v>0</v>
      </c>
    </row>
    <row r="3512" spans="1:13">
      <c r="A3512" s="107"/>
      <c r="B3512" s="104"/>
      <c r="C3512" s="104"/>
      <c r="D3512" s="104"/>
      <c r="E3512" s="104"/>
      <c r="F3512" s="104"/>
      <c r="G3512" s="104"/>
      <c r="H3512" s="5" t="s">
        <v>22</v>
      </c>
      <c r="I3512" s="50">
        <v>0</v>
      </c>
      <c r="J3512" s="50">
        <v>0</v>
      </c>
      <c r="K3512" s="35">
        <v>0</v>
      </c>
      <c r="L3512" s="9">
        <f t="shared" si="108"/>
        <v>0</v>
      </c>
      <c r="M3512" s="9">
        <f t="shared" si="109"/>
        <v>0</v>
      </c>
    </row>
    <row r="3513" spans="1:13">
      <c r="A3513" s="107"/>
      <c r="B3513" s="104"/>
      <c r="C3513" s="104"/>
      <c r="D3513" s="104"/>
      <c r="E3513" s="104"/>
      <c r="F3513" s="104"/>
      <c r="G3513" s="104"/>
      <c r="H3513" s="5" t="s">
        <v>4</v>
      </c>
      <c r="I3513" s="50">
        <v>0.27429244200000003</v>
      </c>
      <c r="J3513" s="50">
        <v>0.27430429299999998</v>
      </c>
      <c r="K3513" s="35">
        <v>0.274712385</v>
      </c>
      <c r="L3513" s="9">
        <f t="shared" si="108"/>
        <v>0.27443637333333332</v>
      </c>
      <c r="M3513" s="9">
        <f t="shared" si="109"/>
        <v>2.3910654874413981E-4</v>
      </c>
    </row>
    <row r="3514" spans="1:13">
      <c r="A3514" s="107"/>
      <c r="B3514" s="104"/>
      <c r="C3514" s="104"/>
      <c r="D3514" s="104"/>
      <c r="E3514" s="104"/>
      <c r="F3514" s="104"/>
      <c r="G3514" s="104"/>
      <c r="H3514" s="5" t="s">
        <v>5</v>
      </c>
      <c r="I3514" s="50">
        <v>0.110527001</v>
      </c>
      <c r="J3514" s="50">
        <v>0.13134067399999999</v>
      </c>
      <c r="K3514" s="35">
        <v>0.112145335</v>
      </c>
      <c r="L3514" s="9">
        <f t="shared" si="108"/>
        <v>0.11800433666666667</v>
      </c>
      <c r="M3514" s="9">
        <f t="shared" si="109"/>
        <v>1.1577917400605094E-2</v>
      </c>
    </row>
    <row r="3515" spans="1:13">
      <c r="A3515" s="107"/>
      <c r="B3515" s="104"/>
      <c r="C3515" s="104"/>
      <c r="D3515" s="104"/>
      <c r="E3515" s="104"/>
      <c r="F3515" s="104"/>
      <c r="G3515" s="104"/>
      <c r="H3515" s="5" t="s">
        <v>6</v>
      </c>
      <c r="I3515" s="50">
        <v>0.52798696099999998</v>
      </c>
      <c r="J3515" s="50">
        <v>0.52350919299999998</v>
      </c>
      <c r="K3515" s="35">
        <v>0.52843789799999996</v>
      </c>
      <c r="L3515" s="9">
        <f t="shared" si="108"/>
        <v>0.52664468399999997</v>
      </c>
      <c r="M3515" s="9">
        <f t="shared" si="109"/>
        <v>2.7247594210871077E-3</v>
      </c>
    </row>
    <row r="3516" spans="1:13">
      <c r="A3516" s="107"/>
      <c r="B3516" s="104"/>
      <c r="C3516" s="104"/>
      <c r="D3516" s="104"/>
      <c r="E3516" s="104"/>
      <c r="F3516" s="104"/>
      <c r="G3516" s="104"/>
      <c r="H3516" s="5" t="s">
        <v>7</v>
      </c>
      <c r="I3516" s="50">
        <v>2.0082725999999999E-2</v>
      </c>
      <c r="J3516" s="50">
        <v>2.3604743000000001E-2</v>
      </c>
      <c r="K3516" s="35">
        <v>1.8501030000000002E-2</v>
      </c>
      <c r="L3516" s="9">
        <f t="shared" si="108"/>
        <v>2.0729499666666668E-2</v>
      </c>
      <c r="M3516" s="9">
        <f t="shared" si="109"/>
        <v>2.612605735374615E-3</v>
      </c>
    </row>
    <row r="3517" spans="1:13">
      <c r="A3517" s="107"/>
      <c r="B3517" s="104"/>
      <c r="C3517" s="104"/>
      <c r="D3517" s="104"/>
      <c r="E3517" s="104"/>
      <c r="F3517" s="104"/>
      <c r="G3517" s="104"/>
      <c r="H3517" s="5" t="s">
        <v>8</v>
      </c>
      <c r="I3517" s="50">
        <v>1.4433614000000001E-2</v>
      </c>
      <c r="J3517" s="50">
        <v>1.3032596E-2</v>
      </c>
      <c r="K3517" s="35">
        <v>6.054495E-3</v>
      </c>
      <c r="L3517" s="9">
        <f t="shared" si="108"/>
        <v>1.1173568333333333E-2</v>
      </c>
      <c r="M3517" s="9">
        <f t="shared" si="109"/>
        <v>4.4882509625815692E-3</v>
      </c>
    </row>
    <row r="3518" spans="1:13">
      <c r="A3518" s="107"/>
      <c r="B3518" s="104"/>
      <c r="C3518" s="104"/>
      <c r="D3518" s="104"/>
      <c r="E3518" s="104"/>
      <c r="F3518" s="104"/>
      <c r="G3518" s="104"/>
      <c r="H3518" s="5" t="s">
        <v>9</v>
      </c>
      <c r="I3518" s="50">
        <v>0.94772491800000003</v>
      </c>
      <c r="J3518" s="50">
        <v>0.96621873199999997</v>
      </c>
      <c r="K3518" s="35">
        <v>0.94027768499999997</v>
      </c>
      <c r="L3518" s="9">
        <f t="shared" si="108"/>
        <v>0.95140711166666669</v>
      </c>
      <c r="M3518" s="9">
        <f t="shared" si="109"/>
        <v>1.3356773282240815E-2</v>
      </c>
    </row>
    <row r="3519" spans="1:13">
      <c r="A3519" s="107"/>
      <c r="B3519" s="104"/>
      <c r="C3519" s="104"/>
      <c r="D3519" s="104"/>
      <c r="E3519" s="105"/>
      <c r="F3519" s="105"/>
      <c r="G3519" s="105"/>
      <c r="H3519" s="5" t="s">
        <v>23</v>
      </c>
      <c r="I3519" s="50">
        <v>1.9749031E-2</v>
      </c>
      <c r="J3519" s="9">
        <v>1.9912442999999998E-2</v>
      </c>
      <c r="K3519" s="35">
        <v>1.9527742000000001E-2</v>
      </c>
      <c r="L3519" s="9">
        <f t="shared" si="108"/>
        <v>1.9729738666666666E-2</v>
      </c>
      <c r="M3519" s="9">
        <f t="shared" si="109"/>
        <v>1.9307475351358839E-4</v>
      </c>
    </row>
    <row r="3520" spans="1:13">
      <c r="A3520" s="107"/>
      <c r="B3520" s="104"/>
      <c r="C3520" s="104"/>
      <c r="D3520" s="104"/>
      <c r="E3520" s="103">
        <f xml:space="preserve"> (A3509*B3509)/2</f>
        <v>16</v>
      </c>
      <c r="F3520" s="103">
        <f>24/B3509</f>
        <v>12</v>
      </c>
      <c r="G3520" s="103" t="b">
        <v>0</v>
      </c>
      <c r="H3520" s="5" t="s">
        <v>1</v>
      </c>
      <c r="I3520" s="50">
        <v>0</v>
      </c>
      <c r="J3520" s="50">
        <v>0</v>
      </c>
      <c r="K3520" s="35">
        <v>0</v>
      </c>
      <c r="L3520" s="9">
        <f t="shared" si="108"/>
        <v>0</v>
      </c>
      <c r="M3520" s="9">
        <f t="shared" si="109"/>
        <v>0</v>
      </c>
    </row>
    <row r="3521" spans="1:13">
      <c r="A3521" s="107"/>
      <c r="B3521" s="104"/>
      <c r="C3521" s="104"/>
      <c r="D3521" s="104"/>
      <c r="E3521" s="104"/>
      <c r="F3521" s="104"/>
      <c r="G3521" s="104"/>
      <c r="H3521" s="5" t="s">
        <v>2</v>
      </c>
      <c r="I3521" s="50">
        <v>0</v>
      </c>
      <c r="J3521" s="50">
        <v>0</v>
      </c>
      <c r="K3521" s="35">
        <v>0</v>
      </c>
      <c r="L3521" s="9">
        <f t="shared" si="108"/>
        <v>0</v>
      </c>
      <c r="M3521" s="9">
        <f t="shared" si="109"/>
        <v>0</v>
      </c>
    </row>
    <row r="3522" spans="1:13">
      <c r="A3522" s="107"/>
      <c r="B3522" s="104"/>
      <c r="C3522" s="104"/>
      <c r="D3522" s="104"/>
      <c r="E3522" s="104"/>
      <c r="F3522" s="104"/>
      <c r="G3522" s="104"/>
      <c r="H3522" s="5" t="s">
        <v>3</v>
      </c>
      <c r="I3522" s="50">
        <v>0</v>
      </c>
      <c r="J3522" s="50">
        <v>0</v>
      </c>
      <c r="K3522" s="35">
        <v>0</v>
      </c>
      <c r="L3522" s="9">
        <f t="shared" si="108"/>
        <v>0</v>
      </c>
      <c r="M3522" s="9">
        <f t="shared" si="109"/>
        <v>0</v>
      </c>
    </row>
    <row r="3523" spans="1:13">
      <c r="A3523" s="107"/>
      <c r="B3523" s="104"/>
      <c r="C3523" s="104"/>
      <c r="D3523" s="104"/>
      <c r="E3523" s="104"/>
      <c r="F3523" s="104"/>
      <c r="G3523" s="104"/>
      <c r="H3523" s="5" t="s">
        <v>22</v>
      </c>
      <c r="I3523" s="50">
        <v>0</v>
      </c>
      <c r="J3523" s="50">
        <v>0</v>
      </c>
      <c r="K3523" s="35">
        <v>0</v>
      </c>
      <c r="L3523" s="9">
        <f t="shared" si="108"/>
        <v>0</v>
      </c>
      <c r="M3523" s="9">
        <f t="shared" si="109"/>
        <v>0</v>
      </c>
    </row>
    <row r="3524" spans="1:13">
      <c r="A3524" s="107"/>
      <c r="B3524" s="104"/>
      <c r="C3524" s="104"/>
      <c r="D3524" s="104"/>
      <c r="E3524" s="104"/>
      <c r="F3524" s="104"/>
      <c r="G3524" s="104"/>
      <c r="H3524" s="5" t="s">
        <v>4</v>
      </c>
      <c r="I3524" s="50">
        <v>0.27338991600000001</v>
      </c>
      <c r="J3524" s="50">
        <v>0.279883365</v>
      </c>
      <c r="K3524" s="35">
        <v>0.27405541700000002</v>
      </c>
      <c r="L3524" s="9">
        <f t="shared" si="108"/>
        <v>0.27577623266666668</v>
      </c>
      <c r="M3524" s="9">
        <f t="shared" si="109"/>
        <v>3.5724116361198141E-3</v>
      </c>
    </row>
    <row r="3525" spans="1:13">
      <c r="A3525" s="107"/>
      <c r="B3525" s="104"/>
      <c r="C3525" s="104"/>
      <c r="D3525" s="104"/>
      <c r="E3525" s="104"/>
      <c r="F3525" s="104"/>
      <c r="G3525" s="104"/>
      <c r="H3525" s="5" t="s">
        <v>5</v>
      </c>
      <c r="I3525" s="50">
        <v>0.10746283600000001</v>
      </c>
      <c r="J3525" s="50">
        <v>0.27526136899999998</v>
      </c>
      <c r="K3525" s="35">
        <v>0.10990923399999999</v>
      </c>
      <c r="L3525" s="9">
        <f t="shared" si="108"/>
        <v>0.16421114633333334</v>
      </c>
      <c r="M3525" s="9">
        <f t="shared" si="109"/>
        <v>9.6180092438772291E-2</v>
      </c>
    </row>
    <row r="3526" spans="1:13">
      <c r="A3526" s="107"/>
      <c r="B3526" s="104"/>
      <c r="C3526" s="104"/>
      <c r="D3526" s="104"/>
      <c r="E3526" s="104"/>
      <c r="F3526" s="104"/>
      <c r="G3526" s="104"/>
      <c r="H3526" s="5" t="s">
        <v>6</v>
      </c>
      <c r="I3526" s="50">
        <v>0.25346656299999998</v>
      </c>
      <c r="J3526" s="50">
        <v>0.25292108000000002</v>
      </c>
      <c r="K3526" s="35">
        <v>0.25825235000000002</v>
      </c>
      <c r="L3526" s="9">
        <f t="shared" si="108"/>
        <v>0.25487999766666669</v>
      </c>
      <c r="M3526" s="9">
        <f t="shared" si="109"/>
        <v>2.9332504361077646E-3</v>
      </c>
    </row>
    <row r="3527" spans="1:13">
      <c r="A3527" s="107"/>
      <c r="B3527" s="104"/>
      <c r="C3527" s="104"/>
      <c r="D3527" s="104"/>
      <c r="E3527" s="104"/>
      <c r="F3527" s="104"/>
      <c r="G3527" s="104"/>
      <c r="H3527" s="5" t="s">
        <v>7</v>
      </c>
      <c r="I3527" s="50">
        <v>4.5472101000000001E-2</v>
      </c>
      <c r="J3527" s="50">
        <v>4.3161557000000003E-2</v>
      </c>
      <c r="K3527" s="35">
        <v>4.1546938999999998E-2</v>
      </c>
      <c r="L3527" s="9">
        <f t="shared" si="108"/>
        <v>4.3393532333333339E-2</v>
      </c>
      <c r="M3527" s="9">
        <f t="shared" si="109"/>
        <v>1.9728364346841675E-3</v>
      </c>
    </row>
    <row r="3528" spans="1:13">
      <c r="A3528" s="107"/>
      <c r="B3528" s="104"/>
      <c r="C3528" s="104"/>
      <c r="D3528" s="104"/>
      <c r="E3528" s="104"/>
      <c r="F3528" s="104"/>
      <c r="G3528" s="104"/>
      <c r="H3528" s="5" t="s">
        <v>8</v>
      </c>
      <c r="I3528" s="50">
        <v>1.7727261000000001E-2</v>
      </c>
      <c r="J3528" s="50">
        <v>4.5181320000000002E-3</v>
      </c>
      <c r="K3528" s="35">
        <v>1.2442497E-2</v>
      </c>
      <c r="L3528" s="9">
        <f t="shared" si="108"/>
        <v>1.1562629999999999E-2</v>
      </c>
      <c r="M3528" s="9">
        <f t="shared" si="109"/>
        <v>6.6483754923986546E-3</v>
      </c>
    </row>
    <row r="3529" spans="1:13">
      <c r="A3529" s="107"/>
      <c r="B3529" s="104"/>
      <c r="C3529" s="104"/>
      <c r="D3529" s="104"/>
      <c r="E3529" s="104"/>
      <c r="F3529" s="104"/>
      <c r="G3529" s="104"/>
      <c r="H3529" s="5" t="s">
        <v>9</v>
      </c>
      <c r="I3529" s="50">
        <v>0.69811024700000002</v>
      </c>
      <c r="J3529" s="50">
        <v>0.85634050399999995</v>
      </c>
      <c r="K3529" s="35">
        <v>0.69677308100000002</v>
      </c>
      <c r="L3529" s="9">
        <f t="shared" si="108"/>
        <v>0.75040794399999999</v>
      </c>
      <c r="M3529" s="9">
        <f t="shared" si="109"/>
        <v>9.1742724258346939E-2</v>
      </c>
    </row>
    <row r="3530" spans="1:13">
      <c r="A3530" s="108"/>
      <c r="B3530" s="105"/>
      <c r="C3530" s="104"/>
      <c r="D3530" s="105"/>
      <c r="E3530" s="105"/>
      <c r="F3530" s="105"/>
      <c r="G3530" s="105"/>
      <c r="H3530" s="5" t="s">
        <v>23</v>
      </c>
      <c r="I3530" s="50">
        <v>1.990687E-2</v>
      </c>
      <c r="J3530" s="9">
        <v>1.9857853000000002E-2</v>
      </c>
      <c r="K3530" s="35">
        <v>1.9768568E-2</v>
      </c>
      <c r="L3530" s="9">
        <f t="shared" si="108"/>
        <v>1.9844430333333333E-2</v>
      </c>
      <c r="M3530" s="9">
        <f t="shared" si="109"/>
        <v>7.0121229212937681E-5</v>
      </c>
    </row>
    <row r="3531" spans="1:13">
      <c r="A3531" s="106">
        <v>16</v>
      </c>
      <c r="B3531" s="103">
        <v>2</v>
      </c>
      <c r="C3531" s="104"/>
      <c r="D3531" s="103" t="s">
        <v>12</v>
      </c>
      <c r="E3531" s="103" t="s">
        <v>13</v>
      </c>
      <c r="F3531" s="103">
        <f>24/B3531</f>
        <v>12</v>
      </c>
      <c r="G3531" s="103" t="s">
        <v>13</v>
      </c>
      <c r="H3531" s="3" t="s">
        <v>4</v>
      </c>
      <c r="I3531" s="50">
        <v>7.6537137000000005E-2</v>
      </c>
      <c r="J3531" s="50">
        <v>6.9759150000000006E-2</v>
      </c>
      <c r="K3531" s="35">
        <v>6.9621698999999995E-2</v>
      </c>
      <c r="L3531" s="9">
        <f t="shared" ref="L3531:L3594" si="110">AVERAGE(I3531:K3531)</f>
        <v>7.1972662000000007E-2</v>
      </c>
      <c r="M3531" s="9">
        <f t="shared" ref="M3531:M3594" si="111">STDEV(I3531:K3531)</f>
        <v>3.9535486861260504E-3</v>
      </c>
    </row>
    <row r="3532" spans="1:13">
      <c r="A3532" s="107"/>
      <c r="B3532" s="104"/>
      <c r="C3532" s="104"/>
      <c r="D3532" s="104"/>
      <c r="E3532" s="104"/>
      <c r="F3532" s="104"/>
      <c r="G3532" s="104"/>
      <c r="H3532" s="3" t="s">
        <v>5</v>
      </c>
      <c r="I3532" s="50">
        <v>0.354471755</v>
      </c>
      <c r="J3532" s="50">
        <v>6.1791000000000005E-4</v>
      </c>
      <c r="K3532" s="35">
        <v>4.8088800000000001E-4</v>
      </c>
      <c r="L3532" s="9">
        <f t="shared" si="110"/>
        <v>0.11852351766666668</v>
      </c>
      <c r="M3532" s="9">
        <f t="shared" si="111"/>
        <v>0.20433717899415016</v>
      </c>
    </row>
    <row r="3533" spans="1:13">
      <c r="A3533" s="107"/>
      <c r="B3533" s="104"/>
      <c r="C3533" s="104"/>
      <c r="D3533" s="104"/>
      <c r="E3533" s="104"/>
      <c r="F3533" s="104"/>
      <c r="G3533" s="104"/>
      <c r="H3533" s="3" t="s">
        <v>6</v>
      </c>
      <c r="I3533" s="50">
        <v>0.41937034499999998</v>
      </c>
      <c r="J3533" s="50">
        <v>0.41143618100000001</v>
      </c>
      <c r="K3533" s="35">
        <v>0.42535619600000002</v>
      </c>
      <c r="L3533" s="9">
        <f t="shared" si="110"/>
        <v>0.41872090733333334</v>
      </c>
      <c r="M3533" s="9">
        <f t="shared" si="111"/>
        <v>6.9826951359930048E-3</v>
      </c>
    </row>
    <row r="3534" spans="1:13">
      <c r="A3534" s="107"/>
      <c r="B3534" s="104"/>
      <c r="C3534" s="104"/>
      <c r="D3534" s="104"/>
      <c r="E3534" s="104"/>
      <c r="F3534" s="104"/>
      <c r="G3534" s="104"/>
      <c r="H3534" s="3" t="s">
        <v>7</v>
      </c>
      <c r="I3534" s="50">
        <v>5.4473481999999997E-2</v>
      </c>
      <c r="J3534" s="50">
        <v>5.4453834999999999E-2</v>
      </c>
      <c r="K3534" s="35">
        <v>5.4482847000000001E-2</v>
      </c>
      <c r="L3534" s="9">
        <f t="shared" si="110"/>
        <v>5.4470054666666663E-2</v>
      </c>
      <c r="M3534" s="9">
        <f t="shared" si="111"/>
        <v>1.4806552479674301E-5</v>
      </c>
    </row>
    <row r="3535" spans="1:13">
      <c r="A3535" s="107"/>
      <c r="B3535" s="104"/>
      <c r="C3535" s="104"/>
      <c r="D3535" s="104"/>
      <c r="E3535" s="104"/>
      <c r="F3535" s="104"/>
      <c r="G3535" s="104"/>
      <c r="H3535" s="5" t="s">
        <v>9</v>
      </c>
      <c r="I3535" s="50">
        <v>1.116005516</v>
      </c>
      <c r="J3535" s="50">
        <v>0.53742901300000001</v>
      </c>
      <c r="K3535" s="35">
        <v>0.55145479600000002</v>
      </c>
      <c r="L3535" s="9">
        <f t="shared" si="110"/>
        <v>0.73496310833333334</v>
      </c>
      <c r="M3535" s="9">
        <f t="shared" si="111"/>
        <v>0.33006691439388242</v>
      </c>
    </row>
    <row r="3536" spans="1:13">
      <c r="A3536" s="107"/>
      <c r="B3536" s="104"/>
      <c r="C3536" s="104"/>
      <c r="D3536" s="105"/>
      <c r="E3536" s="105"/>
      <c r="F3536" s="105"/>
      <c r="G3536" s="105"/>
      <c r="H3536" s="5" t="s">
        <v>23</v>
      </c>
      <c r="I3536" s="50">
        <v>1.9639162000000002E-2</v>
      </c>
      <c r="J3536" s="50">
        <v>2.0061562000000002E-2</v>
      </c>
      <c r="K3536" s="35">
        <v>1.9564928999999998E-2</v>
      </c>
      <c r="L3536" s="9">
        <f t="shared" si="110"/>
        <v>1.9755217666666668E-2</v>
      </c>
      <c r="M3536" s="9">
        <f t="shared" si="111"/>
        <v>2.6788574522794965E-4</v>
      </c>
    </row>
    <row r="3537" spans="1:13">
      <c r="A3537" s="107"/>
      <c r="B3537" s="104"/>
      <c r="C3537" s="104"/>
      <c r="D3537" s="103" t="s">
        <v>14</v>
      </c>
      <c r="E3537" s="103" t="s">
        <v>13</v>
      </c>
      <c r="F3537" s="103">
        <f>24/B3531</f>
        <v>12</v>
      </c>
      <c r="G3537" s="103" t="s">
        <v>13</v>
      </c>
      <c r="H3537" s="3" t="s">
        <v>4</v>
      </c>
      <c r="I3537" s="50">
        <v>6.9714266999999996E-2</v>
      </c>
      <c r="J3537" s="50">
        <v>6.9772559999999997E-2</v>
      </c>
      <c r="K3537" s="35">
        <v>7.0811095000000004E-2</v>
      </c>
      <c r="L3537" s="9">
        <f t="shared" si="110"/>
        <v>7.0099307333333319E-2</v>
      </c>
      <c r="M3537" s="9">
        <f t="shared" si="111"/>
        <v>6.1711488417987351E-4</v>
      </c>
    </row>
    <row r="3538" spans="1:13">
      <c r="A3538" s="107"/>
      <c r="B3538" s="104"/>
      <c r="C3538" s="104"/>
      <c r="D3538" s="104"/>
      <c r="E3538" s="104"/>
      <c r="F3538" s="104"/>
      <c r="G3538" s="104"/>
      <c r="H3538" s="3" t="s">
        <v>5</v>
      </c>
      <c r="I3538" s="50">
        <v>0.16221771800000001</v>
      </c>
      <c r="J3538" s="50">
        <v>0.14715102799999999</v>
      </c>
      <c r="K3538" s="35">
        <v>0.13340596099999999</v>
      </c>
      <c r="L3538" s="9">
        <f t="shared" si="110"/>
        <v>0.14759156900000001</v>
      </c>
      <c r="M3538" s="9">
        <f t="shared" si="111"/>
        <v>1.4410929624291186E-2</v>
      </c>
    </row>
    <row r="3539" spans="1:13">
      <c r="A3539" s="107"/>
      <c r="B3539" s="104"/>
      <c r="C3539" s="104"/>
      <c r="D3539" s="104"/>
      <c r="E3539" s="104"/>
      <c r="F3539" s="104"/>
      <c r="G3539" s="104"/>
      <c r="H3539" s="3" t="s">
        <v>6</v>
      </c>
      <c r="I3539" s="50">
        <v>8.9202604000000005E-2</v>
      </c>
      <c r="J3539" s="50">
        <v>9.7148284000000001E-2</v>
      </c>
      <c r="K3539" s="35">
        <v>9.0695650000000003E-2</v>
      </c>
      <c r="L3539" s="9">
        <f t="shared" si="110"/>
        <v>9.2348845999999998E-2</v>
      </c>
      <c r="M3539" s="9">
        <f t="shared" si="111"/>
        <v>4.2229433368696752E-3</v>
      </c>
    </row>
    <row r="3540" spans="1:13">
      <c r="A3540" s="107"/>
      <c r="B3540" s="104"/>
      <c r="C3540" s="104"/>
      <c r="D3540" s="104"/>
      <c r="E3540" s="104"/>
      <c r="F3540" s="104"/>
      <c r="G3540" s="104"/>
      <c r="H3540" s="3" t="s">
        <v>7</v>
      </c>
      <c r="I3540" s="50">
        <v>4.8350121000000003E-2</v>
      </c>
      <c r="J3540" s="50">
        <v>4.8547576000000002E-2</v>
      </c>
      <c r="K3540" s="35">
        <v>4.8310721000000001E-2</v>
      </c>
      <c r="L3540" s="9">
        <f t="shared" si="110"/>
        <v>4.8402806E-2</v>
      </c>
      <c r="M3540" s="9">
        <f t="shared" si="111"/>
        <v>1.2691278373355483E-4</v>
      </c>
    </row>
    <row r="3541" spans="1:13">
      <c r="A3541" s="107"/>
      <c r="B3541" s="104"/>
      <c r="C3541" s="104"/>
      <c r="D3541" s="104"/>
      <c r="E3541" s="104"/>
      <c r="F3541" s="104"/>
      <c r="G3541" s="104"/>
      <c r="H3541" s="3" t="s">
        <v>8</v>
      </c>
      <c r="I3541" s="50">
        <v>2.1655622999999999E-2</v>
      </c>
      <c r="J3541" s="50">
        <v>2.1690007000000001E-2</v>
      </c>
      <c r="K3541" s="35">
        <v>2.1737528999999998E-2</v>
      </c>
      <c r="L3541" s="9">
        <f t="shared" si="110"/>
        <v>2.1694386333333333E-2</v>
      </c>
      <c r="M3541" s="9">
        <f t="shared" si="111"/>
        <v>4.1128240046631095E-5</v>
      </c>
    </row>
    <row r="3542" spans="1:13">
      <c r="A3542" s="107"/>
      <c r="B3542" s="104"/>
      <c r="C3542" s="104"/>
      <c r="D3542" s="104"/>
      <c r="E3542" s="104"/>
      <c r="F3542" s="104"/>
      <c r="G3542" s="104"/>
      <c r="H3542" s="3" t="s">
        <v>9</v>
      </c>
      <c r="I3542" s="50">
        <v>0.39251740400000001</v>
      </c>
      <c r="J3542" s="50">
        <v>0.38563126399999997</v>
      </c>
      <c r="K3542" s="35">
        <v>0.40399417199999998</v>
      </c>
      <c r="L3542" s="9">
        <f t="shared" si="110"/>
        <v>0.39404761333333332</v>
      </c>
      <c r="M3542" s="9">
        <f t="shared" si="111"/>
        <v>9.2765970596432289E-3</v>
      </c>
    </row>
    <row r="3543" spans="1:13">
      <c r="A3543" s="108"/>
      <c r="B3543" s="105"/>
      <c r="C3543" s="105"/>
      <c r="D3543" s="105"/>
      <c r="E3543" s="105"/>
      <c r="F3543" s="105"/>
      <c r="G3543" s="105"/>
      <c r="H3543" s="5" t="s">
        <v>23</v>
      </c>
      <c r="I3543" s="50">
        <v>1.9713573000000002E-2</v>
      </c>
      <c r="J3543" s="50">
        <v>1.9786864000000001E-2</v>
      </c>
      <c r="K3543" s="35">
        <v>1.9531743000000001E-2</v>
      </c>
      <c r="L3543" s="9">
        <f t="shared" si="110"/>
        <v>1.9677393333333335E-2</v>
      </c>
      <c r="M3543" s="9">
        <f t="shared" si="111"/>
        <v>1.31352226362302E-4</v>
      </c>
    </row>
    <row r="3544" spans="1:13">
      <c r="A3544" s="106">
        <v>16</v>
      </c>
      <c r="B3544" s="103">
        <v>2</v>
      </c>
      <c r="C3544" s="103" t="s">
        <v>17</v>
      </c>
      <c r="D3544" s="103" t="s">
        <v>11</v>
      </c>
      <c r="E3544" s="103">
        <f xml:space="preserve"> A3544 * B3544</f>
        <v>32</v>
      </c>
      <c r="F3544" s="103">
        <f>24/B3544</f>
        <v>12</v>
      </c>
      <c r="G3544" s="103" t="b">
        <v>1</v>
      </c>
      <c r="H3544" s="5" t="s">
        <v>1</v>
      </c>
      <c r="I3544" s="50">
        <v>2.2053924999999999E-2</v>
      </c>
      <c r="J3544" s="50">
        <v>2.2070213000000002E-2</v>
      </c>
      <c r="K3544" s="35">
        <v>2.2079996000000001E-2</v>
      </c>
      <c r="L3544" s="9">
        <f t="shared" si="110"/>
        <v>2.2068044666666665E-2</v>
      </c>
      <c r="M3544" s="9">
        <f t="shared" si="111"/>
        <v>1.3170061212210452E-5</v>
      </c>
    </row>
    <row r="3545" spans="1:13">
      <c r="A3545" s="107"/>
      <c r="B3545" s="104"/>
      <c r="C3545" s="104"/>
      <c r="D3545" s="104"/>
      <c r="E3545" s="104"/>
      <c r="F3545" s="104"/>
      <c r="G3545" s="104"/>
      <c r="H3545" s="5" t="s">
        <v>2</v>
      </c>
      <c r="I3545" s="50">
        <v>4.6626703999999998E-2</v>
      </c>
      <c r="J3545" s="50">
        <v>4.6573084000000001E-2</v>
      </c>
      <c r="K3545" s="35">
        <v>4.6604433000000001E-2</v>
      </c>
      <c r="L3545" s="9">
        <f t="shared" si="110"/>
        <v>4.6601407000000004E-2</v>
      </c>
      <c r="M3545" s="9">
        <f t="shared" si="111"/>
        <v>2.6937772866366127E-5</v>
      </c>
    </row>
    <row r="3546" spans="1:13">
      <c r="A3546" s="107"/>
      <c r="B3546" s="104"/>
      <c r="C3546" s="104"/>
      <c r="D3546" s="104"/>
      <c r="E3546" s="104"/>
      <c r="F3546" s="104"/>
      <c r="G3546" s="104"/>
      <c r="H3546" s="5" t="s">
        <v>3</v>
      </c>
      <c r="I3546" s="50">
        <v>0</v>
      </c>
      <c r="J3546" s="50">
        <v>0</v>
      </c>
      <c r="K3546" s="35">
        <v>0</v>
      </c>
      <c r="L3546" s="9">
        <f t="shared" si="110"/>
        <v>0</v>
      </c>
      <c r="M3546" s="9">
        <f t="shared" si="111"/>
        <v>0</v>
      </c>
    </row>
    <row r="3547" spans="1:13">
      <c r="A3547" s="107"/>
      <c r="B3547" s="104"/>
      <c r="C3547" s="104"/>
      <c r="D3547" s="104"/>
      <c r="E3547" s="104"/>
      <c r="F3547" s="104"/>
      <c r="G3547" s="104"/>
      <c r="H3547" s="5" t="s">
        <v>22</v>
      </c>
      <c r="I3547" s="50">
        <v>0.51423668600000005</v>
      </c>
      <c r="J3547" s="50">
        <v>0.51334565700000001</v>
      </c>
      <c r="K3547" s="35">
        <v>0.51479096599999996</v>
      </c>
      <c r="L3547" s="9">
        <f t="shared" si="110"/>
        <v>0.51412443633333338</v>
      </c>
      <c r="M3547" s="9">
        <f t="shared" si="111"/>
        <v>7.291635736378395E-4</v>
      </c>
    </row>
    <row r="3548" spans="1:13">
      <c r="A3548" s="107"/>
      <c r="B3548" s="104"/>
      <c r="C3548" s="104"/>
      <c r="D3548" s="104"/>
      <c r="E3548" s="104"/>
      <c r="F3548" s="104"/>
      <c r="G3548" s="104"/>
      <c r="H3548" s="5" t="s">
        <v>4</v>
      </c>
      <c r="I3548" s="50">
        <v>0.78944067699999998</v>
      </c>
      <c r="J3548" s="50">
        <v>0.78876886000000002</v>
      </c>
      <c r="K3548" s="35">
        <v>0.789978399</v>
      </c>
      <c r="L3548" s="9">
        <f t="shared" si="110"/>
        <v>0.78939597866666666</v>
      </c>
      <c r="M3548" s="9">
        <f t="shared" si="111"/>
        <v>6.0600709887122695E-4</v>
      </c>
    </row>
    <row r="3549" spans="1:13">
      <c r="A3549" s="107"/>
      <c r="B3549" s="104"/>
      <c r="C3549" s="104"/>
      <c r="D3549" s="104"/>
      <c r="E3549" s="104"/>
      <c r="F3549" s="104"/>
      <c r="G3549" s="104"/>
      <c r="H3549" s="5" t="s">
        <v>5</v>
      </c>
      <c r="I3549" s="50">
        <v>0.120794212</v>
      </c>
      <c r="J3549" s="50">
        <v>0.36429286</v>
      </c>
      <c r="K3549" s="35">
        <v>0.11142178</v>
      </c>
      <c r="L3549" s="9">
        <f t="shared" si="110"/>
        <v>0.198836284</v>
      </c>
      <c r="M3549" s="9">
        <f t="shared" si="111"/>
        <v>0.14336620775702857</v>
      </c>
    </row>
    <row r="3550" spans="1:13">
      <c r="A3550" s="107"/>
      <c r="B3550" s="104"/>
      <c r="C3550" s="104"/>
      <c r="D3550" s="104"/>
      <c r="E3550" s="104"/>
      <c r="F3550" s="104"/>
      <c r="G3550" s="104"/>
      <c r="H3550" s="5" t="s">
        <v>6</v>
      </c>
      <c r="I3550" s="50">
        <v>0.56296668999999999</v>
      </c>
      <c r="J3550" s="50">
        <v>0.72136621199999995</v>
      </c>
      <c r="K3550" s="35">
        <v>0.57149380000000005</v>
      </c>
      <c r="L3550" s="9">
        <f t="shared" si="110"/>
        <v>0.61860890066666674</v>
      </c>
      <c r="M3550" s="9">
        <f t="shared" si="111"/>
        <v>8.9092517506127566E-2</v>
      </c>
    </row>
    <row r="3551" spans="1:13">
      <c r="A3551" s="107"/>
      <c r="B3551" s="104"/>
      <c r="C3551" s="104"/>
      <c r="D3551" s="104"/>
      <c r="E3551" s="104"/>
      <c r="F3551" s="104"/>
      <c r="G3551" s="104"/>
      <c r="H3551" s="5" t="s">
        <v>7</v>
      </c>
      <c r="I3551" s="50">
        <v>2.9124009999999999E-2</v>
      </c>
      <c r="J3551" s="50">
        <v>9.3646786999999995E-2</v>
      </c>
      <c r="K3551" s="35">
        <v>2.8396680000000001E-2</v>
      </c>
      <c r="L3551" s="9">
        <f t="shared" si="110"/>
        <v>5.0389158999999996E-2</v>
      </c>
      <c r="M3551" s="9">
        <f t="shared" si="111"/>
        <v>3.7463969856009825E-2</v>
      </c>
    </row>
    <row r="3552" spans="1:13">
      <c r="A3552" s="107"/>
      <c r="B3552" s="104"/>
      <c r="C3552" s="104"/>
      <c r="D3552" s="104"/>
      <c r="E3552" s="104"/>
      <c r="F3552" s="104"/>
      <c r="G3552" s="104"/>
      <c r="H3552" s="5" t="s">
        <v>8</v>
      </c>
      <c r="I3552" s="50">
        <v>1.3180612E-2</v>
      </c>
      <c r="J3552" s="50">
        <v>0.18279884599999999</v>
      </c>
      <c r="K3552" s="35">
        <v>1.6342556000000001E-2</v>
      </c>
      <c r="L3552" s="9">
        <f t="shared" si="110"/>
        <v>7.0774004666666668E-2</v>
      </c>
      <c r="M3552" s="9">
        <f t="shared" si="111"/>
        <v>9.7029239300757505E-2</v>
      </c>
    </row>
    <row r="3553" spans="1:13">
      <c r="A3553" s="107"/>
      <c r="B3553" s="104"/>
      <c r="C3553" s="104"/>
      <c r="D3553" s="104"/>
      <c r="E3553" s="104"/>
      <c r="F3553" s="104"/>
      <c r="G3553" s="104"/>
      <c r="H3553" s="5" t="s">
        <v>9</v>
      </c>
      <c r="I3553" s="50">
        <v>1.5159849489999999</v>
      </c>
      <c r="J3553" s="9">
        <v>2.1512757150000001</v>
      </c>
      <c r="K3553" s="35">
        <v>1.518066616</v>
      </c>
      <c r="L3553" s="9">
        <f t="shared" si="110"/>
        <v>1.7284424266666667</v>
      </c>
      <c r="M3553" s="9">
        <f t="shared" si="111"/>
        <v>0.36618584847923824</v>
      </c>
    </row>
    <row r="3554" spans="1:13">
      <c r="A3554" s="107"/>
      <c r="B3554" s="104"/>
      <c r="C3554" s="104"/>
      <c r="D3554" s="104"/>
      <c r="E3554" s="105"/>
      <c r="F3554" s="105"/>
      <c r="G3554" s="105"/>
      <c r="H3554" s="5" t="s">
        <v>23</v>
      </c>
      <c r="I3554" s="9">
        <v>4.1229035999999997E-2</v>
      </c>
      <c r="J3554" s="9">
        <v>4.1610381000000002E-2</v>
      </c>
      <c r="K3554" s="35">
        <v>4.0529818000000002E-2</v>
      </c>
      <c r="L3554" s="9">
        <f t="shared" si="110"/>
        <v>4.1123078333333334E-2</v>
      </c>
      <c r="M3554" s="9">
        <f t="shared" si="111"/>
        <v>5.4801858507383915E-4</v>
      </c>
    </row>
    <row r="3555" spans="1:13">
      <c r="A3555" s="107"/>
      <c r="B3555" s="104"/>
      <c r="C3555" s="104"/>
      <c r="D3555" s="104"/>
      <c r="E3555" s="103">
        <f xml:space="preserve"> (A3544*B3544)/2</f>
        <v>16</v>
      </c>
      <c r="F3555" s="103">
        <f>24/B3544</f>
        <v>12</v>
      </c>
      <c r="G3555" s="103" t="b">
        <v>1</v>
      </c>
      <c r="H3555" s="5" t="s">
        <v>1</v>
      </c>
      <c r="I3555" s="50">
        <v>2.2049919000000001E-2</v>
      </c>
      <c r="J3555" s="50">
        <v>2.2065489000000001E-2</v>
      </c>
      <c r="K3555" s="35">
        <v>2.2085752E-2</v>
      </c>
      <c r="L3555" s="9">
        <f t="shared" si="110"/>
        <v>2.2067053333333336E-2</v>
      </c>
      <c r="M3555" s="9">
        <f t="shared" si="111"/>
        <v>1.7967646655400243E-5</v>
      </c>
    </row>
    <row r="3556" spans="1:13">
      <c r="A3556" s="107"/>
      <c r="B3556" s="104"/>
      <c r="C3556" s="104"/>
      <c r="D3556" s="104"/>
      <c r="E3556" s="104"/>
      <c r="F3556" s="104"/>
      <c r="G3556" s="104"/>
      <c r="H3556" s="5" t="s">
        <v>2</v>
      </c>
      <c r="I3556" s="50">
        <v>4.6622854999999998E-2</v>
      </c>
      <c r="J3556" s="50">
        <v>4.6469627999999999E-2</v>
      </c>
      <c r="K3556" s="35">
        <v>4.6643676000000002E-2</v>
      </c>
      <c r="L3556" s="9">
        <f t="shared" si="110"/>
        <v>4.6578719666666664E-2</v>
      </c>
      <c r="M3556" s="9">
        <f t="shared" si="111"/>
        <v>9.5048000043838267E-5</v>
      </c>
    </row>
    <row r="3557" spans="1:13">
      <c r="A3557" s="107"/>
      <c r="B3557" s="104"/>
      <c r="C3557" s="104"/>
      <c r="D3557" s="104"/>
      <c r="E3557" s="104"/>
      <c r="F3557" s="104"/>
      <c r="G3557" s="104"/>
      <c r="H3557" s="5" t="s">
        <v>3</v>
      </c>
      <c r="I3557" s="50">
        <v>0</v>
      </c>
      <c r="J3557" s="50">
        <v>0</v>
      </c>
      <c r="K3557" s="35">
        <v>0</v>
      </c>
      <c r="L3557" s="9">
        <f t="shared" si="110"/>
        <v>0</v>
      </c>
      <c r="M3557" s="9">
        <f t="shared" si="111"/>
        <v>0</v>
      </c>
    </row>
    <row r="3558" spans="1:13">
      <c r="A3558" s="107"/>
      <c r="B3558" s="104"/>
      <c r="C3558" s="104"/>
      <c r="D3558" s="104"/>
      <c r="E3558" s="104"/>
      <c r="F3558" s="104"/>
      <c r="G3558" s="104"/>
      <c r="H3558" s="5" t="s">
        <v>22</v>
      </c>
      <c r="I3558" s="50">
        <v>0.49890403500000002</v>
      </c>
      <c r="J3558" s="50">
        <v>0.51543029299999998</v>
      </c>
      <c r="K3558" s="35">
        <v>0.49527919399999998</v>
      </c>
      <c r="L3558" s="9">
        <f t="shared" si="110"/>
        <v>0.50320450733333333</v>
      </c>
      <c r="M3558" s="9">
        <f t="shared" si="111"/>
        <v>1.0741845485961628E-2</v>
      </c>
    </row>
    <row r="3559" spans="1:13">
      <c r="A3559" s="107"/>
      <c r="B3559" s="104"/>
      <c r="C3559" s="104"/>
      <c r="D3559" s="104"/>
      <c r="E3559" s="104"/>
      <c r="F3559" s="104"/>
      <c r="G3559" s="104"/>
      <c r="H3559" s="5" t="s">
        <v>4</v>
      </c>
      <c r="I3559" s="50">
        <v>0.76969052100000002</v>
      </c>
      <c r="J3559" s="50">
        <v>0.79015126999999996</v>
      </c>
      <c r="K3559" s="35">
        <v>0.76556251200000003</v>
      </c>
      <c r="L3559" s="9">
        <f t="shared" si="110"/>
        <v>0.77513476766666667</v>
      </c>
      <c r="M3559" s="9">
        <f t="shared" si="111"/>
        <v>1.3167445512371539E-2</v>
      </c>
    </row>
    <row r="3560" spans="1:13">
      <c r="A3560" s="107"/>
      <c r="B3560" s="104"/>
      <c r="C3560" s="104"/>
      <c r="D3560" s="104"/>
      <c r="E3560" s="104"/>
      <c r="F3560" s="104"/>
      <c r="G3560" s="104"/>
      <c r="H3560" s="5" t="s">
        <v>5</v>
      </c>
      <c r="I3560" s="50">
        <v>0.313596398</v>
      </c>
      <c r="J3560" s="50">
        <v>0.107661096</v>
      </c>
      <c r="K3560" s="35">
        <v>0.12404420400000001</v>
      </c>
      <c r="L3560" s="9">
        <f t="shared" si="110"/>
        <v>0.18176723266666669</v>
      </c>
      <c r="M3560" s="9">
        <f t="shared" si="111"/>
        <v>0.11446090241343287</v>
      </c>
    </row>
    <row r="3561" spans="1:13">
      <c r="A3561" s="107"/>
      <c r="B3561" s="104"/>
      <c r="C3561" s="104"/>
      <c r="D3561" s="104"/>
      <c r="E3561" s="104"/>
      <c r="F3561" s="104"/>
      <c r="G3561" s="104"/>
      <c r="H3561" s="5" t="s">
        <v>6</v>
      </c>
      <c r="I3561" s="50">
        <v>0.425315528</v>
      </c>
      <c r="J3561" s="50">
        <v>0.29365576199999999</v>
      </c>
      <c r="K3561" s="35">
        <v>0.30006354699999999</v>
      </c>
      <c r="L3561" s="9">
        <f t="shared" si="110"/>
        <v>0.33967827899999997</v>
      </c>
      <c r="M3561" s="9">
        <f t="shared" si="111"/>
        <v>7.4233205099655961E-2</v>
      </c>
    </row>
    <row r="3562" spans="1:13">
      <c r="A3562" s="107"/>
      <c r="B3562" s="104"/>
      <c r="C3562" s="104"/>
      <c r="D3562" s="104"/>
      <c r="E3562" s="104"/>
      <c r="F3562" s="104"/>
      <c r="G3562" s="104"/>
      <c r="H3562" s="5" t="s">
        <v>7</v>
      </c>
      <c r="I3562" s="50">
        <v>0.21027806099999999</v>
      </c>
      <c r="J3562" s="50">
        <v>9.6439137999999994E-2</v>
      </c>
      <c r="K3562" s="35">
        <v>9.2818589000000007E-2</v>
      </c>
      <c r="L3562" s="9">
        <f t="shared" si="110"/>
        <v>0.13317859600000001</v>
      </c>
      <c r="M3562" s="9">
        <f t="shared" si="111"/>
        <v>6.6794630931161045E-2</v>
      </c>
    </row>
    <row r="3563" spans="1:13">
      <c r="A3563" s="107"/>
      <c r="B3563" s="104"/>
      <c r="C3563" s="104"/>
      <c r="D3563" s="104"/>
      <c r="E3563" s="104"/>
      <c r="F3563" s="104"/>
      <c r="G3563" s="104"/>
      <c r="H3563" s="5" t="s">
        <v>8</v>
      </c>
      <c r="I3563" s="50">
        <v>0.80307977799999997</v>
      </c>
      <c r="J3563" s="50">
        <v>1.4462199E-2</v>
      </c>
      <c r="K3563" s="35">
        <v>8.4525691999999999E-2</v>
      </c>
      <c r="L3563" s="9">
        <f t="shared" si="110"/>
        <v>0.30068922300000001</v>
      </c>
      <c r="M3563" s="9">
        <f t="shared" si="111"/>
        <v>0.43649103722498844</v>
      </c>
    </row>
    <row r="3564" spans="1:13">
      <c r="A3564" s="107"/>
      <c r="B3564" s="104"/>
      <c r="C3564" s="104"/>
      <c r="D3564" s="104"/>
      <c r="E3564" s="104"/>
      <c r="F3564" s="104"/>
      <c r="G3564" s="104"/>
      <c r="H3564" s="5" t="s">
        <v>9</v>
      </c>
      <c r="I3564" s="50">
        <v>2.5225645989999999</v>
      </c>
      <c r="J3564" s="50">
        <v>1.303004391</v>
      </c>
      <c r="K3564" s="35">
        <v>1.3675828489999999</v>
      </c>
      <c r="L3564" s="9">
        <f t="shared" si="110"/>
        <v>1.7310506129999998</v>
      </c>
      <c r="M3564" s="9">
        <f t="shared" si="111"/>
        <v>0.68623129252069281</v>
      </c>
    </row>
    <row r="3565" spans="1:13">
      <c r="A3565" s="108"/>
      <c r="B3565" s="105"/>
      <c r="C3565" s="104"/>
      <c r="D3565" s="104"/>
      <c r="E3565" s="105"/>
      <c r="F3565" s="105"/>
      <c r="G3565" s="105"/>
      <c r="H3565" s="5" t="s">
        <v>23</v>
      </c>
      <c r="I3565" s="9">
        <v>3.8625420000000001E-2</v>
      </c>
      <c r="J3565" s="50">
        <v>3.8645054999999998E-2</v>
      </c>
      <c r="K3565" s="35">
        <v>3.8315142000000003E-2</v>
      </c>
      <c r="L3565" s="9">
        <f t="shared" si="110"/>
        <v>3.8528539000000001E-2</v>
      </c>
      <c r="M3565" s="9">
        <f t="shared" si="111"/>
        <v>1.8506780652776715E-4</v>
      </c>
    </row>
    <row r="3566" spans="1:13">
      <c r="A3566" s="106">
        <v>16</v>
      </c>
      <c r="B3566" s="103">
        <v>2</v>
      </c>
      <c r="C3566" s="104"/>
      <c r="D3566" s="104"/>
      <c r="E3566" s="103">
        <f xml:space="preserve"> A3566 * B3566</f>
        <v>32</v>
      </c>
      <c r="F3566" s="103">
        <f>24/B3566</f>
        <v>12</v>
      </c>
      <c r="G3566" s="103" t="b">
        <v>0</v>
      </c>
      <c r="H3566" s="5" t="s">
        <v>1</v>
      </c>
      <c r="I3566" s="50">
        <v>0</v>
      </c>
      <c r="J3566" s="50">
        <v>0</v>
      </c>
      <c r="K3566" s="35">
        <v>0</v>
      </c>
      <c r="L3566" s="9">
        <f t="shared" si="110"/>
        <v>0</v>
      </c>
      <c r="M3566" s="9">
        <f t="shared" si="111"/>
        <v>0</v>
      </c>
    </row>
    <row r="3567" spans="1:13">
      <c r="A3567" s="107"/>
      <c r="B3567" s="104"/>
      <c r="C3567" s="104"/>
      <c r="D3567" s="104"/>
      <c r="E3567" s="104"/>
      <c r="F3567" s="104"/>
      <c r="G3567" s="104"/>
      <c r="H3567" s="5" t="s">
        <v>2</v>
      </c>
      <c r="I3567" s="50">
        <v>0</v>
      </c>
      <c r="J3567" s="50">
        <v>0</v>
      </c>
      <c r="K3567" s="35">
        <v>0</v>
      </c>
      <c r="L3567" s="9">
        <f t="shared" si="110"/>
        <v>0</v>
      </c>
      <c r="M3567" s="9">
        <f t="shared" si="111"/>
        <v>0</v>
      </c>
    </row>
    <row r="3568" spans="1:13">
      <c r="A3568" s="107"/>
      <c r="B3568" s="104"/>
      <c r="C3568" s="104"/>
      <c r="D3568" s="104"/>
      <c r="E3568" s="104"/>
      <c r="F3568" s="104"/>
      <c r="G3568" s="104"/>
      <c r="H3568" s="5" t="s">
        <v>3</v>
      </c>
      <c r="I3568" s="50">
        <v>0</v>
      </c>
      <c r="J3568" s="50">
        <v>0</v>
      </c>
      <c r="K3568" s="35">
        <v>0</v>
      </c>
      <c r="L3568" s="9">
        <f t="shared" si="110"/>
        <v>0</v>
      </c>
      <c r="M3568" s="9">
        <f t="shared" si="111"/>
        <v>0</v>
      </c>
    </row>
    <row r="3569" spans="1:13">
      <c r="A3569" s="107"/>
      <c r="B3569" s="104"/>
      <c r="C3569" s="104"/>
      <c r="D3569" s="104"/>
      <c r="E3569" s="104"/>
      <c r="F3569" s="104"/>
      <c r="G3569" s="104"/>
      <c r="H3569" s="5" t="s">
        <v>22</v>
      </c>
      <c r="I3569" s="50">
        <v>0</v>
      </c>
      <c r="J3569" s="50">
        <v>0</v>
      </c>
      <c r="K3569" s="35">
        <v>0</v>
      </c>
      <c r="L3569" s="9">
        <f t="shared" si="110"/>
        <v>0</v>
      </c>
      <c r="M3569" s="9">
        <f t="shared" si="111"/>
        <v>0</v>
      </c>
    </row>
    <row r="3570" spans="1:13">
      <c r="A3570" s="107"/>
      <c r="B3570" s="104"/>
      <c r="C3570" s="104"/>
      <c r="D3570" s="104"/>
      <c r="E3570" s="104"/>
      <c r="F3570" s="104"/>
      <c r="G3570" s="104"/>
      <c r="H3570" s="5" t="s">
        <v>4</v>
      </c>
      <c r="I3570" s="50">
        <v>0.34368589100000002</v>
      </c>
      <c r="J3570" s="50">
        <v>0.338434713</v>
      </c>
      <c r="K3570" s="35">
        <v>0.33980978499999998</v>
      </c>
      <c r="L3570" s="9">
        <f t="shared" si="110"/>
        <v>0.34064346299999998</v>
      </c>
      <c r="M3570" s="9">
        <f t="shared" si="111"/>
        <v>2.7230464286684664E-3</v>
      </c>
    </row>
    <row r="3571" spans="1:13">
      <c r="A3571" s="107"/>
      <c r="B3571" s="104"/>
      <c r="C3571" s="104"/>
      <c r="D3571" s="104"/>
      <c r="E3571" s="104"/>
      <c r="F3571" s="104"/>
      <c r="G3571" s="104"/>
      <c r="H3571" s="5" t="s">
        <v>5</v>
      </c>
      <c r="I3571" s="50">
        <v>0.126022</v>
      </c>
      <c r="J3571" s="50">
        <v>0.11798666100000001</v>
      </c>
      <c r="K3571" s="35">
        <v>0.111199358</v>
      </c>
      <c r="L3571" s="9">
        <f t="shared" si="110"/>
        <v>0.118402673</v>
      </c>
      <c r="M3571" s="9">
        <f t="shared" si="111"/>
        <v>7.4200726716892049E-3</v>
      </c>
    </row>
    <row r="3572" spans="1:13">
      <c r="A3572" s="107"/>
      <c r="B3572" s="104"/>
      <c r="C3572" s="104"/>
      <c r="D3572" s="104"/>
      <c r="E3572" s="104"/>
      <c r="F3572" s="104"/>
      <c r="G3572" s="104"/>
      <c r="H3572" s="5" t="s">
        <v>6</v>
      </c>
      <c r="I3572" s="50">
        <v>0.55965460099999997</v>
      </c>
      <c r="J3572" s="50">
        <v>0.54730011499999998</v>
      </c>
      <c r="K3572" s="35">
        <v>0.56471849500000004</v>
      </c>
      <c r="L3572" s="9">
        <f t="shared" si="110"/>
        <v>0.55722440366666659</v>
      </c>
      <c r="M3572" s="9">
        <f t="shared" si="111"/>
        <v>8.9598763811397433E-3</v>
      </c>
    </row>
    <row r="3573" spans="1:13">
      <c r="A3573" s="107"/>
      <c r="B3573" s="104"/>
      <c r="C3573" s="104"/>
      <c r="D3573" s="104"/>
      <c r="E3573" s="104"/>
      <c r="F3573" s="104"/>
      <c r="G3573" s="104"/>
      <c r="H3573" s="5" t="s">
        <v>7</v>
      </c>
      <c r="I3573" s="50">
        <v>3.0121024E-2</v>
      </c>
      <c r="J3573" s="50">
        <v>3.1903455999999997E-2</v>
      </c>
      <c r="K3573" s="35">
        <v>3.0050752999999999E-2</v>
      </c>
      <c r="L3573" s="9">
        <f t="shared" si="110"/>
        <v>3.069174433333333E-2</v>
      </c>
      <c r="M3573" s="9">
        <f t="shared" si="111"/>
        <v>1.0499611305721415E-3</v>
      </c>
    </row>
    <row r="3574" spans="1:13">
      <c r="A3574" s="107"/>
      <c r="B3574" s="104"/>
      <c r="C3574" s="104"/>
      <c r="D3574" s="104"/>
      <c r="E3574" s="104"/>
      <c r="F3574" s="104"/>
      <c r="G3574" s="104"/>
      <c r="H3574" s="5" t="s">
        <v>8</v>
      </c>
      <c r="I3574" s="50">
        <v>2.0443283999999999E-2</v>
      </c>
      <c r="J3574" s="9">
        <v>2.1332319999999998E-2</v>
      </c>
      <c r="K3574" s="35">
        <v>1.5094523E-2</v>
      </c>
      <c r="L3574" s="9">
        <f t="shared" si="110"/>
        <v>1.8956708999999999E-2</v>
      </c>
      <c r="M3574" s="9">
        <f t="shared" si="111"/>
        <v>3.3741601586574094E-3</v>
      </c>
    </row>
    <row r="3575" spans="1:13">
      <c r="A3575" s="107"/>
      <c r="B3575" s="104"/>
      <c r="C3575" s="104"/>
      <c r="D3575" s="104"/>
      <c r="E3575" s="104"/>
      <c r="F3575" s="104"/>
      <c r="G3575" s="104"/>
      <c r="H3575" s="5" t="s">
        <v>9</v>
      </c>
      <c r="I3575" s="50">
        <v>1.0803441439999999</v>
      </c>
      <c r="J3575" s="9">
        <v>1.057376716</v>
      </c>
      <c r="K3575" s="35">
        <v>1.0612518230000001</v>
      </c>
      <c r="L3575" s="9">
        <f t="shared" si="110"/>
        <v>1.0663242276666667</v>
      </c>
      <c r="M3575" s="9">
        <f t="shared" si="111"/>
        <v>1.229522891452656E-2</v>
      </c>
    </row>
    <row r="3576" spans="1:13">
      <c r="A3576" s="107"/>
      <c r="B3576" s="104"/>
      <c r="C3576" s="104"/>
      <c r="D3576" s="104"/>
      <c r="E3576" s="105"/>
      <c r="F3576" s="105"/>
      <c r="G3576" s="105"/>
      <c r="H3576" s="5" t="s">
        <v>23</v>
      </c>
      <c r="I3576" s="9">
        <v>3.8133067999999999E-2</v>
      </c>
      <c r="J3576" s="9">
        <v>3.8330534999999999E-2</v>
      </c>
      <c r="K3576" s="35">
        <v>3.7997243999999999E-2</v>
      </c>
      <c r="L3576" s="9">
        <f t="shared" si="110"/>
        <v>3.8153615666666661E-2</v>
      </c>
      <c r="M3576" s="9">
        <f t="shared" si="111"/>
        <v>1.6759289252332046E-4</v>
      </c>
    </row>
    <row r="3577" spans="1:13">
      <c r="A3577" s="107"/>
      <c r="B3577" s="104"/>
      <c r="C3577" s="104"/>
      <c r="D3577" s="104"/>
      <c r="E3577" s="103">
        <f xml:space="preserve"> (A3566*B3566)/2</f>
        <v>16</v>
      </c>
      <c r="F3577" s="103">
        <f>24/B3566</f>
        <v>12</v>
      </c>
      <c r="G3577" s="103" t="b">
        <v>0</v>
      </c>
      <c r="H3577" s="5" t="s">
        <v>1</v>
      </c>
      <c r="I3577" s="50">
        <v>0</v>
      </c>
      <c r="J3577" s="50">
        <v>0</v>
      </c>
      <c r="K3577" s="35">
        <v>0</v>
      </c>
      <c r="L3577" s="9">
        <f t="shared" si="110"/>
        <v>0</v>
      </c>
      <c r="M3577" s="9">
        <f t="shared" si="111"/>
        <v>0</v>
      </c>
    </row>
    <row r="3578" spans="1:13">
      <c r="A3578" s="107"/>
      <c r="B3578" s="104"/>
      <c r="C3578" s="104"/>
      <c r="D3578" s="104"/>
      <c r="E3578" s="104"/>
      <c r="F3578" s="104"/>
      <c r="G3578" s="104"/>
      <c r="H3578" s="5" t="s">
        <v>2</v>
      </c>
      <c r="I3578" s="50">
        <v>0</v>
      </c>
      <c r="J3578" s="50">
        <v>0</v>
      </c>
      <c r="K3578" s="35">
        <v>0</v>
      </c>
      <c r="L3578" s="9">
        <f t="shared" si="110"/>
        <v>0</v>
      </c>
      <c r="M3578" s="9">
        <f t="shared" si="111"/>
        <v>0</v>
      </c>
    </row>
    <row r="3579" spans="1:13">
      <c r="A3579" s="107"/>
      <c r="B3579" s="104"/>
      <c r="C3579" s="104"/>
      <c r="D3579" s="104"/>
      <c r="E3579" s="104"/>
      <c r="F3579" s="104"/>
      <c r="G3579" s="104"/>
      <c r="H3579" s="5" t="s">
        <v>3</v>
      </c>
      <c r="I3579" s="50">
        <v>0</v>
      </c>
      <c r="J3579" s="50">
        <v>0</v>
      </c>
      <c r="K3579" s="35">
        <v>0</v>
      </c>
      <c r="L3579" s="9">
        <f t="shared" si="110"/>
        <v>0</v>
      </c>
      <c r="M3579" s="9">
        <f t="shared" si="111"/>
        <v>0</v>
      </c>
    </row>
    <row r="3580" spans="1:13">
      <c r="A3580" s="107"/>
      <c r="B3580" s="104"/>
      <c r="C3580" s="104"/>
      <c r="D3580" s="104"/>
      <c r="E3580" s="104"/>
      <c r="F3580" s="104"/>
      <c r="G3580" s="104"/>
      <c r="H3580" s="5" t="s">
        <v>22</v>
      </c>
      <c r="I3580" s="50">
        <v>0</v>
      </c>
      <c r="J3580" s="50">
        <v>0</v>
      </c>
      <c r="K3580" s="35">
        <v>0</v>
      </c>
      <c r="L3580" s="9">
        <f t="shared" si="110"/>
        <v>0</v>
      </c>
      <c r="M3580" s="9">
        <f t="shared" si="111"/>
        <v>0</v>
      </c>
    </row>
    <row r="3581" spans="1:13">
      <c r="A3581" s="107"/>
      <c r="B3581" s="104"/>
      <c r="C3581" s="104"/>
      <c r="D3581" s="104"/>
      <c r="E3581" s="104"/>
      <c r="F3581" s="104"/>
      <c r="G3581" s="104"/>
      <c r="H3581" s="5" t="s">
        <v>4</v>
      </c>
      <c r="I3581" s="50">
        <v>0.343225644</v>
      </c>
      <c r="J3581" s="50">
        <v>0.35423446400000003</v>
      </c>
      <c r="K3581" s="35">
        <v>0.341966777</v>
      </c>
      <c r="L3581" s="9">
        <f t="shared" si="110"/>
        <v>0.3464756283333334</v>
      </c>
      <c r="M3581" s="9">
        <f t="shared" si="111"/>
        <v>6.7487654209993512E-3</v>
      </c>
    </row>
    <row r="3582" spans="1:13">
      <c r="A3582" s="107"/>
      <c r="B3582" s="104"/>
      <c r="C3582" s="104"/>
      <c r="D3582" s="104"/>
      <c r="E3582" s="104"/>
      <c r="F3582" s="104"/>
      <c r="G3582" s="104"/>
      <c r="H3582" s="5" t="s">
        <v>5</v>
      </c>
      <c r="I3582" s="50">
        <v>0.100547229</v>
      </c>
      <c r="J3582" s="50">
        <v>0.44309869000000002</v>
      </c>
      <c r="K3582" s="35">
        <v>0.110483732</v>
      </c>
      <c r="L3582" s="9">
        <f t="shared" si="110"/>
        <v>0.21804321700000004</v>
      </c>
      <c r="M3582" s="9">
        <f t="shared" si="111"/>
        <v>0.19496706893321122</v>
      </c>
    </row>
    <row r="3583" spans="1:13">
      <c r="A3583" s="107"/>
      <c r="B3583" s="104"/>
      <c r="C3583" s="104"/>
      <c r="D3583" s="104"/>
      <c r="E3583" s="104"/>
      <c r="F3583" s="104"/>
      <c r="G3583" s="104"/>
      <c r="H3583" s="5" t="s">
        <v>6</v>
      </c>
      <c r="I3583" s="50">
        <v>0.30144028499999997</v>
      </c>
      <c r="J3583" s="50">
        <v>0.29095242799999999</v>
      </c>
      <c r="K3583" s="35">
        <v>0.29138862199999999</v>
      </c>
      <c r="L3583" s="9">
        <f t="shared" si="110"/>
        <v>0.29459377833333328</v>
      </c>
      <c r="M3583" s="9">
        <f t="shared" si="111"/>
        <v>5.9332585022011525E-3</v>
      </c>
    </row>
    <row r="3584" spans="1:13">
      <c r="A3584" s="107"/>
      <c r="B3584" s="104"/>
      <c r="C3584" s="104"/>
      <c r="D3584" s="104"/>
      <c r="E3584" s="104"/>
      <c r="F3584" s="104"/>
      <c r="G3584" s="104"/>
      <c r="H3584" s="5" t="s">
        <v>7</v>
      </c>
      <c r="I3584" s="50">
        <v>8.1732942000000003E-2</v>
      </c>
      <c r="J3584" s="50">
        <v>9.7755111000000006E-2</v>
      </c>
      <c r="K3584" s="35">
        <v>9.0204311999999995E-2</v>
      </c>
      <c r="L3584" s="9">
        <f t="shared" si="110"/>
        <v>8.9897455000000001E-2</v>
      </c>
      <c r="M3584" s="9">
        <f t="shared" si="111"/>
        <v>8.0154909880790839E-3</v>
      </c>
    </row>
    <row r="3585" spans="1:13">
      <c r="A3585" s="107"/>
      <c r="B3585" s="104"/>
      <c r="C3585" s="104"/>
      <c r="D3585" s="104"/>
      <c r="E3585" s="104"/>
      <c r="F3585" s="104"/>
      <c r="G3585" s="104"/>
      <c r="H3585" s="5" t="s">
        <v>8</v>
      </c>
      <c r="I3585" s="50">
        <v>1.4666538999999999E-2</v>
      </c>
      <c r="J3585" s="50">
        <v>2.1041153E-2</v>
      </c>
      <c r="K3585" s="35">
        <v>1.541408E-2</v>
      </c>
      <c r="L3585" s="9">
        <f t="shared" si="110"/>
        <v>1.7040590666666664E-2</v>
      </c>
      <c r="M3585" s="9">
        <f t="shared" si="111"/>
        <v>3.4846920414628225E-3</v>
      </c>
    </row>
    <row r="3586" spans="1:13">
      <c r="A3586" s="107"/>
      <c r="B3586" s="104"/>
      <c r="C3586" s="104"/>
      <c r="D3586" s="104"/>
      <c r="E3586" s="104"/>
      <c r="F3586" s="104"/>
      <c r="G3586" s="104"/>
      <c r="H3586" s="5" t="s">
        <v>9</v>
      </c>
      <c r="I3586" s="50">
        <v>0.84228731999999995</v>
      </c>
      <c r="J3586" s="50">
        <v>1.2077798360000001</v>
      </c>
      <c r="K3586" s="35">
        <v>0.85006709000000003</v>
      </c>
      <c r="L3586" s="9">
        <f t="shared" si="110"/>
        <v>0.96671141533333327</v>
      </c>
      <c r="M3586" s="9">
        <f t="shared" si="111"/>
        <v>0.20880761189993502</v>
      </c>
    </row>
    <row r="3587" spans="1:13">
      <c r="A3587" s="108"/>
      <c r="B3587" s="105"/>
      <c r="C3587" s="104"/>
      <c r="D3587" s="105"/>
      <c r="E3587" s="105"/>
      <c r="F3587" s="105"/>
      <c r="G3587" s="105"/>
      <c r="H3587" s="5" t="s">
        <v>23</v>
      </c>
      <c r="I3587" s="50">
        <v>3.8287939999999999E-2</v>
      </c>
      <c r="J3587" s="50">
        <v>3.8511034999999999E-2</v>
      </c>
      <c r="K3587" s="35">
        <v>3.8150258999999999E-2</v>
      </c>
      <c r="L3587" s="9">
        <f t="shared" si="110"/>
        <v>3.8316411333333328E-2</v>
      </c>
      <c r="M3587" s="9">
        <f t="shared" si="111"/>
        <v>1.8206535409114318E-4</v>
      </c>
    </row>
    <row r="3588" spans="1:13">
      <c r="A3588" s="106">
        <v>16</v>
      </c>
      <c r="B3588" s="103">
        <v>2</v>
      </c>
      <c r="C3588" s="104"/>
      <c r="D3588" s="103" t="s">
        <v>12</v>
      </c>
      <c r="E3588" s="103" t="s">
        <v>13</v>
      </c>
      <c r="F3588" s="103">
        <f>24/B3588</f>
        <v>12</v>
      </c>
      <c r="G3588" s="103" t="s">
        <v>13</v>
      </c>
      <c r="H3588" s="3" t="s">
        <v>4</v>
      </c>
      <c r="I3588" s="50">
        <v>0.14363873799999999</v>
      </c>
      <c r="J3588" s="50">
        <v>0.13953158600000001</v>
      </c>
      <c r="K3588" s="35">
        <v>0.13894089500000001</v>
      </c>
      <c r="L3588" s="9">
        <f t="shared" si="110"/>
        <v>0.14070373966666666</v>
      </c>
      <c r="M3588" s="9">
        <f t="shared" si="111"/>
        <v>2.5588845962395933E-3</v>
      </c>
    </row>
    <row r="3589" spans="1:13">
      <c r="A3589" s="107"/>
      <c r="B3589" s="104"/>
      <c r="C3589" s="104"/>
      <c r="D3589" s="104"/>
      <c r="E3589" s="104"/>
      <c r="F3589" s="104"/>
      <c r="G3589" s="104"/>
      <c r="H3589" s="3" t="s">
        <v>5</v>
      </c>
      <c r="I3589" s="50">
        <v>4.9156700000000005E-4</v>
      </c>
      <c r="J3589" s="50">
        <v>5.0850999999999999E-4</v>
      </c>
      <c r="K3589" s="35">
        <v>7.2040199999999998E-4</v>
      </c>
      <c r="L3589" s="9">
        <f t="shared" si="110"/>
        <v>5.7349300000000001E-4</v>
      </c>
      <c r="M3589" s="9">
        <f t="shared" si="111"/>
        <v>1.2750865469841644E-4</v>
      </c>
    </row>
    <row r="3590" spans="1:13">
      <c r="A3590" s="107"/>
      <c r="B3590" s="104"/>
      <c r="C3590" s="104"/>
      <c r="D3590" s="104"/>
      <c r="E3590" s="104"/>
      <c r="F3590" s="104"/>
      <c r="G3590" s="104"/>
      <c r="H3590" s="3" t="s">
        <v>6</v>
      </c>
      <c r="I3590" s="50">
        <v>0.43947603400000002</v>
      </c>
      <c r="J3590" s="50">
        <v>0.47254558699999999</v>
      </c>
      <c r="K3590" s="35">
        <v>0.64480965999999995</v>
      </c>
      <c r="L3590" s="9">
        <f t="shared" si="110"/>
        <v>0.51894376033333334</v>
      </c>
      <c r="M3590" s="9">
        <f t="shared" si="111"/>
        <v>0.11025002203210425</v>
      </c>
    </row>
    <row r="3591" spans="1:13">
      <c r="A3591" s="107"/>
      <c r="B3591" s="104"/>
      <c r="C3591" s="104"/>
      <c r="D3591" s="104"/>
      <c r="E3591" s="104"/>
      <c r="F3591" s="104"/>
      <c r="G3591" s="104"/>
      <c r="H3591" s="3" t="s">
        <v>7</v>
      </c>
      <c r="I3591" s="50">
        <v>0.10765324699999999</v>
      </c>
      <c r="J3591" s="50">
        <v>0.107802225</v>
      </c>
      <c r="K3591" s="35">
        <v>0.11347202100000001</v>
      </c>
      <c r="L3591" s="9">
        <f t="shared" si="110"/>
        <v>0.10964249766666667</v>
      </c>
      <c r="M3591" s="9">
        <f t="shared" si="111"/>
        <v>3.3173009106093115E-3</v>
      </c>
    </row>
    <row r="3592" spans="1:13">
      <c r="A3592" s="107"/>
      <c r="B3592" s="104"/>
      <c r="C3592" s="104"/>
      <c r="D3592" s="104"/>
      <c r="E3592" s="104"/>
      <c r="F3592" s="104"/>
      <c r="G3592" s="104"/>
      <c r="H3592" s="5" t="s">
        <v>9</v>
      </c>
      <c r="I3592" s="50">
        <v>0.83822163400000005</v>
      </c>
      <c r="J3592" s="50">
        <v>0.72362148199999998</v>
      </c>
      <c r="K3592" s="35">
        <v>0.89899308899999997</v>
      </c>
      <c r="L3592" s="9">
        <f t="shared" si="110"/>
        <v>0.82027873499999993</v>
      </c>
      <c r="M3592" s="9">
        <f t="shared" si="111"/>
        <v>8.9052012070664432E-2</v>
      </c>
    </row>
    <row r="3593" spans="1:13">
      <c r="A3593" s="107"/>
      <c r="B3593" s="104"/>
      <c r="C3593" s="104"/>
      <c r="D3593" s="105"/>
      <c r="E3593" s="105"/>
      <c r="F3593" s="105"/>
      <c r="G3593" s="105"/>
      <c r="H3593" s="5" t="s">
        <v>23</v>
      </c>
      <c r="I3593" s="50">
        <v>3.8225176E-2</v>
      </c>
      <c r="J3593" s="50">
        <v>3.8198820000000001E-2</v>
      </c>
      <c r="K3593" s="35">
        <v>3.7989779000000001E-2</v>
      </c>
      <c r="L3593" s="9">
        <f t="shared" si="110"/>
        <v>3.8137924999999996E-2</v>
      </c>
      <c r="M3593" s="9">
        <f t="shared" si="111"/>
        <v>1.2897320524434469E-4</v>
      </c>
    </row>
    <row r="3594" spans="1:13">
      <c r="A3594" s="107"/>
      <c r="B3594" s="104"/>
      <c r="C3594" s="104"/>
      <c r="D3594" s="103" t="s">
        <v>14</v>
      </c>
      <c r="E3594" s="103" t="s">
        <v>13</v>
      </c>
      <c r="F3594" s="103">
        <f>24/B3588</f>
        <v>12</v>
      </c>
      <c r="G3594" s="103" t="s">
        <v>13</v>
      </c>
      <c r="H3594" s="3" t="s">
        <v>4</v>
      </c>
      <c r="I3594" s="50">
        <v>0.139006027</v>
      </c>
      <c r="J3594" s="9">
        <v>0.13895633900000001</v>
      </c>
      <c r="K3594" s="35">
        <v>0.13910895700000001</v>
      </c>
      <c r="L3594" s="9">
        <f t="shared" si="110"/>
        <v>0.13902377433333335</v>
      </c>
      <c r="M3594" s="9">
        <f t="shared" si="111"/>
        <v>7.7841437302589027E-5</v>
      </c>
    </row>
    <row r="3595" spans="1:13">
      <c r="A3595" s="107"/>
      <c r="B3595" s="104"/>
      <c r="C3595" s="104"/>
      <c r="D3595" s="104"/>
      <c r="E3595" s="104"/>
      <c r="F3595" s="104"/>
      <c r="G3595" s="104"/>
      <c r="H3595" s="3" t="s">
        <v>5</v>
      </c>
      <c r="I3595" s="50">
        <v>0.15681561299999999</v>
      </c>
      <c r="J3595" s="50">
        <v>0.14050829000000001</v>
      </c>
      <c r="K3595" s="35">
        <v>0.13695228800000001</v>
      </c>
      <c r="L3595" s="9">
        <f t="shared" ref="L3595:L3658" si="112">AVERAGE(I3595:K3595)</f>
        <v>0.14475873033333334</v>
      </c>
      <c r="M3595" s="9">
        <f t="shared" ref="M3595:M3658" si="113">STDEV(I3595:K3595)</f>
        <v>1.0591864910596535E-2</v>
      </c>
    </row>
    <row r="3596" spans="1:13">
      <c r="A3596" s="107"/>
      <c r="B3596" s="104"/>
      <c r="C3596" s="104"/>
      <c r="D3596" s="104"/>
      <c r="E3596" s="104"/>
      <c r="F3596" s="104"/>
      <c r="G3596" s="104"/>
      <c r="H3596" s="3" t="s">
        <v>6</v>
      </c>
      <c r="I3596" s="50">
        <v>0.185555208</v>
      </c>
      <c r="J3596" s="50">
        <v>0.190630459</v>
      </c>
      <c r="K3596" s="35">
        <v>0.168031347</v>
      </c>
      <c r="L3596" s="9">
        <f t="shared" si="112"/>
        <v>0.18140567133333332</v>
      </c>
      <c r="M3596" s="9">
        <f t="shared" si="113"/>
        <v>1.1857232253276662E-2</v>
      </c>
    </row>
    <row r="3597" spans="1:13">
      <c r="A3597" s="107"/>
      <c r="B3597" s="104"/>
      <c r="C3597" s="104"/>
      <c r="D3597" s="104"/>
      <c r="E3597" s="104"/>
      <c r="F3597" s="104"/>
      <c r="G3597" s="104"/>
      <c r="H3597" s="3" t="s">
        <v>7</v>
      </c>
      <c r="I3597" s="50">
        <v>9.5996927999999995E-2</v>
      </c>
      <c r="J3597" s="50">
        <v>9.5830211999999998E-2</v>
      </c>
      <c r="K3597" s="35">
        <v>9.5907832999999998E-2</v>
      </c>
      <c r="L3597" s="9">
        <f t="shared" si="112"/>
        <v>9.5911657666666664E-2</v>
      </c>
      <c r="M3597" s="9">
        <f t="shared" si="113"/>
        <v>8.3423780904086963E-5</v>
      </c>
    </row>
    <row r="3598" spans="1:13">
      <c r="A3598" s="107"/>
      <c r="B3598" s="104"/>
      <c r="C3598" s="104"/>
      <c r="D3598" s="104"/>
      <c r="E3598" s="104"/>
      <c r="F3598" s="104"/>
      <c r="G3598" s="104"/>
      <c r="H3598" s="3" t="s">
        <v>8</v>
      </c>
      <c r="I3598" s="50">
        <v>3.5842776999999999E-2</v>
      </c>
      <c r="J3598" s="50">
        <v>3.6591592999999999E-2</v>
      </c>
      <c r="K3598" s="35">
        <v>3.7073245999999997E-2</v>
      </c>
      <c r="L3598" s="9">
        <f t="shared" si="112"/>
        <v>3.6502538666666667E-2</v>
      </c>
      <c r="M3598" s="9">
        <f t="shared" si="113"/>
        <v>6.2004959132663903E-4</v>
      </c>
    </row>
    <row r="3599" spans="1:13">
      <c r="A3599" s="107"/>
      <c r="B3599" s="104"/>
      <c r="C3599" s="104"/>
      <c r="D3599" s="104"/>
      <c r="E3599" s="104"/>
      <c r="F3599" s="104"/>
      <c r="G3599" s="104"/>
      <c r="H3599" s="3" t="s">
        <v>9</v>
      </c>
      <c r="I3599" s="50">
        <v>0.61545783099999996</v>
      </c>
      <c r="J3599" s="50">
        <v>0.60436152499999996</v>
      </c>
      <c r="K3599" s="35">
        <v>0.57910894099999999</v>
      </c>
      <c r="L3599" s="9">
        <f t="shared" si="112"/>
        <v>0.59964276566666663</v>
      </c>
      <c r="M3599" s="9">
        <f t="shared" si="113"/>
        <v>1.8628216991769895E-2</v>
      </c>
    </row>
    <row r="3600" spans="1:13">
      <c r="A3600" s="108"/>
      <c r="B3600" s="105"/>
      <c r="C3600" s="105"/>
      <c r="D3600" s="105"/>
      <c r="E3600" s="105"/>
      <c r="F3600" s="105"/>
      <c r="G3600" s="105"/>
      <c r="H3600" s="5" t="s">
        <v>23</v>
      </c>
      <c r="I3600" s="50">
        <v>3.8141669000000003E-2</v>
      </c>
      <c r="J3600" s="50">
        <v>3.8250803999999999E-2</v>
      </c>
      <c r="K3600" s="35">
        <v>3.7800945000000002E-2</v>
      </c>
      <c r="L3600" s="9">
        <f t="shared" si="112"/>
        <v>3.8064472666666668E-2</v>
      </c>
      <c r="M3600" s="9">
        <f t="shared" si="113"/>
        <v>2.3465450215227665E-4</v>
      </c>
    </row>
    <row r="3601" spans="1:13">
      <c r="A3601" s="106">
        <v>16</v>
      </c>
      <c r="B3601" s="103">
        <v>2</v>
      </c>
      <c r="C3601" s="103" t="s">
        <v>18</v>
      </c>
      <c r="D3601" s="103" t="s">
        <v>11</v>
      </c>
      <c r="E3601" s="103">
        <f xml:space="preserve"> A3601 * B3601</f>
        <v>32</v>
      </c>
      <c r="F3601" s="103">
        <f>24/B3601</f>
        <v>12</v>
      </c>
      <c r="G3601" s="103" t="b">
        <v>1</v>
      </c>
      <c r="H3601" s="5" t="s">
        <v>1</v>
      </c>
      <c r="I3601" s="50">
        <v>4.2080722000000001E-2</v>
      </c>
      <c r="J3601" s="9">
        <v>4.2205035000000002E-2</v>
      </c>
      <c r="K3601" s="35">
        <v>4.2125677E-2</v>
      </c>
      <c r="L3601" s="9">
        <f t="shared" si="112"/>
        <v>4.2137144666666661E-2</v>
      </c>
      <c r="M3601" s="9">
        <f t="shared" si="113"/>
        <v>6.2944904689207391E-5</v>
      </c>
    </row>
    <row r="3602" spans="1:13">
      <c r="A3602" s="107"/>
      <c r="B3602" s="104"/>
      <c r="C3602" s="104"/>
      <c r="D3602" s="104"/>
      <c r="E3602" s="104"/>
      <c r="F3602" s="104"/>
      <c r="G3602" s="104"/>
      <c r="H3602" s="5" t="s">
        <v>2</v>
      </c>
      <c r="I3602" s="50">
        <v>9.3612829999999994E-2</v>
      </c>
      <c r="J3602" s="50">
        <v>9.3777557999999997E-2</v>
      </c>
      <c r="K3602" s="35">
        <v>9.3542255000000005E-2</v>
      </c>
      <c r="L3602" s="9">
        <f t="shared" si="112"/>
        <v>9.3644214333333323E-2</v>
      </c>
      <c r="M3602" s="9">
        <f t="shared" si="113"/>
        <v>1.2075018731386148E-4</v>
      </c>
    </row>
    <row r="3603" spans="1:13">
      <c r="A3603" s="107"/>
      <c r="B3603" s="104"/>
      <c r="C3603" s="104"/>
      <c r="D3603" s="104"/>
      <c r="E3603" s="104"/>
      <c r="F3603" s="104"/>
      <c r="G3603" s="104"/>
      <c r="H3603" s="5" t="s">
        <v>3</v>
      </c>
      <c r="I3603" s="50">
        <v>0</v>
      </c>
      <c r="J3603" s="50">
        <v>0</v>
      </c>
      <c r="K3603" s="35">
        <v>0</v>
      </c>
      <c r="L3603" s="9">
        <f t="shared" si="112"/>
        <v>0</v>
      </c>
      <c r="M3603" s="9">
        <f t="shared" si="113"/>
        <v>0</v>
      </c>
    </row>
    <row r="3604" spans="1:13">
      <c r="A3604" s="107"/>
      <c r="B3604" s="104"/>
      <c r="C3604" s="104"/>
      <c r="D3604" s="104"/>
      <c r="E3604" s="104"/>
      <c r="F3604" s="104"/>
      <c r="G3604" s="104"/>
      <c r="H3604" s="5" t="s">
        <v>22</v>
      </c>
      <c r="I3604" s="50">
        <v>0.51362764000000005</v>
      </c>
      <c r="J3604" s="50">
        <v>0.51335731799999995</v>
      </c>
      <c r="K3604" s="35">
        <v>0.51546796800000005</v>
      </c>
      <c r="L3604" s="9">
        <f t="shared" si="112"/>
        <v>0.51415097533333332</v>
      </c>
      <c r="M3604" s="9">
        <f t="shared" si="113"/>
        <v>1.1485298250204111E-3</v>
      </c>
    </row>
    <row r="3605" spans="1:13">
      <c r="A3605" s="107"/>
      <c r="B3605" s="104"/>
      <c r="C3605" s="104"/>
      <c r="D3605" s="104"/>
      <c r="E3605" s="104"/>
      <c r="F3605" s="104"/>
      <c r="G3605" s="104"/>
      <c r="H3605" s="5" t="s">
        <v>4</v>
      </c>
      <c r="I3605" s="50">
        <v>0.85549742500000003</v>
      </c>
      <c r="J3605" s="50">
        <v>0.85593994900000003</v>
      </c>
      <c r="K3605" s="35">
        <v>0.85744234600000002</v>
      </c>
      <c r="L3605" s="9">
        <f t="shared" si="112"/>
        <v>0.85629323999999996</v>
      </c>
      <c r="M3605" s="9">
        <f t="shared" si="113"/>
        <v>1.0194558951082614E-3</v>
      </c>
    </row>
    <row r="3606" spans="1:13">
      <c r="A3606" s="107"/>
      <c r="B3606" s="104"/>
      <c r="C3606" s="104"/>
      <c r="D3606" s="104"/>
      <c r="E3606" s="104"/>
      <c r="F3606" s="104"/>
      <c r="G3606" s="104"/>
      <c r="H3606" s="5" t="s">
        <v>5</v>
      </c>
      <c r="I3606" s="50">
        <v>0.119488529</v>
      </c>
      <c r="J3606" s="50">
        <v>0.29766315300000001</v>
      </c>
      <c r="K3606" s="35">
        <v>0.28981774999999999</v>
      </c>
      <c r="L3606" s="9">
        <f t="shared" si="112"/>
        <v>0.23565647733333331</v>
      </c>
      <c r="M3606" s="9">
        <f t="shared" si="113"/>
        <v>0.10068084103760813</v>
      </c>
    </row>
    <row r="3607" spans="1:13">
      <c r="A3607" s="107"/>
      <c r="B3607" s="104"/>
      <c r="C3607" s="104"/>
      <c r="D3607" s="104"/>
      <c r="E3607" s="104"/>
      <c r="F3607" s="104"/>
      <c r="G3607" s="104"/>
      <c r="H3607" s="5" t="s">
        <v>6</v>
      </c>
      <c r="I3607" s="50">
        <v>0.60188893700000001</v>
      </c>
      <c r="J3607" s="50">
        <v>0.61820496999999996</v>
      </c>
      <c r="K3607" s="35">
        <v>0.60880850099999995</v>
      </c>
      <c r="L3607" s="9">
        <f t="shared" si="112"/>
        <v>0.60963413599999994</v>
      </c>
      <c r="M3607" s="9">
        <f t="shared" si="113"/>
        <v>8.1892910608422423E-3</v>
      </c>
    </row>
    <row r="3608" spans="1:13">
      <c r="A3608" s="107"/>
      <c r="B3608" s="104"/>
      <c r="C3608" s="104"/>
      <c r="D3608" s="104"/>
      <c r="E3608" s="104"/>
      <c r="F3608" s="104"/>
      <c r="G3608" s="104"/>
      <c r="H3608" s="5" t="s">
        <v>7</v>
      </c>
      <c r="I3608" s="50">
        <v>8.5208493999999996E-2</v>
      </c>
      <c r="J3608" s="50">
        <v>8.0760599000000002E-2</v>
      </c>
      <c r="K3608" s="35">
        <v>8.3857839000000003E-2</v>
      </c>
      <c r="L3608" s="9">
        <f t="shared" si="112"/>
        <v>8.3275643999999996E-2</v>
      </c>
      <c r="M3608" s="9">
        <f t="shared" si="113"/>
        <v>2.2803849995724377E-3</v>
      </c>
    </row>
    <row r="3609" spans="1:13">
      <c r="A3609" s="107"/>
      <c r="B3609" s="104"/>
      <c r="C3609" s="104"/>
      <c r="D3609" s="104"/>
      <c r="E3609" s="104"/>
      <c r="F3609" s="104"/>
      <c r="G3609" s="104"/>
      <c r="H3609" s="5" t="s">
        <v>8</v>
      </c>
      <c r="I3609" s="50">
        <v>2.6269539000000001E-2</v>
      </c>
      <c r="J3609" s="50">
        <v>0.22021373399999999</v>
      </c>
      <c r="K3609" s="35">
        <v>1.4877682999999999E-2</v>
      </c>
      <c r="L3609" s="9">
        <f t="shared" si="112"/>
        <v>8.7120318666666655E-2</v>
      </c>
      <c r="M3609" s="9">
        <f t="shared" si="113"/>
        <v>0.11540293107022698</v>
      </c>
    </row>
    <row r="3610" spans="1:13">
      <c r="A3610" s="107"/>
      <c r="B3610" s="104"/>
      <c r="C3610" s="104"/>
      <c r="D3610" s="104"/>
      <c r="E3610" s="104"/>
      <c r="F3610" s="104"/>
      <c r="G3610" s="104"/>
      <c r="H3610" s="5" t="s">
        <v>9</v>
      </c>
      <c r="I3610" s="50">
        <v>1.688877832</v>
      </c>
      <c r="J3610" s="50">
        <v>2.0731665549999998</v>
      </c>
      <c r="K3610" s="35">
        <v>1.855315952</v>
      </c>
      <c r="L3610" s="9">
        <f t="shared" si="112"/>
        <v>1.8724534463333331</v>
      </c>
      <c r="M3610" s="9">
        <f t="shared" si="113"/>
        <v>0.1927166986544275</v>
      </c>
    </row>
    <row r="3611" spans="1:13">
      <c r="A3611" s="107"/>
      <c r="B3611" s="104"/>
      <c r="C3611" s="104"/>
      <c r="D3611" s="104"/>
      <c r="E3611" s="105"/>
      <c r="F3611" s="105"/>
      <c r="G3611" s="105"/>
      <c r="H3611" s="5" t="s">
        <v>23</v>
      </c>
      <c r="I3611" s="50">
        <v>7.9804431999999995E-2</v>
      </c>
      <c r="J3611" s="50">
        <v>8.0588539000000001E-2</v>
      </c>
      <c r="K3611" s="35">
        <v>7.9463109000000004E-2</v>
      </c>
      <c r="L3611" s="9">
        <f t="shared" si="112"/>
        <v>7.9952026666666662E-2</v>
      </c>
      <c r="M3611" s="9">
        <f t="shared" si="113"/>
        <v>5.7704966029479014E-4</v>
      </c>
    </row>
    <row r="3612" spans="1:13">
      <c r="A3612" s="107"/>
      <c r="B3612" s="104"/>
      <c r="C3612" s="104"/>
      <c r="D3612" s="104"/>
      <c r="E3612" s="103">
        <f xml:space="preserve"> (A3601*B3601)/2</f>
        <v>16</v>
      </c>
      <c r="F3612" s="103">
        <f>24/B3601</f>
        <v>12</v>
      </c>
      <c r="G3612" s="103" t="b">
        <v>1</v>
      </c>
      <c r="H3612" s="5" t="s">
        <v>1</v>
      </c>
      <c r="I3612" s="50">
        <v>4.2174674000000002E-2</v>
      </c>
      <c r="J3612" s="50">
        <v>4.2162317999999997E-2</v>
      </c>
      <c r="K3612" s="35">
        <v>4.2283688E-2</v>
      </c>
      <c r="L3612" s="9">
        <f t="shared" si="112"/>
        <v>4.2206893333333328E-2</v>
      </c>
      <c r="M3612" s="9">
        <f t="shared" si="113"/>
        <v>6.6792464435244271E-5</v>
      </c>
    </row>
    <row r="3613" spans="1:13">
      <c r="A3613" s="107"/>
      <c r="B3613" s="104"/>
      <c r="C3613" s="104"/>
      <c r="D3613" s="104"/>
      <c r="E3613" s="104"/>
      <c r="F3613" s="104"/>
      <c r="G3613" s="104"/>
      <c r="H3613" s="5" t="s">
        <v>2</v>
      </c>
      <c r="I3613" s="50">
        <v>9.3655916000000006E-2</v>
      </c>
      <c r="J3613" s="50">
        <v>9.3716540000000001E-2</v>
      </c>
      <c r="K3613" s="35">
        <v>9.3799441999999997E-2</v>
      </c>
      <c r="L3613" s="9">
        <f t="shared" si="112"/>
        <v>9.3723966000000006E-2</v>
      </c>
      <c r="M3613" s="9">
        <f t="shared" si="113"/>
        <v>7.2050588311264752E-5</v>
      </c>
    </row>
    <row r="3614" spans="1:13">
      <c r="A3614" s="107"/>
      <c r="B3614" s="104"/>
      <c r="C3614" s="104"/>
      <c r="D3614" s="104"/>
      <c r="E3614" s="104"/>
      <c r="F3614" s="104"/>
      <c r="G3614" s="104"/>
      <c r="H3614" s="5" t="s">
        <v>3</v>
      </c>
      <c r="I3614" s="50">
        <v>0</v>
      </c>
      <c r="J3614" s="50">
        <v>0</v>
      </c>
      <c r="K3614" s="35">
        <v>0</v>
      </c>
      <c r="L3614" s="9">
        <f t="shared" si="112"/>
        <v>0</v>
      </c>
      <c r="M3614" s="9">
        <f t="shared" si="113"/>
        <v>0</v>
      </c>
    </row>
    <row r="3615" spans="1:13">
      <c r="A3615" s="107"/>
      <c r="B3615" s="104"/>
      <c r="C3615" s="104"/>
      <c r="D3615" s="104"/>
      <c r="E3615" s="104"/>
      <c r="F3615" s="104"/>
      <c r="G3615" s="104"/>
      <c r="H3615" s="5" t="s">
        <v>22</v>
      </c>
      <c r="I3615" s="50">
        <v>0.48873439899999999</v>
      </c>
      <c r="J3615" s="50">
        <v>0.48895055500000001</v>
      </c>
      <c r="K3615" s="35">
        <v>0.49444909599999998</v>
      </c>
      <c r="L3615" s="9">
        <f t="shared" si="112"/>
        <v>0.49071134999999999</v>
      </c>
      <c r="M3615" s="9">
        <f t="shared" si="113"/>
        <v>3.2387867673668988E-3</v>
      </c>
    </row>
    <row r="3616" spans="1:13">
      <c r="A3616" s="107"/>
      <c r="B3616" s="104"/>
      <c r="C3616" s="104"/>
      <c r="D3616" s="104"/>
      <c r="E3616" s="104"/>
      <c r="F3616" s="104"/>
      <c r="G3616" s="104"/>
      <c r="H3616" s="5" t="s">
        <v>4</v>
      </c>
      <c r="I3616" s="50">
        <v>0.82484004499999997</v>
      </c>
      <c r="J3616" s="50">
        <v>0.82523203899999997</v>
      </c>
      <c r="K3616" s="35">
        <v>0.831283208</v>
      </c>
      <c r="L3616" s="9">
        <f t="shared" si="112"/>
        <v>0.82711843066666668</v>
      </c>
      <c r="M3616" s="9">
        <f t="shared" si="113"/>
        <v>3.6121243751003986E-3</v>
      </c>
    </row>
    <row r="3617" spans="1:13">
      <c r="A3617" s="107"/>
      <c r="B3617" s="104"/>
      <c r="C3617" s="104"/>
      <c r="D3617" s="104"/>
      <c r="E3617" s="104"/>
      <c r="F3617" s="104"/>
      <c r="G3617" s="104"/>
      <c r="H3617" s="5" t="s">
        <v>5</v>
      </c>
      <c r="I3617" s="50">
        <v>0.124916505</v>
      </c>
      <c r="J3617" s="50">
        <v>0.151156718</v>
      </c>
      <c r="K3617" s="35">
        <v>0.31599044700000001</v>
      </c>
      <c r="L3617" s="9">
        <f t="shared" si="112"/>
        <v>0.19735455666666665</v>
      </c>
      <c r="M3617" s="9">
        <f t="shared" si="113"/>
        <v>0.10357602546418926</v>
      </c>
    </row>
    <row r="3618" spans="1:13">
      <c r="A3618" s="107"/>
      <c r="B3618" s="104"/>
      <c r="C3618" s="104"/>
      <c r="D3618" s="104"/>
      <c r="E3618" s="104"/>
      <c r="F3618" s="104"/>
      <c r="G3618" s="104"/>
      <c r="H3618" s="5" t="s">
        <v>6</v>
      </c>
      <c r="I3618" s="50">
        <v>0.38444863000000001</v>
      </c>
      <c r="J3618" s="50">
        <v>0.39370032199999999</v>
      </c>
      <c r="K3618" s="35">
        <v>0.60814656099999997</v>
      </c>
      <c r="L3618" s="9">
        <f t="shared" si="112"/>
        <v>0.46209850433333327</v>
      </c>
      <c r="M3618" s="9">
        <f t="shared" si="113"/>
        <v>0.12656589032317586</v>
      </c>
    </row>
    <row r="3619" spans="1:13">
      <c r="A3619" s="107"/>
      <c r="B3619" s="104"/>
      <c r="C3619" s="104"/>
      <c r="D3619" s="104"/>
      <c r="E3619" s="104"/>
      <c r="F3619" s="104"/>
      <c r="G3619" s="104"/>
      <c r="H3619" s="5" t="s">
        <v>7</v>
      </c>
      <c r="I3619" s="50">
        <v>0.21773883199999999</v>
      </c>
      <c r="J3619" s="50">
        <v>0.23625639000000001</v>
      </c>
      <c r="K3619" s="35">
        <v>0.216768397</v>
      </c>
      <c r="L3619" s="9">
        <f t="shared" si="112"/>
        <v>0.22358787299999996</v>
      </c>
      <c r="M3619" s="9">
        <f t="shared" si="113"/>
        <v>1.0981981982173034E-2</v>
      </c>
    </row>
    <row r="3620" spans="1:13">
      <c r="A3620" s="107"/>
      <c r="B3620" s="104"/>
      <c r="C3620" s="104"/>
      <c r="D3620" s="104"/>
      <c r="E3620" s="104"/>
      <c r="F3620" s="104"/>
      <c r="G3620" s="104"/>
      <c r="H3620" s="5" t="s">
        <v>8</v>
      </c>
      <c r="I3620" s="50">
        <v>2.3281502999999999E-2</v>
      </c>
      <c r="J3620" s="50">
        <v>0.495606516</v>
      </c>
      <c r="K3620" s="35">
        <v>0.110383512</v>
      </c>
      <c r="L3620" s="9">
        <f t="shared" si="112"/>
        <v>0.20975717699999999</v>
      </c>
      <c r="M3620" s="9">
        <f t="shared" si="113"/>
        <v>0.25135447767647129</v>
      </c>
    </row>
    <row r="3621" spans="1:13">
      <c r="A3621" s="107"/>
      <c r="B3621" s="104"/>
      <c r="C3621" s="104"/>
      <c r="D3621" s="104"/>
      <c r="E3621" s="104"/>
      <c r="F3621" s="104"/>
      <c r="G3621" s="104"/>
      <c r="H3621" s="5" t="s">
        <v>9</v>
      </c>
      <c r="I3621" s="50">
        <v>1.5759575649999999</v>
      </c>
      <c r="J3621" s="50">
        <v>2.1026412840000002</v>
      </c>
      <c r="K3621" s="35">
        <v>2.0831285510000002</v>
      </c>
      <c r="L3621" s="9">
        <f t="shared" si="112"/>
        <v>1.9205757999999999</v>
      </c>
      <c r="M3621" s="9">
        <f t="shared" si="113"/>
        <v>0.29860757292501655</v>
      </c>
    </row>
    <row r="3622" spans="1:13">
      <c r="A3622" s="108"/>
      <c r="B3622" s="105"/>
      <c r="C3622" s="104"/>
      <c r="D3622" s="104"/>
      <c r="E3622" s="105"/>
      <c r="F3622" s="105"/>
      <c r="G3622" s="105"/>
      <c r="H3622" s="5" t="s">
        <v>23</v>
      </c>
      <c r="I3622" s="9">
        <v>7.5452581000000005E-2</v>
      </c>
      <c r="J3622" s="50">
        <v>7.5466377000000001E-2</v>
      </c>
      <c r="K3622" s="35">
        <v>7.5298195999999998E-2</v>
      </c>
      <c r="L3622" s="9">
        <f t="shared" si="112"/>
        <v>7.5405717999999997E-2</v>
      </c>
      <c r="M3622" s="9">
        <f t="shared" si="113"/>
        <v>9.3371932436897359E-5</v>
      </c>
    </row>
    <row r="3623" spans="1:13">
      <c r="A3623" s="106">
        <v>16</v>
      </c>
      <c r="B3623" s="103">
        <v>2</v>
      </c>
      <c r="C3623" s="104"/>
      <c r="D3623" s="104"/>
      <c r="E3623" s="103">
        <f xml:space="preserve"> A3623 * B3623</f>
        <v>32</v>
      </c>
      <c r="F3623" s="103">
        <f>24/B3623</f>
        <v>12</v>
      </c>
      <c r="G3623" s="103" t="b">
        <v>0</v>
      </c>
      <c r="H3623" s="5" t="s">
        <v>1</v>
      </c>
      <c r="I3623" s="50">
        <v>0</v>
      </c>
      <c r="J3623" s="50">
        <v>0</v>
      </c>
      <c r="K3623" s="35">
        <v>0</v>
      </c>
      <c r="L3623" s="9">
        <f t="shared" si="112"/>
        <v>0</v>
      </c>
      <c r="M3623" s="9">
        <f t="shared" si="113"/>
        <v>0</v>
      </c>
    </row>
    <row r="3624" spans="1:13">
      <c r="A3624" s="107"/>
      <c r="B3624" s="104"/>
      <c r="C3624" s="104"/>
      <c r="D3624" s="104"/>
      <c r="E3624" s="104"/>
      <c r="F3624" s="104"/>
      <c r="G3624" s="104"/>
      <c r="H3624" s="5" t="s">
        <v>2</v>
      </c>
      <c r="I3624" s="50">
        <v>0</v>
      </c>
      <c r="J3624" s="50">
        <v>0</v>
      </c>
      <c r="K3624" s="35">
        <v>0</v>
      </c>
      <c r="L3624" s="9">
        <f t="shared" si="112"/>
        <v>0</v>
      </c>
      <c r="M3624" s="9">
        <f t="shared" si="113"/>
        <v>0</v>
      </c>
    </row>
    <row r="3625" spans="1:13">
      <c r="A3625" s="107"/>
      <c r="B3625" s="104"/>
      <c r="C3625" s="104"/>
      <c r="D3625" s="104"/>
      <c r="E3625" s="104"/>
      <c r="F3625" s="104"/>
      <c r="G3625" s="104"/>
      <c r="H3625" s="5" t="s">
        <v>3</v>
      </c>
      <c r="I3625" s="50">
        <v>0</v>
      </c>
      <c r="J3625" s="50">
        <v>0</v>
      </c>
      <c r="K3625" s="35">
        <v>0</v>
      </c>
      <c r="L3625" s="9">
        <f t="shared" si="112"/>
        <v>0</v>
      </c>
      <c r="M3625" s="9">
        <f t="shared" si="113"/>
        <v>0</v>
      </c>
    </row>
    <row r="3626" spans="1:13">
      <c r="A3626" s="107"/>
      <c r="B3626" s="104"/>
      <c r="C3626" s="104"/>
      <c r="D3626" s="104"/>
      <c r="E3626" s="104"/>
      <c r="F3626" s="104"/>
      <c r="G3626" s="104"/>
      <c r="H3626" s="5" t="s">
        <v>22</v>
      </c>
      <c r="I3626" s="50">
        <v>0</v>
      </c>
      <c r="J3626" s="50">
        <v>0</v>
      </c>
      <c r="K3626" s="35">
        <v>0</v>
      </c>
      <c r="L3626" s="9">
        <f t="shared" si="112"/>
        <v>0</v>
      </c>
      <c r="M3626" s="9">
        <f t="shared" si="113"/>
        <v>0</v>
      </c>
    </row>
    <row r="3627" spans="1:13">
      <c r="A3627" s="107"/>
      <c r="B3627" s="104"/>
      <c r="C3627" s="104"/>
      <c r="D3627" s="104"/>
      <c r="E3627" s="104"/>
      <c r="F3627" s="104"/>
      <c r="G3627" s="104"/>
      <c r="H3627" s="5" t="s">
        <v>4</v>
      </c>
      <c r="I3627" s="50">
        <v>0.47923747700000002</v>
      </c>
      <c r="J3627" s="50">
        <v>0.47848329699999997</v>
      </c>
      <c r="K3627" s="35">
        <v>0.47939775400000001</v>
      </c>
      <c r="L3627" s="9">
        <f t="shared" si="112"/>
        <v>0.47903950933333334</v>
      </c>
      <c r="M3627" s="9">
        <f t="shared" si="113"/>
        <v>4.8831475402280806E-4</v>
      </c>
    </row>
    <row r="3628" spans="1:13">
      <c r="A3628" s="107"/>
      <c r="B3628" s="104"/>
      <c r="C3628" s="104"/>
      <c r="D3628" s="104"/>
      <c r="E3628" s="104"/>
      <c r="F3628" s="104"/>
      <c r="G3628" s="104"/>
      <c r="H3628" s="5" t="s">
        <v>5</v>
      </c>
      <c r="I3628" s="50">
        <v>0.106521723</v>
      </c>
      <c r="J3628" s="50">
        <v>0.104214052</v>
      </c>
      <c r="K3628" s="35">
        <v>0.10758029299999999</v>
      </c>
      <c r="L3628" s="9">
        <f t="shared" si="112"/>
        <v>0.106105356</v>
      </c>
      <c r="M3628" s="9">
        <f t="shared" si="113"/>
        <v>1.7213122106512191E-3</v>
      </c>
    </row>
    <row r="3629" spans="1:13">
      <c r="A3629" s="107"/>
      <c r="B3629" s="104"/>
      <c r="C3629" s="104"/>
      <c r="D3629" s="104"/>
      <c r="E3629" s="104"/>
      <c r="F3629" s="104"/>
      <c r="G3629" s="104"/>
      <c r="H3629" s="5" t="s">
        <v>6</v>
      </c>
      <c r="I3629" s="50">
        <v>0.60133549500000005</v>
      </c>
      <c r="J3629" s="50">
        <v>0.60688122799999999</v>
      </c>
      <c r="K3629" s="35">
        <v>0.58489338099999999</v>
      </c>
      <c r="L3629" s="9">
        <f t="shared" si="112"/>
        <v>0.59770336800000001</v>
      </c>
      <c r="M3629" s="9">
        <f t="shared" si="113"/>
        <v>1.1435060727077459E-2</v>
      </c>
    </row>
    <row r="3630" spans="1:13">
      <c r="A3630" s="107"/>
      <c r="B3630" s="104"/>
      <c r="C3630" s="104"/>
      <c r="D3630" s="104"/>
      <c r="E3630" s="104"/>
      <c r="F3630" s="104"/>
      <c r="G3630" s="104"/>
      <c r="H3630" s="5" t="s">
        <v>7</v>
      </c>
      <c r="I3630" s="50">
        <v>8.1410688999999994E-2</v>
      </c>
      <c r="J3630" s="50">
        <v>0.110418242</v>
      </c>
      <c r="K3630" s="35">
        <v>7.9658821000000005E-2</v>
      </c>
      <c r="L3630" s="9">
        <f t="shared" si="112"/>
        <v>9.0495917333333328E-2</v>
      </c>
      <c r="M3630" s="9">
        <f t="shared" si="113"/>
        <v>1.7275460209945616E-2</v>
      </c>
    </row>
    <row r="3631" spans="1:13">
      <c r="A3631" s="107"/>
      <c r="B3631" s="104"/>
      <c r="C3631" s="104"/>
      <c r="D3631" s="104"/>
      <c r="E3631" s="104"/>
      <c r="F3631" s="104"/>
      <c r="G3631" s="104"/>
      <c r="H3631" s="5" t="s">
        <v>8</v>
      </c>
      <c r="I3631" s="50">
        <v>9.3319619999999992E-3</v>
      </c>
      <c r="J3631" s="50">
        <v>0.16170115500000001</v>
      </c>
      <c r="K3631" s="35">
        <v>1.9920415E-2</v>
      </c>
      <c r="L3631" s="9">
        <f t="shared" si="112"/>
        <v>6.3651177333333336E-2</v>
      </c>
      <c r="M3631" s="9">
        <f t="shared" si="113"/>
        <v>8.507865434148966E-2</v>
      </c>
    </row>
    <row r="3632" spans="1:13">
      <c r="A3632" s="107"/>
      <c r="B3632" s="104"/>
      <c r="C3632" s="104"/>
      <c r="D3632" s="104"/>
      <c r="E3632" s="104"/>
      <c r="F3632" s="104"/>
      <c r="G3632" s="104"/>
      <c r="H3632" s="5" t="s">
        <v>9</v>
      </c>
      <c r="I3632" s="50">
        <v>1.2784135379999999</v>
      </c>
      <c r="J3632" s="50">
        <v>1.4622912850000001</v>
      </c>
      <c r="K3632" s="35">
        <v>1.2720053689999999</v>
      </c>
      <c r="L3632" s="9">
        <f t="shared" si="112"/>
        <v>1.3375700640000001</v>
      </c>
      <c r="M3632" s="9">
        <f t="shared" si="113"/>
        <v>0.10805925866524019</v>
      </c>
    </row>
    <row r="3633" spans="1:13">
      <c r="A3633" s="107"/>
      <c r="B3633" s="104"/>
      <c r="C3633" s="104"/>
      <c r="D3633" s="104"/>
      <c r="E3633" s="105"/>
      <c r="F3633" s="105"/>
      <c r="G3633" s="105"/>
      <c r="H3633" s="5" t="s">
        <v>23</v>
      </c>
      <c r="I3633" s="50">
        <v>7.4777528999999995E-2</v>
      </c>
      <c r="J3633" s="50">
        <v>7.5050026000000006E-2</v>
      </c>
      <c r="K3633" s="35">
        <v>7.4944730000000001E-2</v>
      </c>
      <c r="L3633" s="9">
        <f t="shared" si="112"/>
        <v>7.492409500000001E-2</v>
      </c>
      <c r="M3633" s="9">
        <f t="shared" si="113"/>
        <v>1.3741545099078717E-4</v>
      </c>
    </row>
    <row r="3634" spans="1:13">
      <c r="A3634" s="107"/>
      <c r="B3634" s="104"/>
      <c r="C3634" s="104"/>
      <c r="D3634" s="104"/>
      <c r="E3634" s="103">
        <f xml:space="preserve"> (A3623*B3623)/2</f>
        <v>16</v>
      </c>
      <c r="F3634" s="103">
        <f>24/B3623</f>
        <v>12</v>
      </c>
      <c r="G3634" s="103" t="b">
        <v>0</v>
      </c>
      <c r="H3634" s="5" t="s">
        <v>1</v>
      </c>
      <c r="I3634" s="50">
        <v>0</v>
      </c>
      <c r="J3634" s="50">
        <v>0</v>
      </c>
      <c r="K3634" s="35">
        <v>0</v>
      </c>
      <c r="L3634" s="9">
        <f t="shared" si="112"/>
        <v>0</v>
      </c>
      <c r="M3634" s="9">
        <f t="shared" si="113"/>
        <v>0</v>
      </c>
    </row>
    <row r="3635" spans="1:13">
      <c r="A3635" s="107"/>
      <c r="B3635" s="104"/>
      <c r="C3635" s="104"/>
      <c r="D3635" s="104"/>
      <c r="E3635" s="104"/>
      <c r="F3635" s="104"/>
      <c r="G3635" s="104"/>
      <c r="H3635" s="5" t="s">
        <v>2</v>
      </c>
      <c r="I3635" s="50">
        <v>0</v>
      </c>
      <c r="J3635" s="50">
        <v>0</v>
      </c>
      <c r="K3635" s="35">
        <v>0</v>
      </c>
      <c r="L3635" s="9">
        <f t="shared" si="112"/>
        <v>0</v>
      </c>
      <c r="M3635" s="9">
        <f t="shared" si="113"/>
        <v>0</v>
      </c>
    </row>
    <row r="3636" spans="1:13">
      <c r="A3636" s="107"/>
      <c r="B3636" s="104"/>
      <c r="C3636" s="104"/>
      <c r="D3636" s="104"/>
      <c r="E3636" s="104"/>
      <c r="F3636" s="104"/>
      <c r="G3636" s="104"/>
      <c r="H3636" s="5" t="s">
        <v>3</v>
      </c>
      <c r="I3636" s="50">
        <v>0</v>
      </c>
      <c r="J3636" s="50">
        <v>0</v>
      </c>
      <c r="K3636" s="35">
        <v>0</v>
      </c>
      <c r="L3636" s="9">
        <f t="shared" si="112"/>
        <v>0</v>
      </c>
      <c r="M3636" s="9">
        <f t="shared" si="113"/>
        <v>0</v>
      </c>
    </row>
    <row r="3637" spans="1:13">
      <c r="A3637" s="107"/>
      <c r="B3637" s="104"/>
      <c r="C3637" s="104"/>
      <c r="D3637" s="104"/>
      <c r="E3637" s="104"/>
      <c r="F3637" s="104"/>
      <c r="G3637" s="104"/>
      <c r="H3637" s="5" t="s">
        <v>22</v>
      </c>
      <c r="I3637" s="50">
        <v>0</v>
      </c>
      <c r="J3637" s="50">
        <v>0</v>
      </c>
      <c r="K3637" s="35">
        <v>0</v>
      </c>
      <c r="L3637" s="9">
        <f t="shared" si="112"/>
        <v>0</v>
      </c>
      <c r="M3637" s="9">
        <f t="shared" si="113"/>
        <v>0</v>
      </c>
    </row>
    <row r="3638" spans="1:13">
      <c r="A3638" s="107"/>
      <c r="B3638" s="104"/>
      <c r="C3638" s="104"/>
      <c r="D3638" s="104"/>
      <c r="E3638" s="104"/>
      <c r="F3638" s="104"/>
      <c r="G3638" s="104"/>
      <c r="H3638" s="5" t="s">
        <v>4</v>
      </c>
      <c r="I3638" s="50">
        <v>0.48496600400000001</v>
      </c>
      <c r="J3638" s="50">
        <v>0.48473434199999998</v>
      </c>
      <c r="K3638" s="35">
        <v>0.56555659700000005</v>
      </c>
      <c r="L3638" s="9">
        <f t="shared" si="112"/>
        <v>0.51175231433333335</v>
      </c>
      <c r="M3638" s="9">
        <f t="shared" si="113"/>
        <v>4.6596019591554058E-2</v>
      </c>
    </row>
    <row r="3639" spans="1:13">
      <c r="A3639" s="107"/>
      <c r="B3639" s="104"/>
      <c r="C3639" s="104"/>
      <c r="D3639" s="104"/>
      <c r="E3639" s="104"/>
      <c r="F3639" s="104"/>
      <c r="G3639" s="104"/>
      <c r="H3639" s="5" t="s">
        <v>5</v>
      </c>
      <c r="I3639" s="50">
        <v>0.105462165</v>
      </c>
      <c r="J3639" s="50">
        <v>0.11050697600000001</v>
      </c>
      <c r="K3639" s="35">
        <v>0.24050276200000001</v>
      </c>
      <c r="L3639" s="9">
        <f t="shared" si="112"/>
        <v>0.15215730099999999</v>
      </c>
      <c r="M3639" s="9">
        <f t="shared" si="113"/>
        <v>7.6550982286207936E-2</v>
      </c>
    </row>
    <row r="3640" spans="1:13">
      <c r="A3640" s="107"/>
      <c r="B3640" s="104"/>
      <c r="C3640" s="104"/>
      <c r="D3640" s="104"/>
      <c r="E3640" s="104"/>
      <c r="F3640" s="104"/>
      <c r="G3640" s="104"/>
      <c r="H3640" s="5" t="s">
        <v>6</v>
      </c>
      <c r="I3640" s="50">
        <v>0.37381440900000001</v>
      </c>
      <c r="J3640" s="50">
        <v>0.374270455</v>
      </c>
      <c r="K3640" s="35">
        <v>0.39755199299999999</v>
      </c>
      <c r="L3640" s="9">
        <f t="shared" si="112"/>
        <v>0.3818789523333333</v>
      </c>
      <c r="M3640" s="9">
        <f t="shared" si="113"/>
        <v>1.3575166565930935E-2</v>
      </c>
    </row>
    <row r="3641" spans="1:13">
      <c r="A3641" s="107"/>
      <c r="B3641" s="104"/>
      <c r="C3641" s="104"/>
      <c r="D3641" s="104"/>
      <c r="E3641" s="104"/>
      <c r="F3641" s="104"/>
      <c r="G3641" s="104"/>
      <c r="H3641" s="5" t="s">
        <v>7</v>
      </c>
      <c r="I3641" s="50">
        <v>0.216027407</v>
      </c>
      <c r="J3641" s="50">
        <v>0.21722118300000001</v>
      </c>
      <c r="K3641" s="35">
        <v>0.21487053</v>
      </c>
      <c r="L3641" s="9">
        <f t="shared" si="112"/>
        <v>0.21603970666666669</v>
      </c>
      <c r="M3641" s="9">
        <f t="shared" si="113"/>
        <v>1.1753747670221371E-3</v>
      </c>
    </row>
    <row r="3642" spans="1:13">
      <c r="A3642" s="107"/>
      <c r="B3642" s="104"/>
      <c r="C3642" s="104"/>
      <c r="D3642" s="104"/>
      <c r="E3642" s="104"/>
      <c r="F3642" s="104"/>
      <c r="G3642" s="104"/>
      <c r="H3642" s="5" t="s">
        <v>8</v>
      </c>
      <c r="I3642" s="50">
        <v>1.9927831999999999E-2</v>
      </c>
      <c r="J3642" s="50">
        <v>4.1212264999999998E-2</v>
      </c>
      <c r="K3642" s="35">
        <v>2.1190658000000001E-2</v>
      </c>
      <c r="L3642" s="9">
        <f t="shared" si="112"/>
        <v>2.7443585000000003E-2</v>
      </c>
      <c r="M3642" s="9">
        <f t="shared" si="113"/>
        <v>1.1940732560583076E-2</v>
      </c>
    </row>
    <row r="3643" spans="1:13">
      <c r="A3643" s="107"/>
      <c r="B3643" s="104"/>
      <c r="C3643" s="104"/>
      <c r="D3643" s="104"/>
      <c r="E3643" s="104"/>
      <c r="F3643" s="104"/>
      <c r="G3643" s="104"/>
      <c r="H3643" s="5" t="s">
        <v>9</v>
      </c>
      <c r="I3643" s="50">
        <v>1.20100048</v>
      </c>
      <c r="J3643" s="50">
        <v>1.228725888</v>
      </c>
      <c r="K3643" s="35">
        <v>1.4404677370000001</v>
      </c>
      <c r="L3643" s="9">
        <f t="shared" si="112"/>
        <v>1.2900647016666666</v>
      </c>
      <c r="M3643" s="9">
        <f t="shared" si="113"/>
        <v>0.13098847025712437</v>
      </c>
    </row>
    <row r="3644" spans="1:13">
      <c r="A3644" s="108"/>
      <c r="B3644" s="105"/>
      <c r="C3644" s="104"/>
      <c r="D3644" s="105"/>
      <c r="E3644" s="105"/>
      <c r="F3644" s="105"/>
      <c r="G3644" s="105"/>
      <c r="H3644" s="5" t="s">
        <v>23</v>
      </c>
      <c r="I3644" s="9">
        <v>7.5158200999999994E-2</v>
      </c>
      <c r="J3644" s="50">
        <v>7.5441192000000004E-2</v>
      </c>
      <c r="K3644" s="35">
        <v>7.4917486000000005E-2</v>
      </c>
      <c r="L3644" s="9">
        <f t="shared" si="112"/>
        <v>7.5172293000000001E-2</v>
      </c>
      <c r="M3644" s="9">
        <f t="shared" si="113"/>
        <v>2.6213723878342778E-4</v>
      </c>
    </row>
    <row r="3645" spans="1:13">
      <c r="A3645" s="106">
        <v>16</v>
      </c>
      <c r="B3645" s="103">
        <v>2</v>
      </c>
      <c r="C3645" s="104"/>
      <c r="D3645" s="103" t="s">
        <v>12</v>
      </c>
      <c r="E3645" s="103" t="s">
        <v>13</v>
      </c>
      <c r="F3645" s="103">
        <f>24/B3645</f>
        <v>12</v>
      </c>
      <c r="G3645" s="103" t="s">
        <v>13</v>
      </c>
      <c r="H3645" s="3" t="s">
        <v>4</v>
      </c>
      <c r="I3645" s="50">
        <v>0.28045605899999998</v>
      </c>
      <c r="J3645" s="50">
        <v>0.28116536199999997</v>
      </c>
      <c r="K3645" s="35">
        <v>0.28015157000000002</v>
      </c>
      <c r="L3645" s="9">
        <f t="shared" si="112"/>
        <v>0.28059099699999995</v>
      </c>
      <c r="M3645" s="9">
        <f t="shared" si="113"/>
        <v>5.2019203444399328E-4</v>
      </c>
    </row>
    <row r="3646" spans="1:13">
      <c r="A3646" s="107"/>
      <c r="B3646" s="104"/>
      <c r="C3646" s="104"/>
      <c r="D3646" s="104"/>
      <c r="E3646" s="104"/>
      <c r="F3646" s="104"/>
      <c r="G3646" s="104"/>
      <c r="H3646" s="3" t="s">
        <v>5</v>
      </c>
      <c r="I3646" s="50">
        <v>6.7694700000000001E-4</v>
      </c>
      <c r="J3646" s="50">
        <v>6.6581799999999999E-4</v>
      </c>
      <c r="K3646" s="35">
        <v>4.9606400000000005E-4</v>
      </c>
      <c r="L3646" s="9">
        <f t="shared" si="112"/>
        <v>6.1294300000000002E-4</v>
      </c>
      <c r="M3646" s="9">
        <f t="shared" si="113"/>
        <v>1.0137301978830459E-4</v>
      </c>
    </row>
    <row r="3647" spans="1:13">
      <c r="A3647" s="107"/>
      <c r="B3647" s="104"/>
      <c r="C3647" s="104"/>
      <c r="D3647" s="104"/>
      <c r="E3647" s="104"/>
      <c r="F3647" s="104"/>
      <c r="G3647" s="104"/>
      <c r="H3647" s="3" t="s">
        <v>6</v>
      </c>
      <c r="I3647" s="50">
        <v>0.49674944100000001</v>
      </c>
      <c r="J3647" s="50">
        <v>0.51337825000000004</v>
      </c>
      <c r="K3647" s="35">
        <v>0.64161434799999995</v>
      </c>
      <c r="L3647" s="9">
        <f t="shared" si="112"/>
        <v>0.55058067966666668</v>
      </c>
      <c r="M3647" s="9">
        <f t="shared" si="113"/>
        <v>7.927468637501528E-2</v>
      </c>
    </row>
    <row r="3648" spans="1:13">
      <c r="A3648" s="107"/>
      <c r="B3648" s="104"/>
      <c r="C3648" s="104"/>
      <c r="D3648" s="104"/>
      <c r="E3648" s="104"/>
      <c r="F3648" s="104"/>
      <c r="G3648" s="104"/>
      <c r="H3648" s="3" t="s">
        <v>7</v>
      </c>
      <c r="I3648" s="50">
        <v>0.21936626400000001</v>
      </c>
      <c r="J3648" s="50">
        <v>0.219556479</v>
      </c>
      <c r="K3648" s="35">
        <v>0.223392268</v>
      </c>
      <c r="L3648" s="9">
        <f t="shared" si="112"/>
        <v>0.22077167033333334</v>
      </c>
      <c r="M3648" s="9">
        <f t="shared" si="113"/>
        <v>2.2714961004721844E-3</v>
      </c>
    </row>
    <row r="3649" spans="1:13">
      <c r="A3649" s="107"/>
      <c r="B3649" s="104"/>
      <c r="C3649" s="104"/>
      <c r="D3649" s="104"/>
      <c r="E3649" s="104"/>
      <c r="F3649" s="104"/>
      <c r="G3649" s="104"/>
      <c r="H3649" s="5" t="s">
        <v>9</v>
      </c>
      <c r="I3649" s="50">
        <v>1.000346803</v>
      </c>
      <c r="J3649" s="50">
        <v>1.029033383</v>
      </c>
      <c r="K3649" s="35">
        <v>1.1473288989999999</v>
      </c>
      <c r="L3649" s="9">
        <f t="shared" si="112"/>
        <v>1.0589030283333332</v>
      </c>
      <c r="M3649" s="9">
        <f t="shared" si="113"/>
        <v>7.7910724039715065E-2</v>
      </c>
    </row>
    <row r="3650" spans="1:13">
      <c r="A3650" s="107"/>
      <c r="B3650" s="104"/>
      <c r="C3650" s="104"/>
      <c r="D3650" s="105"/>
      <c r="E3650" s="105"/>
      <c r="F3650" s="105"/>
      <c r="G3650" s="105"/>
      <c r="H3650" s="5" t="s">
        <v>23</v>
      </c>
      <c r="I3650" s="50">
        <v>7.4766519000000004E-2</v>
      </c>
      <c r="J3650" s="50">
        <v>7.4998234999999996E-2</v>
      </c>
      <c r="K3650" s="35">
        <v>7.4783336000000006E-2</v>
      </c>
      <c r="L3650" s="9">
        <f t="shared" si="112"/>
        <v>7.4849363333333335E-2</v>
      </c>
      <c r="M3650" s="9">
        <f t="shared" si="113"/>
        <v>1.2920055233756598E-4</v>
      </c>
    </row>
    <row r="3651" spans="1:13">
      <c r="A3651" s="107"/>
      <c r="B3651" s="104"/>
      <c r="C3651" s="104"/>
      <c r="D3651" s="103" t="s">
        <v>14</v>
      </c>
      <c r="E3651" s="103" t="s">
        <v>13</v>
      </c>
      <c r="F3651" s="103">
        <f>24/B3645</f>
        <v>12</v>
      </c>
      <c r="G3651" s="103" t="s">
        <v>13</v>
      </c>
      <c r="H3651" s="3" t="s">
        <v>4</v>
      </c>
      <c r="I3651" s="50">
        <v>0.28621409599999997</v>
      </c>
      <c r="J3651" s="50">
        <v>0.28008074100000002</v>
      </c>
      <c r="K3651" s="35">
        <v>0.28189978300000001</v>
      </c>
      <c r="L3651" s="9">
        <f t="shared" si="112"/>
        <v>0.28273154000000006</v>
      </c>
      <c r="M3651" s="9">
        <f t="shared" si="113"/>
        <v>3.1501389920593724E-3</v>
      </c>
    </row>
    <row r="3652" spans="1:13">
      <c r="A3652" s="107"/>
      <c r="B3652" s="104"/>
      <c r="C3652" s="104"/>
      <c r="D3652" s="104"/>
      <c r="E3652" s="104"/>
      <c r="F3652" s="104"/>
      <c r="G3652" s="104"/>
      <c r="H3652" s="3" t="s">
        <v>5</v>
      </c>
      <c r="I3652" s="50">
        <v>0.17886334600000001</v>
      </c>
      <c r="J3652" s="50">
        <v>0.147185501</v>
      </c>
      <c r="K3652" s="35">
        <v>0.169812348</v>
      </c>
      <c r="L3652" s="9">
        <f t="shared" si="112"/>
        <v>0.16528706500000001</v>
      </c>
      <c r="M3652" s="9">
        <f t="shared" si="113"/>
        <v>1.6316559246163792E-2</v>
      </c>
    </row>
    <row r="3653" spans="1:13">
      <c r="A3653" s="107"/>
      <c r="B3653" s="104"/>
      <c r="C3653" s="104"/>
      <c r="D3653" s="104"/>
      <c r="E3653" s="104"/>
      <c r="F3653" s="104"/>
      <c r="G3653" s="104"/>
      <c r="H3653" s="3" t="s">
        <v>6</v>
      </c>
      <c r="I3653" s="50">
        <v>0.39566918400000001</v>
      </c>
      <c r="J3653" s="50">
        <v>0.36029254500000002</v>
      </c>
      <c r="K3653" s="35">
        <v>0.35846512899999999</v>
      </c>
      <c r="L3653" s="9">
        <f t="shared" si="112"/>
        <v>0.37147561933333334</v>
      </c>
      <c r="M3653" s="9">
        <f t="shared" si="113"/>
        <v>2.0972155129347112E-2</v>
      </c>
    </row>
    <row r="3654" spans="1:13">
      <c r="A3654" s="107"/>
      <c r="B3654" s="104"/>
      <c r="C3654" s="104"/>
      <c r="D3654" s="104"/>
      <c r="E3654" s="104"/>
      <c r="F3654" s="104"/>
      <c r="G3654" s="104"/>
      <c r="H3654" s="3" t="s">
        <v>7</v>
      </c>
      <c r="I3654" s="50">
        <v>0.20834154299999999</v>
      </c>
      <c r="J3654" s="50">
        <v>0.20341235199999999</v>
      </c>
      <c r="K3654" s="35">
        <v>0.201065771</v>
      </c>
      <c r="L3654" s="9">
        <f t="shared" si="112"/>
        <v>0.204273222</v>
      </c>
      <c r="M3654" s="9">
        <f t="shared" si="113"/>
        <v>3.7134939634623017E-3</v>
      </c>
    </row>
    <row r="3655" spans="1:13">
      <c r="A3655" s="107"/>
      <c r="B3655" s="104"/>
      <c r="C3655" s="104"/>
      <c r="D3655" s="104"/>
      <c r="E3655" s="104"/>
      <c r="F3655" s="104"/>
      <c r="G3655" s="104"/>
      <c r="H3655" s="3" t="s">
        <v>8</v>
      </c>
      <c r="I3655" s="50">
        <v>0.13922527400000001</v>
      </c>
      <c r="J3655" s="50">
        <v>6.1475725000000002E-2</v>
      </c>
      <c r="K3655" s="35">
        <v>6.0406723000000002E-2</v>
      </c>
      <c r="L3655" s="9">
        <f t="shared" si="112"/>
        <v>8.7035907333333343E-2</v>
      </c>
      <c r="M3655" s="9">
        <f t="shared" si="113"/>
        <v>4.5200477720040003E-2</v>
      </c>
    </row>
    <row r="3656" spans="1:13">
      <c r="A3656" s="107"/>
      <c r="B3656" s="104"/>
      <c r="C3656" s="104"/>
      <c r="D3656" s="104"/>
      <c r="E3656" s="104"/>
      <c r="F3656" s="104"/>
      <c r="G3656" s="104"/>
      <c r="H3656" s="3" t="s">
        <v>9</v>
      </c>
      <c r="I3656" s="50">
        <v>1.3740158419999999</v>
      </c>
      <c r="J3656" s="50">
        <v>1.056160115</v>
      </c>
      <c r="K3656" s="35">
        <v>1.083351526</v>
      </c>
      <c r="L3656" s="9">
        <f t="shared" si="112"/>
        <v>1.1711758276666666</v>
      </c>
      <c r="M3656" s="9">
        <f t="shared" si="113"/>
        <v>0.1761899451418916</v>
      </c>
    </row>
    <row r="3657" spans="1:13">
      <c r="A3657" s="108"/>
      <c r="B3657" s="105"/>
      <c r="C3657" s="105"/>
      <c r="D3657" s="105"/>
      <c r="E3657" s="105"/>
      <c r="F3657" s="105"/>
      <c r="G3657" s="105"/>
      <c r="H3657" s="5" t="s">
        <v>23</v>
      </c>
      <c r="I3657" s="50">
        <v>7.4896805999999996E-2</v>
      </c>
      <c r="J3657" s="50">
        <v>7.5196446E-2</v>
      </c>
      <c r="K3657" s="35">
        <v>7.4834661999999996E-2</v>
      </c>
      <c r="L3657" s="9">
        <f t="shared" si="112"/>
        <v>7.4975971333333336E-2</v>
      </c>
      <c r="M3657" s="9">
        <f t="shared" si="113"/>
        <v>1.9344838630842642E-4</v>
      </c>
    </row>
    <row r="3658" spans="1:13">
      <c r="A3658" s="106">
        <v>16</v>
      </c>
      <c r="B3658" s="103">
        <v>2</v>
      </c>
      <c r="C3658" s="103" t="s">
        <v>19</v>
      </c>
      <c r="D3658" s="103" t="s">
        <v>11</v>
      </c>
      <c r="E3658" s="103">
        <f xml:space="preserve"> A3658 * B3658</f>
        <v>32</v>
      </c>
      <c r="F3658" s="103">
        <f>24/B3658</f>
        <v>12</v>
      </c>
      <c r="G3658" s="103" t="b">
        <v>1</v>
      </c>
      <c r="H3658" s="5" t="s">
        <v>1</v>
      </c>
      <c r="I3658" s="50">
        <v>8.4907643000000005E-2</v>
      </c>
      <c r="J3658" s="50">
        <v>8.5200715999999996E-2</v>
      </c>
      <c r="K3658" s="35">
        <v>8.5044414999999998E-2</v>
      </c>
      <c r="L3658" s="9">
        <f t="shared" si="112"/>
        <v>8.5050924666666652E-2</v>
      </c>
      <c r="M3658" s="9">
        <f t="shared" si="113"/>
        <v>1.4664490326067258E-4</v>
      </c>
    </row>
    <row r="3659" spans="1:13">
      <c r="A3659" s="107"/>
      <c r="B3659" s="104"/>
      <c r="C3659" s="104"/>
      <c r="D3659" s="104"/>
      <c r="E3659" s="104"/>
      <c r="F3659" s="104"/>
      <c r="G3659" s="104"/>
      <c r="H3659" s="5" t="s">
        <v>2</v>
      </c>
      <c r="I3659" s="50">
        <v>0.18803772199999999</v>
      </c>
      <c r="J3659" s="50">
        <v>0.18811608599999999</v>
      </c>
      <c r="K3659" s="35">
        <v>0.188423752</v>
      </c>
      <c r="L3659" s="9">
        <f t="shared" ref="L3659:L3722" si="114">AVERAGE(I3659:K3659)</f>
        <v>0.18819252</v>
      </c>
      <c r="M3659" s="9">
        <f t="shared" ref="M3659:M3722" si="115">STDEV(I3659:K3659)</f>
        <v>2.0405001223230146E-4</v>
      </c>
    </row>
    <row r="3660" spans="1:13">
      <c r="A3660" s="107"/>
      <c r="B3660" s="104"/>
      <c r="C3660" s="104"/>
      <c r="D3660" s="104"/>
      <c r="E3660" s="104"/>
      <c r="F3660" s="104"/>
      <c r="G3660" s="104"/>
      <c r="H3660" s="5" t="s">
        <v>3</v>
      </c>
      <c r="I3660" s="50">
        <v>0</v>
      </c>
      <c r="J3660" s="50">
        <v>0</v>
      </c>
      <c r="K3660" s="35">
        <v>0</v>
      </c>
      <c r="L3660" s="9">
        <f t="shared" si="114"/>
        <v>0</v>
      </c>
      <c r="M3660" s="9">
        <f t="shared" si="115"/>
        <v>0</v>
      </c>
    </row>
    <row r="3661" spans="1:13">
      <c r="A3661" s="107"/>
      <c r="B3661" s="104"/>
      <c r="C3661" s="104"/>
      <c r="D3661" s="104"/>
      <c r="E3661" s="104"/>
      <c r="F3661" s="104"/>
      <c r="G3661" s="104"/>
      <c r="H3661" s="5" t="s">
        <v>22</v>
      </c>
      <c r="I3661" s="50">
        <v>0.51094371000000005</v>
      </c>
      <c r="J3661" s="50">
        <v>0.51384237499999996</v>
      </c>
      <c r="K3661" s="35">
        <v>0.51324434100000005</v>
      </c>
      <c r="L3661" s="9">
        <f t="shared" si="114"/>
        <v>0.51267680866666676</v>
      </c>
      <c r="M3661" s="9">
        <f t="shared" si="115"/>
        <v>1.5304033480067366E-3</v>
      </c>
    </row>
    <row r="3662" spans="1:13">
      <c r="A3662" s="107"/>
      <c r="B3662" s="104"/>
      <c r="C3662" s="104"/>
      <c r="D3662" s="104"/>
      <c r="E3662" s="104"/>
      <c r="F3662" s="104"/>
      <c r="G3662" s="104"/>
      <c r="H3662" s="5" t="s">
        <v>4</v>
      </c>
      <c r="I3662" s="50">
        <v>0.99046819600000002</v>
      </c>
      <c r="J3662" s="50">
        <v>0.99366210899999996</v>
      </c>
      <c r="K3662" s="35">
        <v>0.993166561</v>
      </c>
      <c r="L3662" s="9">
        <f t="shared" si="114"/>
        <v>0.99243228866666655</v>
      </c>
      <c r="M3662" s="9">
        <f t="shared" si="115"/>
        <v>1.7189057442210849E-3</v>
      </c>
    </row>
    <row r="3663" spans="1:13">
      <c r="A3663" s="107"/>
      <c r="B3663" s="104"/>
      <c r="C3663" s="104"/>
      <c r="D3663" s="104"/>
      <c r="E3663" s="104"/>
      <c r="F3663" s="104"/>
      <c r="G3663" s="104"/>
      <c r="H3663" s="5" t="s">
        <v>5</v>
      </c>
      <c r="I3663" s="50">
        <v>0.12587022</v>
      </c>
      <c r="J3663" s="50">
        <v>0.121749594</v>
      </c>
      <c r="K3663" s="35">
        <v>0.122066516</v>
      </c>
      <c r="L3663" s="9">
        <f t="shared" si="114"/>
        <v>0.12322877666666666</v>
      </c>
      <c r="M3663" s="9">
        <f t="shared" si="115"/>
        <v>2.2930388245577839E-3</v>
      </c>
    </row>
    <row r="3664" spans="1:13">
      <c r="A3664" s="107"/>
      <c r="B3664" s="104"/>
      <c r="C3664" s="104"/>
      <c r="D3664" s="104"/>
      <c r="E3664" s="104"/>
      <c r="F3664" s="104"/>
      <c r="G3664" s="104"/>
      <c r="H3664" s="5" t="s">
        <v>6</v>
      </c>
      <c r="I3664" s="50">
        <v>0.68652469299999996</v>
      </c>
      <c r="J3664" s="50">
        <v>0.68825497499999999</v>
      </c>
      <c r="K3664" s="35">
        <v>0.69537741600000003</v>
      </c>
      <c r="L3664" s="9">
        <f t="shared" si="114"/>
        <v>0.69005236133333325</v>
      </c>
      <c r="M3664" s="9">
        <f t="shared" si="115"/>
        <v>4.6920810257414158E-3</v>
      </c>
    </row>
    <row r="3665" spans="1:13">
      <c r="A3665" s="107"/>
      <c r="B3665" s="104"/>
      <c r="C3665" s="104"/>
      <c r="D3665" s="104"/>
      <c r="E3665" s="104"/>
      <c r="F3665" s="104"/>
      <c r="G3665" s="104"/>
      <c r="H3665" s="5" t="s">
        <v>7</v>
      </c>
      <c r="I3665" s="50">
        <v>0.23168815700000001</v>
      </c>
      <c r="J3665" s="50">
        <v>0.22729237499999999</v>
      </c>
      <c r="K3665" s="35">
        <v>0.23296708199999999</v>
      </c>
      <c r="L3665" s="9">
        <f t="shared" si="114"/>
        <v>0.23064920466666669</v>
      </c>
      <c r="M3665" s="9">
        <f t="shared" si="115"/>
        <v>2.9765989563873651E-3</v>
      </c>
    </row>
    <row r="3666" spans="1:13">
      <c r="A3666" s="107"/>
      <c r="B3666" s="104"/>
      <c r="C3666" s="104"/>
      <c r="D3666" s="104"/>
      <c r="E3666" s="104"/>
      <c r="F3666" s="104"/>
      <c r="G3666" s="104"/>
      <c r="H3666" s="5" t="s">
        <v>8</v>
      </c>
      <c r="I3666" s="50">
        <v>1.9091082999999998E-2</v>
      </c>
      <c r="J3666" s="50">
        <v>6.3988059999999999E-3</v>
      </c>
      <c r="K3666" s="35">
        <v>8.2661720000000004E-3</v>
      </c>
      <c r="L3666" s="9">
        <f t="shared" si="114"/>
        <v>1.1252020333333333E-2</v>
      </c>
      <c r="M3666" s="9">
        <f t="shared" si="115"/>
        <v>6.8527324158640804E-3</v>
      </c>
    </row>
    <row r="3667" spans="1:13">
      <c r="A3667" s="107"/>
      <c r="B3667" s="104"/>
      <c r="C3667" s="104"/>
      <c r="D3667" s="104"/>
      <c r="E3667" s="104"/>
      <c r="F3667" s="104"/>
      <c r="G3667" s="104"/>
      <c r="H3667" s="5" t="s">
        <v>9</v>
      </c>
      <c r="I3667" s="50">
        <v>2.054272874</v>
      </c>
      <c r="J3667" s="50">
        <v>2.0380124940000002</v>
      </c>
      <c r="K3667" s="35">
        <v>2.0524706109999999</v>
      </c>
      <c r="L3667" s="9">
        <f t="shared" si="114"/>
        <v>2.0482519930000005</v>
      </c>
      <c r="M3667" s="9">
        <f t="shared" si="115"/>
        <v>8.9133351114238455E-3</v>
      </c>
    </row>
    <row r="3668" spans="1:13">
      <c r="A3668" s="107"/>
      <c r="B3668" s="104"/>
      <c r="C3668" s="104"/>
      <c r="D3668" s="104"/>
      <c r="E3668" s="105"/>
      <c r="F3668" s="105"/>
      <c r="G3668" s="105"/>
      <c r="H3668" s="5" t="s">
        <v>23</v>
      </c>
      <c r="I3668" s="9">
        <v>0.157359363</v>
      </c>
      <c r="J3668" s="50">
        <v>0.15862758399999999</v>
      </c>
      <c r="K3668" s="35">
        <v>0.472304785</v>
      </c>
      <c r="L3668" s="9">
        <f t="shared" si="114"/>
        <v>0.26276391066666666</v>
      </c>
      <c r="M3668" s="9">
        <f t="shared" si="115"/>
        <v>0.18146882820035387</v>
      </c>
    </row>
    <row r="3669" spans="1:13">
      <c r="A3669" s="107"/>
      <c r="B3669" s="104"/>
      <c r="C3669" s="104"/>
      <c r="D3669" s="104"/>
      <c r="E3669" s="103">
        <f xml:space="preserve"> (A3658*B3658)/2</f>
        <v>16</v>
      </c>
      <c r="F3669" s="103">
        <f>24/B3658</f>
        <v>12</v>
      </c>
      <c r="G3669" s="103" t="b">
        <v>1</v>
      </c>
      <c r="H3669" s="5" t="s">
        <v>1</v>
      </c>
      <c r="I3669" s="50">
        <v>8.4939306000000006E-2</v>
      </c>
      <c r="J3669" s="50">
        <v>8.4970833999999995E-2</v>
      </c>
      <c r="K3669" s="35">
        <v>8.4736531000000004E-2</v>
      </c>
      <c r="L3669" s="9">
        <f t="shared" si="114"/>
        <v>8.4882223666666659E-2</v>
      </c>
      <c r="M3669" s="9">
        <f t="shared" si="115"/>
        <v>1.2715450655141047E-4</v>
      </c>
    </row>
    <row r="3670" spans="1:13">
      <c r="A3670" s="107"/>
      <c r="B3670" s="104"/>
      <c r="C3670" s="104"/>
      <c r="D3670" s="104"/>
      <c r="E3670" s="104"/>
      <c r="F3670" s="104"/>
      <c r="G3670" s="104"/>
      <c r="H3670" s="5" t="s">
        <v>2</v>
      </c>
      <c r="I3670" s="50">
        <v>0.18808728599999999</v>
      </c>
      <c r="J3670" s="50">
        <v>0.18785993000000001</v>
      </c>
      <c r="K3670" s="35">
        <v>0.18818657699999999</v>
      </c>
      <c r="L3670" s="9">
        <f t="shared" si="114"/>
        <v>0.18804459766666667</v>
      </c>
      <c r="M3670" s="9">
        <f t="shared" si="115"/>
        <v>1.6745532539853903E-4</v>
      </c>
    </row>
    <row r="3671" spans="1:13">
      <c r="A3671" s="107"/>
      <c r="B3671" s="104"/>
      <c r="C3671" s="104"/>
      <c r="D3671" s="104"/>
      <c r="E3671" s="104"/>
      <c r="F3671" s="104"/>
      <c r="G3671" s="104"/>
      <c r="H3671" s="5" t="s">
        <v>3</v>
      </c>
      <c r="I3671" s="50">
        <v>0</v>
      </c>
      <c r="J3671" s="50">
        <v>0</v>
      </c>
      <c r="K3671" s="35">
        <v>0</v>
      </c>
      <c r="L3671" s="9">
        <f t="shared" si="114"/>
        <v>0</v>
      </c>
      <c r="M3671" s="9">
        <f t="shared" si="115"/>
        <v>0</v>
      </c>
    </row>
    <row r="3672" spans="1:13">
      <c r="A3672" s="107"/>
      <c r="B3672" s="104"/>
      <c r="C3672" s="104"/>
      <c r="D3672" s="104"/>
      <c r="E3672" s="104"/>
      <c r="F3672" s="104"/>
      <c r="G3672" s="104"/>
      <c r="H3672" s="5" t="s">
        <v>22</v>
      </c>
      <c r="I3672" s="50">
        <v>0.49260944200000001</v>
      </c>
      <c r="J3672" s="50">
        <v>0.49680780200000002</v>
      </c>
      <c r="K3672" s="35">
        <v>0.495602924</v>
      </c>
      <c r="L3672" s="9">
        <f t="shared" si="114"/>
        <v>0.49500672266666662</v>
      </c>
      <c r="M3672" s="9">
        <f t="shared" si="115"/>
        <v>2.1617466768336546E-3</v>
      </c>
    </row>
    <row r="3673" spans="1:13">
      <c r="A3673" s="107"/>
      <c r="B3673" s="104"/>
      <c r="C3673" s="104"/>
      <c r="D3673" s="104"/>
      <c r="E3673" s="104"/>
      <c r="F3673" s="104"/>
      <c r="G3673" s="104"/>
      <c r="H3673" s="5" t="s">
        <v>4</v>
      </c>
      <c r="I3673" s="50">
        <v>0.96729343800000001</v>
      </c>
      <c r="J3673" s="50">
        <v>0.97241058400000002</v>
      </c>
      <c r="K3673" s="35">
        <v>0.97073910799999996</v>
      </c>
      <c r="L3673" s="9">
        <f t="shared" si="114"/>
        <v>0.97014771</v>
      </c>
      <c r="M3673" s="9">
        <f t="shared" si="115"/>
        <v>2.6093312346522836E-3</v>
      </c>
    </row>
    <row r="3674" spans="1:13">
      <c r="A3674" s="107"/>
      <c r="B3674" s="104"/>
      <c r="C3674" s="104"/>
      <c r="D3674" s="104"/>
      <c r="E3674" s="104"/>
      <c r="F3674" s="104"/>
      <c r="G3674" s="104"/>
      <c r="H3674" s="5" t="s">
        <v>5</v>
      </c>
      <c r="I3674" s="50">
        <v>0.12483190500000001</v>
      </c>
      <c r="J3674" s="50">
        <v>0.19434321099999999</v>
      </c>
      <c r="K3674" s="35">
        <v>0.135539875</v>
      </c>
      <c r="L3674" s="9">
        <f t="shared" si="114"/>
        <v>0.15157166366666666</v>
      </c>
      <c r="M3674" s="9">
        <f t="shared" si="115"/>
        <v>3.7426182030042797E-2</v>
      </c>
    </row>
    <row r="3675" spans="1:13">
      <c r="A3675" s="107"/>
      <c r="B3675" s="104"/>
      <c r="C3675" s="104"/>
      <c r="D3675" s="104"/>
      <c r="E3675" s="104"/>
      <c r="F3675" s="104"/>
      <c r="G3675" s="104"/>
      <c r="H3675" s="5" t="s">
        <v>6</v>
      </c>
      <c r="I3675" s="50">
        <v>0.62180102299999995</v>
      </c>
      <c r="J3675" s="50">
        <v>0.63442309600000002</v>
      </c>
      <c r="K3675" s="35">
        <v>0.62267401700000002</v>
      </c>
      <c r="L3675" s="9">
        <f t="shared" si="114"/>
        <v>0.62629937866666674</v>
      </c>
      <c r="M3675" s="9">
        <f t="shared" si="115"/>
        <v>7.048873464244809E-3</v>
      </c>
    </row>
    <row r="3676" spans="1:13">
      <c r="A3676" s="107"/>
      <c r="B3676" s="104"/>
      <c r="C3676" s="104"/>
      <c r="D3676" s="104"/>
      <c r="E3676" s="104"/>
      <c r="F3676" s="104"/>
      <c r="G3676" s="104"/>
      <c r="H3676" s="5" t="s">
        <v>7</v>
      </c>
      <c r="I3676" s="50">
        <v>0.47065829399999998</v>
      </c>
      <c r="J3676" s="50">
        <v>0.46281851800000001</v>
      </c>
      <c r="K3676" s="35">
        <v>0.45009211999999998</v>
      </c>
      <c r="L3676" s="9">
        <f t="shared" si="114"/>
        <v>0.46118964400000001</v>
      </c>
      <c r="M3676" s="9">
        <f t="shared" si="115"/>
        <v>1.0379393100296182E-2</v>
      </c>
    </row>
    <row r="3677" spans="1:13">
      <c r="A3677" s="107"/>
      <c r="B3677" s="104"/>
      <c r="C3677" s="104"/>
      <c r="D3677" s="104"/>
      <c r="E3677" s="104"/>
      <c r="F3677" s="104"/>
      <c r="G3677" s="104"/>
      <c r="H3677" s="5" t="s">
        <v>8</v>
      </c>
      <c r="I3677" s="50">
        <v>3.8077315E-2</v>
      </c>
      <c r="J3677" s="50">
        <v>3.9260294000000001E-2</v>
      </c>
      <c r="K3677" s="35">
        <v>3.0413396999999998E-2</v>
      </c>
      <c r="L3677" s="9">
        <f t="shared" si="114"/>
        <v>3.5917001999999996E-2</v>
      </c>
      <c r="M3677" s="9">
        <f t="shared" si="115"/>
        <v>4.8028232140720122E-3</v>
      </c>
    </row>
    <row r="3678" spans="1:13">
      <c r="A3678" s="107"/>
      <c r="B3678" s="104"/>
      <c r="C3678" s="104"/>
      <c r="D3678" s="104"/>
      <c r="E3678" s="104"/>
      <c r="F3678" s="104"/>
      <c r="G3678" s="104"/>
      <c r="H3678" s="5" t="s">
        <v>9</v>
      </c>
      <c r="I3678" s="50">
        <v>2.2236473810000001</v>
      </c>
      <c r="J3678" s="50">
        <v>2.3042630850000001</v>
      </c>
      <c r="K3678" s="35">
        <v>2.2103876929999999</v>
      </c>
      <c r="L3678" s="9">
        <f t="shared" si="114"/>
        <v>2.2460993863333329</v>
      </c>
      <c r="M3678" s="9">
        <f t="shared" si="115"/>
        <v>5.0805675995940089E-2</v>
      </c>
    </row>
    <row r="3679" spans="1:13">
      <c r="A3679" s="108"/>
      <c r="B3679" s="105"/>
      <c r="C3679" s="104"/>
      <c r="D3679" s="104"/>
      <c r="E3679" s="105"/>
      <c r="F3679" s="105"/>
      <c r="G3679" s="105"/>
      <c r="H3679" s="5" t="s">
        <v>23</v>
      </c>
      <c r="I3679" s="50">
        <v>0.149328921</v>
      </c>
      <c r="J3679" s="50">
        <v>0.149251195</v>
      </c>
      <c r="K3679" s="35">
        <v>0.149864671</v>
      </c>
      <c r="L3679" s="9">
        <f t="shared" si="114"/>
        <v>0.14948159566666666</v>
      </c>
      <c r="M3679" s="9">
        <f t="shared" si="115"/>
        <v>3.3402150533361463E-4</v>
      </c>
    </row>
    <row r="3680" spans="1:13">
      <c r="A3680" s="106">
        <v>16</v>
      </c>
      <c r="B3680" s="103">
        <v>2</v>
      </c>
      <c r="C3680" s="104"/>
      <c r="D3680" s="104"/>
      <c r="E3680" s="103">
        <f xml:space="preserve"> A3680 * B3680</f>
        <v>32</v>
      </c>
      <c r="F3680" s="103">
        <f>24/B3680</f>
        <v>12</v>
      </c>
      <c r="G3680" s="103" t="b">
        <v>0</v>
      </c>
      <c r="H3680" s="5" t="s">
        <v>1</v>
      </c>
      <c r="I3680" s="50">
        <v>0</v>
      </c>
      <c r="J3680" s="50">
        <v>0</v>
      </c>
      <c r="K3680" s="35">
        <v>0</v>
      </c>
      <c r="L3680" s="9">
        <f t="shared" si="114"/>
        <v>0</v>
      </c>
      <c r="M3680" s="9">
        <f t="shared" si="115"/>
        <v>0</v>
      </c>
    </row>
    <row r="3681" spans="1:13">
      <c r="A3681" s="107"/>
      <c r="B3681" s="104"/>
      <c r="C3681" s="104"/>
      <c r="D3681" s="104"/>
      <c r="E3681" s="104"/>
      <c r="F3681" s="104"/>
      <c r="G3681" s="104"/>
      <c r="H3681" s="5" t="s">
        <v>2</v>
      </c>
      <c r="I3681" s="50">
        <v>0</v>
      </c>
      <c r="J3681" s="50">
        <v>0</v>
      </c>
      <c r="K3681" s="35">
        <v>0</v>
      </c>
      <c r="L3681" s="9">
        <f t="shared" si="114"/>
        <v>0</v>
      </c>
      <c r="M3681" s="9">
        <f t="shared" si="115"/>
        <v>0</v>
      </c>
    </row>
    <row r="3682" spans="1:13">
      <c r="A3682" s="107"/>
      <c r="B3682" s="104"/>
      <c r="C3682" s="104"/>
      <c r="D3682" s="104"/>
      <c r="E3682" s="104"/>
      <c r="F3682" s="104"/>
      <c r="G3682" s="104"/>
      <c r="H3682" s="5" t="s">
        <v>3</v>
      </c>
      <c r="I3682" s="50">
        <v>0</v>
      </c>
      <c r="J3682" s="50">
        <v>0</v>
      </c>
      <c r="K3682" s="35">
        <v>0</v>
      </c>
      <c r="L3682" s="9">
        <f t="shared" si="114"/>
        <v>0</v>
      </c>
      <c r="M3682" s="9">
        <f t="shared" si="115"/>
        <v>0</v>
      </c>
    </row>
    <row r="3683" spans="1:13">
      <c r="A3683" s="107"/>
      <c r="B3683" s="104"/>
      <c r="C3683" s="104"/>
      <c r="D3683" s="104"/>
      <c r="E3683" s="104"/>
      <c r="F3683" s="104"/>
      <c r="G3683" s="104"/>
      <c r="H3683" s="5" t="s">
        <v>22</v>
      </c>
      <c r="I3683" s="50">
        <v>0</v>
      </c>
      <c r="J3683" s="50">
        <v>0</v>
      </c>
      <c r="K3683" s="35">
        <v>0</v>
      </c>
      <c r="L3683" s="9">
        <f t="shared" si="114"/>
        <v>0</v>
      </c>
      <c r="M3683" s="9">
        <f t="shared" si="115"/>
        <v>0</v>
      </c>
    </row>
    <row r="3684" spans="1:13">
      <c r="A3684" s="107"/>
      <c r="B3684" s="104"/>
      <c r="C3684" s="104"/>
      <c r="D3684" s="104"/>
      <c r="E3684" s="104"/>
      <c r="F3684" s="104"/>
      <c r="G3684" s="104"/>
      <c r="H3684" s="5" t="s">
        <v>4</v>
      </c>
      <c r="I3684" s="50">
        <v>0.77307922299999998</v>
      </c>
      <c r="J3684" s="50">
        <v>0.77885269400000001</v>
      </c>
      <c r="K3684" s="35">
        <v>0.77679262400000004</v>
      </c>
      <c r="L3684" s="9">
        <f t="shared" si="114"/>
        <v>0.77624151366666672</v>
      </c>
      <c r="M3684" s="9">
        <f t="shared" si="115"/>
        <v>2.9259244345318362E-3</v>
      </c>
    </row>
    <row r="3685" spans="1:13">
      <c r="A3685" s="107"/>
      <c r="B3685" s="104"/>
      <c r="C3685" s="104"/>
      <c r="D3685" s="104"/>
      <c r="E3685" s="104"/>
      <c r="F3685" s="104"/>
      <c r="G3685" s="104"/>
      <c r="H3685" s="5" t="s">
        <v>5</v>
      </c>
      <c r="I3685" s="50">
        <v>0.108250705</v>
      </c>
      <c r="J3685" s="50">
        <v>0.24894190299999999</v>
      </c>
      <c r="K3685" s="35">
        <v>0.23752000500000001</v>
      </c>
      <c r="L3685" s="9">
        <f t="shared" si="114"/>
        <v>0.19823753766666666</v>
      </c>
      <c r="M3685" s="9">
        <f t="shared" si="115"/>
        <v>7.8139858449542882E-2</v>
      </c>
    </row>
    <row r="3686" spans="1:13">
      <c r="A3686" s="107"/>
      <c r="B3686" s="104"/>
      <c r="C3686" s="104"/>
      <c r="D3686" s="104"/>
      <c r="E3686" s="104"/>
      <c r="F3686" s="104"/>
      <c r="G3686" s="104"/>
      <c r="H3686" s="5" t="s">
        <v>6</v>
      </c>
      <c r="I3686" s="50">
        <v>0.67292078700000002</v>
      </c>
      <c r="J3686" s="50">
        <v>0.67445718499999996</v>
      </c>
      <c r="K3686" s="35">
        <v>0.67921893700000002</v>
      </c>
      <c r="L3686" s="9">
        <f t="shared" si="114"/>
        <v>0.67553230299999989</v>
      </c>
      <c r="M3686" s="9">
        <f t="shared" si="115"/>
        <v>3.2838365353756688E-3</v>
      </c>
    </row>
    <row r="3687" spans="1:13">
      <c r="A3687" s="107"/>
      <c r="B3687" s="104"/>
      <c r="C3687" s="104"/>
      <c r="D3687" s="104"/>
      <c r="E3687" s="104"/>
      <c r="F3687" s="104"/>
      <c r="G3687" s="104"/>
      <c r="H3687" s="5" t="s">
        <v>7</v>
      </c>
      <c r="I3687" s="50">
        <v>0.22508936299999999</v>
      </c>
      <c r="J3687" s="50">
        <v>0.23318159699999999</v>
      </c>
      <c r="K3687" s="35">
        <v>0.23537756800000001</v>
      </c>
      <c r="L3687" s="9">
        <f t="shared" si="114"/>
        <v>0.231216176</v>
      </c>
      <c r="M3687" s="9">
        <f t="shared" si="115"/>
        <v>5.4183900109660895E-3</v>
      </c>
    </row>
    <row r="3688" spans="1:13">
      <c r="A3688" s="107"/>
      <c r="B3688" s="104"/>
      <c r="C3688" s="104"/>
      <c r="D3688" s="104"/>
      <c r="E3688" s="104"/>
      <c r="F3688" s="104"/>
      <c r="G3688" s="104"/>
      <c r="H3688" s="5" t="s">
        <v>8</v>
      </c>
      <c r="I3688" s="50">
        <v>1.6558169000000001E-2</v>
      </c>
      <c r="J3688" s="50">
        <v>1.041912E-2</v>
      </c>
      <c r="K3688" s="35">
        <v>0.189428077</v>
      </c>
      <c r="L3688" s="9">
        <f t="shared" si="114"/>
        <v>7.2135121999999996E-2</v>
      </c>
      <c r="M3688" s="9">
        <f t="shared" si="115"/>
        <v>0.10162504588008864</v>
      </c>
    </row>
    <row r="3689" spans="1:13">
      <c r="A3689" s="107"/>
      <c r="B3689" s="104"/>
      <c r="C3689" s="104"/>
      <c r="D3689" s="104"/>
      <c r="E3689" s="104"/>
      <c r="F3689" s="104"/>
      <c r="G3689" s="104"/>
      <c r="H3689" s="5" t="s">
        <v>9</v>
      </c>
      <c r="I3689" s="50">
        <v>1.796481333</v>
      </c>
      <c r="J3689" s="50">
        <v>1.9465514960000001</v>
      </c>
      <c r="K3689" s="35">
        <v>2.1189048559999999</v>
      </c>
      <c r="L3689" s="9">
        <f t="shared" si="114"/>
        <v>1.9539792283333333</v>
      </c>
      <c r="M3689" s="9">
        <f t="shared" si="115"/>
        <v>0.1613400460259157</v>
      </c>
    </row>
    <row r="3690" spans="1:13">
      <c r="A3690" s="107"/>
      <c r="B3690" s="104"/>
      <c r="C3690" s="104"/>
      <c r="D3690" s="104"/>
      <c r="E3690" s="105"/>
      <c r="F3690" s="105"/>
      <c r="G3690" s="105"/>
      <c r="H3690" s="5" t="s">
        <v>23</v>
      </c>
      <c r="I3690" s="50">
        <v>0.148500142</v>
      </c>
      <c r="J3690" s="50">
        <v>0.14895392599999999</v>
      </c>
      <c r="K3690" s="35">
        <v>0.14859122999999999</v>
      </c>
      <c r="L3690" s="9">
        <f t="shared" si="114"/>
        <v>0.14868176599999997</v>
      </c>
      <c r="M3690" s="9">
        <f t="shared" si="115"/>
        <v>2.4005739966932255E-4</v>
      </c>
    </row>
    <row r="3691" spans="1:13">
      <c r="A3691" s="107"/>
      <c r="B3691" s="104"/>
      <c r="C3691" s="104"/>
      <c r="D3691" s="104"/>
      <c r="E3691" s="103">
        <f xml:space="preserve"> (A3680*B3680)/2</f>
        <v>16</v>
      </c>
      <c r="F3691" s="103">
        <f>24/B3680</f>
        <v>12</v>
      </c>
      <c r="G3691" s="103" t="b">
        <v>0</v>
      </c>
      <c r="H3691" s="5" t="s">
        <v>1</v>
      </c>
      <c r="I3691" s="50">
        <v>0</v>
      </c>
      <c r="J3691" s="50">
        <v>0</v>
      </c>
      <c r="K3691" s="35">
        <v>0</v>
      </c>
      <c r="L3691" s="9">
        <f t="shared" si="114"/>
        <v>0</v>
      </c>
      <c r="M3691" s="9">
        <f t="shared" si="115"/>
        <v>0</v>
      </c>
    </row>
    <row r="3692" spans="1:13">
      <c r="A3692" s="107"/>
      <c r="B3692" s="104"/>
      <c r="C3692" s="104"/>
      <c r="D3692" s="104"/>
      <c r="E3692" s="104"/>
      <c r="F3692" s="104"/>
      <c r="G3692" s="104"/>
      <c r="H3692" s="5" t="s">
        <v>2</v>
      </c>
      <c r="I3692" s="50">
        <v>0</v>
      </c>
      <c r="J3692" s="50">
        <v>0</v>
      </c>
      <c r="K3692" s="35">
        <v>0</v>
      </c>
      <c r="L3692" s="9">
        <f t="shared" si="114"/>
        <v>0</v>
      </c>
      <c r="M3692" s="9">
        <f t="shared" si="115"/>
        <v>0</v>
      </c>
    </row>
    <row r="3693" spans="1:13">
      <c r="A3693" s="107"/>
      <c r="B3693" s="104"/>
      <c r="C3693" s="104"/>
      <c r="D3693" s="104"/>
      <c r="E3693" s="104"/>
      <c r="F3693" s="104"/>
      <c r="G3693" s="104"/>
      <c r="H3693" s="5" t="s">
        <v>3</v>
      </c>
      <c r="I3693" s="50">
        <v>0</v>
      </c>
      <c r="J3693" s="50">
        <v>0</v>
      </c>
      <c r="K3693" s="35">
        <v>0</v>
      </c>
      <c r="L3693" s="9">
        <f t="shared" si="114"/>
        <v>0</v>
      </c>
      <c r="M3693" s="9">
        <f t="shared" si="115"/>
        <v>0</v>
      </c>
    </row>
    <row r="3694" spans="1:13">
      <c r="A3694" s="107"/>
      <c r="B3694" s="104"/>
      <c r="C3694" s="104"/>
      <c r="D3694" s="104"/>
      <c r="E3694" s="104"/>
      <c r="F3694" s="104"/>
      <c r="G3694" s="104"/>
      <c r="H3694" s="5" t="s">
        <v>22</v>
      </c>
      <c r="I3694" s="50">
        <v>0</v>
      </c>
      <c r="J3694" s="50">
        <v>0</v>
      </c>
      <c r="K3694" s="35">
        <v>0</v>
      </c>
      <c r="L3694" s="9">
        <f t="shared" si="114"/>
        <v>0</v>
      </c>
      <c r="M3694" s="9">
        <f t="shared" si="115"/>
        <v>0</v>
      </c>
    </row>
    <row r="3695" spans="1:13">
      <c r="A3695" s="107"/>
      <c r="B3695" s="104"/>
      <c r="C3695" s="104"/>
      <c r="D3695" s="104"/>
      <c r="E3695" s="104"/>
      <c r="F3695" s="104"/>
      <c r="G3695" s="104"/>
      <c r="H3695" s="5" t="s">
        <v>4</v>
      </c>
      <c r="I3695" s="50">
        <v>0.774482369</v>
      </c>
      <c r="J3695" s="9">
        <v>0.77736733499999999</v>
      </c>
      <c r="K3695" s="35">
        <v>0.77395479899999997</v>
      </c>
      <c r="L3695" s="9">
        <f t="shared" si="114"/>
        <v>0.77526816766666651</v>
      </c>
      <c r="M3695" s="9">
        <f t="shared" si="115"/>
        <v>1.8369703716242549E-3</v>
      </c>
    </row>
    <row r="3696" spans="1:13">
      <c r="A3696" s="107"/>
      <c r="B3696" s="104"/>
      <c r="C3696" s="104"/>
      <c r="D3696" s="104"/>
      <c r="E3696" s="104"/>
      <c r="F3696" s="104"/>
      <c r="G3696" s="104"/>
      <c r="H3696" s="5" t="s">
        <v>5</v>
      </c>
      <c r="I3696" s="50">
        <v>0.11300629399999999</v>
      </c>
      <c r="J3696" s="50">
        <v>0.192047988</v>
      </c>
      <c r="K3696" s="35">
        <v>0.109592299</v>
      </c>
      <c r="L3696" s="9">
        <f t="shared" si="114"/>
        <v>0.138215527</v>
      </c>
      <c r="M3696" s="9">
        <f t="shared" si="115"/>
        <v>4.6651519090511899E-2</v>
      </c>
    </row>
    <row r="3697" spans="1:13">
      <c r="A3697" s="107"/>
      <c r="B3697" s="104"/>
      <c r="C3697" s="104"/>
      <c r="D3697" s="104"/>
      <c r="E3697" s="104"/>
      <c r="F3697" s="104"/>
      <c r="G3697" s="104"/>
      <c r="H3697" s="5" t="s">
        <v>6</v>
      </c>
      <c r="I3697" s="50">
        <v>0.59721139300000003</v>
      </c>
      <c r="J3697" s="50">
        <v>0.56359040000000005</v>
      </c>
      <c r="K3697" s="35">
        <v>0.63148362199999997</v>
      </c>
      <c r="L3697" s="9">
        <f t="shared" si="114"/>
        <v>0.59742847166666668</v>
      </c>
      <c r="M3697" s="9">
        <f t="shared" si="115"/>
        <v>3.3947131554020286E-2</v>
      </c>
    </row>
    <row r="3698" spans="1:13">
      <c r="A3698" s="107"/>
      <c r="B3698" s="104"/>
      <c r="C3698" s="104"/>
      <c r="D3698" s="104"/>
      <c r="E3698" s="104"/>
      <c r="F3698" s="104"/>
      <c r="G3698" s="104"/>
      <c r="H3698" s="5" t="s">
        <v>7</v>
      </c>
      <c r="I3698" s="50">
        <v>0.44746093999999997</v>
      </c>
      <c r="J3698" s="50">
        <v>0.431992398</v>
      </c>
      <c r="K3698" s="35">
        <v>0.44194040899999998</v>
      </c>
      <c r="L3698" s="9">
        <f t="shared" si="114"/>
        <v>0.44046458233333335</v>
      </c>
      <c r="M3698" s="9">
        <f t="shared" si="115"/>
        <v>7.8391642516261965E-3</v>
      </c>
    </row>
    <row r="3699" spans="1:13">
      <c r="A3699" s="107"/>
      <c r="B3699" s="104"/>
      <c r="C3699" s="104"/>
      <c r="D3699" s="104"/>
      <c r="E3699" s="104"/>
      <c r="F3699" s="104"/>
      <c r="G3699" s="104"/>
      <c r="H3699" s="5" t="s">
        <v>8</v>
      </c>
      <c r="I3699" s="50">
        <v>3.6701061E-2</v>
      </c>
      <c r="J3699" s="50">
        <v>4.3212062000000002E-2</v>
      </c>
      <c r="K3699" s="35">
        <v>3.1944077000000001E-2</v>
      </c>
      <c r="L3699" s="9">
        <f t="shared" si="114"/>
        <v>3.7285733333333335E-2</v>
      </c>
      <c r="M3699" s="9">
        <f t="shared" si="115"/>
        <v>5.6566998146516789E-3</v>
      </c>
    </row>
    <row r="3700" spans="1:13">
      <c r="A3700" s="107"/>
      <c r="B3700" s="104"/>
      <c r="C3700" s="104"/>
      <c r="D3700" s="104"/>
      <c r="E3700" s="104"/>
      <c r="F3700" s="104"/>
      <c r="G3700" s="104"/>
      <c r="H3700" s="5" t="s">
        <v>9</v>
      </c>
      <c r="I3700" s="50">
        <v>1.9699290650000001</v>
      </c>
      <c r="J3700" s="50">
        <v>2.0092447990000002</v>
      </c>
      <c r="K3700" s="35">
        <v>1.9899729100000001</v>
      </c>
      <c r="L3700" s="9">
        <f t="shared" si="114"/>
        <v>1.9897155913333335</v>
      </c>
      <c r="M3700" s="9">
        <f t="shared" si="115"/>
        <v>1.9659130058622947E-2</v>
      </c>
    </row>
    <row r="3701" spans="1:13">
      <c r="A3701" s="108"/>
      <c r="B3701" s="105"/>
      <c r="C3701" s="104"/>
      <c r="D3701" s="105"/>
      <c r="E3701" s="105"/>
      <c r="F3701" s="105"/>
      <c r="G3701" s="105"/>
      <c r="H3701" s="5" t="s">
        <v>23</v>
      </c>
      <c r="I3701" s="50">
        <v>0.14868573500000001</v>
      </c>
      <c r="J3701" s="50">
        <v>0.14891485099999999</v>
      </c>
      <c r="K3701" s="35">
        <v>0.14841838600000001</v>
      </c>
      <c r="L3701" s="9">
        <f t="shared" si="114"/>
        <v>0.14867299066666667</v>
      </c>
      <c r="M3701" s="9">
        <f t="shared" si="115"/>
        <v>2.4847774061337362E-4</v>
      </c>
    </row>
    <row r="3702" spans="1:13">
      <c r="A3702" s="106">
        <v>16</v>
      </c>
      <c r="B3702" s="103">
        <v>2</v>
      </c>
      <c r="C3702" s="104"/>
      <c r="D3702" s="103" t="s">
        <v>12</v>
      </c>
      <c r="E3702" s="103" t="s">
        <v>13</v>
      </c>
      <c r="F3702" s="103">
        <f>24/B3702</f>
        <v>12</v>
      </c>
      <c r="G3702" s="103" t="s">
        <v>13</v>
      </c>
      <c r="H3702" s="3" t="s">
        <v>4</v>
      </c>
      <c r="I3702" s="50">
        <v>0.57435353099999997</v>
      </c>
      <c r="J3702" s="50">
        <v>0.57461761300000003</v>
      </c>
      <c r="K3702" s="35">
        <v>0.57753408100000003</v>
      </c>
      <c r="L3702" s="9">
        <f t="shared" si="114"/>
        <v>0.57550174166666668</v>
      </c>
      <c r="M3702" s="9">
        <f t="shared" si="115"/>
        <v>1.7650034560989978E-3</v>
      </c>
    </row>
    <row r="3703" spans="1:13">
      <c r="A3703" s="107"/>
      <c r="B3703" s="104"/>
      <c r="C3703" s="104"/>
      <c r="D3703" s="104"/>
      <c r="E3703" s="104"/>
      <c r="F3703" s="104"/>
      <c r="G3703" s="104"/>
      <c r="H3703" s="3" t="s">
        <v>5</v>
      </c>
      <c r="I3703" s="50">
        <v>6.4310500000000004E-4</v>
      </c>
      <c r="J3703" s="50">
        <v>7.5490400000000004E-4</v>
      </c>
      <c r="K3703" s="35">
        <v>5.8264199999999997E-4</v>
      </c>
      <c r="L3703" s="9">
        <f t="shared" si="114"/>
        <v>6.6021699999999994E-4</v>
      </c>
      <c r="M3703" s="9">
        <f t="shared" si="115"/>
        <v>8.7396593577781994E-5</v>
      </c>
    </row>
    <row r="3704" spans="1:13">
      <c r="A3704" s="107"/>
      <c r="B3704" s="104"/>
      <c r="C3704" s="104"/>
      <c r="D3704" s="104"/>
      <c r="E3704" s="104"/>
      <c r="F3704" s="104"/>
      <c r="G3704" s="104"/>
      <c r="H3704" s="3" t="s">
        <v>6</v>
      </c>
      <c r="I3704" s="50">
        <v>0.64125101200000001</v>
      </c>
      <c r="J3704" s="50">
        <v>0.65621286999999995</v>
      </c>
      <c r="K3704" s="35">
        <v>0.65983189200000003</v>
      </c>
      <c r="L3704" s="9">
        <f t="shared" si="114"/>
        <v>0.65243192466666666</v>
      </c>
      <c r="M3704" s="9">
        <f t="shared" si="115"/>
        <v>9.8505804957799946E-3</v>
      </c>
    </row>
    <row r="3705" spans="1:13">
      <c r="A3705" s="107"/>
      <c r="B3705" s="104"/>
      <c r="C3705" s="104"/>
      <c r="D3705" s="104"/>
      <c r="E3705" s="104"/>
      <c r="F3705" s="104"/>
      <c r="G3705" s="104"/>
      <c r="H3705" s="3" t="s">
        <v>7</v>
      </c>
      <c r="I3705" s="50">
        <v>0.45407404499999998</v>
      </c>
      <c r="J3705" s="50">
        <v>0.453920518</v>
      </c>
      <c r="K3705" s="35">
        <v>0.45366152300000001</v>
      </c>
      <c r="L3705" s="9">
        <f t="shared" si="114"/>
        <v>0.45388536200000001</v>
      </c>
      <c r="M3705" s="9">
        <f t="shared" si="115"/>
        <v>2.0849594330104822E-4</v>
      </c>
    </row>
    <row r="3706" spans="1:13">
      <c r="A3706" s="107"/>
      <c r="B3706" s="104"/>
      <c r="C3706" s="104"/>
      <c r="D3706" s="104"/>
      <c r="E3706" s="104"/>
      <c r="F3706" s="104"/>
      <c r="G3706" s="104"/>
      <c r="H3706" s="5" t="s">
        <v>9</v>
      </c>
      <c r="I3706" s="50">
        <v>1.674489004</v>
      </c>
      <c r="J3706" s="50">
        <v>1.689048707</v>
      </c>
      <c r="K3706" s="35">
        <v>1.707742925</v>
      </c>
      <c r="L3706" s="9">
        <f t="shared" si="114"/>
        <v>1.6904268786666667</v>
      </c>
      <c r="M3706" s="9">
        <f t="shared" si="115"/>
        <v>1.6669743049179332E-2</v>
      </c>
    </row>
    <row r="3707" spans="1:13">
      <c r="A3707" s="107"/>
      <c r="B3707" s="104"/>
      <c r="C3707" s="104"/>
      <c r="D3707" s="105"/>
      <c r="E3707" s="105"/>
      <c r="F3707" s="105"/>
      <c r="G3707" s="105"/>
      <c r="H3707" s="5" t="s">
        <v>23</v>
      </c>
      <c r="I3707" s="50">
        <v>0.14832029199999999</v>
      </c>
      <c r="J3707" s="50">
        <v>0.14856561099999999</v>
      </c>
      <c r="K3707" s="35">
        <v>0.14839754899999999</v>
      </c>
      <c r="L3707" s="9">
        <f t="shared" si="114"/>
        <v>0.14842781733333332</v>
      </c>
      <c r="M3707" s="9">
        <f t="shared" si="115"/>
        <v>1.2542919094984457E-4</v>
      </c>
    </row>
    <row r="3708" spans="1:13">
      <c r="A3708" s="107"/>
      <c r="B3708" s="104"/>
      <c r="C3708" s="104"/>
      <c r="D3708" s="103" t="s">
        <v>14</v>
      </c>
      <c r="E3708" s="103" t="s">
        <v>13</v>
      </c>
      <c r="F3708" s="103">
        <f>24/B3702</f>
        <v>12</v>
      </c>
      <c r="G3708" s="103" t="s">
        <v>13</v>
      </c>
      <c r="H3708" s="3" t="s">
        <v>4</v>
      </c>
      <c r="I3708" s="50">
        <v>0.57495690499999996</v>
      </c>
      <c r="J3708" s="50">
        <v>0.57444687699999997</v>
      </c>
      <c r="K3708" s="35">
        <v>0.57421740300000002</v>
      </c>
      <c r="L3708" s="9">
        <f t="shared" si="114"/>
        <v>0.57454039499999998</v>
      </c>
      <c r="M3708" s="9">
        <f t="shared" si="115"/>
        <v>3.7851686124132253E-4</v>
      </c>
    </row>
    <row r="3709" spans="1:13">
      <c r="A3709" s="107"/>
      <c r="B3709" s="104"/>
      <c r="C3709" s="104"/>
      <c r="D3709" s="104"/>
      <c r="E3709" s="104"/>
      <c r="F3709" s="104"/>
      <c r="G3709" s="104"/>
      <c r="H3709" s="3" t="s">
        <v>5</v>
      </c>
      <c r="I3709" s="50">
        <v>0.15672511</v>
      </c>
      <c r="J3709" s="50">
        <v>0.15978088200000001</v>
      </c>
      <c r="K3709" s="35">
        <v>0.17665350399999999</v>
      </c>
      <c r="L3709" s="9">
        <f t="shared" si="114"/>
        <v>0.16438649866666666</v>
      </c>
      <c r="M3709" s="9">
        <f t="shared" si="115"/>
        <v>1.0732846803854845E-2</v>
      </c>
    </row>
    <row r="3710" spans="1:13">
      <c r="A3710" s="107"/>
      <c r="B3710" s="104"/>
      <c r="C3710" s="104"/>
      <c r="D3710" s="104"/>
      <c r="E3710" s="104"/>
      <c r="F3710" s="104"/>
      <c r="G3710" s="104"/>
      <c r="H3710" s="3" t="s">
        <v>6</v>
      </c>
      <c r="I3710" s="50">
        <v>0.70564821200000005</v>
      </c>
      <c r="J3710" s="50">
        <v>0.70449169599999995</v>
      </c>
      <c r="K3710" s="35">
        <v>0.70368499200000001</v>
      </c>
      <c r="L3710" s="9">
        <f t="shared" si="114"/>
        <v>0.70460829999999997</v>
      </c>
      <c r="M3710" s="9">
        <f t="shared" si="115"/>
        <v>9.8679053588492235E-4</v>
      </c>
    </row>
    <row r="3711" spans="1:13">
      <c r="A3711" s="107"/>
      <c r="B3711" s="104"/>
      <c r="C3711" s="104"/>
      <c r="D3711" s="104"/>
      <c r="E3711" s="104"/>
      <c r="F3711" s="104"/>
      <c r="G3711" s="104"/>
      <c r="H3711" s="3" t="s">
        <v>7</v>
      </c>
      <c r="I3711" s="50">
        <v>0.39485375299999997</v>
      </c>
      <c r="J3711" s="50">
        <v>0.396351379</v>
      </c>
      <c r="K3711" s="35">
        <v>0.39413493700000002</v>
      </c>
      <c r="L3711" s="9">
        <f t="shared" si="114"/>
        <v>0.39511335633333333</v>
      </c>
      <c r="M3711" s="9">
        <f t="shared" si="115"/>
        <v>1.1307958272160923E-3</v>
      </c>
    </row>
    <row r="3712" spans="1:13">
      <c r="A3712" s="107"/>
      <c r="B3712" s="104"/>
      <c r="C3712" s="104"/>
      <c r="D3712" s="104"/>
      <c r="E3712" s="104"/>
      <c r="F3712" s="104"/>
      <c r="G3712" s="104"/>
      <c r="H3712" s="3" t="s">
        <v>8</v>
      </c>
      <c r="I3712" s="50">
        <v>9.7515411999999996E-2</v>
      </c>
      <c r="J3712" s="50">
        <v>9.7478853000000004E-2</v>
      </c>
      <c r="K3712" s="35">
        <v>9.7016303999999998E-2</v>
      </c>
      <c r="L3712" s="9">
        <f t="shared" si="114"/>
        <v>9.7336856333333333E-2</v>
      </c>
      <c r="M3712" s="9">
        <f t="shared" si="115"/>
        <v>2.7820763635158171E-4</v>
      </c>
    </row>
    <row r="3713" spans="1:13">
      <c r="A3713" s="107"/>
      <c r="B3713" s="104"/>
      <c r="C3713" s="104"/>
      <c r="D3713" s="104"/>
      <c r="E3713" s="104"/>
      <c r="F3713" s="104"/>
      <c r="G3713" s="104"/>
      <c r="H3713" s="3" t="s">
        <v>9</v>
      </c>
      <c r="I3713" s="50">
        <v>1.9468170199999999</v>
      </c>
      <c r="J3713" s="50">
        <v>1.937584296</v>
      </c>
      <c r="K3713" s="35">
        <v>1.949934458</v>
      </c>
      <c r="L3713" s="9">
        <f t="shared" si="114"/>
        <v>1.9447785913333331</v>
      </c>
      <c r="M3713" s="9">
        <f t="shared" si="115"/>
        <v>6.4224620612641026E-3</v>
      </c>
    </row>
    <row r="3714" spans="1:13">
      <c r="A3714" s="108"/>
      <c r="B3714" s="105"/>
      <c r="C3714" s="105"/>
      <c r="D3714" s="105"/>
      <c r="E3714" s="105"/>
      <c r="F3714" s="105"/>
      <c r="G3714" s="105"/>
      <c r="H3714" s="5" t="s">
        <v>23</v>
      </c>
      <c r="I3714" s="50">
        <v>0.14821007999999999</v>
      </c>
      <c r="J3714" s="50">
        <v>0.148786841</v>
      </c>
      <c r="K3714" s="35">
        <v>0.148407329</v>
      </c>
      <c r="L3714" s="9">
        <f t="shared" si="114"/>
        <v>0.14846808333333331</v>
      </c>
      <c r="M3714" s="9">
        <f t="shared" si="115"/>
        <v>2.9314097213514105E-4</v>
      </c>
    </row>
    <row r="3715" spans="1:13">
      <c r="A3715" s="106">
        <v>16</v>
      </c>
      <c r="B3715" s="103">
        <v>2</v>
      </c>
      <c r="C3715" s="103" t="s">
        <v>20</v>
      </c>
      <c r="D3715" s="103" t="s">
        <v>11</v>
      </c>
      <c r="E3715" s="103">
        <f xml:space="preserve"> A3715 * B3715</f>
        <v>32</v>
      </c>
      <c r="F3715" s="103">
        <f>24/B3715</f>
        <v>12</v>
      </c>
      <c r="G3715" s="103" t="b">
        <v>1</v>
      </c>
      <c r="H3715" s="5" t="s">
        <v>1</v>
      </c>
      <c r="I3715" s="50">
        <v>0.16679171400000001</v>
      </c>
      <c r="J3715" s="9">
        <v>0.16701940700000001</v>
      </c>
      <c r="K3715" s="35">
        <v>0.16710957600000001</v>
      </c>
      <c r="L3715" s="9">
        <f t="shared" si="114"/>
        <v>0.16697356566666666</v>
      </c>
      <c r="M3715" s="9">
        <f t="shared" si="115"/>
        <v>1.6381432673100868E-4</v>
      </c>
    </row>
    <row r="3716" spans="1:13">
      <c r="A3716" s="107"/>
      <c r="B3716" s="104"/>
      <c r="C3716" s="104"/>
      <c r="D3716" s="104"/>
      <c r="E3716" s="104"/>
      <c r="F3716" s="104"/>
      <c r="G3716" s="104"/>
      <c r="H3716" s="5" t="s">
        <v>2</v>
      </c>
      <c r="I3716" s="50">
        <v>0.37535605599999999</v>
      </c>
      <c r="J3716" s="9">
        <v>0.375672968</v>
      </c>
      <c r="K3716" s="35">
        <v>0.37522118599999998</v>
      </c>
      <c r="L3716" s="9">
        <f t="shared" si="114"/>
        <v>0.37541673666666658</v>
      </c>
      <c r="M3716" s="9">
        <f t="shared" si="115"/>
        <v>2.3192315831183349E-4</v>
      </c>
    </row>
    <row r="3717" spans="1:13">
      <c r="A3717" s="107"/>
      <c r="B3717" s="104"/>
      <c r="C3717" s="104"/>
      <c r="D3717" s="104"/>
      <c r="E3717" s="104"/>
      <c r="F3717" s="104"/>
      <c r="G3717" s="104"/>
      <c r="H3717" s="5" t="s">
        <v>3</v>
      </c>
      <c r="I3717" s="50">
        <v>0</v>
      </c>
      <c r="J3717" s="50">
        <v>0</v>
      </c>
      <c r="K3717" s="35">
        <v>0</v>
      </c>
      <c r="L3717" s="9">
        <f t="shared" si="114"/>
        <v>0</v>
      </c>
      <c r="M3717" s="9">
        <f t="shared" si="115"/>
        <v>0</v>
      </c>
    </row>
    <row r="3718" spans="1:13">
      <c r="A3718" s="107"/>
      <c r="B3718" s="104"/>
      <c r="C3718" s="104"/>
      <c r="D3718" s="104"/>
      <c r="E3718" s="104"/>
      <c r="F3718" s="104"/>
      <c r="G3718" s="104"/>
      <c r="H3718" s="5" t="s">
        <v>22</v>
      </c>
      <c r="I3718" s="50">
        <v>0.51404285199999999</v>
      </c>
      <c r="J3718" s="50">
        <v>0.51293954200000003</v>
      </c>
      <c r="K3718" s="35">
        <v>0.51476093199999995</v>
      </c>
      <c r="L3718" s="9">
        <f t="shared" si="114"/>
        <v>0.51391444200000003</v>
      </c>
      <c r="M3718" s="9">
        <f t="shared" si="115"/>
        <v>9.17459660748052E-4</v>
      </c>
    </row>
    <row r="3719" spans="1:13">
      <c r="A3719" s="107"/>
      <c r="B3719" s="104"/>
      <c r="C3719" s="104"/>
      <c r="D3719" s="104"/>
      <c r="E3719" s="104"/>
      <c r="F3719" s="104"/>
      <c r="G3719" s="104"/>
      <c r="H3719" s="5" t="s">
        <v>4</v>
      </c>
      <c r="I3719" s="50">
        <v>1.2628647390000001</v>
      </c>
      <c r="J3719" s="50">
        <v>1.2683785970000001</v>
      </c>
      <c r="K3719" s="35">
        <v>1.2637411970000001</v>
      </c>
      <c r="L3719" s="9">
        <f t="shared" si="114"/>
        <v>1.2649948443333334</v>
      </c>
      <c r="M3719" s="9">
        <f t="shared" si="115"/>
        <v>2.9630020651902071E-3</v>
      </c>
    </row>
    <row r="3720" spans="1:13">
      <c r="A3720" s="107"/>
      <c r="B3720" s="104"/>
      <c r="C3720" s="104"/>
      <c r="D3720" s="104"/>
      <c r="E3720" s="104"/>
      <c r="F3720" s="104"/>
      <c r="G3720" s="104"/>
      <c r="H3720" s="5" t="s">
        <v>5</v>
      </c>
      <c r="I3720" s="50">
        <v>0.11364684899999999</v>
      </c>
      <c r="J3720" s="50">
        <v>0.119457798</v>
      </c>
      <c r="K3720" s="35">
        <v>0.25059503599999999</v>
      </c>
      <c r="L3720" s="9">
        <f t="shared" si="114"/>
        <v>0.16123322766666667</v>
      </c>
      <c r="M3720" s="9">
        <f t="shared" si="115"/>
        <v>7.7444117746428634E-2</v>
      </c>
    </row>
    <row r="3721" spans="1:13">
      <c r="A3721" s="107"/>
      <c r="B3721" s="104"/>
      <c r="C3721" s="104"/>
      <c r="D3721" s="104"/>
      <c r="E3721" s="104"/>
      <c r="F3721" s="104"/>
      <c r="G3721" s="104"/>
      <c r="H3721" s="5" t="s">
        <v>6</v>
      </c>
      <c r="I3721" s="50">
        <v>0.87149560699999995</v>
      </c>
      <c r="J3721" s="50">
        <v>0.85546961799999999</v>
      </c>
      <c r="K3721" s="35">
        <v>0.87043858900000004</v>
      </c>
      <c r="L3721" s="9">
        <f t="shared" si="114"/>
        <v>0.86580127133333329</v>
      </c>
      <c r="M3721" s="9">
        <f t="shared" si="115"/>
        <v>8.9630696311706944E-3</v>
      </c>
    </row>
    <row r="3722" spans="1:13">
      <c r="A3722" s="107"/>
      <c r="B3722" s="104"/>
      <c r="C3722" s="104"/>
      <c r="D3722" s="104"/>
      <c r="E3722" s="104"/>
      <c r="F3722" s="104"/>
      <c r="G3722" s="104"/>
      <c r="H3722" s="5" t="s">
        <v>7</v>
      </c>
      <c r="I3722" s="50">
        <v>0.50602480000000005</v>
      </c>
      <c r="J3722" s="50">
        <v>0.51581314899999997</v>
      </c>
      <c r="K3722" s="35">
        <v>0.51085049999999999</v>
      </c>
      <c r="L3722" s="9">
        <f t="shared" si="114"/>
        <v>0.51089614966666674</v>
      </c>
      <c r="M3722" s="9">
        <f t="shared" si="115"/>
        <v>4.8943341687608475E-3</v>
      </c>
    </row>
    <row r="3723" spans="1:13">
      <c r="A3723" s="107"/>
      <c r="B3723" s="104"/>
      <c r="C3723" s="104"/>
      <c r="D3723" s="104"/>
      <c r="E3723" s="104"/>
      <c r="F3723" s="104"/>
      <c r="G3723" s="104"/>
      <c r="H3723" s="5" t="s">
        <v>8</v>
      </c>
      <c r="I3723" s="50">
        <v>2.6939193E-2</v>
      </c>
      <c r="J3723" s="50">
        <v>0.21931405100000001</v>
      </c>
      <c r="K3723" s="35">
        <v>1.5764256000000001E-2</v>
      </c>
      <c r="L3723" s="9">
        <f t="shared" ref="L3723:L3786" si="116">AVERAGE(I3723:K3723)</f>
        <v>8.7339166666666676E-2</v>
      </c>
      <c r="M3723" s="9">
        <f t="shared" ref="M3723:M3786" si="117">STDEV(I3723:K3723)</f>
        <v>0.1144300982055684</v>
      </c>
    </row>
    <row r="3724" spans="1:13">
      <c r="A3724" s="107"/>
      <c r="B3724" s="104"/>
      <c r="C3724" s="104"/>
      <c r="D3724" s="104"/>
      <c r="E3724" s="104"/>
      <c r="F3724" s="104"/>
      <c r="G3724" s="104"/>
      <c r="H3724" s="5" t="s">
        <v>9</v>
      </c>
      <c r="I3724" s="50">
        <v>2.7819060389999999</v>
      </c>
      <c r="J3724" s="50">
        <v>2.9791836850000002</v>
      </c>
      <c r="K3724" s="35">
        <v>2.9123010059999999</v>
      </c>
      <c r="L3724" s="9">
        <f t="shared" si="116"/>
        <v>2.891130243333333</v>
      </c>
      <c r="M3724" s="9">
        <f t="shared" si="117"/>
        <v>0.10032830257081797</v>
      </c>
    </row>
    <row r="3725" spans="1:13">
      <c r="A3725" s="107"/>
      <c r="B3725" s="104"/>
      <c r="C3725" s="104"/>
      <c r="D3725" s="104"/>
      <c r="E3725" s="105"/>
      <c r="F3725" s="105"/>
      <c r="G3725" s="105"/>
      <c r="H3725" s="5" t="s">
        <v>23</v>
      </c>
      <c r="I3725" s="50">
        <v>2.6721050339999999</v>
      </c>
      <c r="J3725" s="50">
        <v>1.706662519</v>
      </c>
      <c r="K3725" s="35">
        <v>5.2414990809999997</v>
      </c>
      <c r="L3725" s="9">
        <f t="shared" si="116"/>
        <v>3.2067555446666667</v>
      </c>
      <c r="M3725" s="9">
        <f t="shared" si="117"/>
        <v>1.827062055987724</v>
      </c>
    </row>
    <row r="3726" spans="1:13">
      <c r="A3726" s="107"/>
      <c r="B3726" s="104"/>
      <c r="C3726" s="104"/>
      <c r="D3726" s="104"/>
      <c r="E3726" s="103">
        <f xml:space="preserve"> (A3715*B3715)/2</f>
        <v>16</v>
      </c>
      <c r="F3726" s="103">
        <f>24/B3715</f>
        <v>12</v>
      </c>
      <c r="G3726" s="103" t="b">
        <v>1</v>
      </c>
      <c r="H3726" s="5" t="s">
        <v>1</v>
      </c>
      <c r="I3726" s="50">
        <v>0.16631300500000001</v>
      </c>
      <c r="J3726" s="50">
        <v>0.16720279800000001</v>
      </c>
      <c r="K3726" s="35">
        <v>0.16864422000000001</v>
      </c>
      <c r="L3726" s="9">
        <f t="shared" si="116"/>
        <v>0.16738667433333335</v>
      </c>
      <c r="M3726" s="9">
        <f t="shared" si="117"/>
        <v>1.176434751070509E-3</v>
      </c>
    </row>
    <row r="3727" spans="1:13">
      <c r="A3727" s="107"/>
      <c r="B3727" s="104"/>
      <c r="C3727" s="104"/>
      <c r="D3727" s="104"/>
      <c r="E3727" s="104"/>
      <c r="F3727" s="104"/>
      <c r="G3727" s="104"/>
      <c r="H3727" s="5" t="s">
        <v>2</v>
      </c>
      <c r="I3727" s="50">
        <v>0.375272614</v>
      </c>
      <c r="J3727" s="50">
        <v>0.37546350299999998</v>
      </c>
      <c r="K3727" s="35">
        <v>0.3756736</v>
      </c>
      <c r="L3727" s="9">
        <f t="shared" si="116"/>
        <v>0.37546990566666666</v>
      </c>
      <c r="M3727" s="9">
        <f t="shared" si="117"/>
        <v>2.0056966035353376E-4</v>
      </c>
    </row>
    <row r="3728" spans="1:13">
      <c r="A3728" s="107"/>
      <c r="B3728" s="104"/>
      <c r="C3728" s="104"/>
      <c r="D3728" s="104"/>
      <c r="E3728" s="104"/>
      <c r="F3728" s="104"/>
      <c r="G3728" s="104"/>
      <c r="H3728" s="5" t="s">
        <v>3</v>
      </c>
      <c r="I3728" s="50">
        <v>0</v>
      </c>
      <c r="J3728" s="50">
        <v>0</v>
      </c>
      <c r="K3728" s="35">
        <v>0</v>
      </c>
      <c r="L3728" s="9">
        <f t="shared" si="116"/>
        <v>0</v>
      </c>
      <c r="M3728" s="9">
        <f t="shared" si="117"/>
        <v>0</v>
      </c>
    </row>
    <row r="3729" spans="1:13">
      <c r="A3729" s="107"/>
      <c r="B3729" s="104"/>
      <c r="C3729" s="104"/>
      <c r="D3729" s="104"/>
      <c r="E3729" s="104"/>
      <c r="F3729" s="104"/>
      <c r="G3729" s="104"/>
      <c r="H3729" s="5" t="s">
        <v>22</v>
      </c>
      <c r="I3729" s="50">
        <v>0.497788858</v>
      </c>
      <c r="J3729" s="50">
        <v>0.51680981500000001</v>
      </c>
      <c r="K3729" s="35">
        <v>0.51252170100000005</v>
      </c>
      <c r="L3729" s="9">
        <f t="shared" si="116"/>
        <v>0.5090401246666667</v>
      </c>
      <c r="M3729" s="9">
        <f t="shared" si="117"/>
        <v>9.9769850968407566E-3</v>
      </c>
    </row>
    <row r="3730" spans="1:13">
      <c r="A3730" s="107"/>
      <c r="B3730" s="104"/>
      <c r="C3730" s="104"/>
      <c r="D3730" s="104"/>
      <c r="E3730" s="104"/>
      <c r="F3730" s="104"/>
      <c r="G3730" s="104"/>
      <c r="H3730" s="5" t="s">
        <v>4</v>
      </c>
      <c r="I3730" s="50">
        <v>1.2398391440000001</v>
      </c>
      <c r="J3730" s="50">
        <v>1.262721816</v>
      </c>
      <c r="K3730" s="35">
        <v>1.2571686989999999</v>
      </c>
      <c r="L3730" s="9">
        <f t="shared" si="116"/>
        <v>1.2532432196666667</v>
      </c>
      <c r="M3730" s="9">
        <f t="shared" si="117"/>
        <v>1.1935711560783265E-2</v>
      </c>
    </row>
    <row r="3731" spans="1:13">
      <c r="A3731" s="107"/>
      <c r="B3731" s="104"/>
      <c r="C3731" s="104"/>
      <c r="D3731" s="104"/>
      <c r="E3731" s="104"/>
      <c r="F3731" s="104"/>
      <c r="G3731" s="104"/>
      <c r="H3731" s="5" t="s">
        <v>5</v>
      </c>
      <c r="I3731" s="50">
        <v>0.139922133</v>
      </c>
      <c r="J3731" s="50">
        <v>0.129332107</v>
      </c>
      <c r="K3731" s="35">
        <v>0.19541654999999999</v>
      </c>
      <c r="L3731" s="9">
        <f t="shared" si="116"/>
        <v>0.15489026333333333</v>
      </c>
      <c r="M3731" s="9">
        <f t="shared" si="117"/>
        <v>3.5493972670184441E-2</v>
      </c>
    </row>
    <row r="3732" spans="1:13">
      <c r="A3732" s="107"/>
      <c r="B3732" s="104"/>
      <c r="C3732" s="104"/>
      <c r="D3732" s="104"/>
      <c r="E3732" s="104"/>
      <c r="F3732" s="104"/>
      <c r="G3732" s="104"/>
      <c r="H3732" s="5" t="s">
        <v>6</v>
      </c>
      <c r="I3732" s="50">
        <v>1.0843283189999999</v>
      </c>
      <c r="J3732" s="50">
        <v>0.982967064</v>
      </c>
      <c r="K3732" s="35">
        <v>0.98743505099999995</v>
      </c>
      <c r="L3732" s="9">
        <f t="shared" si="116"/>
        <v>1.0182434779999998</v>
      </c>
      <c r="M3732" s="9">
        <f t="shared" si="117"/>
        <v>5.7274736005105256E-2</v>
      </c>
    </row>
    <row r="3733" spans="1:13">
      <c r="A3733" s="107"/>
      <c r="B3733" s="104"/>
      <c r="C3733" s="104"/>
      <c r="D3733" s="104"/>
      <c r="E3733" s="104"/>
      <c r="F3733" s="104"/>
      <c r="G3733" s="104"/>
      <c r="H3733" s="5" t="s">
        <v>7</v>
      </c>
      <c r="I3733" s="50">
        <v>0.93402100899999996</v>
      </c>
      <c r="J3733" s="50">
        <v>0.92649972800000002</v>
      </c>
      <c r="K3733" s="35">
        <v>0.90950452000000004</v>
      </c>
      <c r="L3733" s="9">
        <f t="shared" si="116"/>
        <v>0.92334175233333327</v>
      </c>
      <c r="M3733" s="9">
        <f t="shared" si="117"/>
        <v>1.2559624435277649E-2</v>
      </c>
    </row>
    <row r="3734" spans="1:13">
      <c r="A3734" s="107"/>
      <c r="B3734" s="104"/>
      <c r="C3734" s="104"/>
      <c r="D3734" s="104"/>
      <c r="E3734" s="104"/>
      <c r="F3734" s="104"/>
      <c r="G3734" s="104"/>
      <c r="H3734" s="5" t="s">
        <v>8</v>
      </c>
      <c r="I3734" s="50">
        <v>0.12810896599999999</v>
      </c>
      <c r="J3734" s="50">
        <v>0.21346011600000001</v>
      </c>
      <c r="K3734" s="35">
        <v>0.49191253800000001</v>
      </c>
      <c r="L3734" s="9">
        <f t="shared" si="116"/>
        <v>0.27782720666666666</v>
      </c>
      <c r="M3734" s="9">
        <f t="shared" si="117"/>
        <v>0.1902514166061792</v>
      </c>
    </row>
    <row r="3735" spans="1:13">
      <c r="A3735" s="107"/>
      <c r="B3735" s="104"/>
      <c r="C3735" s="104"/>
      <c r="D3735" s="104"/>
      <c r="E3735" s="104"/>
      <c r="F3735" s="104"/>
      <c r="G3735" s="104"/>
      <c r="H3735" s="5" t="s">
        <v>9</v>
      </c>
      <c r="I3735" s="9">
        <v>3.5275789510000002</v>
      </c>
      <c r="J3735" s="50">
        <v>3.5164498709999998</v>
      </c>
      <c r="K3735" s="35">
        <v>3.8428696690000002</v>
      </c>
      <c r="L3735" s="9">
        <f t="shared" si="116"/>
        <v>3.6289661636666666</v>
      </c>
      <c r="M3735" s="9">
        <f t="shared" si="117"/>
        <v>0.1853294264298769</v>
      </c>
    </row>
    <row r="3736" spans="1:13">
      <c r="A3736" s="108"/>
      <c r="B3736" s="105"/>
      <c r="C3736" s="104"/>
      <c r="D3736" s="104"/>
      <c r="E3736" s="105"/>
      <c r="F3736" s="105"/>
      <c r="G3736" s="105"/>
      <c r="H3736" s="5" t="s">
        <v>23</v>
      </c>
      <c r="I3736" s="9">
        <v>0.30155262399999999</v>
      </c>
      <c r="J3736" s="50">
        <v>0.36792894799999998</v>
      </c>
      <c r="K3736" s="35">
        <v>0.30181615299999998</v>
      </c>
      <c r="L3736" s="9">
        <f t="shared" si="116"/>
        <v>0.32376590833333335</v>
      </c>
      <c r="M3736" s="9">
        <f t="shared" si="117"/>
        <v>3.8246541233595749E-2</v>
      </c>
    </row>
    <row r="3737" spans="1:13">
      <c r="A3737" s="106">
        <v>16</v>
      </c>
      <c r="B3737" s="103">
        <v>2</v>
      </c>
      <c r="C3737" s="104"/>
      <c r="D3737" s="104"/>
      <c r="E3737" s="103">
        <f xml:space="preserve"> A3737 * B3737</f>
        <v>32</v>
      </c>
      <c r="F3737" s="103">
        <f>24/B3737</f>
        <v>12</v>
      </c>
      <c r="G3737" s="103" t="b">
        <v>0</v>
      </c>
      <c r="H3737" s="5" t="s">
        <v>1</v>
      </c>
      <c r="I3737" s="50">
        <v>0</v>
      </c>
      <c r="J3737" s="50">
        <v>0</v>
      </c>
      <c r="K3737" s="35">
        <v>0</v>
      </c>
      <c r="L3737" s="9">
        <f t="shared" si="116"/>
        <v>0</v>
      </c>
      <c r="M3737" s="9">
        <f t="shared" si="117"/>
        <v>0</v>
      </c>
    </row>
    <row r="3738" spans="1:13">
      <c r="A3738" s="107"/>
      <c r="B3738" s="104"/>
      <c r="C3738" s="104"/>
      <c r="D3738" s="104"/>
      <c r="E3738" s="104"/>
      <c r="F3738" s="104"/>
      <c r="G3738" s="104"/>
      <c r="H3738" s="5" t="s">
        <v>2</v>
      </c>
      <c r="I3738" s="50">
        <v>0</v>
      </c>
      <c r="J3738" s="50">
        <v>0</v>
      </c>
      <c r="K3738" s="35">
        <v>0</v>
      </c>
      <c r="L3738" s="9">
        <f t="shared" si="116"/>
        <v>0</v>
      </c>
      <c r="M3738" s="9">
        <f t="shared" si="117"/>
        <v>0</v>
      </c>
    </row>
    <row r="3739" spans="1:13">
      <c r="A3739" s="107"/>
      <c r="B3739" s="104"/>
      <c r="C3739" s="104"/>
      <c r="D3739" s="104"/>
      <c r="E3739" s="104"/>
      <c r="F3739" s="104"/>
      <c r="G3739" s="104"/>
      <c r="H3739" s="5" t="s">
        <v>3</v>
      </c>
      <c r="I3739" s="50">
        <v>0</v>
      </c>
      <c r="J3739" s="50">
        <v>0</v>
      </c>
      <c r="K3739" s="35">
        <v>0</v>
      </c>
      <c r="L3739" s="9">
        <f t="shared" si="116"/>
        <v>0</v>
      </c>
      <c r="M3739" s="9">
        <f t="shared" si="117"/>
        <v>0</v>
      </c>
    </row>
    <row r="3740" spans="1:13">
      <c r="A3740" s="107"/>
      <c r="B3740" s="104"/>
      <c r="C3740" s="104"/>
      <c r="D3740" s="104"/>
      <c r="E3740" s="104"/>
      <c r="F3740" s="104"/>
      <c r="G3740" s="104"/>
      <c r="H3740" s="5" t="s">
        <v>22</v>
      </c>
      <c r="I3740" s="50">
        <v>0</v>
      </c>
      <c r="J3740" s="50">
        <v>0</v>
      </c>
      <c r="K3740" s="35">
        <v>0</v>
      </c>
      <c r="L3740" s="9">
        <f t="shared" si="116"/>
        <v>0</v>
      </c>
      <c r="M3740" s="9">
        <f t="shared" si="117"/>
        <v>0</v>
      </c>
    </row>
    <row r="3741" spans="1:13">
      <c r="A3741" s="107"/>
      <c r="B3741" s="104"/>
      <c r="C3741" s="104"/>
      <c r="D3741" s="104"/>
      <c r="E3741" s="104"/>
      <c r="F3741" s="104"/>
      <c r="G3741" s="104"/>
      <c r="H3741" s="5" t="s">
        <v>4</v>
      </c>
      <c r="I3741" s="50">
        <v>1.3828174529999999</v>
      </c>
      <c r="J3741" s="50">
        <v>1.380961968</v>
      </c>
      <c r="K3741" s="35">
        <v>1.3835584809999999</v>
      </c>
      <c r="L3741" s="9">
        <f t="shared" si="116"/>
        <v>1.3824459673333331</v>
      </c>
      <c r="M3741" s="9">
        <f t="shared" si="117"/>
        <v>1.3375242577972663E-3</v>
      </c>
    </row>
    <row r="3742" spans="1:13">
      <c r="A3742" s="107"/>
      <c r="B3742" s="104"/>
      <c r="C3742" s="104"/>
      <c r="D3742" s="104"/>
      <c r="E3742" s="104"/>
      <c r="F3742" s="104"/>
      <c r="G3742" s="104"/>
      <c r="H3742" s="5" t="s">
        <v>5</v>
      </c>
      <c r="I3742" s="50">
        <v>0.108895932</v>
      </c>
      <c r="J3742" s="50">
        <v>0.109920922</v>
      </c>
      <c r="K3742" s="35">
        <v>0.11727491499999999</v>
      </c>
      <c r="L3742" s="9">
        <f t="shared" si="116"/>
        <v>0.11203058966666667</v>
      </c>
      <c r="M3742" s="9">
        <f t="shared" si="117"/>
        <v>4.5705428863983205E-3</v>
      </c>
    </row>
    <row r="3743" spans="1:13">
      <c r="A3743" s="107"/>
      <c r="B3743" s="104"/>
      <c r="C3743" s="104"/>
      <c r="D3743" s="104"/>
      <c r="E3743" s="104"/>
      <c r="F3743" s="104"/>
      <c r="G3743" s="104"/>
      <c r="H3743" s="5" t="s">
        <v>6</v>
      </c>
      <c r="I3743" s="50">
        <v>0.86176215</v>
      </c>
      <c r="J3743" s="50">
        <v>0.861870994</v>
      </c>
      <c r="K3743" s="35">
        <v>0.86100594500000005</v>
      </c>
      <c r="L3743" s="9">
        <f t="shared" si="116"/>
        <v>0.86154636299999998</v>
      </c>
      <c r="M3743" s="9">
        <f t="shared" si="117"/>
        <v>4.7116925316384374E-4</v>
      </c>
    </row>
    <row r="3744" spans="1:13">
      <c r="A3744" s="107"/>
      <c r="B3744" s="104"/>
      <c r="C3744" s="104"/>
      <c r="D3744" s="104"/>
      <c r="E3744" s="104"/>
      <c r="F3744" s="104"/>
      <c r="G3744" s="104"/>
      <c r="H3744" s="5" t="s">
        <v>7</v>
      </c>
      <c r="I3744" s="50">
        <v>0.50836383299999999</v>
      </c>
      <c r="J3744" s="50">
        <v>0.50868694000000003</v>
      </c>
      <c r="K3744" s="35">
        <v>0.50731583400000002</v>
      </c>
      <c r="L3744" s="9">
        <f t="shared" si="116"/>
        <v>0.50812220233333338</v>
      </c>
      <c r="M3744" s="9">
        <f t="shared" si="117"/>
        <v>7.1677887114111514E-4</v>
      </c>
    </row>
    <row r="3745" spans="1:13">
      <c r="A3745" s="107"/>
      <c r="B3745" s="104"/>
      <c r="C3745" s="104"/>
      <c r="D3745" s="104"/>
      <c r="E3745" s="104"/>
      <c r="F3745" s="104"/>
      <c r="G3745" s="104"/>
      <c r="H3745" s="5" t="s">
        <v>8</v>
      </c>
      <c r="I3745" s="50">
        <v>2.8898769000000001E-2</v>
      </c>
      <c r="J3745" s="50">
        <v>2.5393817999999999E-2</v>
      </c>
      <c r="K3745" s="35">
        <v>2.2521757E-2</v>
      </c>
      <c r="L3745" s="9">
        <f t="shared" si="116"/>
        <v>2.5604781333333337E-2</v>
      </c>
      <c r="M3745" s="9">
        <f t="shared" si="117"/>
        <v>3.1937360031856635E-3</v>
      </c>
    </row>
    <row r="3746" spans="1:13">
      <c r="A3746" s="107"/>
      <c r="B3746" s="104"/>
      <c r="C3746" s="104"/>
      <c r="D3746" s="104"/>
      <c r="E3746" s="104"/>
      <c r="F3746" s="104"/>
      <c r="G3746" s="104"/>
      <c r="H3746" s="5" t="s">
        <v>9</v>
      </c>
      <c r="I3746" s="50">
        <v>2.8915944480000002</v>
      </c>
      <c r="J3746" s="50">
        <v>2.887817783</v>
      </c>
      <c r="K3746" s="35">
        <v>2.8926600750000002</v>
      </c>
      <c r="L3746" s="9">
        <f t="shared" si="116"/>
        <v>2.890690768666667</v>
      </c>
      <c r="M3746" s="9">
        <f t="shared" si="117"/>
        <v>2.5444891837924709E-3</v>
      </c>
    </row>
    <row r="3747" spans="1:13">
      <c r="A3747" s="107"/>
      <c r="B3747" s="104"/>
      <c r="C3747" s="104"/>
      <c r="D3747" s="104"/>
      <c r="E3747" s="105"/>
      <c r="F3747" s="105"/>
      <c r="G3747" s="105"/>
      <c r="H3747" s="5" t="s">
        <v>23</v>
      </c>
      <c r="I3747" s="50">
        <v>0.29677832399999998</v>
      </c>
      <c r="J3747" s="50">
        <v>0.30258658100000002</v>
      </c>
      <c r="K3747" s="35">
        <v>0.29618388899999998</v>
      </c>
      <c r="L3747" s="9">
        <f t="shared" si="116"/>
        <v>0.29851626466666664</v>
      </c>
      <c r="M3747" s="9">
        <f t="shared" si="117"/>
        <v>3.537505410929643E-3</v>
      </c>
    </row>
    <row r="3748" spans="1:13">
      <c r="A3748" s="107"/>
      <c r="B3748" s="104"/>
      <c r="C3748" s="104"/>
      <c r="D3748" s="104"/>
      <c r="E3748" s="103">
        <f xml:space="preserve"> (A3737*B3737)/2</f>
        <v>16</v>
      </c>
      <c r="F3748" s="103">
        <f>24/B3737</f>
        <v>12</v>
      </c>
      <c r="G3748" s="103" t="b">
        <v>0</v>
      </c>
      <c r="H3748" s="5" t="s">
        <v>1</v>
      </c>
      <c r="I3748" s="50">
        <v>0</v>
      </c>
      <c r="J3748" s="50">
        <v>0</v>
      </c>
      <c r="K3748" s="35">
        <v>0</v>
      </c>
      <c r="L3748" s="9">
        <f t="shared" si="116"/>
        <v>0</v>
      </c>
      <c r="M3748" s="9">
        <f t="shared" si="117"/>
        <v>0</v>
      </c>
    </row>
    <row r="3749" spans="1:13">
      <c r="A3749" s="107"/>
      <c r="B3749" s="104"/>
      <c r="C3749" s="104"/>
      <c r="D3749" s="104"/>
      <c r="E3749" s="104"/>
      <c r="F3749" s="104"/>
      <c r="G3749" s="104"/>
      <c r="H3749" s="5" t="s">
        <v>2</v>
      </c>
      <c r="I3749" s="50">
        <v>0</v>
      </c>
      <c r="J3749" s="50">
        <v>0</v>
      </c>
      <c r="K3749" s="35">
        <v>0</v>
      </c>
      <c r="L3749" s="9">
        <f t="shared" si="116"/>
        <v>0</v>
      </c>
      <c r="M3749" s="9">
        <f t="shared" si="117"/>
        <v>0</v>
      </c>
    </row>
    <row r="3750" spans="1:13">
      <c r="A3750" s="107"/>
      <c r="B3750" s="104"/>
      <c r="C3750" s="104"/>
      <c r="D3750" s="104"/>
      <c r="E3750" s="104"/>
      <c r="F3750" s="104"/>
      <c r="G3750" s="104"/>
      <c r="H3750" s="5" t="s">
        <v>3</v>
      </c>
      <c r="I3750" s="50">
        <v>0</v>
      </c>
      <c r="J3750" s="50">
        <v>0</v>
      </c>
      <c r="K3750" s="35">
        <v>0</v>
      </c>
      <c r="L3750" s="9">
        <f t="shared" si="116"/>
        <v>0</v>
      </c>
      <c r="M3750" s="9">
        <f t="shared" si="117"/>
        <v>0</v>
      </c>
    </row>
    <row r="3751" spans="1:13">
      <c r="A3751" s="107"/>
      <c r="B3751" s="104"/>
      <c r="C3751" s="104"/>
      <c r="D3751" s="104"/>
      <c r="E3751" s="104"/>
      <c r="F3751" s="104"/>
      <c r="G3751" s="104"/>
      <c r="H3751" s="5" t="s">
        <v>22</v>
      </c>
      <c r="I3751" s="50">
        <v>0</v>
      </c>
      <c r="J3751" s="50">
        <v>0</v>
      </c>
      <c r="K3751" s="35">
        <v>0</v>
      </c>
      <c r="L3751" s="9">
        <f t="shared" si="116"/>
        <v>0</v>
      </c>
      <c r="M3751" s="9">
        <f t="shared" si="117"/>
        <v>0</v>
      </c>
    </row>
    <row r="3752" spans="1:13">
      <c r="A3752" s="107"/>
      <c r="B3752" s="104"/>
      <c r="C3752" s="104"/>
      <c r="D3752" s="104"/>
      <c r="E3752" s="104"/>
      <c r="F3752" s="104"/>
      <c r="G3752" s="104"/>
      <c r="H3752" s="5" t="s">
        <v>4</v>
      </c>
      <c r="I3752" s="50">
        <v>1.3853245439999999</v>
      </c>
      <c r="J3752" s="50">
        <v>1.3837558510000001</v>
      </c>
      <c r="K3752" s="35">
        <v>1.382693105</v>
      </c>
      <c r="L3752" s="9">
        <f t="shared" si="116"/>
        <v>1.3839245</v>
      </c>
      <c r="M3752" s="9">
        <f t="shared" si="117"/>
        <v>1.3238012186808567E-3</v>
      </c>
    </row>
    <row r="3753" spans="1:13">
      <c r="A3753" s="107"/>
      <c r="B3753" s="104"/>
      <c r="C3753" s="104"/>
      <c r="D3753" s="104"/>
      <c r="E3753" s="104"/>
      <c r="F3753" s="104"/>
      <c r="G3753" s="104"/>
      <c r="H3753" s="5" t="s">
        <v>5</v>
      </c>
      <c r="I3753" s="50">
        <v>0.129953182</v>
      </c>
      <c r="J3753" s="50">
        <v>0.11836239599999999</v>
      </c>
      <c r="K3753" s="35">
        <v>0.116892644</v>
      </c>
      <c r="L3753" s="9">
        <f t="shared" si="116"/>
        <v>0.12173607399999999</v>
      </c>
      <c r="M3753" s="9">
        <f t="shared" si="117"/>
        <v>7.1540681187785733E-3</v>
      </c>
    </row>
    <row r="3754" spans="1:13">
      <c r="A3754" s="107"/>
      <c r="B3754" s="104"/>
      <c r="C3754" s="104"/>
      <c r="D3754" s="104"/>
      <c r="E3754" s="104"/>
      <c r="F3754" s="104"/>
      <c r="G3754" s="104"/>
      <c r="H3754" s="5" t="s">
        <v>6</v>
      </c>
      <c r="I3754" s="50">
        <v>1.0161535390000001</v>
      </c>
      <c r="J3754" s="50">
        <v>1.140088542</v>
      </c>
      <c r="K3754" s="35">
        <v>1.0536337410000001</v>
      </c>
      <c r="L3754" s="9">
        <f t="shared" si="116"/>
        <v>1.0699586073333334</v>
      </c>
      <c r="M3754" s="9">
        <f t="shared" si="117"/>
        <v>6.3559792225536718E-2</v>
      </c>
    </row>
    <row r="3755" spans="1:13">
      <c r="A3755" s="107"/>
      <c r="B3755" s="104"/>
      <c r="C3755" s="104"/>
      <c r="D3755" s="104"/>
      <c r="E3755" s="104"/>
      <c r="F3755" s="104"/>
      <c r="G3755" s="104"/>
      <c r="H3755" s="5" t="s">
        <v>7</v>
      </c>
      <c r="I3755" s="50">
        <v>0.87582788300000003</v>
      </c>
      <c r="J3755" s="50">
        <v>0.904078198</v>
      </c>
      <c r="K3755" s="35">
        <v>0.93503164299999997</v>
      </c>
      <c r="L3755" s="9">
        <f t="shared" si="116"/>
        <v>0.9049792413333333</v>
      </c>
      <c r="M3755" s="9">
        <f t="shared" si="117"/>
        <v>2.9612163191006603E-2</v>
      </c>
    </row>
    <row r="3756" spans="1:13">
      <c r="A3756" s="107"/>
      <c r="B3756" s="104"/>
      <c r="C3756" s="104"/>
      <c r="D3756" s="104"/>
      <c r="E3756" s="104"/>
      <c r="F3756" s="104"/>
      <c r="G3756" s="104"/>
      <c r="H3756" s="5" t="s">
        <v>8</v>
      </c>
      <c r="I3756" s="50">
        <v>7.7654848999999998E-2</v>
      </c>
      <c r="J3756" s="50">
        <v>5.6367417000000003E-2</v>
      </c>
      <c r="K3756" s="35">
        <v>4.5557015999999999E-2</v>
      </c>
      <c r="L3756" s="9">
        <f t="shared" si="116"/>
        <v>5.9859760666666671E-2</v>
      </c>
      <c r="M3756" s="9">
        <f t="shared" si="117"/>
        <v>1.6331413565229179E-2</v>
      </c>
    </row>
    <row r="3757" spans="1:13">
      <c r="A3757" s="107"/>
      <c r="B3757" s="104"/>
      <c r="C3757" s="104"/>
      <c r="D3757" s="104"/>
      <c r="E3757" s="104"/>
      <c r="F3757" s="104"/>
      <c r="G3757" s="104"/>
      <c r="H3757" s="5" t="s">
        <v>9</v>
      </c>
      <c r="I3757" s="50">
        <v>3.4864793810000001</v>
      </c>
      <c r="J3757" s="50">
        <v>3.6040368379999999</v>
      </c>
      <c r="K3757" s="35">
        <v>3.5353371359999999</v>
      </c>
      <c r="L3757" s="9">
        <f t="shared" si="116"/>
        <v>3.5419511183333334</v>
      </c>
      <c r="M3757" s="9">
        <f t="shared" si="117"/>
        <v>5.9057154484498595E-2</v>
      </c>
    </row>
    <row r="3758" spans="1:13">
      <c r="A3758" s="108"/>
      <c r="B3758" s="105"/>
      <c r="C3758" s="104"/>
      <c r="D3758" s="105"/>
      <c r="E3758" s="105"/>
      <c r="F3758" s="105"/>
      <c r="G3758" s="105"/>
      <c r="H3758" s="5" t="s">
        <v>23</v>
      </c>
      <c r="I3758" s="50">
        <v>0.29656022599999998</v>
      </c>
      <c r="J3758" s="50">
        <v>0.29572182000000002</v>
      </c>
      <c r="K3758" s="35">
        <v>0.295905364</v>
      </c>
      <c r="L3758" s="9">
        <f t="shared" si="116"/>
        <v>0.29606247000000002</v>
      </c>
      <c r="M3758" s="9">
        <f t="shared" si="117"/>
        <v>4.4072993616951225E-4</v>
      </c>
    </row>
    <row r="3759" spans="1:13">
      <c r="A3759" s="106">
        <v>16</v>
      </c>
      <c r="B3759" s="103">
        <v>2</v>
      </c>
      <c r="C3759" s="104"/>
      <c r="D3759" s="103" t="s">
        <v>12</v>
      </c>
      <c r="E3759" s="103" t="s">
        <v>13</v>
      </c>
      <c r="F3759" s="103">
        <f>24/B3759</f>
        <v>12</v>
      </c>
      <c r="G3759" s="103" t="s">
        <v>13</v>
      </c>
      <c r="H3759" s="3" t="s">
        <v>4</v>
      </c>
      <c r="I3759" s="50">
        <v>1.1830805390000001</v>
      </c>
      <c r="J3759" s="50">
        <v>1.184545782</v>
      </c>
      <c r="K3759" s="35">
        <v>1.1839592510000001</v>
      </c>
      <c r="L3759" s="9">
        <f t="shared" si="116"/>
        <v>1.1838618573333335</v>
      </c>
      <c r="M3759" s="9">
        <f t="shared" si="117"/>
        <v>7.3746078335888417E-4</v>
      </c>
    </row>
    <row r="3760" spans="1:13">
      <c r="A3760" s="107"/>
      <c r="B3760" s="104"/>
      <c r="C3760" s="104"/>
      <c r="D3760" s="104"/>
      <c r="E3760" s="104"/>
      <c r="F3760" s="104"/>
      <c r="G3760" s="104"/>
      <c r="H3760" s="3" t="s">
        <v>5</v>
      </c>
      <c r="I3760" s="50">
        <v>9.10668E-4</v>
      </c>
      <c r="J3760" s="50">
        <v>5.0578099999999996E-4</v>
      </c>
      <c r="K3760" s="35">
        <v>5.3249000000000005E-4</v>
      </c>
      <c r="L3760" s="9">
        <f t="shared" si="116"/>
        <v>6.496463333333333E-4</v>
      </c>
      <c r="M3760" s="9">
        <f t="shared" si="117"/>
        <v>2.2644552440340555E-4</v>
      </c>
    </row>
    <row r="3761" spans="1:13">
      <c r="A3761" s="107"/>
      <c r="B3761" s="104"/>
      <c r="C3761" s="104"/>
      <c r="D3761" s="104"/>
      <c r="E3761" s="104"/>
      <c r="F3761" s="104"/>
      <c r="G3761" s="104"/>
      <c r="H3761" s="3" t="s">
        <v>6</v>
      </c>
      <c r="I3761" s="50">
        <v>0.93914138000000003</v>
      </c>
      <c r="J3761" s="50">
        <v>0.93303033499999999</v>
      </c>
      <c r="K3761" s="35">
        <v>0.96500384800000005</v>
      </c>
      <c r="L3761" s="9">
        <f t="shared" si="116"/>
        <v>0.94572518766666658</v>
      </c>
      <c r="M3761" s="9">
        <f t="shared" si="117"/>
        <v>1.6973104487218518E-2</v>
      </c>
    </row>
    <row r="3762" spans="1:13">
      <c r="A3762" s="107"/>
      <c r="B3762" s="104"/>
      <c r="C3762" s="104"/>
      <c r="D3762" s="104"/>
      <c r="E3762" s="104"/>
      <c r="F3762" s="104"/>
      <c r="G3762" s="104"/>
      <c r="H3762" s="3" t="s">
        <v>7</v>
      </c>
      <c r="I3762" s="50">
        <v>0.956148051</v>
      </c>
      <c r="J3762" s="50">
        <v>0.95693120799999998</v>
      </c>
      <c r="K3762" s="35">
        <v>0.95561222000000001</v>
      </c>
      <c r="L3762" s="9">
        <f t="shared" si="116"/>
        <v>0.95623049299999996</v>
      </c>
      <c r="M3762" s="9">
        <f t="shared" si="117"/>
        <v>6.6334745688739684E-4</v>
      </c>
    </row>
    <row r="3763" spans="1:13">
      <c r="A3763" s="107"/>
      <c r="B3763" s="104"/>
      <c r="C3763" s="104"/>
      <c r="D3763" s="104"/>
      <c r="E3763" s="104"/>
      <c r="F3763" s="104"/>
      <c r="G3763" s="104"/>
      <c r="H3763" s="5" t="s">
        <v>9</v>
      </c>
      <c r="I3763" s="50">
        <v>3.0845065250000001</v>
      </c>
      <c r="J3763" s="50">
        <v>3.1434602649999999</v>
      </c>
      <c r="K3763" s="35">
        <v>3.119984734</v>
      </c>
      <c r="L3763" s="9">
        <f t="shared" si="116"/>
        <v>3.1159838413333332</v>
      </c>
      <c r="M3763" s="9">
        <f t="shared" si="117"/>
        <v>2.9679811683946598E-2</v>
      </c>
    </row>
    <row r="3764" spans="1:13">
      <c r="A3764" s="107"/>
      <c r="B3764" s="104"/>
      <c r="C3764" s="104"/>
      <c r="D3764" s="105"/>
      <c r="E3764" s="105"/>
      <c r="F3764" s="105"/>
      <c r="G3764" s="105"/>
      <c r="H3764" s="5" t="s">
        <v>23</v>
      </c>
      <c r="I3764" s="50">
        <v>0.29628677199999998</v>
      </c>
      <c r="J3764" s="50">
        <v>0.295723552</v>
      </c>
      <c r="K3764" s="35">
        <v>0.29609988999999998</v>
      </c>
      <c r="L3764" s="9">
        <f t="shared" si="116"/>
        <v>0.29603673799999997</v>
      </c>
      <c r="M3764" s="9">
        <f t="shared" si="117"/>
        <v>2.868716148872041E-4</v>
      </c>
    </row>
    <row r="3765" spans="1:13">
      <c r="A3765" s="107"/>
      <c r="B3765" s="104"/>
      <c r="C3765" s="104"/>
      <c r="D3765" s="103" t="s">
        <v>14</v>
      </c>
      <c r="E3765" s="103" t="s">
        <v>13</v>
      </c>
      <c r="F3765" s="103">
        <f>24/B3759</f>
        <v>12</v>
      </c>
      <c r="G3765" s="103" t="s">
        <v>13</v>
      </c>
      <c r="H3765" s="3" t="s">
        <v>4</v>
      </c>
      <c r="I3765" s="50">
        <v>1.183520871</v>
      </c>
      <c r="J3765" s="50">
        <v>1.182249229</v>
      </c>
      <c r="K3765" s="35">
        <v>1.1833442830000001</v>
      </c>
      <c r="L3765" s="9">
        <f t="shared" si="116"/>
        <v>1.1830381276666666</v>
      </c>
      <c r="M3765" s="9">
        <f t="shared" si="117"/>
        <v>6.8888798809196665E-4</v>
      </c>
    </row>
    <row r="3766" spans="1:13">
      <c r="A3766" s="107"/>
      <c r="B3766" s="104"/>
      <c r="C3766" s="104"/>
      <c r="D3766" s="104"/>
      <c r="E3766" s="104"/>
      <c r="F3766" s="104"/>
      <c r="G3766" s="104"/>
      <c r="H3766" s="3" t="s">
        <v>5</v>
      </c>
      <c r="I3766" s="50">
        <v>0.17608321900000001</v>
      </c>
      <c r="J3766" s="50">
        <v>0.16611938300000001</v>
      </c>
      <c r="K3766" s="35">
        <v>0.17247832900000001</v>
      </c>
      <c r="L3766" s="9">
        <f t="shared" si="116"/>
        <v>0.17156031033333333</v>
      </c>
      <c r="M3766" s="9">
        <f t="shared" si="117"/>
        <v>5.0449554668981324E-3</v>
      </c>
    </row>
    <row r="3767" spans="1:13">
      <c r="A3767" s="107"/>
      <c r="B3767" s="104"/>
      <c r="C3767" s="104"/>
      <c r="D3767" s="104"/>
      <c r="E3767" s="104"/>
      <c r="F3767" s="104"/>
      <c r="G3767" s="104"/>
      <c r="H3767" s="3" t="s">
        <v>6</v>
      </c>
      <c r="I3767" s="50">
        <v>1.4040116680000001</v>
      </c>
      <c r="J3767" s="50">
        <v>1.440245306</v>
      </c>
      <c r="K3767" s="35">
        <v>1.4188792480000001</v>
      </c>
      <c r="L3767" s="9">
        <f t="shared" si="116"/>
        <v>1.4210454073333334</v>
      </c>
      <c r="M3767" s="9">
        <f t="shared" si="117"/>
        <v>1.8213684837830028E-2</v>
      </c>
    </row>
    <row r="3768" spans="1:13">
      <c r="A3768" s="107"/>
      <c r="B3768" s="104"/>
      <c r="C3768" s="104"/>
      <c r="D3768" s="104"/>
      <c r="E3768" s="104"/>
      <c r="F3768" s="104"/>
      <c r="G3768" s="104"/>
      <c r="H3768" s="3" t="s">
        <v>7</v>
      </c>
      <c r="I3768" s="50">
        <v>0.76060052600000005</v>
      </c>
      <c r="J3768" s="50">
        <v>0.76563427900000003</v>
      </c>
      <c r="K3768" s="35">
        <v>0.76739283000000003</v>
      </c>
      <c r="L3768" s="9">
        <f t="shared" si="116"/>
        <v>0.76454254499999996</v>
      </c>
      <c r="M3768" s="9">
        <f t="shared" si="117"/>
        <v>3.5253029305537544E-3</v>
      </c>
    </row>
    <row r="3769" spans="1:13">
      <c r="A3769" s="107"/>
      <c r="B3769" s="104"/>
      <c r="C3769" s="104"/>
      <c r="D3769" s="104"/>
      <c r="E3769" s="104"/>
      <c r="F3769" s="104"/>
      <c r="G3769" s="104"/>
      <c r="H3769" s="3" t="s">
        <v>8</v>
      </c>
      <c r="I3769" s="50">
        <v>0.21755888300000001</v>
      </c>
      <c r="J3769" s="50">
        <v>0.21865037100000001</v>
      </c>
      <c r="K3769" s="35">
        <v>0.232729673</v>
      </c>
      <c r="L3769" s="9">
        <f t="shared" si="116"/>
        <v>0.22297964233333334</v>
      </c>
      <c r="M3769" s="9">
        <f t="shared" si="117"/>
        <v>8.4613923212578449E-3</v>
      </c>
    </row>
    <row r="3770" spans="1:13">
      <c r="A3770" s="107"/>
      <c r="B3770" s="104"/>
      <c r="C3770" s="104"/>
      <c r="D3770" s="104"/>
      <c r="E3770" s="104"/>
      <c r="F3770" s="104"/>
      <c r="G3770" s="104"/>
      <c r="H3770" s="3" t="s">
        <v>9</v>
      </c>
      <c r="I3770" s="50">
        <v>3.7622140640000001</v>
      </c>
      <c r="J3770" s="50">
        <v>3.7817694789999998</v>
      </c>
      <c r="K3770" s="35">
        <v>3.7854377499999998</v>
      </c>
      <c r="L3770" s="9">
        <f t="shared" si="116"/>
        <v>3.7764737643333333</v>
      </c>
      <c r="M3770" s="9">
        <f t="shared" si="117"/>
        <v>1.248472439542443E-2</v>
      </c>
    </row>
    <row r="3771" spans="1:13">
      <c r="A3771" s="108"/>
      <c r="B3771" s="105"/>
      <c r="C3771" s="105"/>
      <c r="D3771" s="105"/>
      <c r="E3771" s="105"/>
      <c r="F3771" s="105"/>
      <c r="G3771" s="105"/>
      <c r="H3771" s="5" t="s">
        <v>23</v>
      </c>
      <c r="I3771" s="50">
        <v>0.29618500199999998</v>
      </c>
      <c r="J3771" s="50">
        <v>0.29593826699999998</v>
      </c>
      <c r="K3771" s="35">
        <v>0.29614887499999998</v>
      </c>
      <c r="L3771" s="9">
        <f t="shared" si="116"/>
        <v>0.29609071466666664</v>
      </c>
      <c r="M3771" s="9">
        <f t="shared" si="117"/>
        <v>1.3325354905717595E-4</v>
      </c>
    </row>
    <row r="3772" spans="1:13">
      <c r="A3772" s="106">
        <v>16</v>
      </c>
      <c r="B3772" s="103">
        <v>2</v>
      </c>
      <c r="C3772" s="103" t="s">
        <v>21</v>
      </c>
      <c r="D3772" s="103" t="s">
        <v>11</v>
      </c>
      <c r="E3772" s="103">
        <f xml:space="preserve"> A3772 * B3772</f>
        <v>32</v>
      </c>
      <c r="F3772" s="103">
        <f>24/B3772</f>
        <v>12</v>
      </c>
      <c r="G3772" s="103" t="b">
        <v>1</v>
      </c>
      <c r="H3772" s="5" t="s">
        <v>1</v>
      </c>
      <c r="I3772" s="50">
        <v>0.32308845800000002</v>
      </c>
      <c r="J3772" s="50">
        <v>0.32253130600000002</v>
      </c>
      <c r="K3772" s="35">
        <v>0.32280513599999999</v>
      </c>
      <c r="L3772" s="9">
        <f t="shared" si="116"/>
        <v>0.32280829999999999</v>
      </c>
      <c r="M3772" s="9">
        <f t="shared" si="117"/>
        <v>2.7858947565908074E-4</v>
      </c>
    </row>
    <row r="3773" spans="1:13">
      <c r="A3773" s="107"/>
      <c r="B3773" s="104"/>
      <c r="C3773" s="104"/>
      <c r="D3773" s="104"/>
      <c r="E3773" s="104"/>
      <c r="F3773" s="104"/>
      <c r="G3773" s="104"/>
      <c r="H3773" s="5" t="s">
        <v>2</v>
      </c>
      <c r="I3773" s="50">
        <v>0.75236350200000002</v>
      </c>
      <c r="J3773" s="50">
        <v>0.75109292400000005</v>
      </c>
      <c r="K3773" s="35">
        <v>0.75156379799999995</v>
      </c>
      <c r="L3773" s="9">
        <f t="shared" si="116"/>
        <v>0.75167340799999993</v>
      </c>
      <c r="M3773" s="9">
        <f t="shared" si="117"/>
        <v>6.4234171404011127E-4</v>
      </c>
    </row>
    <row r="3774" spans="1:13">
      <c r="A3774" s="107"/>
      <c r="B3774" s="104"/>
      <c r="C3774" s="104"/>
      <c r="D3774" s="104"/>
      <c r="E3774" s="104"/>
      <c r="F3774" s="104"/>
      <c r="G3774" s="104"/>
      <c r="H3774" s="5" t="s">
        <v>3</v>
      </c>
      <c r="I3774" s="50">
        <v>0</v>
      </c>
      <c r="J3774" s="50">
        <v>0</v>
      </c>
      <c r="K3774" s="35">
        <v>0</v>
      </c>
      <c r="L3774" s="9">
        <f t="shared" si="116"/>
        <v>0</v>
      </c>
      <c r="M3774" s="9">
        <f t="shared" si="117"/>
        <v>0</v>
      </c>
    </row>
    <row r="3775" spans="1:13">
      <c r="A3775" s="107"/>
      <c r="B3775" s="104"/>
      <c r="C3775" s="104"/>
      <c r="D3775" s="104"/>
      <c r="E3775" s="104"/>
      <c r="F3775" s="104"/>
      <c r="G3775" s="104"/>
      <c r="H3775" s="5" t="s">
        <v>22</v>
      </c>
      <c r="I3775" s="50">
        <v>0.66612638099999999</v>
      </c>
      <c r="J3775" s="50">
        <v>0.56237726200000004</v>
      </c>
      <c r="K3775" s="35">
        <v>0.62028162799999997</v>
      </c>
      <c r="L3775" s="9">
        <f t="shared" si="116"/>
        <v>0.61626175700000008</v>
      </c>
      <c r="M3775" s="9">
        <f t="shared" si="117"/>
        <v>5.1991243930699697E-2</v>
      </c>
    </row>
    <row r="3776" spans="1:13">
      <c r="A3776" s="107"/>
      <c r="B3776" s="104"/>
      <c r="C3776" s="104"/>
      <c r="D3776" s="104"/>
      <c r="E3776" s="104"/>
      <c r="F3776" s="104"/>
      <c r="G3776" s="104"/>
      <c r="H3776" s="5" t="s">
        <v>4</v>
      </c>
      <c r="I3776" s="50">
        <v>1.9635663249999999</v>
      </c>
      <c r="J3776" s="50">
        <v>1.846057099</v>
      </c>
      <c r="K3776" s="35">
        <v>1.901727868</v>
      </c>
      <c r="L3776" s="9">
        <f t="shared" si="116"/>
        <v>1.9037837639999999</v>
      </c>
      <c r="M3776" s="9">
        <f t="shared" si="117"/>
        <v>5.878158368104653E-2</v>
      </c>
    </row>
    <row r="3777" spans="1:13">
      <c r="A3777" s="107"/>
      <c r="B3777" s="104"/>
      <c r="C3777" s="104"/>
      <c r="D3777" s="104"/>
      <c r="E3777" s="104"/>
      <c r="F3777" s="104"/>
      <c r="G3777" s="104"/>
      <c r="H3777" s="5" t="s">
        <v>5</v>
      </c>
      <c r="I3777" s="50">
        <v>0.19360032799999999</v>
      </c>
      <c r="J3777" s="50">
        <v>0.494009692</v>
      </c>
      <c r="K3777" s="35">
        <v>0.62267925999999996</v>
      </c>
      <c r="L3777" s="9">
        <f t="shared" si="116"/>
        <v>0.4367630933333333</v>
      </c>
      <c r="M3777" s="9">
        <f t="shared" si="117"/>
        <v>0.22019323846508548</v>
      </c>
    </row>
    <row r="3778" spans="1:13">
      <c r="A3778" s="107"/>
      <c r="B3778" s="104"/>
      <c r="C3778" s="104"/>
      <c r="D3778" s="104"/>
      <c r="E3778" s="104"/>
      <c r="F3778" s="104"/>
      <c r="G3778" s="104"/>
      <c r="H3778" s="5" t="s">
        <v>6</v>
      </c>
      <c r="I3778" s="50">
        <v>1.240021909</v>
      </c>
      <c r="J3778" s="50">
        <v>1.2341691429999999</v>
      </c>
      <c r="K3778" s="35">
        <v>1.2271738379999999</v>
      </c>
      <c r="L3778" s="9">
        <f t="shared" si="116"/>
        <v>1.2337882966666667</v>
      </c>
      <c r="M3778" s="9">
        <f t="shared" si="117"/>
        <v>6.4324967977038893E-3</v>
      </c>
    </row>
    <row r="3779" spans="1:13">
      <c r="A3779" s="107"/>
      <c r="B3779" s="104"/>
      <c r="C3779" s="104"/>
      <c r="D3779" s="104"/>
      <c r="E3779" s="104"/>
      <c r="F3779" s="104"/>
      <c r="G3779" s="104"/>
      <c r="H3779" s="5" t="s">
        <v>7</v>
      </c>
      <c r="I3779" s="50">
        <v>1.054015148</v>
      </c>
      <c r="J3779" s="50">
        <v>1.060220006</v>
      </c>
      <c r="K3779" s="35">
        <v>1.1524655109999999</v>
      </c>
      <c r="L3779" s="9">
        <f t="shared" si="116"/>
        <v>1.0889002216666668</v>
      </c>
      <c r="M3779" s="9">
        <f t="shared" si="117"/>
        <v>5.5136508519517485E-2</v>
      </c>
    </row>
    <row r="3780" spans="1:13">
      <c r="A3780" s="107"/>
      <c r="B3780" s="104"/>
      <c r="C3780" s="104"/>
      <c r="D3780" s="104"/>
      <c r="E3780" s="104"/>
      <c r="F3780" s="104"/>
      <c r="G3780" s="104"/>
      <c r="H3780" s="5" t="s">
        <v>8</v>
      </c>
      <c r="I3780" s="50">
        <v>5.6085943999999999E-2</v>
      </c>
      <c r="J3780" s="50">
        <v>0.22658238</v>
      </c>
      <c r="K3780" s="35">
        <v>1.772660049</v>
      </c>
      <c r="L3780" s="9">
        <f t="shared" si="116"/>
        <v>0.68510945766666664</v>
      </c>
      <c r="M3780" s="9">
        <f t="shared" si="117"/>
        <v>0.9456965555632989</v>
      </c>
    </row>
    <row r="3781" spans="1:13">
      <c r="A3781" s="107"/>
      <c r="B3781" s="104"/>
      <c r="C3781" s="104"/>
      <c r="D3781" s="104"/>
      <c r="E3781" s="104"/>
      <c r="F3781" s="104"/>
      <c r="G3781" s="104"/>
      <c r="H3781" s="5" t="s">
        <v>9</v>
      </c>
      <c r="I3781" s="50">
        <v>4.5087874000000001</v>
      </c>
      <c r="J3781" s="50">
        <v>4.8622606529999999</v>
      </c>
      <c r="K3781" s="35">
        <v>6.6778676299999997</v>
      </c>
      <c r="L3781" s="9">
        <f t="shared" si="116"/>
        <v>5.349638560999999</v>
      </c>
      <c r="M3781" s="9">
        <f t="shared" si="117"/>
        <v>1.1637784067205728</v>
      </c>
    </row>
    <row r="3782" spans="1:13">
      <c r="A3782" s="107"/>
      <c r="B3782" s="104"/>
      <c r="C3782" s="104"/>
      <c r="D3782" s="104"/>
      <c r="E3782" s="105"/>
      <c r="F3782" s="105"/>
      <c r="G3782" s="105"/>
      <c r="H3782" s="5" t="s">
        <v>23</v>
      </c>
      <c r="I3782" s="50">
        <v>6.0380244320000003</v>
      </c>
      <c r="J3782" s="9">
        <v>12.262003873999999</v>
      </c>
      <c r="K3782" s="35">
        <v>10.726558130000001</v>
      </c>
      <c r="L3782" s="9">
        <f t="shared" si="116"/>
        <v>9.6755288120000014</v>
      </c>
      <c r="M3782" s="9">
        <f t="shared" si="117"/>
        <v>3.2423721245534569</v>
      </c>
    </row>
    <row r="3783" spans="1:13">
      <c r="A3783" s="107"/>
      <c r="B3783" s="104"/>
      <c r="C3783" s="104"/>
      <c r="D3783" s="104"/>
      <c r="E3783" s="103">
        <f xml:space="preserve"> (A3772*B3772)/2</f>
        <v>16</v>
      </c>
      <c r="F3783" s="103">
        <f>24/B3772</f>
        <v>12</v>
      </c>
      <c r="G3783" s="103" t="b">
        <v>1</v>
      </c>
      <c r="H3783" s="5" t="s">
        <v>1</v>
      </c>
      <c r="I3783" s="50">
        <v>0.32026785499999999</v>
      </c>
      <c r="J3783" s="50">
        <v>0.32071049800000001</v>
      </c>
      <c r="K3783" s="35">
        <v>0.321793516</v>
      </c>
      <c r="L3783" s="9">
        <f t="shared" si="116"/>
        <v>0.32092395633333332</v>
      </c>
      <c r="M3783" s="9">
        <f t="shared" si="117"/>
        <v>7.8491000553078632E-4</v>
      </c>
    </row>
    <row r="3784" spans="1:13">
      <c r="A3784" s="107"/>
      <c r="B3784" s="104"/>
      <c r="C3784" s="104"/>
      <c r="D3784" s="104"/>
      <c r="E3784" s="104"/>
      <c r="F3784" s="104"/>
      <c r="G3784" s="104"/>
      <c r="H3784" s="5" t="s">
        <v>2</v>
      </c>
      <c r="I3784" s="50">
        <v>0.75218385300000001</v>
      </c>
      <c r="J3784" s="50">
        <v>0.75112777900000005</v>
      </c>
      <c r="K3784" s="35">
        <v>0.75115247799999996</v>
      </c>
      <c r="L3784" s="9">
        <f t="shared" si="116"/>
        <v>0.75148803666666664</v>
      </c>
      <c r="M3784" s="9">
        <f t="shared" si="117"/>
        <v>6.0272115231700533E-4</v>
      </c>
    </row>
    <row r="3785" spans="1:13">
      <c r="A3785" s="107"/>
      <c r="B3785" s="104"/>
      <c r="C3785" s="104"/>
      <c r="D3785" s="104"/>
      <c r="E3785" s="104"/>
      <c r="F3785" s="104"/>
      <c r="G3785" s="104"/>
      <c r="H3785" s="5" t="s">
        <v>3</v>
      </c>
      <c r="I3785" s="50">
        <v>0</v>
      </c>
      <c r="J3785" s="50">
        <v>0</v>
      </c>
      <c r="K3785" s="35">
        <v>0</v>
      </c>
      <c r="L3785" s="9">
        <f t="shared" si="116"/>
        <v>0</v>
      </c>
      <c r="M3785" s="9">
        <f t="shared" si="117"/>
        <v>0</v>
      </c>
    </row>
    <row r="3786" spans="1:13">
      <c r="A3786" s="107"/>
      <c r="B3786" s="104"/>
      <c r="C3786" s="104"/>
      <c r="D3786" s="104"/>
      <c r="E3786" s="104"/>
      <c r="F3786" s="104"/>
      <c r="G3786" s="104"/>
      <c r="H3786" s="5" t="s">
        <v>22</v>
      </c>
      <c r="I3786" s="50">
        <v>0.52856625499999998</v>
      </c>
      <c r="J3786" s="50">
        <v>0.51053963099999999</v>
      </c>
      <c r="K3786" s="35">
        <v>0.51545347900000005</v>
      </c>
      <c r="L3786" s="9">
        <f t="shared" si="116"/>
        <v>0.51818645500000005</v>
      </c>
      <c r="M3786" s="9">
        <f t="shared" si="117"/>
        <v>9.3188873569635851E-3</v>
      </c>
    </row>
    <row r="3787" spans="1:13">
      <c r="A3787" s="107"/>
      <c r="B3787" s="104"/>
      <c r="C3787" s="104"/>
      <c r="D3787" s="104"/>
      <c r="E3787" s="104"/>
      <c r="F3787" s="104"/>
      <c r="G3787" s="104"/>
      <c r="H3787" s="5" t="s">
        <v>4</v>
      </c>
      <c r="I3787" s="50">
        <v>1.807905651</v>
      </c>
      <c r="J3787" s="50">
        <v>1.788550181</v>
      </c>
      <c r="K3787" s="35">
        <v>1.794694886</v>
      </c>
      <c r="L3787" s="9">
        <f t="shared" ref="L3787:L3850" si="118">AVERAGE(I3787:K3787)</f>
        <v>1.7970502393333334</v>
      </c>
      <c r="M3787" s="9">
        <f t="shared" ref="M3787:M3850" si="119">STDEV(I3787:K3787)</f>
        <v>9.890365095579565E-3</v>
      </c>
    </row>
    <row r="3788" spans="1:13">
      <c r="A3788" s="107"/>
      <c r="B3788" s="104"/>
      <c r="C3788" s="104"/>
      <c r="D3788" s="104"/>
      <c r="E3788" s="104"/>
      <c r="F3788" s="104"/>
      <c r="G3788" s="104"/>
      <c r="H3788" s="5" t="s">
        <v>5</v>
      </c>
      <c r="I3788" s="50">
        <v>0.161484453</v>
      </c>
      <c r="J3788" s="50">
        <v>0.171046699</v>
      </c>
      <c r="K3788" s="35">
        <v>0.31687992999999998</v>
      </c>
      <c r="L3788" s="9">
        <f t="shared" si="118"/>
        <v>0.21647036066666667</v>
      </c>
      <c r="M3788" s="9">
        <f t="shared" si="119"/>
        <v>8.7088577594425245E-2</v>
      </c>
    </row>
    <row r="3789" spans="1:13">
      <c r="A3789" s="107"/>
      <c r="B3789" s="104"/>
      <c r="C3789" s="104"/>
      <c r="D3789" s="104"/>
      <c r="E3789" s="104"/>
      <c r="F3789" s="104"/>
      <c r="G3789" s="104"/>
      <c r="H3789" s="5" t="s">
        <v>6</v>
      </c>
      <c r="I3789" s="50">
        <v>1.7425409869999999</v>
      </c>
      <c r="J3789" s="50">
        <v>1.7316446169999999</v>
      </c>
      <c r="K3789" s="35">
        <v>1.6144523260000001</v>
      </c>
      <c r="L3789" s="9">
        <f t="shared" si="118"/>
        <v>1.6962126433333333</v>
      </c>
      <c r="M3789" s="9">
        <f t="shared" si="119"/>
        <v>7.1015806956125874E-2</v>
      </c>
    </row>
    <row r="3790" spans="1:13">
      <c r="A3790" s="107"/>
      <c r="B3790" s="104"/>
      <c r="C3790" s="104"/>
      <c r="D3790" s="104"/>
      <c r="E3790" s="104"/>
      <c r="F3790" s="104"/>
      <c r="G3790" s="104"/>
      <c r="H3790" s="5" t="s">
        <v>7</v>
      </c>
      <c r="I3790" s="50">
        <v>1.90086194</v>
      </c>
      <c r="J3790" s="50">
        <v>1.837595192</v>
      </c>
      <c r="K3790" s="35">
        <v>1.8368212239999999</v>
      </c>
      <c r="L3790" s="9">
        <f t="shared" si="118"/>
        <v>1.8584261186666666</v>
      </c>
      <c r="M3790" s="9">
        <f t="shared" si="119"/>
        <v>3.6752536725948567E-2</v>
      </c>
    </row>
    <row r="3791" spans="1:13">
      <c r="A3791" s="107"/>
      <c r="B3791" s="104"/>
      <c r="C3791" s="104"/>
      <c r="D3791" s="104"/>
      <c r="E3791" s="104"/>
      <c r="F3791" s="104"/>
      <c r="G3791" s="104"/>
      <c r="H3791" s="5" t="s">
        <v>8</v>
      </c>
      <c r="I3791" s="50">
        <v>0.36780789200000003</v>
      </c>
      <c r="J3791" s="50">
        <v>0.299498914</v>
      </c>
      <c r="K3791" s="35">
        <v>0.25292958700000001</v>
      </c>
      <c r="L3791" s="9">
        <f t="shared" si="118"/>
        <v>0.30674546433333333</v>
      </c>
      <c r="M3791" s="9">
        <f t="shared" si="119"/>
        <v>5.7780970991481384E-2</v>
      </c>
    </row>
    <row r="3792" spans="1:13">
      <c r="A3792" s="107"/>
      <c r="B3792" s="104"/>
      <c r="C3792" s="104"/>
      <c r="D3792" s="104"/>
      <c r="E3792" s="104"/>
      <c r="F3792" s="104"/>
      <c r="G3792" s="104"/>
      <c r="H3792" s="5" t="s">
        <v>9</v>
      </c>
      <c r="I3792" s="50">
        <v>5.9830796209999999</v>
      </c>
      <c r="J3792" s="50">
        <v>5.8309116469999998</v>
      </c>
      <c r="K3792" s="35">
        <v>5.8183444910000004</v>
      </c>
      <c r="L3792" s="9">
        <f t="shared" si="118"/>
        <v>5.8774452530000003</v>
      </c>
      <c r="M3792" s="9">
        <f t="shared" si="119"/>
        <v>9.1697590642020849E-2</v>
      </c>
    </row>
    <row r="3793" spans="1:13">
      <c r="A3793" s="108"/>
      <c r="B3793" s="105"/>
      <c r="C3793" s="104"/>
      <c r="D3793" s="104"/>
      <c r="E3793" s="105"/>
      <c r="F3793" s="105"/>
      <c r="G3793" s="105"/>
      <c r="H3793" s="5" t="s">
        <v>23</v>
      </c>
      <c r="I3793" s="50">
        <v>0.60185202599999998</v>
      </c>
      <c r="J3793" s="50">
        <v>0.60769948900000004</v>
      </c>
      <c r="K3793" s="35">
        <v>0.60589009699999996</v>
      </c>
      <c r="L3793" s="9">
        <f t="shared" si="118"/>
        <v>0.60514720399999999</v>
      </c>
      <c r="M3793" s="9">
        <f t="shared" si="119"/>
        <v>2.993680576009925E-3</v>
      </c>
    </row>
    <row r="3794" spans="1:13">
      <c r="A3794" s="106">
        <v>16</v>
      </c>
      <c r="B3794" s="103">
        <v>2</v>
      </c>
      <c r="C3794" s="104"/>
      <c r="D3794" s="104"/>
      <c r="E3794" s="103">
        <f xml:space="preserve"> A3794 * B3794</f>
        <v>32</v>
      </c>
      <c r="F3794" s="103">
        <f>24/B3794</f>
        <v>12</v>
      </c>
      <c r="G3794" s="103" t="b">
        <v>0</v>
      </c>
      <c r="H3794" s="5" t="s">
        <v>1</v>
      </c>
      <c r="I3794" s="50">
        <v>0</v>
      </c>
      <c r="J3794" s="50">
        <v>0</v>
      </c>
      <c r="K3794" s="35">
        <v>0</v>
      </c>
      <c r="L3794" s="9">
        <f t="shared" si="118"/>
        <v>0</v>
      </c>
      <c r="M3794" s="9">
        <f t="shared" si="119"/>
        <v>0</v>
      </c>
    </row>
    <row r="3795" spans="1:13">
      <c r="A3795" s="107"/>
      <c r="B3795" s="104"/>
      <c r="C3795" s="104"/>
      <c r="D3795" s="104"/>
      <c r="E3795" s="104"/>
      <c r="F3795" s="104"/>
      <c r="G3795" s="104"/>
      <c r="H3795" s="5" t="s">
        <v>2</v>
      </c>
      <c r="I3795" s="50">
        <v>0</v>
      </c>
      <c r="J3795" s="50">
        <v>0</v>
      </c>
      <c r="K3795" s="35">
        <v>0</v>
      </c>
      <c r="L3795" s="9">
        <f t="shared" si="118"/>
        <v>0</v>
      </c>
      <c r="M3795" s="9">
        <f t="shared" si="119"/>
        <v>0</v>
      </c>
    </row>
    <row r="3796" spans="1:13">
      <c r="A3796" s="107"/>
      <c r="B3796" s="104"/>
      <c r="C3796" s="104"/>
      <c r="D3796" s="104"/>
      <c r="E3796" s="104"/>
      <c r="F3796" s="104"/>
      <c r="G3796" s="104"/>
      <c r="H3796" s="5" t="s">
        <v>3</v>
      </c>
      <c r="I3796" s="50">
        <v>0</v>
      </c>
      <c r="J3796" s="50">
        <v>0</v>
      </c>
      <c r="K3796" s="35">
        <v>0</v>
      </c>
      <c r="L3796" s="9">
        <f t="shared" si="118"/>
        <v>0</v>
      </c>
      <c r="M3796" s="9">
        <f t="shared" si="119"/>
        <v>0</v>
      </c>
    </row>
    <row r="3797" spans="1:13">
      <c r="A3797" s="107"/>
      <c r="B3797" s="104"/>
      <c r="C3797" s="104"/>
      <c r="D3797" s="104"/>
      <c r="E3797" s="104"/>
      <c r="F3797" s="104"/>
      <c r="G3797" s="104"/>
      <c r="H3797" s="5" t="s">
        <v>22</v>
      </c>
      <c r="I3797" s="50">
        <v>0</v>
      </c>
      <c r="J3797" s="50">
        <v>0</v>
      </c>
      <c r="K3797" s="35">
        <v>0</v>
      </c>
      <c r="L3797" s="9">
        <f t="shared" si="118"/>
        <v>0</v>
      </c>
      <c r="M3797" s="9">
        <f t="shared" si="119"/>
        <v>0</v>
      </c>
    </row>
    <row r="3798" spans="1:13">
      <c r="A3798" s="107"/>
      <c r="B3798" s="104"/>
      <c r="C3798" s="104"/>
      <c r="D3798" s="104"/>
      <c r="E3798" s="104"/>
      <c r="F3798" s="104"/>
      <c r="G3798" s="104"/>
      <c r="H3798" s="5" t="s">
        <v>4</v>
      </c>
      <c r="I3798" s="50">
        <v>2.646533206</v>
      </c>
      <c r="J3798" s="50">
        <v>2.6458794480000001</v>
      </c>
      <c r="K3798" s="35">
        <v>2.6447722730000001</v>
      </c>
      <c r="L3798" s="9">
        <f t="shared" si="118"/>
        <v>2.6457283089999999</v>
      </c>
      <c r="M3798" s="9">
        <f t="shared" si="119"/>
        <v>8.9014240749046955E-4</v>
      </c>
    </row>
    <row r="3799" spans="1:13">
      <c r="A3799" s="107"/>
      <c r="B3799" s="104"/>
      <c r="C3799" s="104"/>
      <c r="D3799" s="104"/>
      <c r="E3799" s="104"/>
      <c r="F3799" s="104"/>
      <c r="G3799" s="104"/>
      <c r="H3799" s="5" t="s">
        <v>5</v>
      </c>
      <c r="I3799" s="50">
        <v>0.117635713</v>
      </c>
      <c r="J3799" s="50">
        <v>0.12619793500000001</v>
      </c>
      <c r="K3799" s="35">
        <v>0.122701187</v>
      </c>
      <c r="L3799" s="9">
        <f t="shared" si="118"/>
        <v>0.12217827833333333</v>
      </c>
      <c r="M3799" s="9">
        <f t="shared" si="119"/>
        <v>4.304995528403876E-3</v>
      </c>
    </row>
    <row r="3800" spans="1:13">
      <c r="A3800" s="107"/>
      <c r="B3800" s="104"/>
      <c r="C3800" s="104"/>
      <c r="D3800" s="104"/>
      <c r="E3800" s="104"/>
      <c r="F3800" s="104"/>
      <c r="G3800" s="104"/>
      <c r="H3800" s="5" t="s">
        <v>6</v>
      </c>
      <c r="I3800" s="50">
        <v>1.226179041</v>
      </c>
      <c r="J3800" s="50">
        <v>1.229319007</v>
      </c>
      <c r="K3800" s="35">
        <v>1.2201090889999999</v>
      </c>
      <c r="L3800" s="9">
        <f t="shared" si="118"/>
        <v>1.225202379</v>
      </c>
      <c r="M3800" s="9">
        <f t="shared" si="119"/>
        <v>4.681991978673629E-3</v>
      </c>
    </row>
    <row r="3801" spans="1:13">
      <c r="A3801" s="107"/>
      <c r="B3801" s="104"/>
      <c r="C3801" s="104"/>
      <c r="D3801" s="104"/>
      <c r="E3801" s="104"/>
      <c r="F3801" s="104"/>
      <c r="G3801" s="104"/>
      <c r="H3801" s="5" t="s">
        <v>7</v>
      </c>
      <c r="I3801" s="50">
        <v>1.0759546099999999</v>
      </c>
      <c r="J3801" s="50">
        <v>1.0533801679999999</v>
      </c>
      <c r="K3801" s="35">
        <v>1.067865676</v>
      </c>
      <c r="L3801" s="9">
        <f t="shared" si="118"/>
        <v>1.0657334846666666</v>
      </c>
      <c r="M3801" s="9">
        <f t="shared" si="119"/>
        <v>1.1437265311878443E-2</v>
      </c>
    </row>
    <row r="3802" spans="1:13">
      <c r="A3802" s="107"/>
      <c r="B3802" s="104"/>
      <c r="C3802" s="104"/>
      <c r="D3802" s="104"/>
      <c r="E3802" s="104"/>
      <c r="F3802" s="104"/>
      <c r="G3802" s="104"/>
      <c r="H3802" s="5" t="s">
        <v>8</v>
      </c>
      <c r="I3802" s="50">
        <v>0.62696838099999996</v>
      </c>
      <c r="J3802" s="50">
        <v>4.1931875E-2</v>
      </c>
      <c r="K3802" s="35">
        <v>0.335803342</v>
      </c>
      <c r="L3802" s="9">
        <f t="shared" si="118"/>
        <v>0.33490119933333329</v>
      </c>
      <c r="M3802" s="9">
        <f t="shared" si="119"/>
        <v>0.29251929634507073</v>
      </c>
    </row>
    <row r="3803" spans="1:13">
      <c r="A3803" s="107"/>
      <c r="B3803" s="104"/>
      <c r="C3803" s="104"/>
      <c r="D3803" s="104"/>
      <c r="E3803" s="104"/>
      <c r="F3803" s="104"/>
      <c r="G3803" s="104"/>
      <c r="H3803" s="5" t="s">
        <v>9</v>
      </c>
      <c r="I3803" s="50">
        <v>5.6945152190000004</v>
      </c>
      <c r="J3803" s="50">
        <v>5.098189165</v>
      </c>
      <c r="K3803" s="35">
        <v>5.3923974509999999</v>
      </c>
      <c r="L3803" s="9">
        <f t="shared" si="118"/>
        <v>5.3950339450000007</v>
      </c>
      <c r="M3803" s="9">
        <f t="shared" si="119"/>
        <v>0.29817176927949074</v>
      </c>
    </row>
    <row r="3804" spans="1:13">
      <c r="A3804" s="107"/>
      <c r="B3804" s="104"/>
      <c r="C3804" s="104"/>
      <c r="D3804" s="104"/>
      <c r="E3804" s="105"/>
      <c r="F3804" s="105"/>
      <c r="G3804" s="105"/>
      <c r="H3804" s="5" t="s">
        <v>23</v>
      </c>
      <c r="I3804" s="50">
        <v>0.59361486699999999</v>
      </c>
      <c r="J3804" s="50">
        <v>0.595018304</v>
      </c>
      <c r="K3804" s="35">
        <v>0.59416848899999997</v>
      </c>
      <c r="L3804" s="9">
        <f t="shared" si="118"/>
        <v>0.59426721999999998</v>
      </c>
      <c r="M3804" s="9">
        <f t="shared" si="119"/>
        <v>7.0690855915953369E-4</v>
      </c>
    </row>
    <row r="3805" spans="1:13">
      <c r="A3805" s="107"/>
      <c r="B3805" s="104"/>
      <c r="C3805" s="104"/>
      <c r="D3805" s="104"/>
      <c r="E3805" s="103">
        <f xml:space="preserve"> (A3794*B3794)/2</f>
        <v>16</v>
      </c>
      <c r="F3805" s="103">
        <f>24/B3794</f>
        <v>12</v>
      </c>
      <c r="G3805" s="103" t="b">
        <v>0</v>
      </c>
      <c r="H3805" s="5" t="s">
        <v>1</v>
      </c>
      <c r="I3805" s="50">
        <v>0</v>
      </c>
      <c r="J3805" s="50">
        <v>0</v>
      </c>
      <c r="K3805" s="35">
        <v>0</v>
      </c>
      <c r="L3805" s="9">
        <f t="shared" si="118"/>
        <v>0</v>
      </c>
      <c r="M3805" s="9">
        <f t="shared" si="119"/>
        <v>0</v>
      </c>
    </row>
    <row r="3806" spans="1:13">
      <c r="A3806" s="107"/>
      <c r="B3806" s="104"/>
      <c r="C3806" s="104"/>
      <c r="D3806" s="104"/>
      <c r="E3806" s="104"/>
      <c r="F3806" s="104"/>
      <c r="G3806" s="104"/>
      <c r="H3806" s="5" t="s">
        <v>2</v>
      </c>
      <c r="I3806" s="50">
        <v>0</v>
      </c>
      <c r="J3806" s="50">
        <v>0</v>
      </c>
      <c r="K3806" s="35">
        <v>0</v>
      </c>
      <c r="L3806" s="9">
        <f t="shared" si="118"/>
        <v>0</v>
      </c>
      <c r="M3806" s="9">
        <f t="shared" si="119"/>
        <v>0</v>
      </c>
    </row>
    <row r="3807" spans="1:13">
      <c r="A3807" s="107"/>
      <c r="B3807" s="104"/>
      <c r="C3807" s="104"/>
      <c r="D3807" s="104"/>
      <c r="E3807" s="104"/>
      <c r="F3807" s="104"/>
      <c r="G3807" s="104"/>
      <c r="H3807" s="5" t="s">
        <v>3</v>
      </c>
      <c r="I3807" s="50">
        <v>0</v>
      </c>
      <c r="J3807" s="50">
        <v>0</v>
      </c>
      <c r="K3807" s="35">
        <v>0</v>
      </c>
      <c r="L3807" s="9">
        <f t="shared" si="118"/>
        <v>0</v>
      </c>
      <c r="M3807" s="9">
        <f t="shared" si="119"/>
        <v>0</v>
      </c>
    </row>
    <row r="3808" spans="1:13">
      <c r="A3808" s="107"/>
      <c r="B3808" s="104"/>
      <c r="C3808" s="104"/>
      <c r="D3808" s="104"/>
      <c r="E3808" s="104"/>
      <c r="F3808" s="104"/>
      <c r="G3808" s="104"/>
      <c r="H3808" s="5" t="s">
        <v>22</v>
      </c>
      <c r="I3808" s="50">
        <v>0</v>
      </c>
      <c r="J3808" s="50">
        <v>0</v>
      </c>
      <c r="K3808" s="35">
        <v>0</v>
      </c>
      <c r="L3808" s="9">
        <f t="shared" si="118"/>
        <v>0</v>
      </c>
      <c r="M3808" s="9">
        <f t="shared" si="119"/>
        <v>0</v>
      </c>
    </row>
    <row r="3809" spans="1:13">
      <c r="A3809" s="107"/>
      <c r="B3809" s="104"/>
      <c r="C3809" s="104"/>
      <c r="D3809" s="104"/>
      <c r="E3809" s="104"/>
      <c r="F3809" s="104"/>
      <c r="G3809" s="104"/>
      <c r="H3809" s="5" t="s">
        <v>4</v>
      </c>
      <c r="I3809" s="50">
        <v>2.6474337100000001</v>
      </c>
      <c r="J3809" s="50">
        <v>2.6424090630000001</v>
      </c>
      <c r="K3809" s="35">
        <v>2.644285768</v>
      </c>
      <c r="L3809" s="9">
        <f t="shared" si="118"/>
        <v>2.6447095136666667</v>
      </c>
      <c r="M3809" s="9">
        <f t="shared" si="119"/>
        <v>2.5389839820617608E-3</v>
      </c>
    </row>
    <row r="3810" spans="1:13">
      <c r="A3810" s="107"/>
      <c r="B3810" s="104"/>
      <c r="C3810" s="104"/>
      <c r="D3810" s="104"/>
      <c r="E3810" s="104"/>
      <c r="F3810" s="104"/>
      <c r="G3810" s="104"/>
      <c r="H3810" s="5" t="s">
        <v>5</v>
      </c>
      <c r="I3810" s="50">
        <v>0.13489162800000001</v>
      </c>
      <c r="J3810" s="50">
        <v>0.11200534500000001</v>
      </c>
      <c r="K3810" s="35">
        <v>0.123281765</v>
      </c>
      <c r="L3810" s="9">
        <f t="shared" si="118"/>
        <v>0.12339291266666667</v>
      </c>
      <c r="M3810" s="9">
        <f t="shared" si="119"/>
        <v>1.1443546335899392E-2</v>
      </c>
    </row>
    <row r="3811" spans="1:13">
      <c r="A3811" s="107"/>
      <c r="B3811" s="104"/>
      <c r="C3811" s="104"/>
      <c r="D3811" s="104"/>
      <c r="E3811" s="104"/>
      <c r="F3811" s="104"/>
      <c r="G3811" s="104"/>
      <c r="H3811" s="5" t="s">
        <v>6</v>
      </c>
      <c r="I3811" s="50">
        <v>1.6555868570000001</v>
      </c>
      <c r="J3811" s="50">
        <v>1.741406451</v>
      </c>
      <c r="K3811" s="35">
        <v>1.736640537</v>
      </c>
      <c r="L3811" s="9">
        <f t="shared" si="118"/>
        <v>1.7112112816666667</v>
      </c>
      <c r="M3811" s="9">
        <f t="shared" si="119"/>
        <v>4.8231068293031844E-2</v>
      </c>
    </row>
    <row r="3812" spans="1:13">
      <c r="A3812" s="107"/>
      <c r="B3812" s="104"/>
      <c r="C3812" s="104"/>
      <c r="D3812" s="104"/>
      <c r="E3812" s="104"/>
      <c r="F3812" s="104"/>
      <c r="G3812" s="104"/>
      <c r="H3812" s="5" t="s">
        <v>7</v>
      </c>
      <c r="I3812" s="50">
        <v>1.8605346819999999</v>
      </c>
      <c r="J3812" s="50">
        <v>1.8373142650000001</v>
      </c>
      <c r="K3812" s="35">
        <v>1.844389359</v>
      </c>
      <c r="L3812" s="9">
        <f t="shared" si="118"/>
        <v>1.8474127686666666</v>
      </c>
      <c r="M3812" s="9">
        <f t="shared" si="119"/>
        <v>1.1901793811137923E-2</v>
      </c>
    </row>
    <row r="3813" spans="1:13">
      <c r="A3813" s="107"/>
      <c r="B3813" s="104"/>
      <c r="C3813" s="104"/>
      <c r="D3813" s="104"/>
      <c r="E3813" s="104"/>
      <c r="F3813" s="104"/>
      <c r="G3813" s="104"/>
      <c r="H3813" s="5" t="s">
        <v>8</v>
      </c>
      <c r="I3813" s="50">
        <v>0.212819127</v>
      </c>
      <c r="J3813" s="50">
        <v>0.192819931</v>
      </c>
      <c r="K3813" s="35">
        <v>0.33082265999999999</v>
      </c>
      <c r="L3813" s="9">
        <f t="shared" si="118"/>
        <v>0.2454872393333333</v>
      </c>
      <c r="M3813" s="9">
        <f t="shared" si="119"/>
        <v>7.4576085144162266E-2</v>
      </c>
    </row>
    <row r="3814" spans="1:13">
      <c r="A3814" s="107"/>
      <c r="B3814" s="104"/>
      <c r="C3814" s="104"/>
      <c r="D3814" s="104"/>
      <c r="E3814" s="104"/>
      <c r="F3814" s="104"/>
      <c r="G3814" s="104"/>
      <c r="H3814" s="5" t="s">
        <v>9</v>
      </c>
      <c r="I3814" s="50">
        <v>6.5139689240000003</v>
      </c>
      <c r="J3814" s="50">
        <v>6.5284465840000001</v>
      </c>
      <c r="K3814" s="35">
        <v>6.6821223569999999</v>
      </c>
      <c r="L3814" s="9">
        <f t="shared" si="118"/>
        <v>6.5748459550000007</v>
      </c>
      <c r="M3814" s="9">
        <f t="shared" si="119"/>
        <v>9.3185677436600042E-2</v>
      </c>
    </row>
    <row r="3815" spans="1:13">
      <c r="A3815" s="108"/>
      <c r="B3815" s="105"/>
      <c r="C3815" s="104"/>
      <c r="D3815" s="105"/>
      <c r="E3815" s="105"/>
      <c r="F3815" s="105"/>
      <c r="G3815" s="105"/>
      <c r="H3815" s="5" t="s">
        <v>23</v>
      </c>
      <c r="I3815" s="50">
        <v>0.59322364699999997</v>
      </c>
      <c r="J3815" s="50">
        <v>0.59384104599999998</v>
      </c>
      <c r="K3815" s="35">
        <v>0.59403763799999998</v>
      </c>
      <c r="L3815" s="9">
        <f t="shared" si="118"/>
        <v>0.59370077700000001</v>
      </c>
      <c r="M3815" s="9">
        <f t="shared" si="119"/>
        <v>4.2473742628947508E-4</v>
      </c>
    </row>
    <row r="3816" spans="1:13">
      <c r="A3816" s="106">
        <v>16</v>
      </c>
      <c r="B3816" s="103">
        <v>2</v>
      </c>
      <c r="C3816" s="104"/>
      <c r="D3816" s="103" t="s">
        <v>12</v>
      </c>
      <c r="E3816" s="103" t="s">
        <v>13</v>
      </c>
      <c r="F3816" s="103">
        <f>24/B3816</f>
        <v>12</v>
      </c>
      <c r="G3816" s="103" t="s">
        <v>13</v>
      </c>
      <c r="H3816" s="3" t="s">
        <v>4</v>
      </c>
      <c r="I3816" s="50">
        <v>2.4692930120000001</v>
      </c>
      <c r="J3816" s="50">
        <v>2.4457717940000001</v>
      </c>
      <c r="K3816" s="35">
        <v>2.4887671039999999</v>
      </c>
      <c r="L3816" s="9">
        <f t="shared" si="118"/>
        <v>2.4679439699999999</v>
      </c>
      <c r="M3816" s="9">
        <f t="shared" si="119"/>
        <v>2.1529377748493884E-2</v>
      </c>
    </row>
    <row r="3817" spans="1:13">
      <c r="A3817" s="107"/>
      <c r="B3817" s="104"/>
      <c r="C3817" s="104"/>
      <c r="D3817" s="104"/>
      <c r="E3817" s="104"/>
      <c r="F3817" s="104"/>
      <c r="G3817" s="104"/>
      <c r="H3817" s="3" t="s">
        <v>5</v>
      </c>
      <c r="I3817" s="50">
        <v>0.81931647600000002</v>
      </c>
      <c r="J3817" s="50">
        <v>5.0918600000000001E-4</v>
      </c>
      <c r="K3817" s="35">
        <v>0.27958904400000001</v>
      </c>
      <c r="L3817" s="9">
        <f t="shared" si="118"/>
        <v>0.36647156866666669</v>
      </c>
      <c r="M3817" s="9">
        <f t="shared" si="119"/>
        <v>0.41626046456350679</v>
      </c>
    </row>
    <row r="3818" spans="1:13">
      <c r="A3818" s="107"/>
      <c r="B3818" s="104"/>
      <c r="C3818" s="104"/>
      <c r="D3818" s="104"/>
      <c r="E3818" s="104"/>
      <c r="F3818" s="104"/>
      <c r="G3818" s="104"/>
      <c r="H3818" s="3" t="s">
        <v>6</v>
      </c>
      <c r="I3818" s="50">
        <v>2.366736714</v>
      </c>
      <c r="J3818" s="50">
        <v>2.0996178099999998</v>
      </c>
      <c r="K3818" s="35">
        <v>1.444808544</v>
      </c>
      <c r="L3818" s="9">
        <f t="shared" si="118"/>
        <v>1.9703876893333332</v>
      </c>
      <c r="M3818" s="9">
        <f t="shared" si="119"/>
        <v>0.47435556887795449</v>
      </c>
    </row>
    <row r="3819" spans="1:13">
      <c r="A3819" s="107"/>
      <c r="B3819" s="104"/>
      <c r="C3819" s="104"/>
      <c r="D3819" s="104"/>
      <c r="E3819" s="104"/>
      <c r="F3819" s="104"/>
      <c r="G3819" s="104"/>
      <c r="H3819" s="3" t="s">
        <v>7</v>
      </c>
      <c r="I3819" s="50">
        <v>2.0435108560000002</v>
      </c>
      <c r="J3819" s="50">
        <v>1.985067294</v>
      </c>
      <c r="K3819" s="35">
        <v>1.962193276</v>
      </c>
      <c r="L3819" s="9">
        <f t="shared" si="118"/>
        <v>1.9969238086666667</v>
      </c>
      <c r="M3819" s="9">
        <f t="shared" si="119"/>
        <v>4.1935306238237567E-2</v>
      </c>
    </row>
    <row r="3820" spans="1:13">
      <c r="A3820" s="107"/>
      <c r="B3820" s="104"/>
      <c r="C3820" s="104"/>
      <c r="D3820" s="104"/>
      <c r="E3820" s="104"/>
      <c r="F3820" s="104"/>
      <c r="G3820" s="104"/>
      <c r="H3820" s="5" t="s">
        <v>9</v>
      </c>
      <c r="I3820" s="50">
        <v>8.3811116729999995</v>
      </c>
      <c r="J3820" s="50">
        <v>6.5454883300000004</v>
      </c>
      <c r="K3820" s="35">
        <v>7.6094557610000004</v>
      </c>
      <c r="L3820" s="9">
        <f t="shared" si="118"/>
        <v>7.5120185880000001</v>
      </c>
      <c r="M3820" s="9">
        <f t="shared" si="119"/>
        <v>0.92168257353239402</v>
      </c>
    </row>
    <row r="3821" spans="1:13">
      <c r="A3821" s="107"/>
      <c r="B3821" s="104"/>
      <c r="C3821" s="104"/>
      <c r="D3821" s="105"/>
      <c r="E3821" s="105"/>
      <c r="F3821" s="105"/>
      <c r="G3821" s="105"/>
      <c r="H3821" s="5" t="s">
        <v>23</v>
      </c>
      <c r="I3821" s="50">
        <v>0.59337701799999998</v>
      </c>
      <c r="J3821" s="50">
        <v>0.59387067599999999</v>
      </c>
      <c r="K3821" s="35">
        <v>0.59412057200000001</v>
      </c>
      <c r="L3821" s="9">
        <f t="shared" si="118"/>
        <v>0.59378942199999996</v>
      </c>
      <c r="M3821" s="9">
        <f t="shared" si="119"/>
        <v>3.7837784966355029E-4</v>
      </c>
    </row>
    <row r="3822" spans="1:13">
      <c r="A3822" s="107"/>
      <c r="B3822" s="104"/>
      <c r="C3822" s="104"/>
      <c r="D3822" s="103" t="s">
        <v>14</v>
      </c>
      <c r="E3822" s="103" t="s">
        <v>13</v>
      </c>
      <c r="F3822" s="103">
        <f>24/B3816</f>
        <v>12</v>
      </c>
      <c r="G3822" s="103" t="s">
        <v>13</v>
      </c>
      <c r="H3822" s="3" t="s">
        <v>4</v>
      </c>
      <c r="I3822" s="9">
        <v>2.4453615399999999</v>
      </c>
      <c r="J3822" s="50">
        <v>2.445356882</v>
      </c>
      <c r="K3822" s="35">
        <v>2.4419802759999998</v>
      </c>
      <c r="L3822" s="9">
        <f t="shared" si="118"/>
        <v>2.4442328993333331</v>
      </c>
      <c r="M3822" s="9">
        <f t="shared" si="119"/>
        <v>1.9508304220638374E-3</v>
      </c>
    </row>
    <row r="3823" spans="1:13">
      <c r="A3823" s="107"/>
      <c r="B3823" s="104"/>
      <c r="C3823" s="104"/>
      <c r="D3823" s="104"/>
      <c r="E3823" s="104"/>
      <c r="F3823" s="104"/>
      <c r="G3823" s="104"/>
      <c r="H3823" s="3" t="s">
        <v>5</v>
      </c>
      <c r="I3823" s="9">
        <v>0.23108895700000001</v>
      </c>
      <c r="J3823" s="50">
        <v>0.188500366</v>
      </c>
      <c r="K3823" s="35">
        <v>0.21093655</v>
      </c>
      <c r="L3823" s="9">
        <f t="shared" si="118"/>
        <v>0.21017529100000001</v>
      </c>
      <c r="M3823" s="9">
        <f t="shared" si="119"/>
        <v>2.1304498522380928E-2</v>
      </c>
    </row>
    <row r="3824" spans="1:13">
      <c r="A3824" s="107"/>
      <c r="B3824" s="104"/>
      <c r="C3824" s="104"/>
      <c r="D3824" s="104"/>
      <c r="E3824" s="104"/>
      <c r="F3824" s="104"/>
      <c r="G3824" s="104"/>
      <c r="H3824" s="3" t="s">
        <v>6</v>
      </c>
      <c r="I3824" s="50">
        <v>2.7151831089999998</v>
      </c>
      <c r="J3824" s="50">
        <v>2.6379988660000002</v>
      </c>
      <c r="K3824" s="35">
        <v>2.75096461</v>
      </c>
      <c r="L3824" s="9">
        <f t="shared" si="118"/>
        <v>2.7013821950000003</v>
      </c>
      <c r="M3824" s="9">
        <f t="shared" si="119"/>
        <v>5.7733558263759532E-2</v>
      </c>
    </row>
    <row r="3825" spans="1:13">
      <c r="A3825" s="107"/>
      <c r="B3825" s="104"/>
      <c r="C3825" s="104"/>
      <c r="D3825" s="104"/>
      <c r="E3825" s="104"/>
      <c r="F3825" s="104"/>
      <c r="G3825" s="104"/>
      <c r="H3825" s="3" t="s">
        <v>7</v>
      </c>
      <c r="I3825" s="50">
        <v>1.5258290430000001</v>
      </c>
      <c r="J3825" s="50">
        <v>1.517092938</v>
      </c>
      <c r="K3825" s="35">
        <v>1.513259503</v>
      </c>
      <c r="L3825" s="9">
        <f t="shared" si="118"/>
        <v>1.5187271613333333</v>
      </c>
      <c r="M3825" s="9">
        <f t="shared" si="119"/>
        <v>6.4421540171210635E-3</v>
      </c>
    </row>
    <row r="3826" spans="1:13">
      <c r="A3826" s="107"/>
      <c r="B3826" s="104"/>
      <c r="C3826" s="104"/>
      <c r="D3826" s="104"/>
      <c r="E3826" s="104"/>
      <c r="F3826" s="104"/>
      <c r="G3826" s="104"/>
      <c r="H3826" s="3" t="s">
        <v>8</v>
      </c>
      <c r="I3826" s="50">
        <v>0.51100831999999996</v>
      </c>
      <c r="J3826" s="50">
        <v>0.53843139900000003</v>
      </c>
      <c r="K3826" s="35">
        <v>0.51871246000000004</v>
      </c>
      <c r="L3826" s="9">
        <f t="shared" si="118"/>
        <v>0.52271739300000009</v>
      </c>
      <c r="M3826" s="9">
        <f t="shared" si="119"/>
        <v>1.4143405944500349E-2</v>
      </c>
    </row>
    <row r="3827" spans="1:13">
      <c r="A3827" s="107"/>
      <c r="B3827" s="104"/>
      <c r="C3827" s="104"/>
      <c r="D3827" s="104"/>
      <c r="E3827" s="104"/>
      <c r="F3827" s="104"/>
      <c r="G3827" s="104"/>
      <c r="H3827" s="3" t="s">
        <v>9</v>
      </c>
      <c r="I3827" s="50">
        <v>7.4464427070000001</v>
      </c>
      <c r="J3827" s="50">
        <v>7.3444948739999996</v>
      </c>
      <c r="K3827" s="35">
        <v>7.4611843950000001</v>
      </c>
      <c r="L3827" s="9">
        <f t="shared" si="118"/>
        <v>7.417373991999999</v>
      </c>
      <c r="M3827" s="9">
        <f t="shared" si="119"/>
        <v>6.3544108472901067E-2</v>
      </c>
    </row>
    <row r="3828" spans="1:13">
      <c r="A3828" s="108"/>
      <c r="B3828" s="105"/>
      <c r="C3828" s="105"/>
      <c r="D3828" s="105"/>
      <c r="E3828" s="105"/>
      <c r="F3828" s="105"/>
      <c r="G3828" s="105"/>
      <c r="H3828" s="5" t="s">
        <v>23</v>
      </c>
      <c r="I3828" s="9">
        <v>0.59322349500000005</v>
      </c>
      <c r="J3828" s="50">
        <v>0.59365916500000004</v>
      </c>
      <c r="K3828" s="35">
        <v>0.59433355799999998</v>
      </c>
      <c r="L3828" s="9">
        <f t="shared" si="118"/>
        <v>0.59373873933333343</v>
      </c>
      <c r="M3828" s="9">
        <f t="shared" si="119"/>
        <v>5.5929332365610895E-4</v>
      </c>
    </row>
    <row r="3829" spans="1:13">
      <c r="A3829" s="106">
        <v>16</v>
      </c>
      <c r="B3829" s="103">
        <v>4</v>
      </c>
      <c r="C3829" s="103" t="s">
        <v>10</v>
      </c>
      <c r="D3829" s="103" t="s">
        <v>11</v>
      </c>
      <c r="E3829" s="103">
        <f xml:space="preserve"> A3829 * B3829</f>
        <v>64</v>
      </c>
      <c r="F3829" s="103">
        <f>24/B3829</f>
        <v>6</v>
      </c>
      <c r="G3829" s="103" t="b">
        <v>1</v>
      </c>
      <c r="H3829" s="5" t="s">
        <v>1</v>
      </c>
      <c r="I3829" s="50">
        <v>6.688767E-3</v>
      </c>
      <c r="J3829" s="50">
        <v>6.6733280000000001E-3</v>
      </c>
      <c r="K3829" s="35">
        <v>6.7130089999999998E-3</v>
      </c>
      <c r="L3829" s="9">
        <f t="shared" si="118"/>
        <v>6.6917013333333336E-3</v>
      </c>
      <c r="M3829" s="9">
        <f t="shared" si="119"/>
        <v>2.0002579192027417E-5</v>
      </c>
    </row>
    <row r="3830" spans="1:13">
      <c r="A3830" s="107"/>
      <c r="B3830" s="104"/>
      <c r="C3830" s="104"/>
      <c r="D3830" s="104"/>
      <c r="E3830" s="104"/>
      <c r="F3830" s="104"/>
      <c r="G3830" s="104"/>
      <c r="H3830" s="5" t="s">
        <v>2</v>
      </c>
      <c r="I3830" s="50">
        <v>1.2394056000000001E-2</v>
      </c>
      <c r="J3830" s="50">
        <v>1.2470040999999999E-2</v>
      </c>
      <c r="K3830" s="35">
        <v>1.2440240999999999E-2</v>
      </c>
      <c r="L3830" s="9">
        <f t="shared" si="118"/>
        <v>1.2434779333333333E-2</v>
      </c>
      <c r="M3830" s="9">
        <f t="shared" si="119"/>
        <v>3.8285799042638367E-5</v>
      </c>
    </row>
    <row r="3831" spans="1:13">
      <c r="A3831" s="107"/>
      <c r="B3831" s="104"/>
      <c r="C3831" s="104"/>
      <c r="D3831" s="104"/>
      <c r="E3831" s="104"/>
      <c r="F3831" s="104"/>
      <c r="G3831" s="104"/>
      <c r="H3831" s="5" t="s">
        <v>3</v>
      </c>
      <c r="I3831" s="50">
        <v>0</v>
      </c>
      <c r="J3831" s="50">
        <v>0</v>
      </c>
      <c r="K3831" s="35">
        <v>0</v>
      </c>
      <c r="L3831" s="9">
        <f t="shared" si="118"/>
        <v>0</v>
      </c>
      <c r="M3831" s="9">
        <f t="shared" si="119"/>
        <v>0</v>
      </c>
    </row>
    <row r="3832" spans="1:13">
      <c r="A3832" s="107"/>
      <c r="B3832" s="104"/>
      <c r="C3832" s="104"/>
      <c r="D3832" s="104"/>
      <c r="E3832" s="104"/>
      <c r="F3832" s="104"/>
      <c r="G3832" s="104"/>
      <c r="H3832" s="5" t="s">
        <v>22</v>
      </c>
      <c r="I3832" s="50">
        <v>0.92560662800000004</v>
      </c>
      <c r="J3832" s="50">
        <v>0.92156720800000003</v>
      </c>
      <c r="K3832" s="35">
        <v>0.92980537399999996</v>
      </c>
      <c r="L3832" s="9">
        <f t="shared" si="118"/>
        <v>0.92565973666666668</v>
      </c>
      <c r="M3832" s="9">
        <f t="shared" si="119"/>
        <v>4.119339772189843E-3</v>
      </c>
    </row>
    <row r="3833" spans="1:13">
      <c r="A3833" s="107"/>
      <c r="B3833" s="104"/>
      <c r="C3833" s="104"/>
      <c r="D3833" s="104"/>
      <c r="E3833" s="104"/>
      <c r="F3833" s="104"/>
      <c r="G3833" s="104"/>
      <c r="H3833" s="5" t="s">
        <v>4</v>
      </c>
      <c r="I3833" s="50">
        <v>1.3361055289999999</v>
      </c>
      <c r="J3833" s="50">
        <v>1.3327924819999999</v>
      </c>
      <c r="K3833" s="35">
        <v>1.3400448439999999</v>
      </c>
      <c r="L3833" s="9">
        <f t="shared" si="118"/>
        <v>1.3363142849999996</v>
      </c>
      <c r="M3833" s="9">
        <f t="shared" si="119"/>
        <v>3.6306849140916981E-3</v>
      </c>
    </row>
    <row r="3834" spans="1:13">
      <c r="A3834" s="107"/>
      <c r="B3834" s="104"/>
      <c r="C3834" s="104"/>
      <c r="D3834" s="104"/>
      <c r="E3834" s="104"/>
      <c r="F3834" s="104"/>
      <c r="G3834" s="104"/>
      <c r="H3834" s="5" t="s">
        <v>5</v>
      </c>
      <c r="I3834" s="50">
        <v>0.36864424000000001</v>
      </c>
      <c r="J3834" s="50">
        <v>0.217314005</v>
      </c>
      <c r="K3834" s="35">
        <v>0.31445067999999998</v>
      </c>
      <c r="L3834" s="9">
        <f t="shared" si="118"/>
        <v>0.30013630833333332</v>
      </c>
      <c r="M3834" s="9">
        <f t="shared" si="119"/>
        <v>7.667389342825498E-2</v>
      </c>
    </row>
    <row r="3835" spans="1:13">
      <c r="A3835" s="107"/>
      <c r="B3835" s="104"/>
      <c r="C3835" s="104"/>
      <c r="D3835" s="104"/>
      <c r="E3835" s="104"/>
      <c r="F3835" s="104"/>
      <c r="G3835" s="104"/>
      <c r="H3835" s="5" t="s">
        <v>6</v>
      </c>
      <c r="I3835" s="50">
        <v>1.3835749799999999</v>
      </c>
      <c r="J3835" s="50">
        <v>1.4196600150000001</v>
      </c>
      <c r="K3835" s="35">
        <v>1.405908844</v>
      </c>
      <c r="L3835" s="9">
        <f t="shared" si="118"/>
        <v>1.4030479463333334</v>
      </c>
      <c r="M3835" s="9">
        <f t="shared" si="119"/>
        <v>1.8211836517280824E-2</v>
      </c>
    </row>
    <row r="3836" spans="1:13">
      <c r="A3836" s="107"/>
      <c r="B3836" s="104"/>
      <c r="C3836" s="104"/>
      <c r="D3836" s="104"/>
      <c r="E3836" s="104"/>
      <c r="F3836" s="104"/>
      <c r="G3836" s="104"/>
      <c r="H3836" s="5" t="s">
        <v>7</v>
      </c>
      <c r="I3836" s="50">
        <v>6.4801699000000004E-2</v>
      </c>
      <c r="J3836" s="50">
        <v>0.243071546</v>
      </c>
      <c r="K3836" s="35">
        <v>0.109330345</v>
      </c>
      <c r="L3836" s="9">
        <f t="shared" si="118"/>
        <v>0.13906786333333335</v>
      </c>
      <c r="M3836" s="9">
        <f t="shared" si="119"/>
        <v>9.2780787800168241E-2</v>
      </c>
    </row>
    <row r="3837" spans="1:13">
      <c r="A3837" s="107"/>
      <c r="B3837" s="104"/>
      <c r="C3837" s="104"/>
      <c r="D3837" s="104"/>
      <c r="E3837" s="104"/>
      <c r="F3837" s="104"/>
      <c r="G3837" s="104"/>
      <c r="H3837" s="5" t="s">
        <v>8</v>
      </c>
      <c r="I3837" s="50">
        <v>0.30716464300000001</v>
      </c>
      <c r="J3837" s="50">
        <v>0.186524194</v>
      </c>
      <c r="K3837" s="35">
        <v>5.2199887E-2</v>
      </c>
      <c r="L3837" s="9">
        <f t="shared" si="118"/>
        <v>0.18196290800000001</v>
      </c>
      <c r="M3837" s="9">
        <f t="shared" si="119"/>
        <v>0.12754356392235258</v>
      </c>
    </row>
    <row r="3838" spans="1:13">
      <c r="A3838" s="107"/>
      <c r="B3838" s="104"/>
      <c r="C3838" s="104"/>
      <c r="D3838" s="104"/>
      <c r="E3838" s="104"/>
      <c r="F3838" s="104"/>
      <c r="G3838" s="104"/>
      <c r="H3838" s="5" t="s">
        <v>9</v>
      </c>
      <c r="I3838" s="50">
        <v>3.4606244890000002</v>
      </c>
      <c r="J3838" s="50">
        <v>3.3997250700000001</v>
      </c>
      <c r="K3838" s="35">
        <v>3.222315815</v>
      </c>
      <c r="L3838" s="9">
        <f t="shared" si="118"/>
        <v>3.3608884580000002</v>
      </c>
      <c r="M3838" s="9">
        <f t="shared" si="119"/>
        <v>0.12381020898794455</v>
      </c>
    </row>
    <row r="3839" spans="1:13">
      <c r="A3839" s="107"/>
      <c r="B3839" s="104"/>
      <c r="C3839" s="104"/>
      <c r="D3839" s="104"/>
      <c r="E3839" s="105"/>
      <c r="F3839" s="105"/>
      <c r="G3839" s="105"/>
      <c r="H3839" s="5" t="s">
        <v>23</v>
      </c>
      <c r="I3839" s="50">
        <v>1.3286106000000001E-2</v>
      </c>
      <c r="J3839" s="50">
        <v>1.3813199999999999E-2</v>
      </c>
      <c r="K3839" s="35">
        <v>1.3621342999999999E-2</v>
      </c>
      <c r="L3839" s="9">
        <f t="shared" si="118"/>
        <v>1.3573549666666665E-2</v>
      </c>
      <c r="M3839" s="9">
        <f t="shared" si="119"/>
        <v>2.667773851778538E-4</v>
      </c>
    </row>
    <row r="3840" spans="1:13">
      <c r="A3840" s="107"/>
      <c r="B3840" s="104"/>
      <c r="C3840" s="104"/>
      <c r="D3840" s="104"/>
      <c r="E3840" s="103">
        <f xml:space="preserve"> (A3829*B3829)/2</f>
        <v>32</v>
      </c>
      <c r="F3840" s="103">
        <f>24/B3829</f>
        <v>6</v>
      </c>
      <c r="G3840" s="103" t="b">
        <v>1</v>
      </c>
      <c r="H3840" s="5" t="s">
        <v>1</v>
      </c>
      <c r="I3840" s="50">
        <v>6.9486180000000002E-3</v>
      </c>
      <c r="J3840" s="50">
        <v>6.8705900000000002E-3</v>
      </c>
      <c r="K3840" s="35">
        <v>6.9066930000000002E-3</v>
      </c>
      <c r="L3840" s="9">
        <f t="shared" si="118"/>
        <v>6.9086336666666663E-3</v>
      </c>
      <c r="M3840" s="9">
        <f t="shared" si="119"/>
        <v>3.9050183563375621E-5</v>
      </c>
    </row>
    <row r="3841" spans="1:13">
      <c r="A3841" s="107"/>
      <c r="B3841" s="104"/>
      <c r="C3841" s="104"/>
      <c r="D3841" s="104"/>
      <c r="E3841" s="104"/>
      <c r="F3841" s="104"/>
      <c r="G3841" s="104"/>
      <c r="H3841" s="5" t="s">
        <v>2</v>
      </c>
      <c r="I3841" s="50">
        <v>1.3210471E-2</v>
      </c>
      <c r="J3841" s="50">
        <v>1.2175502E-2</v>
      </c>
      <c r="K3841" s="35">
        <v>1.2467674E-2</v>
      </c>
      <c r="L3841" s="9">
        <f t="shared" si="118"/>
        <v>1.2617882333333332E-2</v>
      </c>
      <c r="M3841" s="9">
        <f t="shared" si="119"/>
        <v>5.3358421574511863E-4</v>
      </c>
    </row>
    <row r="3842" spans="1:13">
      <c r="A3842" s="107"/>
      <c r="B3842" s="104"/>
      <c r="C3842" s="104"/>
      <c r="D3842" s="104"/>
      <c r="E3842" s="104"/>
      <c r="F3842" s="104"/>
      <c r="G3842" s="104"/>
      <c r="H3842" s="5" t="s">
        <v>3</v>
      </c>
      <c r="I3842" s="50">
        <v>0</v>
      </c>
      <c r="J3842" s="50">
        <v>0</v>
      </c>
      <c r="K3842" s="35">
        <v>0</v>
      </c>
      <c r="L3842" s="9">
        <f t="shared" si="118"/>
        <v>0</v>
      </c>
      <c r="M3842" s="9">
        <f t="shared" si="119"/>
        <v>0</v>
      </c>
    </row>
    <row r="3843" spans="1:13">
      <c r="A3843" s="107"/>
      <c r="B3843" s="104"/>
      <c r="C3843" s="104"/>
      <c r="D3843" s="104"/>
      <c r="E3843" s="104"/>
      <c r="F3843" s="104"/>
      <c r="G3843" s="104"/>
      <c r="H3843" s="5" t="s">
        <v>22</v>
      </c>
      <c r="I3843" s="50">
        <v>0.94691731199999996</v>
      </c>
      <c r="J3843" s="50">
        <v>0.94409043500000001</v>
      </c>
      <c r="K3843" s="35">
        <v>0.94143497799999998</v>
      </c>
      <c r="L3843" s="9">
        <f t="shared" si="118"/>
        <v>0.94414757500000002</v>
      </c>
      <c r="M3843" s="9">
        <f t="shared" si="119"/>
        <v>2.741613622775634E-3</v>
      </c>
    </row>
    <row r="3844" spans="1:13">
      <c r="A3844" s="107"/>
      <c r="B3844" s="104"/>
      <c r="C3844" s="104"/>
      <c r="D3844" s="104"/>
      <c r="E3844" s="104"/>
      <c r="F3844" s="104"/>
      <c r="G3844" s="104"/>
      <c r="H3844" s="5" t="s">
        <v>4</v>
      </c>
      <c r="I3844" s="50">
        <v>1.3680061349999999</v>
      </c>
      <c r="J3844" s="50">
        <v>1.3624688110000001</v>
      </c>
      <c r="K3844" s="35">
        <v>1.3626497740000001</v>
      </c>
      <c r="L3844" s="9">
        <f t="shared" si="118"/>
        <v>1.3643749066666668</v>
      </c>
      <c r="M3844" s="9">
        <f t="shared" si="119"/>
        <v>3.1460373978139081E-3</v>
      </c>
    </row>
    <row r="3845" spans="1:13">
      <c r="A3845" s="107"/>
      <c r="B3845" s="104"/>
      <c r="C3845" s="104"/>
      <c r="D3845" s="104"/>
      <c r="E3845" s="104"/>
      <c r="F3845" s="104"/>
      <c r="G3845" s="104"/>
      <c r="H3845" s="5" t="s">
        <v>5</v>
      </c>
      <c r="I3845" s="50">
        <v>0.34301709200000002</v>
      </c>
      <c r="J3845" s="50">
        <v>0.51100196399999998</v>
      </c>
      <c r="K3845" s="35">
        <v>0.50740949099999999</v>
      </c>
      <c r="L3845" s="9">
        <f t="shared" si="118"/>
        <v>0.45380951566666666</v>
      </c>
      <c r="M3845" s="9">
        <f t="shared" si="119"/>
        <v>9.5965865400227113E-2</v>
      </c>
    </row>
    <row r="3846" spans="1:13">
      <c r="A3846" s="107"/>
      <c r="B3846" s="104"/>
      <c r="C3846" s="104"/>
      <c r="D3846" s="104"/>
      <c r="E3846" s="104"/>
      <c r="F3846" s="104"/>
      <c r="G3846" s="104"/>
      <c r="H3846" s="5" t="s">
        <v>6</v>
      </c>
      <c r="I3846" s="50">
        <v>0.84006938200000003</v>
      </c>
      <c r="J3846" s="50">
        <v>0.8607631</v>
      </c>
      <c r="K3846" s="35">
        <v>0.71718353999999995</v>
      </c>
      <c r="L3846" s="9">
        <f t="shared" si="118"/>
        <v>0.80600534066666663</v>
      </c>
      <c r="M3846" s="9">
        <f t="shared" si="119"/>
        <v>7.7614700259794125E-2</v>
      </c>
    </row>
    <row r="3847" spans="1:13">
      <c r="A3847" s="107"/>
      <c r="B3847" s="104"/>
      <c r="C3847" s="104"/>
      <c r="D3847" s="104"/>
      <c r="E3847" s="104"/>
      <c r="F3847" s="104"/>
      <c r="G3847" s="104"/>
      <c r="H3847" s="5" t="s">
        <v>7</v>
      </c>
      <c r="I3847" s="50">
        <v>9.7549875999999994E-2</v>
      </c>
      <c r="J3847" s="50">
        <v>0.13886805699999999</v>
      </c>
      <c r="K3847" s="35">
        <v>0.17637456500000001</v>
      </c>
      <c r="L3847" s="9">
        <f t="shared" si="118"/>
        <v>0.13759749933333332</v>
      </c>
      <c r="M3847" s="9">
        <f t="shared" si="119"/>
        <v>3.9427701385890274E-2</v>
      </c>
    </row>
    <row r="3848" spans="1:13">
      <c r="A3848" s="107"/>
      <c r="B3848" s="104"/>
      <c r="C3848" s="104"/>
      <c r="D3848" s="104"/>
      <c r="E3848" s="104"/>
      <c r="F3848" s="104"/>
      <c r="G3848" s="104"/>
      <c r="H3848" s="5" t="s">
        <v>8</v>
      </c>
      <c r="I3848" s="50">
        <v>0.45748767800000001</v>
      </c>
      <c r="J3848" s="50">
        <v>0.28164628800000002</v>
      </c>
      <c r="K3848" s="35">
        <v>8.3794943999999996E-2</v>
      </c>
      <c r="L3848" s="9">
        <f t="shared" si="118"/>
        <v>0.27430963666666669</v>
      </c>
      <c r="M3848" s="9">
        <f t="shared" si="119"/>
        <v>0.18695436528920331</v>
      </c>
    </row>
    <row r="3849" spans="1:13">
      <c r="A3849" s="107"/>
      <c r="B3849" s="104"/>
      <c r="C3849" s="104"/>
      <c r="D3849" s="104"/>
      <c r="E3849" s="104"/>
      <c r="F3849" s="104"/>
      <c r="G3849" s="104"/>
      <c r="H3849" s="5" t="s">
        <v>9</v>
      </c>
      <c r="I3849" s="50">
        <v>3.1070491759999999</v>
      </c>
      <c r="J3849" s="50">
        <v>3.1556882449999999</v>
      </c>
      <c r="K3849" s="35">
        <v>2.848743126</v>
      </c>
      <c r="L3849" s="9">
        <f t="shared" si="118"/>
        <v>3.037160182333333</v>
      </c>
      <c r="M3849" s="9">
        <f t="shared" si="119"/>
        <v>0.16497630162021923</v>
      </c>
    </row>
    <row r="3850" spans="1:13">
      <c r="A3850" s="108"/>
      <c r="B3850" s="105"/>
      <c r="C3850" s="104"/>
      <c r="D3850" s="104"/>
      <c r="E3850" s="105"/>
      <c r="F3850" s="105"/>
      <c r="G3850" s="105"/>
      <c r="H3850" s="5" t="s">
        <v>23</v>
      </c>
      <c r="I3850" s="50">
        <v>1.1448348000000001E-2</v>
      </c>
      <c r="J3850" s="50">
        <v>1.1206183E-2</v>
      </c>
      <c r="K3850" s="35">
        <v>1.1016441E-2</v>
      </c>
      <c r="L3850" s="9">
        <f t="shared" si="118"/>
        <v>1.1223657333333333E-2</v>
      </c>
      <c r="M3850" s="9">
        <f t="shared" si="119"/>
        <v>2.1648309034733742E-4</v>
      </c>
    </row>
    <row r="3851" spans="1:13">
      <c r="A3851" s="106">
        <v>16</v>
      </c>
      <c r="B3851" s="103">
        <v>4</v>
      </c>
      <c r="C3851" s="104"/>
      <c r="D3851" s="104"/>
      <c r="E3851" s="103">
        <f xml:space="preserve"> A3851 * B3851</f>
        <v>64</v>
      </c>
      <c r="F3851" s="103">
        <f>24/B3851</f>
        <v>6</v>
      </c>
      <c r="G3851" s="103" t="b">
        <v>0</v>
      </c>
      <c r="H3851" s="5" t="s">
        <v>1</v>
      </c>
      <c r="I3851" s="50">
        <v>0</v>
      </c>
      <c r="J3851" s="50">
        <v>0</v>
      </c>
      <c r="K3851" s="35">
        <v>0</v>
      </c>
      <c r="L3851" s="9">
        <f t="shared" ref="L3851:L3914" si="120">AVERAGE(I3851:K3851)</f>
        <v>0</v>
      </c>
      <c r="M3851" s="9">
        <f t="shared" ref="M3851:M3914" si="121">STDEV(I3851:K3851)</f>
        <v>0</v>
      </c>
    </row>
    <row r="3852" spans="1:13">
      <c r="A3852" s="107"/>
      <c r="B3852" s="104"/>
      <c r="C3852" s="104"/>
      <c r="D3852" s="104"/>
      <c r="E3852" s="104"/>
      <c r="F3852" s="104"/>
      <c r="G3852" s="104"/>
      <c r="H3852" s="5" t="s">
        <v>2</v>
      </c>
      <c r="I3852" s="50">
        <v>0</v>
      </c>
      <c r="J3852" s="50">
        <v>0</v>
      </c>
      <c r="K3852" s="35">
        <v>0</v>
      </c>
      <c r="L3852" s="9">
        <f t="shared" si="120"/>
        <v>0</v>
      </c>
      <c r="M3852" s="9">
        <f t="shared" si="121"/>
        <v>0</v>
      </c>
    </row>
    <row r="3853" spans="1:13">
      <c r="A3853" s="107"/>
      <c r="B3853" s="104"/>
      <c r="C3853" s="104"/>
      <c r="D3853" s="104"/>
      <c r="E3853" s="104"/>
      <c r="F3853" s="104"/>
      <c r="G3853" s="104"/>
      <c r="H3853" s="5" t="s">
        <v>3</v>
      </c>
      <c r="I3853" s="50">
        <v>0</v>
      </c>
      <c r="J3853" s="50">
        <v>0</v>
      </c>
      <c r="K3853" s="35">
        <v>0</v>
      </c>
      <c r="L3853" s="9">
        <f t="shared" si="120"/>
        <v>0</v>
      </c>
      <c r="M3853" s="9">
        <f t="shared" si="121"/>
        <v>0</v>
      </c>
    </row>
    <row r="3854" spans="1:13">
      <c r="A3854" s="107"/>
      <c r="B3854" s="104"/>
      <c r="C3854" s="104"/>
      <c r="D3854" s="104"/>
      <c r="E3854" s="104"/>
      <c r="F3854" s="104"/>
      <c r="G3854" s="104"/>
      <c r="H3854" s="5" t="s">
        <v>22</v>
      </c>
      <c r="I3854" s="50">
        <v>0</v>
      </c>
      <c r="J3854" s="50">
        <v>0</v>
      </c>
      <c r="K3854" s="35">
        <v>0</v>
      </c>
      <c r="L3854" s="9">
        <f t="shared" si="120"/>
        <v>0</v>
      </c>
      <c r="M3854" s="9">
        <f t="shared" si="121"/>
        <v>0</v>
      </c>
    </row>
    <row r="3855" spans="1:13">
      <c r="A3855" s="107"/>
      <c r="B3855" s="104"/>
      <c r="C3855" s="104"/>
      <c r="D3855" s="104"/>
      <c r="E3855" s="104"/>
      <c r="F3855" s="104"/>
      <c r="G3855" s="104"/>
      <c r="H3855" s="5" t="s">
        <v>4</v>
      </c>
      <c r="I3855" s="50">
        <v>0.46525261200000001</v>
      </c>
      <c r="J3855" s="50">
        <v>0.46445912900000003</v>
      </c>
      <c r="K3855" s="35">
        <v>0.46520266900000001</v>
      </c>
      <c r="L3855" s="9">
        <f t="shared" si="120"/>
        <v>0.46497147</v>
      </c>
      <c r="M3855" s="9">
        <f t="shared" si="121"/>
        <v>4.4440246514054397E-4</v>
      </c>
    </row>
    <row r="3856" spans="1:13">
      <c r="A3856" s="107"/>
      <c r="B3856" s="104"/>
      <c r="C3856" s="104"/>
      <c r="D3856" s="104"/>
      <c r="E3856" s="104"/>
      <c r="F3856" s="104"/>
      <c r="G3856" s="104"/>
      <c r="H3856" s="5" t="s">
        <v>5</v>
      </c>
      <c r="I3856" s="50">
        <v>0.18935714400000001</v>
      </c>
      <c r="J3856" s="50">
        <v>0.24313256699999999</v>
      </c>
      <c r="K3856" s="35">
        <v>0.169791579</v>
      </c>
      <c r="L3856" s="9">
        <f t="shared" si="120"/>
        <v>0.20076042999999999</v>
      </c>
      <c r="M3856" s="9">
        <f t="shared" si="121"/>
        <v>3.797698419967524E-2</v>
      </c>
    </row>
    <row r="3857" spans="1:13">
      <c r="A3857" s="107"/>
      <c r="B3857" s="104"/>
      <c r="C3857" s="104"/>
      <c r="D3857" s="104"/>
      <c r="E3857" s="104"/>
      <c r="F3857" s="104"/>
      <c r="G3857" s="104"/>
      <c r="H3857" s="5" t="s">
        <v>6</v>
      </c>
      <c r="I3857" s="50">
        <v>1.42374117</v>
      </c>
      <c r="J3857" s="50">
        <v>1.448057036</v>
      </c>
      <c r="K3857" s="35">
        <v>1.4288787169999999</v>
      </c>
      <c r="L3857" s="9">
        <f t="shared" si="120"/>
        <v>1.4335589743333335</v>
      </c>
      <c r="M3857" s="9">
        <f t="shared" si="121"/>
        <v>1.2815769245821925E-2</v>
      </c>
    </row>
    <row r="3858" spans="1:13">
      <c r="A3858" s="107"/>
      <c r="B3858" s="104"/>
      <c r="C3858" s="104"/>
      <c r="D3858" s="104"/>
      <c r="E3858" s="104"/>
      <c r="F3858" s="104"/>
      <c r="G3858" s="104"/>
      <c r="H3858" s="5" t="s">
        <v>7</v>
      </c>
      <c r="I3858" s="50">
        <v>6.7019041000000001E-2</v>
      </c>
      <c r="J3858" s="50">
        <v>0.11172411</v>
      </c>
      <c r="K3858" s="35">
        <v>7.6033422000000003E-2</v>
      </c>
      <c r="L3858" s="9">
        <f t="shared" si="120"/>
        <v>8.4925524333333335E-2</v>
      </c>
      <c r="M3858" s="9">
        <f t="shared" si="121"/>
        <v>2.3641867766814484E-2</v>
      </c>
    </row>
    <row r="3859" spans="1:13">
      <c r="A3859" s="107"/>
      <c r="B3859" s="104"/>
      <c r="C3859" s="104"/>
      <c r="D3859" s="104"/>
      <c r="E3859" s="104"/>
      <c r="F3859" s="104"/>
      <c r="G3859" s="104"/>
      <c r="H3859" s="5" t="s">
        <v>8</v>
      </c>
      <c r="I3859" s="50">
        <v>0.18972771299999999</v>
      </c>
      <c r="J3859" s="50">
        <v>0.15397709400000001</v>
      </c>
      <c r="K3859" s="35">
        <v>5.3120563000000003E-2</v>
      </c>
      <c r="L3859" s="9">
        <f t="shared" si="120"/>
        <v>0.13227512333333333</v>
      </c>
      <c r="M3859" s="9">
        <f t="shared" si="121"/>
        <v>7.0842148512684652E-2</v>
      </c>
    </row>
    <row r="3860" spans="1:13">
      <c r="A3860" s="107"/>
      <c r="B3860" s="104"/>
      <c r="C3860" s="104"/>
      <c r="D3860" s="104"/>
      <c r="E3860" s="104"/>
      <c r="F3860" s="104"/>
      <c r="G3860" s="104"/>
      <c r="H3860" s="5" t="s">
        <v>9</v>
      </c>
      <c r="I3860" s="50">
        <v>2.33546626</v>
      </c>
      <c r="J3860" s="50">
        <v>2.421727948</v>
      </c>
      <c r="K3860" s="35">
        <v>2.1934031319999998</v>
      </c>
      <c r="L3860" s="9">
        <f t="shared" si="120"/>
        <v>2.3168657800000001</v>
      </c>
      <c r="M3860" s="9">
        <f t="shared" si="121"/>
        <v>0.11529327297171892</v>
      </c>
    </row>
    <row r="3861" spans="1:13">
      <c r="A3861" s="107"/>
      <c r="B3861" s="104"/>
      <c r="C3861" s="104"/>
      <c r="D3861" s="104"/>
      <c r="E3861" s="105"/>
      <c r="F3861" s="105"/>
      <c r="G3861" s="105"/>
      <c r="H3861" s="5" t="s">
        <v>23</v>
      </c>
      <c r="I3861" s="50">
        <v>1.1537409E-2</v>
      </c>
      <c r="J3861" s="50">
        <v>1.176309E-2</v>
      </c>
      <c r="K3861" s="35">
        <v>1.1504466E-2</v>
      </c>
      <c r="L3861" s="9">
        <f t="shared" si="120"/>
        <v>1.1601655000000001E-2</v>
      </c>
      <c r="M3861" s="9">
        <f t="shared" si="121"/>
        <v>1.4077377145974343E-4</v>
      </c>
    </row>
    <row r="3862" spans="1:13">
      <c r="A3862" s="107"/>
      <c r="B3862" s="104"/>
      <c r="C3862" s="104"/>
      <c r="D3862" s="104"/>
      <c r="E3862" s="103">
        <f xml:space="preserve"> (A3851*B3851)/2</f>
        <v>32</v>
      </c>
      <c r="F3862" s="103">
        <f>24/B3851</f>
        <v>6</v>
      </c>
      <c r="G3862" s="103" t="b">
        <v>0</v>
      </c>
      <c r="H3862" s="5" t="s">
        <v>1</v>
      </c>
      <c r="I3862" s="50">
        <v>0</v>
      </c>
      <c r="J3862" s="50">
        <v>0</v>
      </c>
      <c r="K3862" s="35">
        <v>0</v>
      </c>
      <c r="L3862" s="9">
        <f t="shared" si="120"/>
        <v>0</v>
      </c>
      <c r="M3862" s="9">
        <f t="shared" si="121"/>
        <v>0</v>
      </c>
    </row>
    <row r="3863" spans="1:13">
      <c r="A3863" s="107"/>
      <c r="B3863" s="104"/>
      <c r="C3863" s="104"/>
      <c r="D3863" s="104"/>
      <c r="E3863" s="104"/>
      <c r="F3863" s="104"/>
      <c r="G3863" s="104"/>
      <c r="H3863" s="5" t="s">
        <v>2</v>
      </c>
      <c r="I3863" s="50">
        <v>0</v>
      </c>
      <c r="J3863" s="50">
        <v>0</v>
      </c>
      <c r="K3863" s="35">
        <v>0</v>
      </c>
      <c r="L3863" s="9">
        <f t="shared" si="120"/>
        <v>0</v>
      </c>
      <c r="M3863" s="9">
        <f t="shared" si="121"/>
        <v>0</v>
      </c>
    </row>
    <row r="3864" spans="1:13">
      <c r="A3864" s="107"/>
      <c r="B3864" s="104"/>
      <c r="C3864" s="104"/>
      <c r="D3864" s="104"/>
      <c r="E3864" s="104"/>
      <c r="F3864" s="104"/>
      <c r="G3864" s="104"/>
      <c r="H3864" s="5" t="s">
        <v>3</v>
      </c>
      <c r="I3864" s="50">
        <v>0</v>
      </c>
      <c r="J3864" s="50">
        <v>0</v>
      </c>
      <c r="K3864" s="35">
        <v>0</v>
      </c>
      <c r="L3864" s="9">
        <f t="shared" si="120"/>
        <v>0</v>
      </c>
      <c r="M3864" s="9">
        <f t="shared" si="121"/>
        <v>0</v>
      </c>
    </row>
    <row r="3865" spans="1:13">
      <c r="A3865" s="107"/>
      <c r="B3865" s="104"/>
      <c r="C3865" s="104"/>
      <c r="D3865" s="104"/>
      <c r="E3865" s="104"/>
      <c r="F3865" s="104"/>
      <c r="G3865" s="104"/>
      <c r="H3865" s="5" t="s">
        <v>22</v>
      </c>
      <c r="I3865" s="50">
        <v>0</v>
      </c>
      <c r="J3865" s="50">
        <v>0</v>
      </c>
      <c r="K3865" s="35">
        <v>0</v>
      </c>
      <c r="L3865" s="9">
        <f t="shared" si="120"/>
        <v>0</v>
      </c>
      <c r="M3865" s="9">
        <f t="shared" si="121"/>
        <v>0</v>
      </c>
    </row>
    <row r="3866" spans="1:13">
      <c r="A3866" s="107"/>
      <c r="B3866" s="104"/>
      <c r="C3866" s="104"/>
      <c r="D3866" s="104"/>
      <c r="E3866" s="104"/>
      <c r="F3866" s="104"/>
      <c r="G3866" s="104"/>
      <c r="H3866" s="5" t="s">
        <v>4</v>
      </c>
      <c r="I3866" s="50">
        <v>0.463340539</v>
      </c>
      <c r="J3866" s="50">
        <v>0.46315699199999999</v>
      </c>
      <c r="K3866" s="35">
        <v>0.46154403599999999</v>
      </c>
      <c r="L3866" s="9">
        <f t="shared" si="120"/>
        <v>0.46268052233333329</v>
      </c>
      <c r="M3866" s="9">
        <f t="shared" si="121"/>
        <v>9.8849545506913476E-4</v>
      </c>
    </row>
    <row r="3867" spans="1:13">
      <c r="A3867" s="107"/>
      <c r="B3867" s="104"/>
      <c r="C3867" s="104"/>
      <c r="D3867" s="104"/>
      <c r="E3867" s="104"/>
      <c r="F3867" s="104"/>
      <c r="G3867" s="104"/>
      <c r="H3867" s="5" t="s">
        <v>5</v>
      </c>
      <c r="I3867" s="50">
        <v>0.15604642299999999</v>
      </c>
      <c r="J3867" s="50">
        <v>0.19616657900000001</v>
      </c>
      <c r="K3867" s="35">
        <v>0.180072232</v>
      </c>
      <c r="L3867" s="9">
        <f t="shared" si="120"/>
        <v>0.17742841133333331</v>
      </c>
      <c r="M3867" s="9">
        <f t="shared" si="121"/>
        <v>2.0190321199877053E-2</v>
      </c>
    </row>
    <row r="3868" spans="1:13">
      <c r="A3868" s="107"/>
      <c r="B3868" s="104"/>
      <c r="C3868" s="104"/>
      <c r="D3868" s="104"/>
      <c r="E3868" s="104"/>
      <c r="F3868" s="104"/>
      <c r="G3868" s="104"/>
      <c r="H3868" s="5" t="s">
        <v>6</v>
      </c>
      <c r="I3868" s="50">
        <v>0.67148227999999999</v>
      </c>
      <c r="J3868" s="50">
        <v>0.807418207</v>
      </c>
      <c r="K3868" s="35">
        <v>0.73724071199999996</v>
      </c>
      <c r="L3868" s="9">
        <f t="shared" si="120"/>
        <v>0.73871373299999998</v>
      </c>
      <c r="M3868" s="9">
        <f t="shared" si="121"/>
        <v>6.7979933844386498E-2</v>
      </c>
    </row>
    <row r="3869" spans="1:13">
      <c r="A3869" s="107"/>
      <c r="B3869" s="104"/>
      <c r="C3869" s="104"/>
      <c r="D3869" s="104"/>
      <c r="E3869" s="104"/>
      <c r="F3869" s="104"/>
      <c r="G3869" s="104"/>
      <c r="H3869" s="5" t="s">
        <v>7</v>
      </c>
      <c r="I3869" s="50">
        <v>8.2700622000000001E-2</v>
      </c>
      <c r="J3869" s="50">
        <v>8.2774159E-2</v>
      </c>
      <c r="K3869" s="35">
        <v>0.10851435700000001</v>
      </c>
      <c r="L3869" s="9">
        <f t="shared" si="120"/>
        <v>9.1329712666666674E-2</v>
      </c>
      <c r="M3869" s="9">
        <f t="shared" si="121"/>
        <v>1.4882383967965783E-2</v>
      </c>
    </row>
    <row r="3870" spans="1:13">
      <c r="A3870" s="107"/>
      <c r="B3870" s="104"/>
      <c r="C3870" s="104"/>
      <c r="D3870" s="104"/>
      <c r="E3870" s="104"/>
      <c r="F3870" s="104"/>
      <c r="G3870" s="104"/>
      <c r="H3870" s="5" t="s">
        <v>8</v>
      </c>
      <c r="I3870" s="50">
        <v>7.3259286000000007E-2</v>
      </c>
      <c r="J3870" s="50">
        <v>0.213505481</v>
      </c>
      <c r="K3870" s="35">
        <v>0.146407759</v>
      </c>
      <c r="L3870" s="9">
        <f t="shared" si="120"/>
        <v>0.14439084199999999</v>
      </c>
      <c r="M3870" s="9">
        <f t="shared" si="121"/>
        <v>7.0144848482502076E-2</v>
      </c>
    </row>
    <row r="3871" spans="1:13">
      <c r="A3871" s="107"/>
      <c r="B3871" s="104"/>
      <c r="C3871" s="104"/>
      <c r="D3871" s="104"/>
      <c r="E3871" s="104"/>
      <c r="F3871" s="104"/>
      <c r="G3871" s="104"/>
      <c r="H3871" s="5" t="s">
        <v>9</v>
      </c>
      <c r="I3871" s="50">
        <v>1.4474922889999999</v>
      </c>
      <c r="J3871" s="50">
        <v>1.7644769280000001</v>
      </c>
      <c r="K3871" s="35">
        <v>1.6350134890000001</v>
      </c>
      <c r="L3871" s="9">
        <f t="shared" si="120"/>
        <v>1.6156609020000001</v>
      </c>
      <c r="M3871" s="9">
        <f t="shared" si="121"/>
        <v>0.15937599351277637</v>
      </c>
    </row>
    <row r="3872" spans="1:13">
      <c r="A3872" s="108"/>
      <c r="B3872" s="105"/>
      <c r="C3872" s="104"/>
      <c r="D3872" s="105"/>
      <c r="E3872" s="105"/>
      <c r="F3872" s="105"/>
      <c r="G3872" s="105"/>
      <c r="H3872" s="5" t="s">
        <v>23</v>
      </c>
      <c r="I3872" s="50">
        <v>1.0713514E-2</v>
      </c>
      <c r="J3872" s="50">
        <v>1.1182030000000001E-2</v>
      </c>
      <c r="K3872" s="35">
        <v>1.1214807E-2</v>
      </c>
      <c r="L3872" s="9">
        <f t="shared" si="120"/>
        <v>1.1036783666666668E-2</v>
      </c>
      <c r="M3872" s="9">
        <f t="shared" si="121"/>
        <v>2.8043901471145802E-4</v>
      </c>
    </row>
    <row r="3873" spans="1:13">
      <c r="A3873" s="106">
        <v>16</v>
      </c>
      <c r="B3873" s="103">
        <v>4</v>
      </c>
      <c r="C3873" s="104"/>
      <c r="D3873" s="103" t="s">
        <v>12</v>
      </c>
      <c r="E3873" s="103" t="s">
        <v>13</v>
      </c>
      <c r="F3873" s="103">
        <f>24/B3873</f>
        <v>6</v>
      </c>
      <c r="G3873" s="103" t="s">
        <v>13</v>
      </c>
      <c r="H3873" s="3" t="s">
        <v>4</v>
      </c>
      <c r="I3873" s="50">
        <v>0.11135759100000001</v>
      </c>
      <c r="J3873" s="50">
        <v>9.1235386000000002E-2</v>
      </c>
      <c r="K3873" s="35">
        <v>9.1962694999999997E-2</v>
      </c>
      <c r="L3873" s="9">
        <f t="shared" si="120"/>
        <v>9.8185224000000001E-2</v>
      </c>
      <c r="M3873" s="9">
        <f t="shared" si="121"/>
        <v>1.1413399313192676E-2</v>
      </c>
    </row>
    <row r="3874" spans="1:13">
      <c r="A3874" s="107"/>
      <c r="B3874" s="104"/>
      <c r="C3874" s="104"/>
      <c r="D3874" s="104"/>
      <c r="E3874" s="104"/>
      <c r="F3874" s="104"/>
      <c r="G3874" s="104"/>
      <c r="H3874" s="3" t="s">
        <v>5</v>
      </c>
      <c r="I3874" s="50">
        <v>0.19978628700000001</v>
      </c>
      <c r="J3874" s="50">
        <v>0.15978102299999999</v>
      </c>
      <c r="K3874" s="35">
        <v>0.19872898899999999</v>
      </c>
      <c r="L3874" s="9">
        <f t="shared" si="120"/>
        <v>0.18609876633333333</v>
      </c>
      <c r="M3874" s="9">
        <f t="shared" si="121"/>
        <v>2.2797964391247948E-2</v>
      </c>
    </row>
    <row r="3875" spans="1:13">
      <c r="A3875" s="107"/>
      <c r="B3875" s="104"/>
      <c r="C3875" s="104"/>
      <c r="D3875" s="104"/>
      <c r="E3875" s="104"/>
      <c r="F3875" s="104"/>
      <c r="G3875" s="104"/>
      <c r="H3875" s="3" t="s">
        <v>6</v>
      </c>
      <c r="I3875" s="50">
        <v>1.275801024</v>
      </c>
      <c r="J3875" s="50">
        <v>0.96949492299999995</v>
      </c>
      <c r="K3875" s="35">
        <v>1.059883369</v>
      </c>
      <c r="L3875" s="9">
        <f t="shared" si="120"/>
        <v>1.1017264386666665</v>
      </c>
      <c r="M3875" s="9">
        <f t="shared" si="121"/>
        <v>0.15738166582166671</v>
      </c>
    </row>
    <row r="3876" spans="1:13">
      <c r="A3876" s="107"/>
      <c r="B3876" s="104"/>
      <c r="C3876" s="104"/>
      <c r="D3876" s="104"/>
      <c r="E3876" s="104"/>
      <c r="F3876" s="104"/>
      <c r="G3876" s="104"/>
      <c r="H3876" s="3" t="s">
        <v>7</v>
      </c>
      <c r="I3876" s="50">
        <v>6.4530757999999994E-2</v>
      </c>
      <c r="J3876" s="50">
        <v>5.3643283E-2</v>
      </c>
      <c r="K3876" s="35">
        <v>6.0468246000000003E-2</v>
      </c>
      <c r="L3876" s="9">
        <f t="shared" si="120"/>
        <v>5.9547429000000006E-2</v>
      </c>
      <c r="M3876" s="9">
        <f t="shared" si="121"/>
        <v>5.5018365960398143E-3</v>
      </c>
    </row>
    <row r="3877" spans="1:13">
      <c r="A3877" s="107"/>
      <c r="B3877" s="104"/>
      <c r="C3877" s="104"/>
      <c r="D3877" s="104"/>
      <c r="E3877" s="104"/>
      <c r="F3877" s="104"/>
      <c r="G3877" s="104"/>
      <c r="H3877" s="5" t="s">
        <v>9</v>
      </c>
      <c r="I3877" s="50">
        <v>1.981599804</v>
      </c>
      <c r="J3877" s="9">
        <v>1.43089223</v>
      </c>
      <c r="K3877" s="35">
        <v>1.6195222250000001</v>
      </c>
      <c r="L3877" s="9">
        <f t="shared" si="120"/>
        <v>1.6773380863333334</v>
      </c>
      <c r="M3877" s="9">
        <f t="shared" si="121"/>
        <v>0.27986910044077346</v>
      </c>
    </row>
    <row r="3878" spans="1:13">
      <c r="A3878" s="107"/>
      <c r="B3878" s="104"/>
      <c r="C3878" s="104"/>
      <c r="D3878" s="105"/>
      <c r="E3878" s="105"/>
      <c r="F3878" s="105"/>
      <c r="G3878" s="105"/>
      <c r="H3878" s="5" t="s">
        <v>23</v>
      </c>
      <c r="I3878" s="50">
        <v>1.0903886E-2</v>
      </c>
      <c r="J3878" s="9">
        <v>1.0752507999999999E-2</v>
      </c>
      <c r="K3878" s="35">
        <v>1.0785315E-2</v>
      </c>
      <c r="L3878" s="9">
        <f t="shared" si="120"/>
        <v>1.0813903E-2</v>
      </c>
      <c r="M3878" s="9">
        <f t="shared" si="121"/>
        <v>7.9635293865220507E-5</v>
      </c>
    </row>
    <row r="3879" spans="1:13">
      <c r="A3879" s="107"/>
      <c r="B3879" s="104"/>
      <c r="C3879" s="104"/>
      <c r="D3879" s="103" t="s">
        <v>14</v>
      </c>
      <c r="E3879" s="103" t="s">
        <v>13</v>
      </c>
      <c r="F3879" s="103">
        <f>24/B3873</f>
        <v>6</v>
      </c>
      <c r="G3879" s="103" t="s">
        <v>13</v>
      </c>
      <c r="H3879" s="3" t="s">
        <v>4</v>
      </c>
      <c r="I3879" s="50">
        <v>8.9468211000000006E-2</v>
      </c>
      <c r="J3879" s="50">
        <v>8.3540404999999998E-2</v>
      </c>
      <c r="K3879" s="35">
        <v>7.8213344000000004E-2</v>
      </c>
      <c r="L3879" s="9">
        <f t="shared" si="120"/>
        <v>8.3740653333333345E-2</v>
      </c>
      <c r="M3879" s="9">
        <f t="shared" si="121"/>
        <v>5.6301050028551283E-3</v>
      </c>
    </row>
    <row r="3880" spans="1:13">
      <c r="A3880" s="107"/>
      <c r="B3880" s="104"/>
      <c r="C3880" s="104"/>
      <c r="D3880" s="104"/>
      <c r="E3880" s="104"/>
      <c r="F3880" s="104"/>
      <c r="G3880" s="104"/>
      <c r="H3880" s="3" t="s">
        <v>5</v>
      </c>
      <c r="I3880" s="50">
        <v>0.23446439399999999</v>
      </c>
      <c r="J3880" s="50">
        <v>0.24805929400000001</v>
      </c>
      <c r="K3880" s="35">
        <v>0.23407440900000001</v>
      </c>
      <c r="L3880" s="9">
        <f t="shared" si="120"/>
        <v>0.23886603233333334</v>
      </c>
      <c r="M3880" s="9">
        <f t="shared" si="121"/>
        <v>7.9639856308828458E-3</v>
      </c>
    </row>
    <row r="3881" spans="1:13">
      <c r="A3881" s="107"/>
      <c r="B3881" s="104"/>
      <c r="C3881" s="104"/>
      <c r="D3881" s="104"/>
      <c r="E3881" s="104"/>
      <c r="F3881" s="104"/>
      <c r="G3881" s="104"/>
      <c r="H3881" s="3" t="s">
        <v>6</v>
      </c>
      <c r="I3881" s="50">
        <v>0.121233377</v>
      </c>
      <c r="J3881" s="50">
        <v>0.24422870599999999</v>
      </c>
      <c r="K3881" s="35">
        <v>0.163503285</v>
      </c>
      <c r="L3881" s="9">
        <f t="shared" si="120"/>
        <v>0.17632178933333331</v>
      </c>
      <c r="M3881" s="9">
        <f t="shared" si="121"/>
        <v>6.2491585665290367E-2</v>
      </c>
    </row>
    <row r="3882" spans="1:13">
      <c r="A3882" s="107"/>
      <c r="B3882" s="104"/>
      <c r="C3882" s="104"/>
      <c r="D3882" s="104"/>
      <c r="E3882" s="104"/>
      <c r="F3882" s="104"/>
      <c r="G3882" s="104"/>
      <c r="H3882" s="3" t="s">
        <v>7</v>
      </c>
      <c r="I3882" s="50">
        <v>3.9531957E-2</v>
      </c>
      <c r="J3882" s="50">
        <v>5.2586646000000001E-2</v>
      </c>
      <c r="K3882" s="35">
        <v>3.8472579E-2</v>
      </c>
      <c r="L3882" s="9">
        <f t="shared" si="120"/>
        <v>4.3530394E-2</v>
      </c>
      <c r="M3882" s="9">
        <f t="shared" si="121"/>
        <v>7.8608107503201838E-3</v>
      </c>
    </row>
    <row r="3883" spans="1:13">
      <c r="A3883" s="107"/>
      <c r="B3883" s="104"/>
      <c r="C3883" s="104"/>
      <c r="D3883" s="104"/>
      <c r="E3883" s="104"/>
      <c r="F3883" s="104"/>
      <c r="G3883" s="104"/>
      <c r="H3883" s="3" t="s">
        <v>8</v>
      </c>
      <c r="I3883" s="50">
        <v>9.0607129999999994E-2</v>
      </c>
      <c r="J3883" s="50">
        <v>0.189677714</v>
      </c>
      <c r="K3883" s="35">
        <v>4.5251502999999998E-2</v>
      </c>
      <c r="L3883" s="9">
        <f t="shared" si="120"/>
        <v>0.10851211566666667</v>
      </c>
      <c r="M3883" s="9">
        <f t="shared" si="121"/>
        <v>7.3859149668451918E-2</v>
      </c>
    </row>
    <row r="3884" spans="1:13">
      <c r="A3884" s="107"/>
      <c r="B3884" s="104"/>
      <c r="C3884" s="104"/>
      <c r="D3884" s="104"/>
      <c r="E3884" s="104"/>
      <c r="F3884" s="104"/>
      <c r="G3884" s="104"/>
      <c r="H3884" s="3" t="s">
        <v>9</v>
      </c>
      <c r="I3884" s="9">
        <v>0.75104140900000005</v>
      </c>
      <c r="J3884" s="50">
        <v>1.0098520390000001</v>
      </c>
      <c r="K3884" s="35">
        <v>0.60903725399999997</v>
      </c>
      <c r="L3884" s="9">
        <f t="shared" si="120"/>
        <v>0.7899769006666667</v>
      </c>
      <c r="M3884" s="9">
        <f t="shared" si="121"/>
        <v>0.20322426614984487</v>
      </c>
    </row>
    <row r="3885" spans="1:13">
      <c r="A3885" s="108"/>
      <c r="B3885" s="105"/>
      <c r="C3885" s="105"/>
      <c r="D3885" s="105"/>
      <c r="E3885" s="105"/>
      <c r="F3885" s="105"/>
      <c r="G3885" s="105"/>
      <c r="H3885" s="5" t="s">
        <v>23</v>
      </c>
      <c r="I3885" s="9">
        <v>1.0799632999999999E-2</v>
      </c>
      <c r="J3885" s="9">
        <v>1.0652798999999999E-2</v>
      </c>
      <c r="K3885" s="35">
        <v>1.0631293E-2</v>
      </c>
      <c r="L3885" s="9">
        <f t="shared" si="120"/>
        <v>1.0694575E-2</v>
      </c>
      <c r="M3885" s="9">
        <f t="shared" si="121"/>
        <v>9.161612593861396E-5</v>
      </c>
    </row>
    <row r="3886" spans="1:13">
      <c r="A3886" s="106">
        <v>16</v>
      </c>
      <c r="B3886" s="103">
        <v>4</v>
      </c>
      <c r="C3886" s="103" t="s">
        <v>16</v>
      </c>
      <c r="D3886" s="103" t="s">
        <v>11</v>
      </c>
      <c r="E3886" s="103">
        <f xml:space="preserve"> A3886 * B3886</f>
        <v>64</v>
      </c>
      <c r="F3886" s="103">
        <f>24/B3886</f>
        <v>6</v>
      </c>
      <c r="G3886" s="103" t="b">
        <v>1</v>
      </c>
      <c r="H3886" s="5" t="s">
        <v>1</v>
      </c>
      <c r="I3886" s="50">
        <v>1.1930471999999999E-2</v>
      </c>
      <c r="J3886" s="50">
        <v>1.1888704E-2</v>
      </c>
      <c r="K3886" s="35">
        <v>1.1917451000000001E-2</v>
      </c>
      <c r="L3886" s="9">
        <f t="shared" si="120"/>
        <v>1.1912209E-2</v>
      </c>
      <c r="M3886" s="9">
        <f t="shared" si="121"/>
        <v>2.137171914002222E-5</v>
      </c>
    </row>
    <row r="3887" spans="1:13">
      <c r="A3887" s="107"/>
      <c r="B3887" s="104"/>
      <c r="C3887" s="104"/>
      <c r="D3887" s="104"/>
      <c r="E3887" s="104"/>
      <c r="F3887" s="104"/>
      <c r="G3887" s="104"/>
      <c r="H3887" s="5" t="s">
        <v>2</v>
      </c>
      <c r="I3887" s="50">
        <v>2.4716400999999999E-2</v>
      </c>
      <c r="J3887" s="50">
        <v>2.4392184000000001E-2</v>
      </c>
      <c r="K3887" s="35">
        <v>2.4755020999999999E-2</v>
      </c>
      <c r="L3887" s="9">
        <f t="shared" si="120"/>
        <v>2.4621201999999998E-2</v>
      </c>
      <c r="M3887" s="9">
        <f t="shared" si="121"/>
        <v>1.9927320277197215E-4</v>
      </c>
    </row>
    <row r="3888" spans="1:13">
      <c r="A3888" s="107"/>
      <c r="B3888" s="104"/>
      <c r="C3888" s="104"/>
      <c r="D3888" s="104"/>
      <c r="E3888" s="104"/>
      <c r="F3888" s="104"/>
      <c r="G3888" s="104"/>
      <c r="H3888" s="5" t="s">
        <v>3</v>
      </c>
      <c r="I3888" s="50">
        <v>0</v>
      </c>
      <c r="J3888" s="50">
        <v>0</v>
      </c>
      <c r="K3888" s="35">
        <v>0</v>
      </c>
      <c r="L3888" s="9">
        <f t="shared" si="120"/>
        <v>0</v>
      </c>
      <c r="M3888" s="9">
        <f t="shared" si="121"/>
        <v>0</v>
      </c>
    </row>
    <row r="3889" spans="1:13">
      <c r="A3889" s="107"/>
      <c r="B3889" s="104"/>
      <c r="C3889" s="104"/>
      <c r="D3889" s="104"/>
      <c r="E3889" s="104"/>
      <c r="F3889" s="104"/>
      <c r="G3889" s="104"/>
      <c r="H3889" s="5" t="s">
        <v>22</v>
      </c>
      <c r="I3889" s="50">
        <v>0.93800146299999998</v>
      </c>
      <c r="J3889" s="50">
        <v>0.93906298300000002</v>
      </c>
      <c r="K3889" s="35">
        <v>0.94005345900000004</v>
      </c>
      <c r="L3889" s="9">
        <f t="shared" si="120"/>
        <v>0.9390393016666666</v>
      </c>
      <c r="M3889" s="9">
        <f t="shared" si="121"/>
        <v>1.0262029527171469E-3</v>
      </c>
    </row>
    <row r="3890" spans="1:13">
      <c r="A3890" s="107"/>
      <c r="B3890" s="104"/>
      <c r="C3890" s="104"/>
      <c r="D3890" s="104"/>
      <c r="E3890" s="104"/>
      <c r="F3890" s="104"/>
      <c r="G3890" s="104"/>
      <c r="H3890" s="5" t="s">
        <v>4</v>
      </c>
      <c r="I3890" s="50">
        <v>1.3768837789999999</v>
      </c>
      <c r="J3890" s="50">
        <v>1.3818597180000001</v>
      </c>
      <c r="K3890" s="35">
        <v>1.375993644</v>
      </c>
      <c r="L3890" s="9">
        <f t="shared" si="120"/>
        <v>1.3782457136666668</v>
      </c>
      <c r="M3890" s="9">
        <f t="shared" si="121"/>
        <v>3.1613059912907297E-3</v>
      </c>
    </row>
    <row r="3891" spans="1:13">
      <c r="A3891" s="107"/>
      <c r="B3891" s="104"/>
      <c r="C3891" s="104"/>
      <c r="D3891" s="104"/>
      <c r="E3891" s="104"/>
      <c r="F3891" s="104"/>
      <c r="G3891" s="104"/>
      <c r="H3891" s="5" t="s">
        <v>5</v>
      </c>
      <c r="I3891" s="50">
        <v>0.47275285900000003</v>
      </c>
      <c r="J3891" s="50">
        <v>0.38505178099999998</v>
      </c>
      <c r="K3891" s="35">
        <v>0.203669129</v>
      </c>
      <c r="L3891" s="9">
        <f t="shared" si="120"/>
        <v>0.35382458966666669</v>
      </c>
      <c r="M3891" s="9">
        <f t="shared" si="121"/>
        <v>0.13723289163536809</v>
      </c>
    </row>
    <row r="3892" spans="1:13">
      <c r="A3892" s="107"/>
      <c r="B3892" s="104"/>
      <c r="C3892" s="104"/>
      <c r="D3892" s="104"/>
      <c r="E3892" s="104"/>
      <c r="F3892" s="104"/>
      <c r="G3892" s="104"/>
      <c r="H3892" s="5" t="s">
        <v>6</v>
      </c>
      <c r="I3892" s="50">
        <v>1.4270854610000001</v>
      </c>
      <c r="J3892" s="50">
        <v>1.4444386220000001</v>
      </c>
      <c r="K3892" s="35">
        <v>1.4246910150000001</v>
      </c>
      <c r="L3892" s="9">
        <f t="shared" si="120"/>
        <v>1.4320716993333333</v>
      </c>
      <c r="M3892" s="9">
        <f t="shared" si="121"/>
        <v>1.0776777120002719E-2</v>
      </c>
    </row>
    <row r="3893" spans="1:13">
      <c r="A3893" s="107"/>
      <c r="B3893" s="104"/>
      <c r="C3893" s="104"/>
      <c r="D3893" s="104"/>
      <c r="E3893" s="104"/>
      <c r="F3893" s="104"/>
      <c r="G3893" s="104"/>
      <c r="H3893" s="5" t="s">
        <v>7</v>
      </c>
      <c r="I3893" s="50">
        <v>0.241458115</v>
      </c>
      <c r="J3893" s="50">
        <v>0.26095654200000001</v>
      </c>
      <c r="K3893" s="35">
        <v>0.16626091500000001</v>
      </c>
      <c r="L3893" s="9">
        <f t="shared" si="120"/>
        <v>0.2228918573333333</v>
      </c>
      <c r="M3893" s="9">
        <f t="shared" si="121"/>
        <v>5.0003448741457866E-2</v>
      </c>
    </row>
    <row r="3894" spans="1:13">
      <c r="A3894" s="107"/>
      <c r="B3894" s="104"/>
      <c r="C3894" s="104"/>
      <c r="D3894" s="104"/>
      <c r="E3894" s="104"/>
      <c r="F3894" s="104"/>
      <c r="G3894" s="104"/>
      <c r="H3894" s="5" t="s">
        <v>8</v>
      </c>
      <c r="I3894" s="50">
        <v>0.105842479</v>
      </c>
      <c r="J3894" s="50">
        <v>0.207450783</v>
      </c>
      <c r="K3894" s="35">
        <v>0.132451281</v>
      </c>
      <c r="L3894" s="9">
        <f t="shared" si="120"/>
        <v>0.14858151433333333</v>
      </c>
      <c r="M3894" s="9">
        <f t="shared" si="121"/>
        <v>5.2689659146553026E-2</v>
      </c>
    </row>
    <row r="3895" spans="1:13">
      <c r="A3895" s="107"/>
      <c r="B3895" s="104"/>
      <c r="C3895" s="104"/>
      <c r="D3895" s="104"/>
      <c r="E3895" s="104"/>
      <c r="F3895" s="104"/>
      <c r="G3895" s="104"/>
      <c r="H3895" s="5" t="s">
        <v>9</v>
      </c>
      <c r="I3895" s="50">
        <v>3.6244638220000001</v>
      </c>
      <c r="J3895" s="50">
        <v>3.6801803620000002</v>
      </c>
      <c r="K3895" s="35">
        <v>3.3034879429999999</v>
      </c>
      <c r="L3895" s="9">
        <f t="shared" si="120"/>
        <v>3.5360440423333337</v>
      </c>
      <c r="M3895" s="9">
        <f t="shared" si="121"/>
        <v>0.20331708661655654</v>
      </c>
    </row>
    <row r="3896" spans="1:13">
      <c r="A3896" s="107"/>
      <c r="B3896" s="104"/>
      <c r="C3896" s="104"/>
      <c r="D3896" s="104"/>
      <c r="E3896" s="105"/>
      <c r="F3896" s="105"/>
      <c r="G3896" s="105"/>
      <c r="H3896" s="5" t="s">
        <v>23</v>
      </c>
      <c r="I3896" s="9">
        <v>2.4752816E-2</v>
      </c>
      <c r="J3896" s="50">
        <v>2.5917117E-2</v>
      </c>
      <c r="K3896" s="35">
        <v>2.5706686999999999E-2</v>
      </c>
      <c r="L3896" s="9">
        <f t="shared" si="120"/>
        <v>2.5458873333333337E-2</v>
      </c>
      <c r="M3896" s="9">
        <f t="shared" si="121"/>
        <v>6.2044976806372712E-4</v>
      </c>
    </row>
    <row r="3897" spans="1:13">
      <c r="A3897" s="107"/>
      <c r="B3897" s="104"/>
      <c r="C3897" s="104"/>
      <c r="D3897" s="104"/>
      <c r="E3897" s="103">
        <f xml:space="preserve"> (A3886*B3886)/2</f>
        <v>32</v>
      </c>
      <c r="F3897" s="103">
        <f>24/B3886</f>
        <v>6</v>
      </c>
      <c r="G3897" s="103" t="b">
        <v>1</v>
      </c>
      <c r="H3897" s="5" t="s">
        <v>1</v>
      </c>
      <c r="I3897" s="50">
        <v>1.1929454000000001E-2</v>
      </c>
      <c r="J3897" s="50">
        <v>1.194776E-2</v>
      </c>
      <c r="K3897" s="35">
        <v>1.1912485E-2</v>
      </c>
      <c r="L3897" s="9">
        <f t="shared" si="120"/>
        <v>1.1929899666666667E-2</v>
      </c>
      <c r="M3897" s="9">
        <f t="shared" si="121"/>
        <v>1.7641722431024839E-5</v>
      </c>
    </row>
    <row r="3898" spans="1:13">
      <c r="A3898" s="107"/>
      <c r="B3898" s="104"/>
      <c r="C3898" s="104"/>
      <c r="D3898" s="104"/>
      <c r="E3898" s="104"/>
      <c r="F3898" s="104"/>
      <c r="G3898" s="104"/>
      <c r="H3898" s="5" t="s">
        <v>2</v>
      </c>
      <c r="I3898" s="50">
        <v>2.5351113000000002E-2</v>
      </c>
      <c r="J3898" s="50">
        <v>2.4557934E-2</v>
      </c>
      <c r="K3898" s="35">
        <v>2.4567933E-2</v>
      </c>
      <c r="L3898" s="9">
        <f t="shared" si="120"/>
        <v>2.4825659999999999E-2</v>
      </c>
      <c r="M3898" s="9">
        <f t="shared" si="121"/>
        <v>4.5508310934048161E-4</v>
      </c>
    </row>
    <row r="3899" spans="1:13">
      <c r="A3899" s="107"/>
      <c r="B3899" s="104"/>
      <c r="C3899" s="104"/>
      <c r="D3899" s="104"/>
      <c r="E3899" s="104"/>
      <c r="F3899" s="104"/>
      <c r="G3899" s="104"/>
      <c r="H3899" s="5" t="s">
        <v>3</v>
      </c>
      <c r="I3899" s="50">
        <v>0</v>
      </c>
      <c r="J3899" s="50">
        <v>0</v>
      </c>
      <c r="K3899" s="35">
        <v>0</v>
      </c>
      <c r="L3899" s="9">
        <f t="shared" si="120"/>
        <v>0</v>
      </c>
      <c r="M3899" s="9">
        <f t="shared" si="121"/>
        <v>0</v>
      </c>
    </row>
    <row r="3900" spans="1:13">
      <c r="A3900" s="107"/>
      <c r="B3900" s="104"/>
      <c r="C3900" s="104"/>
      <c r="D3900" s="104"/>
      <c r="E3900" s="104"/>
      <c r="F3900" s="104"/>
      <c r="G3900" s="104"/>
      <c r="H3900" s="5" t="s">
        <v>22</v>
      </c>
      <c r="I3900" s="50">
        <v>0.94807478300000003</v>
      </c>
      <c r="J3900" s="50">
        <v>0.94357315100000005</v>
      </c>
      <c r="K3900" s="35">
        <v>0.942467622</v>
      </c>
      <c r="L3900" s="9">
        <f t="shared" si="120"/>
        <v>0.94470518533333336</v>
      </c>
      <c r="M3900" s="9">
        <f t="shared" si="121"/>
        <v>2.9700488074885854E-3</v>
      </c>
    </row>
    <row r="3901" spans="1:13">
      <c r="A3901" s="107"/>
      <c r="B3901" s="104"/>
      <c r="C3901" s="104"/>
      <c r="D3901" s="104"/>
      <c r="E3901" s="104"/>
      <c r="F3901" s="104"/>
      <c r="G3901" s="104"/>
      <c r="H3901" s="5" t="s">
        <v>4</v>
      </c>
      <c r="I3901" s="50">
        <v>1.3838124890000001</v>
      </c>
      <c r="J3901" s="50">
        <v>1.383745241</v>
      </c>
      <c r="K3901" s="35">
        <v>1.378892094</v>
      </c>
      <c r="L3901" s="9">
        <f t="shared" si="120"/>
        <v>1.3821499413333334</v>
      </c>
      <c r="M3901" s="9">
        <f t="shared" si="121"/>
        <v>2.8215789035319172E-3</v>
      </c>
    </row>
    <row r="3902" spans="1:13">
      <c r="A3902" s="107"/>
      <c r="B3902" s="104"/>
      <c r="C3902" s="104"/>
      <c r="D3902" s="104"/>
      <c r="E3902" s="104"/>
      <c r="F3902" s="104"/>
      <c r="G3902" s="104"/>
      <c r="H3902" s="5" t="s">
        <v>5</v>
      </c>
      <c r="I3902" s="50">
        <v>0.33759457300000001</v>
      </c>
      <c r="J3902" s="50">
        <v>0.203055178</v>
      </c>
      <c r="K3902" s="35">
        <v>0.20286517400000001</v>
      </c>
      <c r="L3902" s="9">
        <f t="shared" si="120"/>
        <v>0.24783830833333334</v>
      </c>
      <c r="M3902" s="9">
        <f t="shared" si="121"/>
        <v>7.7731263405174E-2</v>
      </c>
    </row>
    <row r="3903" spans="1:13">
      <c r="A3903" s="107"/>
      <c r="B3903" s="104"/>
      <c r="C3903" s="104"/>
      <c r="D3903" s="104"/>
      <c r="E3903" s="104"/>
      <c r="F3903" s="104"/>
      <c r="G3903" s="104"/>
      <c r="H3903" s="5" t="s">
        <v>6</v>
      </c>
      <c r="I3903" s="50">
        <v>0.82737973899999995</v>
      </c>
      <c r="J3903" s="50">
        <v>0.91284259000000001</v>
      </c>
      <c r="K3903" s="35">
        <v>0.73846286400000005</v>
      </c>
      <c r="L3903" s="9">
        <f t="shared" si="120"/>
        <v>0.82622839766666667</v>
      </c>
      <c r="M3903" s="9">
        <f t="shared" si="121"/>
        <v>8.7195564107975965E-2</v>
      </c>
    </row>
    <row r="3904" spans="1:13">
      <c r="A3904" s="107"/>
      <c r="B3904" s="104"/>
      <c r="C3904" s="104"/>
      <c r="D3904" s="104"/>
      <c r="E3904" s="104"/>
      <c r="F3904" s="104"/>
      <c r="G3904" s="104"/>
      <c r="H3904" s="5" t="s">
        <v>7</v>
      </c>
      <c r="I3904" s="50">
        <v>0.14272494199999999</v>
      </c>
      <c r="J3904" s="50">
        <v>0.19370105600000001</v>
      </c>
      <c r="K3904" s="35">
        <v>0.117389851</v>
      </c>
      <c r="L3904" s="9">
        <f t="shared" si="120"/>
        <v>0.15127194966666666</v>
      </c>
      <c r="M3904" s="9">
        <f t="shared" si="121"/>
        <v>3.8866933339003616E-2</v>
      </c>
    </row>
    <row r="3905" spans="1:13">
      <c r="A3905" s="107"/>
      <c r="B3905" s="104"/>
      <c r="C3905" s="104"/>
      <c r="D3905" s="104"/>
      <c r="E3905" s="104"/>
      <c r="F3905" s="104"/>
      <c r="G3905" s="104"/>
      <c r="H3905" s="5" t="s">
        <v>8</v>
      </c>
      <c r="I3905" s="50">
        <v>0.178860777</v>
      </c>
      <c r="J3905" s="50">
        <v>0.25419716199999998</v>
      </c>
      <c r="K3905" s="35">
        <v>0.24909002199999999</v>
      </c>
      <c r="L3905" s="9">
        <f t="shared" si="120"/>
        <v>0.22738265366666666</v>
      </c>
      <c r="M3905" s="9">
        <f t="shared" si="121"/>
        <v>4.2098694827586998E-2</v>
      </c>
    </row>
    <row r="3906" spans="1:13">
      <c r="A3906" s="107"/>
      <c r="B3906" s="104"/>
      <c r="C3906" s="104"/>
      <c r="D3906" s="104"/>
      <c r="E3906" s="104"/>
      <c r="F3906" s="104"/>
      <c r="G3906" s="104"/>
      <c r="H3906" s="5" t="s">
        <v>9</v>
      </c>
      <c r="I3906" s="9">
        <v>2.8715176699999998</v>
      </c>
      <c r="J3906" s="9">
        <v>2.9489688969999999</v>
      </c>
      <c r="K3906" s="35">
        <v>2.688333761</v>
      </c>
      <c r="L3906" s="9">
        <f t="shared" si="120"/>
        <v>2.8362734426666663</v>
      </c>
      <c r="M3906" s="9">
        <f t="shared" si="121"/>
        <v>0.13384425725326196</v>
      </c>
    </row>
    <row r="3907" spans="1:13">
      <c r="A3907" s="108"/>
      <c r="B3907" s="105"/>
      <c r="C3907" s="104"/>
      <c r="D3907" s="104"/>
      <c r="E3907" s="105"/>
      <c r="F3907" s="105"/>
      <c r="G3907" s="105"/>
      <c r="H3907" s="5" t="s">
        <v>23</v>
      </c>
      <c r="I3907" s="9">
        <v>2.1848152999999999E-2</v>
      </c>
      <c r="J3907" s="9">
        <v>2.2517829E-2</v>
      </c>
      <c r="K3907" s="35">
        <v>0.13809739900000001</v>
      </c>
      <c r="L3907" s="9">
        <f t="shared" si="120"/>
        <v>6.0821127000000003E-2</v>
      </c>
      <c r="M3907" s="9">
        <f t="shared" si="121"/>
        <v>6.6924052306698623E-2</v>
      </c>
    </row>
    <row r="3908" spans="1:13">
      <c r="A3908" s="106">
        <v>16</v>
      </c>
      <c r="B3908" s="103">
        <v>4</v>
      </c>
      <c r="C3908" s="104"/>
      <c r="D3908" s="104"/>
      <c r="E3908" s="103">
        <f xml:space="preserve"> A3908 * B3908</f>
        <v>64</v>
      </c>
      <c r="F3908" s="103">
        <f>24/B3908</f>
        <v>6</v>
      </c>
      <c r="G3908" s="103" t="b">
        <v>0</v>
      </c>
      <c r="H3908" s="5" t="s">
        <v>1</v>
      </c>
      <c r="I3908" s="50">
        <v>0</v>
      </c>
      <c r="J3908" s="50">
        <v>0</v>
      </c>
      <c r="K3908" s="35">
        <v>0</v>
      </c>
      <c r="L3908" s="9">
        <f t="shared" si="120"/>
        <v>0</v>
      </c>
      <c r="M3908" s="9">
        <f t="shared" si="121"/>
        <v>0</v>
      </c>
    </row>
    <row r="3909" spans="1:13">
      <c r="A3909" s="107"/>
      <c r="B3909" s="104"/>
      <c r="C3909" s="104"/>
      <c r="D3909" s="104"/>
      <c r="E3909" s="104"/>
      <c r="F3909" s="104"/>
      <c r="G3909" s="104"/>
      <c r="H3909" s="5" t="s">
        <v>2</v>
      </c>
      <c r="I3909" s="50">
        <v>0</v>
      </c>
      <c r="J3909" s="50">
        <v>0</v>
      </c>
      <c r="K3909" s="35">
        <v>0</v>
      </c>
      <c r="L3909" s="9">
        <f t="shared" si="120"/>
        <v>0</v>
      </c>
      <c r="M3909" s="9">
        <f t="shared" si="121"/>
        <v>0</v>
      </c>
    </row>
    <row r="3910" spans="1:13">
      <c r="A3910" s="107"/>
      <c r="B3910" s="104"/>
      <c r="C3910" s="104"/>
      <c r="D3910" s="104"/>
      <c r="E3910" s="104"/>
      <c r="F3910" s="104"/>
      <c r="G3910" s="104"/>
      <c r="H3910" s="5" t="s">
        <v>3</v>
      </c>
      <c r="I3910" s="50">
        <v>0</v>
      </c>
      <c r="J3910" s="50">
        <v>0</v>
      </c>
      <c r="K3910" s="35">
        <v>0</v>
      </c>
      <c r="L3910" s="9">
        <f t="shared" si="120"/>
        <v>0</v>
      </c>
      <c r="M3910" s="9">
        <f t="shared" si="121"/>
        <v>0</v>
      </c>
    </row>
    <row r="3911" spans="1:13">
      <c r="A3911" s="107"/>
      <c r="B3911" s="104"/>
      <c r="C3911" s="104"/>
      <c r="D3911" s="104"/>
      <c r="E3911" s="104"/>
      <c r="F3911" s="104"/>
      <c r="G3911" s="104"/>
      <c r="H3911" s="5" t="s">
        <v>22</v>
      </c>
      <c r="I3911" s="50">
        <v>0</v>
      </c>
      <c r="J3911" s="50">
        <v>0</v>
      </c>
      <c r="K3911" s="35">
        <v>0</v>
      </c>
      <c r="L3911" s="9">
        <f t="shared" si="120"/>
        <v>0</v>
      </c>
      <c r="M3911" s="9">
        <f t="shared" si="121"/>
        <v>0</v>
      </c>
    </row>
    <row r="3912" spans="1:13">
      <c r="A3912" s="107"/>
      <c r="B3912" s="104"/>
      <c r="C3912" s="104"/>
      <c r="D3912" s="104"/>
      <c r="E3912" s="104"/>
      <c r="F3912" s="104"/>
      <c r="G3912" s="104"/>
      <c r="H3912" s="5" t="s">
        <v>4</v>
      </c>
      <c r="I3912" s="50">
        <v>0.53386738499999997</v>
      </c>
      <c r="J3912" s="50">
        <v>0.53372122899999996</v>
      </c>
      <c r="K3912" s="35">
        <v>0.53025499200000004</v>
      </c>
      <c r="L3912" s="9">
        <f t="shared" si="120"/>
        <v>0.53261453533333336</v>
      </c>
      <c r="M3912" s="9">
        <f t="shared" si="121"/>
        <v>2.0447307770198432E-3</v>
      </c>
    </row>
    <row r="3913" spans="1:13">
      <c r="A3913" s="107"/>
      <c r="B3913" s="104"/>
      <c r="C3913" s="104"/>
      <c r="D3913" s="104"/>
      <c r="E3913" s="104"/>
      <c r="F3913" s="104"/>
      <c r="G3913" s="104"/>
      <c r="H3913" s="5" t="s">
        <v>5</v>
      </c>
      <c r="I3913" s="50">
        <v>0.17461001900000001</v>
      </c>
      <c r="J3913" s="50">
        <v>0.19854224000000001</v>
      </c>
      <c r="K3913" s="35">
        <v>0.16597721200000001</v>
      </c>
      <c r="L3913" s="9">
        <f t="shared" si="120"/>
        <v>0.17970982366666668</v>
      </c>
      <c r="M3913" s="9">
        <f t="shared" si="121"/>
        <v>1.6870870395116318E-2</v>
      </c>
    </row>
    <row r="3914" spans="1:13">
      <c r="A3914" s="107"/>
      <c r="B3914" s="104"/>
      <c r="C3914" s="104"/>
      <c r="D3914" s="104"/>
      <c r="E3914" s="104"/>
      <c r="F3914" s="104"/>
      <c r="G3914" s="104"/>
      <c r="H3914" s="5" t="s">
        <v>6</v>
      </c>
      <c r="I3914" s="9">
        <v>1.448659951</v>
      </c>
      <c r="J3914" s="50">
        <v>1.472111181</v>
      </c>
      <c r="K3914" s="35">
        <v>1.450124068</v>
      </c>
      <c r="L3914" s="9">
        <f t="shared" si="120"/>
        <v>1.4569650666666665</v>
      </c>
      <c r="M3914" s="9">
        <f t="shared" si="121"/>
        <v>1.3137332080610077E-2</v>
      </c>
    </row>
    <row r="3915" spans="1:13">
      <c r="A3915" s="107"/>
      <c r="B3915" s="104"/>
      <c r="C3915" s="104"/>
      <c r="D3915" s="104"/>
      <c r="E3915" s="104"/>
      <c r="F3915" s="104"/>
      <c r="G3915" s="104"/>
      <c r="H3915" s="5" t="s">
        <v>7</v>
      </c>
      <c r="I3915" s="9">
        <v>0.40576299199999999</v>
      </c>
      <c r="J3915" s="50">
        <v>0.219328894</v>
      </c>
      <c r="K3915" s="35">
        <v>0.17585369000000001</v>
      </c>
      <c r="L3915" s="9">
        <f t="shared" ref="L3915:L3978" si="122">AVERAGE(I3915:K3915)</f>
        <v>0.26698185866666663</v>
      </c>
      <c r="M3915" s="9">
        <f t="shared" ref="M3915:M3978" si="123">STDEV(I3915:K3915)</f>
        <v>0.12213793664408183</v>
      </c>
    </row>
    <row r="3916" spans="1:13">
      <c r="A3916" s="107"/>
      <c r="B3916" s="104"/>
      <c r="C3916" s="104"/>
      <c r="D3916" s="104"/>
      <c r="E3916" s="104"/>
      <c r="F3916" s="104"/>
      <c r="G3916" s="104"/>
      <c r="H3916" s="5" t="s">
        <v>8</v>
      </c>
      <c r="I3916" s="50">
        <v>0.28643874800000002</v>
      </c>
      <c r="J3916" s="50">
        <v>6.9109043999999994E-2</v>
      </c>
      <c r="K3916" s="35">
        <v>0.13609551</v>
      </c>
      <c r="L3916" s="9">
        <f t="shared" si="122"/>
        <v>0.1638811006666667</v>
      </c>
      <c r="M3916" s="9">
        <f t="shared" si="123"/>
        <v>0.11129725668992732</v>
      </c>
    </row>
    <row r="3917" spans="1:13">
      <c r="A3917" s="107"/>
      <c r="B3917" s="104"/>
      <c r="C3917" s="104"/>
      <c r="D3917" s="104"/>
      <c r="E3917" s="104"/>
      <c r="F3917" s="104"/>
      <c r="G3917" s="104"/>
      <c r="H3917" s="5" t="s">
        <v>9</v>
      </c>
      <c r="I3917" s="50">
        <v>2.849740712</v>
      </c>
      <c r="J3917" s="9">
        <v>2.4932810239999998</v>
      </c>
      <c r="K3917" s="35">
        <v>2.458726864</v>
      </c>
      <c r="L3917" s="9">
        <f t="shared" si="122"/>
        <v>2.6005828666666666</v>
      </c>
      <c r="M3917" s="9">
        <f t="shared" si="123"/>
        <v>0.21646759898813581</v>
      </c>
    </row>
    <row r="3918" spans="1:13">
      <c r="A3918" s="107"/>
      <c r="B3918" s="104"/>
      <c r="C3918" s="104"/>
      <c r="D3918" s="104"/>
      <c r="E3918" s="105"/>
      <c r="F3918" s="105"/>
      <c r="G3918" s="105"/>
      <c r="H3918" s="5" t="s">
        <v>23</v>
      </c>
      <c r="I3918" s="50">
        <v>2.1552493999999998E-2</v>
      </c>
      <c r="J3918" s="9">
        <v>2.1020548999999999E-2</v>
      </c>
      <c r="K3918" s="35">
        <v>2.0585837999999999E-2</v>
      </c>
      <c r="L3918" s="9">
        <f t="shared" si="122"/>
        <v>2.1052960333333332E-2</v>
      </c>
      <c r="M3918" s="9">
        <f t="shared" si="123"/>
        <v>4.8414236179075796E-4</v>
      </c>
    </row>
    <row r="3919" spans="1:13">
      <c r="A3919" s="107"/>
      <c r="B3919" s="104"/>
      <c r="C3919" s="104"/>
      <c r="D3919" s="104"/>
      <c r="E3919" s="103">
        <f xml:space="preserve"> (A3908*B3908)/2</f>
        <v>32</v>
      </c>
      <c r="F3919" s="103">
        <f>24/B3908</f>
        <v>6</v>
      </c>
      <c r="G3919" s="103" t="b">
        <v>0</v>
      </c>
      <c r="H3919" s="5" t="s">
        <v>1</v>
      </c>
      <c r="I3919" s="50">
        <v>0</v>
      </c>
      <c r="J3919" s="50">
        <v>0</v>
      </c>
      <c r="K3919" s="35">
        <v>0</v>
      </c>
      <c r="L3919" s="9">
        <f t="shared" si="122"/>
        <v>0</v>
      </c>
      <c r="M3919" s="9">
        <f t="shared" si="123"/>
        <v>0</v>
      </c>
    </row>
    <row r="3920" spans="1:13">
      <c r="A3920" s="107"/>
      <c r="B3920" s="104"/>
      <c r="C3920" s="104"/>
      <c r="D3920" s="104"/>
      <c r="E3920" s="104"/>
      <c r="F3920" s="104"/>
      <c r="G3920" s="104"/>
      <c r="H3920" s="5" t="s">
        <v>2</v>
      </c>
      <c r="I3920" s="50">
        <v>0</v>
      </c>
      <c r="J3920" s="50">
        <v>0</v>
      </c>
      <c r="K3920" s="35">
        <v>0</v>
      </c>
      <c r="L3920" s="9">
        <f t="shared" si="122"/>
        <v>0</v>
      </c>
      <c r="M3920" s="9">
        <f t="shared" si="123"/>
        <v>0</v>
      </c>
    </row>
    <row r="3921" spans="1:13">
      <c r="A3921" s="107"/>
      <c r="B3921" s="104"/>
      <c r="C3921" s="104"/>
      <c r="D3921" s="104"/>
      <c r="E3921" s="104"/>
      <c r="F3921" s="104"/>
      <c r="G3921" s="104"/>
      <c r="H3921" s="5" t="s">
        <v>3</v>
      </c>
      <c r="I3921" s="50">
        <v>0</v>
      </c>
      <c r="J3921" s="50">
        <v>0</v>
      </c>
      <c r="K3921" s="35">
        <v>0</v>
      </c>
      <c r="L3921" s="9">
        <f t="shared" si="122"/>
        <v>0</v>
      </c>
      <c r="M3921" s="9">
        <f t="shared" si="123"/>
        <v>0</v>
      </c>
    </row>
    <row r="3922" spans="1:13">
      <c r="A3922" s="107"/>
      <c r="B3922" s="104"/>
      <c r="C3922" s="104"/>
      <c r="D3922" s="104"/>
      <c r="E3922" s="104"/>
      <c r="F3922" s="104"/>
      <c r="G3922" s="104"/>
      <c r="H3922" s="5" t="s">
        <v>22</v>
      </c>
      <c r="I3922" s="50">
        <v>0</v>
      </c>
      <c r="J3922" s="50">
        <v>0</v>
      </c>
      <c r="K3922" s="35">
        <v>0</v>
      </c>
      <c r="L3922" s="9">
        <f t="shared" si="122"/>
        <v>0</v>
      </c>
      <c r="M3922" s="9">
        <f t="shared" si="123"/>
        <v>0</v>
      </c>
    </row>
    <row r="3923" spans="1:13">
      <c r="A3923" s="107"/>
      <c r="B3923" s="104"/>
      <c r="C3923" s="104"/>
      <c r="D3923" s="104"/>
      <c r="E3923" s="104"/>
      <c r="F3923" s="104"/>
      <c r="G3923" s="104"/>
      <c r="H3923" s="5" t="s">
        <v>4</v>
      </c>
      <c r="I3923" s="9">
        <v>0.53579978399999995</v>
      </c>
      <c r="J3923" s="50">
        <v>0.52941329699999995</v>
      </c>
      <c r="K3923" s="35">
        <v>0.527251884</v>
      </c>
      <c r="L3923" s="9">
        <f t="shared" si="122"/>
        <v>0.530821655</v>
      </c>
      <c r="M3923" s="9">
        <f t="shared" si="123"/>
        <v>4.4445756596803243E-3</v>
      </c>
    </row>
    <row r="3924" spans="1:13">
      <c r="A3924" s="107"/>
      <c r="B3924" s="104"/>
      <c r="C3924" s="104"/>
      <c r="D3924" s="104"/>
      <c r="E3924" s="104"/>
      <c r="F3924" s="104"/>
      <c r="G3924" s="104"/>
      <c r="H3924" s="5" t="s">
        <v>5</v>
      </c>
      <c r="I3924" s="50">
        <v>0.28864510799999998</v>
      </c>
      <c r="J3924" s="50">
        <v>0.166793466</v>
      </c>
      <c r="K3924" s="35">
        <v>0.16509834800000001</v>
      </c>
      <c r="L3924" s="9">
        <f t="shared" si="122"/>
        <v>0.20684564066666666</v>
      </c>
      <c r="M3924" s="9">
        <f t="shared" si="123"/>
        <v>7.0845486788300535E-2</v>
      </c>
    </row>
    <row r="3925" spans="1:13">
      <c r="A3925" s="107"/>
      <c r="B3925" s="104"/>
      <c r="C3925" s="104"/>
      <c r="D3925" s="104"/>
      <c r="E3925" s="104"/>
      <c r="F3925" s="104"/>
      <c r="G3925" s="104"/>
      <c r="H3925" s="5" t="s">
        <v>6</v>
      </c>
      <c r="I3925" s="50">
        <v>0.74429540299999997</v>
      </c>
      <c r="J3925" s="50">
        <v>0.78985405399999997</v>
      </c>
      <c r="K3925" s="35">
        <v>0.80337866599999996</v>
      </c>
      <c r="L3925" s="9">
        <f t="shared" si="122"/>
        <v>0.77917604099999993</v>
      </c>
      <c r="M3925" s="9">
        <f t="shared" si="123"/>
        <v>3.0955176673747462E-2</v>
      </c>
    </row>
    <row r="3926" spans="1:13">
      <c r="A3926" s="107"/>
      <c r="B3926" s="104"/>
      <c r="C3926" s="104"/>
      <c r="D3926" s="104"/>
      <c r="E3926" s="104"/>
      <c r="F3926" s="104"/>
      <c r="G3926" s="104"/>
      <c r="H3926" s="5" t="s">
        <v>7</v>
      </c>
      <c r="I3926" s="50">
        <v>0.149397852</v>
      </c>
      <c r="J3926" s="50">
        <v>9.6465283999999998E-2</v>
      </c>
      <c r="K3926" s="35">
        <v>0.167240632</v>
      </c>
      <c r="L3926" s="9">
        <f t="shared" si="122"/>
        <v>0.13770125599999999</v>
      </c>
      <c r="M3926" s="9">
        <f t="shared" si="123"/>
        <v>3.6808901635619201E-2</v>
      </c>
    </row>
    <row r="3927" spans="1:13">
      <c r="A3927" s="107"/>
      <c r="B3927" s="104"/>
      <c r="C3927" s="104"/>
      <c r="D3927" s="104"/>
      <c r="E3927" s="104"/>
      <c r="F3927" s="104"/>
      <c r="G3927" s="104"/>
      <c r="H3927" s="5" t="s">
        <v>8</v>
      </c>
      <c r="I3927" s="50">
        <v>0.155462987</v>
      </c>
      <c r="J3927" s="50">
        <v>0.101630782</v>
      </c>
      <c r="K3927" s="35">
        <v>0.21275783200000001</v>
      </c>
      <c r="L3927" s="9">
        <f t="shared" si="122"/>
        <v>0.15661720033333335</v>
      </c>
      <c r="M3927" s="9">
        <f t="shared" si="123"/>
        <v>5.5572515389711891E-2</v>
      </c>
    </row>
    <row r="3928" spans="1:13">
      <c r="A3928" s="107"/>
      <c r="B3928" s="104"/>
      <c r="C3928" s="104"/>
      <c r="D3928" s="104"/>
      <c r="E3928" s="104"/>
      <c r="F3928" s="104"/>
      <c r="G3928" s="104"/>
      <c r="H3928" s="5" t="s">
        <v>9</v>
      </c>
      <c r="I3928" s="50">
        <v>1.875244718</v>
      </c>
      <c r="J3928" s="50">
        <v>1.6866381109999999</v>
      </c>
      <c r="K3928" s="35">
        <v>1.877726802</v>
      </c>
      <c r="L3928" s="9">
        <f t="shared" si="122"/>
        <v>1.8132032103333333</v>
      </c>
      <c r="M3928" s="9">
        <f t="shared" si="123"/>
        <v>0.10961561687181334</v>
      </c>
    </row>
    <row r="3929" spans="1:13">
      <c r="A3929" s="108"/>
      <c r="B3929" s="105"/>
      <c r="C3929" s="104"/>
      <c r="D3929" s="105"/>
      <c r="E3929" s="105"/>
      <c r="F3929" s="105"/>
      <c r="G3929" s="105"/>
      <c r="H3929" s="5" t="s">
        <v>23</v>
      </c>
      <c r="I3929" s="50">
        <v>2.0458904999999999E-2</v>
      </c>
      <c r="J3929" s="9">
        <v>2.0539584999999999E-2</v>
      </c>
      <c r="K3929" s="35">
        <v>2.1577203999999999E-2</v>
      </c>
      <c r="L3929" s="9">
        <f t="shared" si="122"/>
        <v>2.0858564666666666E-2</v>
      </c>
      <c r="M3929" s="9">
        <f t="shared" si="123"/>
        <v>6.2366592352022343E-4</v>
      </c>
    </row>
    <row r="3930" spans="1:13">
      <c r="A3930" s="106">
        <v>16</v>
      </c>
      <c r="B3930" s="103">
        <v>4</v>
      </c>
      <c r="C3930" s="104"/>
      <c r="D3930" s="103" t="s">
        <v>12</v>
      </c>
      <c r="E3930" s="103" t="s">
        <v>13</v>
      </c>
      <c r="F3930" s="103">
        <f>24/B3930</f>
        <v>6</v>
      </c>
      <c r="G3930" s="103" t="s">
        <v>13</v>
      </c>
      <c r="H3930" s="3" t="s">
        <v>4</v>
      </c>
      <c r="I3930" s="50">
        <v>0.16598363499999999</v>
      </c>
      <c r="J3930" s="50">
        <v>0.16625605399999999</v>
      </c>
      <c r="K3930" s="35">
        <v>0.16991967099999999</v>
      </c>
      <c r="L3930" s="9">
        <f t="shared" si="122"/>
        <v>0.16738645333333335</v>
      </c>
      <c r="M3930" s="9">
        <f t="shared" si="123"/>
        <v>2.1980552399619869E-3</v>
      </c>
    </row>
    <row r="3931" spans="1:13">
      <c r="A3931" s="107"/>
      <c r="B3931" s="104"/>
      <c r="C3931" s="104"/>
      <c r="D3931" s="104"/>
      <c r="E3931" s="104"/>
      <c r="F3931" s="104"/>
      <c r="G3931" s="104"/>
      <c r="H3931" s="3" t="s">
        <v>5</v>
      </c>
      <c r="I3931" s="50">
        <v>6.5040940000000005E-2</v>
      </c>
      <c r="J3931" s="50">
        <v>1.1347282E-2</v>
      </c>
      <c r="K3931" s="35">
        <v>0.204216696</v>
      </c>
      <c r="L3931" s="9">
        <f t="shared" si="122"/>
        <v>9.353497266666666E-2</v>
      </c>
      <c r="M3931" s="9">
        <f t="shared" si="123"/>
        <v>9.9541876300292084E-2</v>
      </c>
    </row>
    <row r="3932" spans="1:13">
      <c r="A3932" s="107"/>
      <c r="B3932" s="104"/>
      <c r="C3932" s="104"/>
      <c r="D3932" s="104"/>
      <c r="E3932" s="104"/>
      <c r="F3932" s="104"/>
      <c r="G3932" s="104"/>
      <c r="H3932" s="3" t="s">
        <v>6</v>
      </c>
      <c r="I3932" s="50">
        <v>1.0826415659999999</v>
      </c>
      <c r="J3932" s="50">
        <v>0.95436187100000003</v>
      </c>
      <c r="K3932" s="35">
        <v>1.050067716</v>
      </c>
      <c r="L3932" s="9">
        <f t="shared" si="122"/>
        <v>1.0290237176666668</v>
      </c>
      <c r="M3932" s="9">
        <f t="shared" si="123"/>
        <v>6.6678763011271097E-2</v>
      </c>
    </row>
    <row r="3933" spans="1:13">
      <c r="A3933" s="107"/>
      <c r="B3933" s="104"/>
      <c r="C3933" s="104"/>
      <c r="D3933" s="104"/>
      <c r="E3933" s="104"/>
      <c r="F3933" s="104"/>
      <c r="G3933" s="104"/>
      <c r="H3933" s="3" t="s">
        <v>7</v>
      </c>
      <c r="I3933" s="50">
        <v>0.117169961</v>
      </c>
      <c r="J3933" s="9">
        <v>0.10522799200000001</v>
      </c>
      <c r="K3933" s="35">
        <v>0.114585136</v>
      </c>
      <c r="L3933" s="9">
        <f t="shared" si="122"/>
        <v>0.11232769633333334</v>
      </c>
      <c r="M3933" s="9">
        <f t="shared" si="123"/>
        <v>6.2828879733543173E-3</v>
      </c>
    </row>
    <row r="3934" spans="1:13">
      <c r="A3934" s="107"/>
      <c r="B3934" s="104"/>
      <c r="C3934" s="104"/>
      <c r="D3934" s="104"/>
      <c r="E3934" s="104"/>
      <c r="F3934" s="104"/>
      <c r="G3934" s="104"/>
      <c r="H3934" s="5" t="s">
        <v>9</v>
      </c>
      <c r="I3934" s="50">
        <v>1.7271873760000001</v>
      </c>
      <c r="J3934" s="9">
        <v>1.4822361610000001</v>
      </c>
      <c r="K3934" s="35">
        <v>1.821964717</v>
      </c>
      <c r="L3934" s="9">
        <f t="shared" si="122"/>
        <v>1.677129418</v>
      </c>
      <c r="M3934" s="9">
        <f t="shared" si="123"/>
        <v>0.17530893391327376</v>
      </c>
    </row>
    <row r="3935" spans="1:13">
      <c r="A3935" s="107"/>
      <c r="B3935" s="104"/>
      <c r="C3935" s="104"/>
      <c r="D3935" s="105"/>
      <c r="E3935" s="105"/>
      <c r="F3935" s="105"/>
      <c r="G3935" s="105"/>
      <c r="H3935" s="5" t="s">
        <v>23</v>
      </c>
      <c r="I3935" s="50">
        <v>2.0719041000000001E-2</v>
      </c>
      <c r="J3935" s="9">
        <v>2.2193454000000001E-2</v>
      </c>
      <c r="K3935" s="35">
        <v>2.0452161999999999E-2</v>
      </c>
      <c r="L3935" s="9">
        <f t="shared" si="122"/>
        <v>2.1121552333333335E-2</v>
      </c>
      <c r="M3935" s="9">
        <f t="shared" si="123"/>
        <v>9.378357998137707E-4</v>
      </c>
    </row>
    <row r="3936" spans="1:13">
      <c r="A3936" s="107"/>
      <c r="B3936" s="104"/>
      <c r="C3936" s="104"/>
      <c r="D3936" s="103" t="s">
        <v>14</v>
      </c>
      <c r="E3936" s="103" t="s">
        <v>13</v>
      </c>
      <c r="F3936" s="103">
        <f>24/B3930</f>
        <v>6</v>
      </c>
      <c r="G3936" s="103" t="s">
        <v>13</v>
      </c>
      <c r="H3936" s="3" t="s">
        <v>4</v>
      </c>
      <c r="I3936" s="50">
        <v>0.14951637100000001</v>
      </c>
      <c r="J3936" s="50">
        <v>0.15790863099999999</v>
      </c>
      <c r="K3936" s="35">
        <v>0.15565072199999999</v>
      </c>
      <c r="L3936" s="9">
        <f t="shared" si="122"/>
        <v>0.15435857466666666</v>
      </c>
      <c r="M3936" s="9">
        <f t="shared" si="123"/>
        <v>4.3427802759499886E-3</v>
      </c>
    </row>
    <row r="3937" spans="1:13">
      <c r="A3937" s="107"/>
      <c r="B3937" s="104"/>
      <c r="C3937" s="104"/>
      <c r="D3937" s="104"/>
      <c r="E3937" s="104"/>
      <c r="F3937" s="104"/>
      <c r="G3937" s="104"/>
      <c r="H3937" s="3" t="s">
        <v>5</v>
      </c>
      <c r="I3937" s="50">
        <v>0.29634611100000002</v>
      </c>
      <c r="J3937" s="50">
        <v>0.271264844</v>
      </c>
      <c r="K3937" s="35">
        <v>0.27017608500000001</v>
      </c>
      <c r="L3937" s="9">
        <f t="shared" si="122"/>
        <v>0.27926234666666666</v>
      </c>
      <c r="M3937" s="9">
        <f t="shared" si="123"/>
        <v>1.4804985710485321E-2</v>
      </c>
    </row>
    <row r="3938" spans="1:13">
      <c r="A3938" s="107"/>
      <c r="B3938" s="104"/>
      <c r="C3938" s="104"/>
      <c r="D3938" s="104"/>
      <c r="E3938" s="104"/>
      <c r="F3938" s="104"/>
      <c r="G3938" s="104"/>
      <c r="H3938" s="3" t="s">
        <v>6</v>
      </c>
      <c r="I3938" s="50">
        <v>0.28610384500000002</v>
      </c>
      <c r="J3938" s="50">
        <v>0.17973017099999999</v>
      </c>
      <c r="K3938" s="35">
        <v>0.218537498</v>
      </c>
      <c r="L3938" s="9">
        <f t="shared" si="122"/>
        <v>0.228123838</v>
      </c>
      <c r="M3938" s="9">
        <f t="shared" si="123"/>
        <v>5.3830874653968713E-2</v>
      </c>
    </row>
    <row r="3939" spans="1:13">
      <c r="A3939" s="107"/>
      <c r="B3939" s="104"/>
      <c r="C3939" s="104"/>
      <c r="D3939" s="104"/>
      <c r="E3939" s="104"/>
      <c r="F3939" s="104"/>
      <c r="G3939" s="104"/>
      <c r="H3939" s="3" t="s">
        <v>7</v>
      </c>
      <c r="I3939" s="50">
        <v>9.0623341999999996E-2</v>
      </c>
      <c r="J3939" s="50">
        <v>8.0301778000000004E-2</v>
      </c>
      <c r="K3939" s="35">
        <v>7.8144986E-2</v>
      </c>
      <c r="L3939" s="9">
        <f t="shared" si="122"/>
        <v>8.3023368666666666E-2</v>
      </c>
      <c r="M3939" s="9">
        <f t="shared" si="123"/>
        <v>6.6695302633205953E-3</v>
      </c>
    </row>
    <row r="3940" spans="1:13">
      <c r="A3940" s="107"/>
      <c r="B3940" s="104"/>
      <c r="C3940" s="104"/>
      <c r="D3940" s="104"/>
      <c r="E3940" s="104"/>
      <c r="F3940" s="104"/>
      <c r="G3940" s="104"/>
      <c r="H3940" s="3" t="s">
        <v>8</v>
      </c>
      <c r="I3940" s="50">
        <v>0.22993495999999999</v>
      </c>
      <c r="J3940" s="50">
        <v>0.143031886</v>
      </c>
      <c r="K3940" s="35">
        <v>0.14702158500000001</v>
      </c>
      <c r="L3940" s="9">
        <f t="shared" si="122"/>
        <v>0.17332947700000001</v>
      </c>
      <c r="M3940" s="9">
        <f t="shared" si="123"/>
        <v>4.9062357808967116E-2</v>
      </c>
    </row>
    <row r="3941" spans="1:13">
      <c r="A3941" s="107"/>
      <c r="B3941" s="104"/>
      <c r="C3941" s="104"/>
      <c r="D3941" s="104"/>
      <c r="E3941" s="104"/>
      <c r="F3941" s="104"/>
      <c r="G3941" s="104"/>
      <c r="H3941" s="3" t="s">
        <v>9</v>
      </c>
      <c r="I3941" s="50">
        <v>1.256433497</v>
      </c>
      <c r="J3941" s="50">
        <v>1.0900492129999999</v>
      </c>
      <c r="K3941" s="35">
        <v>1.1122961039999999</v>
      </c>
      <c r="L3941" s="9">
        <f t="shared" si="122"/>
        <v>1.1529262713333333</v>
      </c>
      <c r="M3941" s="9">
        <f t="shared" si="123"/>
        <v>9.0327406492709456E-2</v>
      </c>
    </row>
    <row r="3942" spans="1:13">
      <c r="A3942" s="108"/>
      <c r="B3942" s="105"/>
      <c r="C3942" s="105"/>
      <c r="D3942" s="105"/>
      <c r="E3942" s="105"/>
      <c r="F3942" s="105"/>
      <c r="G3942" s="105"/>
      <c r="H3942" s="5" t="s">
        <v>23</v>
      </c>
      <c r="I3942" s="9">
        <v>2.0289478E-2</v>
      </c>
      <c r="J3942" s="50">
        <v>2.0808508E-2</v>
      </c>
      <c r="K3942" s="35">
        <v>2.1076662999999999E-2</v>
      </c>
      <c r="L3942" s="9">
        <f t="shared" si="122"/>
        <v>2.0724882999999999E-2</v>
      </c>
      <c r="M3942" s="9">
        <f t="shared" si="123"/>
        <v>4.0019983948647427E-4</v>
      </c>
    </row>
    <row r="3943" spans="1:13">
      <c r="A3943" s="106">
        <v>16</v>
      </c>
      <c r="B3943" s="103">
        <v>4</v>
      </c>
      <c r="C3943" s="103" t="s">
        <v>17</v>
      </c>
      <c r="D3943" s="103" t="s">
        <v>11</v>
      </c>
      <c r="E3943" s="103">
        <f xml:space="preserve"> A3943 * B3943</f>
        <v>64</v>
      </c>
      <c r="F3943" s="103">
        <f>24/B3943</f>
        <v>6</v>
      </c>
      <c r="G3943" s="103" t="b">
        <v>1</v>
      </c>
      <c r="H3943" s="5" t="s">
        <v>1</v>
      </c>
      <c r="I3943" s="50">
        <v>2.217792E-2</v>
      </c>
      <c r="J3943" s="50">
        <v>2.2138491999999999E-2</v>
      </c>
      <c r="K3943" s="35">
        <v>2.2169892E-2</v>
      </c>
      <c r="L3943" s="9">
        <f t="shared" si="122"/>
        <v>2.2162101333333333E-2</v>
      </c>
      <c r="M3943" s="9">
        <f t="shared" si="123"/>
        <v>2.083657028719835E-5</v>
      </c>
    </row>
    <row r="3944" spans="1:13">
      <c r="A3944" s="107"/>
      <c r="B3944" s="104"/>
      <c r="C3944" s="104"/>
      <c r="D3944" s="104"/>
      <c r="E3944" s="104"/>
      <c r="F3944" s="104"/>
      <c r="G3944" s="104"/>
      <c r="H3944" s="5" t="s">
        <v>2</v>
      </c>
      <c r="I3944" s="50">
        <v>4.8778602999999997E-2</v>
      </c>
      <c r="J3944" s="50">
        <v>4.9407873999999997E-2</v>
      </c>
      <c r="K3944" s="35">
        <v>5.1253073000000003E-2</v>
      </c>
      <c r="L3944" s="9">
        <f t="shared" si="122"/>
        <v>4.9813183333333337E-2</v>
      </c>
      <c r="M3944" s="9">
        <f t="shared" si="123"/>
        <v>1.2860626683759786E-3</v>
      </c>
    </row>
    <row r="3945" spans="1:13">
      <c r="A3945" s="107"/>
      <c r="B3945" s="104"/>
      <c r="C3945" s="104"/>
      <c r="D3945" s="104"/>
      <c r="E3945" s="104"/>
      <c r="F3945" s="104"/>
      <c r="G3945" s="104"/>
      <c r="H3945" s="5" t="s">
        <v>3</v>
      </c>
      <c r="I3945" s="50">
        <v>0</v>
      </c>
      <c r="J3945" s="50">
        <v>0</v>
      </c>
      <c r="K3945" s="35">
        <v>0</v>
      </c>
      <c r="L3945" s="9">
        <f t="shared" si="122"/>
        <v>0</v>
      </c>
      <c r="M3945" s="9">
        <f t="shared" si="123"/>
        <v>0</v>
      </c>
    </row>
    <row r="3946" spans="1:13">
      <c r="A3946" s="107"/>
      <c r="B3946" s="104"/>
      <c r="C3946" s="104"/>
      <c r="D3946" s="104"/>
      <c r="E3946" s="104"/>
      <c r="F3946" s="104"/>
      <c r="G3946" s="104"/>
      <c r="H3946" s="5" t="s">
        <v>22</v>
      </c>
      <c r="I3946" s="50">
        <v>0.94062389000000002</v>
      </c>
      <c r="J3946" s="50">
        <v>0.93977193000000003</v>
      </c>
      <c r="K3946" s="35">
        <v>0.94677094699999997</v>
      </c>
      <c r="L3946" s="9">
        <f t="shared" si="122"/>
        <v>0.94238892233333338</v>
      </c>
      <c r="M3946" s="9">
        <f t="shared" si="123"/>
        <v>3.8187778273756777E-3</v>
      </c>
    </row>
    <row r="3947" spans="1:13">
      <c r="A3947" s="107"/>
      <c r="B3947" s="104"/>
      <c r="C3947" s="104"/>
      <c r="D3947" s="104"/>
      <c r="E3947" s="104"/>
      <c r="F3947" s="104"/>
      <c r="G3947" s="104"/>
      <c r="H3947" s="5" t="s">
        <v>4</v>
      </c>
      <c r="I3947" s="50">
        <v>1.410406125</v>
      </c>
      <c r="J3947" s="50">
        <v>1.408363907</v>
      </c>
      <c r="K3947" s="35">
        <v>1.4185922799999999</v>
      </c>
      <c r="L3947" s="9">
        <f t="shared" si="122"/>
        <v>1.412454104</v>
      </c>
      <c r="M3947" s="9">
        <f t="shared" si="123"/>
        <v>5.4129998194266124E-3</v>
      </c>
    </row>
    <row r="3948" spans="1:13">
      <c r="A3948" s="107"/>
      <c r="B3948" s="104"/>
      <c r="C3948" s="104"/>
      <c r="D3948" s="104"/>
      <c r="E3948" s="104"/>
      <c r="F3948" s="104"/>
      <c r="G3948" s="104"/>
      <c r="H3948" s="5" t="s">
        <v>5</v>
      </c>
      <c r="I3948" s="50">
        <v>0.32398159999999998</v>
      </c>
      <c r="J3948" s="50">
        <v>0.218207763</v>
      </c>
      <c r="K3948" s="35">
        <v>0.20405620299999999</v>
      </c>
      <c r="L3948" s="9">
        <f t="shared" si="122"/>
        <v>0.248748522</v>
      </c>
      <c r="M3948" s="9">
        <f t="shared" si="123"/>
        <v>6.5536849799360447E-2</v>
      </c>
    </row>
    <row r="3949" spans="1:13">
      <c r="A3949" s="107"/>
      <c r="B3949" s="104"/>
      <c r="C3949" s="104"/>
      <c r="D3949" s="104"/>
      <c r="E3949" s="104"/>
      <c r="F3949" s="104"/>
      <c r="G3949" s="104"/>
      <c r="H3949" s="5" t="s">
        <v>6</v>
      </c>
      <c r="I3949" s="50">
        <v>1.4494280960000001</v>
      </c>
      <c r="J3949" s="50">
        <v>1.469231087</v>
      </c>
      <c r="K3949" s="35">
        <v>1.4472412509999999</v>
      </c>
      <c r="L3949" s="9">
        <f t="shared" si="122"/>
        <v>1.4553001446666667</v>
      </c>
      <c r="M3949" s="9">
        <f t="shared" si="123"/>
        <v>1.2113997626072954E-2</v>
      </c>
    </row>
    <row r="3950" spans="1:13">
      <c r="A3950" s="107"/>
      <c r="B3950" s="104"/>
      <c r="C3950" s="104"/>
      <c r="D3950" s="104"/>
      <c r="E3950" s="104"/>
      <c r="F3950" s="104"/>
      <c r="G3950" s="104"/>
      <c r="H3950" s="5" t="s">
        <v>7</v>
      </c>
      <c r="I3950" s="50">
        <v>0.18643311000000001</v>
      </c>
      <c r="J3950" s="50">
        <v>0.16423800499999999</v>
      </c>
      <c r="K3950" s="35">
        <v>0.19502572200000001</v>
      </c>
      <c r="L3950" s="9">
        <f t="shared" si="122"/>
        <v>0.18189894566666667</v>
      </c>
      <c r="M3950" s="9">
        <f t="shared" si="123"/>
        <v>1.5886782687796693E-2</v>
      </c>
    </row>
    <row r="3951" spans="1:13">
      <c r="A3951" s="107"/>
      <c r="B3951" s="104"/>
      <c r="C3951" s="104"/>
      <c r="D3951" s="104"/>
      <c r="E3951" s="104"/>
      <c r="F3951" s="104"/>
      <c r="G3951" s="104"/>
      <c r="H3951" s="5" t="s">
        <v>8</v>
      </c>
      <c r="I3951" s="50">
        <v>0.105454584</v>
      </c>
      <c r="J3951" s="50">
        <v>0.33086555000000001</v>
      </c>
      <c r="K3951" s="35">
        <v>0.19403933800000001</v>
      </c>
      <c r="L3951" s="9">
        <f t="shared" si="122"/>
        <v>0.21011982400000004</v>
      </c>
      <c r="M3951" s="9">
        <f t="shared" si="123"/>
        <v>0.11356259252394876</v>
      </c>
    </row>
    <row r="3952" spans="1:13">
      <c r="A3952" s="107"/>
      <c r="B3952" s="104"/>
      <c r="C3952" s="104"/>
      <c r="D3952" s="104"/>
      <c r="E3952" s="104"/>
      <c r="F3952" s="104"/>
      <c r="G3952" s="104"/>
      <c r="H3952" s="5" t="s">
        <v>9</v>
      </c>
      <c r="I3952" s="50">
        <v>3.4762656120000002</v>
      </c>
      <c r="J3952" s="50">
        <v>3.5914356839999999</v>
      </c>
      <c r="K3952" s="35">
        <v>3.459489515</v>
      </c>
      <c r="L3952" s="9">
        <f t="shared" si="122"/>
        <v>3.5090636036666667</v>
      </c>
      <c r="M3952" s="9">
        <f t="shared" si="123"/>
        <v>7.1827773677520995E-2</v>
      </c>
    </row>
    <row r="3953" spans="1:13">
      <c r="A3953" s="107"/>
      <c r="B3953" s="104"/>
      <c r="C3953" s="104"/>
      <c r="D3953" s="104"/>
      <c r="E3953" s="105"/>
      <c r="F3953" s="105"/>
      <c r="G3953" s="105"/>
      <c r="H3953" s="5" t="s">
        <v>23</v>
      </c>
      <c r="I3953" s="50">
        <v>4.8614537999999999E-2</v>
      </c>
      <c r="J3953" s="50">
        <v>4.9735977000000001E-2</v>
      </c>
      <c r="K3953" s="35">
        <v>4.7468620000000003E-2</v>
      </c>
      <c r="L3953" s="9">
        <f t="shared" si="122"/>
        <v>4.8606378333333332E-2</v>
      </c>
      <c r="M3953" s="9">
        <f t="shared" si="123"/>
        <v>1.1337005232786703E-3</v>
      </c>
    </row>
    <row r="3954" spans="1:13">
      <c r="A3954" s="107"/>
      <c r="B3954" s="104"/>
      <c r="C3954" s="104"/>
      <c r="D3954" s="104"/>
      <c r="E3954" s="103">
        <f xml:space="preserve"> (A3943*B3943)/2</f>
        <v>32</v>
      </c>
      <c r="F3954" s="103">
        <f>24/B3943</f>
        <v>6</v>
      </c>
      <c r="G3954" s="103" t="b">
        <v>1</v>
      </c>
      <c r="H3954" s="5" t="s">
        <v>1</v>
      </c>
      <c r="I3954" s="50">
        <v>2.2225671999999998E-2</v>
      </c>
      <c r="J3954" s="50">
        <v>2.2149908999999999E-2</v>
      </c>
      <c r="K3954" s="35">
        <v>2.2227949E-2</v>
      </c>
      <c r="L3954" s="9">
        <f t="shared" si="122"/>
        <v>2.2201176666666666E-2</v>
      </c>
      <c r="M3954" s="9">
        <f t="shared" si="123"/>
        <v>4.4413696269657181E-5</v>
      </c>
    </row>
    <row r="3955" spans="1:13">
      <c r="A3955" s="107"/>
      <c r="B3955" s="104"/>
      <c r="C3955" s="104"/>
      <c r="D3955" s="104"/>
      <c r="E3955" s="104"/>
      <c r="F3955" s="104"/>
      <c r="G3955" s="104"/>
      <c r="H3955" s="5" t="s">
        <v>2</v>
      </c>
      <c r="I3955" s="50">
        <v>4.8425331000000002E-2</v>
      </c>
      <c r="J3955" s="50">
        <v>4.8687462000000001E-2</v>
      </c>
      <c r="K3955" s="35">
        <v>5.0328130999999998E-2</v>
      </c>
      <c r="L3955" s="9">
        <f t="shared" si="122"/>
        <v>4.9146974666666669E-2</v>
      </c>
      <c r="M3955" s="9">
        <f t="shared" si="123"/>
        <v>1.0312739103266065E-3</v>
      </c>
    </row>
    <row r="3956" spans="1:13">
      <c r="A3956" s="107"/>
      <c r="B3956" s="104"/>
      <c r="C3956" s="104"/>
      <c r="D3956" s="104"/>
      <c r="E3956" s="104"/>
      <c r="F3956" s="104"/>
      <c r="G3956" s="104"/>
      <c r="H3956" s="5" t="s">
        <v>3</v>
      </c>
      <c r="I3956" s="50">
        <v>0</v>
      </c>
      <c r="J3956" s="50">
        <v>0</v>
      </c>
      <c r="K3956" s="35">
        <v>0</v>
      </c>
      <c r="L3956" s="9">
        <f t="shared" si="122"/>
        <v>0</v>
      </c>
      <c r="M3956" s="9">
        <f t="shared" si="123"/>
        <v>0</v>
      </c>
    </row>
    <row r="3957" spans="1:13">
      <c r="A3957" s="107"/>
      <c r="B3957" s="104"/>
      <c r="C3957" s="104"/>
      <c r="D3957" s="104"/>
      <c r="E3957" s="104"/>
      <c r="F3957" s="104"/>
      <c r="G3957" s="104"/>
      <c r="H3957" s="5" t="s">
        <v>22</v>
      </c>
      <c r="I3957" s="50">
        <v>0.93844325900000003</v>
      </c>
      <c r="J3957" s="50">
        <v>0.94046431600000002</v>
      </c>
      <c r="K3957" s="35">
        <v>0.94483179100000003</v>
      </c>
      <c r="L3957" s="9">
        <f t="shared" si="122"/>
        <v>0.94124645533333329</v>
      </c>
      <c r="M3957" s="9">
        <f t="shared" si="123"/>
        <v>3.2652935138079622E-3</v>
      </c>
    </row>
    <row r="3958" spans="1:13">
      <c r="A3958" s="107"/>
      <c r="B3958" s="104"/>
      <c r="C3958" s="104"/>
      <c r="D3958" s="104"/>
      <c r="E3958" s="104"/>
      <c r="F3958" s="104"/>
      <c r="G3958" s="104"/>
      <c r="H3958" s="5" t="s">
        <v>4</v>
      </c>
      <c r="I3958" s="50">
        <v>1.4065582919999999</v>
      </c>
      <c r="J3958" s="50">
        <v>1.4086195290000001</v>
      </c>
      <c r="K3958" s="35">
        <v>1.4143750070000001</v>
      </c>
      <c r="L3958" s="9">
        <f t="shared" si="122"/>
        <v>1.4098509426666668</v>
      </c>
      <c r="M3958" s="9">
        <f t="shared" si="123"/>
        <v>4.0512396944203102E-3</v>
      </c>
    </row>
    <row r="3959" spans="1:13">
      <c r="A3959" s="107"/>
      <c r="B3959" s="104"/>
      <c r="C3959" s="104"/>
      <c r="D3959" s="104"/>
      <c r="E3959" s="104"/>
      <c r="F3959" s="104"/>
      <c r="G3959" s="104"/>
      <c r="H3959" s="5" t="s">
        <v>5</v>
      </c>
      <c r="I3959" s="50">
        <v>0.216141114</v>
      </c>
      <c r="J3959" s="50">
        <v>0.211013224</v>
      </c>
      <c r="K3959" s="35">
        <v>0.24870054999999999</v>
      </c>
      <c r="L3959" s="9">
        <f t="shared" si="122"/>
        <v>0.22528496266666667</v>
      </c>
      <c r="M3959" s="9">
        <f t="shared" si="123"/>
        <v>2.0439939128743638E-2</v>
      </c>
    </row>
    <row r="3960" spans="1:13">
      <c r="A3960" s="107"/>
      <c r="B3960" s="104"/>
      <c r="C3960" s="104"/>
      <c r="D3960" s="104"/>
      <c r="E3960" s="104"/>
      <c r="F3960" s="104"/>
      <c r="G3960" s="104"/>
      <c r="H3960" s="5" t="s">
        <v>6</v>
      </c>
      <c r="I3960" s="50">
        <v>0.752454556</v>
      </c>
      <c r="J3960" s="50">
        <v>0.90303765400000002</v>
      </c>
      <c r="K3960" s="35">
        <v>0.80070294799999997</v>
      </c>
      <c r="L3960" s="9">
        <f t="shared" si="122"/>
        <v>0.81873171933333333</v>
      </c>
      <c r="M3960" s="9">
        <f t="shared" si="123"/>
        <v>7.6893398921244346E-2</v>
      </c>
    </row>
    <row r="3961" spans="1:13">
      <c r="A3961" s="107"/>
      <c r="B3961" s="104"/>
      <c r="C3961" s="104"/>
      <c r="D3961" s="104"/>
      <c r="E3961" s="104"/>
      <c r="F3961" s="104"/>
      <c r="G3961" s="104"/>
      <c r="H3961" s="5" t="s">
        <v>7</v>
      </c>
      <c r="I3961" s="50">
        <v>0.17387430000000001</v>
      </c>
      <c r="J3961" s="50">
        <v>0.236483737</v>
      </c>
      <c r="K3961" s="35">
        <v>0.156305956</v>
      </c>
      <c r="L3961" s="9">
        <f t="shared" si="122"/>
        <v>0.18888799766666667</v>
      </c>
      <c r="M3961" s="9">
        <f t="shared" si="123"/>
        <v>4.2144720662741803E-2</v>
      </c>
    </row>
    <row r="3962" spans="1:13">
      <c r="A3962" s="107"/>
      <c r="B3962" s="104"/>
      <c r="C3962" s="104"/>
      <c r="D3962" s="104"/>
      <c r="E3962" s="104"/>
      <c r="F3962" s="104"/>
      <c r="G3962" s="104"/>
      <c r="H3962" s="5" t="s">
        <v>8</v>
      </c>
      <c r="I3962" s="50">
        <v>0.45980649600000001</v>
      </c>
      <c r="J3962" s="50">
        <v>0.33685510299999999</v>
      </c>
      <c r="K3962" s="35">
        <v>0.54349977599999999</v>
      </c>
      <c r="L3962" s="9">
        <f t="shared" si="122"/>
        <v>0.44672045833333335</v>
      </c>
      <c r="M3962" s="9">
        <f t="shared" si="123"/>
        <v>0.10394199587356028</v>
      </c>
    </row>
    <row r="3963" spans="1:13">
      <c r="A3963" s="107"/>
      <c r="B3963" s="104"/>
      <c r="C3963" s="104"/>
      <c r="D3963" s="104"/>
      <c r="E3963" s="104"/>
      <c r="F3963" s="104"/>
      <c r="G3963" s="104"/>
      <c r="H3963" s="5" t="s">
        <v>9</v>
      </c>
      <c r="I3963" s="50">
        <v>3.0100826110000001</v>
      </c>
      <c r="J3963" s="50">
        <v>3.09755081</v>
      </c>
      <c r="K3963" s="35">
        <v>3.1649039669999999</v>
      </c>
      <c r="L3963" s="9">
        <f t="shared" si="122"/>
        <v>3.090845796</v>
      </c>
      <c r="M3963" s="9">
        <f t="shared" si="123"/>
        <v>7.7628158409012993E-2</v>
      </c>
    </row>
    <row r="3964" spans="1:13">
      <c r="A3964" s="108"/>
      <c r="B3964" s="105"/>
      <c r="C3964" s="104"/>
      <c r="D3964" s="104"/>
      <c r="E3964" s="105"/>
      <c r="F3964" s="105"/>
      <c r="G3964" s="105"/>
      <c r="H3964" s="5" t="s">
        <v>23</v>
      </c>
      <c r="I3964" s="9">
        <v>4.1198371999999997E-2</v>
      </c>
      <c r="J3964" s="50">
        <v>4.2830623999999998E-2</v>
      </c>
      <c r="K3964" s="35">
        <v>4.0604791000000001E-2</v>
      </c>
      <c r="L3964" s="9">
        <f t="shared" si="122"/>
        <v>4.1544595666666663E-2</v>
      </c>
      <c r="M3964" s="9">
        <f t="shared" si="123"/>
        <v>1.1525997815774261E-3</v>
      </c>
    </row>
    <row r="3965" spans="1:13">
      <c r="A3965" s="106">
        <v>16</v>
      </c>
      <c r="B3965" s="103">
        <v>4</v>
      </c>
      <c r="C3965" s="104"/>
      <c r="D3965" s="104"/>
      <c r="E3965" s="103">
        <f xml:space="preserve"> A3965 * B3965</f>
        <v>64</v>
      </c>
      <c r="F3965" s="103">
        <f>24/B3965</f>
        <v>6</v>
      </c>
      <c r="G3965" s="103" t="b">
        <v>0</v>
      </c>
      <c r="H3965" s="5" t="s">
        <v>1</v>
      </c>
      <c r="I3965" s="50">
        <v>0</v>
      </c>
      <c r="J3965" s="50">
        <v>0</v>
      </c>
      <c r="K3965" s="35">
        <v>0</v>
      </c>
      <c r="L3965" s="9">
        <f t="shared" si="122"/>
        <v>0</v>
      </c>
      <c r="M3965" s="9">
        <f t="shared" si="123"/>
        <v>0</v>
      </c>
    </row>
    <row r="3966" spans="1:13">
      <c r="A3966" s="107"/>
      <c r="B3966" s="104"/>
      <c r="C3966" s="104"/>
      <c r="D3966" s="104"/>
      <c r="E3966" s="104"/>
      <c r="F3966" s="104"/>
      <c r="G3966" s="104"/>
      <c r="H3966" s="5" t="s">
        <v>2</v>
      </c>
      <c r="I3966" s="50">
        <v>0</v>
      </c>
      <c r="J3966" s="50">
        <v>0</v>
      </c>
      <c r="K3966" s="35">
        <v>0</v>
      </c>
      <c r="L3966" s="9">
        <f t="shared" si="122"/>
        <v>0</v>
      </c>
      <c r="M3966" s="9">
        <f t="shared" si="123"/>
        <v>0</v>
      </c>
    </row>
    <row r="3967" spans="1:13">
      <c r="A3967" s="107"/>
      <c r="B3967" s="104"/>
      <c r="C3967" s="104"/>
      <c r="D3967" s="104"/>
      <c r="E3967" s="104"/>
      <c r="F3967" s="104"/>
      <c r="G3967" s="104"/>
      <c r="H3967" s="5" t="s">
        <v>3</v>
      </c>
      <c r="I3967" s="50">
        <v>0</v>
      </c>
      <c r="J3967" s="50">
        <v>0</v>
      </c>
      <c r="K3967" s="35">
        <v>0</v>
      </c>
      <c r="L3967" s="9">
        <f t="shared" si="122"/>
        <v>0</v>
      </c>
      <c r="M3967" s="9">
        <f t="shared" si="123"/>
        <v>0</v>
      </c>
    </row>
    <row r="3968" spans="1:13">
      <c r="A3968" s="107"/>
      <c r="B3968" s="104"/>
      <c r="C3968" s="104"/>
      <c r="D3968" s="104"/>
      <c r="E3968" s="104"/>
      <c r="F3968" s="104"/>
      <c r="G3968" s="104"/>
      <c r="H3968" s="5" t="s">
        <v>22</v>
      </c>
      <c r="I3968" s="50">
        <v>0</v>
      </c>
      <c r="J3968" s="50">
        <v>0</v>
      </c>
      <c r="K3968" s="35">
        <v>0</v>
      </c>
      <c r="L3968" s="9">
        <f t="shared" si="122"/>
        <v>0</v>
      </c>
      <c r="M3968" s="9">
        <f t="shared" si="123"/>
        <v>0</v>
      </c>
    </row>
    <row r="3969" spans="1:13">
      <c r="A3969" s="107"/>
      <c r="B3969" s="104"/>
      <c r="C3969" s="104"/>
      <c r="D3969" s="104"/>
      <c r="E3969" s="104"/>
      <c r="F3969" s="104"/>
      <c r="G3969" s="104"/>
      <c r="H3969" s="5" t="s">
        <v>4</v>
      </c>
      <c r="I3969" s="9">
        <v>0.66616604300000004</v>
      </c>
      <c r="J3969" s="50">
        <v>0.66612335</v>
      </c>
      <c r="K3969" s="35">
        <v>0.67036505700000004</v>
      </c>
      <c r="L3969" s="9">
        <f t="shared" si="122"/>
        <v>0.66755148333333336</v>
      </c>
      <c r="M3969" s="9">
        <f t="shared" si="123"/>
        <v>2.4367197738727345E-3</v>
      </c>
    </row>
    <row r="3970" spans="1:13">
      <c r="A3970" s="107"/>
      <c r="B3970" s="104"/>
      <c r="C3970" s="104"/>
      <c r="D3970" s="104"/>
      <c r="E3970" s="104"/>
      <c r="F3970" s="104"/>
      <c r="G3970" s="104"/>
      <c r="H3970" s="5" t="s">
        <v>5</v>
      </c>
      <c r="I3970" s="9">
        <v>0.18837688599999999</v>
      </c>
      <c r="J3970" s="50">
        <v>0.17661304999999999</v>
      </c>
      <c r="K3970" s="35">
        <v>0.16817089199999999</v>
      </c>
      <c r="L3970" s="9">
        <f t="shared" si="122"/>
        <v>0.17772027599999998</v>
      </c>
      <c r="M3970" s="9">
        <f t="shared" si="123"/>
        <v>1.0148399403024895E-2</v>
      </c>
    </row>
    <row r="3971" spans="1:13">
      <c r="A3971" s="107"/>
      <c r="B3971" s="104"/>
      <c r="C3971" s="104"/>
      <c r="D3971" s="104"/>
      <c r="E3971" s="104"/>
      <c r="F3971" s="104"/>
      <c r="G3971" s="104"/>
      <c r="H3971" s="5" t="s">
        <v>6</v>
      </c>
      <c r="I3971" s="50">
        <v>1.4776424699999999</v>
      </c>
      <c r="J3971" s="50">
        <v>1.472994731</v>
      </c>
      <c r="K3971" s="35">
        <v>1.473343818</v>
      </c>
      <c r="L3971" s="9">
        <f t="shared" si="122"/>
        <v>1.4746603396666667</v>
      </c>
      <c r="M3971" s="9">
        <f t="shared" si="123"/>
        <v>2.5884921145586065E-3</v>
      </c>
    </row>
    <row r="3972" spans="1:13">
      <c r="A3972" s="107"/>
      <c r="B3972" s="104"/>
      <c r="C3972" s="104"/>
      <c r="D3972" s="104"/>
      <c r="E3972" s="104"/>
      <c r="F3972" s="104"/>
      <c r="G3972" s="104"/>
      <c r="H3972" s="5" t="s">
        <v>7</v>
      </c>
      <c r="I3972" s="50">
        <v>0.205653009</v>
      </c>
      <c r="J3972" s="50">
        <v>0.186188145</v>
      </c>
      <c r="K3972" s="35">
        <v>0.24730681600000001</v>
      </c>
      <c r="L3972" s="9">
        <f t="shared" si="122"/>
        <v>0.21304932333333335</v>
      </c>
      <c r="M3972" s="9">
        <f t="shared" si="123"/>
        <v>3.1223422065649219E-2</v>
      </c>
    </row>
    <row r="3973" spans="1:13">
      <c r="A3973" s="107"/>
      <c r="B3973" s="104"/>
      <c r="C3973" s="104"/>
      <c r="D3973" s="104"/>
      <c r="E3973" s="104"/>
      <c r="F3973" s="104"/>
      <c r="G3973" s="104"/>
      <c r="H3973" s="5" t="s">
        <v>8</v>
      </c>
      <c r="I3973" s="50">
        <v>0.25284996999999998</v>
      </c>
      <c r="J3973" s="50">
        <v>0.25203858000000001</v>
      </c>
      <c r="K3973" s="35">
        <v>0.14947284299999999</v>
      </c>
      <c r="L3973" s="9">
        <f t="shared" si="122"/>
        <v>0.21812046433333332</v>
      </c>
      <c r="M3973" s="9">
        <f t="shared" si="123"/>
        <v>5.9451968213647594E-2</v>
      </c>
    </row>
    <row r="3974" spans="1:13">
      <c r="A3974" s="107"/>
      <c r="B3974" s="104"/>
      <c r="C3974" s="104"/>
      <c r="D3974" s="104"/>
      <c r="E3974" s="104"/>
      <c r="F3974" s="104"/>
      <c r="G3974" s="104"/>
      <c r="H3974" s="5" t="s">
        <v>9</v>
      </c>
      <c r="I3974" s="50">
        <v>2.7912244770000001</v>
      </c>
      <c r="J3974" s="50">
        <v>2.754459271</v>
      </c>
      <c r="K3974" s="35">
        <v>2.7092325910000001</v>
      </c>
      <c r="L3974" s="9">
        <f t="shared" si="122"/>
        <v>2.751638779666667</v>
      </c>
      <c r="M3974" s="9">
        <f t="shared" si="123"/>
        <v>4.1068646446897943E-2</v>
      </c>
    </row>
    <row r="3975" spans="1:13">
      <c r="A3975" s="107"/>
      <c r="B3975" s="104"/>
      <c r="C3975" s="104"/>
      <c r="D3975" s="104"/>
      <c r="E3975" s="105"/>
      <c r="F3975" s="105"/>
      <c r="G3975" s="105"/>
      <c r="H3975" s="5" t="s">
        <v>23</v>
      </c>
      <c r="I3975" s="9">
        <v>3.8914917E-2</v>
      </c>
      <c r="J3975" s="9">
        <v>4.1089260000000002E-2</v>
      </c>
      <c r="K3975" s="35">
        <v>4.0917356000000002E-2</v>
      </c>
      <c r="L3975" s="9">
        <f t="shared" si="122"/>
        <v>4.0307177666666673E-2</v>
      </c>
      <c r="M3975" s="9">
        <f t="shared" si="123"/>
        <v>1.2087928148629672E-3</v>
      </c>
    </row>
    <row r="3976" spans="1:13">
      <c r="A3976" s="107"/>
      <c r="B3976" s="104"/>
      <c r="C3976" s="104"/>
      <c r="D3976" s="104"/>
      <c r="E3976" s="103">
        <f xml:space="preserve"> (A3965*B3965)/2</f>
        <v>32</v>
      </c>
      <c r="F3976" s="103">
        <f>24/B3965</f>
        <v>6</v>
      </c>
      <c r="G3976" s="103" t="b">
        <v>0</v>
      </c>
      <c r="H3976" s="5" t="s">
        <v>1</v>
      </c>
      <c r="I3976" s="50">
        <v>0</v>
      </c>
      <c r="J3976" s="50">
        <v>0</v>
      </c>
      <c r="K3976" s="35">
        <v>0</v>
      </c>
      <c r="L3976" s="9">
        <f t="shared" si="122"/>
        <v>0</v>
      </c>
      <c r="M3976" s="9">
        <f t="shared" si="123"/>
        <v>0</v>
      </c>
    </row>
    <row r="3977" spans="1:13">
      <c r="A3977" s="107"/>
      <c r="B3977" s="104"/>
      <c r="C3977" s="104"/>
      <c r="D3977" s="104"/>
      <c r="E3977" s="104"/>
      <c r="F3977" s="104"/>
      <c r="G3977" s="104"/>
      <c r="H3977" s="5" t="s">
        <v>2</v>
      </c>
      <c r="I3977" s="50">
        <v>0</v>
      </c>
      <c r="J3977" s="50">
        <v>0</v>
      </c>
      <c r="K3977" s="35">
        <v>0</v>
      </c>
      <c r="L3977" s="9">
        <f t="shared" si="122"/>
        <v>0</v>
      </c>
      <c r="M3977" s="9">
        <f t="shared" si="123"/>
        <v>0</v>
      </c>
    </row>
    <row r="3978" spans="1:13">
      <c r="A3978" s="107"/>
      <c r="B3978" s="104"/>
      <c r="C3978" s="104"/>
      <c r="D3978" s="104"/>
      <c r="E3978" s="104"/>
      <c r="F3978" s="104"/>
      <c r="G3978" s="104"/>
      <c r="H3978" s="5" t="s">
        <v>3</v>
      </c>
      <c r="I3978" s="50">
        <v>0</v>
      </c>
      <c r="J3978" s="50">
        <v>0</v>
      </c>
      <c r="K3978" s="35">
        <v>0</v>
      </c>
      <c r="L3978" s="9">
        <f t="shared" si="122"/>
        <v>0</v>
      </c>
      <c r="M3978" s="9">
        <f t="shared" si="123"/>
        <v>0</v>
      </c>
    </row>
    <row r="3979" spans="1:13">
      <c r="A3979" s="107"/>
      <c r="B3979" s="104"/>
      <c r="C3979" s="104"/>
      <c r="D3979" s="104"/>
      <c r="E3979" s="104"/>
      <c r="F3979" s="104"/>
      <c r="G3979" s="104"/>
      <c r="H3979" s="5" t="s">
        <v>22</v>
      </c>
      <c r="I3979" s="50">
        <v>0</v>
      </c>
      <c r="J3979" s="50">
        <v>0</v>
      </c>
      <c r="K3979" s="35">
        <v>0</v>
      </c>
      <c r="L3979" s="9">
        <f t="shared" ref="L3979:L4042" si="124">AVERAGE(I3979:K3979)</f>
        <v>0</v>
      </c>
      <c r="M3979" s="9">
        <f t="shared" ref="M3979:M4042" si="125">STDEV(I3979:K3979)</f>
        <v>0</v>
      </c>
    </row>
    <row r="3980" spans="1:13">
      <c r="A3980" s="107"/>
      <c r="B3980" s="104"/>
      <c r="C3980" s="104"/>
      <c r="D3980" s="104"/>
      <c r="E3980" s="104"/>
      <c r="F3980" s="104"/>
      <c r="G3980" s="104"/>
      <c r="H3980" s="5" t="s">
        <v>4</v>
      </c>
      <c r="I3980" s="50">
        <v>0.67307109499999995</v>
      </c>
      <c r="J3980" s="9">
        <v>0.66565403899999998</v>
      </c>
      <c r="K3980" s="35">
        <v>0.67032328799999996</v>
      </c>
      <c r="L3980" s="9">
        <f t="shared" si="124"/>
        <v>0.6696828073333333</v>
      </c>
      <c r="M3980" s="9">
        <f t="shared" si="125"/>
        <v>3.7497788654885034E-3</v>
      </c>
    </row>
    <row r="3981" spans="1:13">
      <c r="A3981" s="107"/>
      <c r="B3981" s="104"/>
      <c r="C3981" s="104"/>
      <c r="D3981" s="104"/>
      <c r="E3981" s="104"/>
      <c r="F3981" s="104"/>
      <c r="G3981" s="104"/>
      <c r="H3981" s="5" t="s">
        <v>5</v>
      </c>
      <c r="I3981" s="50">
        <v>0.20660928000000001</v>
      </c>
      <c r="J3981" s="9">
        <v>0.185263761</v>
      </c>
      <c r="K3981" s="35">
        <v>0.19235566300000001</v>
      </c>
      <c r="L3981" s="9">
        <f t="shared" si="124"/>
        <v>0.19474290133333336</v>
      </c>
      <c r="M3981" s="9">
        <f t="shared" si="125"/>
        <v>1.087115336521118E-2</v>
      </c>
    </row>
    <row r="3982" spans="1:13">
      <c r="A3982" s="107"/>
      <c r="B3982" s="104"/>
      <c r="C3982" s="104"/>
      <c r="D3982" s="104"/>
      <c r="E3982" s="104"/>
      <c r="F3982" s="104"/>
      <c r="G3982" s="104"/>
      <c r="H3982" s="5" t="s">
        <v>6</v>
      </c>
      <c r="I3982" s="50">
        <v>0.88844964000000004</v>
      </c>
      <c r="J3982" s="50">
        <v>0.85239191700000005</v>
      </c>
      <c r="K3982" s="35">
        <v>0.82758960599999998</v>
      </c>
      <c r="L3982" s="9">
        <f t="shared" si="124"/>
        <v>0.85614372100000002</v>
      </c>
      <c r="M3982" s="9">
        <f t="shared" si="125"/>
        <v>3.0602989389291738E-2</v>
      </c>
    </row>
    <row r="3983" spans="1:13">
      <c r="A3983" s="107"/>
      <c r="B3983" s="104"/>
      <c r="C3983" s="104"/>
      <c r="D3983" s="104"/>
      <c r="E3983" s="104"/>
      <c r="F3983" s="104"/>
      <c r="G3983" s="104"/>
      <c r="H3983" s="5" t="s">
        <v>7</v>
      </c>
      <c r="I3983" s="50">
        <v>0.16920435</v>
      </c>
      <c r="J3983" s="50">
        <v>0.185464662</v>
      </c>
      <c r="K3983" s="35">
        <v>0.19124844699999999</v>
      </c>
      <c r="L3983" s="9">
        <f t="shared" si="124"/>
        <v>0.18197248633333332</v>
      </c>
      <c r="M3983" s="9">
        <f t="shared" si="125"/>
        <v>1.1429436613477333E-2</v>
      </c>
    </row>
    <row r="3984" spans="1:13">
      <c r="A3984" s="107"/>
      <c r="B3984" s="104"/>
      <c r="C3984" s="104"/>
      <c r="D3984" s="104"/>
      <c r="E3984" s="104"/>
      <c r="F3984" s="104"/>
      <c r="G3984" s="104"/>
      <c r="H3984" s="5" t="s">
        <v>8</v>
      </c>
      <c r="I3984" s="50">
        <v>0.20755570600000001</v>
      </c>
      <c r="J3984" s="50">
        <v>0.23690427999999999</v>
      </c>
      <c r="K3984" s="35">
        <v>0.16166793800000001</v>
      </c>
      <c r="L3984" s="9">
        <f t="shared" si="124"/>
        <v>0.20204264133333336</v>
      </c>
      <c r="M3984" s="9">
        <f t="shared" si="125"/>
        <v>3.7919944632071496E-2</v>
      </c>
    </row>
    <row r="3985" spans="1:13">
      <c r="A3985" s="107"/>
      <c r="B3985" s="104"/>
      <c r="C3985" s="104"/>
      <c r="D3985" s="104"/>
      <c r="E3985" s="104"/>
      <c r="F3985" s="104"/>
      <c r="G3985" s="104"/>
      <c r="H3985" s="5" t="s">
        <v>9</v>
      </c>
      <c r="I3985" s="50">
        <v>2.146565963</v>
      </c>
      <c r="J3985" s="50">
        <v>2.1274821199999998</v>
      </c>
      <c r="K3985" s="35">
        <v>2.0456124419999999</v>
      </c>
      <c r="L3985" s="9">
        <f t="shared" si="124"/>
        <v>2.1065535083333331</v>
      </c>
      <c r="M3985" s="9">
        <f t="shared" si="125"/>
        <v>5.3632158639150114E-2</v>
      </c>
    </row>
    <row r="3986" spans="1:13">
      <c r="A3986" s="108"/>
      <c r="B3986" s="105"/>
      <c r="C3986" s="104"/>
      <c r="D3986" s="105"/>
      <c r="E3986" s="105"/>
      <c r="F3986" s="105"/>
      <c r="G3986" s="105"/>
      <c r="H3986" s="5" t="s">
        <v>23</v>
      </c>
      <c r="I3986" s="50">
        <v>4.0622091999999999E-2</v>
      </c>
      <c r="J3986" s="50">
        <v>3.9652910999999999E-2</v>
      </c>
      <c r="K3986" s="35">
        <v>3.9333361999999997E-2</v>
      </c>
      <c r="L3986" s="9">
        <f t="shared" si="124"/>
        <v>3.9869454999999998E-2</v>
      </c>
      <c r="M3986" s="9">
        <f t="shared" si="125"/>
        <v>6.7109964325500935E-4</v>
      </c>
    </row>
    <row r="3987" spans="1:13">
      <c r="A3987" s="106">
        <v>16</v>
      </c>
      <c r="B3987" s="103">
        <v>4</v>
      </c>
      <c r="C3987" s="104"/>
      <c r="D3987" s="103" t="s">
        <v>12</v>
      </c>
      <c r="E3987" s="103" t="s">
        <v>13</v>
      </c>
      <c r="F3987" s="103">
        <f>24/B3987</f>
        <v>6</v>
      </c>
      <c r="G3987" s="103" t="s">
        <v>13</v>
      </c>
      <c r="H3987" s="3" t="s">
        <v>4</v>
      </c>
      <c r="I3987" s="50">
        <v>0.31212529100000003</v>
      </c>
      <c r="J3987" s="50">
        <v>0.30127163400000001</v>
      </c>
      <c r="K3987" s="35">
        <v>0.31022877999999998</v>
      </c>
      <c r="L3987" s="9">
        <f t="shared" si="124"/>
        <v>0.30787523499999997</v>
      </c>
      <c r="M3987" s="9">
        <f t="shared" si="125"/>
        <v>5.7969688733579558E-3</v>
      </c>
    </row>
    <row r="3988" spans="1:13">
      <c r="A3988" s="107"/>
      <c r="B3988" s="104"/>
      <c r="C3988" s="104"/>
      <c r="D3988" s="104"/>
      <c r="E3988" s="104"/>
      <c r="F3988" s="104"/>
      <c r="G3988" s="104"/>
      <c r="H3988" s="3" t="s">
        <v>5</v>
      </c>
      <c r="I3988" s="50">
        <v>7.4363739999999999E-3</v>
      </c>
      <c r="J3988" s="50">
        <v>4.9596799999999995E-4</v>
      </c>
      <c r="K3988" s="35">
        <v>0.15322565599999999</v>
      </c>
      <c r="L3988" s="9">
        <f t="shared" si="124"/>
        <v>5.3719332666666668E-2</v>
      </c>
      <c r="M3988" s="9">
        <f t="shared" si="125"/>
        <v>8.6244846781414211E-2</v>
      </c>
    </row>
    <row r="3989" spans="1:13">
      <c r="A3989" s="107"/>
      <c r="B3989" s="104"/>
      <c r="C3989" s="104"/>
      <c r="D3989" s="104"/>
      <c r="E3989" s="104"/>
      <c r="F3989" s="104"/>
      <c r="G3989" s="104"/>
      <c r="H3989" s="3" t="s">
        <v>6</v>
      </c>
      <c r="I3989" s="50">
        <v>1.0714946400000001</v>
      </c>
      <c r="J3989" s="50">
        <v>1.1238988080000001</v>
      </c>
      <c r="K3989" s="35">
        <v>1.0931098269999999</v>
      </c>
      <c r="L3989" s="9">
        <f t="shared" si="124"/>
        <v>1.0961677583333334</v>
      </c>
      <c r="M3989" s="9">
        <f t="shared" si="125"/>
        <v>2.6335573165826361E-2</v>
      </c>
    </row>
    <row r="3990" spans="1:13">
      <c r="A3990" s="107"/>
      <c r="B3990" s="104"/>
      <c r="C3990" s="104"/>
      <c r="D3990" s="104"/>
      <c r="E3990" s="104"/>
      <c r="F3990" s="104"/>
      <c r="G3990" s="104"/>
      <c r="H3990" s="3" t="s">
        <v>7</v>
      </c>
      <c r="I3990" s="50">
        <v>0.21469819800000001</v>
      </c>
      <c r="J3990" s="50">
        <v>0.21566955099999999</v>
      </c>
      <c r="K3990" s="35">
        <v>0.20455361399999999</v>
      </c>
      <c r="L3990" s="9">
        <f t="shared" si="124"/>
        <v>0.21164045433333331</v>
      </c>
      <c r="M3990" s="9">
        <f t="shared" si="125"/>
        <v>6.1565705628435982E-3</v>
      </c>
    </row>
    <row r="3991" spans="1:13">
      <c r="A3991" s="107"/>
      <c r="B3991" s="104"/>
      <c r="C3991" s="104"/>
      <c r="D3991" s="104"/>
      <c r="E3991" s="104"/>
      <c r="F3991" s="104"/>
      <c r="G3991" s="104"/>
      <c r="H3991" s="5" t="s">
        <v>9</v>
      </c>
      <c r="I3991" s="50">
        <v>1.7890372210000001</v>
      </c>
      <c r="J3991" s="50">
        <v>1.815450247</v>
      </c>
      <c r="K3991" s="35">
        <v>2.0084630510000001</v>
      </c>
      <c r="L3991" s="9">
        <f t="shared" si="124"/>
        <v>1.8709835063333333</v>
      </c>
      <c r="M3991" s="9">
        <f t="shared" si="125"/>
        <v>0.11979098833774882</v>
      </c>
    </row>
    <row r="3992" spans="1:13">
      <c r="A3992" s="107"/>
      <c r="B3992" s="104"/>
      <c r="C3992" s="104"/>
      <c r="D3992" s="105"/>
      <c r="E3992" s="105"/>
      <c r="F3992" s="105"/>
      <c r="G3992" s="105"/>
      <c r="H3992" s="5" t="s">
        <v>23</v>
      </c>
      <c r="I3992" s="50">
        <v>3.8528582999999998E-2</v>
      </c>
      <c r="J3992" s="50">
        <v>3.8909726999999998E-2</v>
      </c>
      <c r="K3992" s="35">
        <v>4.1122513999999999E-2</v>
      </c>
      <c r="L3992" s="9">
        <f t="shared" si="124"/>
        <v>3.9520274666666667E-2</v>
      </c>
      <c r="M3992" s="9">
        <f t="shared" si="125"/>
        <v>1.4006055290995871E-3</v>
      </c>
    </row>
    <row r="3993" spans="1:13">
      <c r="A3993" s="107"/>
      <c r="B3993" s="104"/>
      <c r="C3993" s="104"/>
      <c r="D3993" s="103" t="s">
        <v>14</v>
      </c>
      <c r="E3993" s="103" t="s">
        <v>13</v>
      </c>
      <c r="F3993" s="103">
        <f>24/B3987</f>
        <v>6</v>
      </c>
      <c r="G3993" s="103" t="s">
        <v>13</v>
      </c>
      <c r="H3993" s="3" t="s">
        <v>4</v>
      </c>
      <c r="I3993" s="50">
        <v>0.312019879</v>
      </c>
      <c r="J3993" s="50">
        <v>0.30755513099999998</v>
      </c>
      <c r="K3993" s="35">
        <v>0.30726663900000001</v>
      </c>
      <c r="L3993" s="9">
        <f t="shared" si="124"/>
        <v>0.30894721633333333</v>
      </c>
      <c r="M3993" s="9">
        <f t="shared" si="125"/>
        <v>2.6649106562624844E-3</v>
      </c>
    </row>
    <row r="3994" spans="1:13">
      <c r="A3994" s="107"/>
      <c r="B3994" s="104"/>
      <c r="C3994" s="104"/>
      <c r="D3994" s="104"/>
      <c r="E3994" s="104"/>
      <c r="F3994" s="104"/>
      <c r="G3994" s="104"/>
      <c r="H3994" s="3" t="s">
        <v>5</v>
      </c>
      <c r="I3994" s="50">
        <v>0.28459264400000001</v>
      </c>
      <c r="J3994" s="50">
        <v>0.255990893</v>
      </c>
      <c r="K3994" s="35">
        <v>0.27373960800000002</v>
      </c>
      <c r="L3994" s="9">
        <f t="shared" si="124"/>
        <v>0.27144104833333338</v>
      </c>
      <c r="M3994" s="9">
        <f t="shared" si="125"/>
        <v>1.4438752455542013E-2</v>
      </c>
    </row>
    <row r="3995" spans="1:13">
      <c r="A3995" s="107"/>
      <c r="B3995" s="104"/>
      <c r="C3995" s="104"/>
      <c r="D3995" s="104"/>
      <c r="E3995" s="104"/>
      <c r="F3995" s="104"/>
      <c r="G3995" s="104"/>
      <c r="H3995" s="3" t="s">
        <v>6</v>
      </c>
      <c r="I3995" s="50">
        <v>0.26738925200000002</v>
      </c>
      <c r="J3995" s="50">
        <v>0.34003417000000002</v>
      </c>
      <c r="K3995" s="35">
        <v>0.38137115199999999</v>
      </c>
      <c r="L3995" s="9">
        <f t="shared" si="124"/>
        <v>0.3295981913333334</v>
      </c>
      <c r="M3995" s="9">
        <f t="shared" si="125"/>
        <v>5.7703124871628944E-2</v>
      </c>
    </row>
    <row r="3996" spans="1:13">
      <c r="A3996" s="107"/>
      <c r="B3996" s="104"/>
      <c r="C3996" s="104"/>
      <c r="D3996" s="104"/>
      <c r="E3996" s="104"/>
      <c r="F3996" s="104"/>
      <c r="G3996" s="104"/>
      <c r="H3996" s="3" t="s">
        <v>7</v>
      </c>
      <c r="I3996" s="50">
        <v>0.15903616400000001</v>
      </c>
      <c r="J3996" s="50">
        <v>0.162645753</v>
      </c>
      <c r="K3996" s="35">
        <v>0.153962235</v>
      </c>
      <c r="L3996" s="9">
        <f t="shared" si="124"/>
        <v>0.15854805066666669</v>
      </c>
      <c r="M3996" s="9">
        <f t="shared" si="125"/>
        <v>4.3622886405778258E-3</v>
      </c>
    </row>
    <row r="3997" spans="1:13">
      <c r="A3997" s="107"/>
      <c r="B3997" s="104"/>
      <c r="C3997" s="104"/>
      <c r="D3997" s="104"/>
      <c r="E3997" s="104"/>
      <c r="F3997" s="104"/>
      <c r="G3997" s="104"/>
      <c r="H3997" s="3" t="s">
        <v>8</v>
      </c>
      <c r="I3997" s="50">
        <v>0.23866072299999999</v>
      </c>
      <c r="J3997" s="50">
        <v>0.225944437</v>
      </c>
      <c r="K3997" s="35">
        <v>0.225577836</v>
      </c>
      <c r="L3997" s="9">
        <f t="shared" si="124"/>
        <v>0.23006099866666666</v>
      </c>
      <c r="M3997" s="9">
        <f t="shared" si="125"/>
        <v>7.449835100879364E-3</v>
      </c>
    </row>
    <row r="3998" spans="1:13">
      <c r="A3998" s="107"/>
      <c r="B3998" s="104"/>
      <c r="C3998" s="104"/>
      <c r="D3998" s="104"/>
      <c r="E3998" s="104"/>
      <c r="F3998" s="104"/>
      <c r="G3998" s="104"/>
      <c r="H3998" s="3" t="s">
        <v>9</v>
      </c>
      <c r="I3998" s="50">
        <v>1.400280137</v>
      </c>
      <c r="J3998" s="50">
        <v>1.4670998280000001</v>
      </c>
      <c r="K3998" s="35">
        <v>1.6068555980000001</v>
      </c>
      <c r="L3998" s="9">
        <f t="shared" si="124"/>
        <v>1.4914118543333335</v>
      </c>
      <c r="M3998" s="9">
        <f t="shared" si="125"/>
        <v>0.10541186479787351</v>
      </c>
    </row>
    <row r="3999" spans="1:13">
      <c r="A3999" s="108"/>
      <c r="B3999" s="105"/>
      <c r="C3999" s="105"/>
      <c r="D3999" s="105"/>
      <c r="E3999" s="105"/>
      <c r="F3999" s="105"/>
      <c r="G3999" s="105"/>
      <c r="H3999" s="5" t="s">
        <v>23</v>
      </c>
      <c r="I3999" s="50">
        <v>4.1600473999999998E-2</v>
      </c>
      <c r="J3999" s="50">
        <v>4.1224202000000001E-2</v>
      </c>
      <c r="K3999" s="35">
        <v>4.0683681999999999E-2</v>
      </c>
      <c r="L3999" s="9">
        <f t="shared" si="124"/>
        <v>4.1169452666666669E-2</v>
      </c>
      <c r="M3999" s="9">
        <f t="shared" si="125"/>
        <v>4.6084163217024272E-4</v>
      </c>
    </row>
    <row r="4000" spans="1:13">
      <c r="A4000" s="106">
        <v>16</v>
      </c>
      <c r="B4000" s="103">
        <v>4</v>
      </c>
      <c r="C4000" s="103" t="s">
        <v>18</v>
      </c>
      <c r="D4000" s="103" t="s">
        <v>11</v>
      </c>
      <c r="E4000" s="103">
        <f xml:space="preserve"> A4000 * B4000</f>
        <v>64</v>
      </c>
      <c r="F4000" s="103">
        <f>24/B4000</f>
        <v>6</v>
      </c>
      <c r="G4000" s="103" t="b">
        <v>1</v>
      </c>
      <c r="H4000" s="5" t="s">
        <v>1</v>
      </c>
      <c r="I4000" s="50">
        <v>4.2167256E-2</v>
      </c>
      <c r="J4000" s="50">
        <v>4.2161798E-2</v>
      </c>
      <c r="K4000" s="35">
        <v>4.2314773E-2</v>
      </c>
      <c r="L4000" s="9">
        <f t="shared" si="124"/>
        <v>4.2214608999999993E-2</v>
      </c>
      <c r="M4000" s="9">
        <f t="shared" si="125"/>
        <v>8.6787485347830943E-5</v>
      </c>
    </row>
    <row r="4001" spans="1:13">
      <c r="A4001" s="107"/>
      <c r="B4001" s="104"/>
      <c r="C4001" s="104"/>
      <c r="D4001" s="104"/>
      <c r="E4001" s="104"/>
      <c r="F4001" s="104"/>
      <c r="G4001" s="104"/>
      <c r="H4001" s="5" t="s">
        <v>2</v>
      </c>
      <c r="I4001" s="50">
        <v>9.8767056000000006E-2</v>
      </c>
      <c r="J4001" s="50">
        <v>0.10145179</v>
      </c>
      <c r="K4001" s="35">
        <v>0.103327485</v>
      </c>
      <c r="L4001" s="9">
        <f t="shared" si="124"/>
        <v>0.10118211033333334</v>
      </c>
      <c r="M4001" s="9">
        <f t="shared" si="125"/>
        <v>2.2921438672060513E-3</v>
      </c>
    </row>
    <row r="4002" spans="1:13">
      <c r="A4002" s="107"/>
      <c r="B4002" s="104"/>
      <c r="C4002" s="104"/>
      <c r="D4002" s="104"/>
      <c r="E4002" s="104"/>
      <c r="F4002" s="104"/>
      <c r="G4002" s="104"/>
      <c r="H4002" s="5" t="s">
        <v>3</v>
      </c>
      <c r="I4002" s="50">
        <v>0</v>
      </c>
      <c r="J4002" s="50">
        <v>0</v>
      </c>
      <c r="K4002" s="35">
        <v>0</v>
      </c>
      <c r="L4002" s="9">
        <f t="shared" si="124"/>
        <v>0</v>
      </c>
      <c r="M4002" s="9">
        <f t="shared" si="125"/>
        <v>0</v>
      </c>
    </row>
    <row r="4003" spans="1:13">
      <c r="A4003" s="107"/>
      <c r="B4003" s="104"/>
      <c r="C4003" s="104"/>
      <c r="D4003" s="104"/>
      <c r="E4003" s="104"/>
      <c r="F4003" s="104"/>
      <c r="G4003" s="104"/>
      <c r="H4003" s="5" t="s">
        <v>22</v>
      </c>
      <c r="I4003" s="50">
        <v>0.93805328700000001</v>
      </c>
      <c r="J4003" s="50">
        <v>0.94269192899999998</v>
      </c>
      <c r="K4003" s="35">
        <v>0.94474269099999997</v>
      </c>
      <c r="L4003" s="9">
        <f t="shared" si="124"/>
        <v>0.94182930233333328</v>
      </c>
      <c r="M4003" s="9">
        <f t="shared" si="125"/>
        <v>3.4271161409174882E-3</v>
      </c>
    </row>
    <row r="4004" spans="1:13">
      <c r="A4004" s="107"/>
      <c r="B4004" s="104"/>
      <c r="C4004" s="104"/>
      <c r="D4004" s="104"/>
      <c r="E4004" s="104"/>
      <c r="F4004" s="104"/>
      <c r="G4004" s="104"/>
      <c r="H4004" s="5" t="s">
        <v>4</v>
      </c>
      <c r="I4004" s="50">
        <v>1.4818985149999999</v>
      </c>
      <c r="J4004" s="50">
        <v>1.486203003</v>
      </c>
      <c r="K4004" s="35">
        <v>1.4890233079999999</v>
      </c>
      <c r="L4004" s="9">
        <f t="shared" si="124"/>
        <v>1.4857082753333335</v>
      </c>
      <c r="M4004" s="9">
        <f t="shared" si="125"/>
        <v>3.5880684805806619E-3</v>
      </c>
    </row>
    <row r="4005" spans="1:13">
      <c r="A4005" s="107"/>
      <c r="B4005" s="104"/>
      <c r="C4005" s="104"/>
      <c r="D4005" s="104"/>
      <c r="E4005" s="104"/>
      <c r="F4005" s="104"/>
      <c r="G4005" s="104"/>
      <c r="H4005" s="5" t="s">
        <v>5</v>
      </c>
      <c r="I4005" s="50">
        <v>0.29283855199999997</v>
      </c>
      <c r="J4005" s="50">
        <v>0.243477312</v>
      </c>
      <c r="K4005" s="35">
        <v>0.42779138100000003</v>
      </c>
      <c r="L4005" s="9">
        <f t="shared" si="124"/>
        <v>0.32136908166666667</v>
      </c>
      <c r="M4005" s="9">
        <f t="shared" si="125"/>
        <v>9.5411804039802109E-2</v>
      </c>
    </row>
    <row r="4006" spans="1:13">
      <c r="A4006" s="107"/>
      <c r="B4006" s="104"/>
      <c r="C4006" s="104"/>
      <c r="D4006" s="104"/>
      <c r="E4006" s="104"/>
      <c r="F4006" s="104"/>
      <c r="G4006" s="104"/>
      <c r="H4006" s="5" t="s">
        <v>6</v>
      </c>
      <c r="I4006" s="50">
        <v>1.466036879</v>
      </c>
      <c r="J4006" s="50">
        <v>1.4814522910000001</v>
      </c>
      <c r="K4006" s="35">
        <v>1.482832825</v>
      </c>
      <c r="L4006" s="9">
        <f t="shared" si="124"/>
        <v>1.4767739983333332</v>
      </c>
      <c r="M4006" s="9">
        <f t="shared" si="125"/>
        <v>9.3242033018896414E-3</v>
      </c>
    </row>
    <row r="4007" spans="1:13">
      <c r="A4007" s="107"/>
      <c r="B4007" s="104"/>
      <c r="C4007" s="104"/>
      <c r="D4007" s="104"/>
      <c r="E4007" s="104"/>
      <c r="F4007" s="104"/>
      <c r="G4007" s="104"/>
      <c r="H4007" s="5" t="s">
        <v>7</v>
      </c>
      <c r="I4007" s="50">
        <v>0.29128709899999999</v>
      </c>
      <c r="J4007" s="50">
        <v>0.25378113800000002</v>
      </c>
      <c r="K4007" s="35">
        <v>0.28310264800000001</v>
      </c>
      <c r="L4007" s="9">
        <f t="shared" si="124"/>
        <v>0.27605696166666666</v>
      </c>
      <c r="M4007" s="9">
        <f t="shared" si="125"/>
        <v>1.972068836435914E-2</v>
      </c>
    </row>
    <row r="4008" spans="1:13">
      <c r="A4008" s="107"/>
      <c r="B4008" s="104"/>
      <c r="C4008" s="104"/>
      <c r="D4008" s="104"/>
      <c r="E4008" s="104"/>
      <c r="F4008" s="104"/>
      <c r="G4008" s="104"/>
      <c r="H4008" s="5" t="s">
        <v>8</v>
      </c>
      <c r="I4008" s="50">
        <v>0.45727609299999999</v>
      </c>
      <c r="J4008" s="50">
        <v>0.47312189799999999</v>
      </c>
      <c r="K4008" s="35">
        <v>0.60141901200000003</v>
      </c>
      <c r="L4008" s="9">
        <f t="shared" si="124"/>
        <v>0.51060566766666671</v>
      </c>
      <c r="M4008" s="9">
        <f t="shared" si="125"/>
        <v>7.9044734269766062E-2</v>
      </c>
    </row>
    <row r="4009" spans="1:13">
      <c r="A4009" s="107"/>
      <c r="B4009" s="104"/>
      <c r="C4009" s="104"/>
      <c r="D4009" s="104"/>
      <c r="E4009" s="104"/>
      <c r="F4009" s="104"/>
      <c r="G4009" s="104"/>
      <c r="H4009" s="5" t="s">
        <v>9</v>
      </c>
      <c r="I4009" s="50">
        <v>3.990051164</v>
      </c>
      <c r="J4009" s="50">
        <v>3.9387582870000002</v>
      </c>
      <c r="K4009" s="35">
        <v>4.2848648660000004</v>
      </c>
      <c r="L4009" s="9">
        <f t="shared" si="124"/>
        <v>4.0712247723333332</v>
      </c>
      <c r="M4009" s="9">
        <f t="shared" si="125"/>
        <v>0.18678679563652489</v>
      </c>
    </row>
    <row r="4010" spans="1:13">
      <c r="A4010" s="107"/>
      <c r="B4010" s="104"/>
      <c r="C4010" s="104"/>
      <c r="D4010" s="104"/>
      <c r="E4010" s="105"/>
      <c r="F4010" s="105"/>
      <c r="G4010" s="105"/>
      <c r="H4010" s="5" t="s">
        <v>23</v>
      </c>
      <c r="I4010" s="9">
        <v>0.13517178699999999</v>
      </c>
      <c r="J4010" s="50">
        <v>0.16614203699999999</v>
      </c>
      <c r="K4010" s="35">
        <v>9.7802003999999998E-2</v>
      </c>
      <c r="L4010" s="9">
        <f t="shared" si="124"/>
        <v>0.13303860933333331</v>
      </c>
      <c r="M4010" s="9">
        <f t="shared" si="125"/>
        <v>3.4219919094416996E-2</v>
      </c>
    </row>
    <row r="4011" spans="1:13">
      <c r="A4011" s="107"/>
      <c r="B4011" s="104"/>
      <c r="C4011" s="104"/>
      <c r="D4011" s="104"/>
      <c r="E4011" s="103">
        <f xml:space="preserve"> (A4000*B4000)/2</f>
        <v>32</v>
      </c>
      <c r="F4011" s="103">
        <f>24/B4000</f>
        <v>6</v>
      </c>
      <c r="G4011" s="103" t="b">
        <v>1</v>
      </c>
      <c r="H4011" s="5" t="s">
        <v>1</v>
      </c>
      <c r="I4011" s="50">
        <v>4.2273221E-2</v>
      </c>
      <c r="J4011" s="50">
        <v>4.2254435999999999E-2</v>
      </c>
      <c r="K4011" s="35">
        <v>4.2248806E-2</v>
      </c>
      <c r="L4011" s="9">
        <f t="shared" si="124"/>
        <v>4.2258821000000002E-2</v>
      </c>
      <c r="M4011" s="9">
        <f t="shared" si="125"/>
        <v>1.2784530691425476E-5</v>
      </c>
    </row>
    <row r="4012" spans="1:13">
      <c r="A4012" s="107"/>
      <c r="B4012" s="104"/>
      <c r="C4012" s="104"/>
      <c r="D4012" s="104"/>
      <c r="E4012" s="104"/>
      <c r="F4012" s="104"/>
      <c r="G4012" s="104"/>
      <c r="H4012" s="5" t="s">
        <v>2</v>
      </c>
      <c r="I4012" s="50">
        <v>0.107082433</v>
      </c>
      <c r="J4012" s="50">
        <v>0.10289018799999999</v>
      </c>
      <c r="K4012" s="35">
        <v>9.9931980000000004E-2</v>
      </c>
      <c r="L4012" s="9">
        <f t="shared" si="124"/>
        <v>0.10330153366666667</v>
      </c>
      <c r="M4012" s="9">
        <f t="shared" si="125"/>
        <v>3.5929303457507135E-3</v>
      </c>
    </row>
    <row r="4013" spans="1:13">
      <c r="A4013" s="107"/>
      <c r="B4013" s="104"/>
      <c r="C4013" s="104"/>
      <c r="D4013" s="104"/>
      <c r="E4013" s="104"/>
      <c r="F4013" s="104"/>
      <c r="G4013" s="104"/>
      <c r="H4013" s="5" t="s">
        <v>3</v>
      </c>
      <c r="I4013" s="50">
        <v>0</v>
      </c>
      <c r="J4013" s="50">
        <v>0</v>
      </c>
      <c r="K4013" s="35">
        <v>0</v>
      </c>
      <c r="L4013" s="9">
        <f t="shared" si="124"/>
        <v>0</v>
      </c>
      <c r="M4013" s="9">
        <f t="shared" si="125"/>
        <v>0</v>
      </c>
    </row>
    <row r="4014" spans="1:13">
      <c r="A4014" s="107"/>
      <c r="B4014" s="104"/>
      <c r="C4014" s="104"/>
      <c r="D4014" s="104"/>
      <c r="E4014" s="104"/>
      <c r="F4014" s="104"/>
      <c r="G4014" s="104"/>
      <c r="H4014" s="5" t="s">
        <v>22</v>
      </c>
      <c r="I4014" s="50">
        <v>0.90976033000000001</v>
      </c>
      <c r="J4014" s="50">
        <v>0.93973276299999997</v>
      </c>
      <c r="K4014" s="35">
        <v>0.909972699</v>
      </c>
      <c r="L4014" s="9">
        <f t="shared" si="124"/>
        <v>0.91982193066666662</v>
      </c>
      <c r="M4014" s="9">
        <f t="shared" si="125"/>
        <v>1.724361355118537E-2</v>
      </c>
    </row>
    <row r="4015" spans="1:13">
      <c r="A4015" s="107"/>
      <c r="B4015" s="104"/>
      <c r="C4015" s="104"/>
      <c r="D4015" s="104"/>
      <c r="E4015" s="104"/>
      <c r="F4015" s="104"/>
      <c r="G4015" s="104"/>
      <c r="H4015" s="5" t="s">
        <v>4</v>
      </c>
      <c r="I4015" s="50">
        <v>1.433406274</v>
      </c>
      <c r="J4015" s="50">
        <v>1.471004151</v>
      </c>
      <c r="K4015" s="35">
        <v>1.4285853690000001</v>
      </c>
      <c r="L4015" s="9">
        <f t="shared" si="124"/>
        <v>1.4443319313333334</v>
      </c>
      <c r="M4015" s="9">
        <f t="shared" si="125"/>
        <v>2.3224249346640805E-2</v>
      </c>
    </row>
    <row r="4016" spans="1:13">
      <c r="A4016" s="107"/>
      <c r="B4016" s="104"/>
      <c r="C4016" s="104"/>
      <c r="D4016" s="104"/>
      <c r="E4016" s="104"/>
      <c r="F4016" s="104"/>
      <c r="G4016" s="104"/>
      <c r="H4016" s="5" t="s">
        <v>5</v>
      </c>
      <c r="I4016" s="50">
        <v>0.559436975</v>
      </c>
      <c r="J4016" s="50">
        <v>0.44626970500000002</v>
      </c>
      <c r="K4016" s="35">
        <v>0.38363943499999997</v>
      </c>
      <c r="L4016" s="9">
        <f t="shared" si="124"/>
        <v>0.46311537166666666</v>
      </c>
      <c r="M4016" s="9">
        <f t="shared" si="125"/>
        <v>8.9101212851432646E-2</v>
      </c>
    </row>
    <row r="4017" spans="1:13">
      <c r="A4017" s="107"/>
      <c r="B4017" s="104"/>
      <c r="C4017" s="104"/>
      <c r="D4017" s="104"/>
      <c r="E4017" s="104"/>
      <c r="F4017" s="104"/>
      <c r="G4017" s="104"/>
      <c r="H4017" s="5" t="s">
        <v>6</v>
      </c>
      <c r="I4017" s="50">
        <v>1.0134906779999999</v>
      </c>
      <c r="J4017" s="50">
        <v>1.0322233380000001</v>
      </c>
      <c r="K4017" s="35">
        <v>1.0093358370000001</v>
      </c>
      <c r="L4017" s="9">
        <f t="shared" si="124"/>
        <v>1.018349951</v>
      </c>
      <c r="M4017" s="9">
        <f t="shared" si="125"/>
        <v>1.2192982656948551E-2</v>
      </c>
    </row>
    <row r="4018" spans="1:13">
      <c r="A4018" s="107"/>
      <c r="B4018" s="104"/>
      <c r="C4018" s="104"/>
      <c r="D4018" s="104"/>
      <c r="E4018" s="104"/>
      <c r="F4018" s="104"/>
      <c r="G4018" s="104"/>
      <c r="H4018" s="5" t="s">
        <v>7</v>
      </c>
      <c r="I4018" s="50">
        <v>0.36128420100000003</v>
      </c>
      <c r="J4018" s="50">
        <v>0.38155169</v>
      </c>
      <c r="K4018" s="35">
        <v>0.36708359499999998</v>
      </c>
      <c r="L4018" s="9">
        <f t="shared" si="124"/>
        <v>0.36997316199999997</v>
      </c>
      <c r="M4018" s="9">
        <f t="shared" si="125"/>
        <v>1.0438150012185914E-2</v>
      </c>
    </row>
    <row r="4019" spans="1:13">
      <c r="A4019" s="107"/>
      <c r="B4019" s="104"/>
      <c r="C4019" s="104"/>
      <c r="D4019" s="104"/>
      <c r="E4019" s="104"/>
      <c r="F4019" s="104"/>
      <c r="G4019" s="104"/>
      <c r="H4019" s="5" t="s">
        <v>8</v>
      </c>
      <c r="I4019" s="50">
        <v>0.32207515399999997</v>
      </c>
      <c r="J4019" s="50">
        <v>0.80704646800000002</v>
      </c>
      <c r="K4019" s="35">
        <v>0.30075106499999998</v>
      </c>
      <c r="L4019" s="9">
        <f t="shared" si="124"/>
        <v>0.47662422900000001</v>
      </c>
      <c r="M4019" s="9">
        <f t="shared" si="125"/>
        <v>0.28635261691182395</v>
      </c>
    </row>
    <row r="4020" spans="1:13">
      <c r="A4020" s="107"/>
      <c r="B4020" s="104"/>
      <c r="C4020" s="104"/>
      <c r="D4020" s="104"/>
      <c r="E4020" s="104"/>
      <c r="F4020" s="104"/>
      <c r="G4020" s="104"/>
      <c r="H4020" s="5" t="s">
        <v>9</v>
      </c>
      <c r="I4020" s="50">
        <v>3.6914909119999999</v>
      </c>
      <c r="J4020" s="50">
        <v>4.1397051830000002</v>
      </c>
      <c r="K4020" s="35">
        <v>3.4910507929999999</v>
      </c>
      <c r="L4020" s="9">
        <f t="shared" si="124"/>
        <v>3.774082296</v>
      </c>
      <c r="M4020" s="9">
        <f t="shared" si="125"/>
        <v>0.3321206587218638</v>
      </c>
    </row>
    <row r="4021" spans="1:13">
      <c r="A4021" s="108"/>
      <c r="B4021" s="105"/>
      <c r="C4021" s="104"/>
      <c r="D4021" s="104"/>
      <c r="E4021" s="105"/>
      <c r="F4021" s="105"/>
      <c r="G4021" s="105"/>
      <c r="H4021" s="5" t="s">
        <v>23</v>
      </c>
      <c r="I4021" s="50">
        <v>8.2974870000000006E-2</v>
      </c>
      <c r="J4021" s="50">
        <v>8.2048933000000004E-2</v>
      </c>
      <c r="K4021" s="35">
        <v>7.9767026000000005E-2</v>
      </c>
      <c r="L4021" s="9">
        <f t="shared" si="124"/>
        <v>8.1596943000000019E-2</v>
      </c>
      <c r="M4021" s="9">
        <f t="shared" si="125"/>
        <v>1.6509957607937708E-3</v>
      </c>
    </row>
    <row r="4022" spans="1:13">
      <c r="A4022" s="106">
        <v>16</v>
      </c>
      <c r="B4022" s="103">
        <v>4</v>
      </c>
      <c r="C4022" s="104"/>
      <c r="D4022" s="104"/>
      <c r="E4022" s="103">
        <f xml:space="preserve"> A4022 * B4022</f>
        <v>64</v>
      </c>
      <c r="F4022" s="103">
        <f>24/B4022</f>
        <v>6</v>
      </c>
      <c r="G4022" s="103" t="b">
        <v>0</v>
      </c>
      <c r="H4022" s="5" t="s">
        <v>1</v>
      </c>
      <c r="I4022" s="50">
        <v>0</v>
      </c>
      <c r="J4022" s="50">
        <v>0</v>
      </c>
      <c r="K4022" s="35">
        <v>0</v>
      </c>
      <c r="L4022" s="9">
        <f t="shared" si="124"/>
        <v>0</v>
      </c>
      <c r="M4022" s="9">
        <f t="shared" si="125"/>
        <v>0</v>
      </c>
    </row>
    <row r="4023" spans="1:13">
      <c r="A4023" s="107"/>
      <c r="B4023" s="104"/>
      <c r="C4023" s="104"/>
      <c r="D4023" s="104"/>
      <c r="E4023" s="104"/>
      <c r="F4023" s="104"/>
      <c r="G4023" s="104"/>
      <c r="H4023" s="5" t="s">
        <v>2</v>
      </c>
      <c r="I4023" s="50">
        <v>0</v>
      </c>
      <c r="J4023" s="50">
        <v>0</v>
      </c>
      <c r="K4023" s="35">
        <v>0</v>
      </c>
      <c r="L4023" s="9">
        <f t="shared" si="124"/>
        <v>0</v>
      </c>
      <c r="M4023" s="9">
        <f t="shared" si="125"/>
        <v>0</v>
      </c>
    </row>
    <row r="4024" spans="1:13">
      <c r="A4024" s="107"/>
      <c r="B4024" s="104"/>
      <c r="C4024" s="104"/>
      <c r="D4024" s="104"/>
      <c r="E4024" s="104"/>
      <c r="F4024" s="104"/>
      <c r="G4024" s="104"/>
      <c r="H4024" s="5" t="s">
        <v>3</v>
      </c>
      <c r="I4024" s="50">
        <v>0</v>
      </c>
      <c r="J4024" s="50">
        <v>0</v>
      </c>
      <c r="K4024" s="35">
        <v>0</v>
      </c>
      <c r="L4024" s="9">
        <f t="shared" si="124"/>
        <v>0</v>
      </c>
      <c r="M4024" s="9">
        <f t="shared" si="125"/>
        <v>0</v>
      </c>
    </row>
    <row r="4025" spans="1:13">
      <c r="A4025" s="107"/>
      <c r="B4025" s="104"/>
      <c r="C4025" s="104"/>
      <c r="D4025" s="104"/>
      <c r="E4025" s="104"/>
      <c r="F4025" s="104"/>
      <c r="G4025" s="104"/>
      <c r="H4025" s="5" t="s">
        <v>22</v>
      </c>
      <c r="I4025" s="50">
        <v>0</v>
      </c>
      <c r="J4025" s="50">
        <v>0</v>
      </c>
      <c r="K4025" s="35">
        <v>0</v>
      </c>
      <c r="L4025" s="9">
        <f t="shared" si="124"/>
        <v>0</v>
      </c>
      <c r="M4025" s="9">
        <f t="shared" si="125"/>
        <v>0</v>
      </c>
    </row>
    <row r="4026" spans="1:13">
      <c r="A4026" s="107"/>
      <c r="B4026" s="104"/>
      <c r="C4026" s="104"/>
      <c r="D4026" s="104"/>
      <c r="E4026" s="104"/>
      <c r="F4026" s="104"/>
      <c r="G4026" s="104"/>
      <c r="H4026" s="5" t="s">
        <v>4</v>
      </c>
      <c r="I4026" s="50">
        <v>0.94115581100000001</v>
      </c>
      <c r="J4026" s="50">
        <v>0.93903998200000005</v>
      </c>
      <c r="K4026" s="35">
        <v>0.93729743899999995</v>
      </c>
      <c r="L4026" s="9">
        <f t="shared" si="124"/>
        <v>0.93916441066666667</v>
      </c>
      <c r="M4026" s="9">
        <f t="shared" si="125"/>
        <v>1.9321931819599274E-3</v>
      </c>
    </row>
    <row r="4027" spans="1:13">
      <c r="A4027" s="107"/>
      <c r="B4027" s="104"/>
      <c r="C4027" s="104"/>
      <c r="D4027" s="104"/>
      <c r="E4027" s="104"/>
      <c r="F4027" s="104"/>
      <c r="G4027" s="104"/>
      <c r="H4027" s="5" t="s">
        <v>5</v>
      </c>
      <c r="I4027" s="50">
        <v>0.17521604700000001</v>
      </c>
      <c r="J4027" s="50">
        <v>0.20655356999999999</v>
      </c>
      <c r="K4027" s="35">
        <v>0.18684556399999999</v>
      </c>
      <c r="L4027" s="9">
        <f t="shared" si="124"/>
        <v>0.18953839366666667</v>
      </c>
      <c r="M4027" s="9">
        <f t="shared" si="125"/>
        <v>1.5841356812285431E-2</v>
      </c>
    </row>
    <row r="4028" spans="1:13">
      <c r="A4028" s="107"/>
      <c r="B4028" s="104"/>
      <c r="C4028" s="104"/>
      <c r="D4028" s="104"/>
      <c r="E4028" s="104"/>
      <c r="F4028" s="104"/>
      <c r="G4028" s="104"/>
      <c r="H4028" s="5" t="s">
        <v>6</v>
      </c>
      <c r="I4028" s="50">
        <v>1.4947346720000001</v>
      </c>
      <c r="J4028" s="50">
        <v>1.508953677</v>
      </c>
      <c r="K4028" s="35">
        <v>1.5004762970000001</v>
      </c>
      <c r="L4028" s="9">
        <f t="shared" si="124"/>
        <v>1.5013882153333331</v>
      </c>
      <c r="M4028" s="9">
        <f t="shared" si="125"/>
        <v>7.1532315831732999E-3</v>
      </c>
    </row>
    <row r="4029" spans="1:13">
      <c r="A4029" s="107"/>
      <c r="B4029" s="104"/>
      <c r="C4029" s="104"/>
      <c r="D4029" s="104"/>
      <c r="E4029" s="104"/>
      <c r="F4029" s="104"/>
      <c r="G4029" s="104"/>
      <c r="H4029" s="5" t="s">
        <v>7</v>
      </c>
      <c r="I4029" s="50">
        <v>0.234535259</v>
      </c>
      <c r="J4029" s="50">
        <v>0.25598111299999998</v>
      </c>
      <c r="K4029" s="35">
        <v>0.24699358099999999</v>
      </c>
      <c r="L4029" s="9">
        <f t="shared" si="124"/>
        <v>0.24583665099999999</v>
      </c>
      <c r="M4029" s="9">
        <f t="shared" si="125"/>
        <v>1.076963456743096E-2</v>
      </c>
    </row>
    <row r="4030" spans="1:13">
      <c r="A4030" s="107"/>
      <c r="B4030" s="104"/>
      <c r="C4030" s="104"/>
      <c r="D4030" s="104"/>
      <c r="E4030" s="104"/>
      <c r="F4030" s="104"/>
      <c r="G4030" s="104"/>
      <c r="H4030" s="5" t="s">
        <v>8</v>
      </c>
      <c r="I4030" s="50">
        <v>0.26972855699999998</v>
      </c>
      <c r="J4030" s="50">
        <v>0.38991530000000002</v>
      </c>
      <c r="K4030" s="35">
        <v>0.21747212799999999</v>
      </c>
      <c r="L4030" s="9">
        <f t="shared" si="124"/>
        <v>0.29237199500000005</v>
      </c>
      <c r="M4030" s="9">
        <f t="shared" si="125"/>
        <v>8.8423446300742378E-2</v>
      </c>
    </row>
    <row r="4031" spans="1:13">
      <c r="A4031" s="107"/>
      <c r="B4031" s="104"/>
      <c r="C4031" s="104"/>
      <c r="D4031" s="104"/>
      <c r="E4031" s="104"/>
      <c r="F4031" s="104"/>
      <c r="G4031" s="104"/>
      <c r="H4031" s="5" t="s">
        <v>9</v>
      </c>
      <c r="I4031" s="50">
        <v>3.116143653</v>
      </c>
      <c r="J4031" s="9">
        <v>3.3012009</v>
      </c>
      <c r="K4031" s="35">
        <v>3.089847206</v>
      </c>
      <c r="L4031" s="9">
        <f t="shared" si="124"/>
        <v>3.1690639196666663</v>
      </c>
      <c r="M4031" s="9">
        <f t="shared" si="125"/>
        <v>0.11518685671514241</v>
      </c>
    </row>
    <row r="4032" spans="1:13">
      <c r="A4032" s="107"/>
      <c r="B4032" s="104"/>
      <c r="C4032" s="104"/>
      <c r="D4032" s="104"/>
      <c r="E4032" s="105"/>
      <c r="F4032" s="105"/>
      <c r="G4032" s="105"/>
      <c r="H4032" s="5" t="s">
        <v>23</v>
      </c>
      <c r="I4032" s="50">
        <v>7.7205816999999996E-2</v>
      </c>
      <c r="J4032" s="9">
        <v>8.7271425999999999E-2</v>
      </c>
      <c r="K4032" s="35">
        <v>7.9818749999999994E-2</v>
      </c>
      <c r="L4032" s="9">
        <f t="shared" si="124"/>
        <v>8.1431997666666658E-2</v>
      </c>
      <c r="M4032" s="9">
        <f t="shared" si="125"/>
        <v>5.223126186559574E-3</v>
      </c>
    </row>
    <row r="4033" spans="1:13">
      <c r="A4033" s="107"/>
      <c r="B4033" s="104"/>
      <c r="C4033" s="104"/>
      <c r="D4033" s="104"/>
      <c r="E4033" s="103">
        <f xml:space="preserve"> (A4022*B4022)/2</f>
        <v>32</v>
      </c>
      <c r="F4033" s="103">
        <f>24/B4022</f>
        <v>6</v>
      </c>
      <c r="G4033" s="103" t="b">
        <v>0</v>
      </c>
      <c r="H4033" s="5" t="s">
        <v>1</v>
      </c>
      <c r="I4033" s="50">
        <v>0</v>
      </c>
      <c r="J4033" s="50">
        <v>0</v>
      </c>
      <c r="K4033" s="35">
        <v>0</v>
      </c>
      <c r="L4033" s="9">
        <f t="shared" si="124"/>
        <v>0</v>
      </c>
      <c r="M4033" s="9">
        <f t="shared" si="125"/>
        <v>0</v>
      </c>
    </row>
    <row r="4034" spans="1:13">
      <c r="A4034" s="107"/>
      <c r="B4034" s="104"/>
      <c r="C4034" s="104"/>
      <c r="D4034" s="104"/>
      <c r="E4034" s="104"/>
      <c r="F4034" s="104"/>
      <c r="G4034" s="104"/>
      <c r="H4034" s="5" t="s">
        <v>2</v>
      </c>
      <c r="I4034" s="50">
        <v>0</v>
      </c>
      <c r="J4034" s="50">
        <v>0</v>
      </c>
      <c r="K4034" s="35">
        <v>0</v>
      </c>
      <c r="L4034" s="9">
        <f t="shared" si="124"/>
        <v>0</v>
      </c>
      <c r="M4034" s="9">
        <f t="shared" si="125"/>
        <v>0</v>
      </c>
    </row>
    <row r="4035" spans="1:13">
      <c r="A4035" s="107"/>
      <c r="B4035" s="104"/>
      <c r="C4035" s="104"/>
      <c r="D4035" s="104"/>
      <c r="E4035" s="104"/>
      <c r="F4035" s="104"/>
      <c r="G4035" s="104"/>
      <c r="H4035" s="5" t="s">
        <v>3</v>
      </c>
      <c r="I4035" s="50">
        <v>0</v>
      </c>
      <c r="J4035" s="50">
        <v>0</v>
      </c>
      <c r="K4035" s="35">
        <v>0</v>
      </c>
      <c r="L4035" s="9">
        <f t="shared" si="124"/>
        <v>0</v>
      </c>
      <c r="M4035" s="9">
        <f t="shared" si="125"/>
        <v>0</v>
      </c>
    </row>
    <row r="4036" spans="1:13">
      <c r="A4036" s="107"/>
      <c r="B4036" s="104"/>
      <c r="C4036" s="104"/>
      <c r="D4036" s="104"/>
      <c r="E4036" s="104"/>
      <c r="F4036" s="104"/>
      <c r="G4036" s="104"/>
      <c r="H4036" s="5" t="s">
        <v>22</v>
      </c>
      <c r="I4036" s="50">
        <v>0</v>
      </c>
      <c r="J4036" s="50">
        <v>0</v>
      </c>
      <c r="K4036" s="35">
        <v>0</v>
      </c>
      <c r="L4036" s="9">
        <f t="shared" si="124"/>
        <v>0</v>
      </c>
      <c r="M4036" s="9">
        <f t="shared" si="125"/>
        <v>0</v>
      </c>
    </row>
    <row r="4037" spans="1:13">
      <c r="A4037" s="107"/>
      <c r="B4037" s="104"/>
      <c r="C4037" s="104"/>
      <c r="D4037" s="104"/>
      <c r="E4037" s="104"/>
      <c r="F4037" s="104"/>
      <c r="G4037" s="104"/>
      <c r="H4037" s="5" t="s">
        <v>4</v>
      </c>
      <c r="I4037" s="50">
        <v>0.96158760300000001</v>
      </c>
      <c r="J4037" s="50">
        <v>0.96629466200000003</v>
      </c>
      <c r="K4037" s="35">
        <v>0.96194583700000003</v>
      </c>
      <c r="L4037" s="9">
        <f t="shared" si="124"/>
        <v>0.96327603400000006</v>
      </c>
      <c r="M4037" s="9">
        <f t="shared" si="125"/>
        <v>2.6203376025766265E-3</v>
      </c>
    </row>
    <row r="4038" spans="1:13">
      <c r="A4038" s="107"/>
      <c r="B4038" s="104"/>
      <c r="C4038" s="104"/>
      <c r="D4038" s="104"/>
      <c r="E4038" s="104"/>
      <c r="F4038" s="104"/>
      <c r="G4038" s="104"/>
      <c r="H4038" s="5" t="s">
        <v>5</v>
      </c>
      <c r="I4038" s="50">
        <v>0.165806497</v>
      </c>
      <c r="J4038" s="50">
        <v>0.17241393899999999</v>
      </c>
      <c r="K4038" s="35">
        <v>0.18341622699999999</v>
      </c>
      <c r="L4038" s="9">
        <f t="shared" si="124"/>
        <v>0.17387888766666668</v>
      </c>
      <c r="M4038" s="9">
        <f t="shared" si="125"/>
        <v>8.8957969634654577E-3</v>
      </c>
    </row>
    <row r="4039" spans="1:13">
      <c r="A4039" s="107"/>
      <c r="B4039" s="104"/>
      <c r="C4039" s="104"/>
      <c r="D4039" s="104"/>
      <c r="E4039" s="104"/>
      <c r="F4039" s="104"/>
      <c r="G4039" s="104"/>
      <c r="H4039" s="5" t="s">
        <v>6</v>
      </c>
      <c r="I4039" s="50">
        <v>0.93505157299999997</v>
      </c>
      <c r="J4039" s="50">
        <v>1.004746658</v>
      </c>
      <c r="K4039" s="35">
        <v>0.93729399800000002</v>
      </c>
      <c r="L4039" s="9">
        <f t="shared" si="124"/>
        <v>0.95903074300000002</v>
      </c>
      <c r="M4039" s="9">
        <f t="shared" si="125"/>
        <v>3.9607016811236538E-2</v>
      </c>
    </row>
    <row r="4040" spans="1:13">
      <c r="A4040" s="107"/>
      <c r="B4040" s="104"/>
      <c r="C4040" s="104"/>
      <c r="D4040" s="104"/>
      <c r="E4040" s="104"/>
      <c r="F4040" s="104"/>
      <c r="G4040" s="104"/>
      <c r="H4040" s="5" t="s">
        <v>7</v>
      </c>
      <c r="I4040" s="50">
        <v>0.368462383</v>
      </c>
      <c r="J4040" s="50">
        <v>0.361652476</v>
      </c>
      <c r="K4040" s="35">
        <v>0.39487475399999999</v>
      </c>
      <c r="L4040" s="9">
        <f t="shared" si="124"/>
        <v>0.37499653766666663</v>
      </c>
      <c r="M4040" s="9">
        <f t="shared" si="125"/>
        <v>1.7548541870573243E-2</v>
      </c>
    </row>
    <row r="4041" spans="1:13">
      <c r="A4041" s="107"/>
      <c r="B4041" s="104"/>
      <c r="C4041" s="104"/>
      <c r="D4041" s="104"/>
      <c r="E4041" s="104"/>
      <c r="F4041" s="104"/>
      <c r="G4041" s="104"/>
      <c r="H4041" s="5" t="s">
        <v>8</v>
      </c>
      <c r="I4041" s="50">
        <v>0.25583660400000002</v>
      </c>
      <c r="J4041" s="50">
        <v>0.29208298300000002</v>
      </c>
      <c r="K4041" s="35">
        <v>0.51646384099999998</v>
      </c>
      <c r="L4041" s="9">
        <f t="shared" si="124"/>
        <v>0.35479447599999997</v>
      </c>
      <c r="M4041" s="9">
        <f t="shared" si="125"/>
        <v>0.14117785832870652</v>
      </c>
    </row>
    <row r="4042" spans="1:13">
      <c r="A4042" s="107"/>
      <c r="B4042" s="104"/>
      <c r="C4042" s="104"/>
      <c r="D4042" s="104"/>
      <c r="E4042" s="104"/>
      <c r="F4042" s="104"/>
      <c r="G4042" s="104"/>
      <c r="H4042" s="5" t="s">
        <v>9</v>
      </c>
      <c r="I4042" s="9">
        <v>2.6883957650000001</v>
      </c>
      <c r="J4042" s="9">
        <v>2.7993347069999999</v>
      </c>
      <c r="K4042" s="35">
        <v>2.995957529</v>
      </c>
      <c r="L4042" s="9">
        <f t="shared" si="124"/>
        <v>2.8278960003333338</v>
      </c>
      <c r="M4042" s="9">
        <f t="shared" si="125"/>
        <v>0.15575740841562705</v>
      </c>
    </row>
    <row r="4043" spans="1:13">
      <c r="A4043" s="108"/>
      <c r="B4043" s="105"/>
      <c r="C4043" s="104"/>
      <c r="D4043" s="105"/>
      <c r="E4043" s="105"/>
      <c r="F4043" s="105"/>
      <c r="G4043" s="105"/>
      <c r="H4043" s="5" t="s">
        <v>23</v>
      </c>
      <c r="I4043" s="9">
        <v>7.6657363000000006E-2</v>
      </c>
      <c r="J4043" s="9">
        <v>7.9273026999999996E-2</v>
      </c>
      <c r="K4043" s="35">
        <v>8.2087278999999999E-2</v>
      </c>
      <c r="L4043" s="9">
        <f t="shared" ref="L4043:L4106" si="126">AVERAGE(I4043:K4043)</f>
        <v>7.9339223E-2</v>
      </c>
      <c r="M4043" s="9">
        <f t="shared" ref="M4043:M4106" si="127">STDEV(I4043:K4043)</f>
        <v>2.7155631781595473E-3</v>
      </c>
    </row>
    <row r="4044" spans="1:13">
      <c r="A4044" s="106">
        <v>16</v>
      </c>
      <c r="B4044" s="103">
        <v>4</v>
      </c>
      <c r="C4044" s="104"/>
      <c r="D4044" s="103" t="s">
        <v>12</v>
      </c>
      <c r="E4044" s="103" t="s">
        <v>13</v>
      </c>
      <c r="F4044" s="103">
        <f>24/B4044</f>
        <v>6</v>
      </c>
      <c r="G4044" s="103" t="s">
        <v>13</v>
      </c>
      <c r="H4044" s="3" t="s">
        <v>4</v>
      </c>
      <c r="I4044" s="50">
        <v>0.61463281800000003</v>
      </c>
      <c r="J4044" s="50">
        <v>0.63783926400000002</v>
      </c>
      <c r="K4044" s="35">
        <v>0.64440111099999997</v>
      </c>
      <c r="L4044" s="9">
        <f t="shared" si="126"/>
        <v>0.63229106433333337</v>
      </c>
      <c r="M4044" s="9">
        <f t="shared" si="127"/>
        <v>1.5640482942970834E-2</v>
      </c>
    </row>
    <row r="4045" spans="1:13">
      <c r="A4045" s="107"/>
      <c r="B4045" s="104"/>
      <c r="C4045" s="104"/>
      <c r="D4045" s="104"/>
      <c r="E4045" s="104"/>
      <c r="F4045" s="104"/>
      <c r="G4045" s="104"/>
      <c r="H4045" s="3" t="s">
        <v>5</v>
      </c>
      <c r="I4045" s="50">
        <v>2.585229E-2</v>
      </c>
      <c r="J4045" s="50">
        <v>5.2030100000000003E-4</v>
      </c>
      <c r="K4045" s="35">
        <v>0.20359570099999999</v>
      </c>
      <c r="L4045" s="9">
        <f t="shared" si="126"/>
        <v>7.6656097333333326E-2</v>
      </c>
      <c r="M4045" s="9">
        <f t="shared" si="127"/>
        <v>0.11066017644555715</v>
      </c>
    </row>
    <row r="4046" spans="1:13">
      <c r="A4046" s="107"/>
      <c r="B4046" s="104"/>
      <c r="C4046" s="104"/>
      <c r="D4046" s="104"/>
      <c r="E4046" s="104"/>
      <c r="F4046" s="104"/>
      <c r="G4046" s="104"/>
      <c r="H4046" s="3" t="s">
        <v>6</v>
      </c>
      <c r="I4046" s="50">
        <v>1.253290169</v>
      </c>
      <c r="J4046" s="50">
        <v>1.269860268</v>
      </c>
      <c r="K4046" s="35">
        <v>1.210626416</v>
      </c>
      <c r="L4046" s="9">
        <f t="shared" si="126"/>
        <v>1.2445922843333335</v>
      </c>
      <c r="M4046" s="9">
        <f t="shared" si="127"/>
        <v>3.0559813545659141E-2</v>
      </c>
    </row>
    <row r="4047" spans="1:13">
      <c r="A4047" s="107"/>
      <c r="B4047" s="104"/>
      <c r="C4047" s="104"/>
      <c r="D4047" s="104"/>
      <c r="E4047" s="104"/>
      <c r="F4047" s="104"/>
      <c r="G4047" s="104"/>
      <c r="H4047" s="3" t="s">
        <v>7</v>
      </c>
      <c r="I4047" s="50">
        <v>0.41443468100000003</v>
      </c>
      <c r="J4047" s="50">
        <v>0.41297265300000002</v>
      </c>
      <c r="K4047" s="35">
        <v>0.41393875200000002</v>
      </c>
      <c r="L4047" s="9">
        <f t="shared" si="126"/>
        <v>0.41378202866666669</v>
      </c>
      <c r="M4047" s="9">
        <f t="shared" si="127"/>
        <v>7.4350731039064821E-4</v>
      </c>
    </row>
    <row r="4048" spans="1:13">
      <c r="A4048" s="107"/>
      <c r="B4048" s="104"/>
      <c r="C4048" s="104"/>
      <c r="D4048" s="104"/>
      <c r="E4048" s="104"/>
      <c r="F4048" s="104"/>
      <c r="G4048" s="104"/>
      <c r="H4048" s="5" t="s">
        <v>9</v>
      </c>
      <c r="I4048" s="50">
        <v>2.7486793650000001</v>
      </c>
      <c r="J4048" s="50">
        <v>2.6253551480000001</v>
      </c>
      <c r="K4048" s="35">
        <v>2.9477592600000002</v>
      </c>
      <c r="L4048" s="9">
        <f t="shared" si="126"/>
        <v>2.7739312576666664</v>
      </c>
      <c r="M4048" s="9">
        <f t="shared" si="127"/>
        <v>0.16267866000512726</v>
      </c>
    </row>
    <row r="4049" spans="1:13">
      <c r="A4049" s="107"/>
      <c r="B4049" s="104"/>
      <c r="C4049" s="104"/>
      <c r="D4049" s="105"/>
      <c r="E4049" s="105"/>
      <c r="F4049" s="105"/>
      <c r="G4049" s="105"/>
      <c r="H4049" s="5" t="s">
        <v>23</v>
      </c>
      <c r="I4049" s="50">
        <v>7.7357192000000005E-2</v>
      </c>
      <c r="J4049" s="50">
        <v>7.6575175999999995E-2</v>
      </c>
      <c r="K4049" s="35">
        <v>7.7846406000000007E-2</v>
      </c>
      <c r="L4049" s="9">
        <f t="shared" si="126"/>
        <v>7.7259591333333336E-2</v>
      </c>
      <c r="M4049" s="9">
        <f t="shared" si="127"/>
        <v>6.4121045361514612E-4</v>
      </c>
    </row>
    <row r="4050" spans="1:13">
      <c r="A4050" s="107"/>
      <c r="B4050" s="104"/>
      <c r="C4050" s="104"/>
      <c r="D4050" s="103" t="s">
        <v>14</v>
      </c>
      <c r="E4050" s="103" t="s">
        <v>13</v>
      </c>
      <c r="F4050" s="103">
        <f>24/B4044</f>
        <v>6</v>
      </c>
      <c r="G4050" s="103" t="s">
        <v>13</v>
      </c>
      <c r="H4050" s="3" t="s">
        <v>4</v>
      </c>
      <c r="I4050" s="50">
        <v>0.57899814000000005</v>
      </c>
      <c r="J4050" s="50">
        <v>0.61172108300000005</v>
      </c>
      <c r="K4050" s="35">
        <v>0.59269325799999995</v>
      </c>
      <c r="L4050" s="9">
        <f t="shared" si="126"/>
        <v>0.59447082699999998</v>
      </c>
      <c r="M4050" s="9">
        <f t="shared" si="127"/>
        <v>1.6433732482538266E-2</v>
      </c>
    </row>
    <row r="4051" spans="1:13">
      <c r="A4051" s="107"/>
      <c r="B4051" s="104"/>
      <c r="C4051" s="104"/>
      <c r="D4051" s="104"/>
      <c r="E4051" s="104"/>
      <c r="F4051" s="104"/>
      <c r="G4051" s="104"/>
      <c r="H4051" s="3" t="s">
        <v>5</v>
      </c>
      <c r="I4051" s="50">
        <v>0.245495197</v>
      </c>
      <c r="J4051" s="50">
        <v>0.231024378</v>
      </c>
      <c r="K4051" s="35">
        <v>0.24837899499999999</v>
      </c>
      <c r="L4051" s="9">
        <f t="shared" si="126"/>
        <v>0.24163285666666665</v>
      </c>
      <c r="M4051" s="9">
        <f t="shared" si="127"/>
        <v>9.2996740503117764E-3</v>
      </c>
    </row>
    <row r="4052" spans="1:13">
      <c r="A4052" s="107"/>
      <c r="B4052" s="104"/>
      <c r="C4052" s="104"/>
      <c r="D4052" s="104"/>
      <c r="E4052" s="104"/>
      <c r="F4052" s="104"/>
      <c r="G4052" s="104"/>
      <c r="H4052" s="3" t="s">
        <v>6</v>
      </c>
      <c r="I4052" s="50">
        <v>0.56599487999999998</v>
      </c>
      <c r="J4052" s="50">
        <v>0.48355951800000002</v>
      </c>
      <c r="K4052" s="35">
        <v>0.60422063699999995</v>
      </c>
      <c r="L4052" s="9">
        <f t="shared" si="126"/>
        <v>0.55125834499999993</v>
      </c>
      <c r="M4052" s="9">
        <f t="shared" si="127"/>
        <v>6.166563473635623E-2</v>
      </c>
    </row>
    <row r="4053" spans="1:13">
      <c r="A4053" s="107"/>
      <c r="B4053" s="104"/>
      <c r="C4053" s="104"/>
      <c r="D4053" s="104"/>
      <c r="E4053" s="104"/>
      <c r="F4053" s="104"/>
      <c r="G4053" s="104"/>
      <c r="H4053" s="3" t="s">
        <v>7</v>
      </c>
      <c r="I4053" s="50">
        <v>0.30739150100000001</v>
      </c>
      <c r="J4053" s="50">
        <v>0.30592755700000002</v>
      </c>
      <c r="K4053" s="35">
        <v>0.31078351999999998</v>
      </c>
      <c r="L4053" s="9">
        <f t="shared" si="126"/>
        <v>0.30803419266666671</v>
      </c>
      <c r="M4053" s="9">
        <f t="shared" si="127"/>
        <v>2.4909603766708607E-3</v>
      </c>
    </row>
    <row r="4054" spans="1:13">
      <c r="A4054" s="107"/>
      <c r="B4054" s="104"/>
      <c r="C4054" s="104"/>
      <c r="D4054" s="104"/>
      <c r="E4054" s="104"/>
      <c r="F4054" s="104"/>
      <c r="G4054" s="104"/>
      <c r="H4054" s="3" t="s">
        <v>8</v>
      </c>
      <c r="I4054" s="9">
        <v>0.28535070299999998</v>
      </c>
      <c r="J4054" s="50">
        <v>0.23695324300000001</v>
      </c>
      <c r="K4054" s="35">
        <v>0.30638581300000001</v>
      </c>
      <c r="L4054" s="9">
        <f t="shared" si="126"/>
        <v>0.27622991966666666</v>
      </c>
      <c r="M4054" s="9">
        <f t="shared" si="127"/>
        <v>3.5603538597468863E-2</v>
      </c>
    </row>
    <row r="4055" spans="1:13">
      <c r="A4055" s="107"/>
      <c r="B4055" s="104"/>
      <c r="C4055" s="104"/>
      <c r="D4055" s="104"/>
      <c r="E4055" s="104"/>
      <c r="F4055" s="104"/>
      <c r="G4055" s="104"/>
      <c r="H4055" s="3" t="s">
        <v>9</v>
      </c>
      <c r="I4055" s="9">
        <v>2.14582491</v>
      </c>
      <c r="J4055" s="50">
        <v>2.129072002</v>
      </c>
      <c r="K4055" s="35">
        <v>2.2844782530000001</v>
      </c>
      <c r="L4055" s="9">
        <f t="shared" si="126"/>
        <v>2.1864583883333335</v>
      </c>
      <c r="M4055" s="9">
        <f t="shared" si="127"/>
        <v>8.5299972940018329E-2</v>
      </c>
    </row>
    <row r="4056" spans="1:13">
      <c r="A4056" s="108"/>
      <c r="B4056" s="105"/>
      <c r="C4056" s="105"/>
      <c r="D4056" s="105"/>
      <c r="E4056" s="105"/>
      <c r="F4056" s="105"/>
      <c r="G4056" s="105"/>
      <c r="H4056" s="5" t="s">
        <v>23</v>
      </c>
      <c r="I4056" s="9">
        <v>8.0358562999999994E-2</v>
      </c>
      <c r="J4056" s="50">
        <v>8.0104504000000007E-2</v>
      </c>
      <c r="K4056" s="35">
        <v>7.8048689000000004E-2</v>
      </c>
      <c r="L4056" s="9">
        <f t="shared" si="126"/>
        <v>7.9503918666666673E-2</v>
      </c>
      <c r="M4056" s="9">
        <f t="shared" si="127"/>
        <v>1.2666517007174174E-3</v>
      </c>
    </row>
    <row r="4057" spans="1:13">
      <c r="A4057" s="106">
        <v>16</v>
      </c>
      <c r="B4057" s="103">
        <v>4</v>
      </c>
      <c r="C4057" s="103" t="s">
        <v>19</v>
      </c>
      <c r="D4057" s="103" t="s">
        <v>11</v>
      </c>
      <c r="E4057" s="103">
        <f xml:space="preserve"> A4057 * B4057</f>
        <v>64</v>
      </c>
      <c r="F4057" s="103">
        <f>24/B4057</f>
        <v>6</v>
      </c>
      <c r="G4057" s="103" t="b">
        <v>1</v>
      </c>
      <c r="H4057" s="5" t="s">
        <v>1</v>
      </c>
      <c r="I4057" s="50">
        <v>8.5072862999999999E-2</v>
      </c>
      <c r="J4057" s="50">
        <v>8.5201057999999996E-2</v>
      </c>
      <c r="K4057" s="35">
        <v>8.5022096000000005E-2</v>
      </c>
      <c r="L4057" s="9">
        <f t="shared" si="126"/>
        <v>8.5098672333333333E-2</v>
      </c>
      <c r="M4057" s="9">
        <f t="shared" si="127"/>
        <v>9.2230367159263607E-5</v>
      </c>
    </row>
    <row r="4058" spans="1:13">
      <c r="A4058" s="107"/>
      <c r="B4058" s="104"/>
      <c r="C4058" s="104"/>
      <c r="D4058" s="104"/>
      <c r="E4058" s="104"/>
      <c r="F4058" s="104"/>
      <c r="G4058" s="104"/>
      <c r="H4058" s="5" t="s">
        <v>2</v>
      </c>
      <c r="I4058" s="50">
        <v>0.199985408</v>
      </c>
      <c r="J4058" s="50">
        <v>0.19446881799999999</v>
      </c>
      <c r="K4058" s="35">
        <v>0.203580752</v>
      </c>
      <c r="L4058" s="9">
        <f t="shared" si="126"/>
        <v>0.19934499266666669</v>
      </c>
      <c r="M4058" s="9">
        <f t="shared" si="127"/>
        <v>4.5896006530487385E-3</v>
      </c>
    </row>
    <row r="4059" spans="1:13">
      <c r="A4059" s="107"/>
      <c r="B4059" s="104"/>
      <c r="C4059" s="104"/>
      <c r="D4059" s="104"/>
      <c r="E4059" s="104"/>
      <c r="F4059" s="104"/>
      <c r="G4059" s="104"/>
      <c r="H4059" s="5" t="s">
        <v>3</v>
      </c>
      <c r="I4059" s="50">
        <v>0</v>
      </c>
      <c r="J4059" s="50">
        <v>0</v>
      </c>
      <c r="K4059" s="35">
        <v>0</v>
      </c>
      <c r="L4059" s="9">
        <f t="shared" si="126"/>
        <v>0</v>
      </c>
      <c r="M4059" s="9">
        <f t="shared" si="127"/>
        <v>0</v>
      </c>
    </row>
    <row r="4060" spans="1:13">
      <c r="A4060" s="107"/>
      <c r="B4060" s="104"/>
      <c r="C4060" s="104"/>
      <c r="D4060" s="104"/>
      <c r="E4060" s="104"/>
      <c r="F4060" s="104"/>
      <c r="G4060" s="104"/>
      <c r="H4060" s="5" t="s">
        <v>22</v>
      </c>
      <c r="I4060" s="50">
        <v>0.94089263899999998</v>
      </c>
      <c r="J4060" s="50">
        <v>0.93792930500000005</v>
      </c>
      <c r="K4060" s="35">
        <v>0.94391788600000004</v>
      </c>
      <c r="L4060" s="9">
        <f t="shared" si="126"/>
        <v>0.94091327666666669</v>
      </c>
      <c r="M4060" s="9">
        <f t="shared" si="127"/>
        <v>2.9943438402017749E-3</v>
      </c>
    </row>
    <row r="4061" spans="1:13">
      <c r="A4061" s="107"/>
      <c r="B4061" s="104"/>
      <c r="C4061" s="104"/>
      <c r="D4061" s="104"/>
      <c r="E4061" s="104"/>
      <c r="F4061" s="104"/>
      <c r="G4061" s="104"/>
      <c r="H4061" s="5" t="s">
        <v>4</v>
      </c>
      <c r="I4061" s="50">
        <v>1.6356173679999999</v>
      </c>
      <c r="J4061" s="50">
        <v>1.621584387</v>
      </c>
      <c r="K4061" s="35">
        <v>1.634283546</v>
      </c>
      <c r="L4061" s="9">
        <f t="shared" si="126"/>
        <v>1.6304951003333332</v>
      </c>
      <c r="M4061" s="9">
        <f t="shared" si="127"/>
        <v>7.7456684258722514E-3</v>
      </c>
    </row>
    <row r="4062" spans="1:13">
      <c r="A4062" s="107"/>
      <c r="B4062" s="104"/>
      <c r="C4062" s="104"/>
      <c r="D4062" s="104"/>
      <c r="E4062" s="104"/>
      <c r="F4062" s="104"/>
      <c r="G4062" s="104"/>
      <c r="H4062" s="5" t="s">
        <v>5</v>
      </c>
      <c r="I4062" s="50">
        <v>0.282545561</v>
      </c>
      <c r="J4062" s="50">
        <v>0.178601017</v>
      </c>
      <c r="K4062" s="35">
        <v>0.31968491300000001</v>
      </c>
      <c r="L4062" s="9">
        <f t="shared" si="126"/>
        <v>0.2602771636666667</v>
      </c>
      <c r="M4062" s="9">
        <f t="shared" si="127"/>
        <v>7.3130551532728849E-2</v>
      </c>
    </row>
    <row r="4063" spans="1:13">
      <c r="A4063" s="107"/>
      <c r="B4063" s="104"/>
      <c r="C4063" s="104"/>
      <c r="D4063" s="104"/>
      <c r="E4063" s="104"/>
      <c r="F4063" s="104"/>
      <c r="G4063" s="104"/>
      <c r="H4063" s="5" t="s">
        <v>6</v>
      </c>
      <c r="I4063" s="50">
        <v>1.5438585229999999</v>
      </c>
      <c r="J4063" s="50">
        <v>1.555721731</v>
      </c>
      <c r="K4063" s="35">
        <v>1.540200647</v>
      </c>
      <c r="L4063" s="9">
        <f t="shared" si="126"/>
        <v>1.5465936336666666</v>
      </c>
      <c r="M4063" s="9">
        <f t="shared" si="127"/>
        <v>8.1139777484874383E-3</v>
      </c>
    </row>
    <row r="4064" spans="1:13">
      <c r="A4064" s="107"/>
      <c r="B4064" s="104"/>
      <c r="C4064" s="104"/>
      <c r="D4064" s="104"/>
      <c r="E4064" s="104"/>
      <c r="F4064" s="104"/>
      <c r="G4064" s="104"/>
      <c r="H4064" s="5" t="s">
        <v>7</v>
      </c>
      <c r="I4064" s="50">
        <v>0.51222949600000001</v>
      </c>
      <c r="J4064" s="50">
        <v>0.51524996700000003</v>
      </c>
      <c r="K4064" s="35">
        <v>0.49535670199999998</v>
      </c>
      <c r="L4064" s="9">
        <f t="shared" si="126"/>
        <v>0.50761205500000006</v>
      </c>
      <c r="M4064" s="9">
        <f t="shared" si="127"/>
        <v>1.0720357696057416E-2</v>
      </c>
    </row>
    <row r="4065" spans="1:13">
      <c r="A4065" s="107"/>
      <c r="B4065" s="104"/>
      <c r="C4065" s="104"/>
      <c r="D4065" s="104"/>
      <c r="E4065" s="104"/>
      <c r="F4065" s="104"/>
      <c r="G4065" s="104"/>
      <c r="H4065" s="5" t="s">
        <v>8</v>
      </c>
      <c r="I4065" s="50">
        <v>0.37342346799999998</v>
      </c>
      <c r="J4065" s="9">
        <v>0.35867985299999999</v>
      </c>
      <c r="K4065" s="35">
        <v>0.923241651</v>
      </c>
      <c r="L4065" s="9">
        <f t="shared" si="126"/>
        <v>0.55178165733333329</v>
      </c>
      <c r="M4065" s="9">
        <f t="shared" si="127"/>
        <v>0.32177824462966287</v>
      </c>
    </row>
    <row r="4066" spans="1:13">
      <c r="A4066" s="107"/>
      <c r="B4066" s="104"/>
      <c r="C4066" s="104"/>
      <c r="D4066" s="104"/>
      <c r="E4066" s="104"/>
      <c r="F4066" s="104"/>
      <c r="G4066" s="104"/>
      <c r="H4066" s="5" t="s">
        <v>9</v>
      </c>
      <c r="I4066" s="50">
        <v>4.3488706170000002</v>
      </c>
      <c r="J4066" s="9">
        <v>4.2310632129999997</v>
      </c>
      <c r="K4066" s="35">
        <v>4.9138940040000003</v>
      </c>
      <c r="L4066" s="9">
        <f t="shared" si="126"/>
        <v>4.4979426113333334</v>
      </c>
      <c r="M4066" s="9">
        <f t="shared" si="127"/>
        <v>0.36500865319237247</v>
      </c>
    </row>
    <row r="4067" spans="1:13">
      <c r="A4067" s="107"/>
      <c r="B4067" s="104"/>
      <c r="C4067" s="104"/>
      <c r="D4067" s="104"/>
      <c r="E4067" s="105"/>
      <c r="F4067" s="105"/>
      <c r="G4067" s="105"/>
      <c r="H4067" s="5" t="s">
        <v>23</v>
      </c>
      <c r="I4067" s="9">
        <v>1.417708569</v>
      </c>
      <c r="J4067" s="9">
        <v>0.80363519400000005</v>
      </c>
      <c r="K4067" s="35">
        <v>0.79890736500000004</v>
      </c>
      <c r="L4067" s="9">
        <f t="shared" si="126"/>
        <v>1.0067503760000001</v>
      </c>
      <c r="M4067" s="9">
        <f t="shared" si="127"/>
        <v>0.35590808558830506</v>
      </c>
    </row>
    <row r="4068" spans="1:13">
      <c r="A4068" s="107"/>
      <c r="B4068" s="104"/>
      <c r="C4068" s="104"/>
      <c r="D4068" s="104"/>
      <c r="E4068" s="103">
        <f xml:space="preserve"> (A4057*B4057)/2</f>
        <v>32</v>
      </c>
      <c r="F4068" s="103">
        <f>24/B4057</f>
        <v>6</v>
      </c>
      <c r="G4068" s="103" t="b">
        <v>1</v>
      </c>
      <c r="H4068" s="5" t="s">
        <v>1</v>
      </c>
      <c r="I4068" s="50">
        <v>8.5142581999999994E-2</v>
      </c>
      <c r="J4068" s="50">
        <v>8.5025804999999996E-2</v>
      </c>
      <c r="K4068" s="35">
        <v>8.5035832000000006E-2</v>
      </c>
      <c r="L4068" s="9">
        <f t="shared" si="126"/>
        <v>8.5068073000000008E-2</v>
      </c>
      <c r="M4068" s="9">
        <f t="shared" si="127"/>
        <v>6.4721159546160591E-5</v>
      </c>
    </row>
    <row r="4069" spans="1:13">
      <c r="A4069" s="107"/>
      <c r="B4069" s="104"/>
      <c r="C4069" s="104"/>
      <c r="D4069" s="104"/>
      <c r="E4069" s="104"/>
      <c r="F4069" s="104"/>
      <c r="G4069" s="104"/>
      <c r="H4069" s="5" t="s">
        <v>2</v>
      </c>
      <c r="I4069" s="50">
        <v>0.20386117300000001</v>
      </c>
      <c r="J4069" s="50">
        <v>0.19622204600000001</v>
      </c>
      <c r="K4069" s="35">
        <v>0.19936552699999999</v>
      </c>
      <c r="L4069" s="9">
        <f t="shared" si="126"/>
        <v>0.19981624866666667</v>
      </c>
      <c r="M4069" s="9">
        <f t="shared" si="127"/>
        <v>3.8394567123662599E-3</v>
      </c>
    </row>
    <row r="4070" spans="1:13">
      <c r="A4070" s="107"/>
      <c r="B4070" s="104"/>
      <c r="C4070" s="104"/>
      <c r="D4070" s="104"/>
      <c r="E4070" s="104"/>
      <c r="F4070" s="104"/>
      <c r="G4070" s="104"/>
      <c r="H4070" s="5" t="s">
        <v>3</v>
      </c>
      <c r="I4070" s="50">
        <v>0</v>
      </c>
      <c r="J4070" s="50">
        <v>0</v>
      </c>
      <c r="K4070" s="35">
        <v>0</v>
      </c>
      <c r="L4070" s="9">
        <f t="shared" si="126"/>
        <v>0</v>
      </c>
      <c r="M4070" s="9">
        <f t="shared" si="127"/>
        <v>0</v>
      </c>
    </row>
    <row r="4071" spans="1:13">
      <c r="A4071" s="107"/>
      <c r="B4071" s="104"/>
      <c r="C4071" s="104"/>
      <c r="D4071" s="104"/>
      <c r="E4071" s="104"/>
      <c r="F4071" s="104"/>
      <c r="G4071" s="104"/>
      <c r="H4071" s="5" t="s">
        <v>22</v>
      </c>
      <c r="I4071" s="50">
        <v>0.93230570000000001</v>
      </c>
      <c r="J4071" s="50">
        <v>0.934640425</v>
      </c>
      <c r="K4071" s="35">
        <v>0.939437301</v>
      </c>
      <c r="L4071" s="9">
        <f t="shared" si="126"/>
        <v>0.93546114199999997</v>
      </c>
      <c r="M4071" s="9">
        <f t="shared" si="127"/>
        <v>3.6359476758290902E-3</v>
      </c>
    </row>
    <row r="4072" spans="1:13">
      <c r="A4072" s="107"/>
      <c r="B4072" s="104"/>
      <c r="C4072" s="104"/>
      <c r="D4072" s="104"/>
      <c r="E4072" s="104"/>
      <c r="F4072" s="104"/>
      <c r="G4072" s="104"/>
      <c r="H4072" s="5" t="s">
        <v>4</v>
      </c>
      <c r="I4072" s="50">
        <v>1.620242534</v>
      </c>
      <c r="J4072" s="50">
        <v>1.6083608410000001</v>
      </c>
      <c r="K4072" s="35">
        <v>1.619770717</v>
      </c>
      <c r="L4072" s="9">
        <f t="shared" si="126"/>
        <v>1.6161246973333334</v>
      </c>
      <c r="M4072" s="9">
        <f t="shared" si="127"/>
        <v>6.7278341012432302E-3</v>
      </c>
    </row>
    <row r="4073" spans="1:13">
      <c r="A4073" s="107"/>
      <c r="B4073" s="104"/>
      <c r="C4073" s="104"/>
      <c r="D4073" s="104"/>
      <c r="E4073" s="104"/>
      <c r="F4073" s="104"/>
      <c r="G4073" s="104"/>
      <c r="H4073" s="5" t="s">
        <v>5</v>
      </c>
      <c r="I4073" s="50">
        <v>0.25749061000000001</v>
      </c>
      <c r="J4073" s="50">
        <v>0.38962160000000001</v>
      </c>
      <c r="K4073" s="35">
        <v>0.28247236199999998</v>
      </c>
      <c r="L4073" s="9">
        <f t="shared" si="126"/>
        <v>0.309861524</v>
      </c>
      <c r="M4073" s="9">
        <f t="shared" si="127"/>
        <v>7.0194545912711306E-2</v>
      </c>
    </row>
    <row r="4074" spans="1:13">
      <c r="A4074" s="107"/>
      <c r="B4074" s="104"/>
      <c r="C4074" s="104"/>
      <c r="D4074" s="104"/>
      <c r="E4074" s="104"/>
      <c r="F4074" s="104"/>
      <c r="G4074" s="104"/>
      <c r="H4074" s="5" t="s">
        <v>6</v>
      </c>
      <c r="I4074" s="50">
        <v>1.158355282</v>
      </c>
      <c r="J4074" s="50">
        <v>1.159321161</v>
      </c>
      <c r="K4074" s="35">
        <v>1.162546777</v>
      </c>
      <c r="L4074" s="9">
        <f t="shared" si="126"/>
        <v>1.1600744066666666</v>
      </c>
      <c r="M4074" s="9">
        <f t="shared" si="127"/>
        <v>2.1949241124740891E-3</v>
      </c>
    </row>
    <row r="4075" spans="1:13">
      <c r="A4075" s="107"/>
      <c r="B4075" s="104"/>
      <c r="C4075" s="104"/>
      <c r="D4075" s="104"/>
      <c r="E4075" s="104"/>
      <c r="F4075" s="104"/>
      <c r="G4075" s="104"/>
      <c r="H4075" s="5" t="s">
        <v>7</v>
      </c>
      <c r="I4075" s="50">
        <v>0.77766086300000004</v>
      </c>
      <c r="J4075" s="50">
        <v>0.72960514899999995</v>
      </c>
      <c r="K4075" s="35">
        <v>0.77058232699999996</v>
      </c>
      <c r="L4075" s="9">
        <f t="shared" si="126"/>
        <v>0.75928277966666669</v>
      </c>
      <c r="M4075" s="9">
        <f t="shared" si="127"/>
        <v>2.5944127263527884E-2</v>
      </c>
    </row>
    <row r="4076" spans="1:13">
      <c r="A4076" s="107"/>
      <c r="B4076" s="104"/>
      <c r="C4076" s="104"/>
      <c r="D4076" s="104"/>
      <c r="E4076" s="104"/>
      <c r="F4076" s="104"/>
      <c r="G4076" s="104"/>
      <c r="H4076" s="5" t="s">
        <v>8</v>
      </c>
      <c r="I4076" s="50">
        <v>0.61080611600000001</v>
      </c>
      <c r="J4076" s="50">
        <v>0.44819601799999997</v>
      </c>
      <c r="K4076" s="35">
        <v>0.46241125700000002</v>
      </c>
      <c r="L4076" s="9">
        <f t="shared" si="126"/>
        <v>0.50713779700000006</v>
      </c>
      <c r="M4076" s="9">
        <f t="shared" si="127"/>
        <v>9.0060304952687464E-2</v>
      </c>
    </row>
    <row r="4077" spans="1:13">
      <c r="A4077" s="107"/>
      <c r="B4077" s="104"/>
      <c r="C4077" s="104"/>
      <c r="D4077" s="104"/>
      <c r="E4077" s="104"/>
      <c r="F4077" s="104"/>
      <c r="G4077" s="104"/>
      <c r="H4077" s="5" t="s">
        <v>9</v>
      </c>
      <c r="I4077" s="50">
        <v>4.4265836930000004</v>
      </c>
      <c r="J4077" s="50">
        <v>4.3377032839999998</v>
      </c>
      <c r="K4077" s="35">
        <v>4.300131489</v>
      </c>
      <c r="L4077" s="9">
        <f t="shared" si="126"/>
        <v>4.3548061553333337</v>
      </c>
      <c r="M4077" s="9">
        <f t="shared" si="127"/>
        <v>6.4937825109853006E-2</v>
      </c>
    </row>
    <row r="4078" spans="1:13">
      <c r="A4078" s="108"/>
      <c r="B4078" s="105"/>
      <c r="C4078" s="104"/>
      <c r="D4078" s="104"/>
      <c r="E4078" s="105"/>
      <c r="F4078" s="105"/>
      <c r="G4078" s="105"/>
      <c r="H4078" s="5" t="s">
        <v>23</v>
      </c>
      <c r="I4078" s="50">
        <v>0.16341064499999999</v>
      </c>
      <c r="J4078" s="9">
        <v>0.156444834</v>
      </c>
      <c r="K4078" s="35">
        <v>0.16726570900000001</v>
      </c>
      <c r="L4078" s="9">
        <f t="shared" si="126"/>
        <v>0.16237372933333336</v>
      </c>
      <c r="M4078" s="9">
        <f t="shared" si="127"/>
        <v>5.4844534382416229E-3</v>
      </c>
    </row>
    <row r="4079" spans="1:13">
      <c r="A4079" s="106">
        <v>16</v>
      </c>
      <c r="B4079" s="103">
        <v>4</v>
      </c>
      <c r="C4079" s="104"/>
      <c r="D4079" s="104"/>
      <c r="E4079" s="103">
        <f xml:space="preserve"> A4079 * B4079</f>
        <v>64</v>
      </c>
      <c r="F4079" s="103">
        <f>24/B4079</f>
        <v>6</v>
      </c>
      <c r="G4079" s="103" t="b">
        <v>0</v>
      </c>
      <c r="H4079" s="5" t="s">
        <v>1</v>
      </c>
      <c r="I4079" s="50">
        <v>0</v>
      </c>
      <c r="J4079" s="50">
        <v>0</v>
      </c>
      <c r="K4079" s="35">
        <v>0</v>
      </c>
      <c r="L4079" s="9">
        <f t="shared" si="126"/>
        <v>0</v>
      </c>
      <c r="M4079" s="9">
        <f t="shared" si="127"/>
        <v>0</v>
      </c>
    </row>
    <row r="4080" spans="1:13">
      <c r="A4080" s="107"/>
      <c r="B4080" s="104"/>
      <c r="C4080" s="104"/>
      <c r="D4080" s="104"/>
      <c r="E4080" s="104"/>
      <c r="F4080" s="104"/>
      <c r="G4080" s="104"/>
      <c r="H4080" s="5" t="s">
        <v>2</v>
      </c>
      <c r="I4080" s="50">
        <v>0</v>
      </c>
      <c r="J4080" s="50">
        <v>0</v>
      </c>
      <c r="K4080" s="35">
        <v>0</v>
      </c>
      <c r="L4080" s="9">
        <f t="shared" si="126"/>
        <v>0</v>
      </c>
      <c r="M4080" s="9">
        <f t="shared" si="127"/>
        <v>0</v>
      </c>
    </row>
    <row r="4081" spans="1:13">
      <c r="A4081" s="107"/>
      <c r="B4081" s="104"/>
      <c r="C4081" s="104"/>
      <c r="D4081" s="104"/>
      <c r="E4081" s="104"/>
      <c r="F4081" s="104"/>
      <c r="G4081" s="104"/>
      <c r="H4081" s="5" t="s">
        <v>3</v>
      </c>
      <c r="I4081" s="50">
        <v>0</v>
      </c>
      <c r="J4081" s="50">
        <v>0</v>
      </c>
      <c r="K4081" s="35">
        <v>0</v>
      </c>
      <c r="L4081" s="9">
        <f t="shared" si="126"/>
        <v>0</v>
      </c>
      <c r="M4081" s="9">
        <f t="shared" si="127"/>
        <v>0</v>
      </c>
    </row>
    <row r="4082" spans="1:13">
      <c r="A4082" s="107"/>
      <c r="B4082" s="104"/>
      <c r="C4082" s="104"/>
      <c r="D4082" s="104"/>
      <c r="E4082" s="104"/>
      <c r="F4082" s="104"/>
      <c r="G4082" s="104"/>
      <c r="H4082" s="5" t="s">
        <v>22</v>
      </c>
      <c r="I4082" s="50">
        <v>0</v>
      </c>
      <c r="J4082" s="50">
        <v>0</v>
      </c>
      <c r="K4082" s="35">
        <v>0</v>
      </c>
      <c r="L4082" s="9">
        <f t="shared" si="126"/>
        <v>0</v>
      </c>
      <c r="M4082" s="9">
        <f t="shared" si="127"/>
        <v>0</v>
      </c>
    </row>
    <row r="4083" spans="1:13">
      <c r="A4083" s="107"/>
      <c r="B4083" s="104"/>
      <c r="C4083" s="104"/>
      <c r="D4083" s="104"/>
      <c r="E4083" s="104"/>
      <c r="F4083" s="104"/>
      <c r="G4083" s="104"/>
      <c r="H4083" s="5" t="s">
        <v>4</v>
      </c>
      <c r="I4083" s="50">
        <v>1.54245129</v>
      </c>
      <c r="J4083" s="50">
        <v>1.5362820020000001</v>
      </c>
      <c r="K4083" s="35">
        <v>1.542018439</v>
      </c>
      <c r="L4083" s="9">
        <f t="shared" si="126"/>
        <v>1.5402505770000001</v>
      </c>
      <c r="M4083" s="9">
        <f t="shared" si="127"/>
        <v>3.4436943309502283E-3</v>
      </c>
    </row>
    <row r="4084" spans="1:13">
      <c r="A4084" s="107"/>
      <c r="B4084" s="104"/>
      <c r="C4084" s="104"/>
      <c r="D4084" s="104"/>
      <c r="E4084" s="104"/>
      <c r="F4084" s="104"/>
      <c r="G4084" s="104"/>
      <c r="H4084" s="5" t="s">
        <v>5</v>
      </c>
      <c r="I4084" s="50">
        <v>0.47271361200000001</v>
      </c>
      <c r="J4084" s="50">
        <v>0.25375700600000001</v>
      </c>
      <c r="K4084" s="35">
        <v>0.45035765</v>
      </c>
      <c r="L4084" s="9">
        <f t="shared" si="126"/>
        <v>0.3922760893333333</v>
      </c>
      <c r="M4084" s="9">
        <f t="shared" si="127"/>
        <v>0.12048070216788503</v>
      </c>
    </row>
    <row r="4085" spans="1:13">
      <c r="A4085" s="107"/>
      <c r="B4085" s="104"/>
      <c r="C4085" s="104"/>
      <c r="D4085" s="104"/>
      <c r="E4085" s="104"/>
      <c r="F4085" s="104"/>
      <c r="G4085" s="104"/>
      <c r="H4085" s="5" t="s">
        <v>6</v>
      </c>
      <c r="I4085" s="50">
        <v>1.5374436010000001</v>
      </c>
      <c r="J4085" s="50">
        <v>1.541847261</v>
      </c>
      <c r="K4085" s="35">
        <v>1.5496420870000001</v>
      </c>
      <c r="L4085" s="9">
        <f t="shared" si="126"/>
        <v>1.5429776496666667</v>
      </c>
      <c r="M4085" s="9">
        <f t="shared" si="127"/>
        <v>6.1773051629610389E-3</v>
      </c>
    </row>
    <row r="4086" spans="1:13">
      <c r="A4086" s="107"/>
      <c r="B4086" s="104"/>
      <c r="C4086" s="104"/>
      <c r="D4086" s="104"/>
      <c r="E4086" s="104"/>
      <c r="F4086" s="104"/>
      <c r="G4086" s="104"/>
      <c r="H4086" s="5" t="s">
        <v>7</v>
      </c>
      <c r="I4086" s="50">
        <v>0.50164713500000002</v>
      </c>
      <c r="J4086" s="50">
        <v>0.48795960900000002</v>
      </c>
      <c r="K4086" s="35">
        <v>0.50841684200000004</v>
      </c>
      <c r="L4086" s="9">
        <f t="shared" si="126"/>
        <v>0.49934119533333332</v>
      </c>
      <c r="M4086" s="9">
        <f t="shared" si="127"/>
        <v>1.0421737562124778E-2</v>
      </c>
    </row>
    <row r="4087" spans="1:13">
      <c r="A4087" s="107"/>
      <c r="B4087" s="104"/>
      <c r="C4087" s="104"/>
      <c r="D4087" s="104"/>
      <c r="E4087" s="104"/>
      <c r="F4087" s="104"/>
      <c r="G4087" s="104"/>
      <c r="H4087" s="5" t="s">
        <v>8</v>
      </c>
      <c r="I4087" s="50">
        <v>0.63133536300000004</v>
      </c>
      <c r="J4087" s="9">
        <v>0.44604465900000001</v>
      </c>
      <c r="K4087" s="35">
        <v>0.39287762500000001</v>
      </c>
      <c r="L4087" s="9">
        <f t="shared" si="126"/>
        <v>0.49008588233333333</v>
      </c>
      <c r="M4087" s="9">
        <f t="shared" si="127"/>
        <v>0.12518085004321419</v>
      </c>
    </row>
    <row r="4088" spans="1:13">
      <c r="A4088" s="107"/>
      <c r="B4088" s="104"/>
      <c r="C4088" s="104"/>
      <c r="D4088" s="104"/>
      <c r="E4088" s="104"/>
      <c r="F4088" s="104"/>
      <c r="G4088" s="104"/>
      <c r="H4088" s="5" t="s">
        <v>9</v>
      </c>
      <c r="I4088" s="50">
        <v>4.6868017369999997</v>
      </c>
      <c r="J4088" s="9">
        <v>4.2670128350000001</v>
      </c>
      <c r="K4088" s="35">
        <v>4.4445378919999996</v>
      </c>
      <c r="L4088" s="9">
        <f t="shared" si="126"/>
        <v>4.4661174879999992</v>
      </c>
      <c r="M4088" s="9">
        <f t="shared" si="127"/>
        <v>0.21072479631793156</v>
      </c>
    </row>
    <row r="4089" spans="1:13">
      <c r="A4089" s="107"/>
      <c r="B4089" s="104"/>
      <c r="C4089" s="104"/>
      <c r="D4089" s="104"/>
      <c r="E4089" s="105"/>
      <c r="F4089" s="105"/>
      <c r="G4089" s="105"/>
      <c r="H4089" s="5" t="s">
        <v>23</v>
      </c>
      <c r="I4089" s="50">
        <v>0.158390058</v>
      </c>
      <c r="J4089" s="9">
        <v>0.15247707799999999</v>
      </c>
      <c r="K4089" s="35">
        <v>0.154465565</v>
      </c>
      <c r="L4089" s="9">
        <f t="shared" si="126"/>
        <v>0.15511090033333333</v>
      </c>
      <c r="M4089" s="9">
        <f t="shared" si="127"/>
        <v>3.0088496787703378E-3</v>
      </c>
    </row>
    <row r="4090" spans="1:13">
      <c r="A4090" s="107"/>
      <c r="B4090" s="104"/>
      <c r="C4090" s="104"/>
      <c r="D4090" s="104"/>
      <c r="E4090" s="103">
        <f xml:space="preserve"> (A4079*B4079)/2</f>
        <v>32</v>
      </c>
      <c r="F4090" s="103">
        <f>24/B4079</f>
        <v>6</v>
      </c>
      <c r="G4090" s="103" t="b">
        <v>0</v>
      </c>
      <c r="H4090" s="5" t="s">
        <v>1</v>
      </c>
      <c r="I4090" s="50">
        <v>0</v>
      </c>
      <c r="J4090" s="50">
        <v>0</v>
      </c>
      <c r="K4090" s="35">
        <v>0</v>
      </c>
      <c r="L4090" s="9">
        <f t="shared" si="126"/>
        <v>0</v>
      </c>
      <c r="M4090" s="9">
        <f t="shared" si="127"/>
        <v>0</v>
      </c>
    </row>
    <row r="4091" spans="1:13">
      <c r="A4091" s="107"/>
      <c r="B4091" s="104"/>
      <c r="C4091" s="104"/>
      <c r="D4091" s="104"/>
      <c r="E4091" s="104"/>
      <c r="F4091" s="104"/>
      <c r="G4091" s="104"/>
      <c r="H4091" s="5" t="s">
        <v>2</v>
      </c>
      <c r="I4091" s="50">
        <v>0</v>
      </c>
      <c r="J4091" s="50">
        <v>0</v>
      </c>
      <c r="K4091" s="35">
        <v>0</v>
      </c>
      <c r="L4091" s="9">
        <f t="shared" si="126"/>
        <v>0</v>
      </c>
      <c r="M4091" s="9">
        <f t="shared" si="127"/>
        <v>0</v>
      </c>
    </row>
    <row r="4092" spans="1:13">
      <c r="A4092" s="107"/>
      <c r="B4092" s="104"/>
      <c r="C4092" s="104"/>
      <c r="D4092" s="104"/>
      <c r="E4092" s="104"/>
      <c r="F4092" s="104"/>
      <c r="G4092" s="104"/>
      <c r="H4092" s="5" t="s">
        <v>3</v>
      </c>
      <c r="I4092" s="50">
        <v>0</v>
      </c>
      <c r="J4092" s="50">
        <v>0</v>
      </c>
      <c r="K4092" s="35">
        <v>0</v>
      </c>
      <c r="L4092" s="9">
        <f t="shared" si="126"/>
        <v>0</v>
      </c>
      <c r="M4092" s="9">
        <f t="shared" si="127"/>
        <v>0</v>
      </c>
    </row>
    <row r="4093" spans="1:13">
      <c r="A4093" s="107"/>
      <c r="B4093" s="104"/>
      <c r="C4093" s="104"/>
      <c r="D4093" s="104"/>
      <c r="E4093" s="104"/>
      <c r="F4093" s="104"/>
      <c r="G4093" s="104"/>
      <c r="H4093" s="5" t="s">
        <v>22</v>
      </c>
      <c r="I4093" s="50">
        <v>0</v>
      </c>
      <c r="J4093" s="50">
        <v>0</v>
      </c>
      <c r="K4093" s="35">
        <v>0</v>
      </c>
      <c r="L4093" s="9">
        <f t="shared" si="126"/>
        <v>0</v>
      </c>
      <c r="M4093" s="9">
        <f t="shared" si="127"/>
        <v>0</v>
      </c>
    </row>
    <row r="4094" spans="1:13">
      <c r="A4094" s="107"/>
      <c r="B4094" s="104"/>
      <c r="C4094" s="104"/>
      <c r="D4094" s="104"/>
      <c r="E4094" s="104"/>
      <c r="F4094" s="104"/>
      <c r="G4094" s="104"/>
      <c r="H4094" s="5" t="s">
        <v>4</v>
      </c>
      <c r="I4094" s="50">
        <v>1.5443462670000001</v>
      </c>
      <c r="J4094" s="50">
        <v>1.543035771</v>
      </c>
      <c r="K4094" s="35">
        <v>1.5485049500000001</v>
      </c>
      <c r="L4094" s="9">
        <f t="shared" si="126"/>
        <v>1.5452956626666667</v>
      </c>
      <c r="M4094" s="9">
        <f t="shared" si="127"/>
        <v>2.8555198882908449E-3</v>
      </c>
    </row>
    <row r="4095" spans="1:13">
      <c r="A4095" s="107"/>
      <c r="B4095" s="104"/>
      <c r="C4095" s="104"/>
      <c r="D4095" s="104"/>
      <c r="E4095" s="104"/>
      <c r="F4095" s="104"/>
      <c r="G4095" s="104"/>
      <c r="H4095" s="5" t="s">
        <v>5</v>
      </c>
      <c r="I4095" s="50">
        <v>0.17541928100000001</v>
      </c>
      <c r="J4095" s="50">
        <v>0.163341873</v>
      </c>
      <c r="K4095" s="35">
        <v>0.37041491300000001</v>
      </c>
      <c r="L4095" s="9">
        <f t="shared" si="126"/>
        <v>0.23639202233333334</v>
      </c>
      <c r="M4095" s="9">
        <f t="shared" si="127"/>
        <v>0.11622421160406546</v>
      </c>
    </row>
    <row r="4096" spans="1:13">
      <c r="A4096" s="107"/>
      <c r="B4096" s="104"/>
      <c r="C4096" s="104"/>
      <c r="D4096" s="104"/>
      <c r="E4096" s="104"/>
      <c r="F4096" s="104"/>
      <c r="G4096" s="104"/>
      <c r="H4096" s="5" t="s">
        <v>6</v>
      </c>
      <c r="I4096" s="50">
        <v>1.1462976739999999</v>
      </c>
      <c r="J4096" s="50">
        <v>1.262068349</v>
      </c>
      <c r="K4096" s="35">
        <v>1.1815199059999999</v>
      </c>
      <c r="L4096" s="9">
        <f t="shared" si="126"/>
        <v>1.1966286430000002</v>
      </c>
      <c r="M4096" s="9">
        <f t="shared" si="127"/>
        <v>5.9345747512271563E-2</v>
      </c>
    </row>
    <row r="4097" spans="1:13">
      <c r="A4097" s="107"/>
      <c r="B4097" s="104"/>
      <c r="C4097" s="104"/>
      <c r="D4097" s="104"/>
      <c r="E4097" s="104"/>
      <c r="F4097" s="104"/>
      <c r="G4097" s="104"/>
      <c r="H4097" s="5" t="s">
        <v>7</v>
      </c>
      <c r="I4097" s="50">
        <v>0.760795051</v>
      </c>
      <c r="J4097" s="50">
        <v>0.80310008899999996</v>
      </c>
      <c r="K4097" s="35">
        <v>0.79919386999999997</v>
      </c>
      <c r="L4097" s="9">
        <f t="shared" si="126"/>
        <v>0.78769633666666661</v>
      </c>
      <c r="M4097" s="9">
        <f t="shared" si="127"/>
        <v>2.3378922443275555E-2</v>
      </c>
    </row>
    <row r="4098" spans="1:13">
      <c r="A4098" s="107"/>
      <c r="B4098" s="104"/>
      <c r="C4098" s="104"/>
      <c r="D4098" s="104"/>
      <c r="E4098" s="104"/>
      <c r="F4098" s="104"/>
      <c r="G4098" s="104"/>
      <c r="H4098" s="5" t="s">
        <v>8</v>
      </c>
      <c r="I4098" s="50">
        <v>0.35414667100000002</v>
      </c>
      <c r="J4098" s="50">
        <v>0.36616527100000001</v>
      </c>
      <c r="K4098" s="35">
        <v>0.46082508999999999</v>
      </c>
      <c r="L4098" s="9">
        <f t="shared" si="126"/>
        <v>0.39371234400000005</v>
      </c>
      <c r="M4098" s="9">
        <f t="shared" si="127"/>
        <v>5.8431174840451197E-2</v>
      </c>
    </row>
    <row r="4099" spans="1:13">
      <c r="A4099" s="107"/>
      <c r="B4099" s="104"/>
      <c r="C4099" s="104"/>
      <c r="D4099" s="104"/>
      <c r="E4099" s="104"/>
      <c r="F4099" s="104"/>
      <c r="G4099" s="104"/>
      <c r="H4099" s="5" t="s">
        <v>9</v>
      </c>
      <c r="I4099" s="9">
        <v>3.9831028590000002</v>
      </c>
      <c r="J4099" s="50">
        <v>4.1399132170000001</v>
      </c>
      <c r="K4099" s="35">
        <v>4.3631640469999997</v>
      </c>
      <c r="L4099" s="9">
        <f t="shared" si="126"/>
        <v>4.1620600410000002</v>
      </c>
      <c r="M4099" s="9">
        <f t="shared" si="127"/>
        <v>0.19099604188557934</v>
      </c>
    </row>
    <row r="4100" spans="1:13">
      <c r="A4100" s="108"/>
      <c r="B4100" s="105"/>
      <c r="C4100" s="104"/>
      <c r="D4100" s="105"/>
      <c r="E4100" s="105"/>
      <c r="F4100" s="105"/>
      <c r="G4100" s="105"/>
      <c r="H4100" s="5" t="s">
        <v>23</v>
      </c>
      <c r="I4100" s="9">
        <v>0.153824559</v>
      </c>
      <c r="J4100" s="9">
        <v>0.153282012</v>
      </c>
      <c r="K4100" s="35">
        <v>0.15433105999999999</v>
      </c>
      <c r="L4100" s="9">
        <f t="shared" si="126"/>
        <v>0.15381254366666666</v>
      </c>
      <c r="M4100" s="9">
        <f t="shared" si="127"/>
        <v>5.2462720359540242E-4</v>
      </c>
    </row>
    <row r="4101" spans="1:13">
      <c r="A4101" s="106">
        <v>16</v>
      </c>
      <c r="B4101" s="103">
        <v>4</v>
      </c>
      <c r="C4101" s="104"/>
      <c r="D4101" s="103" t="s">
        <v>12</v>
      </c>
      <c r="E4101" s="103" t="s">
        <v>13</v>
      </c>
      <c r="F4101" s="103">
        <f>24/B4101</f>
        <v>6</v>
      </c>
      <c r="G4101" s="103" t="s">
        <v>13</v>
      </c>
      <c r="H4101" s="3" t="s">
        <v>4</v>
      </c>
      <c r="I4101" s="50">
        <v>1.220752345</v>
      </c>
      <c r="J4101" s="50">
        <v>1.245583849</v>
      </c>
      <c r="K4101" s="35">
        <v>1.2059896349999999</v>
      </c>
      <c r="L4101" s="9">
        <f t="shared" si="126"/>
        <v>1.2241086096666667</v>
      </c>
      <c r="M4101" s="9">
        <f t="shared" si="127"/>
        <v>2.0009343566293889E-2</v>
      </c>
    </row>
    <row r="4102" spans="1:13">
      <c r="A4102" s="107"/>
      <c r="B4102" s="104"/>
      <c r="C4102" s="104"/>
      <c r="D4102" s="104"/>
      <c r="E4102" s="104"/>
      <c r="F4102" s="104"/>
      <c r="G4102" s="104"/>
      <c r="H4102" s="3" t="s">
        <v>5</v>
      </c>
      <c r="I4102" s="50">
        <v>5.5466000000000001E-4</v>
      </c>
      <c r="J4102" s="50">
        <v>3.5644589999999999E-3</v>
      </c>
      <c r="K4102" s="35">
        <v>1.1002807999999999E-2</v>
      </c>
      <c r="L4102" s="9">
        <f t="shared" si="126"/>
        <v>5.0406423333333337E-3</v>
      </c>
      <c r="M4102" s="9">
        <f t="shared" si="127"/>
        <v>5.3782234132364127E-3</v>
      </c>
    </row>
    <row r="4103" spans="1:13">
      <c r="A4103" s="107"/>
      <c r="B4103" s="104"/>
      <c r="C4103" s="104"/>
      <c r="D4103" s="104"/>
      <c r="E4103" s="104"/>
      <c r="F4103" s="104"/>
      <c r="G4103" s="104"/>
      <c r="H4103" s="3" t="s">
        <v>6</v>
      </c>
      <c r="I4103" s="50">
        <v>1.367047956</v>
      </c>
      <c r="J4103" s="50">
        <v>1.559579187</v>
      </c>
      <c r="K4103" s="35">
        <v>1.3264390159999999</v>
      </c>
      <c r="L4103" s="9">
        <f t="shared" si="126"/>
        <v>1.4176887196666668</v>
      </c>
      <c r="M4103" s="9">
        <f t="shared" si="127"/>
        <v>0.12454697925696434</v>
      </c>
    </row>
    <row r="4104" spans="1:13">
      <c r="A4104" s="107"/>
      <c r="B4104" s="104"/>
      <c r="C4104" s="104"/>
      <c r="D4104" s="104"/>
      <c r="E4104" s="104"/>
      <c r="F4104" s="104"/>
      <c r="G4104" s="104"/>
      <c r="H4104" s="3" t="s">
        <v>7</v>
      </c>
      <c r="I4104" s="50">
        <v>0.80956244700000002</v>
      </c>
      <c r="J4104" s="50">
        <v>0.832574814</v>
      </c>
      <c r="K4104" s="35">
        <v>0.81160489199999997</v>
      </c>
      <c r="L4104" s="9">
        <f t="shared" si="126"/>
        <v>0.81791405099999992</v>
      </c>
      <c r="M4104" s="9">
        <f t="shared" si="127"/>
        <v>1.2737596877006785E-2</v>
      </c>
    </row>
    <row r="4105" spans="1:13">
      <c r="A4105" s="107"/>
      <c r="B4105" s="104"/>
      <c r="C4105" s="104"/>
      <c r="D4105" s="104"/>
      <c r="E4105" s="104"/>
      <c r="F4105" s="104"/>
      <c r="G4105" s="104"/>
      <c r="H4105" s="5" t="s">
        <v>9</v>
      </c>
      <c r="I4105" s="50">
        <v>3.8238641950000001</v>
      </c>
      <c r="J4105" s="50">
        <v>4.2506341750000001</v>
      </c>
      <c r="K4105" s="35">
        <v>3.8939892739999999</v>
      </c>
      <c r="L4105" s="9">
        <f t="shared" si="126"/>
        <v>3.9894958813333332</v>
      </c>
      <c r="M4105" s="9">
        <f t="shared" si="127"/>
        <v>0.22885429423662285</v>
      </c>
    </row>
    <row r="4106" spans="1:13">
      <c r="A4106" s="107"/>
      <c r="B4106" s="104"/>
      <c r="C4106" s="104"/>
      <c r="D4106" s="105"/>
      <c r="E4106" s="105"/>
      <c r="F4106" s="105"/>
      <c r="G4106" s="105"/>
      <c r="H4106" s="5" t="s">
        <v>23</v>
      </c>
      <c r="I4106" s="50">
        <v>0.159616915</v>
      </c>
      <c r="J4106" s="50">
        <v>0.156254485</v>
      </c>
      <c r="K4106" s="35">
        <v>0.16014827400000001</v>
      </c>
      <c r="L4106" s="9">
        <f t="shared" si="126"/>
        <v>0.15867322466666667</v>
      </c>
      <c r="M4106" s="9">
        <f t="shared" si="127"/>
        <v>2.1114714722321837E-3</v>
      </c>
    </row>
    <row r="4107" spans="1:13">
      <c r="A4107" s="107"/>
      <c r="B4107" s="104"/>
      <c r="C4107" s="104"/>
      <c r="D4107" s="103" t="s">
        <v>14</v>
      </c>
      <c r="E4107" s="103" t="s">
        <v>13</v>
      </c>
      <c r="F4107" s="103">
        <f>24/B4101</f>
        <v>6</v>
      </c>
      <c r="G4107" s="103" t="s">
        <v>13</v>
      </c>
      <c r="H4107" s="3" t="s">
        <v>4</v>
      </c>
      <c r="I4107" s="50">
        <v>1.1935231589999999</v>
      </c>
      <c r="J4107" s="50">
        <v>1.1860070300000001</v>
      </c>
      <c r="K4107" s="35">
        <v>1.210615027</v>
      </c>
      <c r="L4107" s="9">
        <f t="shared" ref="L4107:L4170" si="128">AVERAGE(I4107:K4107)</f>
        <v>1.1967150719999999</v>
      </c>
      <c r="M4107" s="9">
        <f t="shared" ref="M4107:M4170" si="129">STDEV(I4107:K4107)</f>
        <v>1.2610694292451886E-2</v>
      </c>
    </row>
    <row r="4108" spans="1:13">
      <c r="A4108" s="107"/>
      <c r="B4108" s="104"/>
      <c r="C4108" s="104"/>
      <c r="D4108" s="104"/>
      <c r="E4108" s="104"/>
      <c r="F4108" s="104"/>
      <c r="G4108" s="104"/>
      <c r="H4108" s="3" t="s">
        <v>5</v>
      </c>
      <c r="I4108" s="50">
        <v>0.27238709</v>
      </c>
      <c r="J4108" s="50">
        <v>0.26516503499999999</v>
      </c>
      <c r="K4108" s="35">
        <v>0.26681191300000001</v>
      </c>
      <c r="L4108" s="9">
        <f t="shared" si="128"/>
        <v>0.26812134599999998</v>
      </c>
      <c r="M4108" s="9">
        <f t="shared" si="129"/>
        <v>3.7849016753243405E-3</v>
      </c>
    </row>
    <row r="4109" spans="1:13">
      <c r="A4109" s="107"/>
      <c r="B4109" s="104"/>
      <c r="C4109" s="104"/>
      <c r="D4109" s="104"/>
      <c r="E4109" s="104"/>
      <c r="F4109" s="104"/>
      <c r="G4109" s="104"/>
      <c r="H4109" s="3" t="s">
        <v>6</v>
      </c>
      <c r="I4109" s="50">
        <v>0.86306331300000005</v>
      </c>
      <c r="J4109" s="50">
        <v>0.98842640299999995</v>
      </c>
      <c r="K4109" s="35">
        <v>0.96264762699999995</v>
      </c>
      <c r="L4109" s="9">
        <f t="shared" si="128"/>
        <v>0.93804578100000002</v>
      </c>
      <c r="M4109" s="9">
        <f t="shared" si="129"/>
        <v>6.6203581500873535E-2</v>
      </c>
    </row>
    <row r="4110" spans="1:13">
      <c r="A4110" s="107"/>
      <c r="B4110" s="104"/>
      <c r="C4110" s="104"/>
      <c r="D4110" s="104"/>
      <c r="E4110" s="104"/>
      <c r="F4110" s="104"/>
      <c r="G4110" s="104"/>
      <c r="H4110" s="3" t="s">
        <v>7</v>
      </c>
      <c r="I4110" s="50">
        <v>0.56727567300000004</v>
      </c>
      <c r="J4110" s="50">
        <v>0.583206742</v>
      </c>
      <c r="K4110" s="35">
        <v>0.58123592700000004</v>
      </c>
      <c r="L4110" s="9">
        <f t="shared" si="128"/>
        <v>0.57723944733333332</v>
      </c>
      <c r="M4110" s="9">
        <f t="shared" si="129"/>
        <v>8.6849655822720528E-3</v>
      </c>
    </row>
    <row r="4111" spans="1:13">
      <c r="A4111" s="107"/>
      <c r="B4111" s="104"/>
      <c r="C4111" s="104"/>
      <c r="D4111" s="104"/>
      <c r="E4111" s="104"/>
      <c r="F4111" s="104"/>
      <c r="G4111" s="104"/>
      <c r="H4111" s="3" t="s">
        <v>8</v>
      </c>
      <c r="I4111" s="50">
        <v>0.384112071</v>
      </c>
      <c r="J4111" s="50">
        <v>0.462777885</v>
      </c>
      <c r="K4111" s="35">
        <v>0.43528676199999999</v>
      </c>
      <c r="L4111" s="9">
        <f t="shared" si="128"/>
        <v>0.42739223933333337</v>
      </c>
      <c r="M4111" s="9">
        <f t="shared" si="129"/>
        <v>3.9922677630283447E-2</v>
      </c>
    </row>
    <row r="4112" spans="1:13">
      <c r="A4112" s="107"/>
      <c r="B4112" s="104"/>
      <c r="C4112" s="104"/>
      <c r="D4112" s="104"/>
      <c r="E4112" s="104"/>
      <c r="F4112" s="104"/>
      <c r="G4112" s="104"/>
      <c r="H4112" s="3" t="s">
        <v>9</v>
      </c>
      <c r="I4112" s="50">
        <v>3.4532400399999998</v>
      </c>
      <c r="J4112" s="50">
        <v>3.6563560829999999</v>
      </c>
      <c r="K4112" s="35">
        <v>3.9614713240000001</v>
      </c>
      <c r="L4112" s="9">
        <f t="shared" si="128"/>
        <v>3.6903558156666665</v>
      </c>
      <c r="M4112" s="9">
        <f t="shared" si="129"/>
        <v>0.25581584367494881</v>
      </c>
    </row>
    <row r="4113" spans="1:13">
      <c r="A4113" s="108"/>
      <c r="B4113" s="105"/>
      <c r="C4113" s="105"/>
      <c r="D4113" s="105"/>
      <c r="E4113" s="105"/>
      <c r="F4113" s="105"/>
      <c r="G4113" s="105"/>
      <c r="H4113" s="5" t="s">
        <v>23</v>
      </c>
      <c r="I4113" s="50">
        <v>0.15899360300000001</v>
      </c>
      <c r="J4113" s="9">
        <v>0.15383898500000001</v>
      </c>
      <c r="K4113" s="35">
        <v>0.162745905</v>
      </c>
      <c r="L4113" s="9">
        <f t="shared" si="128"/>
        <v>0.15852616433333333</v>
      </c>
      <c r="M4113" s="9">
        <f t="shared" si="129"/>
        <v>4.471820675286663E-3</v>
      </c>
    </row>
    <row r="4114" spans="1:13">
      <c r="A4114" s="106">
        <v>16</v>
      </c>
      <c r="B4114" s="103">
        <v>4</v>
      </c>
      <c r="C4114" s="103" t="s">
        <v>20</v>
      </c>
      <c r="D4114" s="103" t="s">
        <v>11</v>
      </c>
      <c r="E4114" s="103">
        <f xml:space="preserve"> A4114 * B4114</f>
        <v>64</v>
      </c>
      <c r="F4114" s="103">
        <f>24/B4114</f>
        <v>6</v>
      </c>
      <c r="G4114" s="103" t="b">
        <v>1</v>
      </c>
      <c r="H4114" s="5" t="s">
        <v>1</v>
      </c>
      <c r="I4114" s="50">
        <v>0.16745587200000001</v>
      </c>
      <c r="J4114" s="50">
        <v>0.16689285800000001</v>
      </c>
      <c r="K4114" s="35">
        <v>0.167567722</v>
      </c>
      <c r="L4114" s="9">
        <f t="shared" si="128"/>
        <v>0.167305484</v>
      </c>
      <c r="M4114" s="9">
        <f t="shared" si="129"/>
        <v>3.6169430121581864E-4</v>
      </c>
    </row>
    <row r="4115" spans="1:13">
      <c r="A4115" s="107"/>
      <c r="B4115" s="104"/>
      <c r="C4115" s="104"/>
      <c r="D4115" s="104"/>
      <c r="E4115" s="104"/>
      <c r="F4115" s="104"/>
      <c r="G4115" s="104"/>
      <c r="H4115" s="5" t="s">
        <v>2</v>
      </c>
      <c r="I4115" s="50">
        <v>0.39241173899999998</v>
      </c>
      <c r="J4115" s="50">
        <v>0.39049578699999998</v>
      </c>
      <c r="K4115" s="35">
        <v>0.40469291299999999</v>
      </c>
      <c r="L4115" s="9">
        <f t="shared" si="128"/>
        <v>0.39586681300000004</v>
      </c>
      <c r="M4115" s="9">
        <f t="shared" si="129"/>
        <v>7.7034244933065999E-3</v>
      </c>
    </row>
    <row r="4116" spans="1:13">
      <c r="A4116" s="107"/>
      <c r="B4116" s="104"/>
      <c r="C4116" s="104"/>
      <c r="D4116" s="104"/>
      <c r="E4116" s="104"/>
      <c r="F4116" s="104"/>
      <c r="G4116" s="104"/>
      <c r="H4116" s="5" t="s">
        <v>3</v>
      </c>
      <c r="I4116" s="50">
        <v>0</v>
      </c>
      <c r="J4116" s="50">
        <v>0</v>
      </c>
      <c r="K4116" s="35">
        <v>0</v>
      </c>
      <c r="L4116" s="9">
        <f t="shared" si="128"/>
        <v>0</v>
      </c>
      <c r="M4116" s="9">
        <f t="shared" si="129"/>
        <v>0</v>
      </c>
    </row>
    <row r="4117" spans="1:13">
      <c r="A4117" s="107"/>
      <c r="B4117" s="104"/>
      <c r="C4117" s="104"/>
      <c r="D4117" s="104"/>
      <c r="E4117" s="104"/>
      <c r="F4117" s="104"/>
      <c r="G4117" s="104"/>
      <c r="H4117" s="5" t="s">
        <v>22</v>
      </c>
      <c r="I4117" s="50">
        <v>0.94531164999999995</v>
      </c>
      <c r="J4117" s="50">
        <v>0.94511298799999999</v>
      </c>
      <c r="K4117" s="35">
        <v>0.94561902200000003</v>
      </c>
      <c r="L4117" s="9">
        <f t="shared" si="128"/>
        <v>0.94534788666666658</v>
      </c>
      <c r="M4117" s="9">
        <f t="shared" si="129"/>
        <v>2.5495573007356927E-4</v>
      </c>
    </row>
    <row r="4118" spans="1:13">
      <c r="A4118" s="107"/>
      <c r="B4118" s="104"/>
      <c r="C4118" s="104"/>
      <c r="D4118" s="104"/>
      <c r="E4118" s="104"/>
      <c r="F4118" s="104"/>
      <c r="G4118" s="104"/>
      <c r="H4118" s="5" t="s">
        <v>4</v>
      </c>
      <c r="I4118" s="50">
        <v>1.9085506889999999</v>
      </c>
      <c r="J4118" s="50">
        <v>1.9055764660000001</v>
      </c>
      <c r="K4118" s="35">
        <v>1.9205068359999999</v>
      </c>
      <c r="L4118" s="9">
        <f t="shared" si="128"/>
        <v>1.9115446636666666</v>
      </c>
      <c r="M4118" s="9">
        <f t="shared" si="129"/>
        <v>7.9026514735692083E-3</v>
      </c>
    </row>
    <row r="4119" spans="1:13">
      <c r="A4119" s="107"/>
      <c r="B4119" s="104"/>
      <c r="C4119" s="104"/>
      <c r="D4119" s="104"/>
      <c r="E4119" s="104"/>
      <c r="F4119" s="104"/>
      <c r="G4119" s="104"/>
      <c r="H4119" s="5" t="s">
        <v>5</v>
      </c>
      <c r="I4119" s="50">
        <v>0.46060247599999998</v>
      </c>
      <c r="J4119" s="50">
        <v>0.217515929</v>
      </c>
      <c r="K4119" s="35">
        <v>0.39058302900000003</v>
      </c>
      <c r="L4119" s="9">
        <f t="shared" si="128"/>
        <v>0.35623381133333337</v>
      </c>
      <c r="M4119" s="9">
        <f t="shared" si="129"/>
        <v>0.12513060736218687</v>
      </c>
    </row>
    <row r="4120" spans="1:13">
      <c r="A4120" s="107"/>
      <c r="B4120" s="104"/>
      <c r="C4120" s="104"/>
      <c r="D4120" s="104"/>
      <c r="E4120" s="104"/>
      <c r="F4120" s="104"/>
      <c r="G4120" s="104"/>
      <c r="H4120" s="5" t="s">
        <v>6</v>
      </c>
      <c r="I4120" s="50">
        <v>1.8090909660000001</v>
      </c>
      <c r="J4120" s="50">
        <v>1.8608160419999999</v>
      </c>
      <c r="K4120" s="35">
        <v>1.819986155</v>
      </c>
      <c r="L4120" s="9">
        <f t="shared" si="128"/>
        <v>1.8299643876666665</v>
      </c>
      <c r="M4120" s="9">
        <f t="shared" si="129"/>
        <v>2.7268016377507927E-2</v>
      </c>
    </row>
    <row r="4121" spans="1:13">
      <c r="A4121" s="107"/>
      <c r="B4121" s="104"/>
      <c r="C4121" s="104"/>
      <c r="D4121" s="104"/>
      <c r="E4121" s="104"/>
      <c r="F4121" s="104"/>
      <c r="G4121" s="104"/>
      <c r="H4121" s="5" t="s">
        <v>7</v>
      </c>
      <c r="I4121" s="50">
        <v>1.6185758130000001</v>
      </c>
      <c r="J4121" s="50">
        <v>2.5238779459999998</v>
      </c>
      <c r="K4121" s="35">
        <v>1.287485445</v>
      </c>
      <c r="L4121" s="9">
        <f t="shared" si="128"/>
        <v>1.8099797346666666</v>
      </c>
      <c r="M4121" s="9">
        <f t="shared" si="129"/>
        <v>0.64003374915256861</v>
      </c>
    </row>
    <row r="4122" spans="1:13">
      <c r="A4122" s="107"/>
      <c r="B4122" s="104"/>
      <c r="C4122" s="104"/>
      <c r="D4122" s="104"/>
      <c r="E4122" s="104"/>
      <c r="F4122" s="104"/>
      <c r="G4122" s="104"/>
      <c r="H4122" s="5" t="s">
        <v>8</v>
      </c>
      <c r="I4122" s="50">
        <v>0.68717888100000002</v>
      </c>
      <c r="J4122" s="50">
        <v>0.72612776800000001</v>
      </c>
      <c r="K4122" s="35">
        <v>0.91902315199999995</v>
      </c>
      <c r="L4122" s="9">
        <f t="shared" si="128"/>
        <v>0.77744326699999988</v>
      </c>
      <c r="M4122" s="9">
        <f t="shared" si="129"/>
        <v>0.12414870851964091</v>
      </c>
    </row>
    <row r="4123" spans="1:13">
      <c r="A4123" s="107"/>
      <c r="B4123" s="104"/>
      <c r="C4123" s="104"/>
      <c r="D4123" s="104"/>
      <c r="E4123" s="104"/>
      <c r="F4123" s="104"/>
      <c r="G4123" s="104"/>
      <c r="H4123" s="5" t="s">
        <v>9</v>
      </c>
      <c r="I4123" s="50">
        <v>6.4867347200000003</v>
      </c>
      <c r="J4123" s="9">
        <v>7.2370724129999999</v>
      </c>
      <c r="K4123" s="35">
        <v>6.3408183559999998</v>
      </c>
      <c r="L4123" s="9">
        <f t="shared" si="128"/>
        <v>6.6882084963333339</v>
      </c>
      <c r="M4123" s="9">
        <f t="shared" si="129"/>
        <v>0.48089665790557362</v>
      </c>
    </row>
    <row r="4124" spans="1:13">
      <c r="A4124" s="107"/>
      <c r="B4124" s="104"/>
      <c r="C4124" s="104"/>
      <c r="D4124" s="104"/>
      <c r="E4124" s="105"/>
      <c r="F4124" s="105"/>
      <c r="G4124" s="105"/>
      <c r="H4124" s="5" t="s">
        <v>23</v>
      </c>
      <c r="I4124" s="50">
        <v>3.5235797639999999</v>
      </c>
      <c r="J4124" s="9">
        <v>1.4139946750000001</v>
      </c>
      <c r="K4124" s="35">
        <v>2.4282783110000001</v>
      </c>
      <c r="L4124" s="9">
        <f t="shared" si="128"/>
        <v>2.4552842500000001</v>
      </c>
      <c r="M4124" s="9">
        <f t="shared" si="129"/>
        <v>1.0550518008556444</v>
      </c>
    </row>
    <row r="4125" spans="1:13">
      <c r="A4125" s="107"/>
      <c r="B4125" s="104"/>
      <c r="C4125" s="104"/>
      <c r="D4125" s="104"/>
      <c r="E4125" s="103">
        <f xml:space="preserve"> (A4114*B4114)/2</f>
        <v>32</v>
      </c>
      <c r="F4125" s="103">
        <f>24/B4114</f>
        <v>6</v>
      </c>
      <c r="G4125" s="103" t="b">
        <v>1</v>
      </c>
      <c r="H4125" s="5" t="s">
        <v>1</v>
      </c>
      <c r="I4125" s="50">
        <v>0.167046519</v>
      </c>
      <c r="J4125" s="50">
        <v>0.16858089200000001</v>
      </c>
      <c r="K4125" s="35">
        <v>0.167573375</v>
      </c>
      <c r="L4125" s="9">
        <f t="shared" si="128"/>
        <v>0.16773359533333335</v>
      </c>
      <c r="M4125" s="9">
        <f t="shared" si="129"/>
        <v>7.796332741695542E-4</v>
      </c>
    </row>
    <row r="4126" spans="1:13">
      <c r="A4126" s="107"/>
      <c r="B4126" s="104"/>
      <c r="C4126" s="104"/>
      <c r="D4126" s="104"/>
      <c r="E4126" s="104"/>
      <c r="F4126" s="104"/>
      <c r="G4126" s="104"/>
      <c r="H4126" s="5" t="s">
        <v>2</v>
      </c>
      <c r="I4126" s="50">
        <v>0.38971956200000002</v>
      </c>
      <c r="J4126" s="50">
        <v>0.38895296600000001</v>
      </c>
      <c r="K4126" s="35">
        <v>0.39498119199999998</v>
      </c>
      <c r="L4126" s="9">
        <f t="shared" si="128"/>
        <v>0.39121790666666661</v>
      </c>
      <c r="M4126" s="9">
        <f t="shared" si="129"/>
        <v>3.2815628489890614E-3</v>
      </c>
    </row>
    <row r="4127" spans="1:13">
      <c r="A4127" s="107"/>
      <c r="B4127" s="104"/>
      <c r="C4127" s="104"/>
      <c r="D4127" s="104"/>
      <c r="E4127" s="104"/>
      <c r="F4127" s="104"/>
      <c r="G4127" s="104"/>
      <c r="H4127" s="5" t="s">
        <v>3</v>
      </c>
      <c r="I4127" s="50">
        <v>0</v>
      </c>
      <c r="J4127" s="50">
        <v>0</v>
      </c>
      <c r="K4127" s="35">
        <v>0</v>
      </c>
      <c r="L4127" s="9">
        <f t="shared" si="128"/>
        <v>0</v>
      </c>
      <c r="M4127" s="9">
        <f t="shared" si="129"/>
        <v>0</v>
      </c>
    </row>
    <row r="4128" spans="1:13">
      <c r="A4128" s="107"/>
      <c r="B4128" s="104"/>
      <c r="C4128" s="104"/>
      <c r="D4128" s="104"/>
      <c r="E4128" s="104"/>
      <c r="F4128" s="104"/>
      <c r="G4128" s="104"/>
      <c r="H4128" s="5" t="s">
        <v>22</v>
      </c>
      <c r="I4128" s="50">
        <v>0.94043101200000001</v>
      </c>
      <c r="J4128" s="50">
        <v>0.93362698099999997</v>
      </c>
      <c r="K4128" s="35">
        <v>0.94015322700000004</v>
      </c>
      <c r="L4128" s="9">
        <f t="shared" si="128"/>
        <v>0.93807040666666675</v>
      </c>
      <c r="M4128" s="9">
        <f t="shared" si="129"/>
        <v>3.8506252567538403E-3</v>
      </c>
    </row>
    <row r="4129" spans="1:13">
      <c r="A4129" s="107"/>
      <c r="B4129" s="104"/>
      <c r="C4129" s="104"/>
      <c r="D4129" s="104"/>
      <c r="E4129" s="104"/>
      <c r="F4129" s="104"/>
      <c r="G4129" s="104"/>
      <c r="H4129" s="5" t="s">
        <v>4</v>
      </c>
      <c r="I4129" s="50">
        <v>1.896288924</v>
      </c>
      <c r="J4129" s="50">
        <v>1.8897433180000001</v>
      </c>
      <c r="K4129" s="35">
        <v>1.8984951080000001</v>
      </c>
      <c r="L4129" s="9">
        <f t="shared" si="128"/>
        <v>1.8948424499999998</v>
      </c>
      <c r="M4129" s="9">
        <f t="shared" si="129"/>
        <v>4.5516669831537661E-3</v>
      </c>
    </row>
    <row r="4130" spans="1:13">
      <c r="A4130" s="107"/>
      <c r="B4130" s="104"/>
      <c r="C4130" s="104"/>
      <c r="D4130" s="104"/>
      <c r="E4130" s="104"/>
      <c r="F4130" s="104"/>
      <c r="G4130" s="104"/>
      <c r="H4130" s="5" t="s">
        <v>5</v>
      </c>
      <c r="I4130" s="50">
        <v>0.346938996</v>
      </c>
      <c r="J4130" s="50">
        <v>0.31186090399999999</v>
      </c>
      <c r="K4130" s="35">
        <v>0.42872914600000001</v>
      </c>
      <c r="L4130" s="9">
        <f t="shared" si="128"/>
        <v>0.362509682</v>
      </c>
      <c r="M4130" s="9">
        <f t="shared" si="129"/>
        <v>5.9969835700338377E-2</v>
      </c>
    </row>
    <row r="4131" spans="1:13">
      <c r="A4131" s="107"/>
      <c r="B4131" s="104"/>
      <c r="C4131" s="104"/>
      <c r="D4131" s="104"/>
      <c r="E4131" s="104"/>
      <c r="F4131" s="104"/>
      <c r="G4131" s="104"/>
      <c r="H4131" s="5" t="s">
        <v>6</v>
      </c>
      <c r="I4131" s="50">
        <v>2.4618927629999998</v>
      </c>
      <c r="J4131" s="50">
        <v>3.450495353</v>
      </c>
      <c r="K4131" s="35">
        <v>2.7508847919999999</v>
      </c>
      <c r="L4131" s="9">
        <f t="shared" si="128"/>
        <v>2.8877576359999999</v>
      </c>
      <c r="M4131" s="9">
        <f t="shared" si="129"/>
        <v>0.50831525828678537</v>
      </c>
    </row>
    <row r="4132" spans="1:13">
      <c r="A4132" s="107"/>
      <c r="B4132" s="104"/>
      <c r="C4132" s="104"/>
      <c r="D4132" s="104"/>
      <c r="E4132" s="104"/>
      <c r="F4132" s="104"/>
      <c r="G4132" s="104"/>
      <c r="H4132" s="5" t="s">
        <v>7</v>
      </c>
      <c r="I4132" s="50">
        <v>1.8296031909999999</v>
      </c>
      <c r="J4132" s="50">
        <v>1.7420490340000001</v>
      </c>
      <c r="K4132" s="35">
        <v>1.7102191120000001</v>
      </c>
      <c r="L4132" s="9">
        <f t="shared" si="128"/>
        <v>1.7606237790000001</v>
      </c>
      <c r="M4132" s="9">
        <f t="shared" si="129"/>
        <v>6.1821561315861438E-2</v>
      </c>
    </row>
    <row r="4133" spans="1:13">
      <c r="A4133" s="107"/>
      <c r="B4133" s="104"/>
      <c r="C4133" s="104"/>
      <c r="D4133" s="104"/>
      <c r="E4133" s="104"/>
      <c r="F4133" s="104"/>
      <c r="G4133" s="104"/>
      <c r="H4133" s="5" t="s">
        <v>8</v>
      </c>
      <c r="I4133" s="50">
        <v>0.78146017700000003</v>
      </c>
      <c r="J4133" s="50">
        <v>0.80103782099999998</v>
      </c>
      <c r="K4133" s="35">
        <v>1.032558098</v>
      </c>
      <c r="L4133" s="9">
        <f t="shared" si="128"/>
        <v>0.8716853653333333</v>
      </c>
      <c r="M4133" s="9">
        <f t="shared" si="129"/>
        <v>0.13966333850684745</v>
      </c>
    </row>
    <row r="4134" spans="1:13">
      <c r="A4134" s="107"/>
      <c r="B4134" s="104"/>
      <c r="C4134" s="104"/>
      <c r="D4134" s="104"/>
      <c r="E4134" s="104"/>
      <c r="F4134" s="104"/>
      <c r="G4134" s="104"/>
      <c r="H4134" s="5" t="s">
        <v>9</v>
      </c>
      <c r="I4134" s="9">
        <v>7.3193405030000003</v>
      </c>
      <c r="J4134" s="50">
        <v>8.1999273840000004</v>
      </c>
      <c r="K4134" s="35">
        <v>7.8273656239999996</v>
      </c>
      <c r="L4134" s="9">
        <f t="shared" si="128"/>
        <v>7.7822111703333334</v>
      </c>
      <c r="M4134" s="9">
        <f t="shared" si="129"/>
        <v>0.44202659112521547</v>
      </c>
    </row>
    <row r="4135" spans="1:13">
      <c r="A4135" s="108"/>
      <c r="B4135" s="105"/>
      <c r="C4135" s="104"/>
      <c r="D4135" s="104"/>
      <c r="E4135" s="105"/>
      <c r="F4135" s="105"/>
      <c r="G4135" s="105"/>
      <c r="H4135" s="5" t="s">
        <v>23</v>
      </c>
      <c r="I4135" s="9">
        <v>0.32090771299999998</v>
      </c>
      <c r="J4135" s="50">
        <v>0.31492482199999999</v>
      </c>
      <c r="K4135" s="35">
        <v>0.310337843</v>
      </c>
      <c r="L4135" s="9">
        <f t="shared" si="128"/>
        <v>0.31539012599999999</v>
      </c>
      <c r="M4135" s="9">
        <f t="shared" si="129"/>
        <v>5.3002753526148905E-3</v>
      </c>
    </row>
    <row r="4136" spans="1:13">
      <c r="A4136" s="106">
        <v>16</v>
      </c>
      <c r="B4136" s="103">
        <v>4</v>
      </c>
      <c r="C4136" s="104"/>
      <c r="D4136" s="104"/>
      <c r="E4136" s="103">
        <f xml:space="preserve"> A4136 * B4136</f>
        <v>64</v>
      </c>
      <c r="F4136" s="103">
        <f>24/B4136</f>
        <v>6</v>
      </c>
      <c r="G4136" s="103" t="b">
        <v>0</v>
      </c>
      <c r="H4136" s="5" t="s">
        <v>1</v>
      </c>
      <c r="I4136" s="50">
        <v>0</v>
      </c>
      <c r="J4136" s="50">
        <v>0</v>
      </c>
      <c r="K4136" s="35">
        <v>0</v>
      </c>
      <c r="L4136" s="9">
        <f t="shared" si="128"/>
        <v>0</v>
      </c>
      <c r="M4136" s="9">
        <f t="shared" si="129"/>
        <v>0</v>
      </c>
    </row>
    <row r="4137" spans="1:13">
      <c r="A4137" s="107"/>
      <c r="B4137" s="104"/>
      <c r="C4137" s="104"/>
      <c r="D4137" s="104"/>
      <c r="E4137" s="104"/>
      <c r="F4137" s="104"/>
      <c r="G4137" s="104"/>
      <c r="H4137" s="5" t="s">
        <v>2</v>
      </c>
      <c r="I4137" s="50">
        <v>0</v>
      </c>
      <c r="J4137" s="50">
        <v>0</v>
      </c>
      <c r="K4137" s="35">
        <v>0</v>
      </c>
      <c r="L4137" s="9">
        <f t="shared" si="128"/>
        <v>0</v>
      </c>
      <c r="M4137" s="9">
        <f t="shared" si="129"/>
        <v>0</v>
      </c>
    </row>
    <row r="4138" spans="1:13">
      <c r="A4138" s="107"/>
      <c r="B4138" s="104"/>
      <c r="C4138" s="104"/>
      <c r="D4138" s="104"/>
      <c r="E4138" s="104"/>
      <c r="F4138" s="104"/>
      <c r="G4138" s="104"/>
      <c r="H4138" s="5" t="s">
        <v>3</v>
      </c>
      <c r="I4138" s="50">
        <v>0</v>
      </c>
      <c r="J4138" s="50">
        <v>0</v>
      </c>
      <c r="K4138" s="35">
        <v>0</v>
      </c>
      <c r="L4138" s="9">
        <f t="shared" si="128"/>
        <v>0</v>
      </c>
      <c r="M4138" s="9">
        <f t="shared" si="129"/>
        <v>0</v>
      </c>
    </row>
    <row r="4139" spans="1:13">
      <c r="A4139" s="107"/>
      <c r="B4139" s="104"/>
      <c r="C4139" s="104"/>
      <c r="D4139" s="104"/>
      <c r="E4139" s="104"/>
      <c r="F4139" s="104"/>
      <c r="G4139" s="104"/>
      <c r="H4139" s="5" t="s">
        <v>22</v>
      </c>
      <c r="I4139" s="50">
        <v>0</v>
      </c>
      <c r="J4139" s="50">
        <v>0</v>
      </c>
      <c r="K4139" s="35">
        <v>0</v>
      </c>
      <c r="L4139" s="9">
        <f t="shared" si="128"/>
        <v>0</v>
      </c>
      <c r="M4139" s="9">
        <f t="shared" si="129"/>
        <v>0</v>
      </c>
    </row>
    <row r="4140" spans="1:13">
      <c r="A4140" s="107"/>
      <c r="B4140" s="104"/>
      <c r="C4140" s="104"/>
      <c r="D4140" s="104"/>
      <c r="E4140" s="104"/>
      <c r="F4140" s="104"/>
      <c r="G4140" s="104"/>
      <c r="H4140" s="5" t="s">
        <v>4</v>
      </c>
      <c r="I4140" s="50">
        <v>2.7854951250000002</v>
      </c>
      <c r="J4140" s="50">
        <v>2.7883434810000001</v>
      </c>
      <c r="K4140" s="35">
        <v>2.7936399559999998</v>
      </c>
      <c r="L4140" s="9">
        <f t="shared" si="128"/>
        <v>2.7891595206666668</v>
      </c>
      <c r="M4140" s="9">
        <f t="shared" si="129"/>
        <v>4.1332806047761593E-3</v>
      </c>
    </row>
    <row r="4141" spans="1:13">
      <c r="A4141" s="107"/>
      <c r="B4141" s="104"/>
      <c r="C4141" s="104"/>
      <c r="D4141" s="104"/>
      <c r="E4141" s="104"/>
      <c r="F4141" s="104"/>
      <c r="G4141" s="104"/>
      <c r="H4141" s="5" t="s">
        <v>5</v>
      </c>
      <c r="I4141" s="50">
        <v>0.20722690399999999</v>
      </c>
      <c r="J4141" s="50">
        <v>0.27783606799999999</v>
      </c>
      <c r="K4141" s="35">
        <v>0.389914706</v>
      </c>
      <c r="L4141" s="9">
        <f t="shared" si="128"/>
        <v>0.29165922599999999</v>
      </c>
      <c r="M4141" s="9">
        <f t="shared" si="129"/>
        <v>9.2125013013391405E-2</v>
      </c>
    </row>
    <row r="4142" spans="1:13">
      <c r="A4142" s="107"/>
      <c r="B4142" s="104"/>
      <c r="C4142" s="104"/>
      <c r="D4142" s="104"/>
      <c r="E4142" s="104"/>
      <c r="F4142" s="104"/>
      <c r="G4142" s="104"/>
      <c r="H4142" s="5" t="s">
        <v>6</v>
      </c>
      <c r="I4142" s="50">
        <v>1.7203817269999999</v>
      </c>
      <c r="J4142" s="50">
        <v>1.7362371990000001</v>
      </c>
      <c r="K4142" s="35">
        <v>1.732546352</v>
      </c>
      <c r="L4142" s="9">
        <f t="shared" si="128"/>
        <v>1.7297217593333334</v>
      </c>
      <c r="M4142" s="9">
        <f t="shared" si="129"/>
        <v>8.2965499386876123E-3</v>
      </c>
    </row>
    <row r="4143" spans="1:13">
      <c r="A4143" s="107"/>
      <c r="B4143" s="104"/>
      <c r="C4143" s="104"/>
      <c r="D4143" s="104"/>
      <c r="E4143" s="104"/>
      <c r="F4143" s="104"/>
      <c r="G4143" s="104"/>
      <c r="H4143" s="5" t="s">
        <v>7</v>
      </c>
      <c r="I4143" s="50">
        <v>1.204959584</v>
      </c>
      <c r="J4143" s="50">
        <v>1.1643932020000001</v>
      </c>
      <c r="K4143" s="35">
        <v>1.150930352</v>
      </c>
      <c r="L4143" s="9">
        <f t="shared" si="128"/>
        <v>1.1734277126666668</v>
      </c>
      <c r="M4143" s="9">
        <f t="shared" si="129"/>
        <v>2.812483359714401E-2</v>
      </c>
    </row>
    <row r="4144" spans="1:13">
      <c r="A4144" s="107"/>
      <c r="B4144" s="104"/>
      <c r="C4144" s="104"/>
      <c r="D4144" s="104"/>
      <c r="E4144" s="104"/>
      <c r="F4144" s="104"/>
      <c r="G4144" s="104"/>
      <c r="H4144" s="5" t="s">
        <v>8</v>
      </c>
      <c r="I4144" s="50">
        <v>0.52806951999999996</v>
      </c>
      <c r="J4144" s="50">
        <v>0.63928806699999996</v>
      </c>
      <c r="K4144" s="35">
        <v>0.68071123</v>
      </c>
      <c r="L4144" s="9">
        <f t="shared" si="128"/>
        <v>0.61602293899999994</v>
      </c>
      <c r="M4144" s="9">
        <f t="shared" si="129"/>
        <v>7.8935559436627306E-2</v>
      </c>
    </row>
    <row r="4145" spans="1:13">
      <c r="A4145" s="107"/>
      <c r="B4145" s="104"/>
      <c r="C4145" s="104"/>
      <c r="D4145" s="104"/>
      <c r="E4145" s="104"/>
      <c r="F4145" s="104"/>
      <c r="G4145" s="104"/>
      <c r="H4145" s="5" t="s">
        <v>9</v>
      </c>
      <c r="I4145" s="50">
        <v>6.4482069620000004</v>
      </c>
      <c r="J4145" s="50">
        <v>6.6083115039999996</v>
      </c>
      <c r="K4145" s="9">
        <v>6.749922057</v>
      </c>
      <c r="L4145" s="9">
        <f t="shared" si="128"/>
        <v>6.6021468409999997</v>
      </c>
      <c r="M4145" s="9">
        <f t="shared" si="129"/>
        <v>0.15095198554554481</v>
      </c>
    </row>
    <row r="4146" spans="1:13">
      <c r="A4146" s="107"/>
      <c r="B4146" s="104"/>
      <c r="C4146" s="104"/>
      <c r="D4146" s="104"/>
      <c r="E4146" s="105"/>
      <c r="F4146" s="105"/>
      <c r="G4146" s="105"/>
      <c r="H4146" s="5" t="s">
        <v>23</v>
      </c>
      <c r="I4146" s="50">
        <v>0.31629037599999998</v>
      </c>
      <c r="J4146" s="50">
        <v>0.31156297300000002</v>
      </c>
      <c r="K4146" s="9">
        <v>0.32175710200000002</v>
      </c>
      <c r="L4146" s="9">
        <f t="shared" si="128"/>
        <v>0.31653681700000003</v>
      </c>
      <c r="M4146" s="9">
        <f t="shared" si="129"/>
        <v>5.1015307890887995E-3</v>
      </c>
    </row>
    <row r="4147" spans="1:13">
      <c r="A4147" s="107"/>
      <c r="B4147" s="104"/>
      <c r="C4147" s="104"/>
      <c r="D4147" s="104"/>
      <c r="E4147" s="103">
        <f xml:space="preserve"> (A4136*B4136)/2</f>
        <v>32</v>
      </c>
      <c r="F4147" s="103">
        <f>24/B4136</f>
        <v>6</v>
      </c>
      <c r="G4147" s="103" t="b">
        <v>0</v>
      </c>
      <c r="H4147" s="5" t="s">
        <v>1</v>
      </c>
      <c r="I4147" s="50">
        <v>0</v>
      </c>
      <c r="J4147" s="50">
        <v>0</v>
      </c>
      <c r="K4147" s="35">
        <v>0</v>
      </c>
      <c r="L4147" s="9">
        <f t="shared" si="128"/>
        <v>0</v>
      </c>
      <c r="M4147" s="9">
        <f t="shared" si="129"/>
        <v>0</v>
      </c>
    </row>
    <row r="4148" spans="1:13">
      <c r="A4148" s="107"/>
      <c r="B4148" s="104"/>
      <c r="C4148" s="104"/>
      <c r="D4148" s="104"/>
      <c r="E4148" s="104"/>
      <c r="F4148" s="104"/>
      <c r="G4148" s="104"/>
      <c r="H4148" s="5" t="s">
        <v>2</v>
      </c>
      <c r="I4148" s="50">
        <v>0</v>
      </c>
      <c r="J4148" s="50">
        <v>0</v>
      </c>
      <c r="K4148" s="35">
        <v>0</v>
      </c>
      <c r="L4148" s="9">
        <f t="shared" si="128"/>
        <v>0</v>
      </c>
      <c r="M4148" s="9">
        <f t="shared" si="129"/>
        <v>0</v>
      </c>
    </row>
    <row r="4149" spans="1:13">
      <c r="A4149" s="107"/>
      <c r="B4149" s="104"/>
      <c r="C4149" s="104"/>
      <c r="D4149" s="104"/>
      <c r="E4149" s="104"/>
      <c r="F4149" s="104"/>
      <c r="G4149" s="104"/>
      <c r="H4149" s="5" t="s">
        <v>3</v>
      </c>
      <c r="I4149" s="50">
        <v>0</v>
      </c>
      <c r="J4149" s="50">
        <v>0</v>
      </c>
      <c r="K4149" s="35">
        <v>0</v>
      </c>
      <c r="L4149" s="9">
        <f t="shared" si="128"/>
        <v>0</v>
      </c>
      <c r="M4149" s="9">
        <f t="shared" si="129"/>
        <v>0</v>
      </c>
    </row>
    <row r="4150" spans="1:13">
      <c r="A4150" s="107"/>
      <c r="B4150" s="104"/>
      <c r="C4150" s="104"/>
      <c r="D4150" s="104"/>
      <c r="E4150" s="104"/>
      <c r="F4150" s="104"/>
      <c r="G4150" s="104"/>
      <c r="H4150" s="5" t="s">
        <v>22</v>
      </c>
      <c r="I4150" s="50">
        <v>0</v>
      </c>
      <c r="J4150" s="50">
        <v>0</v>
      </c>
      <c r="K4150" s="35">
        <v>0</v>
      </c>
      <c r="L4150" s="9">
        <f t="shared" si="128"/>
        <v>0</v>
      </c>
      <c r="M4150" s="9">
        <f t="shared" si="129"/>
        <v>0</v>
      </c>
    </row>
    <row r="4151" spans="1:13">
      <c r="A4151" s="107"/>
      <c r="B4151" s="104"/>
      <c r="C4151" s="104"/>
      <c r="D4151" s="104"/>
      <c r="E4151" s="104"/>
      <c r="F4151" s="104"/>
      <c r="G4151" s="104"/>
      <c r="H4151" s="5" t="s">
        <v>4</v>
      </c>
      <c r="I4151" s="50">
        <v>2.7849441170000002</v>
      </c>
      <c r="J4151" s="50">
        <v>2.7849404679999998</v>
      </c>
      <c r="K4151" s="35">
        <v>2.807253582</v>
      </c>
      <c r="L4151" s="9">
        <f t="shared" si="128"/>
        <v>2.7923793890000002</v>
      </c>
      <c r="M4151" s="9">
        <f t="shared" si="129"/>
        <v>1.2881429128001914E-2</v>
      </c>
    </row>
    <row r="4152" spans="1:13">
      <c r="A4152" s="107"/>
      <c r="B4152" s="104"/>
      <c r="C4152" s="104"/>
      <c r="D4152" s="104"/>
      <c r="E4152" s="104"/>
      <c r="F4152" s="104"/>
      <c r="G4152" s="104"/>
      <c r="H4152" s="5" t="s">
        <v>5</v>
      </c>
      <c r="I4152" s="50">
        <v>0.17536191100000001</v>
      </c>
      <c r="J4152" s="50">
        <v>0.27840844100000001</v>
      </c>
      <c r="K4152" s="35">
        <v>0.63274409499999995</v>
      </c>
      <c r="L4152" s="9">
        <f t="shared" si="128"/>
        <v>0.36217148233333329</v>
      </c>
      <c r="M4152" s="9">
        <f t="shared" si="129"/>
        <v>0.23992040530186196</v>
      </c>
    </row>
    <row r="4153" spans="1:13">
      <c r="A4153" s="107"/>
      <c r="B4153" s="104"/>
      <c r="C4153" s="104"/>
      <c r="D4153" s="104"/>
      <c r="E4153" s="104"/>
      <c r="F4153" s="104"/>
      <c r="G4153" s="104"/>
      <c r="H4153" s="5" t="s">
        <v>6</v>
      </c>
      <c r="I4153" s="50">
        <v>1.7341277399999999</v>
      </c>
      <c r="J4153" s="50">
        <v>1.727822508</v>
      </c>
      <c r="K4153" s="35">
        <v>1.871415327</v>
      </c>
      <c r="L4153" s="9">
        <f t="shared" si="128"/>
        <v>1.7777885250000001</v>
      </c>
      <c r="M4153" s="9">
        <f t="shared" si="129"/>
        <v>8.1144454691641513E-2</v>
      </c>
    </row>
    <row r="4154" spans="1:13">
      <c r="A4154" s="107"/>
      <c r="B4154" s="104"/>
      <c r="C4154" s="104"/>
      <c r="D4154" s="104"/>
      <c r="E4154" s="104"/>
      <c r="F4154" s="104"/>
      <c r="G4154" s="104"/>
      <c r="H4154" s="5" t="s">
        <v>7</v>
      </c>
      <c r="I4154" s="50">
        <v>1.814872745</v>
      </c>
      <c r="J4154" s="50">
        <v>1.676413226</v>
      </c>
      <c r="K4154" s="35">
        <v>1.6684971369999999</v>
      </c>
      <c r="L4154" s="9">
        <f t="shared" si="128"/>
        <v>1.7199277026666666</v>
      </c>
      <c r="M4154" s="9">
        <f t="shared" si="129"/>
        <v>8.2320027417529598E-2</v>
      </c>
    </row>
    <row r="4155" spans="1:13">
      <c r="A4155" s="107"/>
      <c r="B4155" s="104"/>
      <c r="C4155" s="104"/>
      <c r="D4155" s="104"/>
      <c r="E4155" s="104"/>
      <c r="F4155" s="104"/>
      <c r="G4155" s="104"/>
      <c r="H4155" s="5" t="s">
        <v>8</v>
      </c>
      <c r="I4155" s="50">
        <v>0.98500054599999998</v>
      </c>
      <c r="J4155" s="9">
        <v>0.983296014</v>
      </c>
      <c r="K4155" s="35">
        <v>0.59385773600000002</v>
      </c>
      <c r="L4155" s="9">
        <f t="shared" si="128"/>
        <v>0.854051432</v>
      </c>
      <c r="M4155" s="9">
        <f t="shared" si="129"/>
        <v>0.22533596236717326</v>
      </c>
    </row>
    <row r="4156" spans="1:13">
      <c r="A4156" s="107"/>
      <c r="B4156" s="104"/>
      <c r="C4156" s="104"/>
      <c r="D4156" s="104"/>
      <c r="E4156" s="104"/>
      <c r="F4156" s="104"/>
      <c r="G4156" s="104"/>
      <c r="H4156" s="5" t="s">
        <v>9</v>
      </c>
      <c r="I4156" s="50">
        <v>7.4976262890000003</v>
      </c>
      <c r="J4156" s="9">
        <v>7.4545681689999999</v>
      </c>
      <c r="K4156" s="35">
        <v>7.5773565769999998</v>
      </c>
      <c r="L4156" s="9">
        <f t="shared" si="128"/>
        <v>7.5098503450000003</v>
      </c>
      <c r="M4156" s="9">
        <f t="shared" si="129"/>
        <v>6.2300232291797729E-2</v>
      </c>
    </row>
    <row r="4157" spans="1:13">
      <c r="A4157" s="108"/>
      <c r="B4157" s="105"/>
      <c r="C4157" s="104"/>
      <c r="D4157" s="105"/>
      <c r="E4157" s="105"/>
      <c r="F4157" s="105"/>
      <c r="G4157" s="105"/>
      <c r="H4157" s="5" t="s">
        <v>23</v>
      </c>
      <c r="I4157" s="50">
        <v>0.304221454</v>
      </c>
      <c r="J4157" s="9">
        <v>0.32943075100000002</v>
      </c>
      <c r="K4157" s="35">
        <v>0.30713946800000003</v>
      </c>
      <c r="L4157" s="9">
        <f t="shared" si="128"/>
        <v>0.31359722433333331</v>
      </c>
      <c r="M4157" s="9">
        <f t="shared" si="129"/>
        <v>1.3789638372853819E-2</v>
      </c>
    </row>
    <row r="4158" spans="1:13">
      <c r="A4158" s="106">
        <v>16</v>
      </c>
      <c r="B4158" s="103">
        <v>4</v>
      </c>
      <c r="C4158" s="104"/>
      <c r="D4158" s="103" t="s">
        <v>12</v>
      </c>
      <c r="E4158" s="103" t="s">
        <v>13</v>
      </c>
      <c r="F4158" s="103">
        <f>24/B4158</f>
        <v>6</v>
      </c>
      <c r="G4158" s="103" t="s">
        <v>13</v>
      </c>
      <c r="H4158" s="3" t="s">
        <v>4</v>
      </c>
      <c r="I4158" s="50">
        <v>2.4861300399999999</v>
      </c>
      <c r="J4158" s="50">
        <v>2.4257180269999998</v>
      </c>
      <c r="K4158" s="35">
        <v>2.447577431</v>
      </c>
      <c r="L4158" s="9">
        <f t="shared" si="128"/>
        <v>2.4531418326666663</v>
      </c>
      <c r="M4158" s="9">
        <f t="shared" si="129"/>
        <v>3.0587983802615147E-2</v>
      </c>
    </row>
    <row r="4159" spans="1:13">
      <c r="A4159" s="107"/>
      <c r="B4159" s="104"/>
      <c r="C4159" s="104"/>
      <c r="D4159" s="104"/>
      <c r="E4159" s="104"/>
      <c r="F4159" s="104"/>
      <c r="G4159" s="104"/>
      <c r="H4159" s="3" t="s">
        <v>5</v>
      </c>
      <c r="I4159" s="50">
        <v>0.123765427</v>
      </c>
      <c r="J4159" s="50">
        <v>7.6881200000000001E-4</v>
      </c>
      <c r="K4159" s="35">
        <v>5.5622199999999999E-4</v>
      </c>
      <c r="L4159" s="9">
        <f t="shared" si="128"/>
        <v>4.1696820333333329E-2</v>
      </c>
      <c r="M4159" s="9">
        <f t="shared" si="129"/>
        <v>7.1073577711995475E-2</v>
      </c>
    </row>
    <row r="4160" spans="1:13">
      <c r="A4160" s="107"/>
      <c r="B4160" s="104"/>
      <c r="C4160" s="104"/>
      <c r="D4160" s="104"/>
      <c r="E4160" s="104"/>
      <c r="F4160" s="104"/>
      <c r="G4160" s="104"/>
      <c r="H4160" s="3" t="s">
        <v>6</v>
      </c>
      <c r="I4160" s="50">
        <v>1.895794234</v>
      </c>
      <c r="J4160" s="50">
        <v>1.8535198340000001</v>
      </c>
      <c r="K4160" s="35">
        <v>1.644343771</v>
      </c>
      <c r="L4160" s="9">
        <f t="shared" si="128"/>
        <v>1.7978859463333334</v>
      </c>
      <c r="M4160" s="9">
        <f t="shared" si="129"/>
        <v>0.13464093333161753</v>
      </c>
    </row>
    <row r="4161" spans="1:13">
      <c r="A4161" s="107"/>
      <c r="B4161" s="104"/>
      <c r="C4161" s="104"/>
      <c r="D4161" s="104"/>
      <c r="E4161" s="104"/>
      <c r="F4161" s="104"/>
      <c r="G4161" s="104"/>
      <c r="H4161" s="3" t="s">
        <v>7</v>
      </c>
      <c r="I4161" s="50">
        <v>1.681502192</v>
      </c>
      <c r="J4161" s="50">
        <v>1.672243468</v>
      </c>
      <c r="K4161" s="35">
        <v>1.6550094200000001</v>
      </c>
      <c r="L4161" s="9">
        <f t="shared" si="128"/>
        <v>1.6695850266666667</v>
      </c>
      <c r="M4161" s="9">
        <f t="shared" si="129"/>
        <v>1.3444970241807002E-2</v>
      </c>
    </row>
    <row r="4162" spans="1:13">
      <c r="A4162" s="107"/>
      <c r="B4162" s="104"/>
      <c r="C4162" s="104"/>
      <c r="D4162" s="104"/>
      <c r="E4162" s="104"/>
      <c r="F4162" s="104"/>
      <c r="G4162" s="104"/>
      <c r="H4162" s="5" t="s">
        <v>9</v>
      </c>
      <c r="I4162" s="50">
        <v>6.8077542600000003</v>
      </c>
      <c r="J4162" s="9">
        <v>6.1479497519999997</v>
      </c>
      <c r="K4162" s="35">
        <v>6.1837468319999997</v>
      </c>
      <c r="L4162" s="9">
        <f t="shared" si="128"/>
        <v>6.3798169479999993</v>
      </c>
      <c r="M4162" s="9">
        <f t="shared" si="129"/>
        <v>0.37103654130755209</v>
      </c>
    </row>
    <row r="4163" spans="1:13">
      <c r="A4163" s="107"/>
      <c r="B4163" s="104"/>
      <c r="C4163" s="104"/>
      <c r="D4163" s="105"/>
      <c r="E4163" s="105"/>
      <c r="F4163" s="105"/>
      <c r="G4163" s="105"/>
      <c r="H4163" s="5" t="s">
        <v>23</v>
      </c>
      <c r="I4163" s="50">
        <v>0.30507390400000001</v>
      </c>
      <c r="J4163" s="9">
        <v>0.31199401900000001</v>
      </c>
      <c r="K4163" s="35">
        <v>0.31941696000000003</v>
      </c>
      <c r="L4163" s="9">
        <f t="shared" si="128"/>
        <v>0.31216162766666672</v>
      </c>
      <c r="M4163" s="9">
        <f t="shared" si="129"/>
        <v>7.1729968181813994E-3</v>
      </c>
    </row>
    <row r="4164" spans="1:13">
      <c r="A4164" s="107"/>
      <c r="B4164" s="104"/>
      <c r="C4164" s="104"/>
      <c r="D4164" s="103" t="s">
        <v>14</v>
      </c>
      <c r="E4164" s="103" t="s">
        <v>13</v>
      </c>
      <c r="F4164" s="103">
        <f>24/B4158</f>
        <v>6</v>
      </c>
      <c r="G4164" s="103" t="s">
        <v>13</v>
      </c>
      <c r="H4164" s="3" t="s">
        <v>4</v>
      </c>
      <c r="I4164" s="50">
        <v>2.4576191660000002</v>
      </c>
      <c r="J4164" s="50">
        <v>2.4648832779999998</v>
      </c>
      <c r="K4164" s="35">
        <v>2.4805341429999999</v>
      </c>
      <c r="L4164" s="9">
        <f t="shared" si="128"/>
        <v>2.4676788623333334</v>
      </c>
      <c r="M4164" s="9">
        <f t="shared" si="129"/>
        <v>1.1710487246533043E-2</v>
      </c>
    </row>
    <row r="4165" spans="1:13">
      <c r="A4165" s="107"/>
      <c r="B4165" s="104"/>
      <c r="C4165" s="104"/>
      <c r="D4165" s="104"/>
      <c r="E4165" s="104"/>
      <c r="F4165" s="104"/>
      <c r="G4165" s="104"/>
      <c r="H4165" s="3" t="s">
        <v>5</v>
      </c>
      <c r="I4165" s="50">
        <v>0.29978429099999998</v>
      </c>
      <c r="J4165" s="50">
        <v>0.31528632000000001</v>
      </c>
      <c r="K4165" s="35">
        <v>0.33520293200000001</v>
      </c>
      <c r="L4165" s="9">
        <f t="shared" si="128"/>
        <v>0.31675784766666665</v>
      </c>
      <c r="M4165" s="9">
        <f t="shared" si="129"/>
        <v>1.7755114131625425E-2</v>
      </c>
    </row>
    <row r="4166" spans="1:13">
      <c r="A4166" s="107"/>
      <c r="B4166" s="104"/>
      <c r="C4166" s="104"/>
      <c r="D4166" s="104"/>
      <c r="E4166" s="104"/>
      <c r="F4166" s="104"/>
      <c r="G4166" s="104"/>
      <c r="H4166" s="3" t="s">
        <v>6</v>
      </c>
      <c r="I4166" s="50">
        <v>1.983622816</v>
      </c>
      <c r="J4166" s="50">
        <v>1.9379617929999999</v>
      </c>
      <c r="K4166" s="35">
        <v>1.9327736280000001</v>
      </c>
      <c r="L4166" s="9">
        <f t="shared" si="128"/>
        <v>1.9514527456666666</v>
      </c>
      <c r="M4166" s="9">
        <f t="shared" si="129"/>
        <v>2.798060637219137E-2</v>
      </c>
    </row>
    <row r="4167" spans="1:13">
      <c r="A4167" s="107"/>
      <c r="B4167" s="104"/>
      <c r="C4167" s="104"/>
      <c r="D4167" s="104"/>
      <c r="E4167" s="104"/>
      <c r="F4167" s="104"/>
      <c r="G4167" s="104"/>
      <c r="H4167" s="3" t="s">
        <v>7</v>
      </c>
      <c r="I4167" s="50">
        <v>1.16709938</v>
      </c>
      <c r="J4167" s="50">
        <v>1.1954693270000001</v>
      </c>
      <c r="K4167" s="35">
        <v>1.1879662660000001</v>
      </c>
      <c r="L4167" s="9">
        <f t="shared" si="128"/>
        <v>1.1835116576666669</v>
      </c>
      <c r="M4167" s="9">
        <f t="shared" si="129"/>
        <v>1.4700208323294451E-2</v>
      </c>
    </row>
    <row r="4168" spans="1:13">
      <c r="A4168" s="107"/>
      <c r="B4168" s="104"/>
      <c r="C4168" s="104"/>
      <c r="D4168" s="104"/>
      <c r="E4168" s="104"/>
      <c r="F4168" s="104"/>
      <c r="G4168" s="104"/>
      <c r="H4168" s="3" t="s">
        <v>8</v>
      </c>
      <c r="I4168" s="50">
        <v>0.70855497199999995</v>
      </c>
      <c r="J4168" s="50">
        <v>0.80930614300000003</v>
      </c>
      <c r="K4168" s="35">
        <v>0.77859792299999997</v>
      </c>
      <c r="L4168" s="9">
        <f t="shared" si="128"/>
        <v>0.76548634599999998</v>
      </c>
      <c r="M4168" s="9">
        <f t="shared" si="129"/>
        <v>5.1639468462001147E-2</v>
      </c>
    </row>
    <row r="4169" spans="1:13">
      <c r="A4169" s="107"/>
      <c r="B4169" s="104"/>
      <c r="C4169" s="104"/>
      <c r="D4169" s="104"/>
      <c r="E4169" s="104"/>
      <c r="F4169" s="104"/>
      <c r="G4169" s="104"/>
      <c r="H4169" s="3" t="s">
        <v>9</v>
      </c>
      <c r="I4169" s="50">
        <v>7.1084903019999999</v>
      </c>
      <c r="J4169" s="50">
        <v>7.3029041819999998</v>
      </c>
      <c r="K4169" s="35">
        <v>7.2589215940000003</v>
      </c>
      <c r="L4169" s="9">
        <f t="shared" si="128"/>
        <v>7.2234386926666661</v>
      </c>
      <c r="M4169" s="9">
        <f t="shared" si="129"/>
        <v>0.10194835162687482</v>
      </c>
    </row>
    <row r="4170" spans="1:13">
      <c r="A4170" s="108"/>
      <c r="B4170" s="105"/>
      <c r="C4170" s="105"/>
      <c r="D4170" s="105"/>
      <c r="E4170" s="105"/>
      <c r="F4170" s="105"/>
      <c r="G4170" s="105"/>
      <c r="H4170" s="5" t="s">
        <v>23</v>
      </c>
      <c r="I4170" s="50">
        <v>0.30695893699999999</v>
      </c>
      <c r="J4170" s="50">
        <v>0.30667677300000001</v>
      </c>
      <c r="K4170" s="35">
        <v>0.303987919</v>
      </c>
      <c r="L4170" s="9">
        <f t="shared" si="128"/>
        <v>0.305874543</v>
      </c>
      <c r="M4170" s="9">
        <f t="shared" si="129"/>
        <v>1.6399441206199697E-3</v>
      </c>
    </row>
    <row r="4171" spans="1:13">
      <c r="A4171" s="106">
        <v>16</v>
      </c>
      <c r="B4171" s="103">
        <v>4</v>
      </c>
      <c r="C4171" s="103" t="s">
        <v>21</v>
      </c>
      <c r="D4171" s="103" t="s">
        <v>11</v>
      </c>
      <c r="E4171" s="103">
        <f xml:space="preserve"> A4171 * B4171</f>
        <v>64</v>
      </c>
      <c r="F4171" s="103">
        <f>24/B4171</f>
        <v>6</v>
      </c>
      <c r="G4171" s="103" t="b">
        <v>1</v>
      </c>
      <c r="H4171" s="5" t="s">
        <v>1</v>
      </c>
      <c r="I4171" s="50">
        <v>0.32026417000000001</v>
      </c>
      <c r="J4171" s="50">
        <v>0.32029582699999998</v>
      </c>
      <c r="K4171" s="35">
        <v>0.321711258</v>
      </c>
      <c r="L4171" s="9">
        <f t="shared" ref="L4171:L4234" si="130">AVERAGE(I4171:K4171)</f>
        <v>0.320757085</v>
      </c>
      <c r="M4171" s="9">
        <f t="shared" ref="M4171:M4234" si="131">STDEV(I4171:K4171)</f>
        <v>8.2648964110810434E-4</v>
      </c>
    </row>
    <row r="4172" spans="1:13">
      <c r="A4172" s="107"/>
      <c r="B4172" s="104"/>
      <c r="C4172" s="104"/>
      <c r="D4172" s="104"/>
      <c r="E4172" s="104"/>
      <c r="F4172" s="104"/>
      <c r="G4172" s="104"/>
      <c r="H4172" s="5" t="s">
        <v>2</v>
      </c>
      <c r="I4172" s="50">
        <v>0.78172303600000004</v>
      </c>
      <c r="J4172" s="50">
        <v>0.79283474200000004</v>
      </c>
      <c r="K4172" s="35">
        <v>0.78834324899999997</v>
      </c>
      <c r="L4172" s="9">
        <f t="shared" si="130"/>
        <v>0.78763367566666664</v>
      </c>
      <c r="M4172" s="9">
        <f t="shared" si="131"/>
        <v>5.5897337408987811E-3</v>
      </c>
    </row>
    <row r="4173" spans="1:13">
      <c r="A4173" s="107"/>
      <c r="B4173" s="104"/>
      <c r="C4173" s="104"/>
      <c r="D4173" s="104"/>
      <c r="E4173" s="104"/>
      <c r="F4173" s="104"/>
      <c r="G4173" s="104"/>
      <c r="H4173" s="5" t="s">
        <v>3</v>
      </c>
      <c r="I4173" s="50">
        <v>0</v>
      </c>
      <c r="J4173" s="50">
        <v>0</v>
      </c>
      <c r="K4173" s="35">
        <v>0</v>
      </c>
      <c r="L4173" s="9">
        <f t="shared" si="130"/>
        <v>0</v>
      </c>
      <c r="M4173" s="9">
        <f t="shared" si="131"/>
        <v>0</v>
      </c>
    </row>
    <row r="4174" spans="1:13">
      <c r="A4174" s="107"/>
      <c r="B4174" s="104"/>
      <c r="C4174" s="104"/>
      <c r="D4174" s="104"/>
      <c r="E4174" s="104"/>
      <c r="F4174" s="104"/>
      <c r="G4174" s="104"/>
      <c r="H4174" s="5" t="s">
        <v>22</v>
      </c>
      <c r="I4174" s="50">
        <v>0.98951812299999997</v>
      </c>
      <c r="J4174" s="50">
        <v>0.94217797299999995</v>
      </c>
      <c r="K4174" s="35">
        <v>0.94034023300000003</v>
      </c>
      <c r="L4174" s="9">
        <f t="shared" si="130"/>
        <v>0.95734544300000002</v>
      </c>
      <c r="M4174" s="9">
        <f t="shared" si="131"/>
        <v>2.7877505732466445E-2</v>
      </c>
    </row>
    <row r="4175" spans="1:13">
      <c r="A4175" s="107"/>
      <c r="B4175" s="104"/>
      <c r="C4175" s="104"/>
      <c r="D4175" s="104"/>
      <c r="E4175" s="104"/>
      <c r="F4175" s="104"/>
      <c r="G4175" s="104"/>
      <c r="H4175" s="5" t="s">
        <v>4</v>
      </c>
      <c r="I4175" s="50">
        <v>2.49742161</v>
      </c>
      <c r="J4175" s="50">
        <v>2.4584794209999998</v>
      </c>
      <c r="K4175" s="35">
        <v>2.4526650760000002</v>
      </c>
      <c r="L4175" s="9">
        <f t="shared" si="130"/>
        <v>2.4695220356666669</v>
      </c>
      <c r="M4175" s="9">
        <f t="shared" si="131"/>
        <v>2.4336009079770005E-2</v>
      </c>
    </row>
    <row r="4176" spans="1:13">
      <c r="A4176" s="107"/>
      <c r="B4176" s="104"/>
      <c r="C4176" s="104"/>
      <c r="D4176" s="104"/>
      <c r="E4176" s="104"/>
      <c r="F4176" s="104"/>
      <c r="G4176" s="104"/>
      <c r="H4176" s="5" t="s">
        <v>5</v>
      </c>
      <c r="I4176" s="50">
        <v>0.53895604399999997</v>
      </c>
      <c r="J4176" s="50">
        <v>0.78551355</v>
      </c>
      <c r="K4176" s="35">
        <v>0.59817868200000002</v>
      </c>
      <c r="L4176" s="9">
        <f t="shared" si="130"/>
        <v>0.64088275866666666</v>
      </c>
      <c r="M4176" s="9">
        <f t="shared" si="131"/>
        <v>0.1287065637960996</v>
      </c>
    </row>
    <row r="4177" spans="1:13">
      <c r="A4177" s="107"/>
      <c r="B4177" s="104"/>
      <c r="C4177" s="104"/>
      <c r="D4177" s="104"/>
      <c r="E4177" s="104"/>
      <c r="F4177" s="104"/>
      <c r="G4177" s="104"/>
      <c r="H4177" s="5" t="s">
        <v>6</v>
      </c>
      <c r="I4177" s="50">
        <v>2.157180941</v>
      </c>
      <c r="J4177" s="50">
        <v>2.1073292129999999</v>
      </c>
      <c r="K4177" s="35">
        <v>2.1476536020000001</v>
      </c>
      <c r="L4177" s="9">
        <f t="shared" si="130"/>
        <v>2.1373879186666667</v>
      </c>
      <c r="M4177" s="9">
        <f t="shared" si="131"/>
        <v>2.6463878908272495E-2</v>
      </c>
    </row>
    <row r="4178" spans="1:13">
      <c r="A4178" s="107"/>
      <c r="B4178" s="104"/>
      <c r="C4178" s="104"/>
      <c r="D4178" s="104"/>
      <c r="E4178" s="104"/>
      <c r="F4178" s="104"/>
      <c r="G4178" s="104"/>
      <c r="H4178" s="5" t="s">
        <v>7</v>
      </c>
      <c r="I4178" s="50">
        <v>2.4964241010000001</v>
      </c>
      <c r="J4178" s="50">
        <v>2.509470436</v>
      </c>
      <c r="K4178" s="35">
        <v>2.4038129669999999</v>
      </c>
      <c r="L4178" s="9">
        <f t="shared" si="130"/>
        <v>2.4699025013333333</v>
      </c>
      <c r="M4178" s="9">
        <f t="shared" si="131"/>
        <v>5.7605742990874599E-2</v>
      </c>
    </row>
    <row r="4179" spans="1:13">
      <c r="A4179" s="107"/>
      <c r="B4179" s="104"/>
      <c r="C4179" s="104"/>
      <c r="D4179" s="104"/>
      <c r="E4179" s="104"/>
      <c r="F4179" s="104"/>
      <c r="G4179" s="104"/>
      <c r="H4179" s="5" t="s">
        <v>8</v>
      </c>
      <c r="I4179" s="50">
        <v>0.89202000199999998</v>
      </c>
      <c r="J4179" s="50">
        <v>1.0614187079999999</v>
      </c>
      <c r="K4179" s="35">
        <v>0.93857917199999996</v>
      </c>
      <c r="L4179" s="9">
        <f t="shared" si="130"/>
        <v>0.96400596066666655</v>
      </c>
      <c r="M4179" s="9">
        <f t="shared" si="131"/>
        <v>8.7514979203808893E-2</v>
      </c>
    </row>
    <row r="4180" spans="1:13">
      <c r="A4180" s="107"/>
      <c r="B4180" s="104"/>
      <c r="C4180" s="104"/>
      <c r="D4180" s="104"/>
      <c r="E4180" s="104"/>
      <c r="F4180" s="104"/>
      <c r="G4180" s="104"/>
      <c r="H4180" s="5" t="s">
        <v>9</v>
      </c>
      <c r="I4180" s="50">
        <v>8.5860007290000002</v>
      </c>
      <c r="J4180" s="50">
        <v>8.9260621899999997</v>
      </c>
      <c r="K4180" s="35">
        <v>8.5448891469999992</v>
      </c>
      <c r="L4180" s="9">
        <f t="shared" si="130"/>
        <v>8.6856506886666676</v>
      </c>
      <c r="M4180" s="9">
        <f t="shared" si="131"/>
        <v>0.20921474141093926</v>
      </c>
    </row>
    <row r="4181" spans="1:13">
      <c r="A4181" s="107"/>
      <c r="B4181" s="104"/>
      <c r="C4181" s="104"/>
      <c r="D4181" s="104"/>
      <c r="E4181" s="105"/>
      <c r="F4181" s="105"/>
      <c r="G4181" s="105"/>
      <c r="H4181" s="5" t="s">
        <v>23</v>
      </c>
      <c r="I4181" s="50">
        <v>6.7023593569999997</v>
      </c>
      <c r="J4181" s="50">
        <v>9.9092181270000008</v>
      </c>
      <c r="K4181" s="35">
        <v>27.748342520000001</v>
      </c>
      <c r="L4181" s="9">
        <f t="shared" si="130"/>
        <v>14.786640001333334</v>
      </c>
      <c r="M4181" s="9">
        <f t="shared" si="131"/>
        <v>11.339104238408291</v>
      </c>
    </row>
    <row r="4182" spans="1:13">
      <c r="A4182" s="107"/>
      <c r="B4182" s="104"/>
      <c r="C4182" s="104"/>
      <c r="D4182" s="104"/>
      <c r="E4182" s="103">
        <f xml:space="preserve"> (A4171*B4171)/2</f>
        <v>32</v>
      </c>
      <c r="F4182" s="103">
        <f>24/B4171</f>
        <v>6</v>
      </c>
      <c r="G4182" s="103" t="b">
        <v>1</v>
      </c>
      <c r="H4182" s="5" t="s">
        <v>1</v>
      </c>
      <c r="I4182" s="50">
        <v>0.32004333699999998</v>
      </c>
      <c r="J4182" s="50">
        <v>0.32019133100000002</v>
      </c>
      <c r="K4182" s="35">
        <v>0.320209148</v>
      </c>
      <c r="L4182" s="9">
        <f t="shared" si="130"/>
        <v>0.32014793866666663</v>
      </c>
      <c r="M4182" s="9">
        <f t="shared" si="131"/>
        <v>9.102468277525627E-5</v>
      </c>
    </row>
    <row r="4183" spans="1:13">
      <c r="A4183" s="107"/>
      <c r="B4183" s="104"/>
      <c r="C4183" s="104"/>
      <c r="D4183" s="104"/>
      <c r="E4183" s="104"/>
      <c r="F4183" s="104"/>
      <c r="G4183" s="104"/>
      <c r="H4183" s="5" t="s">
        <v>2</v>
      </c>
      <c r="I4183" s="50">
        <v>0.79296606999999997</v>
      </c>
      <c r="J4183" s="50">
        <v>0.80000456900000005</v>
      </c>
      <c r="K4183" s="35">
        <v>0.81104024500000005</v>
      </c>
      <c r="L4183" s="9">
        <f t="shared" si="130"/>
        <v>0.80133696133333332</v>
      </c>
      <c r="M4183" s="9">
        <f t="shared" si="131"/>
        <v>9.1104556680827453E-3</v>
      </c>
    </row>
    <row r="4184" spans="1:13">
      <c r="A4184" s="107"/>
      <c r="B4184" s="104"/>
      <c r="C4184" s="104"/>
      <c r="D4184" s="104"/>
      <c r="E4184" s="104"/>
      <c r="F4184" s="104"/>
      <c r="G4184" s="104"/>
      <c r="H4184" s="5" t="s">
        <v>3</v>
      </c>
      <c r="I4184" s="50">
        <v>0</v>
      </c>
      <c r="J4184" s="50">
        <v>0</v>
      </c>
      <c r="K4184" s="35">
        <v>0</v>
      </c>
      <c r="L4184" s="9">
        <f t="shared" si="130"/>
        <v>0</v>
      </c>
      <c r="M4184" s="9">
        <f t="shared" si="131"/>
        <v>0</v>
      </c>
    </row>
    <row r="4185" spans="1:13">
      <c r="A4185" s="107"/>
      <c r="B4185" s="104"/>
      <c r="C4185" s="104"/>
      <c r="D4185" s="104"/>
      <c r="E4185" s="104"/>
      <c r="F4185" s="104"/>
      <c r="G4185" s="104"/>
      <c r="H4185" s="5" t="s">
        <v>22</v>
      </c>
      <c r="I4185" s="50">
        <v>0.94719515799999998</v>
      </c>
      <c r="J4185" s="50">
        <v>0.94779094200000003</v>
      </c>
      <c r="K4185" s="35">
        <v>1.0776111180000001</v>
      </c>
      <c r="L4185" s="9">
        <f t="shared" si="130"/>
        <v>0.99086573933333344</v>
      </c>
      <c r="M4185" s="9">
        <f t="shared" si="131"/>
        <v>7.5124292207389309E-2</v>
      </c>
    </row>
    <row r="4186" spans="1:13">
      <c r="A4186" s="107"/>
      <c r="B4186" s="104"/>
      <c r="C4186" s="104"/>
      <c r="D4186" s="104"/>
      <c r="E4186" s="104"/>
      <c r="F4186" s="104"/>
      <c r="G4186" s="104"/>
      <c r="H4186" s="5" t="s">
        <v>4</v>
      </c>
      <c r="I4186" s="50">
        <v>2.4633414660000001</v>
      </c>
      <c r="J4186" s="50">
        <v>2.470215316</v>
      </c>
      <c r="K4186" s="35">
        <v>2.6093586160000002</v>
      </c>
      <c r="L4186" s="9">
        <f t="shared" si="130"/>
        <v>2.5143051326666668</v>
      </c>
      <c r="M4186" s="9">
        <f t="shared" si="131"/>
        <v>8.2390448316572745E-2</v>
      </c>
    </row>
    <row r="4187" spans="1:13">
      <c r="A4187" s="107"/>
      <c r="B4187" s="104"/>
      <c r="C4187" s="104"/>
      <c r="D4187" s="104"/>
      <c r="E4187" s="104"/>
      <c r="F4187" s="104"/>
      <c r="G4187" s="104"/>
      <c r="H4187" s="5" t="s">
        <v>5</v>
      </c>
      <c r="I4187" s="50">
        <v>0.40547949599999999</v>
      </c>
      <c r="J4187" s="50">
        <v>0.64661795099999997</v>
      </c>
      <c r="K4187" s="35">
        <v>0.74006690900000005</v>
      </c>
      <c r="L4187" s="9">
        <f t="shared" si="130"/>
        <v>0.59738811866666663</v>
      </c>
      <c r="M4187" s="9">
        <f t="shared" si="131"/>
        <v>0.17264085996132014</v>
      </c>
    </row>
    <row r="4188" spans="1:13">
      <c r="A4188" s="107"/>
      <c r="B4188" s="104"/>
      <c r="C4188" s="104"/>
      <c r="D4188" s="104"/>
      <c r="E4188" s="104"/>
      <c r="F4188" s="104"/>
      <c r="G4188" s="104"/>
      <c r="H4188" s="5" t="s">
        <v>6</v>
      </c>
      <c r="I4188" s="50">
        <v>3.3839890019999999</v>
      </c>
      <c r="J4188" s="50">
        <v>4.8012067350000001</v>
      </c>
      <c r="K4188" s="35">
        <v>3.5524448689999999</v>
      </c>
      <c r="L4188" s="9">
        <f t="shared" si="130"/>
        <v>3.9125468686666669</v>
      </c>
      <c r="M4188" s="9">
        <f t="shared" si="131"/>
        <v>0.77419739944368049</v>
      </c>
    </row>
    <row r="4189" spans="1:13">
      <c r="A4189" s="107"/>
      <c r="B4189" s="104"/>
      <c r="C4189" s="104"/>
      <c r="D4189" s="104"/>
      <c r="E4189" s="104"/>
      <c r="F4189" s="104"/>
      <c r="G4189" s="104"/>
      <c r="H4189" s="5" t="s">
        <v>7</v>
      </c>
      <c r="I4189" s="50">
        <v>3.1683835839999999</v>
      </c>
      <c r="J4189" s="50">
        <v>3.3698377009999998</v>
      </c>
      <c r="K4189" s="35">
        <v>3.3121691719999999</v>
      </c>
      <c r="L4189" s="9">
        <f t="shared" si="130"/>
        <v>3.2834634856666667</v>
      </c>
      <c r="M4189" s="9">
        <f t="shared" si="131"/>
        <v>0.10374947052859214</v>
      </c>
    </row>
    <row r="4190" spans="1:13">
      <c r="A4190" s="107"/>
      <c r="B4190" s="104"/>
      <c r="C4190" s="104"/>
      <c r="D4190" s="104"/>
      <c r="E4190" s="104"/>
      <c r="F4190" s="104"/>
      <c r="G4190" s="104"/>
      <c r="H4190" s="5" t="s">
        <v>8</v>
      </c>
      <c r="I4190" s="50">
        <v>0.64785685299999995</v>
      </c>
      <c r="J4190" s="50">
        <v>0.92643633299999995</v>
      </c>
      <c r="K4190" s="35">
        <v>1.495785589</v>
      </c>
      <c r="L4190" s="9">
        <f t="shared" si="130"/>
        <v>1.0233595916666667</v>
      </c>
      <c r="M4190" s="9">
        <f t="shared" si="131"/>
        <v>0.43219367636114697</v>
      </c>
    </row>
    <row r="4191" spans="1:13">
      <c r="A4191" s="107"/>
      <c r="B4191" s="104"/>
      <c r="C4191" s="104"/>
      <c r="D4191" s="104"/>
      <c r="E4191" s="104"/>
      <c r="F4191" s="104"/>
      <c r="G4191" s="104"/>
      <c r="H4191" s="5" t="s">
        <v>9</v>
      </c>
      <c r="I4191" s="50">
        <v>10.074688800000001</v>
      </c>
      <c r="J4191" s="50">
        <v>12.219667341999999</v>
      </c>
      <c r="K4191" s="35">
        <v>11.71528</v>
      </c>
      <c r="L4191" s="9">
        <f t="shared" si="130"/>
        <v>11.336545380666665</v>
      </c>
      <c r="M4191" s="9">
        <f t="shared" si="131"/>
        <v>1.1215227016522153</v>
      </c>
    </row>
    <row r="4192" spans="1:13">
      <c r="A4192" s="108"/>
      <c r="B4192" s="105"/>
      <c r="C4192" s="104"/>
      <c r="D4192" s="104"/>
      <c r="E4192" s="105"/>
      <c r="F4192" s="105"/>
      <c r="G4192" s="105"/>
      <c r="H4192" s="5" t="s">
        <v>23</v>
      </c>
      <c r="I4192" s="50">
        <v>0.62215133600000005</v>
      </c>
      <c r="J4192" s="50">
        <v>0.64246963199999996</v>
      </c>
      <c r="K4192" s="35">
        <v>0.63712460500000001</v>
      </c>
      <c r="L4192" s="9">
        <f t="shared" si="130"/>
        <v>0.63391519099999993</v>
      </c>
      <c r="M4192" s="9">
        <f t="shared" si="131"/>
        <v>1.0532499311818161E-2</v>
      </c>
    </row>
    <row r="4193" spans="1:13">
      <c r="A4193" s="106">
        <v>16</v>
      </c>
      <c r="B4193" s="103">
        <v>4</v>
      </c>
      <c r="C4193" s="104"/>
      <c r="D4193" s="104"/>
      <c r="E4193" s="103">
        <f xml:space="preserve"> A4193 * B4193</f>
        <v>64</v>
      </c>
      <c r="F4193" s="103">
        <f>24/B4193</f>
        <v>6</v>
      </c>
      <c r="G4193" s="103" t="b">
        <v>0</v>
      </c>
      <c r="H4193" s="5" t="s">
        <v>1</v>
      </c>
      <c r="I4193" s="50">
        <v>0</v>
      </c>
      <c r="J4193" s="50">
        <v>0</v>
      </c>
      <c r="K4193" s="35">
        <v>0</v>
      </c>
      <c r="L4193" s="9">
        <f t="shared" si="130"/>
        <v>0</v>
      </c>
      <c r="M4193" s="9">
        <f t="shared" si="131"/>
        <v>0</v>
      </c>
    </row>
    <row r="4194" spans="1:13">
      <c r="A4194" s="107"/>
      <c r="B4194" s="104"/>
      <c r="C4194" s="104"/>
      <c r="D4194" s="104"/>
      <c r="E4194" s="104"/>
      <c r="F4194" s="104"/>
      <c r="G4194" s="104"/>
      <c r="H4194" s="5" t="s">
        <v>2</v>
      </c>
      <c r="I4194" s="50">
        <v>0</v>
      </c>
      <c r="J4194" s="50">
        <v>0</v>
      </c>
      <c r="K4194" s="35">
        <v>0</v>
      </c>
      <c r="L4194" s="9">
        <f t="shared" si="130"/>
        <v>0</v>
      </c>
      <c r="M4194" s="9">
        <f t="shared" si="131"/>
        <v>0</v>
      </c>
    </row>
    <row r="4195" spans="1:13">
      <c r="A4195" s="107"/>
      <c r="B4195" s="104"/>
      <c r="C4195" s="104"/>
      <c r="D4195" s="104"/>
      <c r="E4195" s="104"/>
      <c r="F4195" s="104"/>
      <c r="G4195" s="104"/>
      <c r="H4195" s="5" t="s">
        <v>3</v>
      </c>
      <c r="I4195" s="50">
        <v>0</v>
      </c>
      <c r="J4195" s="50">
        <v>0</v>
      </c>
      <c r="K4195" s="35">
        <v>0</v>
      </c>
      <c r="L4195" s="9">
        <f t="shared" si="130"/>
        <v>0</v>
      </c>
      <c r="M4195" s="9">
        <f t="shared" si="131"/>
        <v>0</v>
      </c>
    </row>
    <row r="4196" spans="1:13">
      <c r="A4196" s="107"/>
      <c r="B4196" s="104"/>
      <c r="C4196" s="104"/>
      <c r="D4196" s="104"/>
      <c r="E4196" s="104"/>
      <c r="F4196" s="104"/>
      <c r="G4196" s="104"/>
      <c r="H4196" s="5" t="s">
        <v>22</v>
      </c>
      <c r="I4196" s="50">
        <v>0</v>
      </c>
      <c r="J4196" s="50">
        <v>0</v>
      </c>
      <c r="K4196" s="35">
        <v>0</v>
      </c>
      <c r="L4196" s="9">
        <f t="shared" si="130"/>
        <v>0</v>
      </c>
      <c r="M4196" s="9">
        <f t="shared" si="131"/>
        <v>0</v>
      </c>
    </row>
    <row r="4197" spans="1:13">
      <c r="A4197" s="107"/>
      <c r="B4197" s="104"/>
      <c r="C4197" s="104"/>
      <c r="D4197" s="104"/>
      <c r="E4197" s="104"/>
      <c r="F4197" s="104"/>
      <c r="G4197" s="104"/>
      <c r="H4197" s="5" t="s">
        <v>4</v>
      </c>
      <c r="I4197" s="50">
        <v>5.3523939790000004</v>
      </c>
      <c r="J4197" s="50">
        <v>5.3666780689999998</v>
      </c>
      <c r="K4197" s="35">
        <v>5.3664389090000002</v>
      </c>
      <c r="L4197" s="9">
        <f t="shared" si="130"/>
        <v>5.3618369856666668</v>
      </c>
      <c r="M4197" s="9">
        <f t="shared" si="131"/>
        <v>8.1787578859157939E-3</v>
      </c>
    </row>
    <row r="4198" spans="1:13">
      <c r="A4198" s="107"/>
      <c r="B4198" s="104"/>
      <c r="C4198" s="104"/>
      <c r="D4198" s="104"/>
      <c r="E4198" s="104"/>
      <c r="F4198" s="104"/>
      <c r="G4198" s="104"/>
      <c r="H4198" s="5" t="s">
        <v>5</v>
      </c>
      <c r="I4198" s="50">
        <v>0.23194008999999999</v>
      </c>
      <c r="J4198" s="50">
        <v>0.68580926399999997</v>
      </c>
      <c r="K4198" s="35">
        <v>0.750007388</v>
      </c>
      <c r="L4198" s="9">
        <f t="shared" si="130"/>
        <v>0.55591891399999993</v>
      </c>
      <c r="M4198" s="9">
        <f t="shared" si="131"/>
        <v>0.28240406969729948</v>
      </c>
    </row>
    <row r="4199" spans="1:13">
      <c r="A4199" s="107"/>
      <c r="B4199" s="104"/>
      <c r="C4199" s="104"/>
      <c r="D4199" s="104"/>
      <c r="E4199" s="104"/>
      <c r="F4199" s="104"/>
      <c r="G4199" s="104"/>
      <c r="H4199" s="5" t="s">
        <v>6</v>
      </c>
      <c r="I4199" s="50">
        <v>2.1393469559999998</v>
      </c>
      <c r="J4199" s="50">
        <v>2.1030895209999998</v>
      </c>
      <c r="K4199" s="35">
        <v>2.0907332759999999</v>
      </c>
      <c r="L4199" s="9">
        <f t="shared" si="130"/>
        <v>2.1110565843333333</v>
      </c>
      <c r="M4199" s="9">
        <f t="shared" si="131"/>
        <v>2.5267133680012183E-2</v>
      </c>
    </row>
    <row r="4200" spans="1:13">
      <c r="A4200" s="107"/>
      <c r="B4200" s="104"/>
      <c r="C4200" s="104"/>
      <c r="D4200" s="104"/>
      <c r="E4200" s="104"/>
      <c r="F4200" s="104"/>
      <c r="G4200" s="104"/>
      <c r="H4200" s="5" t="s">
        <v>7</v>
      </c>
      <c r="I4200" s="50">
        <v>2.4941062789999999</v>
      </c>
      <c r="J4200" s="50">
        <v>2.4505347909999999</v>
      </c>
      <c r="K4200" s="35">
        <v>2.4948617550000001</v>
      </c>
      <c r="L4200" s="9">
        <f t="shared" si="130"/>
        <v>2.479834275</v>
      </c>
      <c r="M4200" s="9">
        <f t="shared" si="131"/>
        <v>2.5376908952753442E-2</v>
      </c>
    </row>
    <row r="4201" spans="1:13">
      <c r="A4201" s="107"/>
      <c r="B4201" s="104"/>
      <c r="C4201" s="104"/>
      <c r="D4201" s="104"/>
      <c r="E4201" s="104"/>
      <c r="F4201" s="104"/>
      <c r="G4201" s="104"/>
      <c r="H4201" s="5" t="s">
        <v>8</v>
      </c>
      <c r="I4201" s="50">
        <v>0.84878358200000004</v>
      </c>
      <c r="J4201" s="50">
        <v>1.1055757479999999</v>
      </c>
      <c r="K4201" s="35">
        <v>1.0559663340000001</v>
      </c>
      <c r="L4201" s="9">
        <f t="shared" si="130"/>
        <v>1.003441888</v>
      </c>
      <c r="M4201" s="9">
        <f t="shared" si="131"/>
        <v>0.13621551747304125</v>
      </c>
    </row>
    <row r="4202" spans="1:13">
      <c r="A4202" s="107"/>
      <c r="B4202" s="104"/>
      <c r="C4202" s="104"/>
      <c r="D4202" s="104"/>
      <c r="E4202" s="104"/>
      <c r="F4202" s="104"/>
      <c r="G4202" s="104"/>
      <c r="H4202" s="5" t="s">
        <v>9</v>
      </c>
      <c r="I4202" s="50">
        <v>11.070645099</v>
      </c>
      <c r="J4202" s="50">
        <v>11.715430186000001</v>
      </c>
      <c r="K4202" s="35">
        <v>11.761664766999999</v>
      </c>
      <c r="L4202" s="9">
        <f t="shared" si="130"/>
        <v>11.515913350666667</v>
      </c>
      <c r="M4202" s="9">
        <f t="shared" si="131"/>
        <v>0.38630592938340824</v>
      </c>
    </row>
    <row r="4203" spans="1:13">
      <c r="A4203" s="107"/>
      <c r="B4203" s="104"/>
      <c r="C4203" s="104"/>
      <c r="D4203" s="104"/>
      <c r="E4203" s="105"/>
      <c r="F4203" s="105"/>
      <c r="G4203" s="105"/>
      <c r="H4203" s="5" t="s">
        <v>23</v>
      </c>
      <c r="I4203" s="50">
        <v>0.61363729600000005</v>
      </c>
      <c r="J4203" s="50">
        <v>0.63296714099999996</v>
      </c>
      <c r="K4203" s="35">
        <v>0.61183175700000003</v>
      </c>
      <c r="L4203" s="9">
        <f t="shared" si="130"/>
        <v>0.61947873133333331</v>
      </c>
      <c r="M4203" s="9">
        <f t="shared" si="131"/>
        <v>1.1716137984506634E-2</v>
      </c>
    </row>
    <row r="4204" spans="1:13">
      <c r="A4204" s="107"/>
      <c r="B4204" s="104"/>
      <c r="C4204" s="104"/>
      <c r="D4204" s="104"/>
      <c r="E4204" s="103">
        <f xml:space="preserve"> (A4193*B4193)/2</f>
        <v>32</v>
      </c>
      <c r="F4204" s="103">
        <f>24/B4193</f>
        <v>6</v>
      </c>
      <c r="G4204" s="103" t="b">
        <v>0</v>
      </c>
      <c r="H4204" s="5" t="s">
        <v>1</v>
      </c>
      <c r="I4204" s="50">
        <v>0</v>
      </c>
      <c r="J4204" s="50">
        <v>0</v>
      </c>
      <c r="K4204" s="35">
        <v>0</v>
      </c>
      <c r="L4204" s="9">
        <f t="shared" si="130"/>
        <v>0</v>
      </c>
      <c r="M4204" s="9">
        <f t="shared" si="131"/>
        <v>0</v>
      </c>
    </row>
    <row r="4205" spans="1:13">
      <c r="A4205" s="107"/>
      <c r="B4205" s="104"/>
      <c r="C4205" s="104"/>
      <c r="D4205" s="104"/>
      <c r="E4205" s="104"/>
      <c r="F4205" s="104"/>
      <c r="G4205" s="104"/>
      <c r="H4205" s="5" t="s">
        <v>2</v>
      </c>
      <c r="I4205" s="50">
        <v>0</v>
      </c>
      <c r="J4205" s="50">
        <v>0</v>
      </c>
      <c r="K4205" s="35">
        <v>0</v>
      </c>
      <c r="L4205" s="9">
        <f t="shared" si="130"/>
        <v>0</v>
      </c>
      <c r="M4205" s="9">
        <f t="shared" si="131"/>
        <v>0</v>
      </c>
    </row>
    <row r="4206" spans="1:13">
      <c r="A4206" s="107"/>
      <c r="B4206" s="104"/>
      <c r="C4206" s="104"/>
      <c r="D4206" s="104"/>
      <c r="E4206" s="104"/>
      <c r="F4206" s="104"/>
      <c r="G4206" s="104"/>
      <c r="H4206" s="5" t="s">
        <v>3</v>
      </c>
      <c r="I4206" s="50">
        <v>0</v>
      </c>
      <c r="J4206" s="50">
        <v>0</v>
      </c>
      <c r="K4206" s="35">
        <v>0</v>
      </c>
      <c r="L4206" s="9">
        <f t="shared" si="130"/>
        <v>0</v>
      </c>
      <c r="M4206" s="9">
        <f t="shared" si="131"/>
        <v>0</v>
      </c>
    </row>
    <row r="4207" spans="1:13">
      <c r="A4207" s="107"/>
      <c r="B4207" s="104"/>
      <c r="C4207" s="104"/>
      <c r="D4207" s="104"/>
      <c r="E4207" s="104"/>
      <c r="F4207" s="104"/>
      <c r="G4207" s="104"/>
      <c r="H4207" s="5" t="s">
        <v>22</v>
      </c>
      <c r="I4207" s="50">
        <v>0</v>
      </c>
      <c r="J4207" s="50">
        <v>0</v>
      </c>
      <c r="K4207" s="35">
        <v>0</v>
      </c>
      <c r="L4207" s="9">
        <f t="shared" si="130"/>
        <v>0</v>
      </c>
      <c r="M4207" s="9">
        <f t="shared" si="131"/>
        <v>0</v>
      </c>
    </row>
    <row r="4208" spans="1:13">
      <c r="A4208" s="107"/>
      <c r="B4208" s="104"/>
      <c r="C4208" s="104"/>
      <c r="D4208" s="104"/>
      <c r="E4208" s="104"/>
      <c r="F4208" s="104"/>
      <c r="G4208" s="104"/>
      <c r="H4208" s="5" t="s">
        <v>4</v>
      </c>
      <c r="I4208" s="9">
        <v>5.3590001259999998</v>
      </c>
      <c r="J4208" s="50">
        <v>5.36017689</v>
      </c>
      <c r="K4208" s="35">
        <v>5.3508679079999997</v>
      </c>
      <c r="L4208" s="9">
        <f t="shared" si="130"/>
        <v>5.356681641333334</v>
      </c>
      <c r="M4208" s="9">
        <f t="shared" si="131"/>
        <v>5.0691039475688959E-3</v>
      </c>
    </row>
    <row r="4209" spans="1:13">
      <c r="A4209" s="107"/>
      <c r="B4209" s="104"/>
      <c r="C4209" s="104"/>
      <c r="D4209" s="104"/>
      <c r="E4209" s="104"/>
      <c r="F4209" s="104"/>
      <c r="G4209" s="104"/>
      <c r="H4209" s="5" t="s">
        <v>5</v>
      </c>
      <c r="I4209" s="50">
        <v>0.189772576</v>
      </c>
      <c r="J4209" s="50">
        <v>0.257835851</v>
      </c>
      <c r="K4209" s="35">
        <v>0.18564774100000001</v>
      </c>
      <c r="L4209" s="9">
        <f t="shared" si="130"/>
        <v>0.21108538933333335</v>
      </c>
      <c r="M4209" s="9">
        <f t="shared" si="131"/>
        <v>4.053958331654544E-2</v>
      </c>
    </row>
    <row r="4210" spans="1:13">
      <c r="A4210" s="107"/>
      <c r="B4210" s="104"/>
      <c r="C4210" s="104"/>
      <c r="D4210" s="104"/>
      <c r="E4210" s="104"/>
      <c r="F4210" s="104"/>
      <c r="G4210" s="104"/>
      <c r="H4210" s="5" t="s">
        <v>6</v>
      </c>
      <c r="I4210" s="50">
        <v>3.135636716</v>
      </c>
      <c r="J4210" s="50">
        <v>2.6162013480000001</v>
      </c>
      <c r="K4210" s="35">
        <v>2.973685267</v>
      </c>
      <c r="L4210" s="9">
        <f t="shared" si="130"/>
        <v>2.9085077770000001</v>
      </c>
      <c r="M4210" s="9">
        <f t="shared" si="131"/>
        <v>0.26578065069592421</v>
      </c>
    </row>
    <row r="4211" spans="1:13">
      <c r="A4211" s="107"/>
      <c r="B4211" s="104"/>
      <c r="C4211" s="104"/>
      <c r="D4211" s="104"/>
      <c r="E4211" s="104"/>
      <c r="F4211" s="104"/>
      <c r="G4211" s="104"/>
      <c r="H4211" s="5" t="s">
        <v>7</v>
      </c>
      <c r="I4211" s="50">
        <v>3.4176292450000001</v>
      </c>
      <c r="J4211" s="50">
        <v>3.3869653729999998</v>
      </c>
      <c r="K4211" s="35">
        <v>3.3698738719999999</v>
      </c>
      <c r="L4211" s="9">
        <f t="shared" si="130"/>
        <v>3.3914894966666664</v>
      </c>
      <c r="M4211" s="9">
        <f t="shared" si="131"/>
        <v>2.4196997413021275E-2</v>
      </c>
    </row>
    <row r="4212" spans="1:13">
      <c r="A4212" s="107"/>
      <c r="B4212" s="104"/>
      <c r="C4212" s="104"/>
      <c r="D4212" s="104"/>
      <c r="E4212" s="104"/>
      <c r="F4212" s="104"/>
      <c r="G4212" s="104"/>
      <c r="H4212" s="5" t="s">
        <v>8</v>
      </c>
      <c r="I4212" s="50">
        <v>1.0697142930000001</v>
      </c>
      <c r="J4212" s="50">
        <v>1.058603266</v>
      </c>
      <c r="K4212" s="35">
        <v>0.85673155499999998</v>
      </c>
      <c r="L4212" s="9">
        <f t="shared" si="130"/>
        <v>0.99501637133333343</v>
      </c>
      <c r="M4212" s="9">
        <f t="shared" si="131"/>
        <v>0.11988695321638002</v>
      </c>
    </row>
    <row r="4213" spans="1:13">
      <c r="A4213" s="107"/>
      <c r="B4213" s="104"/>
      <c r="C4213" s="104"/>
      <c r="D4213" s="104"/>
      <c r="E4213" s="104"/>
      <c r="F4213" s="104"/>
      <c r="G4213" s="104"/>
      <c r="H4213" s="5" t="s">
        <v>9</v>
      </c>
      <c r="I4213" s="50">
        <v>13.177632110999999</v>
      </c>
      <c r="J4213" s="50">
        <v>12.685746749</v>
      </c>
      <c r="K4213" s="35">
        <v>12.742253405</v>
      </c>
      <c r="L4213" s="9">
        <f t="shared" si="130"/>
        <v>12.868544088333332</v>
      </c>
      <c r="M4213" s="9">
        <f t="shared" si="131"/>
        <v>0.26916501418287614</v>
      </c>
    </row>
    <row r="4214" spans="1:13">
      <c r="A4214" s="108"/>
      <c r="B4214" s="105"/>
      <c r="C4214" s="104"/>
      <c r="D4214" s="105"/>
      <c r="E4214" s="105"/>
      <c r="F4214" s="105"/>
      <c r="G4214" s="105"/>
      <c r="H4214" s="5" t="s">
        <v>23</v>
      </c>
      <c r="I4214" s="50">
        <v>0.63351274899999999</v>
      </c>
      <c r="J4214" s="50">
        <v>0.60870920799999995</v>
      </c>
      <c r="K4214" s="35">
        <v>0.61596297600000005</v>
      </c>
      <c r="L4214" s="9">
        <f t="shared" si="130"/>
        <v>0.61939497766666662</v>
      </c>
      <c r="M4214" s="9">
        <f t="shared" si="131"/>
        <v>1.2752956053977154E-2</v>
      </c>
    </row>
    <row r="4215" spans="1:13">
      <c r="A4215" s="106">
        <v>16</v>
      </c>
      <c r="B4215" s="103">
        <v>4</v>
      </c>
      <c r="C4215" s="104"/>
      <c r="D4215" s="103" t="s">
        <v>12</v>
      </c>
      <c r="E4215" s="103" t="s">
        <v>13</v>
      </c>
      <c r="F4215" s="103">
        <f>24/B4215</f>
        <v>6</v>
      </c>
      <c r="G4215" s="103" t="s">
        <v>13</v>
      </c>
      <c r="H4215" s="3" t="s">
        <v>4</v>
      </c>
      <c r="I4215" s="50">
        <v>5.0307403700000002</v>
      </c>
      <c r="J4215" s="9">
        <v>5.0796166850000004</v>
      </c>
      <c r="K4215" s="35">
        <v>5.0158162339999999</v>
      </c>
      <c r="L4215" s="9">
        <f t="shared" si="130"/>
        <v>5.0420577629999999</v>
      </c>
      <c r="M4215" s="9">
        <f t="shared" si="131"/>
        <v>3.3371948177896411E-2</v>
      </c>
    </row>
    <row r="4216" spans="1:13">
      <c r="A4216" s="107"/>
      <c r="B4216" s="104"/>
      <c r="C4216" s="104"/>
      <c r="D4216" s="104"/>
      <c r="E4216" s="104"/>
      <c r="F4216" s="104"/>
      <c r="G4216" s="104"/>
      <c r="H4216" s="3" t="s">
        <v>5</v>
      </c>
      <c r="I4216" s="50">
        <v>5.5640699999999997E-4</v>
      </c>
      <c r="J4216" s="9">
        <v>0.153154397</v>
      </c>
      <c r="K4216" s="35">
        <v>7.3320099999999995E-4</v>
      </c>
      <c r="L4216" s="9">
        <f t="shared" si="130"/>
        <v>5.1481334999999996E-2</v>
      </c>
      <c r="M4216" s="9">
        <f t="shared" si="131"/>
        <v>8.8051498944489826E-2</v>
      </c>
    </row>
    <row r="4217" spans="1:13">
      <c r="A4217" s="107"/>
      <c r="B4217" s="104"/>
      <c r="C4217" s="104"/>
      <c r="D4217" s="104"/>
      <c r="E4217" s="104"/>
      <c r="F4217" s="104"/>
      <c r="G4217" s="104"/>
      <c r="H4217" s="3" t="s">
        <v>6</v>
      </c>
      <c r="I4217" s="50">
        <v>2.493378238</v>
      </c>
      <c r="J4217" s="9">
        <v>2.9751437680000001</v>
      </c>
      <c r="K4217" s="35">
        <v>2.7314860689999998</v>
      </c>
      <c r="L4217" s="9">
        <f t="shared" si="130"/>
        <v>2.7333360249999998</v>
      </c>
      <c r="M4217" s="9">
        <f t="shared" si="131"/>
        <v>0.24088809274629308</v>
      </c>
    </row>
    <row r="4218" spans="1:13">
      <c r="A4218" s="107"/>
      <c r="B4218" s="104"/>
      <c r="C4218" s="104"/>
      <c r="D4218" s="104"/>
      <c r="E4218" s="104"/>
      <c r="F4218" s="104"/>
      <c r="G4218" s="104"/>
      <c r="H4218" s="3" t="s">
        <v>7</v>
      </c>
      <c r="I4218" s="50">
        <v>3.361353426</v>
      </c>
      <c r="J4218" s="50">
        <v>3.4203182459999999</v>
      </c>
      <c r="K4218" s="35">
        <v>3.3431457849999999</v>
      </c>
      <c r="L4218" s="9">
        <f t="shared" si="130"/>
        <v>3.374939152333333</v>
      </c>
      <c r="M4218" s="9">
        <f t="shared" si="131"/>
        <v>4.0340130815384054E-2</v>
      </c>
    </row>
    <row r="4219" spans="1:13">
      <c r="A4219" s="107"/>
      <c r="B4219" s="104"/>
      <c r="C4219" s="104"/>
      <c r="D4219" s="104"/>
      <c r="E4219" s="104"/>
      <c r="F4219" s="104"/>
      <c r="G4219" s="104"/>
      <c r="H4219" s="5" t="s">
        <v>9</v>
      </c>
      <c r="I4219" s="50">
        <v>11.293049584</v>
      </c>
      <c r="J4219" s="50">
        <v>12.326348753</v>
      </c>
      <c r="K4219" s="35">
        <v>11.538065768999999</v>
      </c>
      <c r="L4219" s="9">
        <f t="shared" si="130"/>
        <v>11.719154701999999</v>
      </c>
      <c r="M4219" s="9">
        <f t="shared" si="131"/>
        <v>0.53992748995150386</v>
      </c>
    </row>
    <row r="4220" spans="1:13">
      <c r="A4220" s="107"/>
      <c r="B4220" s="104"/>
      <c r="C4220" s="104"/>
      <c r="D4220" s="105"/>
      <c r="E4220" s="105"/>
      <c r="F4220" s="105"/>
      <c r="G4220" s="105"/>
      <c r="H4220" s="5" t="s">
        <v>23</v>
      </c>
      <c r="I4220" s="50">
        <v>0.71427112500000001</v>
      </c>
      <c r="J4220" s="50">
        <v>0.60953196700000001</v>
      </c>
      <c r="K4220" s="35">
        <v>0.61270096799999996</v>
      </c>
      <c r="L4220" s="9">
        <f t="shared" si="130"/>
        <v>0.64550135333333325</v>
      </c>
      <c r="M4220" s="9">
        <f t="shared" si="131"/>
        <v>5.9577443408966486E-2</v>
      </c>
    </row>
    <row r="4221" spans="1:13">
      <c r="A4221" s="107"/>
      <c r="B4221" s="104"/>
      <c r="C4221" s="104"/>
      <c r="D4221" s="103" t="s">
        <v>14</v>
      </c>
      <c r="E4221" s="103" t="s">
        <v>13</v>
      </c>
      <c r="F4221" s="103">
        <f>24/B4215</f>
        <v>6</v>
      </c>
      <c r="G4221" s="103" t="s">
        <v>13</v>
      </c>
      <c r="H4221" s="3" t="s">
        <v>4</v>
      </c>
      <c r="I4221" s="50">
        <v>5.0578755360000001</v>
      </c>
      <c r="J4221" s="50">
        <v>5.0516944190000004</v>
      </c>
      <c r="K4221" s="35">
        <v>5.037058493</v>
      </c>
      <c r="L4221" s="9">
        <f t="shared" si="130"/>
        <v>5.0488761493333341</v>
      </c>
      <c r="M4221" s="9">
        <f t="shared" si="131"/>
        <v>1.0690851357656428E-2</v>
      </c>
    </row>
    <row r="4222" spans="1:13">
      <c r="A4222" s="107"/>
      <c r="B4222" s="104"/>
      <c r="C4222" s="104"/>
      <c r="D4222" s="104"/>
      <c r="E4222" s="104"/>
      <c r="F4222" s="104"/>
      <c r="G4222" s="104"/>
      <c r="H4222" s="3" t="s">
        <v>5</v>
      </c>
      <c r="I4222" s="50">
        <v>0.33207218799999999</v>
      </c>
      <c r="J4222" s="50">
        <v>0.34123289899999998</v>
      </c>
      <c r="K4222" s="35">
        <v>0.308577139</v>
      </c>
      <c r="L4222" s="9">
        <f t="shared" si="130"/>
        <v>0.32729407533333332</v>
      </c>
      <c r="M4222" s="9">
        <f t="shared" si="131"/>
        <v>1.6844062330267005E-2</v>
      </c>
    </row>
    <row r="4223" spans="1:13">
      <c r="A4223" s="107"/>
      <c r="B4223" s="104"/>
      <c r="C4223" s="104"/>
      <c r="D4223" s="104"/>
      <c r="E4223" s="104"/>
      <c r="F4223" s="104"/>
      <c r="G4223" s="104"/>
      <c r="H4223" s="3" t="s">
        <v>6</v>
      </c>
      <c r="I4223" s="50">
        <v>3.5927695599999998</v>
      </c>
      <c r="J4223" s="50">
        <v>3.7049932220000001</v>
      </c>
      <c r="K4223" s="35">
        <v>3.5951378109999999</v>
      </c>
      <c r="L4223" s="9">
        <f t="shared" si="130"/>
        <v>3.6309668643333333</v>
      </c>
      <c r="M4223" s="9">
        <f t="shared" si="131"/>
        <v>6.4119641103523944E-2</v>
      </c>
    </row>
    <row r="4224" spans="1:13">
      <c r="A4224" s="107"/>
      <c r="B4224" s="104"/>
      <c r="C4224" s="104"/>
      <c r="D4224" s="104"/>
      <c r="E4224" s="104"/>
      <c r="F4224" s="104"/>
      <c r="G4224" s="104"/>
      <c r="H4224" s="3" t="s">
        <v>7</v>
      </c>
      <c r="I4224" s="50">
        <v>2.3019266090000001</v>
      </c>
      <c r="J4224" s="50">
        <v>2.304170676</v>
      </c>
      <c r="K4224" s="35">
        <v>2.2669834199999999</v>
      </c>
      <c r="L4224" s="9">
        <f t="shared" si="130"/>
        <v>2.2910269016666667</v>
      </c>
      <c r="M4224" s="9">
        <f t="shared" si="131"/>
        <v>2.0852475084906091E-2</v>
      </c>
    </row>
    <row r="4225" spans="1:13">
      <c r="A4225" s="107"/>
      <c r="B4225" s="104"/>
      <c r="C4225" s="104"/>
      <c r="D4225" s="104"/>
      <c r="E4225" s="104"/>
      <c r="F4225" s="104"/>
      <c r="G4225" s="104"/>
      <c r="H4225" s="3" t="s">
        <v>8</v>
      </c>
      <c r="I4225" s="50">
        <v>1.3692436429999999</v>
      </c>
      <c r="J4225" s="50">
        <v>1.4695755070000001</v>
      </c>
      <c r="K4225" s="35">
        <v>1.300551848</v>
      </c>
      <c r="L4225" s="9">
        <f t="shared" si="130"/>
        <v>1.3797903326666667</v>
      </c>
      <c r="M4225" s="9">
        <f t="shared" si="131"/>
        <v>8.5003963570123048E-2</v>
      </c>
    </row>
    <row r="4226" spans="1:13">
      <c r="A4226" s="107"/>
      <c r="B4226" s="104"/>
      <c r="C4226" s="104"/>
      <c r="D4226" s="104"/>
      <c r="E4226" s="104"/>
      <c r="F4226" s="104"/>
      <c r="G4226" s="104"/>
      <c r="H4226" s="3" t="s">
        <v>9</v>
      </c>
      <c r="I4226" s="50">
        <v>13.487397413</v>
      </c>
      <c r="J4226" s="50">
        <v>13.769348979</v>
      </c>
      <c r="K4226" s="35">
        <v>13.307483638000001</v>
      </c>
      <c r="L4226" s="9">
        <f t="shared" si="130"/>
        <v>13.521410010000002</v>
      </c>
      <c r="M4226" s="9">
        <f t="shared" si="131"/>
        <v>0.23280365304323455</v>
      </c>
    </row>
    <row r="4227" spans="1:13">
      <c r="A4227" s="108"/>
      <c r="B4227" s="105"/>
      <c r="C4227" s="105"/>
      <c r="D4227" s="105"/>
      <c r="E4227" s="105"/>
      <c r="F4227" s="105"/>
      <c r="G4227" s="105"/>
      <c r="H4227" s="5" t="s">
        <v>23</v>
      </c>
      <c r="I4227" s="50">
        <v>0.61039625099999995</v>
      </c>
      <c r="J4227" s="50">
        <v>0.61823457400000004</v>
      </c>
      <c r="K4227" s="35">
        <v>0.62381178400000004</v>
      </c>
      <c r="L4227" s="9">
        <f t="shared" si="130"/>
        <v>0.61748086966666671</v>
      </c>
      <c r="M4227" s="9">
        <f t="shared" si="131"/>
        <v>6.739449835490058E-3</v>
      </c>
    </row>
    <row r="4228" spans="1:13">
      <c r="A4228" s="134">
        <v>16</v>
      </c>
      <c r="B4228" s="140">
        <v>8</v>
      </c>
      <c r="C4228" s="103" t="s">
        <v>10</v>
      </c>
      <c r="D4228" s="103" t="s">
        <v>11</v>
      </c>
      <c r="E4228" s="103">
        <f xml:space="preserve"> A4228 * B4228</f>
        <v>128</v>
      </c>
      <c r="F4228" s="103">
        <f>24/B4228</f>
        <v>3</v>
      </c>
      <c r="G4228" s="103" t="b">
        <v>1</v>
      </c>
      <c r="H4228" s="5" t="s">
        <v>1</v>
      </c>
      <c r="I4228" s="50">
        <v>9.6260310000000002E-3</v>
      </c>
      <c r="J4228" s="50">
        <v>1.2186057E-2</v>
      </c>
      <c r="K4228" s="35">
        <v>8.6539870000000001E-3</v>
      </c>
      <c r="L4228" s="9">
        <f t="shared" si="130"/>
        <v>1.0155358333333335E-2</v>
      </c>
      <c r="M4228" s="9">
        <f t="shared" si="131"/>
        <v>1.8245602732125167E-3</v>
      </c>
    </row>
    <row r="4229" spans="1:13">
      <c r="A4229" s="135"/>
      <c r="B4229" s="141"/>
      <c r="C4229" s="104"/>
      <c r="D4229" s="104"/>
      <c r="E4229" s="104"/>
      <c r="F4229" s="104"/>
      <c r="G4229" s="104"/>
      <c r="H4229" s="5" t="s">
        <v>2</v>
      </c>
      <c r="I4229" s="50">
        <v>1.4419978999999999E-2</v>
      </c>
      <c r="J4229" s="50">
        <v>1.4519929000000001E-2</v>
      </c>
      <c r="K4229" s="35">
        <v>1.3990814000000001E-2</v>
      </c>
      <c r="L4229" s="9">
        <f t="shared" si="130"/>
        <v>1.4310240666666668E-2</v>
      </c>
      <c r="M4229" s="9">
        <f t="shared" si="131"/>
        <v>2.8110949318429861E-4</v>
      </c>
    </row>
    <row r="4230" spans="1:13">
      <c r="A4230" s="135"/>
      <c r="B4230" s="141"/>
      <c r="C4230" s="104"/>
      <c r="D4230" s="104"/>
      <c r="E4230" s="104"/>
      <c r="F4230" s="104"/>
      <c r="G4230" s="104"/>
      <c r="H4230" s="5" t="s">
        <v>3</v>
      </c>
      <c r="I4230" s="50">
        <v>0</v>
      </c>
      <c r="J4230" s="50">
        <v>0</v>
      </c>
      <c r="K4230" s="35">
        <v>0</v>
      </c>
      <c r="L4230" s="9">
        <f t="shared" si="130"/>
        <v>0</v>
      </c>
      <c r="M4230" s="9">
        <f t="shared" si="131"/>
        <v>0</v>
      </c>
    </row>
    <row r="4231" spans="1:13">
      <c r="A4231" s="135"/>
      <c r="B4231" s="141"/>
      <c r="C4231" s="104"/>
      <c r="D4231" s="104"/>
      <c r="E4231" s="104"/>
      <c r="F4231" s="104"/>
      <c r="G4231" s="104"/>
      <c r="H4231" s="5" t="s">
        <v>22</v>
      </c>
      <c r="I4231" s="50">
        <v>1.8291842709999999</v>
      </c>
      <c r="J4231" s="50">
        <v>1.85953491</v>
      </c>
      <c r="K4231" s="35">
        <v>1.8506597789999999</v>
      </c>
      <c r="L4231" s="9">
        <f t="shared" si="130"/>
        <v>1.8464596533333333</v>
      </c>
      <c r="M4231" s="9">
        <f t="shared" si="131"/>
        <v>1.560516304429165E-2</v>
      </c>
    </row>
    <row r="4232" spans="1:13">
      <c r="A4232" s="135"/>
      <c r="B4232" s="141"/>
      <c r="C4232" s="104"/>
      <c r="D4232" s="104"/>
      <c r="E4232" s="104"/>
      <c r="F4232" s="104"/>
      <c r="G4232" s="104"/>
      <c r="H4232" s="5" t="s">
        <v>4</v>
      </c>
      <c r="I4232" s="50">
        <v>2.6756000709999999</v>
      </c>
      <c r="J4232" s="50">
        <v>2.7161691989999999</v>
      </c>
      <c r="K4232" s="35">
        <v>2.6977427619999998</v>
      </c>
      <c r="L4232" s="9">
        <f t="shared" si="130"/>
        <v>2.6965040106666662</v>
      </c>
      <c r="M4232" s="9">
        <f t="shared" si="131"/>
        <v>2.031291252675186E-2</v>
      </c>
    </row>
    <row r="4233" spans="1:13">
      <c r="A4233" s="135"/>
      <c r="B4233" s="141"/>
      <c r="C4233" s="104"/>
      <c r="D4233" s="104"/>
      <c r="E4233" s="104"/>
      <c r="F4233" s="104"/>
      <c r="G4233" s="104"/>
      <c r="H4233" s="5" t="s">
        <v>5</v>
      </c>
      <c r="I4233" s="50">
        <v>0.38164651799999999</v>
      </c>
      <c r="J4233" s="50">
        <v>0.29792074899999998</v>
      </c>
      <c r="K4233" s="35">
        <v>0.48068291899999999</v>
      </c>
      <c r="L4233" s="9">
        <f t="shared" si="130"/>
        <v>0.38675006199999995</v>
      </c>
      <c r="M4233" s="9">
        <f t="shared" si="131"/>
        <v>9.1487908035965196E-2</v>
      </c>
    </row>
    <row r="4234" spans="1:13">
      <c r="A4234" s="135"/>
      <c r="B4234" s="141"/>
      <c r="C4234" s="104"/>
      <c r="D4234" s="104"/>
      <c r="E4234" s="104"/>
      <c r="F4234" s="104"/>
      <c r="G4234" s="104"/>
      <c r="H4234" s="5" t="s">
        <v>6</v>
      </c>
      <c r="I4234" s="50">
        <v>4.0734262030000004</v>
      </c>
      <c r="J4234" s="50">
        <v>4.0881565579999997</v>
      </c>
      <c r="K4234" s="35">
        <v>4.1050628700000003</v>
      </c>
      <c r="L4234" s="9">
        <f t="shared" si="130"/>
        <v>4.0888818769999995</v>
      </c>
      <c r="M4234" s="9">
        <f t="shared" si="131"/>
        <v>1.5830800373197871E-2</v>
      </c>
    </row>
    <row r="4235" spans="1:13">
      <c r="A4235" s="135"/>
      <c r="B4235" s="141"/>
      <c r="C4235" s="104"/>
      <c r="D4235" s="104"/>
      <c r="E4235" s="104"/>
      <c r="F4235" s="104"/>
      <c r="G4235" s="104"/>
      <c r="H4235" s="5" t="s">
        <v>7</v>
      </c>
      <c r="I4235" s="50">
        <v>0.23608891200000001</v>
      </c>
      <c r="J4235" s="50">
        <v>0.502973118</v>
      </c>
      <c r="K4235" s="35">
        <v>0.27031186600000001</v>
      </c>
      <c r="L4235" s="9">
        <f t="shared" ref="L4235:L4298" si="132">AVERAGE(I4235:K4235)</f>
        <v>0.33645796533333333</v>
      </c>
      <c r="M4235" s="9">
        <f t="shared" ref="M4235:M4298" si="133">STDEV(I4235:K4235)</f>
        <v>0.14521802469330039</v>
      </c>
    </row>
    <row r="4236" spans="1:13">
      <c r="A4236" s="135"/>
      <c r="B4236" s="141"/>
      <c r="C4236" s="104"/>
      <c r="D4236" s="104"/>
      <c r="E4236" s="104"/>
      <c r="F4236" s="104"/>
      <c r="G4236" s="104"/>
      <c r="H4236" s="5" t="s">
        <v>8</v>
      </c>
      <c r="I4236" s="50">
        <v>0.960918893</v>
      </c>
      <c r="J4236" s="50">
        <v>0.60441172399999998</v>
      </c>
      <c r="K4236" s="35">
        <v>0.189690685</v>
      </c>
      <c r="L4236" s="9">
        <f t="shared" si="132"/>
        <v>0.58500710066666661</v>
      </c>
      <c r="M4236" s="9">
        <f t="shared" si="133"/>
        <v>0.38598010539243388</v>
      </c>
    </row>
    <row r="4237" spans="1:13">
      <c r="A4237" s="135"/>
      <c r="B4237" s="141"/>
      <c r="C4237" s="104"/>
      <c r="D4237" s="104"/>
      <c r="E4237" s="104"/>
      <c r="F4237" s="104"/>
      <c r="G4237" s="104"/>
      <c r="H4237" s="5" t="s">
        <v>9</v>
      </c>
      <c r="I4237" s="50">
        <v>8.3280821869999997</v>
      </c>
      <c r="J4237" s="50">
        <v>8.2101074319999992</v>
      </c>
      <c r="K4237" s="35">
        <v>7.7439351219999999</v>
      </c>
      <c r="L4237" s="9">
        <f t="shared" si="132"/>
        <v>8.0940415803333341</v>
      </c>
      <c r="M4237" s="9">
        <f t="shared" si="133"/>
        <v>0.30888575530341295</v>
      </c>
    </row>
    <row r="4238" spans="1:13">
      <c r="A4238" s="135"/>
      <c r="B4238" s="141"/>
      <c r="C4238" s="104"/>
      <c r="D4238" s="104"/>
      <c r="E4238" s="105"/>
      <c r="F4238" s="105"/>
      <c r="G4238" s="105"/>
      <c r="H4238" s="5" t="s">
        <v>23</v>
      </c>
      <c r="I4238" s="50">
        <v>1.6699806000000001E-2</v>
      </c>
      <c r="J4238" s="50">
        <v>1.6834063E-2</v>
      </c>
      <c r="K4238" s="35">
        <v>1.6077635999999999E-2</v>
      </c>
      <c r="L4238" s="9">
        <f t="shared" si="132"/>
        <v>1.6537168333333335E-2</v>
      </c>
      <c r="M4238" s="9">
        <f t="shared" si="133"/>
        <v>4.0358853990956402E-4</v>
      </c>
    </row>
    <row r="4239" spans="1:13">
      <c r="A4239" s="135"/>
      <c r="B4239" s="141"/>
      <c r="C4239" s="104"/>
      <c r="D4239" s="104"/>
      <c r="E4239" s="103">
        <f xml:space="preserve"> (A4228*B4228)/2</f>
        <v>64</v>
      </c>
      <c r="F4239" s="103">
        <f>24/B4228</f>
        <v>3</v>
      </c>
      <c r="G4239" s="103" t="b">
        <v>1</v>
      </c>
      <c r="H4239" s="5" t="s">
        <v>1</v>
      </c>
      <c r="I4239" s="50">
        <v>7.039801E-3</v>
      </c>
      <c r="J4239" s="50">
        <v>7.0925399999999996E-3</v>
      </c>
      <c r="K4239" s="35">
        <v>6.9577290000000002E-3</v>
      </c>
      <c r="L4239" s="9">
        <f t="shared" si="132"/>
        <v>7.030023333333333E-3</v>
      </c>
      <c r="M4239" s="9">
        <f t="shared" si="133"/>
        <v>6.7935289094352846E-5</v>
      </c>
    </row>
    <row r="4240" spans="1:13">
      <c r="A4240" s="135"/>
      <c r="B4240" s="141"/>
      <c r="C4240" s="104"/>
      <c r="D4240" s="104"/>
      <c r="E4240" s="104"/>
      <c r="F4240" s="104"/>
      <c r="G4240" s="104"/>
      <c r="H4240" s="5" t="s">
        <v>2</v>
      </c>
      <c r="I4240" s="50">
        <v>1.3261614E-2</v>
      </c>
      <c r="J4240" s="50">
        <v>1.3276820999999999E-2</v>
      </c>
      <c r="K4240" s="35">
        <v>1.3131133999999999E-2</v>
      </c>
      <c r="L4240" s="9">
        <f t="shared" si="132"/>
        <v>1.3223189666666668E-2</v>
      </c>
      <c r="M4240" s="9">
        <f t="shared" si="133"/>
        <v>8.0084315170533661E-5</v>
      </c>
    </row>
    <row r="4241" spans="1:13">
      <c r="A4241" s="135"/>
      <c r="B4241" s="141"/>
      <c r="C4241" s="104"/>
      <c r="D4241" s="104"/>
      <c r="E4241" s="104"/>
      <c r="F4241" s="104"/>
      <c r="G4241" s="104"/>
      <c r="H4241" s="5" t="s">
        <v>3</v>
      </c>
      <c r="I4241" s="50">
        <v>0</v>
      </c>
      <c r="J4241" s="50">
        <v>0</v>
      </c>
      <c r="K4241" s="35">
        <v>0</v>
      </c>
      <c r="L4241" s="9">
        <f t="shared" si="132"/>
        <v>0</v>
      </c>
      <c r="M4241" s="9">
        <f t="shared" si="133"/>
        <v>0</v>
      </c>
    </row>
    <row r="4242" spans="1:13">
      <c r="A4242" s="135"/>
      <c r="B4242" s="141"/>
      <c r="C4242" s="104"/>
      <c r="D4242" s="104"/>
      <c r="E4242" s="104"/>
      <c r="F4242" s="104"/>
      <c r="G4242" s="104"/>
      <c r="H4242" s="5" t="s">
        <v>22</v>
      </c>
      <c r="I4242" s="50">
        <v>1.7942829579999999</v>
      </c>
      <c r="J4242" s="50">
        <v>1.8011696530000001</v>
      </c>
      <c r="K4242" s="35">
        <v>1.789989337</v>
      </c>
      <c r="L4242" s="9">
        <f t="shared" si="132"/>
        <v>1.7951473159999998</v>
      </c>
      <c r="M4242" s="9">
        <f t="shared" si="133"/>
        <v>5.6400534154463318E-3</v>
      </c>
    </row>
    <row r="4243" spans="1:13">
      <c r="A4243" s="135"/>
      <c r="B4243" s="141"/>
      <c r="C4243" s="104"/>
      <c r="D4243" s="104"/>
      <c r="E4243" s="104"/>
      <c r="F4243" s="104"/>
      <c r="G4243" s="104"/>
      <c r="H4243" s="5" t="s">
        <v>4</v>
      </c>
      <c r="I4243" s="50">
        <v>2.6455198800000002</v>
      </c>
      <c r="J4243" s="50">
        <v>2.6553112649999999</v>
      </c>
      <c r="K4243" s="35">
        <v>2.6386966699999999</v>
      </c>
      <c r="L4243" s="9">
        <f t="shared" si="132"/>
        <v>2.6465092716666665</v>
      </c>
      <c r="M4243" s="9">
        <f t="shared" si="133"/>
        <v>8.3513689689809888E-3</v>
      </c>
    </row>
    <row r="4244" spans="1:13">
      <c r="A4244" s="135"/>
      <c r="B4244" s="141"/>
      <c r="C4244" s="104"/>
      <c r="D4244" s="104"/>
      <c r="E4244" s="104"/>
      <c r="F4244" s="104"/>
      <c r="G4244" s="104"/>
      <c r="H4244" s="5" t="s">
        <v>5</v>
      </c>
      <c r="I4244" s="50">
        <v>0.52040098400000001</v>
      </c>
      <c r="J4244" s="50">
        <v>0.73998312399999999</v>
      </c>
      <c r="K4244" s="35">
        <v>0.50103184300000003</v>
      </c>
      <c r="L4244" s="9">
        <f t="shared" si="132"/>
        <v>0.58713865033333335</v>
      </c>
      <c r="M4244" s="9">
        <f t="shared" si="133"/>
        <v>0.13272100720533969</v>
      </c>
    </row>
    <row r="4245" spans="1:13">
      <c r="A4245" s="135"/>
      <c r="B4245" s="141"/>
      <c r="C4245" s="104"/>
      <c r="D4245" s="104"/>
      <c r="E4245" s="104"/>
      <c r="F4245" s="104"/>
      <c r="G4245" s="104"/>
      <c r="H4245" s="5" t="s">
        <v>6</v>
      </c>
      <c r="I4245" s="50">
        <v>2.0497039859999999</v>
      </c>
      <c r="J4245" s="50">
        <v>2.1269082319999999</v>
      </c>
      <c r="K4245" s="35">
        <v>2.1125350329999999</v>
      </c>
      <c r="L4245" s="9">
        <f t="shared" si="132"/>
        <v>2.0963824169999996</v>
      </c>
      <c r="M4245" s="9">
        <f t="shared" si="133"/>
        <v>4.1058545430150348E-2</v>
      </c>
    </row>
    <row r="4246" spans="1:13">
      <c r="A4246" s="135"/>
      <c r="B4246" s="141"/>
      <c r="C4246" s="104"/>
      <c r="D4246" s="104"/>
      <c r="E4246" s="104"/>
      <c r="F4246" s="104"/>
      <c r="G4246" s="104"/>
      <c r="H4246" s="5" t="s">
        <v>7</v>
      </c>
      <c r="I4246" s="50">
        <v>0.12934037800000001</v>
      </c>
      <c r="J4246" s="50">
        <v>0.174028239</v>
      </c>
      <c r="K4246" s="35">
        <v>0.14850371600000001</v>
      </c>
      <c r="L4246" s="9">
        <f t="shared" si="132"/>
        <v>0.150624111</v>
      </c>
      <c r="M4246" s="9">
        <f t="shared" si="133"/>
        <v>2.2419261504470753E-2</v>
      </c>
    </row>
    <row r="4247" spans="1:13">
      <c r="A4247" s="135"/>
      <c r="B4247" s="141"/>
      <c r="C4247" s="104"/>
      <c r="D4247" s="104"/>
      <c r="E4247" s="104"/>
      <c r="F4247" s="104"/>
      <c r="G4247" s="104"/>
      <c r="H4247" s="5" t="s">
        <v>8</v>
      </c>
      <c r="I4247" s="50">
        <v>0.18878041300000001</v>
      </c>
      <c r="J4247" s="50">
        <v>0.272803358</v>
      </c>
      <c r="K4247" s="35">
        <v>0.38202818100000002</v>
      </c>
      <c r="L4247" s="9">
        <f t="shared" si="132"/>
        <v>0.28120398400000002</v>
      </c>
      <c r="M4247" s="9">
        <f t="shared" si="133"/>
        <v>9.6897383076837304E-2</v>
      </c>
    </row>
    <row r="4248" spans="1:13">
      <c r="A4248" s="135"/>
      <c r="B4248" s="141"/>
      <c r="C4248" s="104"/>
      <c r="D4248" s="104"/>
      <c r="E4248" s="104"/>
      <c r="F4248" s="104"/>
      <c r="G4248" s="104"/>
      <c r="H4248" s="5" t="s">
        <v>9</v>
      </c>
      <c r="I4248" s="50">
        <v>5.5357745310000004</v>
      </c>
      <c r="J4248" s="50">
        <v>5.9706819790000001</v>
      </c>
      <c r="K4248" s="35">
        <v>5.784489443</v>
      </c>
      <c r="L4248" s="9">
        <f t="shared" si="132"/>
        <v>5.7636486509999996</v>
      </c>
      <c r="M4248" s="9">
        <f t="shared" si="133"/>
        <v>0.21820145746501912</v>
      </c>
    </row>
    <row r="4249" spans="1:13">
      <c r="A4249" s="136"/>
      <c r="B4249" s="142"/>
      <c r="C4249" s="104"/>
      <c r="D4249" s="104"/>
      <c r="E4249" s="105"/>
      <c r="F4249" s="105"/>
      <c r="G4249" s="105"/>
      <c r="H4249" s="5" t="s">
        <v>23</v>
      </c>
      <c r="I4249" s="50">
        <v>1.437533E-2</v>
      </c>
      <c r="J4249" s="50">
        <v>1.3407551E-2</v>
      </c>
      <c r="K4249" s="35">
        <v>1.4814513E-2</v>
      </c>
      <c r="L4249" s="9">
        <f t="shared" si="132"/>
        <v>1.4199131333333335E-2</v>
      </c>
      <c r="M4249" s="9">
        <f t="shared" si="133"/>
        <v>7.1984025655858744E-4</v>
      </c>
    </row>
    <row r="4250" spans="1:13">
      <c r="A4250" s="134">
        <v>16</v>
      </c>
      <c r="B4250" s="103">
        <v>8</v>
      </c>
      <c r="C4250" s="104"/>
      <c r="D4250" s="104"/>
      <c r="E4250" s="103">
        <f xml:space="preserve"> A4250 * B4250</f>
        <v>128</v>
      </c>
      <c r="F4250" s="103">
        <f>24/B4250</f>
        <v>3</v>
      </c>
      <c r="G4250" s="103" t="b">
        <v>0</v>
      </c>
      <c r="H4250" s="5" t="s">
        <v>1</v>
      </c>
      <c r="I4250" s="50">
        <v>0</v>
      </c>
      <c r="J4250" s="50">
        <v>0</v>
      </c>
      <c r="K4250" s="35">
        <v>0</v>
      </c>
      <c r="L4250" s="9">
        <f t="shared" si="132"/>
        <v>0</v>
      </c>
      <c r="M4250" s="9">
        <f t="shared" si="133"/>
        <v>0</v>
      </c>
    </row>
    <row r="4251" spans="1:13">
      <c r="A4251" s="135"/>
      <c r="B4251" s="104"/>
      <c r="C4251" s="104"/>
      <c r="D4251" s="104"/>
      <c r="E4251" s="104"/>
      <c r="F4251" s="104"/>
      <c r="G4251" s="104"/>
      <c r="H4251" s="5" t="s">
        <v>2</v>
      </c>
      <c r="I4251" s="50">
        <v>0</v>
      </c>
      <c r="J4251" s="50">
        <v>0</v>
      </c>
      <c r="K4251" s="35">
        <v>0</v>
      </c>
      <c r="L4251" s="9">
        <f t="shared" si="132"/>
        <v>0</v>
      </c>
      <c r="M4251" s="9">
        <f t="shared" si="133"/>
        <v>0</v>
      </c>
    </row>
    <row r="4252" spans="1:13">
      <c r="A4252" s="135"/>
      <c r="B4252" s="104"/>
      <c r="C4252" s="104"/>
      <c r="D4252" s="104"/>
      <c r="E4252" s="104"/>
      <c r="F4252" s="104"/>
      <c r="G4252" s="104"/>
      <c r="H4252" s="5" t="s">
        <v>3</v>
      </c>
      <c r="I4252" s="50">
        <v>0</v>
      </c>
      <c r="J4252" s="50">
        <v>0</v>
      </c>
      <c r="K4252" s="35">
        <v>0</v>
      </c>
      <c r="L4252" s="9">
        <f t="shared" si="132"/>
        <v>0</v>
      </c>
      <c r="M4252" s="9">
        <f t="shared" si="133"/>
        <v>0</v>
      </c>
    </row>
    <row r="4253" spans="1:13">
      <c r="A4253" s="135"/>
      <c r="B4253" s="104"/>
      <c r="C4253" s="104"/>
      <c r="D4253" s="104"/>
      <c r="E4253" s="104"/>
      <c r="F4253" s="104"/>
      <c r="G4253" s="104"/>
      <c r="H4253" s="5" t="s">
        <v>22</v>
      </c>
      <c r="I4253" s="50">
        <v>0</v>
      </c>
      <c r="J4253" s="50">
        <v>0</v>
      </c>
      <c r="K4253" s="35">
        <v>0</v>
      </c>
      <c r="L4253" s="9">
        <f t="shared" si="132"/>
        <v>0</v>
      </c>
      <c r="M4253" s="9">
        <f t="shared" si="133"/>
        <v>0</v>
      </c>
    </row>
    <row r="4254" spans="1:13">
      <c r="A4254" s="135"/>
      <c r="B4254" s="104"/>
      <c r="C4254" s="104"/>
      <c r="D4254" s="104"/>
      <c r="E4254" s="104"/>
      <c r="F4254" s="104"/>
      <c r="G4254" s="104"/>
      <c r="H4254" s="5" t="s">
        <v>4</v>
      </c>
      <c r="I4254" s="50">
        <v>0.96401820199999999</v>
      </c>
      <c r="J4254" s="50">
        <v>0.95639689000000006</v>
      </c>
      <c r="K4254" s="35">
        <v>0.96200436</v>
      </c>
      <c r="L4254" s="9">
        <f t="shared" si="132"/>
        <v>0.96080648400000002</v>
      </c>
      <c r="M4254" s="9">
        <f t="shared" si="133"/>
        <v>3.9493391008962164E-3</v>
      </c>
    </row>
    <row r="4255" spans="1:13">
      <c r="A4255" s="135"/>
      <c r="B4255" s="104"/>
      <c r="C4255" s="104"/>
      <c r="D4255" s="104"/>
      <c r="E4255" s="104"/>
      <c r="F4255" s="104"/>
      <c r="G4255" s="104"/>
      <c r="H4255" s="5" t="s">
        <v>5</v>
      </c>
      <c r="I4255" s="50">
        <v>0.27327584100000002</v>
      </c>
      <c r="J4255" s="50">
        <v>0.15869898199999999</v>
      </c>
      <c r="K4255" s="35">
        <v>0.17979942500000001</v>
      </c>
      <c r="L4255" s="9">
        <f t="shared" si="132"/>
        <v>0.20392474933333335</v>
      </c>
      <c r="M4255" s="9">
        <f t="shared" si="133"/>
        <v>6.0979403163837778E-2</v>
      </c>
    </row>
    <row r="4256" spans="1:13">
      <c r="A4256" s="135"/>
      <c r="B4256" s="104"/>
      <c r="C4256" s="104"/>
      <c r="D4256" s="104"/>
      <c r="E4256" s="104"/>
      <c r="F4256" s="104"/>
      <c r="G4256" s="104"/>
      <c r="H4256" s="5" t="s">
        <v>6</v>
      </c>
      <c r="I4256" s="50">
        <v>4.3797314949999997</v>
      </c>
      <c r="J4256" s="50">
        <v>4.3491500700000003</v>
      </c>
      <c r="K4256" s="35">
        <v>4.372506972</v>
      </c>
      <c r="L4256" s="9">
        <f t="shared" si="132"/>
        <v>4.3671295123333334</v>
      </c>
      <c r="M4256" s="9">
        <f t="shared" si="133"/>
        <v>1.5984170078787861E-2</v>
      </c>
    </row>
    <row r="4257" spans="1:13">
      <c r="A4257" s="135"/>
      <c r="B4257" s="104"/>
      <c r="C4257" s="104"/>
      <c r="D4257" s="104"/>
      <c r="E4257" s="104"/>
      <c r="F4257" s="104"/>
      <c r="G4257" s="104"/>
      <c r="H4257" s="5" t="s">
        <v>7</v>
      </c>
      <c r="I4257" s="50">
        <v>0.24626624499999999</v>
      </c>
      <c r="J4257" s="50">
        <v>0.29452932500000001</v>
      </c>
      <c r="K4257" s="35">
        <v>0.23897088799999999</v>
      </c>
      <c r="L4257" s="9">
        <f t="shared" si="132"/>
        <v>0.25992215266666668</v>
      </c>
      <c r="M4257" s="9">
        <f t="shared" si="133"/>
        <v>3.0191850574635814E-2</v>
      </c>
    </row>
    <row r="4258" spans="1:13">
      <c r="A4258" s="135"/>
      <c r="B4258" s="104"/>
      <c r="C4258" s="104"/>
      <c r="D4258" s="104"/>
      <c r="E4258" s="104"/>
      <c r="F4258" s="104"/>
      <c r="G4258" s="104"/>
      <c r="H4258" s="5" t="s">
        <v>8</v>
      </c>
      <c r="I4258" s="50">
        <v>0.166906955</v>
      </c>
      <c r="J4258" s="50">
        <v>0.168468111</v>
      </c>
      <c r="K4258" s="35">
        <v>8.1432631000000005E-2</v>
      </c>
      <c r="L4258" s="9">
        <f t="shared" si="132"/>
        <v>0.138935899</v>
      </c>
      <c r="M4258" s="9">
        <f t="shared" si="133"/>
        <v>4.9805408090125687E-2</v>
      </c>
    </row>
    <row r="4259" spans="1:13">
      <c r="A4259" s="135"/>
      <c r="B4259" s="104"/>
      <c r="C4259" s="104"/>
      <c r="D4259" s="104"/>
      <c r="E4259" s="104"/>
      <c r="F4259" s="104"/>
      <c r="G4259" s="104"/>
      <c r="H4259" s="5" t="s">
        <v>9</v>
      </c>
      <c r="I4259" s="50">
        <v>6.0306704519999998</v>
      </c>
      <c r="J4259" s="50">
        <v>5.9277221200000003</v>
      </c>
      <c r="K4259" s="35">
        <v>5.8352385250000003</v>
      </c>
      <c r="L4259" s="9">
        <f t="shared" si="132"/>
        <v>5.9312103656666677</v>
      </c>
      <c r="M4259" s="9">
        <f t="shared" si="133"/>
        <v>9.7762648368927452E-2</v>
      </c>
    </row>
    <row r="4260" spans="1:13">
      <c r="A4260" s="135"/>
      <c r="B4260" s="104"/>
      <c r="C4260" s="104"/>
      <c r="D4260" s="104"/>
      <c r="E4260" s="105"/>
      <c r="F4260" s="105"/>
      <c r="G4260" s="105"/>
      <c r="H4260" s="5" t="s">
        <v>23</v>
      </c>
      <c r="I4260" s="50">
        <v>1.2393619E-2</v>
      </c>
      <c r="J4260" s="50">
        <v>1.2352299000000001E-2</v>
      </c>
      <c r="K4260" s="35">
        <v>1.2360932E-2</v>
      </c>
      <c r="L4260" s="9">
        <f t="shared" si="132"/>
        <v>1.2368949999999998E-2</v>
      </c>
      <c r="M4260" s="9">
        <f t="shared" si="133"/>
        <v>2.1795684045241312E-5</v>
      </c>
    </row>
    <row r="4261" spans="1:13">
      <c r="A4261" s="135"/>
      <c r="B4261" s="104"/>
      <c r="C4261" s="104"/>
      <c r="D4261" s="104"/>
      <c r="E4261" s="103">
        <f xml:space="preserve"> (A4250*B4250)/2</f>
        <v>64</v>
      </c>
      <c r="F4261" s="103">
        <f>24/B4250</f>
        <v>3</v>
      </c>
      <c r="G4261" s="103" t="b">
        <v>0</v>
      </c>
      <c r="H4261" s="5" t="s">
        <v>1</v>
      </c>
      <c r="I4261" s="50">
        <v>0</v>
      </c>
      <c r="J4261" s="50">
        <v>0</v>
      </c>
      <c r="K4261" s="54">
        <v>0</v>
      </c>
      <c r="L4261" s="9">
        <f t="shared" si="132"/>
        <v>0</v>
      </c>
      <c r="M4261" s="9">
        <f t="shared" si="133"/>
        <v>0</v>
      </c>
    </row>
    <row r="4262" spans="1:13">
      <c r="A4262" s="135"/>
      <c r="B4262" s="104"/>
      <c r="C4262" s="104"/>
      <c r="D4262" s="104"/>
      <c r="E4262" s="104"/>
      <c r="F4262" s="104"/>
      <c r="G4262" s="104"/>
      <c r="H4262" s="5" t="s">
        <v>2</v>
      </c>
      <c r="I4262" s="50">
        <v>0</v>
      </c>
      <c r="J4262" s="50">
        <v>0</v>
      </c>
      <c r="K4262" s="54">
        <v>0</v>
      </c>
      <c r="L4262" s="9">
        <f t="shared" si="132"/>
        <v>0</v>
      </c>
      <c r="M4262" s="9">
        <f t="shared" si="133"/>
        <v>0</v>
      </c>
    </row>
    <row r="4263" spans="1:13">
      <c r="A4263" s="135"/>
      <c r="B4263" s="104"/>
      <c r="C4263" s="104"/>
      <c r="D4263" s="104"/>
      <c r="E4263" s="104"/>
      <c r="F4263" s="104"/>
      <c r="G4263" s="104"/>
      <c r="H4263" s="5" t="s">
        <v>3</v>
      </c>
      <c r="I4263" s="50">
        <v>0</v>
      </c>
      <c r="J4263" s="50">
        <v>0</v>
      </c>
      <c r="K4263" s="54">
        <v>0</v>
      </c>
      <c r="L4263" s="9">
        <f t="shared" si="132"/>
        <v>0</v>
      </c>
      <c r="M4263" s="9">
        <f t="shared" si="133"/>
        <v>0</v>
      </c>
    </row>
    <row r="4264" spans="1:13">
      <c r="A4264" s="135"/>
      <c r="B4264" s="104"/>
      <c r="C4264" s="104"/>
      <c r="D4264" s="104"/>
      <c r="E4264" s="104"/>
      <c r="F4264" s="104"/>
      <c r="G4264" s="104"/>
      <c r="H4264" s="5" t="s">
        <v>22</v>
      </c>
      <c r="I4264" s="50">
        <v>0</v>
      </c>
      <c r="J4264" s="50">
        <v>0</v>
      </c>
      <c r="K4264" s="54">
        <v>0</v>
      </c>
      <c r="L4264" s="9">
        <f t="shared" si="132"/>
        <v>0</v>
      </c>
      <c r="M4264" s="9">
        <f t="shared" si="133"/>
        <v>0</v>
      </c>
    </row>
    <row r="4265" spans="1:13">
      <c r="A4265" s="135"/>
      <c r="B4265" s="104"/>
      <c r="C4265" s="104"/>
      <c r="D4265" s="104"/>
      <c r="E4265" s="104"/>
      <c r="F4265" s="104"/>
      <c r="G4265" s="104"/>
      <c r="H4265" s="5" t="s">
        <v>4</v>
      </c>
      <c r="I4265" s="50">
        <v>0.95831499600000003</v>
      </c>
      <c r="J4265" s="50">
        <v>0.95432953700000001</v>
      </c>
      <c r="K4265" s="54">
        <v>0.95897900999999997</v>
      </c>
      <c r="L4265" s="9">
        <f t="shared" si="132"/>
        <v>0.95720784766666667</v>
      </c>
      <c r="M4265" s="9">
        <f t="shared" si="133"/>
        <v>2.5147033360685489E-3</v>
      </c>
    </row>
    <row r="4266" spans="1:13">
      <c r="A4266" s="135"/>
      <c r="B4266" s="104"/>
      <c r="C4266" s="104"/>
      <c r="D4266" s="104"/>
      <c r="E4266" s="104"/>
      <c r="F4266" s="104"/>
      <c r="G4266" s="104"/>
      <c r="H4266" s="5" t="s">
        <v>5</v>
      </c>
      <c r="I4266" s="50">
        <v>0.43500685500000003</v>
      </c>
      <c r="J4266" s="50">
        <v>0.412488778</v>
      </c>
      <c r="K4266" s="54">
        <v>0.41037063400000001</v>
      </c>
      <c r="L4266" s="9">
        <f t="shared" si="132"/>
        <v>0.41928875566666668</v>
      </c>
      <c r="M4266" s="9">
        <f t="shared" si="133"/>
        <v>1.3653410507656489E-2</v>
      </c>
    </row>
    <row r="4267" spans="1:13">
      <c r="A4267" s="135"/>
      <c r="B4267" s="104"/>
      <c r="C4267" s="104"/>
      <c r="D4267" s="104"/>
      <c r="E4267" s="104"/>
      <c r="F4267" s="104"/>
      <c r="G4267" s="104"/>
      <c r="H4267" s="5" t="s">
        <v>6</v>
      </c>
      <c r="I4267" s="50">
        <v>2.024478899</v>
      </c>
      <c r="J4267" s="50">
        <v>2.038216405</v>
      </c>
      <c r="K4267" s="54">
        <v>2.0252923799999998</v>
      </c>
      <c r="L4267" s="9">
        <f t="shared" si="132"/>
        <v>2.0293292279999999</v>
      </c>
      <c r="M4267" s="9">
        <f t="shared" si="133"/>
        <v>7.7072611287238718E-3</v>
      </c>
    </row>
    <row r="4268" spans="1:13">
      <c r="A4268" s="135"/>
      <c r="B4268" s="104"/>
      <c r="C4268" s="104"/>
      <c r="D4268" s="104"/>
      <c r="E4268" s="104"/>
      <c r="F4268" s="104"/>
      <c r="G4268" s="104"/>
      <c r="H4268" s="5" t="s">
        <v>7</v>
      </c>
      <c r="I4268" s="50">
        <v>0.15298603599999999</v>
      </c>
      <c r="J4268" s="50">
        <v>0.126927505</v>
      </c>
      <c r="K4268" s="54">
        <v>0.140733407</v>
      </c>
      <c r="L4268" s="9">
        <f t="shared" si="132"/>
        <v>0.14021564933333333</v>
      </c>
      <c r="M4268" s="9">
        <f t="shared" si="133"/>
        <v>1.3036978722868818E-2</v>
      </c>
    </row>
    <row r="4269" spans="1:13">
      <c r="A4269" s="135"/>
      <c r="B4269" s="104"/>
      <c r="C4269" s="104"/>
      <c r="D4269" s="104"/>
      <c r="E4269" s="104"/>
      <c r="F4269" s="104"/>
      <c r="G4269" s="104"/>
      <c r="H4269" s="5" t="s">
        <v>8</v>
      </c>
      <c r="I4269" s="50">
        <v>0.15134687899999999</v>
      </c>
      <c r="J4269" s="50">
        <v>0.15861381399999999</v>
      </c>
      <c r="K4269" s="54">
        <v>0.132961734</v>
      </c>
      <c r="L4269" s="9">
        <f t="shared" si="132"/>
        <v>0.14764080899999998</v>
      </c>
      <c r="M4269" s="9">
        <f t="shared" si="133"/>
        <v>1.3221517243314962E-2</v>
      </c>
    </row>
    <row r="4270" spans="1:13">
      <c r="A4270" s="135"/>
      <c r="B4270" s="104"/>
      <c r="C4270" s="104"/>
      <c r="D4270" s="104"/>
      <c r="E4270" s="104"/>
      <c r="F4270" s="104"/>
      <c r="G4270" s="104"/>
      <c r="H4270" s="5" t="s">
        <v>9</v>
      </c>
      <c r="I4270" s="50">
        <v>3.724058141</v>
      </c>
      <c r="J4270" s="50">
        <v>3.6928464430000001</v>
      </c>
      <c r="K4270" s="54">
        <v>3.670648398</v>
      </c>
      <c r="L4270" s="9">
        <f t="shared" si="132"/>
        <v>3.6958509940000002</v>
      </c>
      <c r="M4270" s="9">
        <f t="shared" si="133"/>
        <v>2.6831337217239341E-2</v>
      </c>
    </row>
    <row r="4271" spans="1:13">
      <c r="A4271" s="136"/>
      <c r="B4271" s="105"/>
      <c r="C4271" s="104"/>
      <c r="D4271" s="105"/>
      <c r="E4271" s="105"/>
      <c r="F4271" s="105"/>
      <c r="G4271" s="105"/>
      <c r="H4271" s="5" t="s">
        <v>23</v>
      </c>
      <c r="I4271" s="50">
        <v>1.2220846E-2</v>
      </c>
      <c r="J4271" s="50">
        <v>1.2252549999999999E-2</v>
      </c>
      <c r="K4271" s="54">
        <v>1.2292903000000001E-2</v>
      </c>
      <c r="L4271" s="9">
        <f t="shared" si="132"/>
        <v>1.2255433000000001E-2</v>
      </c>
      <c r="M4271" s="9">
        <f t="shared" si="133"/>
        <v>3.6114907988253514E-5</v>
      </c>
    </row>
    <row r="4272" spans="1:13">
      <c r="A4272" s="134">
        <v>16</v>
      </c>
      <c r="B4272" s="103">
        <v>8</v>
      </c>
      <c r="C4272" s="104"/>
      <c r="D4272" s="103" t="s">
        <v>12</v>
      </c>
      <c r="E4272" s="103" t="s">
        <v>13</v>
      </c>
      <c r="F4272" s="103">
        <f>24/B4272</f>
        <v>3</v>
      </c>
      <c r="G4272" s="103" t="s">
        <v>13</v>
      </c>
      <c r="H4272" s="3" t="s">
        <v>4</v>
      </c>
      <c r="I4272" s="50">
        <v>0.13340550000000001</v>
      </c>
      <c r="J4272" s="50">
        <v>0.124975409</v>
      </c>
      <c r="K4272" s="54">
        <v>0.12927604700000001</v>
      </c>
      <c r="L4272" s="9">
        <f t="shared" si="132"/>
        <v>0.12921898533333334</v>
      </c>
      <c r="M4272" s="9">
        <f t="shared" si="133"/>
        <v>4.215335169642195E-3</v>
      </c>
    </row>
    <row r="4273" spans="1:13">
      <c r="A4273" s="135"/>
      <c r="B4273" s="104"/>
      <c r="C4273" s="104"/>
      <c r="D4273" s="104"/>
      <c r="E4273" s="104"/>
      <c r="F4273" s="104"/>
      <c r="G4273" s="104"/>
      <c r="H4273" s="3" t="s">
        <v>5</v>
      </c>
      <c r="I4273" s="50">
        <v>1.1452291999999999E-2</v>
      </c>
      <c r="J4273" s="50">
        <v>0.13384055</v>
      </c>
      <c r="K4273" s="54">
        <v>6.3487259999999998E-3</v>
      </c>
      <c r="L4273" s="9">
        <f t="shared" si="132"/>
        <v>5.0547189333333332E-2</v>
      </c>
      <c r="M4273" s="9">
        <f t="shared" si="133"/>
        <v>7.2179287505763384E-2</v>
      </c>
    </row>
    <row r="4274" spans="1:13">
      <c r="A4274" s="135"/>
      <c r="B4274" s="104"/>
      <c r="C4274" s="104"/>
      <c r="D4274" s="104"/>
      <c r="E4274" s="104"/>
      <c r="F4274" s="104"/>
      <c r="G4274" s="104"/>
      <c r="H4274" s="3" t="s">
        <v>6</v>
      </c>
      <c r="I4274" s="50">
        <v>1.984547005</v>
      </c>
      <c r="J4274" s="50">
        <v>1.9701556730000001</v>
      </c>
      <c r="K4274" s="54">
        <v>1.9538505269999999</v>
      </c>
      <c r="L4274" s="9">
        <f t="shared" si="132"/>
        <v>1.9695177350000002</v>
      </c>
      <c r="M4274" s="9">
        <f t="shared" si="133"/>
        <v>1.5358179061008675E-2</v>
      </c>
    </row>
    <row r="4275" spans="1:13">
      <c r="A4275" s="135"/>
      <c r="B4275" s="104"/>
      <c r="C4275" s="104"/>
      <c r="D4275" s="104"/>
      <c r="E4275" s="104"/>
      <c r="F4275" s="104"/>
      <c r="G4275" s="104"/>
      <c r="H4275" s="3" t="s">
        <v>7</v>
      </c>
      <c r="I4275" s="50">
        <v>9.0784087999999999E-2</v>
      </c>
      <c r="J4275" s="50">
        <v>9.3127267999999999E-2</v>
      </c>
      <c r="K4275" s="54">
        <v>9.6489538999999999E-2</v>
      </c>
      <c r="L4275" s="9">
        <f t="shared" si="132"/>
        <v>9.3466964999999999E-2</v>
      </c>
      <c r="M4275" s="9">
        <f t="shared" si="133"/>
        <v>2.8678543054358602E-3</v>
      </c>
    </row>
    <row r="4276" spans="1:13">
      <c r="A4276" s="135"/>
      <c r="B4276" s="104"/>
      <c r="C4276" s="104"/>
      <c r="D4276" s="104"/>
      <c r="E4276" s="104"/>
      <c r="F4276" s="104"/>
      <c r="G4276" s="104"/>
      <c r="H4276" s="5" t="s">
        <v>9</v>
      </c>
      <c r="I4276" s="50">
        <v>2.3887668080000002</v>
      </c>
      <c r="J4276" s="50">
        <v>2.439691802</v>
      </c>
      <c r="K4276" s="54">
        <v>2.3236772229999998</v>
      </c>
      <c r="L4276" s="9">
        <f t="shared" si="132"/>
        <v>2.3840452776666665</v>
      </c>
      <c r="M4276" s="9">
        <f t="shared" si="133"/>
        <v>5.8151227602289399E-2</v>
      </c>
    </row>
    <row r="4277" spans="1:13">
      <c r="A4277" s="135"/>
      <c r="B4277" s="104"/>
      <c r="C4277" s="104"/>
      <c r="D4277" s="105"/>
      <c r="E4277" s="105"/>
      <c r="F4277" s="105"/>
      <c r="G4277" s="105"/>
      <c r="H4277" s="5" t="s">
        <v>23</v>
      </c>
      <c r="I4277" s="50">
        <v>1.3112666E-2</v>
      </c>
      <c r="J4277" s="50">
        <v>1.4256909999999999E-2</v>
      </c>
      <c r="K4277" s="54">
        <v>1.3491723000000001E-2</v>
      </c>
      <c r="L4277" s="9">
        <f t="shared" si="132"/>
        <v>1.3620433000000001E-2</v>
      </c>
      <c r="M4277" s="9">
        <f t="shared" si="133"/>
        <v>5.8287930222216625E-4</v>
      </c>
    </row>
    <row r="4278" spans="1:13">
      <c r="A4278" s="135"/>
      <c r="B4278" s="104"/>
      <c r="C4278" s="104"/>
      <c r="D4278" s="103" t="s">
        <v>14</v>
      </c>
      <c r="E4278" s="103" t="s">
        <v>13</v>
      </c>
      <c r="F4278" s="103">
        <f>24/B4272</f>
        <v>3</v>
      </c>
      <c r="G4278" s="103" t="s">
        <v>13</v>
      </c>
      <c r="H4278" s="3" t="s">
        <v>4</v>
      </c>
      <c r="I4278" s="50">
        <v>0.150153177</v>
      </c>
      <c r="J4278" s="50">
        <v>0.151414309</v>
      </c>
      <c r="K4278" s="54">
        <v>0.136158742</v>
      </c>
      <c r="L4278" s="9">
        <f t="shared" si="132"/>
        <v>0.14590874266666667</v>
      </c>
      <c r="M4278" s="9">
        <f t="shared" si="133"/>
        <v>8.4672603733649491E-3</v>
      </c>
    </row>
    <row r="4279" spans="1:13">
      <c r="A4279" s="135"/>
      <c r="B4279" s="104"/>
      <c r="C4279" s="104"/>
      <c r="D4279" s="104"/>
      <c r="E4279" s="104"/>
      <c r="F4279" s="104"/>
      <c r="G4279" s="104"/>
      <c r="H4279" s="3" t="s">
        <v>5</v>
      </c>
      <c r="I4279" s="50">
        <v>0.33853274500000002</v>
      </c>
      <c r="J4279" s="50">
        <v>0.36274453299999998</v>
      </c>
      <c r="K4279" s="54">
        <v>0.34856011199999998</v>
      </c>
      <c r="L4279" s="9">
        <f t="shared" si="132"/>
        <v>0.34994579666666664</v>
      </c>
      <c r="M4279" s="9">
        <f t="shared" si="133"/>
        <v>1.2165227537362868E-2</v>
      </c>
    </row>
    <row r="4280" spans="1:13">
      <c r="A4280" s="135"/>
      <c r="B4280" s="104"/>
      <c r="C4280" s="104"/>
      <c r="D4280" s="104"/>
      <c r="E4280" s="104"/>
      <c r="F4280" s="104"/>
      <c r="G4280" s="104"/>
      <c r="H4280" s="3" t="s">
        <v>6</v>
      </c>
      <c r="I4280" s="50">
        <v>0.29073140800000002</v>
      </c>
      <c r="J4280" s="50">
        <v>0.197586914</v>
      </c>
      <c r="K4280" s="54">
        <v>0.19426955800000001</v>
      </c>
      <c r="L4280" s="9">
        <f t="shared" si="132"/>
        <v>0.22752929333333335</v>
      </c>
      <c r="M4280" s="9">
        <f t="shared" si="133"/>
        <v>5.4759763389386151E-2</v>
      </c>
    </row>
    <row r="4281" spans="1:13">
      <c r="A4281" s="135"/>
      <c r="B4281" s="104"/>
      <c r="C4281" s="104"/>
      <c r="D4281" s="104"/>
      <c r="E4281" s="104"/>
      <c r="F4281" s="104"/>
      <c r="G4281" s="104"/>
      <c r="H4281" s="3" t="s">
        <v>7</v>
      </c>
      <c r="I4281" s="50">
        <v>7.2422912000000006E-2</v>
      </c>
      <c r="J4281" s="50">
        <v>6.9356379999999995E-2</v>
      </c>
      <c r="K4281" s="54">
        <v>6.9943232999999994E-2</v>
      </c>
      <c r="L4281" s="9">
        <f t="shared" si="132"/>
        <v>7.0574175000000003E-2</v>
      </c>
      <c r="M4281" s="9">
        <f t="shared" si="133"/>
        <v>1.6277194114094175E-3</v>
      </c>
    </row>
    <row r="4282" spans="1:13">
      <c r="A4282" s="135"/>
      <c r="B4282" s="104"/>
      <c r="C4282" s="104"/>
      <c r="D4282" s="104"/>
      <c r="E4282" s="104"/>
      <c r="F4282" s="104"/>
      <c r="G4282" s="104"/>
      <c r="H4282" s="3" t="s">
        <v>8</v>
      </c>
      <c r="I4282" s="50">
        <v>0.19075378700000001</v>
      </c>
      <c r="J4282" s="50">
        <v>0.14338182499999999</v>
      </c>
      <c r="K4282" s="54">
        <v>8.6593602000000006E-2</v>
      </c>
      <c r="L4282" s="9">
        <f t="shared" si="132"/>
        <v>0.14024307133333333</v>
      </c>
      <c r="M4282" s="9">
        <f t="shared" si="133"/>
        <v>5.2150981445640794E-2</v>
      </c>
    </row>
    <row r="4283" spans="1:13">
      <c r="A4283" s="135"/>
      <c r="B4283" s="104"/>
      <c r="C4283" s="104"/>
      <c r="D4283" s="104"/>
      <c r="E4283" s="104"/>
      <c r="F4283" s="104"/>
      <c r="G4283" s="104"/>
      <c r="H4283" s="3" t="s">
        <v>9</v>
      </c>
      <c r="I4283" s="50">
        <v>1.2816992330000001</v>
      </c>
      <c r="J4283" s="50">
        <v>1.065755681</v>
      </c>
      <c r="K4283" s="54">
        <v>0.98805586300000003</v>
      </c>
      <c r="L4283" s="9">
        <f t="shared" si="132"/>
        <v>1.1118369256666667</v>
      </c>
      <c r="M4283" s="9">
        <f t="shared" si="133"/>
        <v>0.15214867077553096</v>
      </c>
    </row>
    <row r="4284" spans="1:13">
      <c r="A4284" s="136"/>
      <c r="B4284" s="105"/>
      <c r="C4284" s="105"/>
      <c r="D4284" s="105"/>
      <c r="E4284" s="105"/>
      <c r="F4284" s="105"/>
      <c r="G4284" s="105"/>
      <c r="H4284" s="5" t="s">
        <v>23</v>
      </c>
      <c r="I4284" s="50">
        <v>1.299295E-2</v>
      </c>
      <c r="J4284" s="50">
        <v>1.2238049000000001E-2</v>
      </c>
      <c r="K4284" s="54">
        <v>1.2920024E-2</v>
      </c>
      <c r="L4284" s="9">
        <f t="shared" si="132"/>
        <v>1.2717007666666667E-2</v>
      </c>
      <c r="M4284" s="9">
        <f t="shared" si="133"/>
        <v>4.1638996583771436E-4</v>
      </c>
    </row>
    <row r="4285" spans="1:13">
      <c r="A4285" s="134">
        <v>16</v>
      </c>
      <c r="B4285" s="103">
        <v>8</v>
      </c>
      <c r="C4285" s="103" t="s">
        <v>16</v>
      </c>
      <c r="D4285" s="103" t="s">
        <v>11</v>
      </c>
      <c r="E4285" s="103">
        <f xml:space="preserve"> A4285 * B4285</f>
        <v>128</v>
      </c>
      <c r="F4285" s="103">
        <f>24/B4285</f>
        <v>3</v>
      </c>
      <c r="G4285" s="103" t="b">
        <v>1</v>
      </c>
      <c r="H4285" s="5" t="s">
        <v>1</v>
      </c>
      <c r="I4285" s="50">
        <v>1.2064701000000001E-2</v>
      </c>
      <c r="J4285" s="50">
        <v>1.1972083999999999E-2</v>
      </c>
      <c r="K4285" s="54">
        <v>1.2040504E-2</v>
      </c>
      <c r="L4285" s="9">
        <f t="shared" si="132"/>
        <v>1.2025763E-2</v>
      </c>
      <c r="M4285" s="9">
        <f t="shared" si="133"/>
        <v>4.8035923879947131E-5</v>
      </c>
    </row>
    <row r="4286" spans="1:13">
      <c r="A4286" s="135"/>
      <c r="B4286" s="104"/>
      <c r="C4286" s="104"/>
      <c r="D4286" s="104"/>
      <c r="E4286" s="104"/>
      <c r="F4286" s="104"/>
      <c r="G4286" s="104"/>
      <c r="H4286" s="5" t="s">
        <v>2</v>
      </c>
      <c r="I4286" s="50">
        <v>2.6356449000000001E-2</v>
      </c>
      <c r="J4286" s="50">
        <v>2.6178214000000002E-2</v>
      </c>
      <c r="K4286" s="54">
        <v>2.5732588000000001E-2</v>
      </c>
      <c r="L4286" s="9">
        <f t="shared" si="132"/>
        <v>2.6089083666666669E-2</v>
      </c>
      <c r="M4286" s="9">
        <f t="shared" si="133"/>
        <v>3.2133907180785439E-4</v>
      </c>
    </row>
    <row r="4287" spans="1:13">
      <c r="A4287" s="135"/>
      <c r="B4287" s="104"/>
      <c r="C4287" s="104"/>
      <c r="D4287" s="104"/>
      <c r="E4287" s="104"/>
      <c r="F4287" s="104"/>
      <c r="G4287" s="104"/>
      <c r="H4287" s="5" t="s">
        <v>3</v>
      </c>
      <c r="I4287" s="50">
        <v>0</v>
      </c>
      <c r="J4287" s="50">
        <v>0</v>
      </c>
      <c r="K4287" s="54">
        <v>0</v>
      </c>
      <c r="L4287" s="9">
        <f t="shared" si="132"/>
        <v>0</v>
      </c>
      <c r="M4287" s="9">
        <f t="shared" si="133"/>
        <v>0</v>
      </c>
    </row>
    <row r="4288" spans="1:13">
      <c r="A4288" s="135"/>
      <c r="B4288" s="104"/>
      <c r="C4288" s="104"/>
      <c r="D4288" s="104"/>
      <c r="E4288" s="104"/>
      <c r="F4288" s="104"/>
      <c r="G4288" s="104"/>
      <c r="H4288" s="5" t="s">
        <v>22</v>
      </c>
      <c r="I4288" s="50">
        <v>1.782094241</v>
      </c>
      <c r="J4288" s="50">
        <v>1.7937475940000001</v>
      </c>
      <c r="K4288" s="54">
        <v>1.778369724</v>
      </c>
      <c r="L4288" s="9">
        <f t="shared" si="132"/>
        <v>1.7847371863333334</v>
      </c>
      <c r="M4288" s="9">
        <f t="shared" si="133"/>
        <v>8.0223806604066434E-3</v>
      </c>
    </row>
    <row r="4289" spans="1:13">
      <c r="A4289" s="135"/>
      <c r="B4289" s="104"/>
      <c r="C4289" s="104"/>
      <c r="D4289" s="104"/>
      <c r="E4289" s="104"/>
      <c r="F4289" s="104"/>
      <c r="G4289" s="104"/>
      <c r="H4289" s="5" t="s">
        <v>4</v>
      </c>
      <c r="I4289" s="50">
        <v>2.6430985890000001</v>
      </c>
      <c r="J4289" s="50">
        <v>2.6523918449999999</v>
      </c>
      <c r="K4289" s="54">
        <v>2.6300836190000001</v>
      </c>
      <c r="L4289" s="9">
        <f t="shared" si="132"/>
        <v>2.6418580176666668</v>
      </c>
      <c r="M4289" s="9">
        <f t="shared" si="133"/>
        <v>1.1205735127227636E-2</v>
      </c>
    </row>
    <row r="4290" spans="1:13">
      <c r="A4290" s="135"/>
      <c r="B4290" s="104"/>
      <c r="C4290" s="104"/>
      <c r="D4290" s="104"/>
      <c r="E4290" s="104"/>
      <c r="F4290" s="104"/>
      <c r="G4290" s="104"/>
      <c r="H4290" s="5" t="s">
        <v>5</v>
      </c>
      <c r="I4290" s="50">
        <v>0.43542594000000001</v>
      </c>
      <c r="J4290" s="50">
        <v>0.27980184499999999</v>
      </c>
      <c r="K4290" s="54">
        <v>0.321766359</v>
      </c>
      <c r="L4290" s="9">
        <f t="shared" si="132"/>
        <v>0.34566471466666665</v>
      </c>
      <c r="M4290" s="9">
        <f t="shared" si="133"/>
        <v>8.0517471947523123E-2</v>
      </c>
    </row>
    <row r="4291" spans="1:13">
      <c r="A4291" s="135"/>
      <c r="B4291" s="104"/>
      <c r="C4291" s="104"/>
      <c r="D4291" s="104"/>
      <c r="E4291" s="104"/>
      <c r="F4291" s="104"/>
      <c r="G4291" s="104"/>
      <c r="H4291" s="5" t="s">
        <v>6</v>
      </c>
      <c r="I4291" s="50">
        <v>4.0964801519999998</v>
      </c>
      <c r="J4291" s="50">
        <v>4.1135655040000003</v>
      </c>
      <c r="K4291" s="54">
        <v>4.1411966720000004</v>
      </c>
      <c r="L4291" s="9">
        <f t="shared" si="132"/>
        <v>4.1170807760000008</v>
      </c>
      <c r="M4291" s="9">
        <f t="shared" si="133"/>
        <v>2.2564566097159958E-2</v>
      </c>
    </row>
    <row r="4292" spans="1:13">
      <c r="A4292" s="135"/>
      <c r="B4292" s="104"/>
      <c r="C4292" s="104"/>
      <c r="D4292" s="104"/>
      <c r="E4292" s="104"/>
      <c r="F4292" s="104"/>
      <c r="G4292" s="104"/>
      <c r="H4292" s="5" t="s">
        <v>7</v>
      </c>
      <c r="I4292" s="50">
        <v>0.28881036199999999</v>
      </c>
      <c r="J4292" s="50">
        <v>0.42516400300000001</v>
      </c>
      <c r="K4292" s="54">
        <v>0.26328267399999999</v>
      </c>
      <c r="L4292" s="9">
        <f t="shared" si="132"/>
        <v>0.32575234633333333</v>
      </c>
      <c r="M4292" s="9">
        <f t="shared" si="133"/>
        <v>8.7034038310104631E-2</v>
      </c>
    </row>
    <row r="4293" spans="1:13">
      <c r="A4293" s="135"/>
      <c r="B4293" s="104"/>
      <c r="C4293" s="104"/>
      <c r="D4293" s="104"/>
      <c r="E4293" s="104"/>
      <c r="F4293" s="104"/>
      <c r="G4293" s="104"/>
      <c r="H4293" s="5" t="s">
        <v>8</v>
      </c>
      <c r="I4293" s="50">
        <v>1.4158123760000001</v>
      </c>
      <c r="J4293" s="50">
        <v>0.68711653800000005</v>
      </c>
      <c r="K4293" s="54">
        <v>0.72105940999999996</v>
      </c>
      <c r="L4293" s="9">
        <f t="shared" si="132"/>
        <v>0.94132944133333341</v>
      </c>
      <c r="M4293" s="9">
        <f t="shared" si="133"/>
        <v>0.41126459987132519</v>
      </c>
    </row>
    <row r="4294" spans="1:13">
      <c r="A4294" s="135"/>
      <c r="B4294" s="104"/>
      <c r="C4294" s="104"/>
      <c r="D4294" s="104"/>
      <c r="E4294" s="104"/>
      <c r="F4294" s="104"/>
      <c r="G4294" s="104"/>
      <c r="H4294" s="5" t="s">
        <v>9</v>
      </c>
      <c r="I4294" s="50">
        <v>8.8800424109999998</v>
      </c>
      <c r="J4294" s="50">
        <v>8.1584616669999992</v>
      </c>
      <c r="K4294" s="54">
        <v>8.0778027449999996</v>
      </c>
      <c r="L4294" s="9">
        <f t="shared" si="132"/>
        <v>8.3721022743333329</v>
      </c>
      <c r="M4294" s="9">
        <f t="shared" si="133"/>
        <v>0.44173391566899722</v>
      </c>
    </row>
    <row r="4295" spans="1:13">
      <c r="A4295" s="135"/>
      <c r="B4295" s="104"/>
      <c r="C4295" s="104"/>
      <c r="D4295" s="104"/>
      <c r="E4295" s="105"/>
      <c r="F4295" s="105"/>
      <c r="G4295" s="105"/>
      <c r="H4295" s="5" t="s">
        <v>23</v>
      </c>
      <c r="I4295" s="50">
        <v>3.0498087E-2</v>
      </c>
      <c r="J4295" s="50">
        <v>3.1073462999999999E-2</v>
      </c>
      <c r="K4295" s="54">
        <v>3.0214640000000001E-2</v>
      </c>
      <c r="L4295" s="9">
        <f t="shared" si="132"/>
        <v>3.0595396666666667E-2</v>
      </c>
      <c r="M4295" s="9">
        <f t="shared" si="133"/>
        <v>4.376026905222733E-4</v>
      </c>
    </row>
    <row r="4296" spans="1:13">
      <c r="A4296" s="135"/>
      <c r="B4296" s="104"/>
      <c r="C4296" s="104"/>
      <c r="D4296" s="104"/>
      <c r="E4296" s="103">
        <f xml:space="preserve"> (A4285*B4285)/2</f>
        <v>64</v>
      </c>
      <c r="F4296" s="103">
        <f>24/B4285</f>
        <v>3</v>
      </c>
      <c r="G4296" s="103" t="b">
        <v>1</v>
      </c>
      <c r="H4296" s="5" t="s">
        <v>1</v>
      </c>
      <c r="I4296" s="50">
        <v>1.2086955E-2</v>
      </c>
      <c r="J4296" s="50">
        <v>1.2144220000000001E-2</v>
      </c>
      <c r="K4296" s="54">
        <v>1.2081E-2</v>
      </c>
      <c r="L4296" s="9">
        <f t="shared" si="132"/>
        <v>1.2104058333333334E-2</v>
      </c>
      <c r="M4296" s="9">
        <f t="shared" si="133"/>
        <v>3.4908238402035836E-5</v>
      </c>
    </row>
    <row r="4297" spans="1:13">
      <c r="A4297" s="135"/>
      <c r="B4297" s="104"/>
      <c r="C4297" s="104"/>
      <c r="D4297" s="104"/>
      <c r="E4297" s="104"/>
      <c r="F4297" s="104"/>
      <c r="G4297" s="104"/>
      <c r="H4297" s="5" t="s">
        <v>2</v>
      </c>
      <c r="I4297" s="50">
        <v>2.6001528999999999E-2</v>
      </c>
      <c r="J4297" s="50">
        <v>2.6802316999999999E-2</v>
      </c>
      <c r="K4297" s="54">
        <v>2.6424976999999999E-2</v>
      </c>
      <c r="L4297" s="9">
        <f t="shared" si="132"/>
        <v>2.6409607666666668E-2</v>
      </c>
      <c r="M4297" s="9">
        <f t="shared" si="133"/>
        <v>4.0061517387804147E-4</v>
      </c>
    </row>
    <row r="4298" spans="1:13">
      <c r="A4298" s="135"/>
      <c r="B4298" s="104"/>
      <c r="C4298" s="104"/>
      <c r="D4298" s="104"/>
      <c r="E4298" s="104"/>
      <c r="F4298" s="104"/>
      <c r="G4298" s="104"/>
      <c r="H4298" s="5" t="s">
        <v>3</v>
      </c>
      <c r="I4298" s="50">
        <v>0</v>
      </c>
      <c r="J4298" s="50">
        <v>0</v>
      </c>
      <c r="K4298" s="54">
        <v>0</v>
      </c>
      <c r="L4298" s="9">
        <f t="shared" si="132"/>
        <v>0</v>
      </c>
      <c r="M4298" s="9">
        <f t="shared" si="133"/>
        <v>0</v>
      </c>
    </row>
    <row r="4299" spans="1:13">
      <c r="A4299" s="135"/>
      <c r="B4299" s="104"/>
      <c r="C4299" s="104"/>
      <c r="D4299" s="104"/>
      <c r="E4299" s="104"/>
      <c r="F4299" s="104"/>
      <c r="G4299" s="104"/>
      <c r="H4299" s="5" t="s">
        <v>22</v>
      </c>
      <c r="I4299" s="50">
        <v>1.7863055649999999</v>
      </c>
      <c r="J4299" s="50">
        <v>1.7793206939999999</v>
      </c>
      <c r="K4299" s="54">
        <v>1.780952716</v>
      </c>
      <c r="L4299" s="9">
        <f t="shared" ref="L4299:L4362" si="134">AVERAGE(I4299:K4299)</f>
        <v>1.7821929916666666</v>
      </c>
      <c r="M4299" s="9">
        <f t="shared" ref="M4299:M4362" si="135">STDEV(I4299:K4299)</f>
        <v>3.6538771898702613E-3</v>
      </c>
    </row>
    <row r="4300" spans="1:13">
      <c r="A4300" s="135"/>
      <c r="B4300" s="104"/>
      <c r="C4300" s="104"/>
      <c r="D4300" s="104"/>
      <c r="E4300" s="104"/>
      <c r="F4300" s="104"/>
      <c r="G4300" s="104"/>
      <c r="H4300" s="5" t="s">
        <v>4</v>
      </c>
      <c r="I4300" s="50">
        <v>2.6550070290000001</v>
      </c>
      <c r="J4300" s="50">
        <v>2.6437859690000001</v>
      </c>
      <c r="K4300" s="54">
        <v>2.6411187379999999</v>
      </c>
      <c r="L4300" s="9">
        <f t="shared" si="134"/>
        <v>2.6466372453333329</v>
      </c>
      <c r="M4300" s="9">
        <f t="shared" si="135"/>
        <v>7.3701078195601427E-3</v>
      </c>
    </row>
    <row r="4301" spans="1:13">
      <c r="A4301" s="135"/>
      <c r="B4301" s="104"/>
      <c r="C4301" s="104"/>
      <c r="D4301" s="104"/>
      <c r="E4301" s="104"/>
      <c r="F4301" s="104"/>
      <c r="G4301" s="104"/>
      <c r="H4301" s="5" t="s">
        <v>5</v>
      </c>
      <c r="I4301" s="50">
        <v>0.55685514999999997</v>
      </c>
      <c r="J4301" s="50">
        <v>0.490240974</v>
      </c>
      <c r="K4301" s="54">
        <v>0.55849903599999995</v>
      </c>
      <c r="L4301" s="9">
        <f t="shared" si="134"/>
        <v>0.53519838666666664</v>
      </c>
      <c r="M4301" s="9">
        <f t="shared" si="135"/>
        <v>3.8942936529696472E-2</v>
      </c>
    </row>
    <row r="4302" spans="1:13">
      <c r="A4302" s="135"/>
      <c r="B4302" s="104"/>
      <c r="C4302" s="104"/>
      <c r="D4302" s="104"/>
      <c r="E4302" s="104"/>
      <c r="F4302" s="104"/>
      <c r="G4302" s="104"/>
      <c r="H4302" s="5" t="s">
        <v>6</v>
      </c>
      <c r="I4302" s="50">
        <v>2.130716869</v>
      </c>
      <c r="J4302" s="50">
        <v>2.1958577720000001</v>
      </c>
      <c r="K4302" s="54">
        <v>2.1715613829999998</v>
      </c>
      <c r="L4302" s="9">
        <f t="shared" si="134"/>
        <v>2.1660453413333336</v>
      </c>
      <c r="M4302" s="9">
        <f t="shared" si="135"/>
        <v>3.2918905626784671E-2</v>
      </c>
    </row>
    <row r="4303" spans="1:13">
      <c r="A4303" s="135"/>
      <c r="B4303" s="104"/>
      <c r="C4303" s="104"/>
      <c r="D4303" s="104"/>
      <c r="E4303" s="104"/>
      <c r="F4303" s="104"/>
      <c r="G4303" s="104"/>
      <c r="H4303" s="5" t="s">
        <v>7</v>
      </c>
      <c r="I4303" s="50">
        <v>0.20910192699999999</v>
      </c>
      <c r="J4303" s="50">
        <v>0.200719654</v>
      </c>
      <c r="K4303" s="54">
        <v>0.19576890999999999</v>
      </c>
      <c r="L4303" s="9">
        <f t="shared" si="134"/>
        <v>0.20186349699999998</v>
      </c>
      <c r="M4303" s="9">
        <f t="shared" si="135"/>
        <v>6.7397046068102279E-3</v>
      </c>
    </row>
    <row r="4304" spans="1:13">
      <c r="A4304" s="135"/>
      <c r="B4304" s="104"/>
      <c r="C4304" s="104"/>
      <c r="D4304" s="104"/>
      <c r="E4304" s="104"/>
      <c r="F4304" s="104"/>
      <c r="G4304" s="104"/>
      <c r="H4304" s="5" t="s">
        <v>8</v>
      </c>
      <c r="I4304" s="50">
        <v>0.625732697</v>
      </c>
      <c r="J4304" s="50">
        <v>0.16342677999999999</v>
      </c>
      <c r="K4304" s="54">
        <v>0.273796663</v>
      </c>
      <c r="L4304" s="9">
        <f t="shared" si="134"/>
        <v>0.35431871333333337</v>
      </c>
      <c r="M4304" s="9">
        <f t="shared" si="135"/>
        <v>0.2414426239621239</v>
      </c>
    </row>
    <row r="4305" spans="1:13">
      <c r="A4305" s="135"/>
      <c r="B4305" s="104"/>
      <c r="C4305" s="104"/>
      <c r="D4305" s="104"/>
      <c r="E4305" s="104"/>
      <c r="F4305" s="104"/>
      <c r="G4305" s="104"/>
      <c r="H4305" s="5" t="s">
        <v>9</v>
      </c>
      <c r="I4305" s="50">
        <v>6.1786388509999997</v>
      </c>
      <c r="J4305" s="50">
        <v>5.6958773880000004</v>
      </c>
      <c r="K4305" s="54">
        <v>5.8430368890000004</v>
      </c>
      <c r="L4305" s="9">
        <f t="shared" si="134"/>
        <v>5.9058510426666659</v>
      </c>
      <c r="M4305" s="9">
        <f t="shared" si="135"/>
        <v>0.247434579162088</v>
      </c>
    </row>
    <row r="4306" spans="1:13">
      <c r="A4306" s="136"/>
      <c r="B4306" s="105"/>
      <c r="C4306" s="104"/>
      <c r="D4306" s="104"/>
      <c r="E4306" s="105"/>
      <c r="F4306" s="105"/>
      <c r="G4306" s="105"/>
      <c r="H4306" s="5" t="s">
        <v>23</v>
      </c>
      <c r="I4306" s="50">
        <v>2.5479480999999998E-2</v>
      </c>
      <c r="J4306" s="50">
        <v>2.5977217E-2</v>
      </c>
      <c r="K4306" s="54">
        <v>2.4383604E-2</v>
      </c>
      <c r="L4306" s="9">
        <f t="shared" si="134"/>
        <v>2.5280100666666666E-2</v>
      </c>
      <c r="M4306" s="9">
        <f t="shared" si="135"/>
        <v>8.1530054975593731E-4</v>
      </c>
    </row>
    <row r="4307" spans="1:13">
      <c r="A4307" s="134">
        <v>16</v>
      </c>
      <c r="B4307" s="103">
        <v>8</v>
      </c>
      <c r="C4307" s="104"/>
      <c r="D4307" s="104"/>
      <c r="E4307" s="103">
        <f xml:space="preserve"> A4307 * B4307</f>
        <v>128</v>
      </c>
      <c r="F4307" s="103">
        <f>24/B4307</f>
        <v>3</v>
      </c>
      <c r="G4307" s="103" t="b">
        <v>0</v>
      </c>
      <c r="H4307" s="5" t="s">
        <v>1</v>
      </c>
      <c r="I4307" s="50">
        <v>0</v>
      </c>
      <c r="J4307" s="50">
        <v>0</v>
      </c>
      <c r="K4307" s="54">
        <v>0</v>
      </c>
      <c r="L4307" s="9">
        <f t="shared" si="134"/>
        <v>0</v>
      </c>
      <c r="M4307" s="9">
        <f t="shared" si="135"/>
        <v>0</v>
      </c>
    </row>
    <row r="4308" spans="1:13">
      <c r="A4308" s="135"/>
      <c r="B4308" s="104"/>
      <c r="C4308" s="104"/>
      <c r="D4308" s="104"/>
      <c r="E4308" s="104"/>
      <c r="F4308" s="104"/>
      <c r="G4308" s="104"/>
      <c r="H4308" s="5" t="s">
        <v>2</v>
      </c>
      <c r="I4308" s="50">
        <v>0</v>
      </c>
      <c r="J4308" s="50">
        <v>0</v>
      </c>
      <c r="K4308" s="54">
        <v>0</v>
      </c>
      <c r="L4308" s="9">
        <f t="shared" si="134"/>
        <v>0</v>
      </c>
      <c r="M4308" s="9">
        <f t="shared" si="135"/>
        <v>0</v>
      </c>
    </row>
    <row r="4309" spans="1:13">
      <c r="A4309" s="135"/>
      <c r="B4309" s="104"/>
      <c r="C4309" s="104"/>
      <c r="D4309" s="104"/>
      <c r="E4309" s="104"/>
      <c r="F4309" s="104"/>
      <c r="G4309" s="104"/>
      <c r="H4309" s="5" t="s">
        <v>3</v>
      </c>
      <c r="I4309" s="50">
        <v>0</v>
      </c>
      <c r="J4309" s="50">
        <v>0</v>
      </c>
      <c r="K4309" s="54">
        <v>0</v>
      </c>
      <c r="L4309" s="9">
        <f t="shared" si="134"/>
        <v>0</v>
      </c>
      <c r="M4309" s="9">
        <f t="shared" si="135"/>
        <v>0</v>
      </c>
    </row>
    <row r="4310" spans="1:13">
      <c r="A4310" s="135"/>
      <c r="B4310" s="104"/>
      <c r="C4310" s="104"/>
      <c r="D4310" s="104"/>
      <c r="E4310" s="104"/>
      <c r="F4310" s="104"/>
      <c r="G4310" s="104"/>
      <c r="H4310" s="5" t="s">
        <v>22</v>
      </c>
      <c r="I4310" s="50">
        <v>0</v>
      </c>
      <c r="J4310" s="50">
        <v>0</v>
      </c>
      <c r="K4310" s="54">
        <v>0</v>
      </c>
      <c r="L4310" s="9">
        <f t="shared" si="134"/>
        <v>0</v>
      </c>
      <c r="M4310" s="9">
        <f t="shared" si="135"/>
        <v>0</v>
      </c>
    </row>
    <row r="4311" spans="1:13">
      <c r="A4311" s="135"/>
      <c r="B4311" s="104"/>
      <c r="C4311" s="104"/>
      <c r="D4311" s="104"/>
      <c r="E4311" s="104"/>
      <c r="F4311" s="104"/>
      <c r="G4311" s="104"/>
      <c r="H4311" s="5" t="s">
        <v>4</v>
      </c>
      <c r="I4311" s="50">
        <v>1.080273644</v>
      </c>
      <c r="J4311" s="50">
        <v>1.0777715299999999</v>
      </c>
      <c r="K4311" s="54">
        <v>1.0807423330000001</v>
      </c>
      <c r="L4311" s="9">
        <f t="shared" si="134"/>
        <v>1.0795958356666666</v>
      </c>
      <c r="M4311" s="9">
        <f t="shared" si="135"/>
        <v>1.5971805529603172E-3</v>
      </c>
    </row>
    <row r="4312" spans="1:13">
      <c r="A4312" s="135"/>
      <c r="B4312" s="104"/>
      <c r="C4312" s="104"/>
      <c r="D4312" s="104"/>
      <c r="E4312" s="104"/>
      <c r="F4312" s="104"/>
      <c r="G4312" s="104"/>
      <c r="H4312" s="5" t="s">
        <v>5</v>
      </c>
      <c r="I4312" s="50">
        <v>0.192818661</v>
      </c>
      <c r="J4312" s="50">
        <v>0.22019016699999999</v>
      </c>
      <c r="K4312" s="54">
        <v>0.279447</v>
      </c>
      <c r="L4312" s="9">
        <f t="shared" si="134"/>
        <v>0.23081860933333331</v>
      </c>
      <c r="M4312" s="9">
        <f t="shared" si="135"/>
        <v>4.4281374406170804E-2</v>
      </c>
    </row>
    <row r="4313" spans="1:13">
      <c r="A4313" s="135"/>
      <c r="B4313" s="104"/>
      <c r="C4313" s="104"/>
      <c r="D4313" s="104"/>
      <c r="E4313" s="104"/>
      <c r="F4313" s="104"/>
      <c r="G4313" s="104"/>
      <c r="H4313" s="5" t="s">
        <v>6</v>
      </c>
      <c r="I4313" s="50">
        <v>4.4511067339999997</v>
      </c>
      <c r="J4313" s="50">
        <v>4.4511833129999996</v>
      </c>
      <c r="K4313" s="54">
        <v>4.4321443350000003</v>
      </c>
      <c r="L4313" s="9">
        <f t="shared" si="134"/>
        <v>4.4448114606666662</v>
      </c>
      <c r="M4313" s="9">
        <f t="shared" si="135"/>
        <v>1.0970119442246117E-2</v>
      </c>
    </row>
    <row r="4314" spans="1:13">
      <c r="A4314" s="135"/>
      <c r="B4314" s="104"/>
      <c r="C4314" s="104"/>
      <c r="D4314" s="104"/>
      <c r="E4314" s="104"/>
      <c r="F4314" s="104"/>
      <c r="G4314" s="104"/>
      <c r="H4314" s="5" t="s">
        <v>7</v>
      </c>
      <c r="I4314" s="50">
        <v>0.39692287799999998</v>
      </c>
      <c r="J4314" s="50">
        <v>0.29315155100000001</v>
      </c>
      <c r="K4314" s="54">
        <v>0.28440278600000002</v>
      </c>
      <c r="L4314" s="9">
        <f t="shared" si="134"/>
        <v>0.32482573833333334</v>
      </c>
      <c r="M4314" s="9">
        <f t="shared" si="135"/>
        <v>6.2591000817548981E-2</v>
      </c>
    </row>
    <row r="4315" spans="1:13">
      <c r="A4315" s="135"/>
      <c r="B4315" s="104"/>
      <c r="C4315" s="104"/>
      <c r="D4315" s="104"/>
      <c r="E4315" s="104"/>
      <c r="F4315" s="104"/>
      <c r="G4315" s="104"/>
      <c r="H4315" s="5" t="s">
        <v>8</v>
      </c>
      <c r="I4315" s="50">
        <v>0.19892573</v>
      </c>
      <c r="J4315" s="50">
        <v>0.12422857800000001</v>
      </c>
      <c r="K4315" s="54">
        <v>0.25446112799999998</v>
      </c>
      <c r="L4315" s="9">
        <f t="shared" si="134"/>
        <v>0.19253847866666665</v>
      </c>
      <c r="M4315" s="9">
        <f t="shared" si="135"/>
        <v>6.5350799571022772E-2</v>
      </c>
    </row>
    <row r="4316" spans="1:13">
      <c r="A4316" s="135"/>
      <c r="B4316" s="104"/>
      <c r="C4316" s="104"/>
      <c r="D4316" s="104"/>
      <c r="E4316" s="104"/>
      <c r="F4316" s="104"/>
      <c r="G4316" s="104"/>
      <c r="H4316" s="5" t="s">
        <v>9</v>
      </c>
      <c r="I4316" s="50">
        <v>6.3205520210000001</v>
      </c>
      <c r="J4316" s="50">
        <v>6.167081187</v>
      </c>
      <c r="K4316" s="54">
        <v>6.3316682980000003</v>
      </c>
      <c r="L4316" s="9">
        <f t="shared" si="134"/>
        <v>6.273100502000001</v>
      </c>
      <c r="M4316" s="9">
        <f t="shared" si="135"/>
        <v>9.1983499979002376E-2</v>
      </c>
    </row>
    <row r="4317" spans="1:13">
      <c r="A4317" s="135"/>
      <c r="B4317" s="104"/>
      <c r="C4317" s="104"/>
      <c r="D4317" s="104"/>
      <c r="E4317" s="105"/>
      <c r="F4317" s="105"/>
      <c r="G4317" s="105"/>
      <c r="H4317" s="5" t="s">
        <v>23</v>
      </c>
      <c r="I4317" s="50">
        <v>2.4562598000000001E-2</v>
      </c>
      <c r="J4317" s="50">
        <v>2.4197231999999999E-2</v>
      </c>
      <c r="K4317" s="54">
        <v>2.3566099E-2</v>
      </c>
      <c r="L4317" s="9">
        <f t="shared" si="134"/>
        <v>2.4108643000000003E-2</v>
      </c>
      <c r="M4317" s="9">
        <f t="shared" si="135"/>
        <v>5.0412158497826749E-4</v>
      </c>
    </row>
    <row r="4318" spans="1:13">
      <c r="A4318" s="135"/>
      <c r="B4318" s="104"/>
      <c r="C4318" s="104"/>
      <c r="D4318" s="104"/>
      <c r="E4318" s="103">
        <f xml:space="preserve"> (A4307*B4307)/2</f>
        <v>64</v>
      </c>
      <c r="F4318" s="103">
        <f>24/B4307</f>
        <v>3</v>
      </c>
      <c r="G4318" s="103" t="b">
        <v>0</v>
      </c>
      <c r="H4318" s="5" t="s">
        <v>1</v>
      </c>
      <c r="I4318" s="50">
        <v>0</v>
      </c>
      <c r="J4318" s="50">
        <v>0</v>
      </c>
      <c r="K4318" s="35">
        <v>0</v>
      </c>
      <c r="L4318" s="9">
        <f t="shared" si="134"/>
        <v>0</v>
      </c>
      <c r="M4318" s="9">
        <f t="shared" si="135"/>
        <v>0</v>
      </c>
    </row>
    <row r="4319" spans="1:13">
      <c r="A4319" s="135"/>
      <c r="B4319" s="104"/>
      <c r="C4319" s="104"/>
      <c r="D4319" s="104"/>
      <c r="E4319" s="104"/>
      <c r="F4319" s="104"/>
      <c r="G4319" s="104"/>
      <c r="H4319" s="5" t="s">
        <v>2</v>
      </c>
      <c r="I4319" s="50">
        <v>0</v>
      </c>
      <c r="J4319" s="50">
        <v>0</v>
      </c>
      <c r="K4319" s="35">
        <v>0</v>
      </c>
      <c r="L4319" s="9">
        <f t="shared" si="134"/>
        <v>0</v>
      </c>
      <c r="M4319" s="9">
        <f t="shared" si="135"/>
        <v>0</v>
      </c>
    </row>
    <row r="4320" spans="1:13">
      <c r="A4320" s="135"/>
      <c r="B4320" s="104"/>
      <c r="C4320" s="104"/>
      <c r="D4320" s="104"/>
      <c r="E4320" s="104"/>
      <c r="F4320" s="104"/>
      <c r="G4320" s="104"/>
      <c r="H4320" s="5" t="s">
        <v>3</v>
      </c>
      <c r="I4320" s="50">
        <v>0</v>
      </c>
      <c r="J4320" s="50">
        <v>0</v>
      </c>
      <c r="K4320" s="35">
        <v>0</v>
      </c>
      <c r="L4320" s="9">
        <f t="shared" si="134"/>
        <v>0</v>
      </c>
      <c r="M4320" s="9">
        <f t="shared" si="135"/>
        <v>0</v>
      </c>
    </row>
    <row r="4321" spans="1:13">
      <c r="A4321" s="135"/>
      <c r="B4321" s="104"/>
      <c r="C4321" s="104"/>
      <c r="D4321" s="104"/>
      <c r="E4321" s="104"/>
      <c r="F4321" s="104"/>
      <c r="G4321" s="104"/>
      <c r="H4321" s="5" t="s">
        <v>22</v>
      </c>
      <c r="I4321" s="50">
        <v>0</v>
      </c>
      <c r="J4321" s="50">
        <v>0</v>
      </c>
      <c r="K4321" s="35">
        <v>0</v>
      </c>
      <c r="L4321" s="9">
        <f t="shared" si="134"/>
        <v>0</v>
      </c>
      <c r="M4321" s="9">
        <f t="shared" si="135"/>
        <v>0</v>
      </c>
    </row>
    <row r="4322" spans="1:13">
      <c r="A4322" s="135"/>
      <c r="B4322" s="104"/>
      <c r="C4322" s="104"/>
      <c r="D4322" s="104"/>
      <c r="E4322" s="104"/>
      <c r="F4322" s="104"/>
      <c r="G4322" s="104"/>
      <c r="H4322" s="5" t="s">
        <v>4</v>
      </c>
      <c r="I4322" s="50">
        <v>1.077182088</v>
      </c>
      <c r="J4322" s="50">
        <v>1.0828513959999999</v>
      </c>
      <c r="K4322" s="35">
        <v>1.074672861</v>
      </c>
      <c r="L4322" s="9">
        <f t="shared" si="134"/>
        <v>1.0782354483333334</v>
      </c>
      <c r="M4322" s="9">
        <f t="shared" si="135"/>
        <v>4.18978336915356E-3</v>
      </c>
    </row>
    <row r="4323" spans="1:13">
      <c r="A4323" s="135"/>
      <c r="B4323" s="104"/>
      <c r="C4323" s="104"/>
      <c r="D4323" s="104"/>
      <c r="E4323" s="104"/>
      <c r="F4323" s="104"/>
      <c r="G4323" s="104"/>
      <c r="H4323" s="5" t="s">
        <v>5</v>
      </c>
      <c r="I4323" s="50">
        <v>0.42450769700000002</v>
      </c>
      <c r="J4323" s="50">
        <v>0.59911689999999995</v>
      </c>
      <c r="K4323" s="35">
        <v>0.40166043800000001</v>
      </c>
      <c r="L4323" s="9">
        <f t="shared" si="134"/>
        <v>0.47509501166666662</v>
      </c>
      <c r="M4323" s="9">
        <f t="shared" si="135"/>
        <v>0.10801190166031502</v>
      </c>
    </row>
    <row r="4324" spans="1:13">
      <c r="A4324" s="135"/>
      <c r="B4324" s="104"/>
      <c r="C4324" s="104"/>
      <c r="D4324" s="104"/>
      <c r="E4324" s="104"/>
      <c r="F4324" s="104"/>
      <c r="G4324" s="104"/>
      <c r="H4324" s="5" t="s">
        <v>6</v>
      </c>
      <c r="I4324" s="50">
        <v>2.0559481669999999</v>
      </c>
      <c r="J4324" s="50">
        <v>2.096010616</v>
      </c>
      <c r="K4324" s="35">
        <v>2.1145112780000002</v>
      </c>
      <c r="L4324" s="9">
        <f t="shared" si="134"/>
        <v>2.0888233536666667</v>
      </c>
      <c r="M4324" s="9">
        <f t="shared" si="135"/>
        <v>2.993579875977424E-2</v>
      </c>
    </row>
    <row r="4325" spans="1:13">
      <c r="A4325" s="135"/>
      <c r="B4325" s="104"/>
      <c r="C4325" s="104"/>
      <c r="D4325" s="104"/>
      <c r="E4325" s="104"/>
      <c r="F4325" s="104"/>
      <c r="G4325" s="104"/>
      <c r="H4325" s="5" t="s">
        <v>7</v>
      </c>
      <c r="I4325" s="50">
        <v>0.21003808500000001</v>
      </c>
      <c r="J4325" s="50">
        <v>0.18252146899999999</v>
      </c>
      <c r="K4325" s="35">
        <v>0.20130553900000001</v>
      </c>
      <c r="L4325" s="9">
        <f t="shared" si="134"/>
        <v>0.197955031</v>
      </c>
      <c r="M4325" s="9">
        <f t="shared" si="135"/>
        <v>1.4060955405533876E-2</v>
      </c>
    </row>
    <row r="4326" spans="1:13">
      <c r="A4326" s="135"/>
      <c r="B4326" s="104"/>
      <c r="C4326" s="104"/>
      <c r="D4326" s="104"/>
      <c r="E4326" s="104"/>
      <c r="F4326" s="104"/>
      <c r="G4326" s="104"/>
      <c r="H4326" s="5" t="s">
        <v>8</v>
      </c>
      <c r="I4326" s="50">
        <v>0.1087263</v>
      </c>
      <c r="J4326" s="50">
        <v>0.32447708400000003</v>
      </c>
      <c r="K4326" s="35">
        <v>0.180588264</v>
      </c>
      <c r="L4326" s="9">
        <f t="shared" si="134"/>
        <v>0.20459721600000003</v>
      </c>
      <c r="M4326" s="9">
        <f t="shared" si="135"/>
        <v>0.10986092358640255</v>
      </c>
    </row>
    <row r="4327" spans="1:13">
      <c r="A4327" s="135"/>
      <c r="B4327" s="104"/>
      <c r="C4327" s="104"/>
      <c r="D4327" s="104"/>
      <c r="E4327" s="104"/>
      <c r="F4327" s="104"/>
      <c r="G4327" s="104"/>
      <c r="H4327" s="5" t="s">
        <v>9</v>
      </c>
      <c r="I4327" s="50">
        <v>3.8788176399999998</v>
      </c>
      <c r="J4327" s="50">
        <v>4.2865545450000004</v>
      </c>
      <c r="K4327" s="35">
        <v>3.9756045489999998</v>
      </c>
      <c r="L4327" s="9">
        <f t="shared" si="134"/>
        <v>4.0469922446666668</v>
      </c>
      <c r="M4327" s="9">
        <f t="shared" si="135"/>
        <v>0.21303637774847836</v>
      </c>
    </row>
    <row r="4328" spans="1:13">
      <c r="A4328" s="136"/>
      <c r="B4328" s="105"/>
      <c r="C4328" s="104"/>
      <c r="D4328" s="105"/>
      <c r="E4328" s="105"/>
      <c r="F4328" s="105"/>
      <c r="G4328" s="105"/>
      <c r="H4328" s="5" t="s">
        <v>23</v>
      </c>
      <c r="I4328" s="50">
        <v>2.4081525999999999E-2</v>
      </c>
      <c r="J4328" s="50">
        <v>2.4036882999999998E-2</v>
      </c>
      <c r="K4328" s="35">
        <v>2.4045049999999998E-2</v>
      </c>
      <c r="L4328" s="9">
        <f t="shared" si="134"/>
        <v>2.4054486333333333E-2</v>
      </c>
      <c r="M4328" s="9">
        <f t="shared" si="135"/>
        <v>2.3770415485080329E-5</v>
      </c>
    </row>
    <row r="4329" spans="1:13">
      <c r="A4329" s="134">
        <v>16</v>
      </c>
      <c r="B4329" s="103">
        <v>8</v>
      </c>
      <c r="C4329" s="104"/>
      <c r="D4329" s="103" t="s">
        <v>12</v>
      </c>
      <c r="E4329" s="103" t="s">
        <v>13</v>
      </c>
      <c r="F4329" s="103">
        <f>24/B4329</f>
        <v>3</v>
      </c>
      <c r="G4329" s="103" t="s">
        <v>13</v>
      </c>
      <c r="H4329" s="3" t="s">
        <v>4</v>
      </c>
      <c r="I4329" s="50">
        <v>0.27830073700000002</v>
      </c>
      <c r="J4329" s="50">
        <v>0.27448657799999998</v>
      </c>
      <c r="K4329" s="35">
        <v>0.287046246</v>
      </c>
      <c r="L4329" s="9">
        <f t="shared" si="134"/>
        <v>0.27994452033333334</v>
      </c>
      <c r="M4329" s="9">
        <f t="shared" si="135"/>
        <v>6.4391639832174202E-3</v>
      </c>
    </row>
    <row r="4330" spans="1:13">
      <c r="A4330" s="135"/>
      <c r="B4330" s="104"/>
      <c r="C4330" s="104"/>
      <c r="D4330" s="104"/>
      <c r="E4330" s="104"/>
      <c r="F4330" s="104"/>
      <c r="G4330" s="104"/>
      <c r="H4330" s="3" t="s">
        <v>5</v>
      </c>
      <c r="I4330" s="50">
        <v>0.15208669799999999</v>
      </c>
      <c r="J4330" s="50">
        <v>0.155977331</v>
      </c>
      <c r="K4330" s="35">
        <v>4.6563533999999997E-2</v>
      </c>
      <c r="L4330" s="9">
        <f t="shared" si="134"/>
        <v>0.11820918766666666</v>
      </c>
      <c r="M4330" s="9">
        <f t="shared" si="135"/>
        <v>6.2077443755990287E-2</v>
      </c>
    </row>
    <row r="4331" spans="1:13">
      <c r="A4331" s="135"/>
      <c r="B4331" s="104"/>
      <c r="C4331" s="104"/>
      <c r="D4331" s="104"/>
      <c r="E4331" s="104"/>
      <c r="F4331" s="104"/>
      <c r="G4331" s="104"/>
      <c r="H4331" s="3" t="s">
        <v>6</v>
      </c>
      <c r="I4331" s="50">
        <v>1.990971504</v>
      </c>
      <c r="J4331" s="50">
        <v>2.0566755589999999</v>
      </c>
      <c r="K4331" s="35">
        <v>1.9818797720000001</v>
      </c>
      <c r="L4331" s="9">
        <f t="shared" si="134"/>
        <v>2.0098422783333332</v>
      </c>
      <c r="M4331" s="9">
        <f t="shared" si="135"/>
        <v>4.0812767992284324E-2</v>
      </c>
    </row>
    <row r="4332" spans="1:13">
      <c r="A4332" s="135"/>
      <c r="B4332" s="104"/>
      <c r="C4332" s="104"/>
      <c r="D4332" s="104"/>
      <c r="E4332" s="104"/>
      <c r="F4332" s="104"/>
      <c r="G4332" s="104"/>
      <c r="H4332" s="3" t="s">
        <v>7</v>
      </c>
      <c r="I4332" s="50">
        <v>0.19832464799999999</v>
      </c>
      <c r="J4332" s="50">
        <v>0.20451873100000001</v>
      </c>
      <c r="K4332" s="35">
        <v>0.19091744099999999</v>
      </c>
      <c r="L4332" s="9">
        <f t="shared" si="134"/>
        <v>0.19792027333333331</v>
      </c>
      <c r="M4332" s="9">
        <f t="shared" si="135"/>
        <v>6.8096557599710162E-3</v>
      </c>
    </row>
    <row r="4333" spans="1:13">
      <c r="A4333" s="135"/>
      <c r="B4333" s="104"/>
      <c r="C4333" s="104"/>
      <c r="D4333" s="104"/>
      <c r="E4333" s="104"/>
      <c r="F4333" s="104"/>
      <c r="G4333" s="104"/>
      <c r="H4333" s="5" t="s">
        <v>9</v>
      </c>
      <c r="I4333" s="50">
        <v>2.8155151630000002</v>
      </c>
      <c r="J4333" s="50">
        <v>2.8757082139999999</v>
      </c>
      <c r="K4333" s="35">
        <v>2.6911127709999998</v>
      </c>
      <c r="L4333" s="9">
        <f t="shared" si="134"/>
        <v>2.7941120493333336</v>
      </c>
      <c r="M4333" s="9">
        <f t="shared" si="135"/>
        <v>9.4140529794891029E-2</v>
      </c>
    </row>
    <row r="4334" spans="1:13">
      <c r="A4334" s="135"/>
      <c r="B4334" s="104"/>
      <c r="C4334" s="104"/>
      <c r="D4334" s="105"/>
      <c r="E4334" s="105"/>
      <c r="F4334" s="105"/>
      <c r="G4334" s="105"/>
      <c r="H4334" s="5" t="s">
        <v>23</v>
      </c>
      <c r="I4334" s="50">
        <v>2.6093898000000001E-2</v>
      </c>
      <c r="J4334" s="50">
        <v>2.5342274000000001E-2</v>
      </c>
      <c r="K4334" s="35">
        <v>2.5584242E-2</v>
      </c>
      <c r="L4334" s="9">
        <f t="shared" si="134"/>
        <v>2.5673471333333336E-2</v>
      </c>
      <c r="M4334" s="9">
        <f t="shared" si="135"/>
        <v>3.8367442550857258E-4</v>
      </c>
    </row>
    <row r="4335" spans="1:13">
      <c r="A4335" s="135"/>
      <c r="B4335" s="104"/>
      <c r="C4335" s="104"/>
      <c r="D4335" s="103" t="s">
        <v>14</v>
      </c>
      <c r="E4335" s="103" t="s">
        <v>13</v>
      </c>
      <c r="F4335" s="103">
        <f>24/B4329</f>
        <v>3</v>
      </c>
      <c r="G4335" s="103" t="s">
        <v>13</v>
      </c>
      <c r="H4335" s="3" t="s">
        <v>4</v>
      </c>
      <c r="I4335" s="50">
        <v>0.27175956200000001</v>
      </c>
      <c r="J4335" s="50">
        <v>0.28792733599999998</v>
      </c>
      <c r="K4335" s="35">
        <v>0.26437132499999999</v>
      </c>
      <c r="L4335" s="9">
        <f t="shared" si="134"/>
        <v>0.27468607433333331</v>
      </c>
      <c r="M4335" s="9">
        <f t="shared" si="135"/>
        <v>1.2047604300685433E-2</v>
      </c>
    </row>
    <row r="4336" spans="1:13">
      <c r="A4336" s="135"/>
      <c r="B4336" s="104"/>
      <c r="C4336" s="104"/>
      <c r="D4336" s="104"/>
      <c r="E4336" s="104"/>
      <c r="F4336" s="104"/>
      <c r="G4336" s="104"/>
      <c r="H4336" s="3" t="s">
        <v>5</v>
      </c>
      <c r="I4336" s="50">
        <v>0.37654716700000002</v>
      </c>
      <c r="J4336" s="50">
        <v>0.31683966699999999</v>
      </c>
      <c r="K4336" s="35">
        <v>0.32568477800000001</v>
      </c>
      <c r="L4336" s="9">
        <f t="shared" si="134"/>
        <v>0.33969053733333338</v>
      </c>
      <c r="M4336" s="9">
        <f t="shared" si="135"/>
        <v>3.2223708041439626E-2</v>
      </c>
    </row>
    <row r="4337" spans="1:13">
      <c r="A4337" s="135"/>
      <c r="B4337" s="104"/>
      <c r="C4337" s="104"/>
      <c r="D4337" s="104"/>
      <c r="E4337" s="104"/>
      <c r="F4337" s="104"/>
      <c r="G4337" s="104"/>
      <c r="H4337" s="3" t="s">
        <v>6</v>
      </c>
      <c r="I4337" s="50">
        <v>0.41422329200000002</v>
      </c>
      <c r="J4337" s="50">
        <v>0.34360676899999998</v>
      </c>
      <c r="K4337" s="35">
        <v>0.45937936299999999</v>
      </c>
      <c r="L4337" s="9">
        <f t="shared" si="134"/>
        <v>0.40573647466666668</v>
      </c>
      <c r="M4337" s="9">
        <f t="shared" si="135"/>
        <v>5.8351031967817713E-2</v>
      </c>
    </row>
    <row r="4338" spans="1:13">
      <c r="A4338" s="135"/>
      <c r="B4338" s="104"/>
      <c r="C4338" s="104"/>
      <c r="D4338" s="104"/>
      <c r="E4338" s="104"/>
      <c r="F4338" s="104"/>
      <c r="G4338" s="104"/>
      <c r="H4338" s="3" t="s">
        <v>7</v>
      </c>
      <c r="I4338" s="50">
        <v>0.14433688</v>
      </c>
      <c r="J4338" s="50">
        <v>0.13668381399999999</v>
      </c>
      <c r="K4338" s="35">
        <v>0.14262248599999999</v>
      </c>
      <c r="L4338" s="9">
        <f t="shared" si="134"/>
        <v>0.14121439333333333</v>
      </c>
      <c r="M4338" s="9">
        <f t="shared" si="135"/>
        <v>4.0161422433137731E-3</v>
      </c>
    </row>
    <row r="4339" spans="1:13">
      <c r="A4339" s="135"/>
      <c r="B4339" s="104"/>
      <c r="C4339" s="104"/>
      <c r="D4339" s="104"/>
      <c r="E4339" s="104"/>
      <c r="F4339" s="104"/>
      <c r="G4339" s="104"/>
      <c r="H4339" s="3" t="s">
        <v>8</v>
      </c>
      <c r="I4339" s="50">
        <v>0.210431273</v>
      </c>
      <c r="J4339" s="50">
        <v>0.167189052</v>
      </c>
      <c r="K4339" s="35">
        <v>0.17285236800000001</v>
      </c>
      <c r="L4339" s="9">
        <f t="shared" si="134"/>
        <v>0.18349089766666668</v>
      </c>
      <c r="M4339" s="9">
        <f t="shared" si="135"/>
        <v>2.3502258494761931E-2</v>
      </c>
    </row>
    <row r="4340" spans="1:13">
      <c r="A4340" s="135"/>
      <c r="B4340" s="104"/>
      <c r="C4340" s="104"/>
      <c r="D4340" s="104"/>
      <c r="E4340" s="104"/>
      <c r="F4340" s="104"/>
      <c r="G4340" s="104"/>
      <c r="H4340" s="3" t="s">
        <v>9</v>
      </c>
      <c r="I4340" s="50">
        <v>1.543203994</v>
      </c>
      <c r="J4340" s="50">
        <v>1.4147892</v>
      </c>
      <c r="K4340" s="35">
        <v>1.5466916610000001</v>
      </c>
      <c r="L4340" s="9">
        <f t="shared" si="134"/>
        <v>1.5015616183333336</v>
      </c>
      <c r="M4340" s="9">
        <f t="shared" si="135"/>
        <v>7.5167349247109813E-2</v>
      </c>
    </row>
    <row r="4341" spans="1:13">
      <c r="A4341" s="136"/>
      <c r="B4341" s="105"/>
      <c r="C4341" s="105"/>
      <c r="D4341" s="105"/>
      <c r="E4341" s="105"/>
      <c r="F4341" s="105"/>
      <c r="G4341" s="105"/>
      <c r="H4341" s="5" t="s">
        <v>23</v>
      </c>
      <c r="I4341" s="50">
        <v>2.4541223000000001E-2</v>
      </c>
      <c r="J4341" s="50">
        <v>2.3863341999999999E-2</v>
      </c>
      <c r="K4341" s="35">
        <v>2.3983951999999999E-2</v>
      </c>
      <c r="L4341" s="9">
        <f t="shared" si="134"/>
        <v>2.4129505666666665E-2</v>
      </c>
      <c r="M4341" s="9">
        <f t="shared" si="135"/>
        <v>3.6162143873162998E-4</v>
      </c>
    </row>
    <row r="4342" spans="1:13">
      <c r="A4342" s="134">
        <v>16</v>
      </c>
      <c r="B4342" s="103">
        <v>8</v>
      </c>
      <c r="C4342" s="103" t="s">
        <v>17</v>
      </c>
      <c r="D4342" s="103" t="s">
        <v>11</v>
      </c>
      <c r="E4342" s="103">
        <f xml:space="preserve"> A4342 * B4342</f>
        <v>128</v>
      </c>
      <c r="F4342" s="103">
        <f>24/B4342</f>
        <v>3</v>
      </c>
      <c r="G4342" s="103" t="b">
        <v>1</v>
      </c>
      <c r="H4342" s="5" t="s">
        <v>1</v>
      </c>
      <c r="I4342" s="50">
        <v>2.235469E-2</v>
      </c>
      <c r="J4342" s="50">
        <v>2.2308209999999998E-2</v>
      </c>
      <c r="K4342" s="35">
        <v>2.2401511999999998E-2</v>
      </c>
      <c r="L4342" s="9">
        <f t="shared" si="134"/>
        <v>2.2354803999999995E-2</v>
      </c>
      <c r="M4342" s="9">
        <f t="shared" si="135"/>
        <v>4.6651104467097005E-5</v>
      </c>
    </row>
    <row r="4343" spans="1:13">
      <c r="A4343" s="135"/>
      <c r="B4343" s="104"/>
      <c r="C4343" s="104"/>
      <c r="D4343" s="104"/>
      <c r="E4343" s="104"/>
      <c r="F4343" s="104"/>
      <c r="G4343" s="104"/>
      <c r="H4343" s="5" t="s">
        <v>2</v>
      </c>
      <c r="I4343" s="50">
        <v>5.2748863999999999E-2</v>
      </c>
      <c r="J4343" s="50">
        <v>5.3514513E-2</v>
      </c>
      <c r="K4343" s="35">
        <v>5.2684072999999998E-2</v>
      </c>
      <c r="L4343" s="9">
        <f t="shared" si="134"/>
        <v>5.298248333333333E-2</v>
      </c>
      <c r="M4343" s="9">
        <f t="shared" si="135"/>
        <v>4.6188866957345244E-4</v>
      </c>
    </row>
    <row r="4344" spans="1:13">
      <c r="A4344" s="135"/>
      <c r="B4344" s="104"/>
      <c r="C4344" s="104"/>
      <c r="D4344" s="104"/>
      <c r="E4344" s="104"/>
      <c r="F4344" s="104"/>
      <c r="G4344" s="104"/>
      <c r="H4344" s="5" t="s">
        <v>3</v>
      </c>
      <c r="I4344" s="50">
        <v>0</v>
      </c>
      <c r="J4344" s="50">
        <v>0</v>
      </c>
      <c r="K4344" s="35">
        <v>0</v>
      </c>
      <c r="L4344" s="9">
        <f t="shared" si="134"/>
        <v>0</v>
      </c>
      <c r="M4344" s="9">
        <f t="shared" si="135"/>
        <v>0</v>
      </c>
    </row>
    <row r="4345" spans="1:13">
      <c r="A4345" s="135"/>
      <c r="B4345" s="104"/>
      <c r="C4345" s="104"/>
      <c r="D4345" s="104"/>
      <c r="E4345" s="104"/>
      <c r="F4345" s="104"/>
      <c r="G4345" s="104"/>
      <c r="H4345" s="5" t="s">
        <v>22</v>
      </c>
      <c r="I4345" s="50">
        <v>1.7807080749999999</v>
      </c>
      <c r="J4345" s="50">
        <v>1.7827621</v>
      </c>
      <c r="K4345" s="35">
        <v>1.783510406</v>
      </c>
      <c r="L4345" s="9">
        <f t="shared" si="134"/>
        <v>1.7823268603333335</v>
      </c>
      <c r="M4345" s="9">
        <f t="shared" si="135"/>
        <v>1.4509789571080689E-3</v>
      </c>
    </row>
    <row r="4346" spans="1:13">
      <c r="A4346" s="135"/>
      <c r="B4346" s="104"/>
      <c r="C4346" s="104"/>
      <c r="D4346" s="104"/>
      <c r="E4346" s="104"/>
      <c r="F4346" s="104"/>
      <c r="G4346" s="104"/>
      <c r="H4346" s="5" t="s">
        <v>4</v>
      </c>
      <c r="I4346" s="50">
        <v>2.6728863079999998</v>
      </c>
      <c r="J4346" s="50">
        <v>2.6794663999999999</v>
      </c>
      <c r="K4346" s="35">
        <v>2.681473006</v>
      </c>
      <c r="L4346" s="9">
        <f t="shared" si="134"/>
        <v>2.6779419046666662</v>
      </c>
      <c r="M4346" s="9">
        <f t="shared" si="135"/>
        <v>4.4917602509281672E-3</v>
      </c>
    </row>
    <row r="4347" spans="1:13">
      <c r="A4347" s="135"/>
      <c r="B4347" s="104"/>
      <c r="C4347" s="104"/>
      <c r="D4347" s="104"/>
      <c r="E4347" s="104"/>
      <c r="F4347" s="104"/>
      <c r="G4347" s="104"/>
      <c r="H4347" s="5" t="s">
        <v>5</v>
      </c>
      <c r="I4347" s="50">
        <v>0.29013610499999998</v>
      </c>
      <c r="J4347" s="50">
        <v>0.43150077100000001</v>
      </c>
      <c r="K4347" s="35">
        <v>0.43369018300000001</v>
      </c>
      <c r="L4347" s="9">
        <f t="shared" si="134"/>
        <v>0.38510901966666666</v>
      </c>
      <c r="M4347" s="9">
        <f t="shared" si="135"/>
        <v>8.2256241534839791E-2</v>
      </c>
    </row>
    <row r="4348" spans="1:13">
      <c r="A4348" s="135"/>
      <c r="B4348" s="104"/>
      <c r="C4348" s="104"/>
      <c r="D4348" s="104"/>
      <c r="E4348" s="104"/>
      <c r="F4348" s="104"/>
      <c r="G4348" s="104"/>
      <c r="H4348" s="5" t="s">
        <v>6</v>
      </c>
      <c r="I4348" s="50">
        <v>4.1241065060000004</v>
      </c>
      <c r="J4348" s="50">
        <v>4.1365544810000001</v>
      </c>
      <c r="K4348" s="35">
        <v>4.1798888959999996</v>
      </c>
      <c r="L4348" s="9">
        <f t="shared" si="134"/>
        <v>4.146849961</v>
      </c>
      <c r="M4348" s="9">
        <f t="shared" si="135"/>
        <v>2.9281674129919569E-2</v>
      </c>
    </row>
    <row r="4349" spans="1:13">
      <c r="A4349" s="135"/>
      <c r="B4349" s="104"/>
      <c r="C4349" s="104"/>
      <c r="D4349" s="104"/>
      <c r="E4349" s="104"/>
      <c r="F4349" s="104"/>
      <c r="G4349" s="104"/>
      <c r="H4349" s="5" t="s">
        <v>7</v>
      </c>
      <c r="I4349" s="50">
        <v>0.30443541299999999</v>
      </c>
      <c r="J4349" s="50">
        <v>0.31671200700000002</v>
      </c>
      <c r="K4349" s="35">
        <v>0.30995725800000001</v>
      </c>
      <c r="L4349" s="9">
        <f t="shared" si="134"/>
        <v>0.31036822600000002</v>
      </c>
      <c r="M4349" s="9">
        <f t="shared" si="135"/>
        <v>6.1486064342237082E-3</v>
      </c>
    </row>
    <row r="4350" spans="1:13">
      <c r="A4350" s="135"/>
      <c r="B4350" s="104"/>
      <c r="C4350" s="104"/>
      <c r="D4350" s="104"/>
      <c r="E4350" s="104"/>
      <c r="F4350" s="104"/>
      <c r="G4350" s="104"/>
      <c r="H4350" s="5" t="s">
        <v>8</v>
      </c>
      <c r="I4350" s="50">
        <v>0.435250209</v>
      </c>
      <c r="J4350" s="50">
        <v>0.68428889999999998</v>
      </c>
      <c r="K4350" s="35">
        <v>0.11228057399999999</v>
      </c>
      <c r="L4350" s="9">
        <f t="shared" si="134"/>
        <v>0.41060656099999998</v>
      </c>
      <c r="M4350" s="9">
        <f t="shared" si="135"/>
        <v>0.28679934325829876</v>
      </c>
    </row>
    <row r="4351" spans="1:13">
      <c r="A4351" s="135"/>
      <c r="B4351" s="104"/>
      <c r="C4351" s="104"/>
      <c r="D4351" s="104"/>
      <c r="E4351" s="104"/>
      <c r="F4351" s="104"/>
      <c r="G4351" s="104"/>
      <c r="H4351" s="5" t="s">
        <v>9</v>
      </c>
      <c r="I4351" s="50">
        <v>7.8272582110000002</v>
      </c>
      <c r="J4351" s="50">
        <v>8.2489544989999999</v>
      </c>
      <c r="K4351" s="35">
        <v>7.717835762</v>
      </c>
      <c r="L4351" s="9">
        <f t="shared" si="134"/>
        <v>7.9313494906666664</v>
      </c>
      <c r="M4351" s="9">
        <f t="shared" si="135"/>
        <v>0.28044255040043747</v>
      </c>
    </row>
    <row r="4352" spans="1:13">
      <c r="A4352" s="135"/>
      <c r="B4352" s="104"/>
      <c r="C4352" s="104"/>
      <c r="D4352" s="104"/>
      <c r="E4352" s="105"/>
      <c r="F4352" s="105"/>
      <c r="G4352" s="105"/>
      <c r="H4352" s="5" t="s">
        <v>23</v>
      </c>
      <c r="I4352" s="50">
        <v>5.8601649999999998E-2</v>
      </c>
      <c r="J4352" s="50">
        <v>0.12821855400000001</v>
      </c>
      <c r="K4352" s="35">
        <v>5.8644955999999998E-2</v>
      </c>
      <c r="L4352" s="9">
        <f t="shared" si="134"/>
        <v>8.1821720000000001E-2</v>
      </c>
      <c r="M4352" s="9">
        <f t="shared" si="135"/>
        <v>4.0180842733447929E-2</v>
      </c>
    </row>
    <row r="4353" spans="1:13">
      <c r="A4353" s="135"/>
      <c r="B4353" s="104"/>
      <c r="C4353" s="104"/>
      <c r="D4353" s="104"/>
      <c r="E4353" s="103">
        <f xml:space="preserve"> (A4342*B4342)/2</f>
        <v>64</v>
      </c>
      <c r="F4353" s="103">
        <f>24/B4342</f>
        <v>3</v>
      </c>
      <c r="G4353" s="103" t="b">
        <v>1</v>
      </c>
      <c r="H4353" s="5" t="s">
        <v>1</v>
      </c>
      <c r="I4353" s="50">
        <v>2.2427376999999998E-2</v>
      </c>
      <c r="J4353" s="50">
        <v>2.2354085999999999E-2</v>
      </c>
      <c r="K4353" s="35">
        <v>2.2312273000000001E-2</v>
      </c>
      <c r="L4353" s="9">
        <f t="shared" si="134"/>
        <v>2.2364578666666662E-2</v>
      </c>
      <c r="M4353" s="9">
        <f t="shared" si="135"/>
        <v>5.8264952967742244E-5</v>
      </c>
    </row>
    <row r="4354" spans="1:13">
      <c r="A4354" s="135"/>
      <c r="B4354" s="104"/>
      <c r="C4354" s="104"/>
      <c r="D4354" s="104"/>
      <c r="E4354" s="104"/>
      <c r="F4354" s="104"/>
      <c r="G4354" s="104"/>
      <c r="H4354" s="5" t="s">
        <v>2</v>
      </c>
      <c r="I4354" s="50">
        <v>5.2553044E-2</v>
      </c>
      <c r="J4354" s="50">
        <v>5.2533215000000001E-2</v>
      </c>
      <c r="K4354" s="35">
        <v>5.3558143000000002E-2</v>
      </c>
      <c r="L4354" s="9">
        <f t="shared" si="134"/>
        <v>5.2881467333333342E-2</v>
      </c>
      <c r="M4354" s="9">
        <f t="shared" si="135"/>
        <v>5.8610218025898398E-4</v>
      </c>
    </row>
    <row r="4355" spans="1:13">
      <c r="A4355" s="135"/>
      <c r="B4355" s="104"/>
      <c r="C4355" s="104"/>
      <c r="D4355" s="104"/>
      <c r="E4355" s="104"/>
      <c r="F4355" s="104"/>
      <c r="G4355" s="104"/>
      <c r="H4355" s="5" t="s">
        <v>3</v>
      </c>
      <c r="I4355" s="50">
        <v>0</v>
      </c>
      <c r="J4355" s="50">
        <v>0</v>
      </c>
      <c r="K4355" s="35">
        <v>0</v>
      </c>
      <c r="L4355" s="9">
        <f t="shared" si="134"/>
        <v>0</v>
      </c>
      <c r="M4355" s="9">
        <f t="shared" si="135"/>
        <v>0</v>
      </c>
    </row>
    <row r="4356" spans="1:13">
      <c r="A4356" s="135"/>
      <c r="B4356" s="104"/>
      <c r="C4356" s="104"/>
      <c r="D4356" s="104"/>
      <c r="E4356" s="104"/>
      <c r="F4356" s="104"/>
      <c r="G4356" s="104"/>
      <c r="H4356" s="5" t="s">
        <v>22</v>
      </c>
      <c r="I4356" s="50">
        <v>1.7740884530000001</v>
      </c>
      <c r="J4356" s="50">
        <v>1.7872595650000001</v>
      </c>
      <c r="K4356" s="35">
        <v>1.7889342050000001</v>
      </c>
      <c r="L4356" s="9">
        <f t="shared" si="134"/>
        <v>1.783427407666667</v>
      </c>
      <c r="M4356" s="9">
        <f t="shared" si="135"/>
        <v>8.1309999681430031E-3</v>
      </c>
    </row>
    <row r="4357" spans="1:13">
      <c r="A4357" s="135"/>
      <c r="B4357" s="104"/>
      <c r="C4357" s="104"/>
      <c r="D4357" s="104"/>
      <c r="E4357" s="104"/>
      <c r="F4357" s="104"/>
      <c r="G4357" s="104"/>
      <c r="H4357" s="5" t="s">
        <v>4</v>
      </c>
      <c r="I4357" s="50">
        <v>2.6760163000000001</v>
      </c>
      <c r="J4357" s="50">
        <v>2.687199911</v>
      </c>
      <c r="K4357" s="35">
        <v>2.704415284</v>
      </c>
      <c r="L4357" s="9">
        <f t="shared" si="134"/>
        <v>2.6892104983333334</v>
      </c>
      <c r="M4357" s="9">
        <f t="shared" si="135"/>
        <v>1.4305852617959625E-2</v>
      </c>
    </row>
    <row r="4358" spans="1:13">
      <c r="A4358" s="135"/>
      <c r="B4358" s="104"/>
      <c r="C4358" s="104"/>
      <c r="D4358" s="104"/>
      <c r="E4358" s="104"/>
      <c r="F4358" s="104"/>
      <c r="G4358" s="104"/>
      <c r="H4358" s="5" t="s">
        <v>5</v>
      </c>
      <c r="I4358" s="50">
        <v>0.64587008499999998</v>
      </c>
      <c r="J4358" s="50">
        <v>0.32109828499999998</v>
      </c>
      <c r="K4358" s="35">
        <v>0.35211815000000002</v>
      </c>
      <c r="L4358" s="9">
        <f t="shared" si="134"/>
        <v>0.43969550666666662</v>
      </c>
      <c r="M4358" s="9">
        <f t="shared" si="135"/>
        <v>0.17922479061042432</v>
      </c>
    </row>
    <row r="4359" spans="1:13">
      <c r="A4359" s="135"/>
      <c r="B4359" s="104"/>
      <c r="C4359" s="104"/>
      <c r="D4359" s="104"/>
      <c r="E4359" s="104"/>
      <c r="F4359" s="104"/>
      <c r="G4359" s="104"/>
      <c r="H4359" s="5" t="s">
        <v>6</v>
      </c>
      <c r="I4359" s="50">
        <v>2.2382548450000002</v>
      </c>
      <c r="J4359" s="50">
        <v>2.216579039</v>
      </c>
      <c r="K4359" s="35">
        <v>1.9955287829999999</v>
      </c>
      <c r="L4359" s="9">
        <f t="shared" si="134"/>
        <v>2.1501208890000001</v>
      </c>
      <c r="M4359" s="9">
        <f t="shared" si="135"/>
        <v>0.13431864937369592</v>
      </c>
    </row>
    <row r="4360" spans="1:13">
      <c r="A4360" s="135"/>
      <c r="B4360" s="104"/>
      <c r="C4360" s="104"/>
      <c r="D4360" s="104"/>
      <c r="E4360" s="104"/>
      <c r="F4360" s="104"/>
      <c r="G4360" s="104"/>
      <c r="H4360" s="5" t="s">
        <v>7</v>
      </c>
      <c r="I4360" s="50">
        <v>0.29457085399999999</v>
      </c>
      <c r="J4360" s="50">
        <v>0.30749142000000002</v>
      </c>
      <c r="K4360" s="35">
        <v>0.29021022800000001</v>
      </c>
      <c r="L4360" s="9">
        <f t="shared" si="134"/>
        <v>0.29742416733333332</v>
      </c>
      <c r="M4360" s="9">
        <f t="shared" si="135"/>
        <v>8.9869876470845007E-3</v>
      </c>
    </row>
    <row r="4361" spans="1:13">
      <c r="A4361" s="135"/>
      <c r="B4361" s="104"/>
      <c r="C4361" s="104"/>
      <c r="D4361" s="104"/>
      <c r="E4361" s="104"/>
      <c r="F4361" s="104"/>
      <c r="G4361" s="104"/>
      <c r="H4361" s="5" t="s">
        <v>8</v>
      </c>
      <c r="I4361" s="50">
        <v>0.45459119599999998</v>
      </c>
      <c r="J4361" s="50">
        <v>0.177533942</v>
      </c>
      <c r="K4361" s="35">
        <v>0.23944215199999999</v>
      </c>
      <c r="L4361" s="9">
        <f t="shared" si="134"/>
        <v>0.29052242999999994</v>
      </c>
      <c r="M4361" s="9">
        <f t="shared" si="135"/>
        <v>0.1454203445152126</v>
      </c>
    </row>
    <row r="4362" spans="1:13">
      <c r="A4362" s="135"/>
      <c r="B4362" s="104"/>
      <c r="C4362" s="104"/>
      <c r="D4362" s="104"/>
      <c r="E4362" s="104"/>
      <c r="F4362" s="104"/>
      <c r="G4362" s="104"/>
      <c r="H4362" s="5" t="s">
        <v>9</v>
      </c>
      <c r="I4362" s="50">
        <v>6.3109286520000003</v>
      </c>
      <c r="J4362" s="50">
        <v>5.7115031629999997</v>
      </c>
      <c r="K4362" s="35">
        <v>5.583792936</v>
      </c>
      <c r="L4362" s="9">
        <f t="shared" si="134"/>
        <v>5.8687415836666661</v>
      </c>
      <c r="M4362" s="9">
        <f t="shared" si="135"/>
        <v>0.38823256956496971</v>
      </c>
    </row>
    <row r="4363" spans="1:13">
      <c r="A4363" s="136"/>
      <c r="B4363" s="105"/>
      <c r="C4363" s="104"/>
      <c r="D4363" s="104"/>
      <c r="E4363" s="105"/>
      <c r="F4363" s="105"/>
      <c r="G4363" s="105"/>
      <c r="H4363" s="5" t="s">
        <v>23</v>
      </c>
      <c r="I4363" s="50">
        <v>4.7290063E-2</v>
      </c>
      <c r="J4363" s="50">
        <v>4.9198759000000002E-2</v>
      </c>
      <c r="K4363" s="35">
        <v>5.0253444000000001E-2</v>
      </c>
      <c r="L4363" s="9">
        <f t="shared" ref="L4363:L4426" si="136">AVERAGE(I4363:K4363)</f>
        <v>4.8914088666666668E-2</v>
      </c>
      <c r="M4363" s="9">
        <f t="shared" ref="M4363:M4426" si="137">STDEV(I4363:K4363)</f>
        <v>1.5020601308870212E-3</v>
      </c>
    </row>
    <row r="4364" spans="1:13">
      <c r="A4364" s="134">
        <v>16</v>
      </c>
      <c r="B4364" s="103">
        <v>8</v>
      </c>
      <c r="C4364" s="104"/>
      <c r="D4364" s="104"/>
      <c r="E4364" s="103">
        <f xml:space="preserve"> A4364 * B4364</f>
        <v>128</v>
      </c>
      <c r="F4364" s="103">
        <f>24/B4364</f>
        <v>3</v>
      </c>
      <c r="G4364" s="103" t="b">
        <v>0</v>
      </c>
      <c r="H4364" s="5" t="s">
        <v>1</v>
      </c>
      <c r="I4364" s="50">
        <v>0</v>
      </c>
      <c r="J4364" s="50">
        <v>0</v>
      </c>
      <c r="K4364" s="35">
        <v>0</v>
      </c>
      <c r="L4364" s="9">
        <f t="shared" si="136"/>
        <v>0</v>
      </c>
      <c r="M4364" s="9">
        <f t="shared" si="137"/>
        <v>0</v>
      </c>
    </row>
    <row r="4365" spans="1:13">
      <c r="A4365" s="135"/>
      <c r="B4365" s="104"/>
      <c r="C4365" s="104"/>
      <c r="D4365" s="104"/>
      <c r="E4365" s="104"/>
      <c r="F4365" s="104"/>
      <c r="G4365" s="104"/>
      <c r="H4365" s="5" t="s">
        <v>2</v>
      </c>
      <c r="I4365" s="50">
        <v>0</v>
      </c>
      <c r="J4365" s="50">
        <v>0</v>
      </c>
      <c r="K4365" s="35">
        <v>0</v>
      </c>
      <c r="L4365" s="9">
        <f t="shared" si="136"/>
        <v>0</v>
      </c>
      <c r="M4365" s="9">
        <f t="shared" si="137"/>
        <v>0</v>
      </c>
    </row>
    <row r="4366" spans="1:13">
      <c r="A4366" s="135"/>
      <c r="B4366" s="104"/>
      <c r="C4366" s="104"/>
      <c r="D4366" s="104"/>
      <c r="E4366" s="104"/>
      <c r="F4366" s="104"/>
      <c r="G4366" s="104"/>
      <c r="H4366" s="5" t="s">
        <v>3</v>
      </c>
      <c r="I4366" s="50">
        <v>0</v>
      </c>
      <c r="J4366" s="50">
        <v>0</v>
      </c>
      <c r="K4366" s="35">
        <v>0</v>
      </c>
      <c r="L4366" s="9">
        <f t="shared" si="136"/>
        <v>0</v>
      </c>
      <c r="M4366" s="9">
        <f t="shared" si="137"/>
        <v>0</v>
      </c>
    </row>
    <row r="4367" spans="1:13">
      <c r="A4367" s="135"/>
      <c r="B4367" s="104"/>
      <c r="C4367" s="104"/>
      <c r="D4367" s="104"/>
      <c r="E4367" s="104"/>
      <c r="F4367" s="104"/>
      <c r="G4367" s="104"/>
      <c r="H4367" s="5" t="s">
        <v>22</v>
      </c>
      <c r="I4367" s="50">
        <v>0</v>
      </c>
      <c r="J4367" s="50">
        <v>0</v>
      </c>
      <c r="K4367" s="35">
        <v>0</v>
      </c>
      <c r="L4367" s="9">
        <f t="shared" si="136"/>
        <v>0</v>
      </c>
      <c r="M4367" s="9">
        <f t="shared" si="137"/>
        <v>0</v>
      </c>
    </row>
    <row r="4368" spans="1:13">
      <c r="A4368" s="135"/>
      <c r="B4368" s="104"/>
      <c r="C4368" s="104"/>
      <c r="D4368" s="104"/>
      <c r="E4368" s="104"/>
      <c r="F4368" s="104"/>
      <c r="G4368" s="104"/>
      <c r="H4368" s="5" t="s">
        <v>4</v>
      </c>
      <c r="I4368" s="50">
        <v>1.348902654</v>
      </c>
      <c r="J4368" s="50">
        <v>1.337011497</v>
      </c>
      <c r="K4368" s="35">
        <v>1.345289151</v>
      </c>
      <c r="L4368" s="9">
        <f t="shared" si="136"/>
        <v>1.3437344339999999</v>
      </c>
      <c r="M4368" s="9">
        <f t="shared" si="137"/>
        <v>6.0961268369538503E-3</v>
      </c>
    </row>
    <row r="4369" spans="1:13">
      <c r="A4369" s="135"/>
      <c r="B4369" s="104"/>
      <c r="C4369" s="104"/>
      <c r="D4369" s="104"/>
      <c r="E4369" s="104"/>
      <c r="F4369" s="104"/>
      <c r="G4369" s="104"/>
      <c r="H4369" s="5" t="s">
        <v>5</v>
      </c>
      <c r="I4369" s="50">
        <v>0.27649981499999998</v>
      </c>
      <c r="J4369" s="50">
        <v>0.141912496</v>
      </c>
      <c r="K4369" s="35">
        <v>0.20027494200000001</v>
      </c>
      <c r="L4369" s="9">
        <f t="shared" si="136"/>
        <v>0.20622908433333334</v>
      </c>
      <c r="M4369" s="9">
        <f t="shared" si="137"/>
        <v>6.7490928776363091E-2</v>
      </c>
    </row>
    <row r="4370" spans="1:13">
      <c r="A4370" s="135"/>
      <c r="B4370" s="104"/>
      <c r="C4370" s="104"/>
      <c r="D4370" s="104"/>
      <c r="E4370" s="104"/>
      <c r="F4370" s="104"/>
      <c r="G4370" s="104"/>
      <c r="H4370" s="5" t="s">
        <v>6</v>
      </c>
      <c r="I4370" s="50">
        <v>4.4253447990000003</v>
      </c>
      <c r="J4370" s="50">
        <v>4.3983371260000004</v>
      </c>
      <c r="K4370" s="35">
        <v>4.4593010460000002</v>
      </c>
      <c r="L4370" s="9">
        <f t="shared" si="136"/>
        <v>4.4276609903333339</v>
      </c>
      <c r="M4370" s="9">
        <f t="shared" si="137"/>
        <v>3.0547887687384399E-2</v>
      </c>
    </row>
    <row r="4371" spans="1:13">
      <c r="A4371" s="135"/>
      <c r="B4371" s="104"/>
      <c r="C4371" s="104"/>
      <c r="D4371" s="104"/>
      <c r="E4371" s="104"/>
      <c r="F4371" s="104"/>
      <c r="G4371" s="104"/>
      <c r="H4371" s="5" t="s">
        <v>7</v>
      </c>
      <c r="I4371" s="50">
        <v>0.49721102099999998</v>
      </c>
      <c r="J4371" s="50">
        <v>0.37547760600000002</v>
      </c>
      <c r="K4371" s="35">
        <v>0.35183805299999998</v>
      </c>
      <c r="L4371" s="9">
        <f t="shared" si="136"/>
        <v>0.40817556000000005</v>
      </c>
      <c r="M4371" s="9">
        <f t="shared" si="137"/>
        <v>7.8007641312385578E-2</v>
      </c>
    </row>
    <row r="4372" spans="1:13">
      <c r="A4372" s="135"/>
      <c r="B4372" s="104"/>
      <c r="C4372" s="104"/>
      <c r="D4372" s="104"/>
      <c r="E4372" s="104"/>
      <c r="F4372" s="104"/>
      <c r="G4372" s="104"/>
      <c r="H4372" s="5" t="s">
        <v>8</v>
      </c>
      <c r="I4372" s="50">
        <v>0.60889278199999997</v>
      </c>
      <c r="J4372" s="50">
        <v>0.145822602</v>
      </c>
      <c r="K4372" s="35">
        <v>0.177597264</v>
      </c>
      <c r="L4372" s="9">
        <f t="shared" si="136"/>
        <v>0.31077088266666664</v>
      </c>
      <c r="M4372" s="9">
        <f t="shared" si="137"/>
        <v>0.25866949459278954</v>
      </c>
    </row>
    <row r="4373" spans="1:13">
      <c r="A4373" s="135"/>
      <c r="B4373" s="104"/>
      <c r="C4373" s="104"/>
      <c r="D4373" s="104"/>
      <c r="E4373" s="104"/>
      <c r="F4373" s="104"/>
      <c r="G4373" s="104"/>
      <c r="H4373" s="5" t="s">
        <v>9</v>
      </c>
      <c r="I4373" s="50">
        <v>7.1573655589999996</v>
      </c>
      <c r="J4373" s="50">
        <v>6.3991343729999999</v>
      </c>
      <c r="K4373" s="35">
        <v>6.5348535520000004</v>
      </c>
      <c r="L4373" s="9">
        <f t="shared" si="136"/>
        <v>6.6971178279999997</v>
      </c>
      <c r="M4373" s="9">
        <f t="shared" si="137"/>
        <v>0.40432153579186769</v>
      </c>
    </row>
    <row r="4374" spans="1:13">
      <c r="A4374" s="135"/>
      <c r="B4374" s="104"/>
      <c r="C4374" s="104"/>
      <c r="D4374" s="104"/>
      <c r="E4374" s="105"/>
      <c r="F4374" s="105"/>
      <c r="G4374" s="105"/>
      <c r="H4374" s="5" t="s">
        <v>23</v>
      </c>
      <c r="I4374" s="50">
        <v>4.8061789000000001E-2</v>
      </c>
      <c r="J4374" s="50">
        <v>4.7135982E-2</v>
      </c>
      <c r="K4374" s="35">
        <v>4.6642944999999998E-2</v>
      </c>
      <c r="L4374" s="9">
        <f t="shared" si="136"/>
        <v>4.7280238666666669E-2</v>
      </c>
      <c r="M4374" s="9">
        <f t="shared" si="137"/>
        <v>7.2033815912551447E-4</v>
      </c>
    </row>
    <row r="4375" spans="1:13">
      <c r="A4375" s="135"/>
      <c r="B4375" s="104"/>
      <c r="C4375" s="104"/>
      <c r="D4375" s="104"/>
      <c r="E4375" s="103">
        <f xml:space="preserve"> (A4364*B4364)/2</f>
        <v>64</v>
      </c>
      <c r="F4375" s="103">
        <f>24/B4364</f>
        <v>3</v>
      </c>
      <c r="G4375" s="103" t="b">
        <v>0</v>
      </c>
      <c r="H4375" s="5" t="s">
        <v>1</v>
      </c>
      <c r="I4375" s="50">
        <v>0</v>
      </c>
      <c r="J4375" s="50">
        <v>0</v>
      </c>
      <c r="K4375" s="35">
        <v>0</v>
      </c>
      <c r="L4375" s="9">
        <f t="shared" si="136"/>
        <v>0</v>
      </c>
      <c r="M4375" s="9">
        <f t="shared" si="137"/>
        <v>0</v>
      </c>
    </row>
    <row r="4376" spans="1:13">
      <c r="A4376" s="135"/>
      <c r="B4376" s="104"/>
      <c r="C4376" s="104"/>
      <c r="D4376" s="104"/>
      <c r="E4376" s="104"/>
      <c r="F4376" s="104"/>
      <c r="G4376" s="104"/>
      <c r="H4376" s="5" t="s">
        <v>2</v>
      </c>
      <c r="I4376" s="50">
        <v>0</v>
      </c>
      <c r="J4376" s="50">
        <v>0</v>
      </c>
      <c r="K4376" s="35">
        <v>0</v>
      </c>
      <c r="L4376" s="9">
        <f t="shared" si="136"/>
        <v>0</v>
      </c>
      <c r="M4376" s="9">
        <f t="shared" si="137"/>
        <v>0</v>
      </c>
    </row>
    <row r="4377" spans="1:13">
      <c r="A4377" s="135"/>
      <c r="B4377" s="104"/>
      <c r="C4377" s="104"/>
      <c r="D4377" s="104"/>
      <c r="E4377" s="104"/>
      <c r="F4377" s="104"/>
      <c r="G4377" s="104"/>
      <c r="H4377" s="5" t="s">
        <v>3</v>
      </c>
      <c r="I4377" s="50">
        <v>0</v>
      </c>
      <c r="J4377" s="50">
        <v>0</v>
      </c>
      <c r="K4377" s="35">
        <v>0</v>
      </c>
      <c r="L4377" s="9">
        <f t="shared" si="136"/>
        <v>0</v>
      </c>
      <c r="M4377" s="9">
        <f t="shared" si="137"/>
        <v>0</v>
      </c>
    </row>
    <row r="4378" spans="1:13">
      <c r="A4378" s="135"/>
      <c r="B4378" s="104"/>
      <c r="C4378" s="104"/>
      <c r="D4378" s="104"/>
      <c r="E4378" s="104"/>
      <c r="F4378" s="104"/>
      <c r="G4378" s="104"/>
      <c r="H4378" s="5" t="s">
        <v>22</v>
      </c>
      <c r="I4378" s="50">
        <v>0</v>
      </c>
      <c r="J4378" s="50">
        <v>0</v>
      </c>
      <c r="K4378" s="35">
        <v>0</v>
      </c>
      <c r="L4378" s="9">
        <f t="shared" si="136"/>
        <v>0</v>
      </c>
      <c r="M4378" s="9">
        <f t="shared" si="137"/>
        <v>0</v>
      </c>
    </row>
    <row r="4379" spans="1:13">
      <c r="A4379" s="135"/>
      <c r="B4379" s="104"/>
      <c r="C4379" s="104"/>
      <c r="D4379" s="104"/>
      <c r="E4379" s="104"/>
      <c r="F4379" s="104"/>
      <c r="G4379" s="104"/>
      <c r="H4379" s="5" t="s">
        <v>4</v>
      </c>
      <c r="I4379" s="50">
        <v>1.3488481210000001</v>
      </c>
      <c r="J4379" s="50">
        <v>1.345321666</v>
      </c>
      <c r="K4379" s="35">
        <v>1.3646992579999999</v>
      </c>
      <c r="L4379" s="9">
        <f t="shared" si="136"/>
        <v>1.3529563483333333</v>
      </c>
      <c r="M4379" s="9">
        <f t="shared" si="137"/>
        <v>1.0321381535258488E-2</v>
      </c>
    </row>
    <row r="4380" spans="1:13">
      <c r="A4380" s="135"/>
      <c r="B4380" s="104"/>
      <c r="C4380" s="104"/>
      <c r="D4380" s="104"/>
      <c r="E4380" s="104"/>
      <c r="F4380" s="104"/>
      <c r="G4380" s="104"/>
      <c r="H4380" s="5" t="s">
        <v>5</v>
      </c>
      <c r="I4380" s="50">
        <v>0.60083041999999998</v>
      </c>
      <c r="J4380" s="50">
        <v>0.50389337599999995</v>
      </c>
      <c r="K4380" s="35">
        <v>0.59217719300000005</v>
      </c>
      <c r="L4380" s="9">
        <f t="shared" si="136"/>
        <v>0.56563366299999995</v>
      </c>
      <c r="M4380" s="9">
        <f t="shared" si="137"/>
        <v>5.3643423301558253E-2</v>
      </c>
    </row>
    <row r="4381" spans="1:13">
      <c r="A4381" s="135"/>
      <c r="B4381" s="104"/>
      <c r="C4381" s="104"/>
      <c r="D4381" s="104"/>
      <c r="E4381" s="104"/>
      <c r="F4381" s="104"/>
      <c r="G4381" s="104"/>
      <c r="H4381" s="5" t="s">
        <v>6</v>
      </c>
      <c r="I4381" s="50">
        <v>2.2316442090000002</v>
      </c>
      <c r="J4381" s="50">
        <v>2.2046765869999998</v>
      </c>
      <c r="K4381" s="35">
        <v>2.195198054</v>
      </c>
      <c r="L4381" s="9">
        <f t="shared" si="136"/>
        <v>2.2105062833333338</v>
      </c>
      <c r="M4381" s="9">
        <f t="shared" si="137"/>
        <v>1.8909510122559248E-2</v>
      </c>
    </row>
    <row r="4382" spans="1:13">
      <c r="A4382" s="135"/>
      <c r="B4382" s="104"/>
      <c r="C4382" s="104"/>
      <c r="D4382" s="104"/>
      <c r="E4382" s="104"/>
      <c r="F4382" s="104"/>
      <c r="G4382" s="104"/>
      <c r="H4382" s="5" t="s">
        <v>7</v>
      </c>
      <c r="I4382" s="50">
        <v>0.400233269</v>
      </c>
      <c r="J4382" s="50">
        <v>0.32269693500000002</v>
      </c>
      <c r="K4382" s="35">
        <v>0.32639684499999999</v>
      </c>
      <c r="L4382" s="9">
        <f t="shared" si="136"/>
        <v>0.349775683</v>
      </c>
      <c r="M4382" s="9">
        <f t="shared" si="137"/>
        <v>4.3736693087299293E-2</v>
      </c>
    </row>
    <row r="4383" spans="1:13">
      <c r="A4383" s="135"/>
      <c r="B4383" s="104"/>
      <c r="C4383" s="104"/>
      <c r="D4383" s="104"/>
      <c r="E4383" s="104"/>
      <c r="F4383" s="104"/>
      <c r="G4383" s="104"/>
      <c r="H4383" s="5" t="s">
        <v>8</v>
      </c>
      <c r="I4383" s="50">
        <v>0.43044028299999998</v>
      </c>
      <c r="J4383" s="50">
        <v>0.31975805099999999</v>
      </c>
      <c r="K4383" s="35">
        <v>0.25733637199999998</v>
      </c>
      <c r="L4383" s="9">
        <f t="shared" si="136"/>
        <v>0.335844902</v>
      </c>
      <c r="M4383" s="9">
        <f t="shared" si="137"/>
        <v>8.7666020111535389E-2</v>
      </c>
    </row>
    <row r="4384" spans="1:13">
      <c r="A4384" s="135"/>
      <c r="B4384" s="104"/>
      <c r="C4384" s="104"/>
      <c r="D4384" s="104"/>
      <c r="E4384" s="104"/>
      <c r="F4384" s="104"/>
      <c r="G4384" s="104"/>
      <c r="H4384" s="5" t="s">
        <v>9</v>
      </c>
      <c r="I4384" s="50">
        <v>5.014746734</v>
      </c>
      <c r="J4384" s="50">
        <v>4.6987764350000001</v>
      </c>
      <c r="K4384" s="35">
        <v>4.7381259150000004</v>
      </c>
      <c r="L4384" s="9">
        <f t="shared" si="136"/>
        <v>4.8172163613333332</v>
      </c>
      <c r="M4384" s="9">
        <f t="shared" si="137"/>
        <v>0.1721940228011464</v>
      </c>
    </row>
    <row r="4385" spans="1:13">
      <c r="A4385" s="136"/>
      <c r="B4385" s="105"/>
      <c r="C4385" s="104"/>
      <c r="D4385" s="105"/>
      <c r="E4385" s="105"/>
      <c r="F4385" s="105"/>
      <c r="G4385" s="105"/>
      <c r="H4385" s="5" t="s">
        <v>23</v>
      </c>
      <c r="I4385" s="50">
        <v>4.7157958999999999E-2</v>
      </c>
      <c r="J4385" s="50">
        <v>4.6745644000000003E-2</v>
      </c>
      <c r="K4385" s="35">
        <v>4.6975627999999998E-2</v>
      </c>
      <c r="L4385" s="9">
        <f t="shared" si="136"/>
        <v>4.6959743666666665E-2</v>
      </c>
      <c r="M4385" s="9">
        <f t="shared" si="137"/>
        <v>2.0661594527125092E-4</v>
      </c>
    </row>
    <row r="4386" spans="1:13">
      <c r="A4386" s="134">
        <v>16</v>
      </c>
      <c r="B4386" s="103">
        <v>8</v>
      </c>
      <c r="C4386" s="104"/>
      <c r="D4386" s="103" t="s">
        <v>12</v>
      </c>
      <c r="E4386" s="103" t="s">
        <v>13</v>
      </c>
      <c r="F4386" s="103">
        <f>24/B4386</f>
        <v>3</v>
      </c>
      <c r="G4386" s="103" t="s">
        <v>13</v>
      </c>
      <c r="H4386" s="3" t="s">
        <v>4</v>
      </c>
      <c r="I4386" s="50">
        <v>0.57327579799999995</v>
      </c>
      <c r="J4386" s="50">
        <v>0.56658915799999998</v>
      </c>
      <c r="K4386" s="35">
        <v>0.53829316299999996</v>
      </c>
      <c r="L4386" s="9">
        <f t="shared" si="136"/>
        <v>0.55938603966666667</v>
      </c>
      <c r="M4386" s="9">
        <f t="shared" si="137"/>
        <v>1.8570403150680606E-2</v>
      </c>
    </row>
    <row r="4387" spans="1:13">
      <c r="A4387" s="135"/>
      <c r="B4387" s="104"/>
      <c r="C4387" s="104"/>
      <c r="D4387" s="104"/>
      <c r="E4387" s="104"/>
      <c r="F4387" s="104"/>
      <c r="G4387" s="104"/>
      <c r="H4387" s="3" t="s">
        <v>5</v>
      </c>
      <c r="I4387" s="50">
        <v>0.209816797</v>
      </c>
      <c r="J4387" s="50">
        <v>0.15348861599999999</v>
      </c>
      <c r="K4387" s="35">
        <v>1.1103350999999999E-2</v>
      </c>
      <c r="L4387" s="9">
        <f t="shared" si="136"/>
        <v>0.12480292133333332</v>
      </c>
      <c r="M4387" s="9">
        <f t="shared" si="137"/>
        <v>0.10241538075006433</v>
      </c>
    </row>
    <row r="4388" spans="1:13">
      <c r="A4388" s="135"/>
      <c r="B4388" s="104"/>
      <c r="C4388" s="104"/>
      <c r="D4388" s="104"/>
      <c r="E4388" s="104"/>
      <c r="F4388" s="104"/>
      <c r="G4388" s="104"/>
      <c r="H4388" s="3" t="s">
        <v>6</v>
      </c>
      <c r="I4388" s="50">
        <v>2.1603316700000001</v>
      </c>
      <c r="J4388" s="50">
        <v>2.1129086610000001</v>
      </c>
      <c r="K4388" s="35">
        <v>2.1244978899999998</v>
      </c>
      <c r="L4388" s="9">
        <f t="shared" si="136"/>
        <v>2.1325794070000001</v>
      </c>
      <c r="M4388" s="9">
        <f t="shared" si="137"/>
        <v>2.4722836273767042E-2</v>
      </c>
    </row>
    <row r="4389" spans="1:13">
      <c r="A4389" s="135"/>
      <c r="B4389" s="104"/>
      <c r="C4389" s="104"/>
      <c r="D4389" s="104"/>
      <c r="E4389" s="104"/>
      <c r="F4389" s="104"/>
      <c r="G4389" s="104"/>
      <c r="H4389" s="3" t="s">
        <v>7</v>
      </c>
      <c r="I4389" s="50">
        <v>0.37778739300000003</v>
      </c>
      <c r="J4389" s="50">
        <v>0.372280836</v>
      </c>
      <c r="K4389" s="35">
        <v>0.382676289</v>
      </c>
      <c r="L4389" s="9">
        <f t="shared" si="136"/>
        <v>0.37758150600000001</v>
      </c>
      <c r="M4389" s="9">
        <f t="shared" si="137"/>
        <v>5.2007838698968252E-3</v>
      </c>
    </row>
    <row r="4390" spans="1:13">
      <c r="A4390" s="135"/>
      <c r="B4390" s="104"/>
      <c r="C4390" s="104"/>
      <c r="D4390" s="104"/>
      <c r="E4390" s="104"/>
      <c r="F4390" s="104"/>
      <c r="G4390" s="104"/>
      <c r="H4390" s="5" t="s">
        <v>9</v>
      </c>
      <c r="I4390" s="50">
        <v>3.587291418</v>
      </c>
      <c r="J4390" s="50">
        <v>3.4157529609999999</v>
      </c>
      <c r="K4390" s="35">
        <v>3.3760720219999998</v>
      </c>
      <c r="L4390" s="9">
        <f t="shared" si="136"/>
        <v>3.4597054670000005</v>
      </c>
      <c r="M4390" s="9">
        <f t="shared" si="137"/>
        <v>0.11225985658021859</v>
      </c>
    </row>
    <row r="4391" spans="1:13">
      <c r="A4391" s="135"/>
      <c r="B4391" s="104"/>
      <c r="C4391" s="104"/>
      <c r="D4391" s="105"/>
      <c r="E4391" s="105"/>
      <c r="F4391" s="105"/>
      <c r="G4391" s="105"/>
      <c r="H4391" s="5" t="s">
        <v>23</v>
      </c>
      <c r="I4391" s="50">
        <v>5.0327462000000003E-2</v>
      </c>
      <c r="J4391" s="50">
        <v>4.7453259999999997E-2</v>
      </c>
      <c r="K4391" s="35">
        <v>5.0032740999999999E-2</v>
      </c>
      <c r="L4391" s="9">
        <f t="shared" si="136"/>
        <v>4.9271154333333338E-2</v>
      </c>
      <c r="M4391" s="9">
        <f t="shared" si="137"/>
        <v>1.5812242005276611E-3</v>
      </c>
    </row>
    <row r="4392" spans="1:13">
      <c r="A4392" s="135"/>
      <c r="B4392" s="104"/>
      <c r="C4392" s="104"/>
      <c r="D4392" s="103" t="s">
        <v>14</v>
      </c>
      <c r="E4392" s="103" t="s">
        <v>13</v>
      </c>
      <c r="F4392" s="103">
        <f>24/B4386</f>
        <v>3</v>
      </c>
      <c r="G4392" s="103" t="s">
        <v>13</v>
      </c>
      <c r="H4392" s="3" t="s">
        <v>4</v>
      </c>
      <c r="I4392" s="50">
        <v>0.57301979000000003</v>
      </c>
      <c r="J4392" s="50">
        <v>0.55765998699999997</v>
      </c>
      <c r="K4392" s="35">
        <v>0.53363916700000003</v>
      </c>
      <c r="L4392" s="9">
        <f t="shared" si="136"/>
        <v>0.55477298133333341</v>
      </c>
      <c r="M4392" s="9">
        <f t="shared" si="137"/>
        <v>1.9848412235152619E-2</v>
      </c>
    </row>
    <row r="4393" spans="1:13">
      <c r="A4393" s="135"/>
      <c r="B4393" s="104"/>
      <c r="C4393" s="104"/>
      <c r="D4393" s="104"/>
      <c r="E4393" s="104"/>
      <c r="F4393" s="104"/>
      <c r="G4393" s="104"/>
      <c r="H4393" s="3" t="s">
        <v>5</v>
      </c>
      <c r="I4393" s="50">
        <v>0.35135722699999999</v>
      </c>
      <c r="J4393" s="50">
        <v>0.33390899499999999</v>
      </c>
      <c r="K4393" s="35">
        <v>0.324732032</v>
      </c>
      <c r="L4393" s="9">
        <f t="shared" si="136"/>
        <v>0.3366660846666667</v>
      </c>
      <c r="M4393" s="9">
        <f t="shared" si="137"/>
        <v>1.3525029011781684E-2</v>
      </c>
    </row>
    <row r="4394" spans="1:13">
      <c r="A4394" s="135"/>
      <c r="B4394" s="104"/>
      <c r="C4394" s="104"/>
      <c r="D4394" s="104"/>
      <c r="E4394" s="104"/>
      <c r="F4394" s="104"/>
      <c r="G4394" s="104"/>
      <c r="H4394" s="3" t="s">
        <v>6</v>
      </c>
      <c r="I4394" s="50">
        <v>0.45393772900000001</v>
      </c>
      <c r="J4394" s="50">
        <v>0.50801628099999996</v>
      </c>
      <c r="K4394" s="35">
        <v>0.55727894499999997</v>
      </c>
      <c r="L4394" s="9">
        <f t="shared" si="136"/>
        <v>0.50641098499999992</v>
      </c>
      <c r="M4394" s="9">
        <f t="shared" si="137"/>
        <v>5.1689307042418108E-2</v>
      </c>
    </row>
    <row r="4395" spans="1:13">
      <c r="A4395" s="135"/>
      <c r="B4395" s="104"/>
      <c r="C4395" s="104"/>
      <c r="D4395" s="104"/>
      <c r="E4395" s="104"/>
      <c r="F4395" s="104"/>
      <c r="G4395" s="104"/>
      <c r="H4395" s="3" t="s">
        <v>7</v>
      </c>
      <c r="I4395" s="50">
        <v>0.27501641399999999</v>
      </c>
      <c r="J4395" s="50">
        <v>0.27401951099999999</v>
      </c>
      <c r="K4395" s="35">
        <v>0.27002375699999998</v>
      </c>
      <c r="L4395" s="9">
        <f t="shared" si="136"/>
        <v>0.27301989399999999</v>
      </c>
      <c r="M4395" s="9">
        <f t="shared" si="137"/>
        <v>2.6421736487083963E-3</v>
      </c>
    </row>
    <row r="4396" spans="1:13">
      <c r="A4396" s="135"/>
      <c r="B4396" s="104"/>
      <c r="C4396" s="104"/>
      <c r="D4396" s="104"/>
      <c r="E4396" s="104"/>
      <c r="F4396" s="104"/>
      <c r="G4396" s="104"/>
      <c r="H4396" s="3" t="s">
        <v>8</v>
      </c>
      <c r="I4396" s="50">
        <v>0.28406746399999999</v>
      </c>
      <c r="J4396" s="50">
        <v>0.33931918300000002</v>
      </c>
      <c r="K4396" s="35">
        <v>0.23801464999999999</v>
      </c>
      <c r="L4396" s="9">
        <f t="shared" si="136"/>
        <v>0.28713376566666665</v>
      </c>
      <c r="M4396" s="9">
        <f t="shared" si="137"/>
        <v>5.0721827214920696E-2</v>
      </c>
    </row>
    <row r="4397" spans="1:13">
      <c r="A4397" s="135"/>
      <c r="B4397" s="104"/>
      <c r="C4397" s="104"/>
      <c r="D4397" s="104"/>
      <c r="E4397" s="104"/>
      <c r="F4397" s="104"/>
      <c r="G4397" s="104"/>
      <c r="H4397" s="3" t="s">
        <v>9</v>
      </c>
      <c r="I4397" s="50">
        <v>2.1596113560000001</v>
      </c>
      <c r="J4397" s="50">
        <v>2.419527365</v>
      </c>
      <c r="K4397" s="35">
        <v>2.215563167</v>
      </c>
      <c r="L4397" s="9">
        <f t="shared" si="136"/>
        <v>2.2649006293333334</v>
      </c>
      <c r="M4397" s="9">
        <f t="shared" si="137"/>
        <v>0.13680176104766276</v>
      </c>
    </row>
    <row r="4398" spans="1:13">
      <c r="A4398" s="136"/>
      <c r="B4398" s="105"/>
      <c r="C4398" s="105"/>
      <c r="D4398" s="105"/>
      <c r="E4398" s="105"/>
      <c r="F4398" s="105"/>
      <c r="G4398" s="105"/>
      <c r="H4398" s="5" t="s">
        <v>23</v>
      </c>
      <c r="I4398" s="50">
        <v>4.6778339000000002E-2</v>
      </c>
      <c r="J4398" s="50">
        <v>4.6851824E-2</v>
      </c>
      <c r="K4398" s="35">
        <v>4.6742034000000002E-2</v>
      </c>
      <c r="L4398" s="9">
        <f t="shared" si="136"/>
        <v>4.6790732333333335E-2</v>
      </c>
      <c r="M4398" s="9">
        <f t="shared" si="137"/>
        <v>5.5934399597503832E-5</v>
      </c>
    </row>
    <row r="4399" spans="1:13">
      <c r="A4399" s="134">
        <v>16</v>
      </c>
      <c r="B4399" s="103">
        <v>8</v>
      </c>
      <c r="C4399" s="103" t="s">
        <v>18</v>
      </c>
      <c r="D4399" s="103" t="s">
        <v>11</v>
      </c>
      <c r="E4399" s="103">
        <f xml:space="preserve"> A4399 * B4399</f>
        <v>128</v>
      </c>
      <c r="F4399" s="103">
        <f>24/B4399</f>
        <v>3</v>
      </c>
      <c r="G4399" s="103" t="b">
        <v>1</v>
      </c>
      <c r="H4399" s="5" t="s">
        <v>1</v>
      </c>
      <c r="I4399" s="50">
        <v>4.2393090000000001E-2</v>
      </c>
      <c r="J4399" s="50">
        <v>4.2413138000000003E-2</v>
      </c>
      <c r="K4399" s="35">
        <v>4.2441913999999997E-2</v>
      </c>
      <c r="L4399" s="9">
        <f t="shared" si="136"/>
        <v>4.2416047333333338E-2</v>
      </c>
      <c r="M4399" s="9">
        <f t="shared" si="137"/>
        <v>2.4541676986979172E-5</v>
      </c>
    </row>
    <row r="4400" spans="1:13">
      <c r="A4400" s="135"/>
      <c r="B4400" s="104"/>
      <c r="C4400" s="104"/>
      <c r="D4400" s="104"/>
      <c r="E4400" s="104"/>
      <c r="F4400" s="104"/>
      <c r="G4400" s="104"/>
      <c r="H4400" s="5" t="s">
        <v>2</v>
      </c>
      <c r="I4400" s="50">
        <v>0.106813881</v>
      </c>
      <c r="J4400" s="50">
        <v>0.107101162</v>
      </c>
      <c r="K4400" s="35">
        <v>0.114424689</v>
      </c>
      <c r="L4400" s="9">
        <f t="shared" si="136"/>
        <v>0.10944657733333334</v>
      </c>
      <c r="M4400" s="9">
        <f t="shared" si="137"/>
        <v>4.3135634245473099E-3</v>
      </c>
    </row>
    <row r="4401" spans="1:13">
      <c r="A4401" s="135"/>
      <c r="B4401" s="104"/>
      <c r="C4401" s="104"/>
      <c r="D4401" s="104"/>
      <c r="E4401" s="104"/>
      <c r="F4401" s="104"/>
      <c r="G4401" s="104"/>
      <c r="H4401" s="5" t="s">
        <v>3</v>
      </c>
      <c r="I4401" s="50">
        <v>0</v>
      </c>
      <c r="J4401" s="50">
        <v>0</v>
      </c>
      <c r="K4401" s="35">
        <v>0</v>
      </c>
      <c r="L4401" s="9">
        <f t="shared" si="136"/>
        <v>0</v>
      </c>
      <c r="M4401" s="9">
        <f t="shared" si="137"/>
        <v>0</v>
      </c>
    </row>
    <row r="4402" spans="1:13">
      <c r="A4402" s="135"/>
      <c r="B4402" s="104"/>
      <c r="C4402" s="104"/>
      <c r="D4402" s="104"/>
      <c r="E4402" s="104"/>
      <c r="F4402" s="104"/>
      <c r="G4402" s="104"/>
      <c r="H4402" s="5" t="s">
        <v>22</v>
      </c>
      <c r="I4402" s="50">
        <v>1.7756180399999999</v>
      </c>
      <c r="J4402" s="50">
        <v>1.781742062</v>
      </c>
      <c r="K4402" s="35">
        <v>1.8030183049999999</v>
      </c>
      <c r="L4402" s="9">
        <f t="shared" si="136"/>
        <v>1.7867928023333333</v>
      </c>
      <c r="M4402" s="9">
        <f t="shared" si="137"/>
        <v>1.4381450342494202E-2</v>
      </c>
    </row>
    <row r="4403" spans="1:13">
      <c r="A4403" s="135"/>
      <c r="B4403" s="104"/>
      <c r="C4403" s="104"/>
      <c r="D4403" s="104"/>
      <c r="E4403" s="104"/>
      <c r="F4403" s="104"/>
      <c r="G4403" s="104"/>
      <c r="H4403" s="5" t="s">
        <v>4</v>
      </c>
      <c r="I4403" s="50">
        <v>2.746838136</v>
      </c>
      <c r="J4403" s="50">
        <v>2.7587034969999999</v>
      </c>
      <c r="K4403" s="35">
        <v>2.7877150689999999</v>
      </c>
      <c r="L4403" s="9">
        <f t="shared" si="136"/>
        <v>2.7644189006666671</v>
      </c>
      <c r="M4403" s="9">
        <f t="shared" si="137"/>
        <v>2.1029272269299504E-2</v>
      </c>
    </row>
    <row r="4404" spans="1:13">
      <c r="A4404" s="135"/>
      <c r="B4404" s="104"/>
      <c r="C4404" s="104"/>
      <c r="D4404" s="104"/>
      <c r="E4404" s="104"/>
      <c r="F4404" s="104"/>
      <c r="G4404" s="104"/>
      <c r="H4404" s="5" t="s">
        <v>5</v>
      </c>
      <c r="I4404" s="50">
        <v>0.23672436899999999</v>
      </c>
      <c r="J4404" s="50">
        <v>0.32931956200000001</v>
      </c>
      <c r="K4404" s="35">
        <v>0.36737894599999998</v>
      </c>
      <c r="L4404" s="9">
        <f t="shared" si="136"/>
        <v>0.31114095899999999</v>
      </c>
      <c r="M4404" s="9">
        <f t="shared" si="137"/>
        <v>6.7197476351689697E-2</v>
      </c>
    </row>
    <row r="4405" spans="1:13">
      <c r="A4405" s="135"/>
      <c r="B4405" s="104"/>
      <c r="C4405" s="104"/>
      <c r="D4405" s="104"/>
      <c r="E4405" s="104"/>
      <c r="F4405" s="104"/>
      <c r="G4405" s="104"/>
      <c r="H4405" s="5" t="s">
        <v>6</v>
      </c>
      <c r="I4405" s="50">
        <v>4.1043523979999996</v>
      </c>
      <c r="J4405" s="50">
        <v>4.096231231</v>
      </c>
      <c r="K4405" s="35">
        <v>4.1655950979999998</v>
      </c>
      <c r="L4405" s="9">
        <f t="shared" si="136"/>
        <v>4.1220595756666674</v>
      </c>
      <c r="M4405" s="9">
        <f t="shared" si="137"/>
        <v>3.7920899474928021E-2</v>
      </c>
    </row>
    <row r="4406" spans="1:13">
      <c r="A4406" s="135"/>
      <c r="B4406" s="104"/>
      <c r="C4406" s="104"/>
      <c r="D4406" s="104"/>
      <c r="E4406" s="104"/>
      <c r="F4406" s="104"/>
      <c r="G4406" s="104"/>
      <c r="H4406" s="5" t="s">
        <v>7</v>
      </c>
      <c r="I4406" s="50">
        <v>0.50550666</v>
      </c>
      <c r="J4406" s="50">
        <v>0.56665126399999999</v>
      </c>
      <c r="K4406" s="35">
        <v>0.46979180999999998</v>
      </c>
      <c r="L4406" s="9">
        <f t="shared" si="136"/>
        <v>0.51398324466666667</v>
      </c>
      <c r="M4406" s="9">
        <f t="shared" si="137"/>
        <v>4.8982933997494538E-2</v>
      </c>
    </row>
    <row r="4407" spans="1:13">
      <c r="A4407" s="135"/>
      <c r="B4407" s="104"/>
      <c r="C4407" s="104"/>
      <c r="D4407" s="104"/>
      <c r="E4407" s="104"/>
      <c r="F4407" s="104"/>
      <c r="G4407" s="104"/>
      <c r="H4407" s="5" t="s">
        <v>8</v>
      </c>
      <c r="I4407" s="50">
        <v>0.95076415700000005</v>
      </c>
      <c r="J4407" s="50">
        <v>0.46955541499999998</v>
      </c>
      <c r="K4407" s="35">
        <v>0.80894724399999995</v>
      </c>
      <c r="L4407" s="9">
        <f t="shared" si="136"/>
        <v>0.7430889386666667</v>
      </c>
      <c r="M4407" s="9">
        <f t="shared" si="137"/>
        <v>0.2472720174834582</v>
      </c>
    </row>
    <row r="4408" spans="1:13">
      <c r="A4408" s="135"/>
      <c r="B4408" s="104"/>
      <c r="C4408" s="104"/>
      <c r="D4408" s="104"/>
      <c r="E4408" s="104"/>
      <c r="F4408" s="104"/>
      <c r="G4408" s="104"/>
      <c r="H4408" s="5" t="s">
        <v>9</v>
      </c>
      <c r="I4408" s="50">
        <v>8.5447028930000002</v>
      </c>
      <c r="J4408" s="50">
        <v>8.2209829299999999</v>
      </c>
      <c r="K4408" s="35">
        <v>8.5999404389999992</v>
      </c>
      <c r="L4408" s="9">
        <f t="shared" si="136"/>
        <v>8.4552087539999992</v>
      </c>
      <c r="M4408" s="9">
        <f t="shared" si="137"/>
        <v>0.20471711968808246</v>
      </c>
    </row>
    <row r="4409" spans="1:13">
      <c r="A4409" s="135"/>
      <c r="B4409" s="104"/>
      <c r="C4409" s="104"/>
      <c r="D4409" s="104"/>
      <c r="E4409" s="105"/>
      <c r="F4409" s="105"/>
      <c r="G4409" s="105"/>
      <c r="H4409" s="5" t="s">
        <v>23</v>
      </c>
      <c r="I4409" s="50">
        <v>0.29709622200000002</v>
      </c>
      <c r="J4409" s="50">
        <v>0.180505534</v>
      </c>
      <c r="K4409" s="35">
        <v>0.24019381200000001</v>
      </c>
      <c r="L4409" s="9">
        <f t="shared" si="136"/>
        <v>0.23926518933333332</v>
      </c>
      <c r="M4409" s="9">
        <f t="shared" si="137"/>
        <v>5.8300890963356035E-2</v>
      </c>
    </row>
    <row r="4410" spans="1:13">
      <c r="A4410" s="135"/>
      <c r="B4410" s="104"/>
      <c r="C4410" s="104"/>
      <c r="D4410" s="104"/>
      <c r="E4410" s="103">
        <f xml:space="preserve"> (A4399*B4399)/2</f>
        <v>64</v>
      </c>
      <c r="F4410" s="103">
        <f>24/B4399</f>
        <v>3</v>
      </c>
      <c r="G4410" s="103" t="b">
        <v>1</v>
      </c>
      <c r="H4410" s="5" t="s">
        <v>1</v>
      </c>
      <c r="I4410" s="50">
        <v>4.2407345999999999E-2</v>
      </c>
      <c r="J4410" s="50">
        <v>4.2447248E-2</v>
      </c>
      <c r="K4410" s="35">
        <v>4.2430935000000003E-2</v>
      </c>
      <c r="L4410" s="9">
        <f t="shared" si="136"/>
        <v>4.2428509666666669E-2</v>
      </c>
      <c r="M4410" s="9">
        <f t="shared" si="137"/>
        <v>2.006125824402273E-5</v>
      </c>
    </row>
    <row r="4411" spans="1:13">
      <c r="A4411" s="135"/>
      <c r="B4411" s="104"/>
      <c r="C4411" s="104"/>
      <c r="D4411" s="104"/>
      <c r="E4411" s="104"/>
      <c r="F4411" s="104"/>
      <c r="G4411" s="104"/>
      <c r="H4411" s="5" t="s">
        <v>2</v>
      </c>
      <c r="I4411" s="50">
        <v>0.10662445800000001</v>
      </c>
      <c r="J4411" s="50">
        <v>0.1123743</v>
      </c>
      <c r="K4411" s="35">
        <v>0.11035272</v>
      </c>
      <c r="L4411" s="9">
        <f t="shared" si="136"/>
        <v>0.10978382600000001</v>
      </c>
      <c r="M4411" s="9">
        <f t="shared" si="137"/>
        <v>2.9168306504951526E-3</v>
      </c>
    </row>
    <row r="4412" spans="1:13">
      <c r="A4412" s="135"/>
      <c r="B4412" s="104"/>
      <c r="C4412" s="104"/>
      <c r="D4412" s="104"/>
      <c r="E4412" s="104"/>
      <c r="F4412" s="104"/>
      <c r="G4412" s="104"/>
      <c r="H4412" s="5" t="s">
        <v>3</v>
      </c>
      <c r="I4412" s="50">
        <v>0</v>
      </c>
      <c r="J4412" s="50">
        <v>0</v>
      </c>
      <c r="K4412" s="35">
        <v>0</v>
      </c>
      <c r="L4412" s="9">
        <f t="shared" si="136"/>
        <v>0</v>
      </c>
      <c r="M4412" s="9">
        <f t="shared" si="137"/>
        <v>0</v>
      </c>
    </row>
    <row r="4413" spans="1:13">
      <c r="A4413" s="135"/>
      <c r="B4413" s="104"/>
      <c r="C4413" s="104"/>
      <c r="D4413" s="104"/>
      <c r="E4413" s="104"/>
      <c r="F4413" s="104"/>
      <c r="G4413" s="104"/>
      <c r="H4413" s="5" t="s">
        <v>22</v>
      </c>
      <c r="I4413" s="50">
        <v>1.779542226</v>
      </c>
      <c r="J4413" s="50">
        <v>1.804005324</v>
      </c>
      <c r="K4413" s="35">
        <v>1.7876847140000001</v>
      </c>
      <c r="L4413" s="9">
        <f t="shared" si="136"/>
        <v>1.7904107546666665</v>
      </c>
      <c r="M4413" s="9">
        <f t="shared" si="137"/>
        <v>1.2457297629367349E-2</v>
      </c>
    </row>
    <row r="4414" spans="1:13">
      <c r="A4414" s="135"/>
      <c r="B4414" s="104"/>
      <c r="C4414" s="104"/>
      <c r="D4414" s="104"/>
      <c r="E4414" s="104"/>
      <c r="F4414" s="104"/>
      <c r="G4414" s="104"/>
      <c r="H4414" s="5" t="s">
        <v>4</v>
      </c>
      <c r="I4414" s="50">
        <v>2.7204413949999999</v>
      </c>
      <c r="J4414" s="50">
        <v>2.7582516770000001</v>
      </c>
      <c r="K4414" s="35">
        <v>2.7333620120000002</v>
      </c>
      <c r="L4414" s="9">
        <f t="shared" si="136"/>
        <v>2.7373516946666672</v>
      </c>
      <c r="M4414" s="9">
        <f t="shared" si="137"/>
        <v>1.9218286397736095E-2</v>
      </c>
    </row>
    <row r="4415" spans="1:13">
      <c r="A4415" s="135"/>
      <c r="B4415" s="104"/>
      <c r="C4415" s="104"/>
      <c r="D4415" s="104"/>
      <c r="E4415" s="104"/>
      <c r="F4415" s="104"/>
      <c r="G4415" s="104"/>
      <c r="H4415" s="5" t="s">
        <v>5</v>
      </c>
      <c r="I4415" s="50">
        <v>0.35931687000000001</v>
      </c>
      <c r="J4415" s="50">
        <v>0.33871919</v>
      </c>
      <c r="K4415" s="35">
        <v>0.63734700799999999</v>
      </c>
      <c r="L4415" s="9">
        <f t="shared" si="136"/>
        <v>0.44512768933333335</v>
      </c>
      <c r="M4415" s="9">
        <f t="shared" si="137"/>
        <v>0.16678508913225348</v>
      </c>
    </row>
    <row r="4416" spans="1:13">
      <c r="A4416" s="135"/>
      <c r="B4416" s="104"/>
      <c r="C4416" s="104"/>
      <c r="D4416" s="104"/>
      <c r="E4416" s="104"/>
      <c r="F4416" s="104"/>
      <c r="G4416" s="104"/>
      <c r="H4416" s="5" t="s">
        <v>6</v>
      </c>
      <c r="I4416" s="50">
        <v>2.183784927</v>
      </c>
      <c r="J4416" s="50">
        <v>2.2421540069999999</v>
      </c>
      <c r="K4416" s="35">
        <v>2.2387766180000002</v>
      </c>
      <c r="L4416" s="9">
        <f t="shared" si="136"/>
        <v>2.2215718506666664</v>
      </c>
      <c r="M4416" s="9">
        <f t="shared" si="137"/>
        <v>3.2767978107554933E-2</v>
      </c>
    </row>
    <row r="4417" spans="1:13">
      <c r="A4417" s="135"/>
      <c r="B4417" s="104"/>
      <c r="C4417" s="104"/>
      <c r="D4417" s="104"/>
      <c r="E4417" s="104"/>
      <c r="F4417" s="104"/>
      <c r="G4417" s="104"/>
      <c r="H4417" s="5" t="s">
        <v>7</v>
      </c>
      <c r="I4417" s="50">
        <v>0.60215975899999996</v>
      </c>
      <c r="J4417" s="50">
        <v>0.58234082600000003</v>
      </c>
      <c r="K4417" s="35">
        <v>0.61457346199999996</v>
      </c>
      <c r="L4417" s="9">
        <f t="shared" si="136"/>
        <v>0.59969134899999998</v>
      </c>
      <c r="M4417" s="9">
        <f t="shared" si="137"/>
        <v>1.625747495225497E-2</v>
      </c>
    </row>
    <row r="4418" spans="1:13">
      <c r="A4418" s="135"/>
      <c r="B4418" s="104"/>
      <c r="C4418" s="104"/>
      <c r="D4418" s="104"/>
      <c r="E4418" s="104"/>
      <c r="F4418" s="104"/>
      <c r="G4418" s="104"/>
      <c r="H4418" s="5" t="s">
        <v>8</v>
      </c>
      <c r="I4418" s="50">
        <v>0.62962409500000005</v>
      </c>
      <c r="J4418" s="50">
        <v>0.78676796000000004</v>
      </c>
      <c r="K4418" s="35">
        <v>0.61969860499999996</v>
      </c>
      <c r="L4418" s="9">
        <f t="shared" si="136"/>
        <v>0.67869688666666672</v>
      </c>
      <c r="M4418" s="9">
        <f t="shared" si="137"/>
        <v>9.3723777700746497E-2</v>
      </c>
    </row>
    <row r="4419" spans="1:13">
      <c r="A4419" s="135"/>
      <c r="B4419" s="104"/>
      <c r="C4419" s="104"/>
      <c r="D4419" s="104"/>
      <c r="E4419" s="104"/>
      <c r="F4419" s="104"/>
      <c r="G4419" s="104"/>
      <c r="H4419" s="5" t="s">
        <v>9</v>
      </c>
      <c r="I4419" s="50">
        <v>6.4974470960000001</v>
      </c>
      <c r="J4419" s="50">
        <v>6.7100537789999999</v>
      </c>
      <c r="K4419" s="35">
        <v>6.8457226249999996</v>
      </c>
      <c r="L4419" s="9">
        <f t="shared" si="136"/>
        <v>6.6844078333333341</v>
      </c>
      <c r="M4419" s="9">
        <f t="shared" si="137"/>
        <v>0.17554841760013271</v>
      </c>
    </row>
    <row r="4420" spans="1:13">
      <c r="A4420" s="136"/>
      <c r="B4420" s="105"/>
      <c r="C4420" s="104"/>
      <c r="D4420" s="104"/>
      <c r="E4420" s="105"/>
      <c r="F4420" s="105"/>
      <c r="G4420" s="105"/>
      <c r="H4420" s="5" t="s">
        <v>23</v>
      </c>
      <c r="I4420" s="50">
        <v>9.3368075999999994E-2</v>
      </c>
      <c r="J4420" s="50">
        <v>9.2657490999999995E-2</v>
      </c>
      <c r="K4420" s="35">
        <v>9.4950982000000003E-2</v>
      </c>
      <c r="L4420" s="9">
        <f t="shared" si="136"/>
        <v>9.3658849666666669E-2</v>
      </c>
      <c r="M4420" s="9">
        <f t="shared" si="137"/>
        <v>1.1740686673659018E-3</v>
      </c>
    </row>
    <row r="4421" spans="1:13">
      <c r="A4421" s="134">
        <v>16</v>
      </c>
      <c r="B4421" s="103">
        <v>8</v>
      </c>
      <c r="C4421" s="104"/>
      <c r="D4421" s="104"/>
      <c r="E4421" s="103">
        <f xml:space="preserve"> A4421 * B4421</f>
        <v>128</v>
      </c>
      <c r="F4421" s="103">
        <f>24/B4421</f>
        <v>3</v>
      </c>
      <c r="G4421" s="103" t="b">
        <v>0</v>
      </c>
      <c r="H4421" s="5" t="s">
        <v>1</v>
      </c>
      <c r="I4421" s="50">
        <v>0</v>
      </c>
      <c r="J4421" s="50">
        <v>0</v>
      </c>
      <c r="K4421" s="35">
        <v>0</v>
      </c>
      <c r="L4421" s="9">
        <f t="shared" si="136"/>
        <v>0</v>
      </c>
      <c r="M4421" s="9">
        <f t="shared" si="137"/>
        <v>0</v>
      </c>
    </row>
    <row r="4422" spans="1:13">
      <c r="A4422" s="135"/>
      <c r="B4422" s="104"/>
      <c r="C4422" s="104"/>
      <c r="D4422" s="104"/>
      <c r="E4422" s="104"/>
      <c r="F4422" s="104"/>
      <c r="G4422" s="104"/>
      <c r="H4422" s="5" t="s">
        <v>2</v>
      </c>
      <c r="I4422" s="50">
        <v>0</v>
      </c>
      <c r="J4422" s="50">
        <v>0</v>
      </c>
      <c r="K4422" s="35">
        <v>0</v>
      </c>
      <c r="L4422" s="9">
        <f t="shared" si="136"/>
        <v>0</v>
      </c>
      <c r="M4422" s="9">
        <f t="shared" si="137"/>
        <v>0</v>
      </c>
    </row>
    <row r="4423" spans="1:13">
      <c r="A4423" s="135"/>
      <c r="B4423" s="104"/>
      <c r="C4423" s="104"/>
      <c r="D4423" s="104"/>
      <c r="E4423" s="104"/>
      <c r="F4423" s="104"/>
      <c r="G4423" s="104"/>
      <c r="H4423" s="5" t="s">
        <v>3</v>
      </c>
      <c r="I4423" s="50">
        <v>0</v>
      </c>
      <c r="J4423" s="50">
        <v>0</v>
      </c>
      <c r="K4423" s="35">
        <v>0</v>
      </c>
      <c r="L4423" s="9">
        <f t="shared" si="136"/>
        <v>0</v>
      </c>
      <c r="M4423" s="9">
        <f t="shared" si="137"/>
        <v>0</v>
      </c>
    </row>
    <row r="4424" spans="1:13">
      <c r="A4424" s="135"/>
      <c r="B4424" s="104"/>
      <c r="C4424" s="104"/>
      <c r="D4424" s="104"/>
      <c r="E4424" s="104"/>
      <c r="F4424" s="104"/>
      <c r="G4424" s="104"/>
      <c r="H4424" s="5" t="s">
        <v>22</v>
      </c>
      <c r="I4424" s="50">
        <v>0</v>
      </c>
      <c r="J4424" s="50">
        <v>0</v>
      </c>
      <c r="K4424" s="35">
        <v>0</v>
      </c>
      <c r="L4424" s="9">
        <f t="shared" si="136"/>
        <v>0</v>
      </c>
      <c r="M4424" s="9">
        <f t="shared" si="137"/>
        <v>0</v>
      </c>
    </row>
    <row r="4425" spans="1:13">
      <c r="A4425" s="135"/>
      <c r="B4425" s="104"/>
      <c r="C4425" s="104"/>
      <c r="D4425" s="104"/>
      <c r="E4425" s="104"/>
      <c r="F4425" s="104"/>
      <c r="G4425" s="104"/>
      <c r="H4425" s="5" t="s">
        <v>4</v>
      </c>
      <c r="I4425" s="50">
        <v>1.867713457</v>
      </c>
      <c r="J4425" s="50">
        <v>1.896854211</v>
      </c>
      <c r="K4425" s="35">
        <v>1.8849207020000001</v>
      </c>
      <c r="L4425" s="9">
        <f t="shared" si="136"/>
        <v>1.8831627900000001</v>
      </c>
      <c r="M4425" s="9">
        <f t="shared" si="137"/>
        <v>1.4649695453214588E-2</v>
      </c>
    </row>
    <row r="4426" spans="1:13">
      <c r="A4426" s="135"/>
      <c r="B4426" s="104"/>
      <c r="C4426" s="104"/>
      <c r="D4426" s="104"/>
      <c r="E4426" s="104"/>
      <c r="F4426" s="104"/>
      <c r="G4426" s="104"/>
      <c r="H4426" s="5" t="s">
        <v>5</v>
      </c>
      <c r="I4426" s="50">
        <v>0.26549514899999999</v>
      </c>
      <c r="J4426" s="50">
        <v>0.57852407100000003</v>
      </c>
      <c r="K4426" s="35">
        <v>0.45578381899999998</v>
      </c>
      <c r="L4426" s="9">
        <f t="shared" si="136"/>
        <v>0.43326767966666663</v>
      </c>
      <c r="M4426" s="9">
        <f t="shared" si="137"/>
        <v>0.15772447146837781</v>
      </c>
    </row>
    <row r="4427" spans="1:13">
      <c r="A4427" s="135"/>
      <c r="B4427" s="104"/>
      <c r="C4427" s="104"/>
      <c r="D4427" s="104"/>
      <c r="E4427" s="104"/>
      <c r="F4427" s="104"/>
      <c r="G4427" s="104"/>
      <c r="H4427" s="5" t="s">
        <v>6</v>
      </c>
      <c r="I4427" s="50">
        <v>4.4903401799999996</v>
      </c>
      <c r="J4427" s="50">
        <v>4.4535075989999999</v>
      </c>
      <c r="K4427" s="35">
        <v>4.4857847929999997</v>
      </c>
      <c r="L4427" s="9">
        <f t="shared" ref="L4427:L4490" si="138">AVERAGE(I4427:K4427)</f>
        <v>4.4765441906666661</v>
      </c>
      <c r="M4427" s="9">
        <f t="shared" ref="M4427:M4490" si="139">STDEV(I4427:K4427)</f>
        <v>2.0079873116941923E-2</v>
      </c>
    </row>
    <row r="4428" spans="1:13">
      <c r="A4428" s="135"/>
      <c r="B4428" s="104"/>
      <c r="C4428" s="104"/>
      <c r="D4428" s="104"/>
      <c r="E4428" s="104"/>
      <c r="F4428" s="104"/>
      <c r="G4428" s="104"/>
      <c r="H4428" s="5" t="s">
        <v>7</v>
      </c>
      <c r="I4428" s="50">
        <v>0.51960668799999998</v>
      </c>
      <c r="J4428" s="50">
        <v>0.55967453700000003</v>
      </c>
      <c r="K4428" s="35">
        <v>0.62705227299999999</v>
      </c>
      <c r="L4428" s="9">
        <f t="shared" si="138"/>
        <v>0.56877783266666659</v>
      </c>
      <c r="M4428" s="9">
        <f t="shared" si="139"/>
        <v>5.4298166893497618E-2</v>
      </c>
    </row>
    <row r="4429" spans="1:13">
      <c r="A4429" s="135"/>
      <c r="B4429" s="104"/>
      <c r="C4429" s="104"/>
      <c r="D4429" s="104"/>
      <c r="E4429" s="104"/>
      <c r="F4429" s="104"/>
      <c r="G4429" s="104"/>
      <c r="H4429" s="5" t="s">
        <v>8</v>
      </c>
      <c r="I4429" s="50">
        <v>0.27363293500000002</v>
      </c>
      <c r="J4429" s="50">
        <v>0.30700668800000003</v>
      </c>
      <c r="K4429" s="35">
        <v>0.34923183400000002</v>
      </c>
      <c r="L4429" s="9">
        <f t="shared" si="138"/>
        <v>0.30995715233333337</v>
      </c>
      <c r="M4429" s="9">
        <f t="shared" si="139"/>
        <v>3.78857138290907E-2</v>
      </c>
    </row>
    <row r="4430" spans="1:13">
      <c r="A4430" s="135"/>
      <c r="B4430" s="104"/>
      <c r="C4430" s="104"/>
      <c r="D4430" s="104"/>
      <c r="E4430" s="104"/>
      <c r="F4430" s="104"/>
      <c r="G4430" s="104"/>
      <c r="H4430" s="5" t="s">
        <v>9</v>
      </c>
      <c r="I4430" s="50">
        <v>7.4173885259999999</v>
      </c>
      <c r="J4430" s="50">
        <v>7.7961466599999998</v>
      </c>
      <c r="K4430" s="35">
        <v>7.8033572519999996</v>
      </c>
      <c r="L4430" s="9">
        <f t="shared" si="138"/>
        <v>7.6722974793333334</v>
      </c>
      <c r="M4430" s="9">
        <f t="shared" si="139"/>
        <v>0.22078706716284177</v>
      </c>
    </row>
    <row r="4431" spans="1:13">
      <c r="A4431" s="135"/>
      <c r="B4431" s="104"/>
      <c r="C4431" s="104"/>
      <c r="D4431" s="104"/>
      <c r="E4431" s="105"/>
      <c r="F4431" s="105"/>
      <c r="G4431" s="105"/>
      <c r="H4431" s="5" t="s">
        <v>23</v>
      </c>
      <c r="I4431" s="50">
        <v>9.4420241000000002E-2</v>
      </c>
      <c r="J4431" s="50">
        <v>9.4057110999999999E-2</v>
      </c>
      <c r="K4431" s="35">
        <v>9.2324966999999994E-2</v>
      </c>
      <c r="L4431" s="9">
        <f t="shared" si="138"/>
        <v>9.3600772999999984E-2</v>
      </c>
      <c r="M4431" s="9">
        <f t="shared" si="139"/>
        <v>1.1196993174294645E-3</v>
      </c>
    </row>
    <row r="4432" spans="1:13">
      <c r="A4432" s="135"/>
      <c r="B4432" s="104"/>
      <c r="C4432" s="104"/>
      <c r="D4432" s="104"/>
      <c r="E4432" s="103">
        <f xml:space="preserve"> (A4421*B4421)/2</f>
        <v>64</v>
      </c>
      <c r="F4432" s="103">
        <f>24/B4421</f>
        <v>3</v>
      </c>
      <c r="G4432" s="103" t="b">
        <v>0</v>
      </c>
      <c r="H4432" s="5" t="s">
        <v>1</v>
      </c>
      <c r="I4432" s="50">
        <v>0</v>
      </c>
      <c r="J4432" s="50">
        <v>0</v>
      </c>
      <c r="K4432" s="35">
        <v>0</v>
      </c>
      <c r="L4432" s="9">
        <f t="shared" si="138"/>
        <v>0</v>
      </c>
      <c r="M4432" s="9">
        <f t="shared" si="139"/>
        <v>0</v>
      </c>
    </row>
    <row r="4433" spans="1:13">
      <c r="A4433" s="135"/>
      <c r="B4433" s="104"/>
      <c r="C4433" s="104"/>
      <c r="D4433" s="104"/>
      <c r="E4433" s="104"/>
      <c r="F4433" s="104"/>
      <c r="G4433" s="104"/>
      <c r="H4433" s="5" t="s">
        <v>2</v>
      </c>
      <c r="I4433" s="50">
        <v>0</v>
      </c>
      <c r="J4433" s="50">
        <v>0</v>
      </c>
      <c r="K4433" s="35">
        <v>0</v>
      </c>
      <c r="L4433" s="9">
        <f t="shared" si="138"/>
        <v>0</v>
      </c>
      <c r="M4433" s="9">
        <f t="shared" si="139"/>
        <v>0</v>
      </c>
    </row>
    <row r="4434" spans="1:13">
      <c r="A4434" s="135"/>
      <c r="B4434" s="104"/>
      <c r="C4434" s="104"/>
      <c r="D4434" s="104"/>
      <c r="E4434" s="104"/>
      <c r="F4434" s="104"/>
      <c r="G4434" s="104"/>
      <c r="H4434" s="5" t="s">
        <v>3</v>
      </c>
      <c r="I4434" s="50">
        <v>0</v>
      </c>
      <c r="J4434" s="50">
        <v>0</v>
      </c>
      <c r="K4434" s="35">
        <v>0</v>
      </c>
      <c r="L4434" s="9">
        <f t="shared" si="138"/>
        <v>0</v>
      </c>
      <c r="M4434" s="9">
        <f t="shared" si="139"/>
        <v>0</v>
      </c>
    </row>
    <row r="4435" spans="1:13">
      <c r="A4435" s="135"/>
      <c r="B4435" s="104"/>
      <c r="C4435" s="104"/>
      <c r="D4435" s="104"/>
      <c r="E4435" s="104"/>
      <c r="F4435" s="104"/>
      <c r="G4435" s="104"/>
      <c r="H4435" s="5" t="s">
        <v>22</v>
      </c>
      <c r="I4435" s="50">
        <v>0</v>
      </c>
      <c r="J4435" s="50">
        <v>0</v>
      </c>
      <c r="K4435" s="35">
        <v>0</v>
      </c>
      <c r="L4435" s="9">
        <f t="shared" si="138"/>
        <v>0</v>
      </c>
      <c r="M4435" s="9">
        <f t="shared" si="139"/>
        <v>0</v>
      </c>
    </row>
    <row r="4436" spans="1:13">
      <c r="A4436" s="135"/>
      <c r="B4436" s="104"/>
      <c r="C4436" s="104"/>
      <c r="D4436" s="104"/>
      <c r="E4436" s="104"/>
      <c r="F4436" s="104"/>
      <c r="G4436" s="104"/>
      <c r="H4436" s="5" t="s">
        <v>4</v>
      </c>
      <c r="I4436" s="50">
        <v>1.9029305919999999</v>
      </c>
      <c r="J4436" s="50">
        <v>1.907368033</v>
      </c>
      <c r="K4436" s="35">
        <v>1.9098244390000001</v>
      </c>
      <c r="L4436" s="9">
        <f t="shared" si="138"/>
        <v>1.906707688</v>
      </c>
      <c r="M4436" s="9">
        <f t="shared" si="139"/>
        <v>3.494041106530032E-3</v>
      </c>
    </row>
    <row r="4437" spans="1:13">
      <c r="A4437" s="135"/>
      <c r="B4437" s="104"/>
      <c r="C4437" s="104"/>
      <c r="D4437" s="104"/>
      <c r="E4437" s="104"/>
      <c r="F4437" s="104"/>
      <c r="G4437" s="104"/>
      <c r="H4437" s="5" t="s">
        <v>5</v>
      </c>
      <c r="I4437" s="50">
        <v>0.40792906400000001</v>
      </c>
      <c r="J4437" s="50">
        <v>0.57137499899999999</v>
      </c>
      <c r="K4437" s="35">
        <v>0.62989675000000001</v>
      </c>
      <c r="L4437" s="9">
        <f t="shared" si="138"/>
        <v>0.5364002710000001</v>
      </c>
      <c r="M4437" s="9">
        <f t="shared" si="139"/>
        <v>0.11504276207590834</v>
      </c>
    </row>
    <row r="4438" spans="1:13">
      <c r="A4438" s="135"/>
      <c r="B4438" s="104"/>
      <c r="C4438" s="104"/>
      <c r="D4438" s="104"/>
      <c r="E4438" s="104"/>
      <c r="F4438" s="104"/>
      <c r="G4438" s="104"/>
      <c r="H4438" s="5" t="s">
        <v>6</v>
      </c>
      <c r="I4438" s="50">
        <v>2.3230001229999999</v>
      </c>
      <c r="J4438" s="50">
        <v>2.2387268069999999</v>
      </c>
      <c r="K4438" s="35">
        <v>2.264220629</v>
      </c>
      <c r="L4438" s="9">
        <f t="shared" si="138"/>
        <v>2.2753158529999999</v>
      </c>
      <c r="M4438" s="9">
        <f t="shared" si="139"/>
        <v>4.3218351936609001E-2</v>
      </c>
    </row>
    <row r="4439" spans="1:13">
      <c r="A4439" s="135"/>
      <c r="B4439" s="104"/>
      <c r="C4439" s="104"/>
      <c r="D4439" s="104"/>
      <c r="E4439" s="104"/>
      <c r="F4439" s="104"/>
      <c r="G4439" s="104"/>
      <c r="H4439" s="5" t="s">
        <v>7</v>
      </c>
      <c r="I4439" s="50">
        <v>0.61412588400000001</v>
      </c>
      <c r="J4439" s="50">
        <v>0.63319930400000002</v>
      </c>
      <c r="K4439" s="35">
        <v>0.61683739100000001</v>
      </c>
      <c r="L4439" s="9">
        <f t="shared" si="138"/>
        <v>0.62138752633333338</v>
      </c>
      <c r="M4439" s="9">
        <f t="shared" si="139"/>
        <v>1.031875168263276E-2</v>
      </c>
    </row>
    <row r="4440" spans="1:13">
      <c r="A4440" s="135"/>
      <c r="B4440" s="104"/>
      <c r="C4440" s="104"/>
      <c r="D4440" s="104"/>
      <c r="E4440" s="104"/>
      <c r="F4440" s="104"/>
      <c r="G4440" s="104"/>
      <c r="H4440" s="5" t="s">
        <v>8</v>
      </c>
      <c r="I4440" s="50">
        <v>0.40722021800000002</v>
      </c>
      <c r="J4440" s="50">
        <v>0.51613106600000003</v>
      </c>
      <c r="K4440" s="35">
        <v>0.48159523599999998</v>
      </c>
      <c r="L4440" s="9">
        <f t="shared" si="138"/>
        <v>0.46831550666666666</v>
      </c>
      <c r="M4440" s="9">
        <f t="shared" si="139"/>
        <v>5.5656595398880813E-2</v>
      </c>
    </row>
    <row r="4441" spans="1:13">
      <c r="A4441" s="135"/>
      <c r="B4441" s="104"/>
      <c r="C4441" s="104"/>
      <c r="D4441" s="104"/>
      <c r="E4441" s="104"/>
      <c r="F4441" s="104"/>
      <c r="G4441" s="104"/>
      <c r="H4441" s="5" t="s">
        <v>9</v>
      </c>
      <c r="I4441" s="50">
        <v>5.657615345</v>
      </c>
      <c r="J4441" s="50">
        <v>5.8682273079999998</v>
      </c>
      <c r="K4441" s="35">
        <v>5.904483387</v>
      </c>
      <c r="L4441" s="9">
        <f t="shared" si="138"/>
        <v>5.8101086799999999</v>
      </c>
      <c r="M4441" s="9">
        <f t="shared" si="139"/>
        <v>0.13330149560556409</v>
      </c>
    </row>
    <row r="4442" spans="1:13">
      <c r="A4442" s="136"/>
      <c r="B4442" s="105"/>
      <c r="C4442" s="104"/>
      <c r="D4442" s="105"/>
      <c r="E4442" s="105"/>
      <c r="F4442" s="105"/>
      <c r="G4442" s="105"/>
      <c r="H4442" s="5" t="s">
        <v>23</v>
      </c>
      <c r="I4442" s="50">
        <v>9.2551282999999998E-2</v>
      </c>
      <c r="J4442" s="50">
        <v>9.5906215000000003E-2</v>
      </c>
      <c r="K4442" s="35">
        <v>9.3711324999999998E-2</v>
      </c>
      <c r="L4442" s="9">
        <f t="shared" si="138"/>
        <v>9.4056274333333342E-2</v>
      </c>
      <c r="M4442" s="9">
        <f t="shared" si="139"/>
        <v>1.7038587714600475E-3</v>
      </c>
    </row>
    <row r="4443" spans="1:13">
      <c r="A4443" s="134">
        <v>16</v>
      </c>
      <c r="B4443" s="103">
        <v>8</v>
      </c>
      <c r="C4443" s="104"/>
      <c r="D4443" s="103" t="s">
        <v>12</v>
      </c>
      <c r="E4443" s="103" t="s">
        <v>13</v>
      </c>
      <c r="F4443" s="103">
        <f>24/B4443</f>
        <v>3</v>
      </c>
      <c r="G4443" s="103" t="s">
        <v>13</v>
      </c>
      <c r="H4443" s="3" t="s">
        <v>4</v>
      </c>
      <c r="I4443" s="50">
        <v>1.1493527530000001</v>
      </c>
      <c r="J4443" s="50">
        <v>1.1441871509999999</v>
      </c>
      <c r="K4443" s="35">
        <v>1.0689647330000001</v>
      </c>
      <c r="L4443" s="9">
        <f t="shared" si="138"/>
        <v>1.120834879</v>
      </c>
      <c r="M4443" s="9">
        <f t="shared" si="139"/>
        <v>4.4995054123220975E-2</v>
      </c>
    </row>
    <row r="4444" spans="1:13">
      <c r="A4444" s="135"/>
      <c r="B4444" s="104"/>
      <c r="C4444" s="104"/>
      <c r="D4444" s="104"/>
      <c r="E4444" s="104"/>
      <c r="F4444" s="104"/>
      <c r="G4444" s="104"/>
      <c r="H4444" s="3" t="s">
        <v>5</v>
      </c>
      <c r="I4444" s="50">
        <v>0.15475523099999999</v>
      </c>
      <c r="J4444" s="50">
        <v>4.3100837000000003E-2</v>
      </c>
      <c r="K4444" s="35">
        <v>8.6405900000000003E-4</v>
      </c>
      <c r="L4444" s="9">
        <f t="shared" si="138"/>
        <v>6.6240042333333332E-2</v>
      </c>
      <c r="M4444" s="9">
        <f t="shared" si="139"/>
        <v>7.9512202349557748E-2</v>
      </c>
    </row>
    <row r="4445" spans="1:13">
      <c r="A4445" s="135"/>
      <c r="B4445" s="104"/>
      <c r="C4445" s="104"/>
      <c r="D4445" s="104"/>
      <c r="E4445" s="104"/>
      <c r="F4445" s="104"/>
      <c r="G4445" s="104"/>
      <c r="H4445" s="3" t="s">
        <v>6</v>
      </c>
      <c r="I4445" s="50">
        <v>2.2808051580000002</v>
      </c>
      <c r="J4445" s="50">
        <v>2.3309192419999998</v>
      </c>
      <c r="K4445" s="35">
        <v>2.3530679710000002</v>
      </c>
      <c r="L4445" s="9">
        <f t="shared" si="138"/>
        <v>2.3215974569999998</v>
      </c>
      <c r="M4445" s="9">
        <f t="shared" si="139"/>
        <v>3.7022294531240341E-2</v>
      </c>
    </row>
    <row r="4446" spans="1:13">
      <c r="A4446" s="135"/>
      <c r="B4446" s="104"/>
      <c r="C4446" s="104"/>
      <c r="D4446" s="104"/>
      <c r="E4446" s="104"/>
      <c r="F4446" s="104"/>
      <c r="G4446" s="104"/>
      <c r="H4446" s="3" t="s">
        <v>7</v>
      </c>
      <c r="I4446" s="50">
        <v>0.74781997300000003</v>
      </c>
      <c r="J4446" s="50">
        <v>0.75778234300000002</v>
      </c>
      <c r="K4446" s="35">
        <v>0.74470563599999995</v>
      </c>
      <c r="L4446" s="9">
        <f t="shared" si="138"/>
        <v>0.7501026506666667</v>
      </c>
      <c r="M4446" s="9">
        <f t="shared" si="139"/>
        <v>6.8306683046673216E-3</v>
      </c>
    </row>
    <row r="4447" spans="1:13">
      <c r="A4447" s="135"/>
      <c r="B4447" s="104"/>
      <c r="C4447" s="104"/>
      <c r="D4447" s="104"/>
      <c r="E4447" s="104"/>
      <c r="F4447" s="104"/>
      <c r="G4447" s="104"/>
      <c r="H4447" s="5" t="s">
        <v>9</v>
      </c>
      <c r="I4447" s="50">
        <v>4.6531029970000004</v>
      </c>
      <c r="J4447" s="50">
        <v>4.6048709109999999</v>
      </c>
      <c r="K4447" s="35">
        <v>4.3317312919999997</v>
      </c>
      <c r="L4447" s="9">
        <f t="shared" si="138"/>
        <v>4.5299017333333333</v>
      </c>
      <c r="M4447" s="9">
        <f t="shared" si="139"/>
        <v>0.17330674076233743</v>
      </c>
    </row>
    <row r="4448" spans="1:13">
      <c r="A4448" s="135"/>
      <c r="B4448" s="104"/>
      <c r="C4448" s="104"/>
      <c r="D4448" s="105"/>
      <c r="E4448" s="105"/>
      <c r="F4448" s="105"/>
      <c r="G4448" s="105"/>
      <c r="H4448" s="5" t="s">
        <v>23</v>
      </c>
      <c r="I4448" s="50">
        <v>9.3562781999999997E-2</v>
      </c>
      <c r="J4448" s="50">
        <v>9.3687193000000002E-2</v>
      </c>
      <c r="K4448" s="35">
        <v>9.4369047999999997E-2</v>
      </c>
      <c r="L4448" s="9">
        <f t="shared" si="138"/>
        <v>9.3873007666666675E-2</v>
      </c>
      <c r="M4448" s="9">
        <f t="shared" si="139"/>
        <v>4.3406397391436717E-4</v>
      </c>
    </row>
    <row r="4449" spans="1:13">
      <c r="A4449" s="135"/>
      <c r="B4449" s="104"/>
      <c r="C4449" s="104"/>
      <c r="D4449" s="103" t="s">
        <v>14</v>
      </c>
      <c r="E4449" s="103" t="s">
        <v>13</v>
      </c>
      <c r="F4449" s="103">
        <f>24/B4443</f>
        <v>3</v>
      </c>
      <c r="G4449" s="103" t="s">
        <v>13</v>
      </c>
      <c r="H4449" s="3" t="s">
        <v>4</v>
      </c>
      <c r="I4449" s="50">
        <v>1.0807720329999999</v>
      </c>
      <c r="J4449" s="50">
        <v>1.100879717</v>
      </c>
      <c r="K4449" s="35">
        <v>1.070421676</v>
      </c>
      <c r="L4449" s="9">
        <f t="shared" si="138"/>
        <v>1.0840244753333332</v>
      </c>
      <c r="M4449" s="9">
        <f t="shared" si="139"/>
        <v>1.5487312589283E-2</v>
      </c>
    </row>
    <row r="4450" spans="1:13">
      <c r="A4450" s="135"/>
      <c r="B4450" s="104"/>
      <c r="C4450" s="104"/>
      <c r="D4450" s="104"/>
      <c r="E4450" s="104"/>
      <c r="F4450" s="104"/>
      <c r="G4450" s="104"/>
      <c r="H4450" s="3" t="s">
        <v>5</v>
      </c>
      <c r="I4450" s="50">
        <v>0.32578106099999998</v>
      </c>
      <c r="J4450" s="50">
        <v>0.33779463100000001</v>
      </c>
      <c r="K4450" s="35">
        <v>0.37835814099999998</v>
      </c>
      <c r="L4450" s="9">
        <f t="shared" si="138"/>
        <v>0.34731127766666664</v>
      </c>
      <c r="M4450" s="9">
        <f t="shared" si="139"/>
        <v>2.7550177098618314E-2</v>
      </c>
    </row>
    <row r="4451" spans="1:13">
      <c r="A4451" s="135"/>
      <c r="B4451" s="104"/>
      <c r="C4451" s="104"/>
      <c r="D4451" s="104"/>
      <c r="E4451" s="104"/>
      <c r="F4451" s="104"/>
      <c r="G4451" s="104"/>
      <c r="H4451" s="3" t="s">
        <v>6</v>
      </c>
      <c r="I4451" s="50">
        <v>0.93893242399999999</v>
      </c>
      <c r="J4451" s="50">
        <v>0.96246545500000003</v>
      </c>
      <c r="K4451" s="35">
        <v>0.87447744199999999</v>
      </c>
      <c r="L4451" s="9">
        <f t="shared" si="138"/>
        <v>0.92529177366666671</v>
      </c>
      <c r="M4451" s="9">
        <f t="shared" si="139"/>
        <v>4.5552421604775781E-2</v>
      </c>
    </row>
    <row r="4452" spans="1:13">
      <c r="A4452" s="135"/>
      <c r="B4452" s="104"/>
      <c r="C4452" s="104"/>
      <c r="D4452" s="104"/>
      <c r="E4452" s="104"/>
      <c r="F4452" s="104"/>
      <c r="G4452" s="104"/>
      <c r="H4452" s="3" t="s">
        <v>7</v>
      </c>
      <c r="I4452" s="50">
        <v>0.51584762699999998</v>
      </c>
      <c r="J4452" s="50">
        <v>0.52154444099999997</v>
      </c>
      <c r="K4452" s="35">
        <v>0.52102838100000004</v>
      </c>
      <c r="L4452" s="9">
        <f t="shared" si="138"/>
        <v>0.51947348299999996</v>
      </c>
      <c r="M4452" s="9">
        <f t="shared" si="139"/>
        <v>3.1506671167313262E-3</v>
      </c>
    </row>
    <row r="4453" spans="1:13">
      <c r="A4453" s="135"/>
      <c r="B4453" s="104"/>
      <c r="C4453" s="104"/>
      <c r="D4453" s="104"/>
      <c r="E4453" s="104"/>
      <c r="F4453" s="104"/>
      <c r="G4453" s="104"/>
      <c r="H4453" s="3" t="s">
        <v>8</v>
      </c>
      <c r="I4453" s="50">
        <v>0.37411048800000002</v>
      </c>
      <c r="J4453" s="50">
        <v>0.39874304100000002</v>
      </c>
      <c r="K4453" s="35">
        <v>0.40452563499999999</v>
      </c>
      <c r="L4453" s="9">
        <f t="shared" si="138"/>
        <v>0.39245972133333334</v>
      </c>
      <c r="M4453" s="9">
        <f t="shared" si="139"/>
        <v>1.615179158121606E-2</v>
      </c>
    </row>
    <row r="4454" spans="1:13">
      <c r="A4454" s="135"/>
      <c r="B4454" s="104"/>
      <c r="C4454" s="104"/>
      <c r="D4454" s="104"/>
      <c r="E4454" s="104"/>
      <c r="F4454" s="104"/>
      <c r="G4454" s="104"/>
      <c r="H4454" s="3" t="s">
        <v>9</v>
      </c>
      <c r="I4454" s="50">
        <v>3.5470829890000002</v>
      </c>
      <c r="J4454" s="50">
        <v>3.7399676350000002</v>
      </c>
      <c r="K4454" s="35">
        <v>3.4862680519999998</v>
      </c>
      <c r="L4454" s="9">
        <f t="shared" si="138"/>
        <v>3.5911062253333337</v>
      </c>
      <c r="M4454" s="9">
        <f t="shared" si="139"/>
        <v>0.13245528908480364</v>
      </c>
    </row>
    <row r="4455" spans="1:13">
      <c r="A4455" s="136"/>
      <c r="B4455" s="105"/>
      <c r="C4455" s="105"/>
      <c r="D4455" s="105"/>
      <c r="E4455" s="105"/>
      <c r="F4455" s="105"/>
      <c r="G4455" s="105"/>
      <c r="H4455" s="5" t="s">
        <v>23</v>
      </c>
      <c r="I4455" s="50">
        <v>9.1940303000000001E-2</v>
      </c>
      <c r="J4455" s="50">
        <v>9.4074715000000003E-2</v>
      </c>
      <c r="K4455" s="35">
        <v>9.3491801999999999E-2</v>
      </c>
      <c r="L4455" s="9">
        <f t="shared" si="138"/>
        <v>9.3168939999999992E-2</v>
      </c>
      <c r="M4455" s="9">
        <f t="shared" si="139"/>
        <v>1.1032264272210857E-3</v>
      </c>
    </row>
    <row r="4456" spans="1:13">
      <c r="A4456" s="134">
        <v>16</v>
      </c>
      <c r="B4456" s="103">
        <v>8</v>
      </c>
      <c r="C4456" s="103" t="s">
        <v>19</v>
      </c>
      <c r="D4456" s="103" t="s">
        <v>11</v>
      </c>
      <c r="E4456" s="103">
        <f xml:space="preserve"> A4456 * B4456</f>
        <v>128</v>
      </c>
      <c r="F4456" s="103">
        <f>24/B4456</f>
        <v>3</v>
      </c>
      <c r="G4456" s="103" t="b">
        <v>1</v>
      </c>
      <c r="H4456" s="5" t="s">
        <v>1</v>
      </c>
      <c r="I4456" s="50">
        <v>8.518597E-2</v>
      </c>
      <c r="J4456" s="50">
        <v>8.5202272999999995E-2</v>
      </c>
      <c r="K4456" s="35">
        <v>8.5453440000000006E-2</v>
      </c>
      <c r="L4456" s="9">
        <f t="shared" si="138"/>
        <v>8.5280560999999991E-2</v>
      </c>
      <c r="M4456" s="9">
        <f t="shared" si="139"/>
        <v>1.4993934918159865E-4</v>
      </c>
    </row>
    <row r="4457" spans="1:13">
      <c r="A4457" s="135"/>
      <c r="B4457" s="104"/>
      <c r="C4457" s="104"/>
      <c r="D4457" s="104"/>
      <c r="E4457" s="104"/>
      <c r="F4457" s="104"/>
      <c r="G4457" s="104"/>
      <c r="H4457" s="5" t="s">
        <v>2</v>
      </c>
      <c r="I4457" s="50">
        <v>0.21870748600000001</v>
      </c>
      <c r="J4457" s="50">
        <v>0.214239874</v>
      </c>
      <c r="K4457" s="35">
        <v>0.22335195699999999</v>
      </c>
      <c r="L4457" s="9">
        <f t="shared" si="138"/>
        <v>0.21876643900000001</v>
      </c>
      <c r="M4457" s="9">
        <f t="shared" si="139"/>
        <v>4.5563275498891618E-3</v>
      </c>
    </row>
    <row r="4458" spans="1:13">
      <c r="A4458" s="135"/>
      <c r="B4458" s="104"/>
      <c r="C4458" s="104"/>
      <c r="D4458" s="104"/>
      <c r="E4458" s="104"/>
      <c r="F4458" s="104"/>
      <c r="G4458" s="104"/>
      <c r="H4458" s="5" t="s">
        <v>3</v>
      </c>
      <c r="I4458" s="50">
        <v>0</v>
      </c>
      <c r="J4458" s="50">
        <v>0</v>
      </c>
      <c r="K4458" s="35">
        <v>0</v>
      </c>
      <c r="L4458" s="9">
        <f t="shared" si="138"/>
        <v>0</v>
      </c>
      <c r="M4458" s="9">
        <f t="shared" si="139"/>
        <v>0</v>
      </c>
    </row>
    <row r="4459" spans="1:13">
      <c r="A4459" s="135"/>
      <c r="B4459" s="104"/>
      <c r="C4459" s="104"/>
      <c r="D4459" s="104"/>
      <c r="E4459" s="104"/>
      <c r="F4459" s="104"/>
      <c r="G4459" s="104"/>
      <c r="H4459" s="5" t="s">
        <v>22</v>
      </c>
      <c r="I4459" s="50">
        <v>1.7754798709999999</v>
      </c>
      <c r="J4459" s="50">
        <v>1.77491742</v>
      </c>
      <c r="K4459" s="35">
        <v>1.7824440690000001</v>
      </c>
      <c r="L4459" s="9">
        <f t="shared" si="138"/>
        <v>1.7776137866666666</v>
      </c>
      <c r="M4459" s="9">
        <f t="shared" si="139"/>
        <v>4.1925896945247251E-3</v>
      </c>
    </row>
    <row r="4460" spans="1:13">
      <c r="A4460" s="135"/>
      <c r="B4460" s="104"/>
      <c r="C4460" s="104"/>
      <c r="D4460" s="104"/>
      <c r="E4460" s="104"/>
      <c r="F4460" s="104"/>
      <c r="G4460" s="104"/>
      <c r="H4460" s="5" t="s">
        <v>4</v>
      </c>
      <c r="I4460" s="50">
        <v>2.8938121219999999</v>
      </c>
      <c r="J4460" s="50">
        <v>2.8929328769999998</v>
      </c>
      <c r="K4460" s="35">
        <v>2.918212859</v>
      </c>
      <c r="L4460" s="9">
        <f t="shared" si="138"/>
        <v>2.9016526193333334</v>
      </c>
      <c r="M4460" s="9">
        <f t="shared" si="139"/>
        <v>1.4348324686373301E-2</v>
      </c>
    </row>
    <row r="4461" spans="1:13">
      <c r="A4461" s="135"/>
      <c r="B4461" s="104"/>
      <c r="C4461" s="104"/>
      <c r="D4461" s="104"/>
      <c r="E4461" s="104"/>
      <c r="F4461" s="104"/>
      <c r="G4461" s="104"/>
      <c r="H4461" s="5" t="s">
        <v>5</v>
      </c>
      <c r="I4461" s="50">
        <v>0.48661310000000002</v>
      </c>
      <c r="J4461" s="50">
        <v>0.17834001199999999</v>
      </c>
      <c r="K4461" s="35">
        <v>0.63290449400000004</v>
      </c>
      <c r="L4461" s="9">
        <f t="shared" si="138"/>
        <v>0.43261920199999998</v>
      </c>
      <c r="M4461" s="9">
        <f t="shared" si="139"/>
        <v>0.23204250222730297</v>
      </c>
    </row>
    <row r="4462" spans="1:13">
      <c r="A4462" s="135"/>
      <c r="B4462" s="104"/>
      <c r="C4462" s="104"/>
      <c r="D4462" s="104"/>
      <c r="E4462" s="104"/>
      <c r="F4462" s="104"/>
      <c r="G4462" s="104"/>
      <c r="H4462" s="5" t="s">
        <v>6</v>
      </c>
      <c r="I4462" s="50">
        <v>4.1911439259999996</v>
      </c>
      <c r="J4462" s="50">
        <v>4.1320120239999998</v>
      </c>
      <c r="K4462" s="35">
        <v>4.1911549810000004</v>
      </c>
      <c r="L4462" s="9">
        <f t="shared" si="138"/>
        <v>4.1714369769999999</v>
      </c>
      <c r="M4462" s="9">
        <f t="shared" si="139"/>
        <v>3.4143011288438253E-2</v>
      </c>
    </row>
    <row r="4463" spans="1:13">
      <c r="A4463" s="135"/>
      <c r="B4463" s="104"/>
      <c r="C4463" s="104"/>
      <c r="D4463" s="104"/>
      <c r="E4463" s="104"/>
      <c r="F4463" s="104"/>
      <c r="G4463" s="104"/>
      <c r="H4463" s="5" t="s">
        <v>7</v>
      </c>
      <c r="I4463" s="50">
        <v>1.0186214039999999</v>
      </c>
      <c r="J4463" s="50">
        <v>1.0078770340000001</v>
      </c>
      <c r="K4463" s="35">
        <v>1.0489399749999999</v>
      </c>
      <c r="L4463" s="9">
        <f t="shared" si="138"/>
        <v>1.0251461376666666</v>
      </c>
      <c r="M4463" s="9">
        <f t="shared" si="139"/>
        <v>2.1294844281141572E-2</v>
      </c>
    </row>
    <row r="4464" spans="1:13">
      <c r="A4464" s="135"/>
      <c r="B4464" s="104"/>
      <c r="C4464" s="104"/>
      <c r="D4464" s="104"/>
      <c r="E4464" s="104"/>
      <c r="F4464" s="104"/>
      <c r="G4464" s="104"/>
      <c r="H4464" s="5" t="s">
        <v>8</v>
      </c>
      <c r="I4464" s="50">
        <v>0.94870668700000005</v>
      </c>
      <c r="J4464" s="50">
        <v>1.462107681</v>
      </c>
      <c r="K4464" s="35">
        <v>1.1223357009999999</v>
      </c>
      <c r="L4464" s="9">
        <f t="shared" si="138"/>
        <v>1.1777166896666666</v>
      </c>
      <c r="M4464" s="9">
        <f t="shared" si="139"/>
        <v>0.26114255798188163</v>
      </c>
    </row>
    <row r="4465" spans="1:13">
      <c r="A4465" s="135"/>
      <c r="B4465" s="104"/>
      <c r="C4465" s="104"/>
      <c r="D4465" s="104"/>
      <c r="E4465" s="104"/>
      <c r="F4465" s="104"/>
      <c r="G4465" s="104"/>
      <c r="H4465" s="5" t="s">
        <v>9</v>
      </c>
      <c r="I4465" s="50">
        <v>9.5395430070000007</v>
      </c>
      <c r="J4465" s="50">
        <v>9.6738872110000003</v>
      </c>
      <c r="K4465" s="35">
        <v>9.9141635449999992</v>
      </c>
      <c r="L4465" s="9">
        <f t="shared" si="138"/>
        <v>9.7091979209999995</v>
      </c>
      <c r="M4465" s="9">
        <f t="shared" si="139"/>
        <v>0.18979007232566233</v>
      </c>
    </row>
    <row r="4466" spans="1:13">
      <c r="A4466" s="135"/>
      <c r="B4466" s="104"/>
      <c r="C4466" s="104"/>
      <c r="D4466" s="104"/>
      <c r="E4466" s="105"/>
      <c r="F4466" s="105"/>
      <c r="G4466" s="105"/>
      <c r="H4466" s="5" t="s">
        <v>23</v>
      </c>
      <c r="I4466" s="50">
        <v>0.730703718</v>
      </c>
      <c r="J4466" s="50">
        <v>4.4300310840000003</v>
      </c>
      <c r="K4466" s="35">
        <v>1.712962798</v>
      </c>
      <c r="L4466" s="9">
        <f t="shared" si="138"/>
        <v>2.2912325333333334</v>
      </c>
      <c r="M4466" s="9">
        <f t="shared" si="139"/>
        <v>1.9162600698524692</v>
      </c>
    </row>
    <row r="4467" spans="1:13">
      <c r="A4467" s="135"/>
      <c r="B4467" s="104"/>
      <c r="C4467" s="104"/>
      <c r="D4467" s="104"/>
      <c r="E4467" s="103">
        <f xml:space="preserve"> (A4456*B4456)/2</f>
        <v>64</v>
      </c>
      <c r="F4467" s="103">
        <f>24/B4456</f>
        <v>3</v>
      </c>
      <c r="G4467" s="103" t="b">
        <v>1</v>
      </c>
      <c r="H4467" s="5" t="s">
        <v>1</v>
      </c>
      <c r="I4467" s="50">
        <v>8.5285180000000002E-2</v>
      </c>
      <c r="J4467" s="50">
        <v>8.5355118999999993E-2</v>
      </c>
      <c r="K4467" s="35">
        <v>8.5308236999999995E-2</v>
      </c>
      <c r="L4467" s="9">
        <f t="shared" si="138"/>
        <v>8.5316178666666673E-2</v>
      </c>
      <c r="M4467" s="9">
        <f t="shared" si="139"/>
        <v>3.5639423148152133E-5</v>
      </c>
    </row>
    <row r="4468" spans="1:13">
      <c r="A4468" s="135"/>
      <c r="B4468" s="104"/>
      <c r="C4468" s="104"/>
      <c r="D4468" s="104"/>
      <c r="E4468" s="104"/>
      <c r="F4468" s="104"/>
      <c r="G4468" s="104"/>
      <c r="H4468" s="5" t="s">
        <v>2</v>
      </c>
      <c r="I4468" s="50">
        <v>0.222402761</v>
      </c>
      <c r="J4468" s="50">
        <v>0.21820516600000001</v>
      </c>
      <c r="K4468" s="35">
        <v>0.21808529700000001</v>
      </c>
      <c r="L4468" s="9">
        <f t="shared" si="138"/>
        <v>0.21956440800000002</v>
      </c>
      <c r="M4468" s="9">
        <f t="shared" si="139"/>
        <v>2.4588163735315793E-3</v>
      </c>
    </row>
    <row r="4469" spans="1:13">
      <c r="A4469" s="135"/>
      <c r="B4469" s="104"/>
      <c r="C4469" s="104"/>
      <c r="D4469" s="104"/>
      <c r="E4469" s="104"/>
      <c r="F4469" s="104"/>
      <c r="G4469" s="104"/>
      <c r="H4469" s="5" t="s">
        <v>3</v>
      </c>
      <c r="I4469" s="50">
        <v>0</v>
      </c>
      <c r="J4469" s="50">
        <v>0</v>
      </c>
      <c r="K4469" s="35">
        <v>0</v>
      </c>
      <c r="L4469" s="9">
        <f t="shared" si="138"/>
        <v>0</v>
      </c>
      <c r="M4469" s="9">
        <f t="shared" si="139"/>
        <v>0</v>
      </c>
    </row>
    <row r="4470" spans="1:13">
      <c r="A4470" s="135"/>
      <c r="B4470" s="104"/>
      <c r="C4470" s="104"/>
      <c r="D4470" s="104"/>
      <c r="E4470" s="104"/>
      <c r="F4470" s="104"/>
      <c r="G4470" s="104"/>
      <c r="H4470" s="5" t="s">
        <v>22</v>
      </c>
      <c r="I4470" s="50">
        <v>1.7921498819999999</v>
      </c>
      <c r="J4470" s="50">
        <v>1.785557007</v>
      </c>
      <c r="K4470" s="35">
        <v>1.7756942819999999</v>
      </c>
      <c r="L4470" s="9">
        <f t="shared" si="138"/>
        <v>1.7844670569999999</v>
      </c>
      <c r="M4470" s="9">
        <f t="shared" si="139"/>
        <v>8.2817682949884071E-3</v>
      </c>
    </row>
    <row r="4471" spans="1:13">
      <c r="A4471" s="135"/>
      <c r="B4471" s="104"/>
      <c r="C4471" s="104"/>
      <c r="D4471" s="104"/>
      <c r="E4471" s="104"/>
      <c r="F4471" s="104"/>
      <c r="G4471" s="104"/>
      <c r="H4471" s="5" t="s">
        <v>4</v>
      </c>
      <c r="I4471" s="50">
        <v>2.9247303869999999</v>
      </c>
      <c r="J4471" s="50">
        <v>2.9130396269999999</v>
      </c>
      <c r="K4471" s="35">
        <v>2.895579396</v>
      </c>
      <c r="L4471" s="9">
        <f t="shared" si="138"/>
        <v>2.9111164700000001</v>
      </c>
      <c r="M4471" s="9">
        <f t="shared" si="139"/>
        <v>1.4670343169316272E-2</v>
      </c>
    </row>
    <row r="4472" spans="1:13">
      <c r="A4472" s="135"/>
      <c r="B4472" s="104"/>
      <c r="C4472" s="104"/>
      <c r="D4472" s="104"/>
      <c r="E4472" s="104"/>
      <c r="F4472" s="104"/>
      <c r="G4472" s="104"/>
      <c r="H4472" s="5" t="s">
        <v>5</v>
      </c>
      <c r="I4472" s="50">
        <v>0.63968451199999998</v>
      </c>
      <c r="J4472" s="50">
        <v>0.45220293900000003</v>
      </c>
      <c r="K4472" s="35">
        <v>0.60542972799999994</v>
      </c>
      <c r="L4472" s="9">
        <f t="shared" si="138"/>
        <v>0.56577239300000004</v>
      </c>
      <c r="M4472" s="9">
        <f t="shared" si="139"/>
        <v>9.9834178606903329E-2</v>
      </c>
    </row>
    <row r="4473" spans="1:13">
      <c r="A4473" s="135"/>
      <c r="B4473" s="104"/>
      <c r="C4473" s="104"/>
      <c r="D4473" s="104"/>
      <c r="E4473" s="104"/>
      <c r="F4473" s="104"/>
      <c r="G4473" s="104"/>
      <c r="H4473" s="5" t="s">
        <v>6</v>
      </c>
      <c r="I4473" s="50">
        <v>2.3677861579999999</v>
      </c>
      <c r="J4473" s="50">
        <v>2.3852179819999999</v>
      </c>
      <c r="K4473" s="35">
        <v>2.4199876320000002</v>
      </c>
      <c r="L4473" s="9">
        <f t="shared" si="138"/>
        <v>2.3909972573333333</v>
      </c>
      <c r="M4473" s="9">
        <f t="shared" si="139"/>
        <v>2.6576276817436902E-2</v>
      </c>
    </row>
    <row r="4474" spans="1:13">
      <c r="A4474" s="135"/>
      <c r="B4474" s="104"/>
      <c r="C4474" s="104"/>
      <c r="D4474" s="104"/>
      <c r="E4474" s="104"/>
      <c r="F4474" s="104"/>
      <c r="G4474" s="104"/>
      <c r="H4474" s="5" t="s">
        <v>7</v>
      </c>
      <c r="I4474" s="50">
        <v>1.3052687599999999</v>
      </c>
      <c r="J4474" s="50">
        <v>1.32847537</v>
      </c>
      <c r="K4474" s="35">
        <v>1.301090654</v>
      </c>
      <c r="L4474" s="9">
        <f t="shared" si="138"/>
        <v>1.3116115946666669</v>
      </c>
      <c r="M4474" s="9">
        <f t="shared" si="139"/>
        <v>1.4753112597234065E-2</v>
      </c>
    </row>
    <row r="4475" spans="1:13">
      <c r="A4475" s="135"/>
      <c r="B4475" s="104"/>
      <c r="C4475" s="104"/>
      <c r="D4475" s="104"/>
      <c r="E4475" s="104"/>
      <c r="F4475" s="104"/>
      <c r="G4475" s="104"/>
      <c r="H4475" s="5" t="s">
        <v>8</v>
      </c>
      <c r="I4475" s="50">
        <v>0.84012754700000003</v>
      </c>
      <c r="J4475" s="50">
        <v>0.66715323800000004</v>
      </c>
      <c r="K4475" s="35">
        <v>0.805557144</v>
      </c>
      <c r="L4475" s="9">
        <f t="shared" si="138"/>
        <v>0.77094597633333339</v>
      </c>
      <c r="M4475" s="9">
        <f t="shared" si="139"/>
        <v>9.1534024214739149E-2</v>
      </c>
    </row>
    <row r="4476" spans="1:13">
      <c r="A4476" s="135"/>
      <c r="B4476" s="104"/>
      <c r="C4476" s="104"/>
      <c r="D4476" s="104"/>
      <c r="E4476" s="104"/>
      <c r="F4476" s="104"/>
      <c r="G4476" s="104"/>
      <c r="H4476" s="5" t="s">
        <v>9</v>
      </c>
      <c r="I4476" s="50">
        <v>8.0795142799999997</v>
      </c>
      <c r="J4476" s="50">
        <v>7.7481061230000003</v>
      </c>
      <c r="K4476" s="35">
        <v>8.0294353820000008</v>
      </c>
      <c r="L4476" s="9">
        <f t="shared" si="138"/>
        <v>7.952351928333333</v>
      </c>
      <c r="M4476" s="9">
        <f t="shared" si="139"/>
        <v>0.17864555900838952</v>
      </c>
    </row>
    <row r="4477" spans="1:13">
      <c r="A4477" s="136"/>
      <c r="B4477" s="105"/>
      <c r="C4477" s="104"/>
      <c r="D4477" s="104"/>
      <c r="E4477" s="105"/>
      <c r="F4477" s="105"/>
      <c r="G4477" s="105"/>
      <c r="H4477" s="5" t="s">
        <v>23</v>
      </c>
      <c r="I4477" s="50">
        <v>0.18710839700000001</v>
      </c>
      <c r="J4477" s="50">
        <v>0.18503620300000001</v>
      </c>
      <c r="K4477" s="35">
        <v>0.18789297999999999</v>
      </c>
      <c r="L4477" s="9">
        <f t="shared" si="138"/>
        <v>0.18667919333333335</v>
      </c>
      <c r="M4477" s="9">
        <f t="shared" si="139"/>
        <v>1.4759591957578993E-3</v>
      </c>
    </row>
    <row r="4478" spans="1:13">
      <c r="A4478" s="134">
        <v>16</v>
      </c>
      <c r="B4478" s="103">
        <v>8</v>
      </c>
      <c r="C4478" s="104"/>
      <c r="D4478" s="104"/>
      <c r="E4478" s="103">
        <f xml:space="preserve"> A4478 * B4478</f>
        <v>128</v>
      </c>
      <c r="F4478" s="103">
        <f>24/B4478</f>
        <v>3</v>
      </c>
      <c r="G4478" s="103" t="b">
        <v>0</v>
      </c>
      <c r="H4478" s="5" t="s">
        <v>1</v>
      </c>
      <c r="I4478" s="50">
        <v>0</v>
      </c>
      <c r="J4478" s="50">
        <v>0</v>
      </c>
      <c r="K4478" s="35">
        <v>0</v>
      </c>
      <c r="L4478" s="9">
        <f t="shared" si="138"/>
        <v>0</v>
      </c>
      <c r="M4478" s="9">
        <f t="shared" si="139"/>
        <v>0</v>
      </c>
    </row>
    <row r="4479" spans="1:13">
      <c r="A4479" s="135"/>
      <c r="B4479" s="104"/>
      <c r="C4479" s="104"/>
      <c r="D4479" s="104"/>
      <c r="E4479" s="104"/>
      <c r="F4479" s="104"/>
      <c r="G4479" s="104"/>
      <c r="H4479" s="5" t="s">
        <v>2</v>
      </c>
      <c r="I4479" s="50">
        <v>0</v>
      </c>
      <c r="J4479" s="50">
        <v>0</v>
      </c>
      <c r="K4479" s="35">
        <v>0</v>
      </c>
      <c r="L4479" s="9">
        <f t="shared" si="138"/>
        <v>0</v>
      </c>
      <c r="M4479" s="9">
        <f t="shared" si="139"/>
        <v>0</v>
      </c>
    </row>
    <row r="4480" spans="1:13">
      <c r="A4480" s="135"/>
      <c r="B4480" s="104"/>
      <c r="C4480" s="104"/>
      <c r="D4480" s="104"/>
      <c r="E4480" s="104"/>
      <c r="F4480" s="104"/>
      <c r="G4480" s="104"/>
      <c r="H4480" s="5" t="s">
        <v>3</v>
      </c>
      <c r="I4480" s="50">
        <v>0</v>
      </c>
      <c r="J4480" s="50">
        <v>0</v>
      </c>
      <c r="K4480" s="35">
        <v>0</v>
      </c>
      <c r="L4480" s="9">
        <f t="shared" si="138"/>
        <v>0</v>
      </c>
      <c r="M4480" s="9">
        <f t="shared" si="139"/>
        <v>0</v>
      </c>
    </row>
    <row r="4481" spans="1:13">
      <c r="A4481" s="135"/>
      <c r="B4481" s="104"/>
      <c r="C4481" s="104"/>
      <c r="D4481" s="104"/>
      <c r="E4481" s="104"/>
      <c r="F4481" s="104"/>
      <c r="G4481" s="104"/>
      <c r="H4481" s="5" t="s">
        <v>22</v>
      </c>
      <c r="I4481" s="50">
        <v>0</v>
      </c>
      <c r="J4481" s="50">
        <v>0</v>
      </c>
      <c r="K4481" s="35">
        <v>0</v>
      </c>
      <c r="L4481" s="9">
        <f t="shared" si="138"/>
        <v>0</v>
      </c>
      <c r="M4481" s="9">
        <f t="shared" si="139"/>
        <v>0</v>
      </c>
    </row>
    <row r="4482" spans="1:13">
      <c r="A4482" s="135"/>
      <c r="B4482" s="104"/>
      <c r="C4482" s="104"/>
      <c r="D4482" s="104"/>
      <c r="E4482" s="104"/>
      <c r="F4482" s="104"/>
      <c r="G4482" s="104"/>
      <c r="H4482" s="5" t="s">
        <v>4</v>
      </c>
      <c r="I4482" s="50">
        <v>2.990267679</v>
      </c>
      <c r="J4482" s="50">
        <v>2.9980762410000001</v>
      </c>
      <c r="K4482" s="35">
        <v>3.0009516440000001</v>
      </c>
      <c r="L4482" s="9">
        <f t="shared" si="138"/>
        <v>2.9964318546666671</v>
      </c>
      <c r="M4482" s="9">
        <f t="shared" si="139"/>
        <v>5.5285424697877764E-3</v>
      </c>
    </row>
    <row r="4483" spans="1:13">
      <c r="A4483" s="135"/>
      <c r="B4483" s="104"/>
      <c r="C4483" s="104"/>
      <c r="D4483" s="104"/>
      <c r="E4483" s="104"/>
      <c r="F4483" s="104"/>
      <c r="G4483" s="104"/>
      <c r="H4483" s="5" t="s">
        <v>5</v>
      </c>
      <c r="I4483" s="50">
        <v>0.66661959699999995</v>
      </c>
      <c r="J4483" s="50">
        <v>0.56024079000000004</v>
      </c>
      <c r="K4483" s="35">
        <v>0.57583203999999999</v>
      </c>
      <c r="L4483" s="9">
        <f t="shared" si="138"/>
        <v>0.60089747566666663</v>
      </c>
      <c r="M4483" s="9">
        <f t="shared" si="139"/>
        <v>5.7448408973231467E-2</v>
      </c>
    </row>
    <row r="4484" spans="1:13">
      <c r="A4484" s="135"/>
      <c r="B4484" s="104"/>
      <c r="C4484" s="104"/>
      <c r="D4484" s="104"/>
      <c r="E4484" s="104"/>
      <c r="F4484" s="104"/>
      <c r="G4484" s="104"/>
      <c r="H4484" s="5" t="s">
        <v>6</v>
      </c>
      <c r="I4484" s="50">
        <v>4.1754662790000001</v>
      </c>
      <c r="J4484" s="50">
        <v>4.156677127</v>
      </c>
      <c r="K4484" s="35">
        <v>4.1988216539999996</v>
      </c>
      <c r="L4484" s="9">
        <f t="shared" si="138"/>
        <v>4.176988353333333</v>
      </c>
      <c r="M4484" s="9">
        <f t="shared" si="139"/>
        <v>2.1113451203452444E-2</v>
      </c>
    </row>
    <row r="4485" spans="1:13">
      <c r="A4485" s="135"/>
      <c r="B4485" s="104"/>
      <c r="C4485" s="104"/>
      <c r="D4485" s="104"/>
      <c r="E4485" s="104"/>
      <c r="F4485" s="104"/>
      <c r="G4485" s="104"/>
      <c r="H4485" s="5" t="s">
        <v>7</v>
      </c>
      <c r="I4485" s="50">
        <v>1.0626371720000001</v>
      </c>
      <c r="J4485" s="50">
        <v>1.083587286</v>
      </c>
      <c r="K4485" s="35">
        <v>1.0294232379999999</v>
      </c>
      <c r="L4485" s="9">
        <f t="shared" si="138"/>
        <v>1.0585492319999998</v>
      </c>
      <c r="M4485" s="9">
        <f t="shared" si="139"/>
        <v>2.7312441560931138E-2</v>
      </c>
    </row>
    <row r="4486" spans="1:13">
      <c r="A4486" s="135"/>
      <c r="B4486" s="104"/>
      <c r="C4486" s="104"/>
      <c r="D4486" s="104"/>
      <c r="E4486" s="104"/>
      <c r="F4486" s="104"/>
      <c r="G4486" s="104"/>
      <c r="H4486" s="5" t="s">
        <v>8</v>
      </c>
      <c r="I4486" s="50">
        <v>0.90241545999999995</v>
      </c>
      <c r="J4486" s="50">
        <v>0.76656351300000003</v>
      </c>
      <c r="K4486" s="35">
        <v>0.80885122700000001</v>
      </c>
      <c r="L4486" s="9">
        <f t="shared" si="138"/>
        <v>0.82594339999999999</v>
      </c>
      <c r="M4486" s="9">
        <f t="shared" si="139"/>
        <v>6.9520102555441776E-2</v>
      </c>
    </row>
    <row r="4487" spans="1:13">
      <c r="A4487" s="135"/>
      <c r="B4487" s="104"/>
      <c r="C4487" s="104"/>
      <c r="D4487" s="104"/>
      <c r="E4487" s="104"/>
      <c r="F4487" s="104"/>
      <c r="G4487" s="104"/>
      <c r="H4487" s="5" t="s">
        <v>9</v>
      </c>
      <c r="I4487" s="50">
        <v>9.798127719</v>
      </c>
      <c r="J4487" s="50">
        <v>9.5658708729999997</v>
      </c>
      <c r="K4487" s="35">
        <v>9.6145809960000008</v>
      </c>
      <c r="L4487" s="9">
        <f t="shared" si="138"/>
        <v>9.6595265293333341</v>
      </c>
      <c r="M4487" s="9">
        <f t="shared" si="139"/>
        <v>0.12247810560843213</v>
      </c>
    </row>
    <row r="4488" spans="1:13">
      <c r="A4488" s="135"/>
      <c r="B4488" s="104"/>
      <c r="C4488" s="104"/>
      <c r="D4488" s="104"/>
      <c r="E4488" s="105"/>
      <c r="F4488" s="105"/>
      <c r="G4488" s="105"/>
      <c r="H4488" s="5" t="s">
        <v>23</v>
      </c>
      <c r="I4488" s="50">
        <v>0.18443700900000001</v>
      </c>
      <c r="J4488" s="50">
        <v>0.18323392899999999</v>
      </c>
      <c r="K4488" s="35">
        <v>0.186046932</v>
      </c>
      <c r="L4488" s="9">
        <f t="shared" si="138"/>
        <v>0.18457262333333335</v>
      </c>
      <c r="M4488" s="9">
        <f t="shared" si="139"/>
        <v>1.4113964379494312E-3</v>
      </c>
    </row>
    <row r="4489" spans="1:13">
      <c r="A4489" s="135"/>
      <c r="B4489" s="104"/>
      <c r="C4489" s="104"/>
      <c r="D4489" s="104"/>
      <c r="E4489" s="103">
        <f xml:space="preserve"> (A4478*B4478)/2</f>
        <v>64</v>
      </c>
      <c r="F4489" s="103">
        <f>24/B4478</f>
        <v>3</v>
      </c>
      <c r="G4489" s="103" t="b">
        <v>0</v>
      </c>
      <c r="H4489" s="5" t="s">
        <v>1</v>
      </c>
      <c r="I4489" s="50">
        <v>0</v>
      </c>
      <c r="J4489" s="50">
        <v>0</v>
      </c>
      <c r="K4489" s="35">
        <v>0</v>
      </c>
      <c r="L4489" s="9">
        <f t="shared" si="138"/>
        <v>0</v>
      </c>
      <c r="M4489" s="9">
        <f t="shared" si="139"/>
        <v>0</v>
      </c>
    </row>
    <row r="4490" spans="1:13">
      <c r="A4490" s="135"/>
      <c r="B4490" s="104"/>
      <c r="C4490" s="104"/>
      <c r="D4490" s="104"/>
      <c r="E4490" s="104"/>
      <c r="F4490" s="104"/>
      <c r="G4490" s="104"/>
      <c r="H4490" s="5" t="s">
        <v>2</v>
      </c>
      <c r="I4490" s="50">
        <v>0</v>
      </c>
      <c r="J4490" s="50">
        <v>0</v>
      </c>
      <c r="K4490" s="35">
        <v>0</v>
      </c>
      <c r="L4490" s="9">
        <f t="shared" si="138"/>
        <v>0</v>
      </c>
      <c r="M4490" s="9">
        <f t="shared" si="139"/>
        <v>0</v>
      </c>
    </row>
    <row r="4491" spans="1:13">
      <c r="A4491" s="135"/>
      <c r="B4491" s="104"/>
      <c r="C4491" s="104"/>
      <c r="D4491" s="104"/>
      <c r="E4491" s="104"/>
      <c r="F4491" s="104"/>
      <c r="G4491" s="104"/>
      <c r="H4491" s="5" t="s">
        <v>3</v>
      </c>
      <c r="I4491" s="50">
        <v>0</v>
      </c>
      <c r="J4491" s="50">
        <v>0</v>
      </c>
      <c r="K4491" s="35">
        <v>0</v>
      </c>
      <c r="L4491" s="9">
        <f t="shared" ref="L4491:L4554" si="140">AVERAGE(I4491:K4491)</f>
        <v>0</v>
      </c>
      <c r="M4491" s="9">
        <f t="shared" ref="M4491:M4554" si="141">STDEV(I4491:K4491)</f>
        <v>0</v>
      </c>
    </row>
    <row r="4492" spans="1:13">
      <c r="A4492" s="135"/>
      <c r="B4492" s="104"/>
      <c r="C4492" s="104"/>
      <c r="D4492" s="104"/>
      <c r="E4492" s="104"/>
      <c r="F4492" s="104"/>
      <c r="G4492" s="104"/>
      <c r="H4492" s="5" t="s">
        <v>22</v>
      </c>
      <c r="I4492" s="50">
        <v>0</v>
      </c>
      <c r="J4492" s="50">
        <v>0</v>
      </c>
      <c r="K4492" s="35">
        <v>0</v>
      </c>
      <c r="L4492" s="9">
        <f t="shared" si="140"/>
        <v>0</v>
      </c>
      <c r="M4492" s="9">
        <f t="shared" si="141"/>
        <v>0</v>
      </c>
    </row>
    <row r="4493" spans="1:13">
      <c r="A4493" s="135"/>
      <c r="B4493" s="104"/>
      <c r="C4493" s="104"/>
      <c r="D4493" s="104"/>
      <c r="E4493" s="104"/>
      <c r="F4493" s="104"/>
      <c r="G4493" s="104"/>
      <c r="H4493" s="5" t="s">
        <v>4</v>
      </c>
      <c r="I4493" s="50">
        <v>2.9971201820000002</v>
      </c>
      <c r="J4493" s="50">
        <v>2.9839681740000001</v>
      </c>
      <c r="K4493" s="35">
        <v>2.9721815949999999</v>
      </c>
      <c r="L4493" s="9">
        <f t="shared" si="140"/>
        <v>2.9844233170000005</v>
      </c>
      <c r="M4493" s="9">
        <f t="shared" si="141"/>
        <v>1.2475521902989974E-2</v>
      </c>
    </row>
    <row r="4494" spans="1:13">
      <c r="A4494" s="135"/>
      <c r="B4494" s="104"/>
      <c r="C4494" s="104"/>
      <c r="D4494" s="104"/>
      <c r="E4494" s="104"/>
      <c r="F4494" s="104"/>
      <c r="G4494" s="104"/>
      <c r="H4494" s="5" t="s">
        <v>5</v>
      </c>
      <c r="I4494" s="50">
        <v>0.53452689099999995</v>
      </c>
      <c r="J4494" s="50">
        <v>0.54365058799999999</v>
      </c>
      <c r="K4494" s="35">
        <v>0.60978611400000005</v>
      </c>
      <c r="L4494" s="9">
        <f t="shared" si="140"/>
        <v>0.56265453099999996</v>
      </c>
      <c r="M4494" s="9">
        <f t="shared" si="141"/>
        <v>4.1071280096940888E-2</v>
      </c>
    </row>
    <row r="4495" spans="1:13">
      <c r="A4495" s="135"/>
      <c r="B4495" s="104"/>
      <c r="C4495" s="104"/>
      <c r="D4495" s="104"/>
      <c r="E4495" s="104"/>
      <c r="F4495" s="104"/>
      <c r="G4495" s="104"/>
      <c r="H4495" s="5" t="s">
        <v>6</v>
      </c>
      <c r="I4495" s="50">
        <v>2.3627128869999998</v>
      </c>
      <c r="J4495" s="50">
        <v>2.3708716769999998</v>
      </c>
      <c r="K4495" s="35">
        <v>2.3576002360000001</v>
      </c>
      <c r="L4495" s="9">
        <f t="shared" si="140"/>
        <v>2.3637282666666661</v>
      </c>
      <c r="M4495" s="9">
        <f t="shared" si="141"/>
        <v>6.6937309069552715E-3</v>
      </c>
    </row>
    <row r="4496" spans="1:13">
      <c r="A4496" s="135"/>
      <c r="B4496" s="104"/>
      <c r="C4496" s="104"/>
      <c r="D4496" s="104"/>
      <c r="E4496" s="104"/>
      <c r="F4496" s="104"/>
      <c r="G4496" s="104"/>
      <c r="H4496" s="5" t="s">
        <v>7</v>
      </c>
      <c r="I4496" s="50">
        <v>1.3077899770000001</v>
      </c>
      <c r="J4496" s="50">
        <v>1.345539523</v>
      </c>
      <c r="K4496" s="35">
        <v>1.3064229169999999</v>
      </c>
      <c r="L4496" s="9">
        <f t="shared" si="140"/>
        <v>1.3199174723333333</v>
      </c>
      <c r="M4496" s="9">
        <f t="shared" si="141"/>
        <v>2.2199872151317128E-2</v>
      </c>
    </row>
    <row r="4497" spans="1:13">
      <c r="A4497" s="135"/>
      <c r="B4497" s="104"/>
      <c r="C4497" s="104"/>
      <c r="D4497" s="104"/>
      <c r="E4497" s="104"/>
      <c r="F4497" s="104"/>
      <c r="G4497" s="104"/>
      <c r="H4497" s="5" t="s">
        <v>8</v>
      </c>
      <c r="I4497" s="50">
        <v>0.53832173699999997</v>
      </c>
      <c r="J4497" s="50">
        <v>0.56712406400000004</v>
      </c>
      <c r="K4497" s="35">
        <v>0.47865770899999999</v>
      </c>
      <c r="L4497" s="9">
        <f t="shared" si="140"/>
        <v>0.52803450333333335</v>
      </c>
      <c r="M4497" s="9">
        <f t="shared" si="141"/>
        <v>4.5121440293179452E-2</v>
      </c>
    </row>
    <row r="4498" spans="1:13">
      <c r="A4498" s="135"/>
      <c r="B4498" s="104"/>
      <c r="C4498" s="104"/>
      <c r="D4498" s="104"/>
      <c r="E4498" s="104"/>
      <c r="F4498" s="104"/>
      <c r="G4498" s="104"/>
      <c r="H4498" s="5" t="s">
        <v>9</v>
      </c>
      <c r="I4498" s="50">
        <v>7.7423659340000004</v>
      </c>
      <c r="J4498" s="50">
        <v>7.8131470609999996</v>
      </c>
      <c r="K4498" s="35">
        <v>7.7268565660000004</v>
      </c>
      <c r="L4498" s="9">
        <f t="shared" si="140"/>
        <v>7.760789853666668</v>
      </c>
      <c r="M4498" s="9">
        <f t="shared" si="141"/>
        <v>4.6001010790514739E-2</v>
      </c>
    </row>
    <row r="4499" spans="1:13">
      <c r="A4499" s="136"/>
      <c r="B4499" s="105"/>
      <c r="C4499" s="104"/>
      <c r="D4499" s="105"/>
      <c r="E4499" s="105"/>
      <c r="F4499" s="105"/>
      <c r="G4499" s="105"/>
      <c r="H4499" s="5" t="s">
        <v>23</v>
      </c>
      <c r="I4499" s="50">
        <v>0.18447524100000001</v>
      </c>
      <c r="J4499" s="50">
        <v>0.185047973</v>
      </c>
      <c r="K4499" s="35">
        <v>0.186558528</v>
      </c>
      <c r="L4499" s="9">
        <f t="shared" si="140"/>
        <v>0.18536058066666664</v>
      </c>
      <c r="M4499" s="9">
        <f t="shared" si="141"/>
        <v>1.07624989943615E-3</v>
      </c>
    </row>
    <row r="4500" spans="1:13">
      <c r="A4500" s="134">
        <v>16</v>
      </c>
      <c r="B4500" s="103">
        <v>8</v>
      </c>
      <c r="C4500" s="104"/>
      <c r="D4500" s="103" t="s">
        <v>12</v>
      </c>
      <c r="E4500" s="103" t="s">
        <v>13</v>
      </c>
      <c r="F4500" s="103">
        <f>24/B4500</f>
        <v>3</v>
      </c>
      <c r="G4500" s="103" t="s">
        <v>13</v>
      </c>
      <c r="H4500" s="3" t="s">
        <v>4</v>
      </c>
      <c r="I4500" s="50">
        <v>2.250455353</v>
      </c>
      <c r="J4500" s="50">
        <v>2.26117927</v>
      </c>
      <c r="K4500" s="35">
        <v>2.3014198339999998</v>
      </c>
      <c r="L4500" s="9">
        <f t="shared" si="140"/>
        <v>2.2710181523333333</v>
      </c>
      <c r="M4500" s="9">
        <f t="shared" si="141"/>
        <v>2.6869076744032716E-2</v>
      </c>
    </row>
    <row r="4501" spans="1:13">
      <c r="A4501" s="135"/>
      <c r="B4501" s="104"/>
      <c r="C4501" s="104"/>
      <c r="D4501" s="104"/>
      <c r="E4501" s="104"/>
      <c r="F4501" s="104"/>
      <c r="G4501" s="104"/>
      <c r="H4501" s="3" t="s">
        <v>5</v>
      </c>
      <c r="I4501" s="50">
        <v>2.1830740000000001E-2</v>
      </c>
      <c r="J4501" s="50">
        <v>0.153341112</v>
      </c>
      <c r="K4501" s="35">
        <v>0.20634481499999999</v>
      </c>
      <c r="L4501" s="9">
        <f t="shared" si="140"/>
        <v>0.12717222233333333</v>
      </c>
      <c r="M4501" s="9">
        <f t="shared" si="141"/>
        <v>9.4999837147576385E-2</v>
      </c>
    </row>
    <row r="4502" spans="1:13">
      <c r="A4502" s="135"/>
      <c r="B4502" s="104"/>
      <c r="C4502" s="104"/>
      <c r="D4502" s="104"/>
      <c r="E4502" s="104"/>
      <c r="F4502" s="104"/>
      <c r="G4502" s="104"/>
      <c r="H4502" s="3" t="s">
        <v>6</v>
      </c>
      <c r="I4502" s="50">
        <v>2.5948016819999999</v>
      </c>
      <c r="J4502" s="50">
        <v>2.5724513510000002</v>
      </c>
      <c r="K4502" s="35">
        <v>2.6440136239999998</v>
      </c>
      <c r="L4502" s="9">
        <f t="shared" si="140"/>
        <v>2.6037555523333329</v>
      </c>
      <c r="M4502" s="9">
        <f t="shared" si="141"/>
        <v>3.6611727283634536E-2</v>
      </c>
    </row>
    <row r="4503" spans="1:13">
      <c r="A4503" s="135"/>
      <c r="B4503" s="104"/>
      <c r="C4503" s="104"/>
      <c r="D4503" s="104"/>
      <c r="E4503" s="104"/>
      <c r="F4503" s="104"/>
      <c r="G4503" s="104"/>
      <c r="H4503" s="3" t="s">
        <v>7</v>
      </c>
      <c r="I4503" s="50">
        <v>1.509994163</v>
      </c>
      <c r="J4503" s="50">
        <v>1.5002519080000001</v>
      </c>
      <c r="K4503" s="35">
        <v>1.5028948360000001</v>
      </c>
      <c r="L4503" s="9">
        <f t="shared" si="140"/>
        <v>1.5043803023333335</v>
      </c>
      <c r="M4503" s="9">
        <f t="shared" si="141"/>
        <v>5.038138623723638E-3</v>
      </c>
    </row>
    <row r="4504" spans="1:13">
      <c r="A4504" s="135"/>
      <c r="B4504" s="104"/>
      <c r="C4504" s="104"/>
      <c r="D4504" s="104"/>
      <c r="E4504" s="104"/>
      <c r="F4504" s="104"/>
      <c r="G4504" s="104"/>
      <c r="H4504" s="5" t="s">
        <v>9</v>
      </c>
      <c r="I4504" s="50">
        <v>6.8518983650000003</v>
      </c>
      <c r="J4504" s="50">
        <v>7.0363421879999999</v>
      </c>
      <c r="K4504" s="35">
        <v>7.4253855719999997</v>
      </c>
      <c r="L4504" s="9">
        <f t="shared" si="140"/>
        <v>7.104542041666666</v>
      </c>
      <c r="M4504" s="9">
        <f t="shared" si="141"/>
        <v>0.29276323057768222</v>
      </c>
    </row>
    <row r="4505" spans="1:13">
      <c r="A4505" s="135"/>
      <c r="B4505" s="104"/>
      <c r="C4505" s="104"/>
      <c r="D4505" s="105"/>
      <c r="E4505" s="105"/>
      <c r="F4505" s="105"/>
      <c r="G4505" s="105"/>
      <c r="H4505" s="5" t="s">
        <v>23</v>
      </c>
      <c r="I4505" s="50">
        <v>0.184129388</v>
      </c>
      <c r="J4505" s="50">
        <v>0.18246178800000001</v>
      </c>
      <c r="K4505" s="35">
        <v>0.18309668700000001</v>
      </c>
      <c r="L4505" s="9">
        <f t="shared" si="140"/>
        <v>0.18322928766666668</v>
      </c>
      <c r="M4505" s="9">
        <f t="shared" si="141"/>
        <v>8.4167074476919205E-4</v>
      </c>
    </row>
    <row r="4506" spans="1:13">
      <c r="A4506" s="135"/>
      <c r="B4506" s="104"/>
      <c r="C4506" s="104"/>
      <c r="D4506" s="103" t="s">
        <v>14</v>
      </c>
      <c r="E4506" s="103" t="s">
        <v>13</v>
      </c>
      <c r="F4506" s="103">
        <f>24/B4500</f>
        <v>3</v>
      </c>
      <c r="G4506" s="103" t="s">
        <v>13</v>
      </c>
      <c r="H4506" s="3" t="s">
        <v>4</v>
      </c>
      <c r="I4506" s="50">
        <v>2.2554953389999999</v>
      </c>
      <c r="J4506" s="50">
        <v>2.2376160660000002</v>
      </c>
      <c r="K4506" s="35">
        <v>2.2898718310000001</v>
      </c>
      <c r="L4506" s="9">
        <f t="shared" si="140"/>
        <v>2.2609944120000001</v>
      </c>
      <c r="M4506" s="9">
        <f t="shared" si="141"/>
        <v>2.655835267535062E-2</v>
      </c>
    </row>
    <row r="4507" spans="1:13">
      <c r="A4507" s="135"/>
      <c r="B4507" s="104"/>
      <c r="C4507" s="104"/>
      <c r="D4507" s="104"/>
      <c r="E4507" s="104"/>
      <c r="F4507" s="104"/>
      <c r="G4507" s="104"/>
      <c r="H4507" s="3" t="s">
        <v>5</v>
      </c>
      <c r="I4507" s="50">
        <v>0.36422171800000003</v>
      </c>
      <c r="J4507" s="50">
        <v>0.34342721799999998</v>
      </c>
      <c r="K4507" s="35">
        <v>0.38637744299999999</v>
      </c>
      <c r="L4507" s="9">
        <f t="shared" si="140"/>
        <v>0.36467545966666665</v>
      </c>
      <c r="M4507" s="9">
        <f t="shared" si="141"/>
        <v>2.1478707317078197E-2</v>
      </c>
    </row>
    <row r="4508" spans="1:13">
      <c r="A4508" s="135"/>
      <c r="B4508" s="104"/>
      <c r="C4508" s="104"/>
      <c r="D4508" s="104"/>
      <c r="E4508" s="104"/>
      <c r="F4508" s="104"/>
      <c r="G4508" s="104"/>
      <c r="H4508" s="3" t="s">
        <v>6</v>
      </c>
      <c r="I4508" s="50">
        <v>1.707998074</v>
      </c>
      <c r="J4508" s="50">
        <v>1.5529734289999999</v>
      </c>
      <c r="K4508" s="35">
        <v>1.744883191</v>
      </c>
      <c r="L4508" s="9">
        <f t="shared" si="140"/>
        <v>1.6686182313333333</v>
      </c>
      <c r="M4508" s="9">
        <f t="shared" si="141"/>
        <v>0.10183525025286057</v>
      </c>
    </row>
    <row r="4509" spans="1:13">
      <c r="A4509" s="135"/>
      <c r="B4509" s="104"/>
      <c r="C4509" s="104"/>
      <c r="D4509" s="104"/>
      <c r="E4509" s="104"/>
      <c r="F4509" s="104"/>
      <c r="G4509" s="104"/>
      <c r="H4509" s="3" t="s">
        <v>7</v>
      </c>
      <c r="I4509" s="50">
        <v>1.034147299</v>
      </c>
      <c r="J4509" s="50">
        <v>1.0131279010000001</v>
      </c>
      <c r="K4509" s="35">
        <v>1.0237566229999999</v>
      </c>
      <c r="L4509" s="9">
        <f t="shared" si="140"/>
        <v>1.0236772743333333</v>
      </c>
      <c r="M4509" s="9">
        <f t="shared" si="141"/>
        <v>1.0509923654754918E-2</v>
      </c>
    </row>
    <row r="4510" spans="1:13">
      <c r="A4510" s="135"/>
      <c r="B4510" s="104"/>
      <c r="C4510" s="104"/>
      <c r="D4510" s="104"/>
      <c r="E4510" s="104"/>
      <c r="F4510" s="104"/>
      <c r="G4510" s="104"/>
      <c r="H4510" s="3" t="s">
        <v>8</v>
      </c>
      <c r="I4510" s="50">
        <v>0.67352578699999999</v>
      </c>
      <c r="J4510" s="50">
        <v>0.71875025000000003</v>
      </c>
      <c r="K4510" s="35">
        <v>0.68861467799999998</v>
      </c>
      <c r="L4510" s="9">
        <f t="shared" si="140"/>
        <v>0.69363023833333326</v>
      </c>
      <c r="M4510" s="9">
        <f t="shared" si="141"/>
        <v>2.30256356590339E-2</v>
      </c>
    </row>
    <row r="4511" spans="1:13">
      <c r="A4511" s="135"/>
      <c r="B4511" s="104"/>
      <c r="C4511" s="104"/>
      <c r="D4511" s="104"/>
      <c r="E4511" s="104"/>
      <c r="F4511" s="104"/>
      <c r="G4511" s="104"/>
      <c r="H4511" s="3" t="s">
        <v>9</v>
      </c>
      <c r="I4511" s="50">
        <v>6.7808794929999996</v>
      </c>
      <c r="J4511" s="50">
        <v>6.2784441900000001</v>
      </c>
      <c r="K4511" s="35">
        <v>6.817219143</v>
      </c>
      <c r="L4511" s="9">
        <f t="shared" si="140"/>
        <v>6.6255142753333329</v>
      </c>
      <c r="M4511" s="9">
        <f t="shared" si="141"/>
        <v>0.3011202013158466</v>
      </c>
    </row>
    <row r="4512" spans="1:13">
      <c r="A4512" s="136"/>
      <c r="B4512" s="105"/>
      <c r="C4512" s="105"/>
      <c r="D4512" s="105"/>
      <c r="E4512" s="105"/>
      <c r="F4512" s="105"/>
      <c r="G4512" s="105"/>
      <c r="H4512" s="5" t="s">
        <v>23</v>
      </c>
      <c r="I4512" s="50">
        <v>0.184387101</v>
      </c>
      <c r="J4512" s="50">
        <v>0.18889286999999999</v>
      </c>
      <c r="K4512" s="35">
        <v>0.18412107699999999</v>
      </c>
      <c r="L4512" s="9">
        <f t="shared" si="140"/>
        <v>0.18580034933333334</v>
      </c>
      <c r="M4512" s="9">
        <f t="shared" si="141"/>
        <v>2.6815024235425028E-3</v>
      </c>
    </row>
    <row r="4513" spans="1:13">
      <c r="A4513" s="134">
        <v>16</v>
      </c>
      <c r="B4513" s="103">
        <v>8</v>
      </c>
      <c r="C4513" s="103" t="s">
        <v>20</v>
      </c>
      <c r="D4513" s="103" t="s">
        <v>11</v>
      </c>
      <c r="E4513" s="103">
        <f xml:space="preserve"> A4513 * B4513</f>
        <v>128</v>
      </c>
      <c r="F4513" s="103">
        <f>24/B4513</f>
        <v>3</v>
      </c>
      <c r="G4513" s="103" t="b">
        <v>1</v>
      </c>
      <c r="H4513" s="5" t="s">
        <v>1</v>
      </c>
      <c r="I4513" s="50">
        <v>0.168500698</v>
      </c>
      <c r="J4513" s="50">
        <v>0.168780661</v>
      </c>
      <c r="K4513" s="35">
        <v>0.16895529300000001</v>
      </c>
      <c r="L4513" s="9">
        <f t="shared" si="140"/>
        <v>0.16874555066666666</v>
      </c>
      <c r="M4513" s="9">
        <f t="shared" si="141"/>
        <v>2.2932227352861641E-4</v>
      </c>
    </row>
    <row r="4514" spans="1:13">
      <c r="A4514" s="135"/>
      <c r="B4514" s="104"/>
      <c r="C4514" s="104"/>
      <c r="D4514" s="104"/>
      <c r="E4514" s="104"/>
      <c r="F4514" s="104"/>
      <c r="G4514" s="104"/>
      <c r="H4514" s="5" t="s">
        <v>2</v>
      </c>
      <c r="I4514" s="50">
        <v>0.43261796299999999</v>
      </c>
      <c r="J4514" s="50">
        <v>0.46539576500000002</v>
      </c>
      <c r="K4514" s="35">
        <v>0.44713309099999998</v>
      </c>
      <c r="L4514" s="9">
        <f t="shared" si="140"/>
        <v>0.448382273</v>
      </c>
      <c r="M4514" s="9">
        <f t="shared" si="141"/>
        <v>1.6424567505406173E-2</v>
      </c>
    </row>
    <row r="4515" spans="1:13">
      <c r="A4515" s="135"/>
      <c r="B4515" s="104"/>
      <c r="C4515" s="104"/>
      <c r="D4515" s="104"/>
      <c r="E4515" s="104"/>
      <c r="F4515" s="104"/>
      <c r="G4515" s="104"/>
      <c r="H4515" s="5" t="s">
        <v>3</v>
      </c>
      <c r="I4515" s="50">
        <v>0</v>
      </c>
      <c r="J4515" s="50">
        <v>0</v>
      </c>
      <c r="K4515" s="35">
        <v>0</v>
      </c>
      <c r="L4515" s="9">
        <f t="shared" si="140"/>
        <v>0</v>
      </c>
      <c r="M4515" s="9">
        <f t="shared" si="141"/>
        <v>0</v>
      </c>
    </row>
    <row r="4516" spans="1:13">
      <c r="A4516" s="135"/>
      <c r="B4516" s="104"/>
      <c r="C4516" s="104"/>
      <c r="D4516" s="104"/>
      <c r="E4516" s="104"/>
      <c r="F4516" s="104"/>
      <c r="G4516" s="104"/>
      <c r="H4516" s="5" t="s">
        <v>22</v>
      </c>
      <c r="I4516" s="50">
        <v>1.780650321</v>
      </c>
      <c r="J4516" s="50">
        <v>1.7867707960000001</v>
      </c>
      <c r="K4516" s="35">
        <v>1.783132841</v>
      </c>
      <c r="L4516" s="9">
        <f t="shared" si="140"/>
        <v>1.7835179860000003</v>
      </c>
      <c r="M4516" s="9">
        <f t="shared" si="141"/>
        <v>3.0783609371994362E-3</v>
      </c>
    </row>
    <row r="4517" spans="1:13">
      <c r="A4517" s="135"/>
      <c r="B4517" s="104"/>
      <c r="C4517" s="104"/>
      <c r="D4517" s="104"/>
      <c r="E4517" s="104"/>
      <c r="F4517" s="104"/>
      <c r="G4517" s="104"/>
      <c r="H4517" s="5" t="s">
        <v>4</v>
      </c>
      <c r="I4517" s="50">
        <v>3.2107488370000001</v>
      </c>
      <c r="J4517" s="50">
        <v>3.242632237</v>
      </c>
      <c r="K4517" s="35">
        <v>3.227235764</v>
      </c>
      <c r="L4517" s="9">
        <f t="shared" si="140"/>
        <v>3.2268722793333335</v>
      </c>
      <c r="M4517" s="9">
        <f t="shared" si="141"/>
        <v>1.59448076099141E-2</v>
      </c>
    </row>
    <row r="4518" spans="1:13">
      <c r="A4518" s="135"/>
      <c r="B4518" s="104"/>
      <c r="C4518" s="104"/>
      <c r="D4518" s="104"/>
      <c r="E4518" s="104"/>
      <c r="F4518" s="104"/>
      <c r="G4518" s="104"/>
      <c r="H4518" s="5" t="s">
        <v>5</v>
      </c>
      <c r="I4518" s="50">
        <v>0.182315853</v>
      </c>
      <c r="J4518" s="50">
        <v>0.46187833299999997</v>
      </c>
      <c r="K4518" s="35">
        <v>0.46319948999999999</v>
      </c>
      <c r="L4518" s="9">
        <f t="shared" si="140"/>
        <v>0.36913122533333337</v>
      </c>
      <c r="M4518" s="9">
        <f t="shared" si="141"/>
        <v>0.16178820682913236</v>
      </c>
    </row>
    <row r="4519" spans="1:13">
      <c r="A4519" s="135"/>
      <c r="B4519" s="104"/>
      <c r="C4519" s="104"/>
      <c r="D4519" s="104"/>
      <c r="E4519" s="104"/>
      <c r="F4519" s="104"/>
      <c r="G4519" s="104"/>
      <c r="H4519" s="5" t="s">
        <v>6</v>
      </c>
      <c r="I4519" s="50">
        <v>4.4030302150000002</v>
      </c>
      <c r="J4519" s="50">
        <v>4.4394579470000002</v>
      </c>
      <c r="K4519" s="35">
        <v>4.4574636459999999</v>
      </c>
      <c r="L4519" s="9">
        <f t="shared" si="140"/>
        <v>4.4333172693333331</v>
      </c>
      <c r="M4519" s="9">
        <f t="shared" si="141"/>
        <v>2.773139996939129E-2</v>
      </c>
    </row>
    <row r="4520" spans="1:13">
      <c r="A4520" s="135"/>
      <c r="B4520" s="104"/>
      <c r="C4520" s="104"/>
      <c r="D4520" s="104"/>
      <c r="E4520" s="104"/>
      <c r="F4520" s="104"/>
      <c r="G4520" s="104"/>
      <c r="H4520" s="5" t="s">
        <v>7</v>
      </c>
      <c r="I4520" s="50">
        <v>5.1289712989999998</v>
      </c>
      <c r="J4520" s="50">
        <v>6.4136968149999998</v>
      </c>
      <c r="K4520" s="35">
        <v>3.2655728919999998</v>
      </c>
      <c r="L4520" s="9">
        <f t="shared" si="140"/>
        <v>4.9360803353333331</v>
      </c>
      <c r="M4520" s="9">
        <f t="shared" si="141"/>
        <v>1.5829012134493496</v>
      </c>
    </row>
    <row r="4521" spans="1:13">
      <c r="A4521" s="135"/>
      <c r="B4521" s="104"/>
      <c r="C4521" s="104"/>
      <c r="D4521" s="104"/>
      <c r="E4521" s="104"/>
      <c r="F4521" s="104"/>
      <c r="G4521" s="104"/>
      <c r="H4521" s="5" t="s">
        <v>8</v>
      </c>
      <c r="I4521" s="50">
        <v>0.93411166499999998</v>
      </c>
      <c r="J4521" s="50">
        <v>1.7699175030000001</v>
      </c>
      <c r="K4521" s="35">
        <v>1.8424104750000001</v>
      </c>
      <c r="L4521" s="9">
        <f t="shared" si="140"/>
        <v>1.5154798810000001</v>
      </c>
      <c r="M4521" s="9">
        <f t="shared" si="141"/>
        <v>0.50478268559709449</v>
      </c>
    </row>
    <row r="4522" spans="1:13">
      <c r="A4522" s="135"/>
      <c r="B4522" s="104"/>
      <c r="C4522" s="104"/>
      <c r="D4522" s="104"/>
      <c r="E4522" s="104"/>
      <c r="F4522" s="104"/>
      <c r="G4522" s="104"/>
      <c r="H4522" s="5" t="s">
        <v>9</v>
      </c>
      <c r="I4522" s="50">
        <v>13.860057506</v>
      </c>
      <c r="J4522" s="50">
        <v>16.328450614000001</v>
      </c>
      <c r="K4522" s="35">
        <v>13.256835573</v>
      </c>
      <c r="L4522" s="9">
        <f t="shared" si="140"/>
        <v>14.481781230999999</v>
      </c>
      <c r="M4522" s="9">
        <f t="shared" si="141"/>
        <v>1.6274550785491029</v>
      </c>
    </row>
    <row r="4523" spans="1:13">
      <c r="A4523" s="135"/>
      <c r="B4523" s="104"/>
      <c r="C4523" s="104"/>
      <c r="D4523" s="104"/>
      <c r="E4523" s="105"/>
      <c r="F4523" s="105"/>
      <c r="G4523" s="105"/>
      <c r="H4523" s="5" t="s">
        <v>23</v>
      </c>
      <c r="I4523" s="50">
        <v>5.137110592</v>
      </c>
      <c r="J4523" s="50">
        <v>7.8238324810000002</v>
      </c>
      <c r="K4523" s="35">
        <v>4.8165211450000003</v>
      </c>
      <c r="L4523" s="9">
        <f t="shared" si="140"/>
        <v>5.9258214059999998</v>
      </c>
      <c r="M4523" s="9">
        <f t="shared" si="141"/>
        <v>1.6515232147926155</v>
      </c>
    </row>
    <row r="4524" spans="1:13">
      <c r="A4524" s="135"/>
      <c r="B4524" s="104"/>
      <c r="C4524" s="104"/>
      <c r="D4524" s="104"/>
      <c r="E4524" s="103">
        <f xml:space="preserve"> (A4513*B4513)/2</f>
        <v>64</v>
      </c>
      <c r="F4524" s="103">
        <f>24/B4513</f>
        <v>3</v>
      </c>
      <c r="G4524" s="103" t="b">
        <v>1</v>
      </c>
      <c r="H4524" s="5" t="s">
        <v>1</v>
      </c>
      <c r="I4524" s="50">
        <v>0.168120721</v>
      </c>
      <c r="J4524" s="50">
        <v>0.16796481299999999</v>
      </c>
      <c r="K4524" s="35">
        <v>0.16835087500000001</v>
      </c>
      <c r="L4524" s="9">
        <f t="shared" si="140"/>
        <v>0.16814546966666666</v>
      </c>
      <c r="M4524" s="9">
        <f t="shared" si="141"/>
        <v>1.9421724778540464E-4</v>
      </c>
    </row>
    <row r="4525" spans="1:13">
      <c r="A4525" s="135"/>
      <c r="B4525" s="104"/>
      <c r="C4525" s="104"/>
      <c r="D4525" s="104"/>
      <c r="E4525" s="104"/>
      <c r="F4525" s="104"/>
      <c r="G4525" s="104"/>
      <c r="H4525" s="5" t="s">
        <v>2</v>
      </c>
      <c r="I4525" s="50">
        <v>0.43851759600000001</v>
      </c>
      <c r="J4525" s="50">
        <v>0.432327083</v>
      </c>
      <c r="K4525" s="35">
        <v>0.43628061200000001</v>
      </c>
      <c r="L4525" s="9">
        <f t="shared" si="140"/>
        <v>0.43570843033333334</v>
      </c>
      <c r="M4525" s="9">
        <f t="shared" si="141"/>
        <v>3.1346701095241849E-3</v>
      </c>
    </row>
    <row r="4526" spans="1:13">
      <c r="A4526" s="135"/>
      <c r="B4526" s="104"/>
      <c r="C4526" s="104"/>
      <c r="D4526" s="104"/>
      <c r="E4526" s="104"/>
      <c r="F4526" s="104"/>
      <c r="G4526" s="104"/>
      <c r="H4526" s="5" t="s">
        <v>3</v>
      </c>
      <c r="I4526" s="50">
        <v>0</v>
      </c>
      <c r="J4526" s="50">
        <v>0</v>
      </c>
      <c r="K4526" s="35">
        <v>0</v>
      </c>
      <c r="L4526" s="9">
        <f t="shared" si="140"/>
        <v>0</v>
      </c>
      <c r="M4526" s="9">
        <f t="shared" si="141"/>
        <v>0</v>
      </c>
    </row>
    <row r="4527" spans="1:13">
      <c r="A4527" s="135"/>
      <c r="B4527" s="104"/>
      <c r="C4527" s="104"/>
      <c r="D4527" s="104"/>
      <c r="E4527" s="104"/>
      <c r="F4527" s="104"/>
      <c r="G4527" s="104"/>
      <c r="H4527" s="5" t="s">
        <v>22</v>
      </c>
      <c r="I4527" s="50">
        <v>1.7771494160000001</v>
      </c>
      <c r="J4527" s="50">
        <v>1.783142153</v>
      </c>
      <c r="K4527" s="35">
        <v>1.7767057020000001</v>
      </c>
      <c r="L4527" s="9">
        <f t="shared" si="140"/>
        <v>1.7789990903333335</v>
      </c>
      <c r="M4527" s="9">
        <f t="shared" si="141"/>
        <v>3.5948500279419089E-3</v>
      </c>
    </row>
    <row r="4528" spans="1:13">
      <c r="A4528" s="135"/>
      <c r="B4528" s="104"/>
      <c r="C4528" s="104"/>
      <c r="D4528" s="104"/>
      <c r="E4528" s="104"/>
      <c r="F4528" s="104"/>
      <c r="G4528" s="104"/>
      <c r="H4528" s="5" t="s">
        <v>4</v>
      </c>
      <c r="I4528" s="50">
        <v>3.2134100330000002</v>
      </c>
      <c r="J4528" s="50">
        <v>3.2042130709999999</v>
      </c>
      <c r="K4528" s="35">
        <v>3.2038514849999999</v>
      </c>
      <c r="L4528" s="9">
        <f t="shared" si="140"/>
        <v>3.2071581963333333</v>
      </c>
      <c r="M4528" s="9">
        <f t="shared" si="141"/>
        <v>5.4172670590306856E-3</v>
      </c>
    </row>
    <row r="4529" spans="1:13">
      <c r="A4529" s="135"/>
      <c r="B4529" s="104"/>
      <c r="C4529" s="104"/>
      <c r="D4529" s="104"/>
      <c r="E4529" s="104"/>
      <c r="F4529" s="104"/>
      <c r="G4529" s="104"/>
      <c r="H4529" s="5" t="s">
        <v>5</v>
      </c>
      <c r="I4529" s="50">
        <v>0.46705242200000002</v>
      </c>
      <c r="J4529" s="50">
        <v>0.48500549799999998</v>
      </c>
      <c r="K4529" s="35">
        <v>0.47040494500000002</v>
      </c>
      <c r="L4529" s="9">
        <f t="shared" si="140"/>
        <v>0.47415428833333334</v>
      </c>
      <c r="M4529" s="9">
        <f t="shared" si="141"/>
        <v>9.545753822451734E-3</v>
      </c>
    </row>
    <row r="4530" spans="1:13">
      <c r="A4530" s="135"/>
      <c r="B4530" s="104"/>
      <c r="C4530" s="104"/>
      <c r="D4530" s="104"/>
      <c r="E4530" s="104"/>
      <c r="F4530" s="104"/>
      <c r="G4530" s="104"/>
      <c r="H4530" s="5" t="s">
        <v>6</v>
      </c>
      <c r="I4530" s="50">
        <v>6.1227042540000003</v>
      </c>
      <c r="J4530" s="50">
        <v>6.5163605459999996</v>
      </c>
      <c r="K4530" s="35">
        <v>3.4738669710000001</v>
      </c>
      <c r="L4530" s="9">
        <f t="shared" si="140"/>
        <v>5.3709772569999998</v>
      </c>
      <c r="M4530" s="9">
        <f t="shared" si="141"/>
        <v>1.6546938982763701</v>
      </c>
    </row>
    <row r="4531" spans="1:13">
      <c r="A4531" s="135"/>
      <c r="B4531" s="104"/>
      <c r="C4531" s="104"/>
      <c r="D4531" s="104"/>
      <c r="E4531" s="104"/>
      <c r="F4531" s="104"/>
      <c r="G4531" s="104"/>
      <c r="H4531" s="5" t="s">
        <v>7</v>
      </c>
      <c r="I4531" s="50">
        <v>3.3371440880000001</v>
      </c>
      <c r="J4531" s="50">
        <v>3.3607309889999999</v>
      </c>
      <c r="K4531" s="35">
        <v>3.0879304990000001</v>
      </c>
      <c r="L4531" s="9">
        <f t="shared" si="140"/>
        <v>3.2619351919999997</v>
      </c>
      <c r="M4531" s="9">
        <f t="shared" si="141"/>
        <v>0.15115326779204649</v>
      </c>
    </row>
    <row r="4532" spans="1:13">
      <c r="A4532" s="135"/>
      <c r="B4532" s="104"/>
      <c r="C4532" s="104"/>
      <c r="D4532" s="104"/>
      <c r="E4532" s="104"/>
      <c r="F4532" s="104"/>
      <c r="G4532" s="104"/>
      <c r="H4532" s="5" t="s">
        <v>8</v>
      </c>
      <c r="I4532" s="50">
        <v>0.99969823599999996</v>
      </c>
      <c r="J4532" s="50">
        <v>1.3202118380000001</v>
      </c>
      <c r="K4532" s="35">
        <v>0.91633519699999999</v>
      </c>
      <c r="L4532" s="9">
        <f t="shared" si="140"/>
        <v>1.0787484236666667</v>
      </c>
      <c r="M4532" s="9">
        <f t="shared" si="141"/>
        <v>0.21322707242271632</v>
      </c>
    </row>
    <row r="4533" spans="1:13">
      <c r="A4533" s="135"/>
      <c r="B4533" s="104"/>
      <c r="C4533" s="104"/>
      <c r="D4533" s="104"/>
      <c r="E4533" s="104"/>
      <c r="F4533" s="104"/>
      <c r="G4533" s="104"/>
      <c r="H4533" s="5" t="s">
        <v>9</v>
      </c>
      <c r="I4533" s="50">
        <v>14.14379315</v>
      </c>
      <c r="J4533" s="50">
        <v>14.891207787000001</v>
      </c>
      <c r="K4533" s="35">
        <v>11.155727563999999</v>
      </c>
      <c r="L4533" s="9">
        <f t="shared" si="140"/>
        <v>13.396909500333331</v>
      </c>
      <c r="M4533" s="9">
        <f t="shared" si="141"/>
        <v>1.9765701388290393</v>
      </c>
    </row>
    <row r="4534" spans="1:13">
      <c r="A4534" s="136"/>
      <c r="B4534" s="105"/>
      <c r="C4534" s="104"/>
      <c r="D4534" s="104"/>
      <c r="E4534" s="105"/>
      <c r="F4534" s="105"/>
      <c r="G4534" s="105"/>
      <c r="H4534" s="5" t="s">
        <v>23</v>
      </c>
      <c r="I4534" s="50">
        <v>0.37295357499999998</v>
      </c>
      <c r="J4534" s="50">
        <v>0.36718400099999998</v>
      </c>
      <c r="K4534" s="35">
        <v>0.36954110699999998</v>
      </c>
      <c r="L4534" s="9">
        <f t="shared" si="140"/>
        <v>0.36989289433333328</v>
      </c>
      <c r="M4534" s="9">
        <f t="shared" si="141"/>
        <v>2.9008294988312104E-3</v>
      </c>
    </row>
    <row r="4535" spans="1:13">
      <c r="A4535" s="134">
        <v>16</v>
      </c>
      <c r="B4535" s="103">
        <v>8</v>
      </c>
      <c r="C4535" s="104"/>
      <c r="D4535" s="104"/>
      <c r="E4535" s="103">
        <f xml:space="preserve"> A4535 * B4535</f>
        <v>128</v>
      </c>
      <c r="F4535" s="103">
        <f>24/B4535</f>
        <v>3</v>
      </c>
      <c r="G4535" s="103" t="b">
        <v>0</v>
      </c>
      <c r="H4535" s="5" t="s">
        <v>1</v>
      </c>
      <c r="I4535" s="50">
        <v>0</v>
      </c>
      <c r="J4535" s="50">
        <v>0</v>
      </c>
      <c r="K4535" s="35">
        <v>0</v>
      </c>
      <c r="L4535" s="9">
        <f t="shared" si="140"/>
        <v>0</v>
      </c>
      <c r="M4535" s="9">
        <f t="shared" si="141"/>
        <v>0</v>
      </c>
    </row>
    <row r="4536" spans="1:13">
      <c r="A4536" s="135"/>
      <c r="B4536" s="104"/>
      <c r="C4536" s="104"/>
      <c r="D4536" s="104"/>
      <c r="E4536" s="104"/>
      <c r="F4536" s="104"/>
      <c r="G4536" s="104"/>
      <c r="H4536" s="5" t="s">
        <v>2</v>
      </c>
      <c r="I4536" s="50">
        <v>0</v>
      </c>
      <c r="J4536" s="50">
        <v>0</v>
      </c>
      <c r="K4536" s="35">
        <v>0</v>
      </c>
      <c r="L4536" s="9">
        <f t="shared" si="140"/>
        <v>0</v>
      </c>
      <c r="M4536" s="9">
        <f t="shared" si="141"/>
        <v>0</v>
      </c>
    </row>
    <row r="4537" spans="1:13">
      <c r="A4537" s="135"/>
      <c r="B4537" s="104"/>
      <c r="C4537" s="104"/>
      <c r="D4537" s="104"/>
      <c r="E4537" s="104"/>
      <c r="F4537" s="104"/>
      <c r="G4537" s="104"/>
      <c r="H4537" s="5" t="s">
        <v>3</v>
      </c>
      <c r="I4537" s="50">
        <v>0</v>
      </c>
      <c r="J4537" s="50">
        <v>0</v>
      </c>
      <c r="K4537" s="35">
        <v>0</v>
      </c>
      <c r="L4537" s="9">
        <f t="shared" si="140"/>
        <v>0</v>
      </c>
      <c r="M4537" s="9">
        <f t="shared" si="141"/>
        <v>0</v>
      </c>
    </row>
    <row r="4538" spans="1:13">
      <c r="A4538" s="135"/>
      <c r="B4538" s="104"/>
      <c r="C4538" s="104"/>
      <c r="D4538" s="104"/>
      <c r="E4538" s="104"/>
      <c r="F4538" s="104"/>
      <c r="G4538" s="104"/>
      <c r="H4538" s="5" t="s">
        <v>22</v>
      </c>
      <c r="I4538" s="50">
        <v>0</v>
      </c>
      <c r="J4538" s="50">
        <v>0</v>
      </c>
      <c r="K4538" s="35">
        <v>0</v>
      </c>
      <c r="L4538" s="9">
        <f t="shared" si="140"/>
        <v>0</v>
      </c>
      <c r="M4538" s="9">
        <f t="shared" si="141"/>
        <v>0</v>
      </c>
    </row>
    <row r="4539" spans="1:13">
      <c r="A4539" s="135"/>
      <c r="B4539" s="104"/>
      <c r="C4539" s="104"/>
      <c r="D4539" s="104"/>
      <c r="E4539" s="104"/>
      <c r="F4539" s="104"/>
      <c r="G4539" s="104"/>
      <c r="H4539" s="5" t="s">
        <v>4</v>
      </c>
      <c r="I4539" s="50">
        <v>5.3396941939999998</v>
      </c>
      <c r="J4539" s="50">
        <v>5.3588125040000003</v>
      </c>
      <c r="K4539" s="35">
        <v>5.3396244199999998</v>
      </c>
      <c r="L4539" s="9">
        <f t="shared" si="140"/>
        <v>5.3460437059999997</v>
      </c>
      <c r="M4539" s="9">
        <f t="shared" si="141"/>
        <v>1.1058158475821303E-2</v>
      </c>
    </row>
    <row r="4540" spans="1:13">
      <c r="A4540" s="135"/>
      <c r="B4540" s="104"/>
      <c r="C4540" s="104"/>
      <c r="D4540" s="104"/>
      <c r="E4540" s="104"/>
      <c r="F4540" s="104"/>
      <c r="G4540" s="104"/>
      <c r="H4540" s="5" t="s">
        <v>5</v>
      </c>
      <c r="I4540" s="50">
        <v>0.45252925100000002</v>
      </c>
      <c r="J4540" s="50">
        <v>0.66272897900000005</v>
      </c>
      <c r="K4540" s="35">
        <v>1.1392317160000001</v>
      </c>
      <c r="L4540" s="9">
        <f t="shared" si="140"/>
        <v>0.75149664866666666</v>
      </c>
      <c r="M4540" s="9">
        <f t="shared" si="141"/>
        <v>0.35185201895513835</v>
      </c>
    </row>
    <row r="4541" spans="1:13">
      <c r="A4541" s="135"/>
      <c r="B4541" s="104"/>
      <c r="C4541" s="104"/>
      <c r="D4541" s="104"/>
      <c r="E4541" s="104"/>
      <c r="F4541" s="104"/>
      <c r="G4541" s="104"/>
      <c r="H4541" s="5" t="s">
        <v>6</v>
      </c>
      <c r="I4541" s="50">
        <v>4.2768375919999997</v>
      </c>
      <c r="J4541" s="50">
        <v>4.2434791570000003</v>
      </c>
      <c r="K4541" s="35">
        <v>4.2390170820000002</v>
      </c>
      <c r="L4541" s="9">
        <f t="shared" si="140"/>
        <v>4.2531112769999995</v>
      </c>
      <c r="M4541" s="9">
        <f t="shared" si="141"/>
        <v>2.0668358568977172E-2</v>
      </c>
    </row>
    <row r="4542" spans="1:13">
      <c r="A4542" s="135"/>
      <c r="B4542" s="104"/>
      <c r="C4542" s="104"/>
      <c r="D4542" s="104"/>
      <c r="E4542" s="104"/>
      <c r="F4542" s="104"/>
      <c r="G4542" s="104"/>
      <c r="H4542" s="5" t="s">
        <v>7</v>
      </c>
      <c r="I4542" s="50">
        <v>2.1796995159999999</v>
      </c>
      <c r="J4542" s="50">
        <v>2.0772634729999999</v>
      </c>
      <c r="K4542" s="35">
        <v>2.1838603760000002</v>
      </c>
      <c r="L4542" s="9">
        <f t="shared" si="140"/>
        <v>2.1469411216666665</v>
      </c>
      <c r="M4542" s="9">
        <f t="shared" si="141"/>
        <v>6.0378466623221598E-2</v>
      </c>
    </row>
    <row r="4543" spans="1:13">
      <c r="A4543" s="135"/>
      <c r="B4543" s="104"/>
      <c r="C4543" s="104"/>
      <c r="D4543" s="104"/>
      <c r="E4543" s="104"/>
      <c r="F4543" s="104"/>
      <c r="G4543" s="104"/>
      <c r="H4543" s="5" t="s">
        <v>8</v>
      </c>
      <c r="I4543" s="50">
        <v>0.98696884100000004</v>
      </c>
      <c r="J4543" s="50">
        <v>0.63392800400000004</v>
      </c>
      <c r="K4543" s="35">
        <v>0.687010915</v>
      </c>
      <c r="L4543" s="9">
        <f t="shared" si="140"/>
        <v>0.76930258666666662</v>
      </c>
      <c r="M4543" s="9">
        <f t="shared" si="141"/>
        <v>0.19036385572551848</v>
      </c>
    </row>
    <row r="4544" spans="1:13">
      <c r="A4544" s="135"/>
      <c r="B4544" s="104"/>
      <c r="C4544" s="104"/>
      <c r="D4544" s="104"/>
      <c r="E4544" s="104"/>
      <c r="F4544" s="104"/>
      <c r="G4544" s="104"/>
      <c r="H4544" s="5" t="s">
        <v>9</v>
      </c>
      <c r="I4544" s="50">
        <v>13.236721255999999</v>
      </c>
      <c r="J4544" s="50">
        <v>12.977205566</v>
      </c>
      <c r="K4544" s="35">
        <v>13.589748140999999</v>
      </c>
      <c r="L4544" s="9">
        <f t="shared" si="140"/>
        <v>13.267891654333333</v>
      </c>
      <c r="M4544" s="9">
        <f t="shared" si="141"/>
        <v>0.30745860997230412</v>
      </c>
    </row>
    <row r="4545" spans="1:13">
      <c r="A4545" s="135"/>
      <c r="B4545" s="104"/>
      <c r="C4545" s="104"/>
      <c r="D4545" s="104"/>
      <c r="E4545" s="105"/>
      <c r="F4545" s="105"/>
      <c r="G4545" s="105"/>
      <c r="H4545" s="5" t="s">
        <v>23</v>
      </c>
      <c r="I4545" s="50">
        <v>0.36368737800000001</v>
      </c>
      <c r="J4545" s="50">
        <v>0.36322417099999998</v>
      </c>
      <c r="K4545" s="35">
        <v>0.36605802500000001</v>
      </c>
      <c r="L4545" s="9">
        <f t="shared" si="140"/>
        <v>0.36432319133333335</v>
      </c>
      <c r="M4545" s="9">
        <f t="shared" si="141"/>
        <v>1.520156593730515E-3</v>
      </c>
    </row>
    <row r="4546" spans="1:13">
      <c r="A4546" s="135"/>
      <c r="B4546" s="104"/>
      <c r="C4546" s="104"/>
      <c r="D4546" s="104"/>
      <c r="E4546" s="103">
        <f xml:space="preserve"> (A4535*B4535)/2</f>
        <v>64</v>
      </c>
      <c r="F4546" s="103">
        <f>24/B4535</f>
        <v>3</v>
      </c>
      <c r="G4546" s="103" t="b">
        <v>0</v>
      </c>
      <c r="H4546" s="5" t="s">
        <v>1</v>
      </c>
      <c r="I4546" s="50">
        <v>0</v>
      </c>
      <c r="J4546" s="50">
        <v>0</v>
      </c>
      <c r="K4546" s="35">
        <v>0</v>
      </c>
      <c r="L4546" s="9">
        <f t="shared" si="140"/>
        <v>0</v>
      </c>
      <c r="M4546" s="9">
        <f t="shared" si="141"/>
        <v>0</v>
      </c>
    </row>
    <row r="4547" spans="1:13">
      <c r="A4547" s="135"/>
      <c r="B4547" s="104"/>
      <c r="C4547" s="104"/>
      <c r="D4547" s="104"/>
      <c r="E4547" s="104"/>
      <c r="F4547" s="104"/>
      <c r="G4547" s="104"/>
      <c r="H4547" s="5" t="s">
        <v>2</v>
      </c>
      <c r="I4547" s="50">
        <v>0</v>
      </c>
      <c r="J4547" s="50">
        <v>0</v>
      </c>
      <c r="K4547" s="35">
        <v>0</v>
      </c>
      <c r="L4547" s="9">
        <f t="shared" si="140"/>
        <v>0</v>
      </c>
      <c r="M4547" s="9">
        <f t="shared" si="141"/>
        <v>0</v>
      </c>
    </row>
    <row r="4548" spans="1:13">
      <c r="A4548" s="135"/>
      <c r="B4548" s="104"/>
      <c r="C4548" s="104"/>
      <c r="D4548" s="104"/>
      <c r="E4548" s="104"/>
      <c r="F4548" s="104"/>
      <c r="G4548" s="104"/>
      <c r="H4548" s="5" t="s">
        <v>3</v>
      </c>
      <c r="I4548" s="50">
        <v>0</v>
      </c>
      <c r="J4548" s="50">
        <v>0</v>
      </c>
      <c r="K4548" s="35">
        <v>0</v>
      </c>
      <c r="L4548" s="9">
        <f t="shared" si="140"/>
        <v>0</v>
      </c>
      <c r="M4548" s="9">
        <f t="shared" si="141"/>
        <v>0</v>
      </c>
    </row>
    <row r="4549" spans="1:13">
      <c r="A4549" s="135"/>
      <c r="B4549" s="104"/>
      <c r="C4549" s="104"/>
      <c r="D4549" s="104"/>
      <c r="E4549" s="104"/>
      <c r="F4549" s="104"/>
      <c r="G4549" s="104"/>
      <c r="H4549" s="5" t="s">
        <v>22</v>
      </c>
      <c r="I4549" s="50">
        <v>0</v>
      </c>
      <c r="J4549" s="50">
        <v>0</v>
      </c>
      <c r="K4549" s="35">
        <v>0</v>
      </c>
      <c r="L4549" s="9">
        <f t="shared" si="140"/>
        <v>0</v>
      </c>
      <c r="M4549" s="9">
        <f t="shared" si="141"/>
        <v>0</v>
      </c>
    </row>
    <row r="4550" spans="1:13">
      <c r="A4550" s="135"/>
      <c r="B4550" s="104"/>
      <c r="C4550" s="104"/>
      <c r="D4550" s="104"/>
      <c r="E4550" s="104"/>
      <c r="F4550" s="104"/>
      <c r="G4550" s="104"/>
      <c r="H4550" s="5" t="s">
        <v>4</v>
      </c>
      <c r="I4550" s="50">
        <v>5.343375677</v>
      </c>
      <c r="J4550" s="50">
        <v>5.3347649730000004</v>
      </c>
      <c r="K4550" s="35">
        <v>5.3316866989999996</v>
      </c>
      <c r="L4550" s="9">
        <f t="shared" si="140"/>
        <v>5.3366091163333325</v>
      </c>
      <c r="M4550" s="9">
        <f t="shared" si="141"/>
        <v>6.0587705144303757E-3</v>
      </c>
    </row>
    <row r="4551" spans="1:13">
      <c r="A4551" s="135"/>
      <c r="B4551" s="104"/>
      <c r="C4551" s="104"/>
      <c r="D4551" s="104"/>
      <c r="E4551" s="104"/>
      <c r="F4551" s="104"/>
      <c r="G4551" s="104"/>
      <c r="H4551" s="5" t="s">
        <v>5</v>
      </c>
      <c r="I4551" s="50">
        <v>0.53770129300000002</v>
      </c>
      <c r="J4551" s="50">
        <v>0.56737994000000003</v>
      </c>
      <c r="K4551" s="35">
        <v>0.81366952400000003</v>
      </c>
      <c r="L4551" s="9">
        <f t="shared" si="140"/>
        <v>0.63958358566666662</v>
      </c>
      <c r="M4551" s="9">
        <f t="shared" si="141"/>
        <v>0.15149138908197263</v>
      </c>
    </row>
    <row r="4552" spans="1:13">
      <c r="A4552" s="135"/>
      <c r="B4552" s="104"/>
      <c r="C4552" s="104"/>
      <c r="D4552" s="104"/>
      <c r="E4552" s="104"/>
      <c r="F4552" s="104"/>
      <c r="G4552" s="104"/>
      <c r="H4552" s="5" t="s">
        <v>6</v>
      </c>
      <c r="I4552" s="50">
        <v>3.35027885</v>
      </c>
      <c r="J4552" s="50">
        <v>3.3768288960000001</v>
      </c>
      <c r="K4552" s="35">
        <v>3.0796684220000001</v>
      </c>
      <c r="L4552" s="9">
        <f t="shared" si="140"/>
        <v>3.268925389333333</v>
      </c>
      <c r="M4552" s="9">
        <f t="shared" si="141"/>
        <v>0.16443806128390204</v>
      </c>
    </row>
    <row r="4553" spans="1:13">
      <c r="A4553" s="135"/>
      <c r="B4553" s="104"/>
      <c r="C4553" s="104"/>
      <c r="D4553" s="104"/>
      <c r="E4553" s="104"/>
      <c r="F4553" s="104"/>
      <c r="G4553" s="104"/>
      <c r="H4553" s="5" t="s">
        <v>7</v>
      </c>
      <c r="I4553" s="50">
        <v>2.860574841</v>
      </c>
      <c r="J4553" s="50">
        <v>2.8807597760000001</v>
      </c>
      <c r="K4553" s="35">
        <v>2.8820858540000001</v>
      </c>
      <c r="L4553" s="9">
        <f t="shared" si="140"/>
        <v>2.8744734903333331</v>
      </c>
      <c r="M4553" s="9">
        <f t="shared" si="141"/>
        <v>1.2054831424941079E-2</v>
      </c>
    </row>
    <row r="4554" spans="1:13">
      <c r="A4554" s="135"/>
      <c r="B4554" s="104"/>
      <c r="C4554" s="104"/>
      <c r="D4554" s="104"/>
      <c r="E4554" s="104"/>
      <c r="F4554" s="104"/>
      <c r="G4554" s="104"/>
      <c r="H4554" s="5" t="s">
        <v>8</v>
      </c>
      <c r="I4554" s="50">
        <v>0.67531741000000001</v>
      </c>
      <c r="J4554" s="50">
        <v>0.76911729500000003</v>
      </c>
      <c r="K4554" s="35">
        <v>0.39992880600000003</v>
      </c>
      <c r="L4554" s="9">
        <f t="shared" si="140"/>
        <v>0.61478783700000006</v>
      </c>
      <c r="M4554" s="9">
        <f t="shared" si="141"/>
        <v>0.19189295716153204</v>
      </c>
    </row>
    <row r="4555" spans="1:13">
      <c r="A4555" s="135"/>
      <c r="B4555" s="104"/>
      <c r="C4555" s="104"/>
      <c r="D4555" s="104"/>
      <c r="E4555" s="104"/>
      <c r="F4555" s="104"/>
      <c r="G4555" s="104"/>
      <c r="H4555" s="5" t="s">
        <v>9</v>
      </c>
      <c r="I4555" s="50">
        <v>12.770211885</v>
      </c>
      <c r="J4555" s="50">
        <v>12.932294012</v>
      </c>
      <c r="K4555" s="35">
        <v>12.509962131</v>
      </c>
      <c r="L4555" s="9">
        <f t="shared" ref="L4555:L4569" si="142">AVERAGE(I4555:K4555)</f>
        <v>12.737489342666668</v>
      </c>
      <c r="M4555" s="9">
        <f t="shared" ref="M4555:M4569" si="143">STDEV(I4555:K4555)</f>
        <v>0.21305897777333185</v>
      </c>
    </row>
    <row r="4556" spans="1:13">
      <c r="A4556" s="136"/>
      <c r="B4556" s="105"/>
      <c r="C4556" s="104"/>
      <c r="D4556" s="105"/>
      <c r="E4556" s="105"/>
      <c r="F4556" s="105"/>
      <c r="G4556" s="105"/>
      <c r="H4556" s="5" t="s">
        <v>23</v>
      </c>
      <c r="I4556" s="50">
        <v>0.36550539900000001</v>
      </c>
      <c r="J4556" s="50">
        <v>0.36401806799999997</v>
      </c>
      <c r="K4556" s="35">
        <v>0.367452581</v>
      </c>
      <c r="L4556" s="9">
        <f t="shared" si="142"/>
        <v>0.36565868266666662</v>
      </c>
      <c r="M4556" s="9">
        <f t="shared" si="143"/>
        <v>1.7223796906148127E-3</v>
      </c>
    </row>
    <row r="4557" spans="1:13">
      <c r="A4557" s="134">
        <v>16</v>
      </c>
      <c r="B4557" s="103">
        <v>8</v>
      </c>
      <c r="C4557" s="104"/>
      <c r="D4557" s="103" t="s">
        <v>12</v>
      </c>
      <c r="E4557" s="103" t="s">
        <v>13</v>
      </c>
      <c r="F4557" s="103">
        <f>24/B4557</f>
        <v>3</v>
      </c>
      <c r="G4557" s="103" t="s">
        <v>13</v>
      </c>
      <c r="H4557" s="3" t="s">
        <v>4</v>
      </c>
      <c r="I4557" s="50">
        <v>4.6212071200000002</v>
      </c>
      <c r="J4557" s="50">
        <v>4.7211425849999999</v>
      </c>
      <c r="K4557" s="35">
        <v>4.6464326610000004</v>
      </c>
      <c r="L4557" s="9">
        <f t="shared" si="142"/>
        <v>4.6629274553333335</v>
      </c>
      <c r="M4557" s="9">
        <f t="shared" si="143"/>
        <v>5.1969538878710107E-2</v>
      </c>
    </row>
    <row r="4558" spans="1:13">
      <c r="A4558" s="135"/>
      <c r="B4558" s="104"/>
      <c r="C4558" s="104"/>
      <c r="D4558" s="104"/>
      <c r="E4558" s="104"/>
      <c r="F4558" s="104"/>
      <c r="G4558" s="104"/>
      <c r="H4558" s="3" t="s">
        <v>5</v>
      </c>
      <c r="I4558" s="50">
        <v>1.060217E-3</v>
      </c>
      <c r="J4558" s="50">
        <v>0.152723832</v>
      </c>
      <c r="K4558" s="35">
        <v>0.136471277</v>
      </c>
      <c r="L4558" s="9">
        <f t="shared" si="142"/>
        <v>9.6751775333333345E-2</v>
      </c>
      <c r="M4558" s="9">
        <f t="shared" si="143"/>
        <v>8.3268794504323812E-2</v>
      </c>
    </row>
    <row r="4559" spans="1:13">
      <c r="A4559" s="135"/>
      <c r="B4559" s="104"/>
      <c r="C4559" s="104"/>
      <c r="D4559" s="104"/>
      <c r="E4559" s="104"/>
      <c r="F4559" s="104"/>
      <c r="G4559" s="104"/>
      <c r="H4559" s="3" t="s">
        <v>6</v>
      </c>
      <c r="I4559" s="50">
        <v>3.3570641010000002</v>
      </c>
      <c r="J4559" s="50">
        <v>2.989610291</v>
      </c>
      <c r="K4559" s="35">
        <v>2.9802652690000002</v>
      </c>
      <c r="L4559" s="9">
        <f t="shared" si="142"/>
        <v>3.1089798870000003</v>
      </c>
      <c r="M4559" s="9">
        <f t="shared" si="143"/>
        <v>0.21489803462582782</v>
      </c>
    </row>
    <row r="4560" spans="1:13">
      <c r="A4560" s="135"/>
      <c r="B4560" s="104"/>
      <c r="C4560" s="104"/>
      <c r="D4560" s="104"/>
      <c r="E4560" s="104"/>
      <c r="F4560" s="104"/>
      <c r="G4560" s="104"/>
      <c r="H4560" s="3" t="s">
        <v>7</v>
      </c>
      <c r="I4560" s="50">
        <v>3.0838834190000002</v>
      </c>
      <c r="J4560" s="50">
        <v>3.0368198510000002</v>
      </c>
      <c r="K4560" s="35">
        <v>3.026105963</v>
      </c>
      <c r="L4560" s="9">
        <f t="shared" si="142"/>
        <v>3.0489364109999997</v>
      </c>
      <c r="M4560" s="9">
        <f t="shared" si="143"/>
        <v>3.0735433543927569E-2</v>
      </c>
    </row>
    <row r="4561" spans="1:13">
      <c r="A4561" s="135"/>
      <c r="B4561" s="104"/>
      <c r="C4561" s="104"/>
      <c r="D4561" s="104"/>
      <c r="E4561" s="104"/>
      <c r="F4561" s="104"/>
      <c r="G4561" s="104"/>
      <c r="H4561" s="5" t="s">
        <v>9</v>
      </c>
      <c r="I4561" s="50">
        <v>11.316883132999999</v>
      </c>
      <c r="J4561" s="50">
        <v>11.591924419</v>
      </c>
      <c r="K4561" s="35">
        <v>11.709548872999999</v>
      </c>
      <c r="L4561" s="9">
        <f t="shared" si="142"/>
        <v>11.539452141666667</v>
      </c>
      <c r="M4561" s="9">
        <f t="shared" si="143"/>
        <v>0.20152320153978948</v>
      </c>
    </row>
    <row r="4562" spans="1:13">
      <c r="A4562" s="135"/>
      <c r="B4562" s="104"/>
      <c r="C4562" s="104"/>
      <c r="D4562" s="105"/>
      <c r="E4562" s="105"/>
      <c r="F4562" s="105"/>
      <c r="G4562" s="105"/>
      <c r="H4562" s="5" t="s">
        <v>23</v>
      </c>
      <c r="I4562" s="50">
        <v>0.36422957900000003</v>
      </c>
      <c r="J4562" s="50">
        <v>0.36344988299999997</v>
      </c>
      <c r="K4562" s="35">
        <v>0.363613719</v>
      </c>
      <c r="L4562" s="9">
        <f t="shared" si="142"/>
        <v>0.36376439366666663</v>
      </c>
      <c r="M4562" s="9">
        <f t="shared" si="143"/>
        <v>4.1110656098553478E-4</v>
      </c>
    </row>
    <row r="4563" spans="1:13">
      <c r="A4563" s="135"/>
      <c r="B4563" s="104"/>
      <c r="C4563" s="104"/>
      <c r="D4563" s="103" t="s">
        <v>14</v>
      </c>
      <c r="E4563" s="103" t="s">
        <v>13</v>
      </c>
      <c r="F4563" s="103">
        <f>24/B4557</f>
        <v>3</v>
      </c>
      <c r="G4563" s="103" t="s">
        <v>13</v>
      </c>
      <c r="H4563" s="3" t="s">
        <v>4</v>
      </c>
      <c r="I4563" s="50">
        <v>4.6706624830000001</v>
      </c>
      <c r="J4563" s="50">
        <v>4.6531004200000003</v>
      </c>
      <c r="K4563" s="35">
        <v>4.6606309420000001</v>
      </c>
      <c r="L4563" s="9">
        <f t="shared" si="142"/>
        <v>4.6614646149999999</v>
      </c>
      <c r="M4563" s="9">
        <f t="shared" si="143"/>
        <v>8.8106624159132799E-3</v>
      </c>
    </row>
    <row r="4564" spans="1:13">
      <c r="A4564" s="135"/>
      <c r="B4564" s="104"/>
      <c r="C4564" s="104"/>
      <c r="D4564" s="104"/>
      <c r="E4564" s="104"/>
      <c r="F4564" s="104"/>
      <c r="G4564" s="104"/>
      <c r="H4564" s="3" t="s">
        <v>5</v>
      </c>
      <c r="I4564" s="50">
        <v>0.39101428599999999</v>
      </c>
      <c r="J4564" s="50">
        <v>0.40201289400000001</v>
      </c>
      <c r="K4564" s="35">
        <v>0.39314945499999998</v>
      </c>
      <c r="L4564" s="9">
        <f t="shared" si="142"/>
        <v>0.3953922116666666</v>
      </c>
      <c r="M4564" s="9">
        <f t="shared" si="143"/>
        <v>5.8322219251177752E-3</v>
      </c>
    </row>
    <row r="4565" spans="1:13">
      <c r="A4565" s="135"/>
      <c r="B4565" s="104"/>
      <c r="C4565" s="104"/>
      <c r="D4565" s="104"/>
      <c r="E4565" s="104"/>
      <c r="F4565" s="104"/>
      <c r="G4565" s="104"/>
      <c r="H4565" s="3" t="s">
        <v>6</v>
      </c>
      <c r="I4565" s="50">
        <v>3.1812070370000001</v>
      </c>
      <c r="J4565" s="50">
        <v>3.3042518919999999</v>
      </c>
      <c r="K4565" s="35">
        <v>3.3166781869999999</v>
      </c>
      <c r="L4565" s="9">
        <f t="shared" si="142"/>
        <v>3.2673790386666668</v>
      </c>
      <c r="M4565" s="9">
        <f t="shared" si="143"/>
        <v>7.4885336383612153E-2</v>
      </c>
    </row>
    <row r="4566" spans="1:13">
      <c r="A4566" s="135"/>
      <c r="B4566" s="104"/>
      <c r="C4566" s="104"/>
      <c r="D4566" s="104"/>
      <c r="E4566" s="104"/>
      <c r="F4566" s="104"/>
      <c r="G4566" s="104"/>
      <c r="H4566" s="3" t="s">
        <v>7</v>
      </c>
      <c r="I4566" s="50">
        <v>2.0717197660000002</v>
      </c>
      <c r="J4566" s="50">
        <v>1.989296612</v>
      </c>
      <c r="K4566" s="35">
        <v>2.0067050499999999</v>
      </c>
      <c r="L4566" s="9">
        <f t="shared" si="142"/>
        <v>2.0225738093333332</v>
      </c>
      <c r="M4566" s="9">
        <f t="shared" si="143"/>
        <v>4.3442573829267778E-2</v>
      </c>
    </row>
    <row r="4567" spans="1:13">
      <c r="A4567" s="135"/>
      <c r="B4567" s="104"/>
      <c r="C4567" s="104"/>
      <c r="D4567" s="104"/>
      <c r="E4567" s="104"/>
      <c r="F4567" s="104"/>
      <c r="G4567" s="104"/>
      <c r="H4567" s="3" t="s">
        <v>8</v>
      </c>
      <c r="I4567" s="50">
        <v>1.1190619020000001</v>
      </c>
      <c r="J4567" s="50">
        <v>1.1455234190000001</v>
      </c>
      <c r="K4567" s="35">
        <v>1.0658450639999999</v>
      </c>
      <c r="L4567" s="9">
        <f t="shared" si="142"/>
        <v>1.1101434616666668</v>
      </c>
      <c r="M4567" s="9">
        <f t="shared" si="143"/>
        <v>4.058095609224769E-2</v>
      </c>
    </row>
    <row r="4568" spans="1:13">
      <c r="A4568" s="135"/>
      <c r="B4568" s="104"/>
      <c r="C4568" s="104"/>
      <c r="D4568" s="104"/>
      <c r="E4568" s="104"/>
      <c r="F4568" s="104"/>
      <c r="G4568" s="104"/>
      <c r="H4568" s="3" t="s">
        <v>9</v>
      </c>
      <c r="I4568" s="50">
        <v>12.670951658</v>
      </c>
      <c r="J4568" s="50">
        <v>12.023509385000001</v>
      </c>
      <c r="K4568" s="35">
        <v>12.051360921000001</v>
      </c>
      <c r="L4568" s="9">
        <f t="shared" si="142"/>
        <v>12.248607321333333</v>
      </c>
      <c r="M4568" s="9">
        <f t="shared" si="143"/>
        <v>0.36602592947794638</v>
      </c>
    </row>
    <row r="4569" spans="1:13">
      <c r="A4569" s="136"/>
      <c r="B4569" s="105"/>
      <c r="C4569" s="105"/>
      <c r="D4569" s="105"/>
      <c r="E4569" s="105"/>
      <c r="F4569" s="105"/>
      <c r="G4569" s="105"/>
      <c r="H4569" s="5" t="s">
        <v>23</v>
      </c>
      <c r="I4569" s="50">
        <v>0.36617591500000002</v>
      </c>
      <c r="J4569" s="50">
        <v>0.36682221100000001</v>
      </c>
      <c r="K4569" s="35">
        <v>0.36481111999999999</v>
      </c>
      <c r="L4569" s="9">
        <f t="shared" si="142"/>
        <v>0.36593641533333332</v>
      </c>
      <c r="M4569" s="9">
        <f t="shared" si="143"/>
        <v>1.0267140888876312E-3</v>
      </c>
    </row>
    <row r="4570" spans="1:13">
      <c r="I4570" s="76"/>
    </row>
    <row r="4571" spans="1:13">
      <c r="I4571" s="76"/>
    </row>
    <row r="4572" spans="1:13">
      <c r="I4572" s="76"/>
    </row>
    <row r="4573" spans="1:13">
      <c r="I4573" s="76"/>
    </row>
    <row r="4574" spans="1:13">
      <c r="I4574" s="76"/>
    </row>
    <row r="4575" spans="1:13">
      <c r="I4575" s="76"/>
    </row>
    <row r="4576" spans="1:13">
      <c r="I4576" s="76"/>
    </row>
    <row r="4577" spans="9:9">
      <c r="I4577" s="76"/>
    </row>
    <row r="4578" spans="9:9">
      <c r="I4578" s="76"/>
    </row>
    <row r="4579" spans="9:9">
      <c r="I4579" s="76"/>
    </row>
    <row r="4580" spans="9:9">
      <c r="I4580" s="76"/>
    </row>
    <row r="4581" spans="9:9">
      <c r="I4581" s="76"/>
    </row>
    <row r="4582" spans="9:9">
      <c r="I4582" s="76"/>
    </row>
    <row r="4583" spans="9:9">
      <c r="I4583" s="76"/>
    </row>
    <row r="4584" spans="9:9">
      <c r="I4584" s="76"/>
    </row>
    <row r="4585" spans="9:9">
      <c r="I4585" s="76"/>
    </row>
    <row r="4586" spans="9:9">
      <c r="I4586" s="76"/>
    </row>
    <row r="4587" spans="9:9">
      <c r="I4587" s="76"/>
    </row>
    <row r="4588" spans="9:9">
      <c r="I4588" s="76"/>
    </row>
    <row r="4589" spans="9:9">
      <c r="I4589" s="76"/>
    </row>
    <row r="4590" spans="9:9">
      <c r="I4590" s="76"/>
    </row>
    <row r="4591" spans="9:9">
      <c r="I4591" s="76"/>
    </row>
    <row r="4592" spans="9:9">
      <c r="I4592" s="76"/>
    </row>
    <row r="4593" spans="9:9">
      <c r="I4593" s="76"/>
    </row>
    <row r="4594" spans="9:9">
      <c r="I4594" s="76"/>
    </row>
    <row r="4595" spans="9:9">
      <c r="I4595" s="76"/>
    </row>
    <row r="4596" spans="9:9">
      <c r="I4596" s="76"/>
    </row>
    <row r="4597" spans="9:9">
      <c r="I4597" s="76"/>
    </row>
    <row r="4598" spans="9:9">
      <c r="I4598" s="76"/>
    </row>
    <row r="4599" spans="9:9">
      <c r="I4599" s="76"/>
    </row>
    <row r="4600" spans="9:9">
      <c r="I4600" s="76"/>
    </row>
    <row r="4601" spans="9:9">
      <c r="I4601" s="76"/>
    </row>
    <row r="4602" spans="9:9">
      <c r="I4602" s="76"/>
    </row>
    <row r="4603" spans="9:9">
      <c r="I4603" s="76"/>
    </row>
    <row r="4604" spans="9:9">
      <c r="I4604" s="76"/>
    </row>
    <row r="4605" spans="9:9">
      <c r="I4605" s="76"/>
    </row>
    <row r="4606" spans="9:9">
      <c r="I4606" s="76"/>
    </row>
    <row r="4607" spans="9:9">
      <c r="I4607" s="76"/>
    </row>
    <row r="4608" spans="9:9">
      <c r="I4608" s="76"/>
    </row>
    <row r="4609" spans="9:9">
      <c r="I4609" s="76"/>
    </row>
    <row r="4610" spans="9:9">
      <c r="I4610" s="76"/>
    </row>
    <row r="4611" spans="9:9">
      <c r="I4611" s="76"/>
    </row>
    <row r="4612" spans="9:9">
      <c r="I4612" s="76"/>
    </row>
    <row r="4613" spans="9:9">
      <c r="I4613" s="76"/>
    </row>
    <row r="4614" spans="9:9">
      <c r="I4614" s="76"/>
    </row>
    <row r="4615" spans="9:9">
      <c r="I4615" s="76"/>
    </row>
    <row r="4616" spans="9:9">
      <c r="I4616" s="76"/>
    </row>
    <row r="4617" spans="9:9">
      <c r="I4617" s="76"/>
    </row>
    <row r="4618" spans="9:9">
      <c r="I4618" s="76"/>
    </row>
    <row r="4619" spans="9:9">
      <c r="I4619" s="76"/>
    </row>
    <row r="4620" spans="9:9">
      <c r="I4620" s="76"/>
    </row>
    <row r="4621" spans="9:9">
      <c r="I4621" s="76"/>
    </row>
    <row r="4622" spans="9:9">
      <c r="I4622" s="76"/>
    </row>
    <row r="4623" spans="9:9">
      <c r="I4623" s="76"/>
    </row>
    <row r="4624" spans="9:9">
      <c r="I4624" s="76"/>
    </row>
    <row r="4625" spans="9:9">
      <c r="I4625" s="76"/>
    </row>
    <row r="4626" spans="9:9">
      <c r="I4626" s="76"/>
    </row>
    <row r="4627" spans="9:9">
      <c r="I4627" s="76"/>
    </row>
    <row r="4628" spans="9:9">
      <c r="I4628" s="76"/>
    </row>
    <row r="4629" spans="9:9">
      <c r="I4629" s="76"/>
    </row>
    <row r="4630" spans="9:9">
      <c r="I4630" s="76"/>
    </row>
    <row r="4631" spans="9:9">
      <c r="I4631" s="76"/>
    </row>
    <row r="4632" spans="9:9">
      <c r="I4632" s="76"/>
    </row>
    <row r="4633" spans="9:9">
      <c r="I4633" s="76"/>
    </row>
    <row r="4634" spans="9:9">
      <c r="I4634" s="76"/>
    </row>
    <row r="4635" spans="9:9">
      <c r="I4635" s="76"/>
    </row>
    <row r="4636" spans="9:9">
      <c r="I4636" s="76"/>
    </row>
    <row r="4637" spans="9:9">
      <c r="I4637" s="76"/>
    </row>
    <row r="4638" spans="9:9">
      <c r="I4638" s="76"/>
    </row>
    <row r="4639" spans="9:9">
      <c r="I4639" s="76"/>
    </row>
    <row r="4640" spans="9:9">
      <c r="I4640" s="76"/>
    </row>
    <row r="4641" spans="9:9">
      <c r="I4641" s="76"/>
    </row>
    <row r="4642" spans="9:9">
      <c r="I4642" s="76"/>
    </row>
    <row r="4643" spans="9:9">
      <c r="I4643" s="76"/>
    </row>
    <row r="4644" spans="9:9">
      <c r="I4644" s="76"/>
    </row>
    <row r="4645" spans="9:9">
      <c r="I4645" s="76"/>
    </row>
    <row r="4646" spans="9:9">
      <c r="I4646" s="76"/>
    </row>
    <row r="4647" spans="9:9">
      <c r="I4647" s="76"/>
    </row>
    <row r="4648" spans="9:9">
      <c r="I4648" s="76"/>
    </row>
    <row r="4649" spans="9:9">
      <c r="I4649" s="76"/>
    </row>
    <row r="4650" spans="9:9">
      <c r="I4650" s="76"/>
    </row>
    <row r="4651" spans="9:9">
      <c r="I4651" s="76"/>
    </row>
    <row r="4652" spans="9:9">
      <c r="I4652" s="76"/>
    </row>
    <row r="4653" spans="9:9">
      <c r="I4653" s="76"/>
    </row>
    <row r="4654" spans="9:9">
      <c r="I4654" s="76"/>
    </row>
    <row r="4655" spans="9:9">
      <c r="I4655" s="76"/>
    </row>
    <row r="4656" spans="9:9">
      <c r="I4656" s="76"/>
    </row>
    <row r="4657" spans="9:9">
      <c r="I4657" s="76"/>
    </row>
    <row r="4658" spans="9:9">
      <c r="I4658" s="76"/>
    </row>
    <row r="4659" spans="9:9">
      <c r="I4659" s="76"/>
    </row>
    <row r="4660" spans="9:9">
      <c r="I4660" s="76"/>
    </row>
    <row r="4661" spans="9:9">
      <c r="I4661" s="76"/>
    </row>
    <row r="4662" spans="9:9">
      <c r="I4662" s="76"/>
    </row>
    <row r="4663" spans="9:9">
      <c r="I4663" s="76"/>
    </row>
    <row r="4664" spans="9:9">
      <c r="I4664" s="76"/>
    </row>
    <row r="4665" spans="9:9">
      <c r="I4665" s="76"/>
    </row>
    <row r="4666" spans="9:9">
      <c r="I4666" s="76"/>
    </row>
    <row r="4667" spans="9:9">
      <c r="I4667" s="76"/>
    </row>
    <row r="4668" spans="9:9">
      <c r="I4668" s="76"/>
    </row>
    <row r="4669" spans="9:9">
      <c r="I4669" s="76"/>
    </row>
    <row r="4670" spans="9:9">
      <c r="I4670" s="76"/>
    </row>
    <row r="4671" spans="9:9">
      <c r="I4671" s="76"/>
    </row>
    <row r="4672" spans="9:9">
      <c r="I4672" s="76"/>
    </row>
    <row r="4673" spans="9:9">
      <c r="I4673" s="76"/>
    </row>
  </sheetData>
  <mergeCells count="2245">
    <mergeCell ref="A4513:A4534"/>
    <mergeCell ref="B4513:B4534"/>
    <mergeCell ref="C4513:C4569"/>
    <mergeCell ref="D4513:D4556"/>
    <mergeCell ref="E4513:E4523"/>
    <mergeCell ref="G4513:G4523"/>
    <mergeCell ref="E4524:E4534"/>
    <mergeCell ref="G4524:G4534"/>
    <mergeCell ref="A4535:A4556"/>
    <mergeCell ref="B4535:B4556"/>
    <mergeCell ref="E4535:E4545"/>
    <mergeCell ref="G4535:G4545"/>
    <mergeCell ref="E4546:E4556"/>
    <mergeCell ref="G4546:G4556"/>
    <mergeCell ref="A4557:A4569"/>
    <mergeCell ref="B4557:B4569"/>
    <mergeCell ref="D4557:D4562"/>
    <mergeCell ref="E4557:E4562"/>
    <mergeCell ref="G4557:G4562"/>
    <mergeCell ref="D4563:D4569"/>
    <mergeCell ref="E4563:E4569"/>
    <mergeCell ref="G4563:G4569"/>
    <mergeCell ref="F4513:F4523"/>
    <mergeCell ref="F4524:F4534"/>
    <mergeCell ref="F4535:F4545"/>
    <mergeCell ref="F4546:F4556"/>
    <mergeCell ref="F4557:F4562"/>
    <mergeCell ref="F4563:F4569"/>
    <mergeCell ref="A4456:A4477"/>
    <mergeCell ref="B4456:B4477"/>
    <mergeCell ref="C4456:C4512"/>
    <mergeCell ref="D4456:D4499"/>
    <mergeCell ref="E4456:E4466"/>
    <mergeCell ref="G4456:G4466"/>
    <mergeCell ref="E4467:E4477"/>
    <mergeCell ref="G4467:G4477"/>
    <mergeCell ref="A4478:A4499"/>
    <mergeCell ref="B4478:B4499"/>
    <mergeCell ref="E4478:E4488"/>
    <mergeCell ref="G4478:G4488"/>
    <mergeCell ref="E4489:E4499"/>
    <mergeCell ref="G4489:G4499"/>
    <mergeCell ref="A4500:A4512"/>
    <mergeCell ref="B4500:B4512"/>
    <mergeCell ref="D4500:D4505"/>
    <mergeCell ref="E4500:E4505"/>
    <mergeCell ref="G4500:G4505"/>
    <mergeCell ref="D4506:D4512"/>
    <mergeCell ref="E4506:E4512"/>
    <mergeCell ref="G4506:G4512"/>
    <mergeCell ref="F4456:F4466"/>
    <mergeCell ref="F4467:F4477"/>
    <mergeCell ref="F4478:F4488"/>
    <mergeCell ref="F4489:F4499"/>
    <mergeCell ref="F4500:F4505"/>
    <mergeCell ref="F4506:F4512"/>
    <mergeCell ref="A4399:A4420"/>
    <mergeCell ref="B4399:B4420"/>
    <mergeCell ref="C4399:C4455"/>
    <mergeCell ref="D4399:D4442"/>
    <mergeCell ref="E4399:E4409"/>
    <mergeCell ref="G4399:G4409"/>
    <mergeCell ref="E4410:E4420"/>
    <mergeCell ref="G4410:G4420"/>
    <mergeCell ref="A4421:A4442"/>
    <mergeCell ref="B4421:B4442"/>
    <mergeCell ref="E4421:E4431"/>
    <mergeCell ref="G4421:G4431"/>
    <mergeCell ref="E4432:E4442"/>
    <mergeCell ref="G4432:G4442"/>
    <mergeCell ref="A4443:A4455"/>
    <mergeCell ref="B4443:B4455"/>
    <mergeCell ref="D4443:D4448"/>
    <mergeCell ref="E4443:E4448"/>
    <mergeCell ref="G4443:G4448"/>
    <mergeCell ref="D4449:D4455"/>
    <mergeCell ref="E4449:E4455"/>
    <mergeCell ref="G4449:G4455"/>
    <mergeCell ref="F4399:F4409"/>
    <mergeCell ref="F4410:F4420"/>
    <mergeCell ref="F4421:F4431"/>
    <mergeCell ref="F4432:F4442"/>
    <mergeCell ref="F4443:F4448"/>
    <mergeCell ref="F4449:F4455"/>
    <mergeCell ref="A4342:A4363"/>
    <mergeCell ref="B4342:B4363"/>
    <mergeCell ref="C4342:C4398"/>
    <mergeCell ref="D4342:D4385"/>
    <mergeCell ref="E4342:E4352"/>
    <mergeCell ref="G4342:G4352"/>
    <mergeCell ref="E4353:E4363"/>
    <mergeCell ref="G4353:G4363"/>
    <mergeCell ref="A4364:A4385"/>
    <mergeCell ref="B4364:B4385"/>
    <mergeCell ref="E4364:E4374"/>
    <mergeCell ref="G4364:G4374"/>
    <mergeCell ref="E4375:E4385"/>
    <mergeCell ref="G4375:G4385"/>
    <mergeCell ref="A4386:A4398"/>
    <mergeCell ref="B4386:B4398"/>
    <mergeCell ref="D4386:D4391"/>
    <mergeCell ref="E4386:E4391"/>
    <mergeCell ref="G4386:G4391"/>
    <mergeCell ref="D4392:D4398"/>
    <mergeCell ref="E4392:E4398"/>
    <mergeCell ref="G4392:G4398"/>
    <mergeCell ref="F4342:F4352"/>
    <mergeCell ref="F4353:F4363"/>
    <mergeCell ref="F4364:F4374"/>
    <mergeCell ref="F4375:F4385"/>
    <mergeCell ref="F4386:F4391"/>
    <mergeCell ref="F4392:F4398"/>
    <mergeCell ref="A4285:A4306"/>
    <mergeCell ref="B4285:B4306"/>
    <mergeCell ref="C4285:C4341"/>
    <mergeCell ref="D4285:D4328"/>
    <mergeCell ref="E4285:E4295"/>
    <mergeCell ref="G4285:G4295"/>
    <mergeCell ref="E4296:E4306"/>
    <mergeCell ref="G4296:G4306"/>
    <mergeCell ref="A4307:A4328"/>
    <mergeCell ref="B4307:B4328"/>
    <mergeCell ref="E4307:E4317"/>
    <mergeCell ref="G4307:G4317"/>
    <mergeCell ref="E4318:E4328"/>
    <mergeCell ref="G4318:G4328"/>
    <mergeCell ref="A4329:A4341"/>
    <mergeCell ref="B4329:B4341"/>
    <mergeCell ref="D4329:D4334"/>
    <mergeCell ref="E4329:E4334"/>
    <mergeCell ref="G4329:G4334"/>
    <mergeCell ref="D4335:D4341"/>
    <mergeCell ref="E4335:E4341"/>
    <mergeCell ref="G4335:G4341"/>
    <mergeCell ref="F4285:F4295"/>
    <mergeCell ref="F4296:F4306"/>
    <mergeCell ref="F4307:F4317"/>
    <mergeCell ref="F4318:F4328"/>
    <mergeCell ref="F4329:F4334"/>
    <mergeCell ref="F4335:F4341"/>
    <mergeCell ref="A4228:A4249"/>
    <mergeCell ref="B4228:B4249"/>
    <mergeCell ref="C4228:C4284"/>
    <mergeCell ref="D4228:D4271"/>
    <mergeCell ref="E4228:E4238"/>
    <mergeCell ref="G4228:G4238"/>
    <mergeCell ref="E4239:E4249"/>
    <mergeCell ref="G4239:G4249"/>
    <mergeCell ref="A4250:A4271"/>
    <mergeCell ref="B4250:B4271"/>
    <mergeCell ref="E4250:E4260"/>
    <mergeCell ref="G4250:G4260"/>
    <mergeCell ref="E4261:E4271"/>
    <mergeCell ref="G4261:G4271"/>
    <mergeCell ref="A4272:A4284"/>
    <mergeCell ref="B4272:B4284"/>
    <mergeCell ref="D4272:D4277"/>
    <mergeCell ref="E4272:E4277"/>
    <mergeCell ref="G4272:G4277"/>
    <mergeCell ref="D4278:D4284"/>
    <mergeCell ref="E4278:E4284"/>
    <mergeCell ref="G4278:G4284"/>
    <mergeCell ref="F4228:F4238"/>
    <mergeCell ref="F4239:F4249"/>
    <mergeCell ref="F4250:F4260"/>
    <mergeCell ref="F4261:F4271"/>
    <mergeCell ref="F4272:F4277"/>
    <mergeCell ref="F4278:F4284"/>
    <mergeCell ref="A4171:A4192"/>
    <mergeCell ref="B4171:B4192"/>
    <mergeCell ref="C4171:C4227"/>
    <mergeCell ref="D4171:D4214"/>
    <mergeCell ref="E4171:E4181"/>
    <mergeCell ref="G4171:G4181"/>
    <mergeCell ref="E4182:E4192"/>
    <mergeCell ref="G4182:G4192"/>
    <mergeCell ref="A4193:A4214"/>
    <mergeCell ref="B4193:B4214"/>
    <mergeCell ref="E4193:E4203"/>
    <mergeCell ref="G4193:G4203"/>
    <mergeCell ref="E4204:E4214"/>
    <mergeCell ref="G4204:G4214"/>
    <mergeCell ref="A4215:A4227"/>
    <mergeCell ref="B4215:B4227"/>
    <mergeCell ref="D4215:D4220"/>
    <mergeCell ref="E4215:E4220"/>
    <mergeCell ref="G4215:G4220"/>
    <mergeCell ref="D4221:D4227"/>
    <mergeCell ref="E4221:E4227"/>
    <mergeCell ref="G4221:G4227"/>
    <mergeCell ref="F4171:F4181"/>
    <mergeCell ref="F4182:F4192"/>
    <mergeCell ref="F4193:F4203"/>
    <mergeCell ref="F4204:F4214"/>
    <mergeCell ref="F4215:F4220"/>
    <mergeCell ref="F4221:F4227"/>
    <mergeCell ref="A4114:A4135"/>
    <mergeCell ref="B4114:B4135"/>
    <mergeCell ref="C4114:C4170"/>
    <mergeCell ref="D4114:D4157"/>
    <mergeCell ref="E4114:E4124"/>
    <mergeCell ref="G4114:G4124"/>
    <mergeCell ref="E4125:E4135"/>
    <mergeCell ref="G4125:G4135"/>
    <mergeCell ref="A4136:A4157"/>
    <mergeCell ref="B4136:B4157"/>
    <mergeCell ref="E4136:E4146"/>
    <mergeCell ref="G4136:G4146"/>
    <mergeCell ref="E4147:E4157"/>
    <mergeCell ref="G4147:G4157"/>
    <mergeCell ref="A4158:A4170"/>
    <mergeCell ref="B4158:B4170"/>
    <mergeCell ref="D4158:D4163"/>
    <mergeCell ref="E4158:E4163"/>
    <mergeCell ref="G4158:G4163"/>
    <mergeCell ref="D4164:D4170"/>
    <mergeCell ref="E4164:E4170"/>
    <mergeCell ref="G4164:G4170"/>
    <mergeCell ref="F4114:F4124"/>
    <mergeCell ref="F4125:F4135"/>
    <mergeCell ref="F4136:F4146"/>
    <mergeCell ref="F4147:F4157"/>
    <mergeCell ref="F4158:F4163"/>
    <mergeCell ref="F4164:F4170"/>
    <mergeCell ref="A4057:A4078"/>
    <mergeCell ref="B4057:B4078"/>
    <mergeCell ref="C4057:C4113"/>
    <mergeCell ref="D4057:D4100"/>
    <mergeCell ref="E4057:E4067"/>
    <mergeCell ref="G4057:G4067"/>
    <mergeCell ref="E4068:E4078"/>
    <mergeCell ref="G4068:G4078"/>
    <mergeCell ref="A4079:A4100"/>
    <mergeCell ref="B4079:B4100"/>
    <mergeCell ref="E4079:E4089"/>
    <mergeCell ref="G4079:G4089"/>
    <mergeCell ref="E4090:E4100"/>
    <mergeCell ref="G4090:G4100"/>
    <mergeCell ref="A4101:A4113"/>
    <mergeCell ref="B4101:B4113"/>
    <mergeCell ref="D4101:D4106"/>
    <mergeCell ref="E4101:E4106"/>
    <mergeCell ref="G4101:G4106"/>
    <mergeCell ref="D4107:D4113"/>
    <mergeCell ref="E4107:E4113"/>
    <mergeCell ref="G4107:G4113"/>
    <mergeCell ref="F4057:F4067"/>
    <mergeCell ref="F4068:F4078"/>
    <mergeCell ref="F4079:F4089"/>
    <mergeCell ref="F4090:F4100"/>
    <mergeCell ref="F4101:F4106"/>
    <mergeCell ref="F4107:F4113"/>
    <mergeCell ref="A4000:A4021"/>
    <mergeCell ref="B4000:B4021"/>
    <mergeCell ref="C4000:C4056"/>
    <mergeCell ref="D4000:D4043"/>
    <mergeCell ref="E4000:E4010"/>
    <mergeCell ref="G4000:G4010"/>
    <mergeCell ref="E4011:E4021"/>
    <mergeCell ref="G4011:G4021"/>
    <mergeCell ref="A4022:A4043"/>
    <mergeCell ref="B4022:B4043"/>
    <mergeCell ref="E4022:E4032"/>
    <mergeCell ref="G4022:G4032"/>
    <mergeCell ref="E4033:E4043"/>
    <mergeCell ref="G4033:G4043"/>
    <mergeCell ref="A4044:A4056"/>
    <mergeCell ref="B4044:B4056"/>
    <mergeCell ref="D4044:D4049"/>
    <mergeCell ref="E4044:E4049"/>
    <mergeCell ref="G4044:G4049"/>
    <mergeCell ref="D4050:D4056"/>
    <mergeCell ref="E4050:E4056"/>
    <mergeCell ref="G4050:G4056"/>
    <mergeCell ref="F4000:F4010"/>
    <mergeCell ref="F4011:F4021"/>
    <mergeCell ref="F4022:F4032"/>
    <mergeCell ref="F4033:F4043"/>
    <mergeCell ref="F4044:F4049"/>
    <mergeCell ref="F4050:F4056"/>
    <mergeCell ref="A3943:A3964"/>
    <mergeCell ref="B3943:B3964"/>
    <mergeCell ref="C3943:C3999"/>
    <mergeCell ref="D3943:D3986"/>
    <mergeCell ref="E3943:E3953"/>
    <mergeCell ref="G3943:G3953"/>
    <mergeCell ref="E3954:E3964"/>
    <mergeCell ref="G3954:G3964"/>
    <mergeCell ref="A3965:A3986"/>
    <mergeCell ref="B3965:B3986"/>
    <mergeCell ref="E3965:E3975"/>
    <mergeCell ref="G3965:G3975"/>
    <mergeCell ref="E3976:E3986"/>
    <mergeCell ref="G3976:G3986"/>
    <mergeCell ref="A3987:A3999"/>
    <mergeCell ref="B3987:B3999"/>
    <mergeCell ref="D3987:D3992"/>
    <mergeCell ref="E3987:E3992"/>
    <mergeCell ref="G3987:G3992"/>
    <mergeCell ref="D3993:D3999"/>
    <mergeCell ref="E3993:E3999"/>
    <mergeCell ref="G3993:G3999"/>
    <mergeCell ref="F3943:F3953"/>
    <mergeCell ref="F3954:F3964"/>
    <mergeCell ref="F3965:F3975"/>
    <mergeCell ref="F3976:F3986"/>
    <mergeCell ref="F3987:F3992"/>
    <mergeCell ref="F3993:F3999"/>
    <mergeCell ref="A3886:A3907"/>
    <mergeCell ref="B3886:B3907"/>
    <mergeCell ref="C3886:C3942"/>
    <mergeCell ref="D3886:D3929"/>
    <mergeCell ref="E3886:E3896"/>
    <mergeCell ref="G3886:G3896"/>
    <mergeCell ref="E3897:E3907"/>
    <mergeCell ref="G3897:G3907"/>
    <mergeCell ref="A3908:A3929"/>
    <mergeCell ref="B3908:B3929"/>
    <mergeCell ref="E3908:E3918"/>
    <mergeCell ref="G3908:G3918"/>
    <mergeCell ref="E3919:E3929"/>
    <mergeCell ref="G3919:G3929"/>
    <mergeCell ref="A3930:A3942"/>
    <mergeCell ref="B3930:B3942"/>
    <mergeCell ref="D3930:D3935"/>
    <mergeCell ref="E3930:E3935"/>
    <mergeCell ref="G3930:G3935"/>
    <mergeCell ref="D3936:D3942"/>
    <mergeCell ref="E3936:E3942"/>
    <mergeCell ref="G3936:G3942"/>
    <mergeCell ref="F3886:F3896"/>
    <mergeCell ref="F3897:F3907"/>
    <mergeCell ref="F3908:F3918"/>
    <mergeCell ref="F3919:F3929"/>
    <mergeCell ref="F3930:F3935"/>
    <mergeCell ref="F3936:F3942"/>
    <mergeCell ref="A3829:A3850"/>
    <mergeCell ref="B3829:B3850"/>
    <mergeCell ref="C3829:C3885"/>
    <mergeCell ref="D3829:D3872"/>
    <mergeCell ref="E3829:E3839"/>
    <mergeCell ref="G3829:G3839"/>
    <mergeCell ref="E3840:E3850"/>
    <mergeCell ref="G3840:G3850"/>
    <mergeCell ref="A3851:A3872"/>
    <mergeCell ref="B3851:B3872"/>
    <mergeCell ref="E3851:E3861"/>
    <mergeCell ref="G3851:G3861"/>
    <mergeCell ref="E3862:E3872"/>
    <mergeCell ref="G3862:G3872"/>
    <mergeCell ref="A3873:A3885"/>
    <mergeCell ref="B3873:B3885"/>
    <mergeCell ref="D3873:D3878"/>
    <mergeCell ref="E3873:E3878"/>
    <mergeCell ref="G3873:G3878"/>
    <mergeCell ref="D3879:D3885"/>
    <mergeCell ref="E3879:E3885"/>
    <mergeCell ref="G3879:G3885"/>
    <mergeCell ref="F3829:F3839"/>
    <mergeCell ref="F3840:F3850"/>
    <mergeCell ref="F3851:F3861"/>
    <mergeCell ref="F3862:F3872"/>
    <mergeCell ref="F3873:F3878"/>
    <mergeCell ref="F3879:F3885"/>
    <mergeCell ref="A3772:A3793"/>
    <mergeCell ref="B3772:B3793"/>
    <mergeCell ref="C3772:C3828"/>
    <mergeCell ref="D3772:D3815"/>
    <mergeCell ref="E3772:E3782"/>
    <mergeCell ref="G3772:G3782"/>
    <mergeCell ref="E3783:E3793"/>
    <mergeCell ref="G3783:G3793"/>
    <mergeCell ref="A3794:A3815"/>
    <mergeCell ref="B3794:B3815"/>
    <mergeCell ref="E3794:E3804"/>
    <mergeCell ref="G3794:G3804"/>
    <mergeCell ref="E3805:E3815"/>
    <mergeCell ref="G3805:G3815"/>
    <mergeCell ref="A3816:A3828"/>
    <mergeCell ref="B3816:B3828"/>
    <mergeCell ref="D3816:D3821"/>
    <mergeCell ref="E3816:E3821"/>
    <mergeCell ref="G3816:G3821"/>
    <mergeCell ref="D3822:D3828"/>
    <mergeCell ref="E3822:E3828"/>
    <mergeCell ref="G3822:G3828"/>
    <mergeCell ref="F3772:F3782"/>
    <mergeCell ref="F3783:F3793"/>
    <mergeCell ref="F3794:F3804"/>
    <mergeCell ref="F3805:F3815"/>
    <mergeCell ref="F3816:F3821"/>
    <mergeCell ref="F3822:F3828"/>
    <mergeCell ref="A3715:A3736"/>
    <mergeCell ref="B3715:B3736"/>
    <mergeCell ref="C3715:C3771"/>
    <mergeCell ref="D3715:D3758"/>
    <mergeCell ref="E3715:E3725"/>
    <mergeCell ref="G3715:G3725"/>
    <mergeCell ref="E3726:E3736"/>
    <mergeCell ref="G3726:G3736"/>
    <mergeCell ref="A3737:A3758"/>
    <mergeCell ref="B3737:B3758"/>
    <mergeCell ref="E3737:E3747"/>
    <mergeCell ref="G3737:G3747"/>
    <mergeCell ref="E3748:E3758"/>
    <mergeCell ref="G3748:G3758"/>
    <mergeCell ref="A3759:A3771"/>
    <mergeCell ref="B3759:B3771"/>
    <mergeCell ref="D3759:D3764"/>
    <mergeCell ref="E3759:E3764"/>
    <mergeCell ref="G3759:G3764"/>
    <mergeCell ref="D3765:D3771"/>
    <mergeCell ref="E3765:E3771"/>
    <mergeCell ref="G3765:G3771"/>
    <mergeCell ref="F3715:F3725"/>
    <mergeCell ref="F3726:F3736"/>
    <mergeCell ref="F3737:F3747"/>
    <mergeCell ref="F3748:F3758"/>
    <mergeCell ref="F3759:F3764"/>
    <mergeCell ref="F3765:F3771"/>
    <mergeCell ref="A3658:A3679"/>
    <mergeCell ref="B3658:B3679"/>
    <mergeCell ref="C3658:C3714"/>
    <mergeCell ref="D3658:D3701"/>
    <mergeCell ref="E3658:E3668"/>
    <mergeCell ref="G3658:G3668"/>
    <mergeCell ref="E3669:E3679"/>
    <mergeCell ref="G3669:G3679"/>
    <mergeCell ref="A3680:A3701"/>
    <mergeCell ref="B3680:B3701"/>
    <mergeCell ref="E3680:E3690"/>
    <mergeCell ref="G3680:G3690"/>
    <mergeCell ref="E3691:E3701"/>
    <mergeCell ref="G3691:G3701"/>
    <mergeCell ref="A3702:A3714"/>
    <mergeCell ref="B3702:B3714"/>
    <mergeCell ref="D3702:D3707"/>
    <mergeCell ref="E3702:E3707"/>
    <mergeCell ref="G3702:G3707"/>
    <mergeCell ref="D3708:D3714"/>
    <mergeCell ref="E3708:E3714"/>
    <mergeCell ref="G3708:G3714"/>
    <mergeCell ref="F3658:F3668"/>
    <mergeCell ref="F3669:F3679"/>
    <mergeCell ref="F3680:F3690"/>
    <mergeCell ref="F3691:F3701"/>
    <mergeCell ref="F3702:F3707"/>
    <mergeCell ref="F3708:F3714"/>
    <mergeCell ref="A3601:A3622"/>
    <mergeCell ref="B3601:B3622"/>
    <mergeCell ref="C3601:C3657"/>
    <mergeCell ref="D3601:D3644"/>
    <mergeCell ref="E3601:E3611"/>
    <mergeCell ref="G3601:G3611"/>
    <mergeCell ref="E3612:E3622"/>
    <mergeCell ref="G3612:G3622"/>
    <mergeCell ref="A3623:A3644"/>
    <mergeCell ref="B3623:B3644"/>
    <mergeCell ref="E3623:E3633"/>
    <mergeCell ref="G3623:G3633"/>
    <mergeCell ref="E3634:E3644"/>
    <mergeCell ref="G3634:G3644"/>
    <mergeCell ref="A3645:A3657"/>
    <mergeCell ref="B3645:B3657"/>
    <mergeCell ref="D3645:D3650"/>
    <mergeCell ref="E3645:E3650"/>
    <mergeCell ref="G3645:G3650"/>
    <mergeCell ref="D3651:D3657"/>
    <mergeCell ref="E3651:E3657"/>
    <mergeCell ref="G3651:G3657"/>
    <mergeCell ref="F3601:F3611"/>
    <mergeCell ref="F3612:F3622"/>
    <mergeCell ref="F3623:F3633"/>
    <mergeCell ref="F3634:F3644"/>
    <mergeCell ref="F3645:F3650"/>
    <mergeCell ref="F3651:F3657"/>
    <mergeCell ref="A3544:A3565"/>
    <mergeCell ref="B3544:B3565"/>
    <mergeCell ref="C3544:C3600"/>
    <mergeCell ref="D3544:D3587"/>
    <mergeCell ref="E3544:E3554"/>
    <mergeCell ref="G3544:G3554"/>
    <mergeCell ref="E3555:E3565"/>
    <mergeCell ref="G3555:G3565"/>
    <mergeCell ref="A3566:A3587"/>
    <mergeCell ref="B3566:B3587"/>
    <mergeCell ref="E3566:E3576"/>
    <mergeCell ref="G3566:G3576"/>
    <mergeCell ref="E3577:E3587"/>
    <mergeCell ref="G3577:G3587"/>
    <mergeCell ref="A3588:A3600"/>
    <mergeCell ref="B3588:B3600"/>
    <mergeCell ref="D3588:D3593"/>
    <mergeCell ref="E3588:E3593"/>
    <mergeCell ref="G3588:G3593"/>
    <mergeCell ref="D3594:D3600"/>
    <mergeCell ref="E3594:E3600"/>
    <mergeCell ref="G3594:G3600"/>
    <mergeCell ref="F3544:F3554"/>
    <mergeCell ref="F3555:F3565"/>
    <mergeCell ref="F3566:F3576"/>
    <mergeCell ref="F3577:F3587"/>
    <mergeCell ref="F3588:F3593"/>
    <mergeCell ref="F3594:F3600"/>
    <mergeCell ref="A3487:A3508"/>
    <mergeCell ref="B3487:B3508"/>
    <mergeCell ref="C3487:C3543"/>
    <mergeCell ref="D3487:D3530"/>
    <mergeCell ref="E3487:E3497"/>
    <mergeCell ref="G3487:G3497"/>
    <mergeCell ref="E3498:E3508"/>
    <mergeCell ref="G3498:G3508"/>
    <mergeCell ref="A3509:A3530"/>
    <mergeCell ref="B3509:B3530"/>
    <mergeCell ref="E3509:E3519"/>
    <mergeCell ref="G3509:G3519"/>
    <mergeCell ref="E3520:E3530"/>
    <mergeCell ref="G3520:G3530"/>
    <mergeCell ref="A3531:A3543"/>
    <mergeCell ref="B3531:B3543"/>
    <mergeCell ref="D3531:D3536"/>
    <mergeCell ref="E3531:E3536"/>
    <mergeCell ref="G3531:G3536"/>
    <mergeCell ref="D3537:D3543"/>
    <mergeCell ref="E3537:E3543"/>
    <mergeCell ref="G3537:G3543"/>
    <mergeCell ref="F3487:F3497"/>
    <mergeCell ref="F3498:F3508"/>
    <mergeCell ref="F3509:F3519"/>
    <mergeCell ref="F3520:F3530"/>
    <mergeCell ref="F3531:F3536"/>
    <mergeCell ref="F3537:F3543"/>
    <mergeCell ref="A3430:A3451"/>
    <mergeCell ref="B3430:B3451"/>
    <mergeCell ref="C3430:C3486"/>
    <mergeCell ref="D3430:D3473"/>
    <mergeCell ref="E3430:E3440"/>
    <mergeCell ref="G3430:G3440"/>
    <mergeCell ref="E3441:E3451"/>
    <mergeCell ref="G3441:G3451"/>
    <mergeCell ref="A3452:A3473"/>
    <mergeCell ref="B3452:B3473"/>
    <mergeCell ref="E3452:E3462"/>
    <mergeCell ref="G3452:G3462"/>
    <mergeCell ref="E3463:E3473"/>
    <mergeCell ref="G3463:G3473"/>
    <mergeCell ref="A3474:A3486"/>
    <mergeCell ref="B3474:B3486"/>
    <mergeCell ref="D3474:D3479"/>
    <mergeCell ref="E3474:E3479"/>
    <mergeCell ref="G3474:G3479"/>
    <mergeCell ref="D3480:D3486"/>
    <mergeCell ref="E3480:E3486"/>
    <mergeCell ref="G3480:G3486"/>
    <mergeCell ref="F3430:F3440"/>
    <mergeCell ref="F3441:F3451"/>
    <mergeCell ref="F3452:F3462"/>
    <mergeCell ref="F3463:F3473"/>
    <mergeCell ref="F3474:F3479"/>
    <mergeCell ref="F3480:F3486"/>
    <mergeCell ref="A3373:A3394"/>
    <mergeCell ref="B3373:B3394"/>
    <mergeCell ref="C3373:C3429"/>
    <mergeCell ref="D3373:D3416"/>
    <mergeCell ref="E3373:E3383"/>
    <mergeCell ref="G3373:G3383"/>
    <mergeCell ref="E3384:E3394"/>
    <mergeCell ref="G3384:G3394"/>
    <mergeCell ref="A3395:A3416"/>
    <mergeCell ref="B3395:B3416"/>
    <mergeCell ref="E3395:E3405"/>
    <mergeCell ref="G3395:G3405"/>
    <mergeCell ref="E3406:E3416"/>
    <mergeCell ref="G3406:G3416"/>
    <mergeCell ref="A3417:A3429"/>
    <mergeCell ref="B3417:B3429"/>
    <mergeCell ref="D3417:D3422"/>
    <mergeCell ref="E3417:E3422"/>
    <mergeCell ref="G3417:G3422"/>
    <mergeCell ref="D3423:D3429"/>
    <mergeCell ref="E3423:E3429"/>
    <mergeCell ref="G3423:G3429"/>
    <mergeCell ref="F3373:F3383"/>
    <mergeCell ref="F3384:F3394"/>
    <mergeCell ref="F3395:F3405"/>
    <mergeCell ref="F3406:F3416"/>
    <mergeCell ref="F3417:F3422"/>
    <mergeCell ref="F3423:F3429"/>
    <mergeCell ref="A3316:A3337"/>
    <mergeCell ref="B3316:B3337"/>
    <mergeCell ref="C3316:C3372"/>
    <mergeCell ref="D3316:D3359"/>
    <mergeCell ref="E3316:E3326"/>
    <mergeCell ref="G3316:G3326"/>
    <mergeCell ref="E3327:E3337"/>
    <mergeCell ref="G3327:G3337"/>
    <mergeCell ref="A3338:A3359"/>
    <mergeCell ref="B3338:B3359"/>
    <mergeCell ref="E3338:E3348"/>
    <mergeCell ref="G3338:G3348"/>
    <mergeCell ref="E3349:E3359"/>
    <mergeCell ref="G3349:G3359"/>
    <mergeCell ref="A3360:A3372"/>
    <mergeCell ref="B3360:B3372"/>
    <mergeCell ref="D3360:D3365"/>
    <mergeCell ref="E3360:E3365"/>
    <mergeCell ref="G3360:G3365"/>
    <mergeCell ref="D3366:D3372"/>
    <mergeCell ref="E3366:E3372"/>
    <mergeCell ref="G3366:G3372"/>
    <mergeCell ref="F3360:F3365"/>
    <mergeCell ref="F3366:F3372"/>
    <mergeCell ref="A3259:A3280"/>
    <mergeCell ref="B3259:B3280"/>
    <mergeCell ref="C3259:C3315"/>
    <mergeCell ref="D3259:D3302"/>
    <mergeCell ref="E3259:E3269"/>
    <mergeCell ref="G3259:G3269"/>
    <mergeCell ref="E3270:E3280"/>
    <mergeCell ref="G3270:G3280"/>
    <mergeCell ref="A3281:A3302"/>
    <mergeCell ref="B3281:B3302"/>
    <mergeCell ref="E3281:E3291"/>
    <mergeCell ref="G3281:G3291"/>
    <mergeCell ref="E3292:E3302"/>
    <mergeCell ref="G3292:G3302"/>
    <mergeCell ref="A3303:A3315"/>
    <mergeCell ref="B3303:B3315"/>
    <mergeCell ref="D3303:D3308"/>
    <mergeCell ref="E3303:E3308"/>
    <mergeCell ref="G3303:G3308"/>
    <mergeCell ref="D3309:D3315"/>
    <mergeCell ref="E3309:E3315"/>
    <mergeCell ref="G3309:G3315"/>
    <mergeCell ref="A3202:A3223"/>
    <mergeCell ref="B3202:B3223"/>
    <mergeCell ref="C3202:C3258"/>
    <mergeCell ref="D3202:D3245"/>
    <mergeCell ref="E3202:E3212"/>
    <mergeCell ref="G3202:G3212"/>
    <mergeCell ref="E3213:E3223"/>
    <mergeCell ref="G3213:G3223"/>
    <mergeCell ref="A3224:A3245"/>
    <mergeCell ref="B3224:B3245"/>
    <mergeCell ref="E3224:E3234"/>
    <mergeCell ref="G3224:G3234"/>
    <mergeCell ref="E3235:E3245"/>
    <mergeCell ref="G3235:G3245"/>
    <mergeCell ref="A3246:A3258"/>
    <mergeCell ref="B3246:B3258"/>
    <mergeCell ref="D3246:D3251"/>
    <mergeCell ref="E3246:E3251"/>
    <mergeCell ref="G3246:G3251"/>
    <mergeCell ref="D3252:D3258"/>
    <mergeCell ref="E3252:E3258"/>
    <mergeCell ref="G3252:G3258"/>
    <mergeCell ref="E3099:E3109"/>
    <mergeCell ref="G3099:G3109"/>
    <mergeCell ref="A3110:A3131"/>
    <mergeCell ref="B3110:B3131"/>
    <mergeCell ref="E3110:E3120"/>
    <mergeCell ref="G3110:G3120"/>
    <mergeCell ref="E3121:E3131"/>
    <mergeCell ref="G3121:G3131"/>
    <mergeCell ref="A3132:A3144"/>
    <mergeCell ref="B3132:B3144"/>
    <mergeCell ref="D3138:D3144"/>
    <mergeCell ref="E3138:E3144"/>
    <mergeCell ref="G3138:G3144"/>
    <mergeCell ref="A3145:A3166"/>
    <mergeCell ref="B3145:B3166"/>
    <mergeCell ref="C3145:C3201"/>
    <mergeCell ref="D3145:D3188"/>
    <mergeCell ref="E3145:E3155"/>
    <mergeCell ref="G3145:G3155"/>
    <mergeCell ref="E3156:E3166"/>
    <mergeCell ref="G3156:G3166"/>
    <mergeCell ref="A3167:A3188"/>
    <mergeCell ref="B3167:B3188"/>
    <mergeCell ref="E3167:E3177"/>
    <mergeCell ref="G3167:G3177"/>
    <mergeCell ref="E3178:E3188"/>
    <mergeCell ref="G3178:G3188"/>
    <mergeCell ref="A3189:A3201"/>
    <mergeCell ref="B3189:B3201"/>
    <mergeCell ref="D3189:D3194"/>
    <mergeCell ref="E3189:E3194"/>
    <mergeCell ref="G3189:G3194"/>
    <mergeCell ref="E2967:E2973"/>
    <mergeCell ref="G2967:G2973"/>
    <mergeCell ref="A2974:A2995"/>
    <mergeCell ref="B2974:B2995"/>
    <mergeCell ref="C2974:C3030"/>
    <mergeCell ref="D2974:D3017"/>
    <mergeCell ref="E2974:E2984"/>
    <mergeCell ref="G2974:G2984"/>
    <mergeCell ref="E2985:E2995"/>
    <mergeCell ref="G2985:G2995"/>
    <mergeCell ref="A2996:A3017"/>
    <mergeCell ref="B2996:B3017"/>
    <mergeCell ref="E2996:E3006"/>
    <mergeCell ref="G2996:G3006"/>
    <mergeCell ref="E3007:E3017"/>
    <mergeCell ref="G3007:G3017"/>
    <mergeCell ref="A3018:A3030"/>
    <mergeCell ref="B3018:B3030"/>
    <mergeCell ref="D3018:D3023"/>
    <mergeCell ref="E3018:E3023"/>
    <mergeCell ref="G3018:G3023"/>
    <mergeCell ref="D3024:D3030"/>
    <mergeCell ref="E3024:E3030"/>
    <mergeCell ref="G3024:G3030"/>
    <mergeCell ref="F3007:F3017"/>
    <mergeCell ref="F3018:F3023"/>
    <mergeCell ref="F3024:F3030"/>
    <mergeCell ref="E2860:E2870"/>
    <mergeCell ref="G2860:G2870"/>
    <mergeCell ref="E2871:E2881"/>
    <mergeCell ref="G2871:G2881"/>
    <mergeCell ref="A2882:A2903"/>
    <mergeCell ref="B2882:B2903"/>
    <mergeCell ref="E2882:E2892"/>
    <mergeCell ref="G2882:G2892"/>
    <mergeCell ref="E2893:E2903"/>
    <mergeCell ref="G2893:G2903"/>
    <mergeCell ref="A2904:A2916"/>
    <mergeCell ref="B2904:B2916"/>
    <mergeCell ref="D2904:D2909"/>
    <mergeCell ref="E2904:E2909"/>
    <mergeCell ref="G2904:G2909"/>
    <mergeCell ref="D2910:D2916"/>
    <mergeCell ref="E2910:E2916"/>
    <mergeCell ref="G2910:G2916"/>
    <mergeCell ref="E2746:E2756"/>
    <mergeCell ref="G2746:G2756"/>
    <mergeCell ref="E2757:E2767"/>
    <mergeCell ref="G2757:G2767"/>
    <mergeCell ref="A2768:A2789"/>
    <mergeCell ref="B2768:B2789"/>
    <mergeCell ref="E2768:E2778"/>
    <mergeCell ref="G2768:G2778"/>
    <mergeCell ref="E2779:E2789"/>
    <mergeCell ref="G2779:G2789"/>
    <mergeCell ref="A2790:A2802"/>
    <mergeCell ref="B2790:B2802"/>
    <mergeCell ref="D2790:D2795"/>
    <mergeCell ref="E2790:E2795"/>
    <mergeCell ref="G2790:G2795"/>
    <mergeCell ref="D2796:D2802"/>
    <mergeCell ref="E2796:E2802"/>
    <mergeCell ref="G2796:G2802"/>
    <mergeCell ref="A2654:A2675"/>
    <mergeCell ref="B2654:B2675"/>
    <mergeCell ref="E2654:E2664"/>
    <mergeCell ref="G2654:G2664"/>
    <mergeCell ref="E2665:E2675"/>
    <mergeCell ref="G2665:G2675"/>
    <mergeCell ref="A2676:A2688"/>
    <mergeCell ref="B2676:B2688"/>
    <mergeCell ref="D2676:D2681"/>
    <mergeCell ref="E2676:E2681"/>
    <mergeCell ref="G2676:G2681"/>
    <mergeCell ref="D2682:D2688"/>
    <mergeCell ref="E2682:E2688"/>
    <mergeCell ref="G2682:G2688"/>
    <mergeCell ref="A2689:A2710"/>
    <mergeCell ref="B2689:B2710"/>
    <mergeCell ref="C2689:C2745"/>
    <mergeCell ref="D2689:D2732"/>
    <mergeCell ref="E2689:E2699"/>
    <mergeCell ref="G2689:G2699"/>
    <mergeCell ref="E2700:E2710"/>
    <mergeCell ref="G2700:G2710"/>
    <mergeCell ref="A2711:A2732"/>
    <mergeCell ref="B2711:B2732"/>
    <mergeCell ref="E2711:E2721"/>
    <mergeCell ref="G2711:G2721"/>
    <mergeCell ref="E2722:E2732"/>
    <mergeCell ref="G2722:G2732"/>
    <mergeCell ref="A2733:A2745"/>
    <mergeCell ref="B2733:B2745"/>
    <mergeCell ref="D2733:D2738"/>
    <mergeCell ref="E2733:E2738"/>
    <mergeCell ref="G2575:G2585"/>
    <mergeCell ref="E2586:E2596"/>
    <mergeCell ref="G2586:G2596"/>
    <mergeCell ref="A2597:A2618"/>
    <mergeCell ref="B2597:B2618"/>
    <mergeCell ref="E2597:E2607"/>
    <mergeCell ref="G2597:G2607"/>
    <mergeCell ref="E2608:E2618"/>
    <mergeCell ref="G2608:G2618"/>
    <mergeCell ref="A2619:A2631"/>
    <mergeCell ref="B2619:B2631"/>
    <mergeCell ref="D2619:D2624"/>
    <mergeCell ref="E2619:E2624"/>
    <mergeCell ref="G2619:G2624"/>
    <mergeCell ref="D2625:D2631"/>
    <mergeCell ref="E2625:E2631"/>
    <mergeCell ref="G2625:G2631"/>
    <mergeCell ref="A2461:A2482"/>
    <mergeCell ref="B2461:B2482"/>
    <mergeCell ref="C2461:C2517"/>
    <mergeCell ref="D2461:D2504"/>
    <mergeCell ref="E2461:E2471"/>
    <mergeCell ref="G2461:G2471"/>
    <mergeCell ref="E2472:E2482"/>
    <mergeCell ref="G2472:G2482"/>
    <mergeCell ref="A2483:A2504"/>
    <mergeCell ref="B2483:B2504"/>
    <mergeCell ref="E2483:E2493"/>
    <mergeCell ref="G2483:G2493"/>
    <mergeCell ref="E2494:E2504"/>
    <mergeCell ref="G2494:G2504"/>
    <mergeCell ref="A2505:A2517"/>
    <mergeCell ref="B2505:B2517"/>
    <mergeCell ref="D2505:D2510"/>
    <mergeCell ref="E2505:E2510"/>
    <mergeCell ref="G2505:G2510"/>
    <mergeCell ref="D2511:D2517"/>
    <mergeCell ref="E2511:E2517"/>
    <mergeCell ref="G2511:G2517"/>
    <mergeCell ref="F2461:F2471"/>
    <mergeCell ref="F2472:F2482"/>
    <mergeCell ref="F2483:F2493"/>
    <mergeCell ref="F2494:F2504"/>
    <mergeCell ref="F2505:F2510"/>
    <mergeCell ref="F2511:F2517"/>
    <mergeCell ref="A2334:A2346"/>
    <mergeCell ref="B2334:B2346"/>
    <mergeCell ref="D2334:D2339"/>
    <mergeCell ref="E2334:E2339"/>
    <mergeCell ref="G2334:G2339"/>
    <mergeCell ref="D2340:D2346"/>
    <mergeCell ref="E2340:E2346"/>
    <mergeCell ref="G2340:G2346"/>
    <mergeCell ref="A2347:A2368"/>
    <mergeCell ref="B2347:B2368"/>
    <mergeCell ref="C2347:C2403"/>
    <mergeCell ref="D2347:D2390"/>
    <mergeCell ref="E2347:E2357"/>
    <mergeCell ref="G2347:G2357"/>
    <mergeCell ref="E2358:E2368"/>
    <mergeCell ref="G2358:G2368"/>
    <mergeCell ref="A2369:A2390"/>
    <mergeCell ref="B2369:B2390"/>
    <mergeCell ref="E2369:E2379"/>
    <mergeCell ref="G2369:G2379"/>
    <mergeCell ref="E2380:E2390"/>
    <mergeCell ref="G2380:G2390"/>
    <mergeCell ref="A2391:A2403"/>
    <mergeCell ref="B2391:B2403"/>
    <mergeCell ref="D2391:D2396"/>
    <mergeCell ref="E2391:E2396"/>
    <mergeCell ref="G2391:G2396"/>
    <mergeCell ref="D2397:D2403"/>
    <mergeCell ref="E2397:E2403"/>
    <mergeCell ref="G2397:G2403"/>
    <mergeCell ref="E2209:E2219"/>
    <mergeCell ref="G2209:G2219"/>
    <mergeCell ref="A2220:A2232"/>
    <mergeCell ref="B2220:B2232"/>
    <mergeCell ref="D2220:D2225"/>
    <mergeCell ref="E2220:E2225"/>
    <mergeCell ref="G2220:G2225"/>
    <mergeCell ref="D2226:D2232"/>
    <mergeCell ref="E2226:E2232"/>
    <mergeCell ref="G2226:G2232"/>
    <mergeCell ref="A2233:A2254"/>
    <mergeCell ref="B2233:B2254"/>
    <mergeCell ref="C2233:C2289"/>
    <mergeCell ref="D2233:D2276"/>
    <mergeCell ref="E2233:E2243"/>
    <mergeCell ref="G2233:G2243"/>
    <mergeCell ref="E2244:E2254"/>
    <mergeCell ref="G2244:G2254"/>
    <mergeCell ref="A2255:A2276"/>
    <mergeCell ref="B2255:B2276"/>
    <mergeCell ref="E2255:E2265"/>
    <mergeCell ref="G2255:G2265"/>
    <mergeCell ref="E2266:E2276"/>
    <mergeCell ref="G2266:G2276"/>
    <mergeCell ref="A2277:A2289"/>
    <mergeCell ref="B2277:B2289"/>
    <mergeCell ref="F2233:F2243"/>
    <mergeCell ref="F2244:F2254"/>
    <mergeCell ref="F2255:F2265"/>
    <mergeCell ref="F2266:F2276"/>
    <mergeCell ref="F2277:F2282"/>
    <mergeCell ref="F2283:F2289"/>
    <mergeCell ref="A2049:A2061"/>
    <mergeCell ref="B2049:B2061"/>
    <mergeCell ref="D2049:D2054"/>
    <mergeCell ref="E2049:E2054"/>
    <mergeCell ref="G2049:G2054"/>
    <mergeCell ref="D2055:D2061"/>
    <mergeCell ref="E2055:E2061"/>
    <mergeCell ref="G2055:G2061"/>
    <mergeCell ref="A2062:A2083"/>
    <mergeCell ref="B2062:B2083"/>
    <mergeCell ref="C2062:C2118"/>
    <mergeCell ref="D2062:D2105"/>
    <mergeCell ref="E2062:E2072"/>
    <mergeCell ref="G2062:G2072"/>
    <mergeCell ref="E2073:E2083"/>
    <mergeCell ref="G2073:G2083"/>
    <mergeCell ref="A2084:A2105"/>
    <mergeCell ref="B2084:B2105"/>
    <mergeCell ref="E2084:E2094"/>
    <mergeCell ref="G2084:G2094"/>
    <mergeCell ref="E2095:E2105"/>
    <mergeCell ref="G2095:G2105"/>
    <mergeCell ref="A2106:A2118"/>
    <mergeCell ref="B2106:B2118"/>
    <mergeCell ref="D2106:D2111"/>
    <mergeCell ref="E2106:E2111"/>
    <mergeCell ref="G2106:G2111"/>
    <mergeCell ref="D2112:D2118"/>
    <mergeCell ref="E2112:E2118"/>
    <mergeCell ref="G2112:G2118"/>
    <mergeCell ref="F2055:F2061"/>
    <mergeCell ref="F2062:F2072"/>
    <mergeCell ref="E1924:E1934"/>
    <mergeCell ref="G1924:G1934"/>
    <mergeCell ref="A1935:A1947"/>
    <mergeCell ref="B1935:B1947"/>
    <mergeCell ref="D1935:D1940"/>
    <mergeCell ref="E1935:E1940"/>
    <mergeCell ref="G1935:G1940"/>
    <mergeCell ref="D1941:D1947"/>
    <mergeCell ref="E1941:E1947"/>
    <mergeCell ref="G1941:G1947"/>
    <mergeCell ref="A1948:A1969"/>
    <mergeCell ref="B1948:B1969"/>
    <mergeCell ref="C1948:C2004"/>
    <mergeCell ref="D1948:D1991"/>
    <mergeCell ref="E1948:E1958"/>
    <mergeCell ref="G1948:G1958"/>
    <mergeCell ref="E1959:E1969"/>
    <mergeCell ref="G1959:G1969"/>
    <mergeCell ref="A1970:A1991"/>
    <mergeCell ref="B1970:B1991"/>
    <mergeCell ref="E1970:E1980"/>
    <mergeCell ref="G1970:G1980"/>
    <mergeCell ref="E1981:E1991"/>
    <mergeCell ref="G1981:G1991"/>
    <mergeCell ref="A1992:A2004"/>
    <mergeCell ref="B1992:B2004"/>
    <mergeCell ref="A1777:A1798"/>
    <mergeCell ref="B1777:B1798"/>
    <mergeCell ref="C1777:C1833"/>
    <mergeCell ref="D1777:D1820"/>
    <mergeCell ref="E1777:E1787"/>
    <mergeCell ref="G1777:G1787"/>
    <mergeCell ref="E1788:E1798"/>
    <mergeCell ref="G1788:G1798"/>
    <mergeCell ref="A1799:A1820"/>
    <mergeCell ref="B1799:B1820"/>
    <mergeCell ref="E1799:E1809"/>
    <mergeCell ref="G1799:G1809"/>
    <mergeCell ref="E1810:E1820"/>
    <mergeCell ref="G1810:G1820"/>
    <mergeCell ref="A1821:A1833"/>
    <mergeCell ref="B1821:B1833"/>
    <mergeCell ref="D1821:D1826"/>
    <mergeCell ref="E1821:E1826"/>
    <mergeCell ref="G1821:G1826"/>
    <mergeCell ref="D1827:D1833"/>
    <mergeCell ref="E1827:E1833"/>
    <mergeCell ref="G1827:G1833"/>
    <mergeCell ref="F1777:F1787"/>
    <mergeCell ref="F1788:F1798"/>
    <mergeCell ref="F1799:F1809"/>
    <mergeCell ref="F1810:F1820"/>
    <mergeCell ref="F1821:F1826"/>
    <mergeCell ref="F1827:F1833"/>
    <mergeCell ref="A1663:A1684"/>
    <mergeCell ref="B1663:B1684"/>
    <mergeCell ref="C1663:C1719"/>
    <mergeCell ref="D1663:D1706"/>
    <mergeCell ref="E1663:E1673"/>
    <mergeCell ref="G1663:G1673"/>
    <mergeCell ref="E1674:E1684"/>
    <mergeCell ref="G1674:G1684"/>
    <mergeCell ref="A1685:A1706"/>
    <mergeCell ref="B1685:B1706"/>
    <mergeCell ref="E1685:E1695"/>
    <mergeCell ref="G1685:G1695"/>
    <mergeCell ref="E1696:E1706"/>
    <mergeCell ref="G1696:G1706"/>
    <mergeCell ref="A1707:A1719"/>
    <mergeCell ref="B1707:B1719"/>
    <mergeCell ref="D1707:D1712"/>
    <mergeCell ref="E1707:E1712"/>
    <mergeCell ref="G1707:G1712"/>
    <mergeCell ref="D1713:D1719"/>
    <mergeCell ref="E1713:E1719"/>
    <mergeCell ref="G1713:G1719"/>
    <mergeCell ref="F1663:F1673"/>
    <mergeCell ref="F1674:F1684"/>
    <mergeCell ref="F1685:F1695"/>
    <mergeCell ref="F1696:F1706"/>
    <mergeCell ref="F1707:F1712"/>
    <mergeCell ref="F1713:F1719"/>
    <mergeCell ref="A1549:A1570"/>
    <mergeCell ref="B1549:B1570"/>
    <mergeCell ref="C1549:C1605"/>
    <mergeCell ref="D1549:D1592"/>
    <mergeCell ref="E1549:E1559"/>
    <mergeCell ref="G1549:G1559"/>
    <mergeCell ref="E1560:E1570"/>
    <mergeCell ref="G1560:G1570"/>
    <mergeCell ref="A1571:A1592"/>
    <mergeCell ref="B1571:B1592"/>
    <mergeCell ref="E1571:E1581"/>
    <mergeCell ref="G1571:G1581"/>
    <mergeCell ref="E1582:E1592"/>
    <mergeCell ref="G1582:G1592"/>
    <mergeCell ref="A1593:A1605"/>
    <mergeCell ref="B1593:B1605"/>
    <mergeCell ref="D1593:D1598"/>
    <mergeCell ref="E1593:E1598"/>
    <mergeCell ref="G1593:G1598"/>
    <mergeCell ref="D1599:D1605"/>
    <mergeCell ref="E1599:E1605"/>
    <mergeCell ref="G1599:G1605"/>
    <mergeCell ref="F1549:F1559"/>
    <mergeCell ref="F1560:F1570"/>
    <mergeCell ref="F1571:F1581"/>
    <mergeCell ref="F1582:F1592"/>
    <mergeCell ref="F1593:F1598"/>
    <mergeCell ref="F1599:F1605"/>
    <mergeCell ref="A1378:A1399"/>
    <mergeCell ref="B1378:B1399"/>
    <mergeCell ref="C1378:C1434"/>
    <mergeCell ref="D1378:D1421"/>
    <mergeCell ref="E1378:E1388"/>
    <mergeCell ref="G1378:G1388"/>
    <mergeCell ref="E1389:E1399"/>
    <mergeCell ref="G1389:G1399"/>
    <mergeCell ref="A1400:A1421"/>
    <mergeCell ref="B1400:B1421"/>
    <mergeCell ref="E1400:E1410"/>
    <mergeCell ref="G1400:G1410"/>
    <mergeCell ref="E1411:E1421"/>
    <mergeCell ref="G1411:G1421"/>
    <mergeCell ref="A1422:A1434"/>
    <mergeCell ref="B1422:B1434"/>
    <mergeCell ref="D1422:D1427"/>
    <mergeCell ref="E1422:E1427"/>
    <mergeCell ref="G1422:G1427"/>
    <mergeCell ref="D1428:D1434"/>
    <mergeCell ref="E1428:E1434"/>
    <mergeCell ref="G1428:G1434"/>
    <mergeCell ref="F1378:F1388"/>
    <mergeCell ref="F1389:F1399"/>
    <mergeCell ref="F1400:F1410"/>
    <mergeCell ref="F1411:F1421"/>
    <mergeCell ref="F1422:F1427"/>
    <mergeCell ref="F1428:F1434"/>
    <mergeCell ref="A1264:A1285"/>
    <mergeCell ref="B1264:B1285"/>
    <mergeCell ref="C1264:C1320"/>
    <mergeCell ref="D1264:D1307"/>
    <mergeCell ref="E1264:E1274"/>
    <mergeCell ref="G1264:G1274"/>
    <mergeCell ref="E1275:E1285"/>
    <mergeCell ref="G1275:G1285"/>
    <mergeCell ref="A1286:A1307"/>
    <mergeCell ref="B1286:B1307"/>
    <mergeCell ref="E1286:E1296"/>
    <mergeCell ref="G1286:G1296"/>
    <mergeCell ref="E1297:E1307"/>
    <mergeCell ref="G1297:G1307"/>
    <mergeCell ref="A1308:A1320"/>
    <mergeCell ref="B1308:B1320"/>
    <mergeCell ref="D1308:D1313"/>
    <mergeCell ref="E1308:E1313"/>
    <mergeCell ref="G1308:G1313"/>
    <mergeCell ref="D1314:D1320"/>
    <mergeCell ref="E1314:E1320"/>
    <mergeCell ref="G1314:G1320"/>
    <mergeCell ref="F1264:F1274"/>
    <mergeCell ref="F1275:F1285"/>
    <mergeCell ref="F1286:F1296"/>
    <mergeCell ref="F1297:F1307"/>
    <mergeCell ref="F1308:F1313"/>
    <mergeCell ref="F1314:F1320"/>
    <mergeCell ref="A1150:A1171"/>
    <mergeCell ref="B1150:B1171"/>
    <mergeCell ref="C1150:C1206"/>
    <mergeCell ref="D1150:D1193"/>
    <mergeCell ref="E1150:E1160"/>
    <mergeCell ref="G1150:G1160"/>
    <mergeCell ref="E1161:E1171"/>
    <mergeCell ref="G1161:G1171"/>
    <mergeCell ref="A1172:A1193"/>
    <mergeCell ref="B1172:B1193"/>
    <mergeCell ref="E1172:E1182"/>
    <mergeCell ref="G1172:G1182"/>
    <mergeCell ref="E1183:E1193"/>
    <mergeCell ref="G1183:G1193"/>
    <mergeCell ref="A1194:A1206"/>
    <mergeCell ref="B1194:B1206"/>
    <mergeCell ref="D1194:D1199"/>
    <mergeCell ref="E1194:E1199"/>
    <mergeCell ref="G1194:G1199"/>
    <mergeCell ref="D1200:D1206"/>
    <mergeCell ref="E1200:E1206"/>
    <mergeCell ref="G1200:G1206"/>
    <mergeCell ref="F1150:F1160"/>
    <mergeCell ref="F1161:F1171"/>
    <mergeCell ref="F1172:F1182"/>
    <mergeCell ref="F1183:F1193"/>
    <mergeCell ref="F1194:F1199"/>
    <mergeCell ref="F1200:F1206"/>
    <mergeCell ref="A1036:A1057"/>
    <mergeCell ref="B1036:B1057"/>
    <mergeCell ref="C1036:C1092"/>
    <mergeCell ref="D1036:D1079"/>
    <mergeCell ref="E1036:E1046"/>
    <mergeCell ref="G1036:G1046"/>
    <mergeCell ref="E1047:E1057"/>
    <mergeCell ref="G1047:G1057"/>
    <mergeCell ref="A1058:A1079"/>
    <mergeCell ref="B1058:B1079"/>
    <mergeCell ref="E1058:E1068"/>
    <mergeCell ref="G1058:G1068"/>
    <mergeCell ref="E1069:E1079"/>
    <mergeCell ref="G1069:G1079"/>
    <mergeCell ref="A1080:A1092"/>
    <mergeCell ref="B1080:B1092"/>
    <mergeCell ref="D1080:D1085"/>
    <mergeCell ref="E1080:E1085"/>
    <mergeCell ref="G1080:G1085"/>
    <mergeCell ref="D1086:D1092"/>
    <mergeCell ref="E1086:E1092"/>
    <mergeCell ref="G1086:G1092"/>
    <mergeCell ref="F1036:F1046"/>
    <mergeCell ref="F1047:F1057"/>
    <mergeCell ref="F1058:F1068"/>
    <mergeCell ref="F1069:F1079"/>
    <mergeCell ref="F1080:F1085"/>
    <mergeCell ref="F1086:F1092"/>
    <mergeCell ref="A865:A886"/>
    <mergeCell ref="B865:B886"/>
    <mergeCell ref="C865:C921"/>
    <mergeCell ref="D865:D908"/>
    <mergeCell ref="E865:E875"/>
    <mergeCell ref="G865:G875"/>
    <mergeCell ref="E876:E886"/>
    <mergeCell ref="G876:G886"/>
    <mergeCell ref="A887:A908"/>
    <mergeCell ref="B887:B908"/>
    <mergeCell ref="E887:E897"/>
    <mergeCell ref="G887:G897"/>
    <mergeCell ref="E898:E908"/>
    <mergeCell ref="G898:G908"/>
    <mergeCell ref="A909:A921"/>
    <mergeCell ref="B909:B921"/>
    <mergeCell ref="D909:D914"/>
    <mergeCell ref="E909:E914"/>
    <mergeCell ref="G909:G914"/>
    <mergeCell ref="D915:D921"/>
    <mergeCell ref="E915:E921"/>
    <mergeCell ref="G915:G921"/>
    <mergeCell ref="F865:F875"/>
    <mergeCell ref="F876:F886"/>
    <mergeCell ref="F887:F897"/>
    <mergeCell ref="F898:F908"/>
    <mergeCell ref="F909:F914"/>
    <mergeCell ref="F915:F921"/>
    <mergeCell ref="A751:A772"/>
    <mergeCell ref="B751:B772"/>
    <mergeCell ref="C751:C807"/>
    <mergeCell ref="D751:D794"/>
    <mergeCell ref="E751:E761"/>
    <mergeCell ref="G751:G761"/>
    <mergeCell ref="E762:E772"/>
    <mergeCell ref="G762:G772"/>
    <mergeCell ref="A773:A794"/>
    <mergeCell ref="B773:B794"/>
    <mergeCell ref="E773:E783"/>
    <mergeCell ref="G773:G783"/>
    <mergeCell ref="E784:E794"/>
    <mergeCell ref="G784:G794"/>
    <mergeCell ref="A795:A807"/>
    <mergeCell ref="B795:B807"/>
    <mergeCell ref="D795:D800"/>
    <mergeCell ref="E795:E800"/>
    <mergeCell ref="G795:G800"/>
    <mergeCell ref="D801:D807"/>
    <mergeCell ref="E801:E807"/>
    <mergeCell ref="G801:G807"/>
    <mergeCell ref="F751:F761"/>
    <mergeCell ref="F762:F772"/>
    <mergeCell ref="F773:F783"/>
    <mergeCell ref="F784:F794"/>
    <mergeCell ref="F795:F800"/>
    <mergeCell ref="F801:F807"/>
    <mergeCell ref="G630:G636"/>
    <mergeCell ref="A637:A658"/>
    <mergeCell ref="B637:B658"/>
    <mergeCell ref="C637:C693"/>
    <mergeCell ref="D637:D680"/>
    <mergeCell ref="E637:E647"/>
    <mergeCell ref="G637:G647"/>
    <mergeCell ref="E648:E658"/>
    <mergeCell ref="G648:G658"/>
    <mergeCell ref="A659:A680"/>
    <mergeCell ref="B659:B680"/>
    <mergeCell ref="E659:E669"/>
    <mergeCell ref="G659:G669"/>
    <mergeCell ref="E670:E680"/>
    <mergeCell ref="G670:G680"/>
    <mergeCell ref="A681:A693"/>
    <mergeCell ref="B681:B693"/>
    <mergeCell ref="D681:D686"/>
    <mergeCell ref="E681:E686"/>
    <mergeCell ref="G681:G686"/>
    <mergeCell ref="D687:D693"/>
    <mergeCell ref="E687:E693"/>
    <mergeCell ref="G687:G693"/>
    <mergeCell ref="E630:E636"/>
    <mergeCell ref="F630:F636"/>
    <mergeCell ref="F637:F647"/>
    <mergeCell ref="F648:F658"/>
    <mergeCell ref="F659:F669"/>
    <mergeCell ref="F670:F680"/>
    <mergeCell ref="F681:F686"/>
    <mergeCell ref="F687:F693"/>
    <mergeCell ref="A488:A509"/>
    <mergeCell ref="B488:B509"/>
    <mergeCell ref="E488:E498"/>
    <mergeCell ref="G488:G498"/>
    <mergeCell ref="E499:E509"/>
    <mergeCell ref="G499:G509"/>
    <mergeCell ref="A510:A522"/>
    <mergeCell ref="B510:B522"/>
    <mergeCell ref="D516:D522"/>
    <mergeCell ref="E516:E522"/>
    <mergeCell ref="G516:G522"/>
    <mergeCell ref="A523:A544"/>
    <mergeCell ref="B523:B544"/>
    <mergeCell ref="C523:C579"/>
    <mergeCell ref="D523:D566"/>
    <mergeCell ref="E523:E533"/>
    <mergeCell ref="G523:G533"/>
    <mergeCell ref="E534:E544"/>
    <mergeCell ref="G534:G544"/>
    <mergeCell ref="A545:A566"/>
    <mergeCell ref="B545:B566"/>
    <mergeCell ref="E545:E555"/>
    <mergeCell ref="G545:G555"/>
    <mergeCell ref="E556:E566"/>
    <mergeCell ref="G556:G566"/>
    <mergeCell ref="A567:A579"/>
    <mergeCell ref="B567:B579"/>
    <mergeCell ref="D567:D572"/>
    <mergeCell ref="E567:E572"/>
    <mergeCell ref="G567:G572"/>
    <mergeCell ref="D573:D579"/>
    <mergeCell ref="E573:E579"/>
    <mergeCell ref="A352:A373"/>
    <mergeCell ref="B352:B373"/>
    <mergeCell ref="C352:C408"/>
    <mergeCell ref="D352:D395"/>
    <mergeCell ref="E352:E362"/>
    <mergeCell ref="G352:G362"/>
    <mergeCell ref="E363:E373"/>
    <mergeCell ref="G363:G373"/>
    <mergeCell ref="A374:A395"/>
    <mergeCell ref="B374:B395"/>
    <mergeCell ref="E374:E384"/>
    <mergeCell ref="G374:G384"/>
    <mergeCell ref="E385:E395"/>
    <mergeCell ref="G385:G395"/>
    <mergeCell ref="A396:A408"/>
    <mergeCell ref="B396:B408"/>
    <mergeCell ref="D396:D401"/>
    <mergeCell ref="E396:E401"/>
    <mergeCell ref="G396:G401"/>
    <mergeCell ref="D402:D408"/>
    <mergeCell ref="E402:E408"/>
    <mergeCell ref="G402:G408"/>
    <mergeCell ref="F396:F401"/>
    <mergeCell ref="F402:F408"/>
    <mergeCell ref="G168:G173"/>
    <mergeCell ref="D174:D180"/>
    <mergeCell ref="E174:E180"/>
    <mergeCell ref="G174:G180"/>
    <mergeCell ref="A181:A202"/>
    <mergeCell ref="B181:B202"/>
    <mergeCell ref="C181:C237"/>
    <mergeCell ref="D181:D224"/>
    <mergeCell ref="E181:E191"/>
    <mergeCell ref="G181:G191"/>
    <mergeCell ref="E192:E202"/>
    <mergeCell ref="G192:G202"/>
    <mergeCell ref="A203:A224"/>
    <mergeCell ref="B203:B224"/>
    <mergeCell ref="E203:E213"/>
    <mergeCell ref="G203:G213"/>
    <mergeCell ref="E214:E224"/>
    <mergeCell ref="G214:G224"/>
    <mergeCell ref="A225:A237"/>
    <mergeCell ref="B225:B237"/>
    <mergeCell ref="D225:D230"/>
    <mergeCell ref="E225:E230"/>
    <mergeCell ref="G225:G230"/>
    <mergeCell ref="D231:D237"/>
    <mergeCell ref="E231:E237"/>
    <mergeCell ref="G231:G237"/>
    <mergeCell ref="F174:F180"/>
    <mergeCell ref="F181:F191"/>
    <mergeCell ref="F192:F202"/>
    <mergeCell ref="F203:F213"/>
    <mergeCell ref="F214:F224"/>
    <mergeCell ref="F225:F230"/>
    <mergeCell ref="E43:E53"/>
    <mergeCell ref="G43:G53"/>
    <mergeCell ref="A54:A66"/>
    <mergeCell ref="B54:B66"/>
    <mergeCell ref="D54:D59"/>
    <mergeCell ref="E54:E59"/>
    <mergeCell ref="G54:G59"/>
    <mergeCell ref="D60:D66"/>
    <mergeCell ref="E60:E66"/>
    <mergeCell ref="G60:G66"/>
    <mergeCell ref="A67:A88"/>
    <mergeCell ref="B67:B88"/>
    <mergeCell ref="C67:C123"/>
    <mergeCell ref="D67:D110"/>
    <mergeCell ref="E67:E77"/>
    <mergeCell ref="G67:G77"/>
    <mergeCell ref="E78:E88"/>
    <mergeCell ref="G78:G88"/>
    <mergeCell ref="A89:A110"/>
    <mergeCell ref="B89:B110"/>
    <mergeCell ref="E89:E99"/>
    <mergeCell ref="G89:G99"/>
    <mergeCell ref="E100:E110"/>
    <mergeCell ref="G100:G110"/>
    <mergeCell ref="A111:A123"/>
    <mergeCell ref="B111:B123"/>
    <mergeCell ref="D111:D116"/>
    <mergeCell ref="E111:E116"/>
    <mergeCell ref="G111:G116"/>
    <mergeCell ref="D117:D123"/>
    <mergeCell ref="A10:A31"/>
    <mergeCell ref="B10:B31"/>
    <mergeCell ref="C10:C66"/>
    <mergeCell ref="D10:D53"/>
    <mergeCell ref="E10:E20"/>
    <mergeCell ref="G10:G20"/>
    <mergeCell ref="E21:E31"/>
    <mergeCell ref="G21:G31"/>
    <mergeCell ref="A32:A53"/>
    <mergeCell ref="B32:B53"/>
    <mergeCell ref="E117:E123"/>
    <mergeCell ref="G117:G123"/>
    <mergeCell ref="A124:A145"/>
    <mergeCell ref="B124:B145"/>
    <mergeCell ref="C124:C180"/>
    <mergeCell ref="D124:D167"/>
    <mergeCell ref="E124:E134"/>
    <mergeCell ref="G124:G134"/>
    <mergeCell ref="E135:E145"/>
    <mergeCell ref="G135:G145"/>
    <mergeCell ref="A146:A167"/>
    <mergeCell ref="B146:B167"/>
    <mergeCell ref="E146:E156"/>
    <mergeCell ref="G146:G156"/>
    <mergeCell ref="E157:E167"/>
    <mergeCell ref="G157:G167"/>
    <mergeCell ref="A168:A180"/>
    <mergeCell ref="B168:B180"/>
    <mergeCell ref="D168:D173"/>
    <mergeCell ref="E168:E173"/>
    <mergeCell ref="E32:E42"/>
    <mergeCell ref="G32:G42"/>
    <mergeCell ref="A238:A259"/>
    <mergeCell ref="B238:B259"/>
    <mergeCell ref="C238:C294"/>
    <mergeCell ref="D238:D281"/>
    <mergeCell ref="E238:E248"/>
    <mergeCell ref="G238:G248"/>
    <mergeCell ref="E249:E259"/>
    <mergeCell ref="G249:G259"/>
    <mergeCell ref="A260:A281"/>
    <mergeCell ref="B260:B281"/>
    <mergeCell ref="E260:E270"/>
    <mergeCell ref="G260:G270"/>
    <mergeCell ref="E271:E281"/>
    <mergeCell ref="G271:G281"/>
    <mergeCell ref="A282:A294"/>
    <mergeCell ref="B282:B294"/>
    <mergeCell ref="D282:D287"/>
    <mergeCell ref="E282:E287"/>
    <mergeCell ref="G282:G287"/>
    <mergeCell ref="D288:D294"/>
    <mergeCell ref="E288:E294"/>
    <mergeCell ref="G288:G294"/>
    <mergeCell ref="A295:A316"/>
    <mergeCell ref="B295:B316"/>
    <mergeCell ref="C295:C351"/>
    <mergeCell ref="D295:D338"/>
    <mergeCell ref="E295:E305"/>
    <mergeCell ref="G295:G305"/>
    <mergeCell ref="E306:E316"/>
    <mergeCell ref="G306:G316"/>
    <mergeCell ref="A317:A338"/>
    <mergeCell ref="B317:B338"/>
    <mergeCell ref="E317:E327"/>
    <mergeCell ref="G317:G327"/>
    <mergeCell ref="E328:E338"/>
    <mergeCell ref="G328:G338"/>
    <mergeCell ref="A339:A351"/>
    <mergeCell ref="B339:B351"/>
    <mergeCell ref="D339:D344"/>
    <mergeCell ref="E339:E344"/>
    <mergeCell ref="G339:G344"/>
    <mergeCell ref="D345:D351"/>
    <mergeCell ref="E345:E351"/>
    <mergeCell ref="G345:G351"/>
    <mergeCell ref="A409:A430"/>
    <mergeCell ref="B409:B430"/>
    <mergeCell ref="C409:C465"/>
    <mergeCell ref="D409:D452"/>
    <mergeCell ref="E409:E419"/>
    <mergeCell ref="G409:G419"/>
    <mergeCell ref="E420:E430"/>
    <mergeCell ref="G420:G430"/>
    <mergeCell ref="A431:A452"/>
    <mergeCell ref="B431:B452"/>
    <mergeCell ref="E431:E441"/>
    <mergeCell ref="G431:G441"/>
    <mergeCell ref="E442:E452"/>
    <mergeCell ref="G442:G452"/>
    <mergeCell ref="A453:A465"/>
    <mergeCell ref="B453:B465"/>
    <mergeCell ref="D453:D458"/>
    <mergeCell ref="E453:E458"/>
    <mergeCell ref="G453:G458"/>
    <mergeCell ref="D459:D465"/>
    <mergeCell ref="E459:E465"/>
    <mergeCell ref="G459:G465"/>
    <mergeCell ref="F409:F419"/>
    <mergeCell ref="F420:F430"/>
    <mergeCell ref="F431:F441"/>
    <mergeCell ref="F442:F452"/>
    <mergeCell ref="F453:F458"/>
    <mergeCell ref="F459:F465"/>
    <mergeCell ref="D510:D515"/>
    <mergeCell ref="E510:E515"/>
    <mergeCell ref="G510:G515"/>
    <mergeCell ref="A466:A487"/>
    <mergeCell ref="B466:B487"/>
    <mergeCell ref="C466:C522"/>
    <mergeCell ref="D466:D509"/>
    <mergeCell ref="E466:E476"/>
    <mergeCell ref="G466:G476"/>
    <mergeCell ref="E477:E487"/>
    <mergeCell ref="G477:G487"/>
    <mergeCell ref="G573:G579"/>
    <mergeCell ref="A580:A601"/>
    <mergeCell ref="B580:B601"/>
    <mergeCell ref="C580:C636"/>
    <mergeCell ref="D580:D623"/>
    <mergeCell ref="E580:E590"/>
    <mergeCell ref="G580:G590"/>
    <mergeCell ref="E591:E601"/>
    <mergeCell ref="G591:G601"/>
    <mergeCell ref="A602:A623"/>
    <mergeCell ref="B602:B623"/>
    <mergeCell ref="E602:E612"/>
    <mergeCell ref="G602:G612"/>
    <mergeCell ref="E613:E623"/>
    <mergeCell ref="G613:G623"/>
    <mergeCell ref="A624:A636"/>
    <mergeCell ref="B624:B636"/>
    <mergeCell ref="D624:D629"/>
    <mergeCell ref="E624:E629"/>
    <mergeCell ref="G624:G629"/>
    <mergeCell ref="D630:D636"/>
    <mergeCell ref="A694:A715"/>
    <mergeCell ref="B694:B715"/>
    <mergeCell ref="C694:C750"/>
    <mergeCell ref="D694:D737"/>
    <mergeCell ref="E694:E704"/>
    <mergeCell ref="G694:G704"/>
    <mergeCell ref="E705:E715"/>
    <mergeCell ref="G705:G715"/>
    <mergeCell ref="A716:A737"/>
    <mergeCell ref="B716:B737"/>
    <mergeCell ref="E716:E726"/>
    <mergeCell ref="G716:G726"/>
    <mergeCell ref="E727:E737"/>
    <mergeCell ref="G727:G737"/>
    <mergeCell ref="A738:A750"/>
    <mergeCell ref="B738:B750"/>
    <mergeCell ref="D738:D743"/>
    <mergeCell ref="E738:E743"/>
    <mergeCell ref="G738:G743"/>
    <mergeCell ref="D744:D750"/>
    <mergeCell ref="E744:E750"/>
    <mergeCell ref="G744:G750"/>
    <mergeCell ref="F694:F704"/>
    <mergeCell ref="F705:F715"/>
    <mergeCell ref="F716:F726"/>
    <mergeCell ref="F727:F737"/>
    <mergeCell ref="F738:F743"/>
    <mergeCell ref="F744:F750"/>
    <mergeCell ref="A808:A829"/>
    <mergeCell ref="B808:B829"/>
    <mergeCell ref="C808:C864"/>
    <mergeCell ref="D808:D851"/>
    <mergeCell ref="E808:E818"/>
    <mergeCell ref="G808:G818"/>
    <mergeCell ref="E819:E829"/>
    <mergeCell ref="G819:G829"/>
    <mergeCell ref="A830:A851"/>
    <mergeCell ref="B830:B851"/>
    <mergeCell ref="E830:E840"/>
    <mergeCell ref="G830:G840"/>
    <mergeCell ref="E841:E851"/>
    <mergeCell ref="G841:G851"/>
    <mergeCell ref="A852:A864"/>
    <mergeCell ref="B852:B864"/>
    <mergeCell ref="D852:D857"/>
    <mergeCell ref="E852:E857"/>
    <mergeCell ref="G852:G857"/>
    <mergeCell ref="D858:D864"/>
    <mergeCell ref="E858:E864"/>
    <mergeCell ref="G858:G864"/>
    <mergeCell ref="F808:F818"/>
    <mergeCell ref="F819:F829"/>
    <mergeCell ref="F830:F840"/>
    <mergeCell ref="F841:F851"/>
    <mergeCell ref="F852:F857"/>
    <mergeCell ref="F858:F864"/>
    <mergeCell ref="A922:A943"/>
    <mergeCell ref="B922:B943"/>
    <mergeCell ref="C922:C978"/>
    <mergeCell ref="D922:D965"/>
    <mergeCell ref="E922:E932"/>
    <mergeCell ref="G922:G932"/>
    <mergeCell ref="E933:E943"/>
    <mergeCell ref="G933:G943"/>
    <mergeCell ref="A944:A965"/>
    <mergeCell ref="B944:B965"/>
    <mergeCell ref="E944:E954"/>
    <mergeCell ref="G944:G954"/>
    <mergeCell ref="E955:E965"/>
    <mergeCell ref="G955:G965"/>
    <mergeCell ref="A966:A978"/>
    <mergeCell ref="B966:B978"/>
    <mergeCell ref="D966:D971"/>
    <mergeCell ref="E966:E971"/>
    <mergeCell ref="G966:G971"/>
    <mergeCell ref="D972:D978"/>
    <mergeCell ref="E972:E978"/>
    <mergeCell ref="G972:G978"/>
    <mergeCell ref="F922:F932"/>
    <mergeCell ref="F933:F943"/>
    <mergeCell ref="F944:F954"/>
    <mergeCell ref="F955:F965"/>
    <mergeCell ref="F966:F971"/>
    <mergeCell ref="F972:F978"/>
    <mergeCell ref="A979:A1000"/>
    <mergeCell ref="B979:B1000"/>
    <mergeCell ref="C979:C1035"/>
    <mergeCell ref="D979:D1022"/>
    <mergeCell ref="E979:E989"/>
    <mergeCell ref="G979:G989"/>
    <mergeCell ref="E990:E1000"/>
    <mergeCell ref="G990:G1000"/>
    <mergeCell ref="A1001:A1022"/>
    <mergeCell ref="B1001:B1022"/>
    <mergeCell ref="E1001:E1011"/>
    <mergeCell ref="G1001:G1011"/>
    <mergeCell ref="E1012:E1022"/>
    <mergeCell ref="G1012:G1022"/>
    <mergeCell ref="A1023:A1035"/>
    <mergeCell ref="B1023:B1035"/>
    <mergeCell ref="D1023:D1028"/>
    <mergeCell ref="E1023:E1028"/>
    <mergeCell ref="G1023:G1028"/>
    <mergeCell ref="D1029:D1035"/>
    <mergeCell ref="E1029:E1035"/>
    <mergeCell ref="G1029:G1035"/>
    <mergeCell ref="F979:F989"/>
    <mergeCell ref="F990:F1000"/>
    <mergeCell ref="F1001:F1011"/>
    <mergeCell ref="F1012:F1022"/>
    <mergeCell ref="F1023:F1028"/>
    <mergeCell ref="F1029:F1035"/>
    <mergeCell ref="A1093:A1114"/>
    <mergeCell ref="B1093:B1114"/>
    <mergeCell ref="C1093:C1149"/>
    <mergeCell ref="D1093:D1136"/>
    <mergeCell ref="E1093:E1103"/>
    <mergeCell ref="G1093:G1103"/>
    <mergeCell ref="E1104:E1114"/>
    <mergeCell ref="G1104:G1114"/>
    <mergeCell ref="A1115:A1136"/>
    <mergeCell ref="B1115:B1136"/>
    <mergeCell ref="E1115:E1125"/>
    <mergeCell ref="G1115:G1125"/>
    <mergeCell ref="E1126:E1136"/>
    <mergeCell ref="G1126:G1136"/>
    <mergeCell ref="A1137:A1149"/>
    <mergeCell ref="B1137:B1149"/>
    <mergeCell ref="D1137:D1142"/>
    <mergeCell ref="E1137:E1142"/>
    <mergeCell ref="G1137:G1142"/>
    <mergeCell ref="D1143:D1149"/>
    <mergeCell ref="E1143:E1149"/>
    <mergeCell ref="G1143:G1149"/>
    <mergeCell ref="F1093:F1103"/>
    <mergeCell ref="F1104:F1114"/>
    <mergeCell ref="F1115:F1125"/>
    <mergeCell ref="F1126:F1136"/>
    <mergeCell ref="F1137:F1142"/>
    <mergeCell ref="F1143:F1149"/>
    <mergeCell ref="A1207:A1228"/>
    <mergeCell ref="B1207:B1228"/>
    <mergeCell ref="C1207:C1263"/>
    <mergeCell ref="D1207:D1250"/>
    <mergeCell ref="E1207:E1217"/>
    <mergeCell ref="G1207:G1217"/>
    <mergeCell ref="E1218:E1228"/>
    <mergeCell ref="G1218:G1228"/>
    <mergeCell ref="A1229:A1250"/>
    <mergeCell ref="B1229:B1250"/>
    <mergeCell ref="E1229:E1239"/>
    <mergeCell ref="G1229:G1239"/>
    <mergeCell ref="E1240:E1250"/>
    <mergeCell ref="G1240:G1250"/>
    <mergeCell ref="A1251:A1263"/>
    <mergeCell ref="B1251:B1263"/>
    <mergeCell ref="D1251:D1256"/>
    <mergeCell ref="E1251:E1256"/>
    <mergeCell ref="G1251:G1256"/>
    <mergeCell ref="D1257:D1263"/>
    <mergeCell ref="E1257:E1263"/>
    <mergeCell ref="G1257:G1263"/>
    <mergeCell ref="F1207:F1217"/>
    <mergeCell ref="F1218:F1228"/>
    <mergeCell ref="F1229:F1239"/>
    <mergeCell ref="F1240:F1250"/>
    <mergeCell ref="F1251:F1256"/>
    <mergeCell ref="F1257:F1263"/>
    <mergeCell ref="A1321:A1342"/>
    <mergeCell ref="B1321:B1342"/>
    <mergeCell ref="C1321:C1377"/>
    <mergeCell ref="D1321:D1364"/>
    <mergeCell ref="E1321:E1331"/>
    <mergeCell ref="G1321:G1331"/>
    <mergeCell ref="E1332:E1342"/>
    <mergeCell ref="G1332:G1342"/>
    <mergeCell ref="A1343:A1364"/>
    <mergeCell ref="B1343:B1364"/>
    <mergeCell ref="E1343:E1353"/>
    <mergeCell ref="G1343:G1353"/>
    <mergeCell ref="E1354:E1364"/>
    <mergeCell ref="G1354:G1364"/>
    <mergeCell ref="A1365:A1377"/>
    <mergeCell ref="B1365:B1377"/>
    <mergeCell ref="D1365:D1370"/>
    <mergeCell ref="E1365:E1370"/>
    <mergeCell ref="G1365:G1370"/>
    <mergeCell ref="D1371:D1377"/>
    <mergeCell ref="E1371:E1377"/>
    <mergeCell ref="G1371:G1377"/>
    <mergeCell ref="F1321:F1331"/>
    <mergeCell ref="F1332:F1342"/>
    <mergeCell ref="F1343:F1353"/>
    <mergeCell ref="F1354:F1364"/>
    <mergeCell ref="F1365:F1370"/>
    <mergeCell ref="F1371:F1377"/>
    <mergeCell ref="A1435:A1456"/>
    <mergeCell ref="B1435:B1456"/>
    <mergeCell ref="C1435:C1491"/>
    <mergeCell ref="D1435:D1478"/>
    <mergeCell ref="E1435:E1445"/>
    <mergeCell ref="G1435:G1445"/>
    <mergeCell ref="E1446:E1456"/>
    <mergeCell ref="G1446:G1456"/>
    <mergeCell ref="A1457:A1478"/>
    <mergeCell ref="B1457:B1478"/>
    <mergeCell ref="E1457:E1467"/>
    <mergeCell ref="G1457:G1467"/>
    <mergeCell ref="E1468:E1478"/>
    <mergeCell ref="G1468:G1478"/>
    <mergeCell ref="A1479:A1491"/>
    <mergeCell ref="B1479:B1491"/>
    <mergeCell ref="D1479:D1484"/>
    <mergeCell ref="E1479:E1484"/>
    <mergeCell ref="G1479:G1484"/>
    <mergeCell ref="D1485:D1491"/>
    <mergeCell ref="E1485:E1491"/>
    <mergeCell ref="G1485:G1491"/>
    <mergeCell ref="F1435:F1445"/>
    <mergeCell ref="F1446:F1456"/>
    <mergeCell ref="F1457:F1467"/>
    <mergeCell ref="F1468:F1478"/>
    <mergeCell ref="F1479:F1484"/>
    <mergeCell ref="F1485:F1491"/>
    <mergeCell ref="A1492:A1513"/>
    <mergeCell ref="B1492:B1513"/>
    <mergeCell ref="C1492:C1548"/>
    <mergeCell ref="D1492:D1535"/>
    <mergeCell ref="E1492:E1502"/>
    <mergeCell ref="G1492:G1502"/>
    <mergeCell ref="E1503:E1513"/>
    <mergeCell ref="G1503:G1513"/>
    <mergeCell ref="A1514:A1535"/>
    <mergeCell ref="B1514:B1535"/>
    <mergeCell ref="E1514:E1524"/>
    <mergeCell ref="G1514:G1524"/>
    <mergeCell ref="E1525:E1535"/>
    <mergeCell ref="G1525:G1535"/>
    <mergeCell ref="A1536:A1548"/>
    <mergeCell ref="B1536:B1548"/>
    <mergeCell ref="D1536:D1541"/>
    <mergeCell ref="E1536:E1541"/>
    <mergeCell ref="G1536:G1541"/>
    <mergeCell ref="D1542:D1548"/>
    <mergeCell ref="E1542:E1548"/>
    <mergeCell ref="G1542:G1548"/>
    <mergeCell ref="F1492:F1502"/>
    <mergeCell ref="F1503:F1513"/>
    <mergeCell ref="F1514:F1524"/>
    <mergeCell ref="F1525:F1535"/>
    <mergeCell ref="F1536:F1541"/>
    <mergeCell ref="F1542:F1548"/>
    <mergeCell ref="A1606:A1627"/>
    <mergeCell ref="B1606:B1627"/>
    <mergeCell ref="C1606:C1662"/>
    <mergeCell ref="D1606:D1649"/>
    <mergeCell ref="E1606:E1616"/>
    <mergeCell ref="G1606:G1616"/>
    <mergeCell ref="E1617:E1627"/>
    <mergeCell ref="G1617:G1627"/>
    <mergeCell ref="A1628:A1649"/>
    <mergeCell ref="B1628:B1649"/>
    <mergeCell ref="E1628:E1638"/>
    <mergeCell ref="G1628:G1638"/>
    <mergeCell ref="E1639:E1649"/>
    <mergeCell ref="G1639:G1649"/>
    <mergeCell ref="A1650:A1662"/>
    <mergeCell ref="B1650:B1662"/>
    <mergeCell ref="D1650:D1655"/>
    <mergeCell ref="E1650:E1655"/>
    <mergeCell ref="G1650:G1655"/>
    <mergeCell ref="D1656:D1662"/>
    <mergeCell ref="E1656:E1662"/>
    <mergeCell ref="G1656:G1662"/>
    <mergeCell ref="F1606:F1616"/>
    <mergeCell ref="F1617:F1627"/>
    <mergeCell ref="F1628:F1638"/>
    <mergeCell ref="F1639:F1649"/>
    <mergeCell ref="F1650:F1655"/>
    <mergeCell ref="F1656:F1662"/>
    <mergeCell ref="A1720:A1741"/>
    <mergeCell ref="B1720:B1741"/>
    <mergeCell ref="C1720:C1776"/>
    <mergeCell ref="D1720:D1763"/>
    <mergeCell ref="E1720:E1730"/>
    <mergeCell ref="G1720:G1730"/>
    <mergeCell ref="E1731:E1741"/>
    <mergeCell ref="G1731:G1741"/>
    <mergeCell ref="A1742:A1763"/>
    <mergeCell ref="B1742:B1763"/>
    <mergeCell ref="E1742:E1752"/>
    <mergeCell ref="G1742:G1752"/>
    <mergeCell ref="E1753:E1763"/>
    <mergeCell ref="G1753:G1763"/>
    <mergeCell ref="A1764:A1776"/>
    <mergeCell ref="B1764:B1776"/>
    <mergeCell ref="D1764:D1769"/>
    <mergeCell ref="E1764:E1769"/>
    <mergeCell ref="G1764:G1769"/>
    <mergeCell ref="D1770:D1776"/>
    <mergeCell ref="E1770:E1776"/>
    <mergeCell ref="G1770:G1776"/>
    <mergeCell ref="F1720:F1730"/>
    <mergeCell ref="F1731:F1741"/>
    <mergeCell ref="F1742:F1752"/>
    <mergeCell ref="F1753:F1763"/>
    <mergeCell ref="F1764:F1769"/>
    <mergeCell ref="F1770:F1776"/>
    <mergeCell ref="A1834:A1855"/>
    <mergeCell ref="B1834:B1855"/>
    <mergeCell ref="C1834:C1890"/>
    <mergeCell ref="D1834:D1877"/>
    <mergeCell ref="E1834:E1844"/>
    <mergeCell ref="G1834:G1844"/>
    <mergeCell ref="E1845:E1855"/>
    <mergeCell ref="G1845:G1855"/>
    <mergeCell ref="A1856:A1877"/>
    <mergeCell ref="B1856:B1877"/>
    <mergeCell ref="E1856:E1866"/>
    <mergeCell ref="G1856:G1866"/>
    <mergeCell ref="E1867:E1877"/>
    <mergeCell ref="G1867:G1877"/>
    <mergeCell ref="A1878:A1890"/>
    <mergeCell ref="B1878:B1890"/>
    <mergeCell ref="D1878:D1883"/>
    <mergeCell ref="E1878:E1883"/>
    <mergeCell ref="G1878:G1883"/>
    <mergeCell ref="D1884:D1890"/>
    <mergeCell ref="E1884:E1890"/>
    <mergeCell ref="G1884:G1890"/>
    <mergeCell ref="F1834:F1844"/>
    <mergeCell ref="F1845:F1855"/>
    <mergeCell ref="F1856:F1866"/>
    <mergeCell ref="F1867:F1877"/>
    <mergeCell ref="F1878:F1883"/>
    <mergeCell ref="F1884:F1890"/>
    <mergeCell ref="A1891:A1912"/>
    <mergeCell ref="B1891:B1912"/>
    <mergeCell ref="C1891:C1947"/>
    <mergeCell ref="D1891:D1934"/>
    <mergeCell ref="E1891:E1901"/>
    <mergeCell ref="G1891:G1901"/>
    <mergeCell ref="D1992:D1997"/>
    <mergeCell ref="E1992:E1997"/>
    <mergeCell ref="G1992:G1997"/>
    <mergeCell ref="D1998:D2004"/>
    <mergeCell ref="E1998:E2004"/>
    <mergeCell ref="G1998:G2004"/>
    <mergeCell ref="A2005:A2026"/>
    <mergeCell ref="B2005:B2026"/>
    <mergeCell ref="C2005:C2061"/>
    <mergeCell ref="D2005:D2048"/>
    <mergeCell ref="E2005:E2015"/>
    <mergeCell ref="G2005:G2015"/>
    <mergeCell ref="E2016:E2026"/>
    <mergeCell ref="G2016:G2026"/>
    <mergeCell ref="A2027:A2048"/>
    <mergeCell ref="B2027:B2048"/>
    <mergeCell ref="E2027:E2037"/>
    <mergeCell ref="G2027:G2037"/>
    <mergeCell ref="E2038:E2048"/>
    <mergeCell ref="G2038:G2048"/>
    <mergeCell ref="E1902:E1912"/>
    <mergeCell ref="G1902:G1912"/>
    <mergeCell ref="A1913:A1934"/>
    <mergeCell ref="B1913:B1934"/>
    <mergeCell ref="E1913:E1923"/>
    <mergeCell ref="G1913:G1923"/>
    <mergeCell ref="A2119:A2140"/>
    <mergeCell ref="B2119:B2140"/>
    <mergeCell ref="C2119:C2175"/>
    <mergeCell ref="D2119:D2162"/>
    <mergeCell ref="E2119:E2129"/>
    <mergeCell ref="G2119:G2129"/>
    <mergeCell ref="E2130:E2140"/>
    <mergeCell ref="G2130:G2140"/>
    <mergeCell ref="A2141:A2162"/>
    <mergeCell ref="B2141:B2162"/>
    <mergeCell ref="E2141:E2151"/>
    <mergeCell ref="G2141:G2151"/>
    <mergeCell ref="E2152:E2162"/>
    <mergeCell ref="G2152:G2162"/>
    <mergeCell ref="A2163:A2175"/>
    <mergeCell ref="B2163:B2175"/>
    <mergeCell ref="D2163:D2168"/>
    <mergeCell ref="E2163:E2168"/>
    <mergeCell ref="G2163:G2168"/>
    <mergeCell ref="D2169:D2175"/>
    <mergeCell ref="E2169:E2175"/>
    <mergeCell ref="G2169:G2175"/>
    <mergeCell ref="A2176:A2197"/>
    <mergeCell ref="B2176:B2197"/>
    <mergeCell ref="C2176:C2232"/>
    <mergeCell ref="D2176:D2219"/>
    <mergeCell ref="E2176:E2186"/>
    <mergeCell ref="G2176:G2186"/>
    <mergeCell ref="D2277:D2282"/>
    <mergeCell ref="E2277:E2282"/>
    <mergeCell ref="G2277:G2282"/>
    <mergeCell ref="D2283:D2289"/>
    <mergeCell ref="E2283:E2289"/>
    <mergeCell ref="G2283:G2289"/>
    <mergeCell ref="A2290:A2311"/>
    <mergeCell ref="B2290:B2311"/>
    <mergeCell ref="C2290:C2346"/>
    <mergeCell ref="D2290:D2333"/>
    <mergeCell ref="E2290:E2300"/>
    <mergeCell ref="G2290:G2300"/>
    <mergeCell ref="E2301:E2311"/>
    <mergeCell ref="G2301:G2311"/>
    <mergeCell ref="A2312:A2333"/>
    <mergeCell ref="B2312:B2333"/>
    <mergeCell ref="E2312:E2322"/>
    <mergeCell ref="G2312:G2322"/>
    <mergeCell ref="E2323:E2333"/>
    <mergeCell ref="G2323:G2333"/>
    <mergeCell ref="E2187:E2197"/>
    <mergeCell ref="G2187:G2197"/>
    <mergeCell ref="A2198:A2219"/>
    <mergeCell ref="B2198:B2219"/>
    <mergeCell ref="E2198:E2208"/>
    <mergeCell ref="G2198:G2208"/>
    <mergeCell ref="A2404:A2425"/>
    <mergeCell ref="B2404:B2425"/>
    <mergeCell ref="C2404:C2460"/>
    <mergeCell ref="D2404:D2447"/>
    <mergeCell ref="E2404:E2414"/>
    <mergeCell ref="G2404:G2414"/>
    <mergeCell ref="E2415:E2425"/>
    <mergeCell ref="G2415:G2425"/>
    <mergeCell ref="A2426:A2447"/>
    <mergeCell ref="B2426:B2447"/>
    <mergeCell ref="E2426:E2436"/>
    <mergeCell ref="G2426:G2436"/>
    <mergeCell ref="E2437:E2447"/>
    <mergeCell ref="G2437:G2447"/>
    <mergeCell ref="A2448:A2460"/>
    <mergeCell ref="B2448:B2460"/>
    <mergeCell ref="D2448:D2453"/>
    <mergeCell ref="E2448:E2453"/>
    <mergeCell ref="G2448:G2453"/>
    <mergeCell ref="D2454:D2460"/>
    <mergeCell ref="E2454:E2460"/>
    <mergeCell ref="G2454:G2460"/>
    <mergeCell ref="F2454:F2460"/>
    <mergeCell ref="G2825:G2835"/>
    <mergeCell ref="E2836:E2846"/>
    <mergeCell ref="G2836:G2846"/>
    <mergeCell ref="A2847:A2859"/>
    <mergeCell ref="B2847:B2859"/>
    <mergeCell ref="A2518:A2539"/>
    <mergeCell ref="B2518:B2539"/>
    <mergeCell ref="C2518:C2574"/>
    <mergeCell ref="D2518:D2561"/>
    <mergeCell ref="E2518:E2528"/>
    <mergeCell ref="G2518:G2528"/>
    <mergeCell ref="E2529:E2539"/>
    <mergeCell ref="G2529:G2539"/>
    <mergeCell ref="A2540:A2561"/>
    <mergeCell ref="B2540:B2561"/>
    <mergeCell ref="E2540:E2550"/>
    <mergeCell ref="G2540:G2550"/>
    <mergeCell ref="E2551:E2561"/>
    <mergeCell ref="G2551:G2561"/>
    <mergeCell ref="A2562:A2574"/>
    <mergeCell ref="B2562:B2574"/>
    <mergeCell ref="D2562:D2567"/>
    <mergeCell ref="E2562:E2567"/>
    <mergeCell ref="G2562:G2567"/>
    <mergeCell ref="D2568:D2574"/>
    <mergeCell ref="E2568:E2574"/>
    <mergeCell ref="G2568:G2574"/>
    <mergeCell ref="A2575:A2596"/>
    <mergeCell ref="B2575:B2596"/>
    <mergeCell ref="C2575:C2631"/>
    <mergeCell ref="D2575:D2618"/>
    <mergeCell ref="E2575:E2585"/>
    <mergeCell ref="G2853:G2859"/>
    <mergeCell ref="A2860:A2881"/>
    <mergeCell ref="B2860:B2881"/>
    <mergeCell ref="C2860:C2916"/>
    <mergeCell ref="D2860:D2903"/>
    <mergeCell ref="A2632:A2653"/>
    <mergeCell ref="B2632:B2653"/>
    <mergeCell ref="C2632:C2688"/>
    <mergeCell ref="D2632:D2675"/>
    <mergeCell ref="E2632:E2642"/>
    <mergeCell ref="G2632:G2642"/>
    <mergeCell ref="E2643:E2653"/>
    <mergeCell ref="G2643:G2653"/>
    <mergeCell ref="G2733:G2738"/>
    <mergeCell ref="D2739:D2745"/>
    <mergeCell ref="E2739:E2745"/>
    <mergeCell ref="G2739:G2745"/>
    <mergeCell ref="A2746:A2767"/>
    <mergeCell ref="B2746:B2767"/>
    <mergeCell ref="C2746:C2802"/>
    <mergeCell ref="D2746:D2789"/>
    <mergeCell ref="A2803:A2824"/>
    <mergeCell ref="B2803:B2824"/>
    <mergeCell ref="C2803:C2859"/>
    <mergeCell ref="D2803:D2846"/>
    <mergeCell ref="E2803:E2813"/>
    <mergeCell ref="G2803:G2813"/>
    <mergeCell ref="E2814:E2824"/>
    <mergeCell ref="G2814:G2824"/>
    <mergeCell ref="A2825:A2846"/>
    <mergeCell ref="B2825:B2846"/>
    <mergeCell ref="E2825:E2835"/>
    <mergeCell ref="G3064:G3074"/>
    <mergeCell ref="A3075:A3087"/>
    <mergeCell ref="B3075:B3087"/>
    <mergeCell ref="D3075:D3080"/>
    <mergeCell ref="E3075:E3080"/>
    <mergeCell ref="G3075:G3080"/>
    <mergeCell ref="D3081:D3087"/>
    <mergeCell ref="D2847:D2852"/>
    <mergeCell ref="E2847:E2852"/>
    <mergeCell ref="G2847:G2852"/>
    <mergeCell ref="D2853:D2859"/>
    <mergeCell ref="A2917:A2938"/>
    <mergeCell ref="B2917:B2938"/>
    <mergeCell ref="C2917:C2973"/>
    <mergeCell ref="D2917:D2960"/>
    <mergeCell ref="E2917:E2927"/>
    <mergeCell ref="G2917:G2927"/>
    <mergeCell ref="E2928:E2938"/>
    <mergeCell ref="G2928:G2938"/>
    <mergeCell ref="A2939:A2960"/>
    <mergeCell ref="B2939:B2960"/>
    <mergeCell ref="E2939:E2949"/>
    <mergeCell ref="G2939:G2949"/>
    <mergeCell ref="E2950:E2960"/>
    <mergeCell ref="G2950:G2960"/>
    <mergeCell ref="A2961:A2973"/>
    <mergeCell ref="B2961:B2973"/>
    <mergeCell ref="D2961:D2966"/>
    <mergeCell ref="E2961:E2966"/>
    <mergeCell ref="G2961:G2966"/>
    <mergeCell ref="D2967:D2973"/>
    <mergeCell ref="E2853:E2859"/>
    <mergeCell ref="C2:E2"/>
    <mergeCell ref="C3:E3"/>
    <mergeCell ref="C4:E4"/>
    <mergeCell ref="C5:E5"/>
    <mergeCell ref="C6:E6"/>
    <mergeCell ref="D3132:D3137"/>
    <mergeCell ref="E3132:E3137"/>
    <mergeCell ref="G3132:G3137"/>
    <mergeCell ref="E3081:E3087"/>
    <mergeCell ref="G3081:G3087"/>
    <mergeCell ref="A3088:A3109"/>
    <mergeCell ref="B3088:B3109"/>
    <mergeCell ref="C3088:C3144"/>
    <mergeCell ref="D3088:D3131"/>
    <mergeCell ref="E3088:E3098"/>
    <mergeCell ref="G3088:G3098"/>
    <mergeCell ref="D3195:D3201"/>
    <mergeCell ref="E3195:E3201"/>
    <mergeCell ref="G3195:G3201"/>
    <mergeCell ref="A3031:A3052"/>
    <mergeCell ref="B3031:B3052"/>
    <mergeCell ref="C3031:C3087"/>
    <mergeCell ref="D3031:D3074"/>
    <mergeCell ref="E3031:E3041"/>
    <mergeCell ref="G3031:G3041"/>
    <mergeCell ref="E3042:E3052"/>
    <mergeCell ref="G3042:G3052"/>
    <mergeCell ref="A3053:A3074"/>
    <mergeCell ref="B3053:B3074"/>
    <mergeCell ref="E3053:E3063"/>
    <mergeCell ref="G3053:G3063"/>
    <mergeCell ref="E3064:E3074"/>
    <mergeCell ref="F10:F20"/>
    <mergeCell ref="F21:F31"/>
    <mergeCell ref="F32:F42"/>
    <mergeCell ref="F43:F53"/>
    <mergeCell ref="F54:F59"/>
    <mergeCell ref="F60:F66"/>
    <mergeCell ref="F67:F77"/>
    <mergeCell ref="F78:F88"/>
    <mergeCell ref="F89:F99"/>
    <mergeCell ref="F100:F110"/>
    <mergeCell ref="F111:F116"/>
    <mergeCell ref="F117:F123"/>
    <mergeCell ref="F124:F134"/>
    <mergeCell ref="F135:F145"/>
    <mergeCell ref="F146:F156"/>
    <mergeCell ref="F157:F167"/>
    <mergeCell ref="F168:F173"/>
    <mergeCell ref="F231:F237"/>
    <mergeCell ref="F238:F248"/>
    <mergeCell ref="F249:F259"/>
    <mergeCell ref="F260:F270"/>
    <mergeCell ref="F271:F281"/>
    <mergeCell ref="F282:F287"/>
    <mergeCell ref="F288:F294"/>
    <mergeCell ref="F295:F305"/>
    <mergeCell ref="F306:F316"/>
    <mergeCell ref="F317:F327"/>
    <mergeCell ref="F328:F338"/>
    <mergeCell ref="F339:F344"/>
    <mergeCell ref="F345:F351"/>
    <mergeCell ref="F352:F362"/>
    <mergeCell ref="F363:F373"/>
    <mergeCell ref="F374:F384"/>
    <mergeCell ref="F385:F395"/>
    <mergeCell ref="F466:F476"/>
    <mergeCell ref="F477:F487"/>
    <mergeCell ref="F488:F498"/>
    <mergeCell ref="F499:F509"/>
    <mergeCell ref="F510:F515"/>
    <mergeCell ref="F516:F522"/>
    <mergeCell ref="F523:F533"/>
    <mergeCell ref="F534:F544"/>
    <mergeCell ref="F545:F555"/>
    <mergeCell ref="F556:F566"/>
    <mergeCell ref="F567:F572"/>
    <mergeCell ref="F573:F579"/>
    <mergeCell ref="F580:F590"/>
    <mergeCell ref="F591:F601"/>
    <mergeCell ref="F602:F612"/>
    <mergeCell ref="F613:F623"/>
    <mergeCell ref="F624:F629"/>
    <mergeCell ref="F1891:F1901"/>
    <mergeCell ref="F1902:F1912"/>
    <mergeCell ref="F1913:F1923"/>
    <mergeCell ref="F1924:F1934"/>
    <mergeCell ref="F1935:F1940"/>
    <mergeCell ref="F1941:F1947"/>
    <mergeCell ref="F1948:F1958"/>
    <mergeCell ref="F1959:F1969"/>
    <mergeCell ref="F1970:F1980"/>
    <mergeCell ref="F1981:F1991"/>
    <mergeCell ref="F1992:F1997"/>
    <mergeCell ref="F1998:F2004"/>
    <mergeCell ref="F2005:F2015"/>
    <mergeCell ref="F2016:F2026"/>
    <mergeCell ref="F2027:F2037"/>
    <mergeCell ref="F2038:F2048"/>
    <mergeCell ref="F2049:F2054"/>
    <mergeCell ref="F2073:F2083"/>
    <mergeCell ref="F2084:F2094"/>
    <mergeCell ref="F2095:F2105"/>
    <mergeCell ref="F2106:F2111"/>
    <mergeCell ref="F2112:F2118"/>
    <mergeCell ref="F2119:F2129"/>
    <mergeCell ref="F2130:F2140"/>
    <mergeCell ref="F2141:F2151"/>
    <mergeCell ref="F2152:F2162"/>
    <mergeCell ref="F2163:F2168"/>
    <mergeCell ref="F2169:F2175"/>
    <mergeCell ref="F2176:F2186"/>
    <mergeCell ref="F2187:F2197"/>
    <mergeCell ref="F2198:F2208"/>
    <mergeCell ref="F2209:F2219"/>
    <mergeCell ref="F2220:F2225"/>
    <mergeCell ref="F2226:F2232"/>
    <mergeCell ref="F2290:F2300"/>
    <mergeCell ref="F2301:F2311"/>
    <mergeCell ref="F2312:F2322"/>
    <mergeCell ref="F2323:F2333"/>
    <mergeCell ref="F2334:F2339"/>
    <mergeCell ref="F2340:F2346"/>
    <mergeCell ref="F2347:F2357"/>
    <mergeCell ref="F2358:F2368"/>
    <mergeCell ref="F2369:F2379"/>
    <mergeCell ref="F2380:F2390"/>
    <mergeCell ref="F2391:F2396"/>
    <mergeCell ref="F2397:F2403"/>
    <mergeCell ref="F2404:F2414"/>
    <mergeCell ref="F2415:F2425"/>
    <mergeCell ref="F2426:F2436"/>
    <mergeCell ref="F2437:F2447"/>
    <mergeCell ref="F2448:F2453"/>
    <mergeCell ref="F2518:F2528"/>
    <mergeCell ref="F2529:F2539"/>
    <mergeCell ref="F2540:F2550"/>
    <mergeCell ref="F2551:F2561"/>
    <mergeCell ref="F2562:F2567"/>
    <mergeCell ref="F2568:F2574"/>
    <mergeCell ref="F2575:F2585"/>
    <mergeCell ref="F2586:F2596"/>
    <mergeCell ref="F2597:F2607"/>
    <mergeCell ref="F2608:F2618"/>
    <mergeCell ref="F2619:F2624"/>
    <mergeCell ref="F2625:F2631"/>
    <mergeCell ref="F2632:F2642"/>
    <mergeCell ref="F2643:F2653"/>
    <mergeCell ref="F2654:F2664"/>
    <mergeCell ref="F2665:F2675"/>
    <mergeCell ref="F2676:F2681"/>
    <mergeCell ref="F2682:F2688"/>
    <mergeCell ref="F2689:F2699"/>
    <mergeCell ref="F2700:F2710"/>
    <mergeCell ref="F2711:F2721"/>
    <mergeCell ref="F2722:F2732"/>
    <mergeCell ref="F2733:F2738"/>
    <mergeCell ref="F2739:F2745"/>
    <mergeCell ref="F2746:F2756"/>
    <mergeCell ref="F2757:F2767"/>
    <mergeCell ref="F2768:F2778"/>
    <mergeCell ref="F2779:F2789"/>
    <mergeCell ref="F2790:F2795"/>
    <mergeCell ref="F2796:F2802"/>
    <mergeCell ref="F2803:F2813"/>
    <mergeCell ref="F2814:F2824"/>
    <mergeCell ref="F2825:F2835"/>
    <mergeCell ref="F2836:F2846"/>
    <mergeCell ref="F2847:F2852"/>
    <mergeCell ref="F2853:F2859"/>
    <mergeCell ref="F2860:F2870"/>
    <mergeCell ref="F2871:F2881"/>
    <mergeCell ref="F2882:F2892"/>
    <mergeCell ref="F2893:F2903"/>
    <mergeCell ref="F2904:F2909"/>
    <mergeCell ref="F2910:F2916"/>
    <mergeCell ref="F2917:F2927"/>
    <mergeCell ref="F2928:F2938"/>
    <mergeCell ref="F2939:F2949"/>
    <mergeCell ref="F2950:F2960"/>
    <mergeCell ref="F2961:F2966"/>
    <mergeCell ref="F2967:F2973"/>
    <mergeCell ref="F2974:F2984"/>
    <mergeCell ref="F2985:F2995"/>
    <mergeCell ref="F2996:F3006"/>
    <mergeCell ref="F3031:F3041"/>
    <mergeCell ref="F3042:F3052"/>
    <mergeCell ref="F3053:F3063"/>
    <mergeCell ref="F3064:F3074"/>
    <mergeCell ref="F3075:F3080"/>
    <mergeCell ref="F3081:F3087"/>
    <mergeCell ref="F3088:F3098"/>
    <mergeCell ref="F3099:F3109"/>
    <mergeCell ref="F3110:F3120"/>
    <mergeCell ref="F3121:F3131"/>
    <mergeCell ref="F3132:F3137"/>
    <mergeCell ref="F3138:F3144"/>
    <mergeCell ref="F3145:F3155"/>
    <mergeCell ref="F3156:F3166"/>
    <mergeCell ref="F3167:F3177"/>
    <mergeCell ref="F3178:F3188"/>
    <mergeCell ref="F3189:F3194"/>
    <mergeCell ref="F3195:F3201"/>
    <mergeCell ref="F3202:F3212"/>
    <mergeCell ref="F3213:F3223"/>
    <mergeCell ref="F3224:F3234"/>
    <mergeCell ref="F3235:F3245"/>
    <mergeCell ref="F3246:F3251"/>
    <mergeCell ref="F3252:F3258"/>
    <mergeCell ref="F3259:F3269"/>
    <mergeCell ref="F3270:F3280"/>
    <mergeCell ref="F3281:F3291"/>
    <mergeCell ref="F3292:F3302"/>
    <mergeCell ref="F3303:F3308"/>
    <mergeCell ref="F3309:F3315"/>
    <mergeCell ref="F3316:F3326"/>
    <mergeCell ref="F3327:F3337"/>
    <mergeCell ref="F3338:F3348"/>
    <mergeCell ref="F3349:F3359"/>
  </mergeCells>
  <phoneticPr fontId="15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Cover</vt:lpstr>
      <vt:lpstr>bucket_distribution</vt:lpstr>
      <vt:lpstr>gaussian_distribution</vt:lpstr>
      <vt:lpstr>staggered_distribution</vt:lpstr>
      <vt:lpstr>uniform_distribution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2016-01-21T01:53:17Z</dcterms:created>
  <dcterms:modified xsi:type="dcterms:W3CDTF">2016-09-12T08:12:14Z</dcterms:modified>
  <cp:category/>
</cp:coreProperties>
</file>